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RR266779\Desktop\TASK-ORIENTED-GRASP-ANALYSIS\excel\"/>
    </mc:Choice>
  </mc:AlternateContent>
  <bookViews>
    <workbookView xWindow="-120" yWindow="-120" windowWidth="19320" windowHeight="6075" tabRatio="757" firstSheet="3" activeTab="3"/>
  </bookViews>
  <sheets>
    <sheet name="objects basic info" sheetId="1" r:id="rId1"/>
    <sheet name="sub-tasks" sheetId="2" r:id="rId2"/>
    <sheet name="force description" sheetId="3" r:id="rId3"/>
    <sheet name="distinct forces" sheetId="4" r:id="rId4"/>
    <sheet name="grasp info" sheetId="5" r:id="rId5"/>
    <sheet name="raw grasp info" sheetId="6" r:id="rId6"/>
    <sheet name="alpha analysis" sheetId="7" r:id="rId7"/>
    <sheet name="force analysis" sheetId="8" r:id="rId8"/>
    <sheet name="raw alpha for graphs" sheetId="9" state="hidden" r:id="rId9"/>
    <sheet name="force from alpha" sheetId="10" r:id="rId10"/>
    <sheet name="raw alpha" sheetId="11" r:id="rId11"/>
    <sheet name="raw alpha mod for graphs" sheetId="12" state="hidden" r:id="rId12"/>
    <sheet name="raw alpha mod" sheetId="13" r:id="rId13"/>
    <sheet name="raw forces fmin" sheetId="14" r:id="rId14"/>
    <sheet name="raw forces vec" sheetId="15" r:id="rId15"/>
    <sheet name="formatting" sheetId="16" r:id="rId16"/>
  </sheets>
  <calcPr calcId="162913"/>
</workbook>
</file>

<file path=xl/calcChain.xml><?xml version="1.0" encoding="utf-8"?>
<calcChain xmlns="http://schemas.openxmlformats.org/spreadsheetml/2006/main">
  <c r="C52" i="16" l="1"/>
  <c r="B52" i="16"/>
  <c r="A52" i="16"/>
  <c r="B51" i="16"/>
  <c r="C51" i="16" s="1"/>
  <c r="A51" i="16"/>
  <c r="C50" i="16"/>
  <c r="B50" i="16"/>
  <c r="A50" i="16"/>
  <c r="B49" i="16"/>
  <c r="A49" i="16"/>
  <c r="C48" i="16"/>
  <c r="B48" i="16"/>
  <c r="A48" i="16"/>
  <c r="B47" i="16"/>
  <c r="A47" i="16"/>
  <c r="C46" i="16"/>
  <c r="B46" i="16"/>
  <c r="A46" i="16"/>
  <c r="B45" i="16"/>
  <c r="A45" i="16"/>
  <c r="C44" i="16"/>
  <c r="B44" i="16"/>
  <c r="A44" i="16"/>
  <c r="B43" i="16"/>
  <c r="A43" i="16"/>
  <c r="C42" i="16"/>
  <c r="B42" i="16"/>
  <c r="A42" i="16"/>
  <c r="B41" i="16"/>
  <c r="A41" i="16"/>
  <c r="C40" i="16"/>
  <c r="B40" i="16"/>
  <c r="A40" i="16"/>
  <c r="B39" i="16"/>
  <c r="A39" i="16"/>
  <c r="C38" i="16"/>
  <c r="B38" i="16"/>
  <c r="A38" i="16"/>
  <c r="B37" i="16"/>
  <c r="A37" i="16"/>
  <c r="C36" i="16"/>
  <c r="B36" i="16"/>
  <c r="A36" i="16"/>
  <c r="B35" i="16"/>
  <c r="A35" i="16"/>
  <c r="C34" i="16"/>
  <c r="B34" i="16"/>
  <c r="A34" i="16"/>
  <c r="B33" i="16"/>
  <c r="A33" i="16"/>
  <c r="C32" i="16"/>
  <c r="B32" i="16"/>
  <c r="A32" i="16"/>
  <c r="B31" i="16"/>
  <c r="A31" i="16"/>
  <c r="C30" i="16"/>
  <c r="B30" i="16"/>
  <c r="A30" i="16"/>
  <c r="B29" i="16"/>
  <c r="A29" i="16"/>
  <c r="C28" i="16"/>
  <c r="B28" i="16"/>
  <c r="A28" i="16"/>
  <c r="B27" i="16"/>
  <c r="A27" i="16"/>
  <c r="C26" i="16"/>
  <c r="B26" i="16"/>
  <c r="A26" i="16"/>
  <c r="B25" i="16"/>
  <c r="A25" i="16"/>
  <c r="C24" i="16"/>
  <c r="B24" i="16"/>
  <c r="A24" i="16"/>
  <c r="B23" i="16"/>
  <c r="A23" i="16"/>
  <c r="C22" i="16"/>
  <c r="B22" i="16"/>
  <c r="A22" i="16"/>
  <c r="B21" i="16"/>
  <c r="A21" i="16"/>
  <c r="C20" i="16"/>
  <c r="B20" i="16"/>
  <c r="A20" i="16"/>
  <c r="B19" i="16"/>
  <c r="A19" i="16"/>
  <c r="C18" i="16"/>
  <c r="B18" i="16"/>
  <c r="A18" i="16"/>
  <c r="B17" i="16"/>
  <c r="A17" i="16"/>
  <c r="B16" i="16"/>
  <c r="A16" i="16"/>
  <c r="C15" i="16"/>
  <c r="B15" i="16"/>
  <c r="A15" i="16"/>
  <c r="D14" i="16"/>
  <c r="B14" i="16"/>
  <c r="C14" i="16" s="1"/>
  <c r="A14" i="16"/>
  <c r="C13" i="16"/>
  <c r="D13" i="16" s="1"/>
  <c r="B13" i="16"/>
  <c r="A13" i="16"/>
  <c r="B12" i="16"/>
  <c r="A12" i="16"/>
  <c r="C11" i="16"/>
  <c r="B11" i="16"/>
  <c r="A11" i="16"/>
  <c r="D10" i="16"/>
  <c r="B10" i="16"/>
  <c r="C10" i="16" s="1"/>
  <c r="A10" i="16"/>
  <c r="C9" i="16"/>
  <c r="D9" i="16" s="1"/>
  <c r="B9" i="16"/>
  <c r="A9" i="16"/>
  <c r="B8" i="16"/>
  <c r="A8" i="16"/>
  <c r="C7" i="16"/>
  <c r="B7" i="16"/>
  <c r="A7" i="16"/>
  <c r="D6" i="16"/>
  <c r="B6" i="16"/>
  <c r="C6" i="16" s="1"/>
  <c r="A6" i="16"/>
  <c r="C5" i="16"/>
  <c r="D5" i="16" s="1"/>
  <c r="B5" i="16"/>
  <c r="A5" i="16"/>
  <c r="B4" i="16"/>
  <c r="A4" i="16"/>
  <c r="C3" i="16"/>
  <c r="B3" i="16"/>
  <c r="A3" i="16"/>
  <c r="D2" i="16"/>
  <c r="B2" i="16"/>
  <c r="C2" i="16" s="1"/>
  <c r="A2" i="16"/>
  <c r="B1" i="16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53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52" i="12"/>
  <c r="AP51" i="12"/>
  <c r="AO51" i="12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51" i="12"/>
  <c r="AP50" i="12"/>
  <c r="AO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50" i="12"/>
  <c r="AP49" i="12"/>
  <c r="AO49" i="12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49" i="12"/>
  <c r="AP48" i="12"/>
  <c r="AO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48" i="12"/>
  <c r="AP47" i="12"/>
  <c r="AO47" i="12"/>
  <c r="AN47" i="12"/>
  <c r="AM47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47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46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45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A44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A43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42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41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40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39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38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37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36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35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34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33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A32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A31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30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29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28" i="12"/>
  <c r="AP27" i="12"/>
  <c r="AO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27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26" i="12"/>
  <c r="AP25" i="12"/>
  <c r="AO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25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24" i="12"/>
  <c r="AP23" i="12"/>
  <c r="AO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23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22" i="12"/>
  <c r="AP21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21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20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19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18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17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A16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A15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14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13" i="12"/>
  <c r="AP12" i="12"/>
  <c r="AO12" i="12"/>
  <c r="AN12" i="12"/>
  <c r="AM12" i="12"/>
  <c r="AL12" i="12"/>
  <c r="AK12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A12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A11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10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9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8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7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6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5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A4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A3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A2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B1" i="12"/>
  <c r="A53" i="9"/>
  <c r="O52" i="9"/>
  <c r="N52" i="9"/>
  <c r="M52" i="9"/>
  <c r="L52" i="9"/>
  <c r="K52" i="9"/>
  <c r="J52" i="9"/>
  <c r="I52" i="9"/>
  <c r="H52" i="9"/>
  <c r="G52" i="9"/>
  <c r="F52" i="9"/>
  <c r="I53" i="7" s="1"/>
  <c r="E52" i="9"/>
  <c r="D52" i="9"/>
  <c r="C52" i="9"/>
  <c r="B52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O47" i="9"/>
  <c r="N47" i="9"/>
  <c r="M47" i="9"/>
  <c r="L47" i="9"/>
  <c r="K47" i="9"/>
  <c r="J47" i="9"/>
  <c r="I47" i="9"/>
  <c r="N48" i="7" s="1"/>
  <c r="H47" i="9"/>
  <c r="G47" i="9"/>
  <c r="F47" i="9"/>
  <c r="E47" i="9"/>
  <c r="D47" i="9"/>
  <c r="C47" i="9"/>
  <c r="B47" i="9"/>
  <c r="O46" i="9"/>
  <c r="N46" i="9"/>
  <c r="M46" i="9"/>
  <c r="L46" i="9"/>
  <c r="K46" i="9"/>
  <c r="J46" i="9"/>
  <c r="I46" i="9"/>
  <c r="H46" i="9"/>
  <c r="M47" i="7" s="1"/>
  <c r="G46" i="9"/>
  <c r="F46" i="9"/>
  <c r="E46" i="9"/>
  <c r="D46" i="9"/>
  <c r="C46" i="9"/>
  <c r="B46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O31" i="9"/>
  <c r="N31" i="9"/>
  <c r="M31" i="9"/>
  <c r="L31" i="9"/>
  <c r="K31" i="9"/>
  <c r="J31" i="9"/>
  <c r="I31" i="9"/>
  <c r="N32" i="7" s="1"/>
  <c r="H31" i="9"/>
  <c r="G31" i="9"/>
  <c r="F31" i="9"/>
  <c r="E31" i="9"/>
  <c r="D31" i="9"/>
  <c r="C31" i="9"/>
  <c r="B31" i="9"/>
  <c r="O30" i="9"/>
  <c r="N30" i="9"/>
  <c r="M30" i="9"/>
  <c r="L30" i="9"/>
  <c r="K30" i="9"/>
  <c r="J30" i="9"/>
  <c r="I30" i="9"/>
  <c r="H30" i="9"/>
  <c r="M31" i="7" s="1"/>
  <c r="G30" i="9"/>
  <c r="F30" i="9"/>
  <c r="E30" i="9"/>
  <c r="D30" i="9"/>
  <c r="C30" i="9"/>
  <c r="B30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O20" i="9"/>
  <c r="N20" i="9"/>
  <c r="M20" i="9"/>
  <c r="L20" i="9"/>
  <c r="K20" i="9"/>
  <c r="J20" i="9"/>
  <c r="I20" i="9"/>
  <c r="H20" i="9"/>
  <c r="G20" i="9"/>
  <c r="F20" i="9"/>
  <c r="I21" i="7" s="1"/>
  <c r="E20" i="9"/>
  <c r="D20" i="9"/>
  <c r="C20" i="9"/>
  <c r="B20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O15" i="9"/>
  <c r="N15" i="9"/>
  <c r="M15" i="9"/>
  <c r="L15" i="9"/>
  <c r="K15" i="9"/>
  <c r="J15" i="9"/>
  <c r="I15" i="9"/>
  <c r="N16" i="7" s="1"/>
  <c r="H15" i="9"/>
  <c r="G15" i="9"/>
  <c r="F15" i="9"/>
  <c r="E15" i="9"/>
  <c r="D15" i="9"/>
  <c r="C15" i="9"/>
  <c r="B15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O9" i="9"/>
  <c r="N9" i="9"/>
  <c r="M9" i="9"/>
  <c r="L9" i="9"/>
  <c r="K9" i="9"/>
  <c r="J9" i="9"/>
  <c r="I9" i="9"/>
  <c r="H9" i="9"/>
  <c r="G9" i="9"/>
  <c r="J13" i="7" s="1"/>
  <c r="F9" i="9"/>
  <c r="E9" i="9"/>
  <c r="D9" i="9"/>
  <c r="C9" i="9"/>
  <c r="F15" i="7" s="1"/>
  <c r="B9" i="9"/>
  <c r="O8" i="9"/>
  <c r="N8" i="9"/>
  <c r="M8" i="9"/>
  <c r="L8" i="9"/>
  <c r="K8" i="9"/>
  <c r="J8" i="9"/>
  <c r="I8" i="9"/>
  <c r="H8" i="9"/>
  <c r="G8" i="9"/>
  <c r="F8" i="9"/>
  <c r="E8" i="9"/>
  <c r="D8" i="9"/>
  <c r="C8" i="9"/>
  <c r="B8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O3" i="9"/>
  <c r="N3" i="9"/>
  <c r="M3" i="9"/>
  <c r="L3" i="9"/>
  <c r="K3" i="9"/>
  <c r="J3" i="9"/>
  <c r="I3" i="9"/>
  <c r="H3" i="9"/>
  <c r="G3" i="9"/>
  <c r="F3" i="9"/>
  <c r="E3" i="9"/>
  <c r="D3" i="9"/>
  <c r="C3" i="9"/>
  <c r="B3" i="9"/>
  <c r="O2" i="9"/>
  <c r="N2" i="9"/>
  <c r="M2" i="9"/>
  <c r="L2" i="9"/>
  <c r="K2" i="9"/>
  <c r="J2" i="9"/>
  <c r="I2" i="9"/>
  <c r="H2" i="9"/>
  <c r="G2" i="9"/>
  <c r="F2" i="9"/>
  <c r="E2" i="9"/>
  <c r="D2" i="9"/>
  <c r="C2" i="9"/>
  <c r="B2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F67" i="8"/>
  <c r="E67" i="8"/>
  <c r="D67" i="8"/>
  <c r="F66" i="8"/>
  <c r="E66" i="8"/>
  <c r="D66" i="8"/>
  <c r="F65" i="8"/>
  <c r="E65" i="8"/>
  <c r="G64" i="8"/>
  <c r="F64" i="8"/>
  <c r="E64" i="8"/>
  <c r="D64" i="8"/>
  <c r="G63" i="8"/>
  <c r="F63" i="8"/>
  <c r="E63" i="8"/>
  <c r="D63" i="8"/>
  <c r="G62" i="8"/>
  <c r="F62" i="8"/>
  <c r="E62" i="8"/>
  <c r="D62" i="8"/>
  <c r="G61" i="8"/>
  <c r="F61" i="8"/>
  <c r="E61" i="8"/>
  <c r="D61" i="8"/>
  <c r="G60" i="8"/>
  <c r="F60" i="8"/>
  <c r="E60" i="8"/>
  <c r="F59" i="8"/>
  <c r="E59" i="8"/>
  <c r="D59" i="8"/>
  <c r="F58" i="8"/>
  <c r="E58" i="8"/>
  <c r="D58" i="8"/>
  <c r="F57" i="8"/>
  <c r="E57" i="8"/>
  <c r="D57" i="8"/>
  <c r="F56" i="8"/>
  <c r="E56" i="8"/>
  <c r="F55" i="8"/>
  <c r="E55" i="8"/>
  <c r="D55" i="8"/>
  <c r="F54" i="8"/>
  <c r="E54" i="8"/>
  <c r="D54" i="8"/>
  <c r="F53" i="8"/>
  <c r="E53" i="8"/>
  <c r="G52" i="8"/>
  <c r="F52" i="8"/>
  <c r="E52" i="8"/>
  <c r="D52" i="8"/>
  <c r="G51" i="8"/>
  <c r="F51" i="8"/>
  <c r="E51" i="8"/>
  <c r="D51" i="8"/>
  <c r="G50" i="8"/>
  <c r="F50" i="8"/>
  <c r="E50" i="8"/>
  <c r="D50" i="8"/>
  <c r="G49" i="8"/>
  <c r="F49" i="8"/>
  <c r="E49" i="8"/>
  <c r="F48" i="8"/>
  <c r="E48" i="8"/>
  <c r="D48" i="8"/>
  <c r="F47" i="8"/>
  <c r="E47" i="8"/>
  <c r="D47" i="8"/>
  <c r="F46" i="8"/>
  <c r="E46" i="8"/>
  <c r="D46" i="8"/>
  <c r="F45" i="8"/>
  <c r="E45" i="8"/>
  <c r="D45" i="8"/>
  <c r="F44" i="8"/>
  <c r="E44" i="8"/>
  <c r="D44" i="8"/>
  <c r="F43" i="8"/>
  <c r="E43" i="8"/>
  <c r="E42" i="8"/>
  <c r="D42" i="8"/>
  <c r="E41" i="8"/>
  <c r="D41" i="8"/>
  <c r="E40" i="8"/>
  <c r="I39" i="8"/>
  <c r="H39" i="8"/>
  <c r="G39" i="8"/>
  <c r="F39" i="8"/>
  <c r="E39" i="8"/>
  <c r="D39" i="8"/>
  <c r="I38" i="8"/>
  <c r="H38" i="8"/>
  <c r="G38" i="8"/>
  <c r="F38" i="8"/>
  <c r="E38" i="8"/>
  <c r="D38" i="8"/>
  <c r="I37" i="8"/>
  <c r="H37" i="8"/>
  <c r="G37" i="8"/>
  <c r="F37" i="8"/>
  <c r="E37" i="8"/>
  <c r="D37" i="8"/>
  <c r="I36" i="8"/>
  <c r="H36" i="8"/>
  <c r="G36" i="8"/>
  <c r="F36" i="8"/>
  <c r="E36" i="8"/>
  <c r="F35" i="8"/>
  <c r="E35" i="8"/>
  <c r="D35" i="8"/>
  <c r="F34" i="8"/>
  <c r="E34" i="8"/>
  <c r="D34" i="8"/>
  <c r="F33" i="8"/>
  <c r="E33" i="8"/>
  <c r="D33" i="8"/>
  <c r="F32" i="8"/>
  <c r="E32" i="8"/>
  <c r="D32" i="8"/>
  <c r="F31" i="8"/>
  <c r="E31" i="8"/>
  <c r="G30" i="8"/>
  <c r="F30" i="8"/>
  <c r="E30" i="8"/>
  <c r="D30" i="8"/>
  <c r="G29" i="8"/>
  <c r="F29" i="8"/>
  <c r="E29" i="8"/>
  <c r="D29" i="8"/>
  <c r="G28" i="8"/>
  <c r="F28" i="8"/>
  <c r="E28" i="8"/>
  <c r="D28" i="8"/>
  <c r="G27" i="8"/>
  <c r="F27" i="8"/>
  <c r="E27" i="8"/>
  <c r="D26" i="8"/>
  <c r="F25" i="8"/>
  <c r="E25" i="8"/>
  <c r="F24" i="8"/>
  <c r="E24" i="8"/>
  <c r="D24" i="8"/>
  <c r="F23" i="8"/>
  <c r="E23" i="8"/>
  <c r="D23" i="8"/>
  <c r="F22" i="8"/>
  <c r="E22" i="8"/>
  <c r="G21" i="8"/>
  <c r="F21" i="8"/>
  <c r="E21" i="8"/>
  <c r="D21" i="8"/>
  <c r="G20" i="8"/>
  <c r="F20" i="8"/>
  <c r="E20" i="8"/>
  <c r="D20" i="8"/>
  <c r="G19" i="8"/>
  <c r="F19" i="8"/>
  <c r="E19" i="8"/>
  <c r="D19" i="8"/>
  <c r="G18" i="8"/>
  <c r="F18" i="8"/>
  <c r="E18" i="8"/>
  <c r="D18" i="8"/>
  <c r="G17" i="8"/>
  <c r="F17" i="8"/>
  <c r="E17" i="8"/>
  <c r="H16" i="8"/>
  <c r="G16" i="8"/>
  <c r="F16" i="8"/>
  <c r="E16" i="8"/>
  <c r="D16" i="8"/>
  <c r="H15" i="8"/>
  <c r="G15" i="8"/>
  <c r="F15" i="8"/>
  <c r="E15" i="8"/>
  <c r="D15" i="8"/>
  <c r="H14" i="8"/>
  <c r="G14" i="8"/>
  <c r="F14" i="8"/>
  <c r="E14" i="8"/>
  <c r="D14" i="8"/>
  <c r="H13" i="8"/>
  <c r="G13" i="8"/>
  <c r="F13" i="8"/>
  <c r="E13" i="8"/>
  <c r="D13" i="8"/>
  <c r="H12" i="8"/>
  <c r="G12" i="8"/>
  <c r="F12" i="8"/>
  <c r="E12" i="8"/>
  <c r="D12" i="8"/>
  <c r="H11" i="8"/>
  <c r="G11" i="8"/>
  <c r="F11" i="8"/>
  <c r="E11" i="8"/>
  <c r="D11" i="8"/>
  <c r="H10" i="8"/>
  <c r="G10" i="8"/>
  <c r="F10" i="8"/>
  <c r="E10" i="8"/>
  <c r="F9" i="8"/>
  <c r="E9" i="8"/>
  <c r="D9" i="8"/>
  <c r="F8" i="8"/>
  <c r="E8" i="8"/>
  <c r="D8" i="8"/>
  <c r="F7" i="8"/>
  <c r="E7" i="8"/>
  <c r="D7" i="8"/>
  <c r="F6" i="8"/>
  <c r="E6" i="8"/>
  <c r="D6" i="8"/>
  <c r="F5" i="8"/>
  <c r="E5" i="8"/>
  <c r="D5" i="8"/>
  <c r="F4" i="8"/>
  <c r="E4" i="8"/>
  <c r="D4" i="8"/>
  <c r="F3" i="8"/>
  <c r="E3" i="8"/>
  <c r="D3" i="8"/>
  <c r="F2" i="8"/>
  <c r="E2" i="8"/>
  <c r="J53" i="7"/>
  <c r="H53" i="7"/>
  <c r="G53" i="7"/>
  <c r="F53" i="7"/>
  <c r="N52" i="7"/>
  <c r="M52" i="7"/>
  <c r="L52" i="7"/>
  <c r="K52" i="7"/>
  <c r="J52" i="7"/>
  <c r="H52" i="7"/>
  <c r="G52" i="7"/>
  <c r="F52" i="7"/>
  <c r="N51" i="7"/>
  <c r="M51" i="7"/>
  <c r="L51" i="7"/>
  <c r="K51" i="7"/>
  <c r="J51" i="7"/>
  <c r="I51" i="7"/>
  <c r="G51" i="7"/>
  <c r="F51" i="7"/>
  <c r="E51" i="7"/>
  <c r="N50" i="7"/>
  <c r="M50" i="7"/>
  <c r="L50" i="7"/>
  <c r="K50" i="7"/>
  <c r="J50" i="7"/>
  <c r="I50" i="7"/>
  <c r="G50" i="7"/>
  <c r="F50" i="7"/>
  <c r="E50" i="7"/>
  <c r="N49" i="7"/>
  <c r="M49" i="7"/>
  <c r="L49" i="7"/>
  <c r="K49" i="7"/>
  <c r="J49" i="7"/>
  <c r="I49" i="7"/>
  <c r="H49" i="7"/>
  <c r="G49" i="7"/>
  <c r="F49" i="7"/>
  <c r="E49" i="7"/>
  <c r="M48" i="7"/>
  <c r="J48" i="7"/>
  <c r="I48" i="7"/>
  <c r="G48" i="7"/>
  <c r="F48" i="7"/>
  <c r="E48" i="7"/>
  <c r="N47" i="7"/>
  <c r="J47" i="7"/>
  <c r="I47" i="7"/>
  <c r="H47" i="7"/>
  <c r="F47" i="7"/>
  <c r="E47" i="7"/>
  <c r="N46" i="7"/>
  <c r="M46" i="7"/>
  <c r="L46" i="7"/>
  <c r="K46" i="7"/>
  <c r="J46" i="7"/>
  <c r="I46" i="7"/>
  <c r="H46" i="7"/>
  <c r="G46" i="7"/>
  <c r="F46" i="7"/>
  <c r="E46" i="7"/>
  <c r="N45" i="7"/>
  <c r="M45" i="7"/>
  <c r="L45" i="7"/>
  <c r="K45" i="7"/>
  <c r="J45" i="7"/>
  <c r="I45" i="7"/>
  <c r="H45" i="7"/>
  <c r="F45" i="7"/>
  <c r="E45" i="7"/>
  <c r="N44" i="7"/>
  <c r="M44" i="7"/>
  <c r="L44" i="7"/>
  <c r="K44" i="7"/>
  <c r="J44" i="7"/>
  <c r="I44" i="7"/>
  <c r="H44" i="7"/>
  <c r="G44" i="7"/>
  <c r="F44" i="7"/>
  <c r="E44" i="7"/>
  <c r="N43" i="7"/>
  <c r="M43" i="7"/>
  <c r="L43" i="7"/>
  <c r="K43" i="7"/>
  <c r="J43" i="7"/>
  <c r="I43" i="7"/>
  <c r="H43" i="7"/>
  <c r="G43" i="7"/>
  <c r="F43" i="7"/>
  <c r="E43" i="7"/>
  <c r="K42" i="7"/>
  <c r="I42" i="7"/>
  <c r="H42" i="7"/>
  <c r="G42" i="7"/>
  <c r="E42" i="7"/>
  <c r="N41" i="7"/>
  <c r="M41" i="7"/>
  <c r="L41" i="7"/>
  <c r="K41" i="7"/>
  <c r="I41" i="7"/>
  <c r="H41" i="7"/>
  <c r="G41" i="7"/>
  <c r="E41" i="7"/>
  <c r="N40" i="7"/>
  <c r="M40" i="7"/>
  <c r="L40" i="7"/>
  <c r="K40" i="7"/>
  <c r="I40" i="7"/>
  <c r="H40" i="7"/>
  <c r="G40" i="7"/>
  <c r="E40" i="7"/>
  <c r="N39" i="7"/>
  <c r="M39" i="7"/>
  <c r="L39" i="7"/>
  <c r="K39" i="7"/>
  <c r="J39" i="7"/>
  <c r="H39" i="7"/>
  <c r="G39" i="7"/>
  <c r="F39" i="7"/>
  <c r="N38" i="7"/>
  <c r="M38" i="7"/>
  <c r="L38" i="7"/>
  <c r="K38" i="7"/>
  <c r="J38" i="7"/>
  <c r="H38" i="7"/>
  <c r="G38" i="7"/>
  <c r="F38" i="7"/>
  <c r="L37" i="7"/>
  <c r="J37" i="7"/>
  <c r="H37" i="7"/>
  <c r="G37" i="7"/>
  <c r="F37" i="7"/>
  <c r="N36" i="7"/>
  <c r="M36" i="7"/>
  <c r="L36" i="7"/>
  <c r="K36" i="7"/>
  <c r="J36" i="7"/>
  <c r="I36" i="7"/>
  <c r="H36" i="7"/>
  <c r="G36" i="7"/>
  <c r="F36" i="7"/>
  <c r="E36" i="7"/>
  <c r="N35" i="7"/>
  <c r="M35" i="7"/>
  <c r="L35" i="7"/>
  <c r="K35" i="7"/>
  <c r="J35" i="7"/>
  <c r="H35" i="7"/>
  <c r="G35" i="7"/>
  <c r="F35" i="7"/>
  <c r="N34" i="7"/>
  <c r="M34" i="7"/>
  <c r="L34" i="7"/>
  <c r="K34" i="7"/>
  <c r="J34" i="7"/>
  <c r="I34" i="7"/>
  <c r="H34" i="7"/>
  <c r="G34" i="7"/>
  <c r="F34" i="7"/>
  <c r="E34" i="7"/>
  <c r="N33" i="7"/>
  <c r="M33" i="7"/>
  <c r="L33" i="7"/>
  <c r="K33" i="7"/>
  <c r="J33" i="7"/>
  <c r="I33" i="7"/>
  <c r="H33" i="7"/>
  <c r="G33" i="7"/>
  <c r="F33" i="7"/>
  <c r="E33" i="7"/>
  <c r="M32" i="7"/>
  <c r="J32" i="7"/>
  <c r="I32" i="7"/>
  <c r="F32" i="7"/>
  <c r="E32" i="7"/>
  <c r="J31" i="7"/>
  <c r="I31" i="7"/>
  <c r="F31" i="7"/>
  <c r="E31" i="7"/>
  <c r="N30" i="7"/>
  <c r="M30" i="7"/>
  <c r="L30" i="7"/>
  <c r="K30" i="7"/>
  <c r="J30" i="7"/>
  <c r="I30" i="7"/>
  <c r="F30" i="7"/>
  <c r="E30" i="7"/>
  <c r="N29" i="7"/>
  <c r="M29" i="7"/>
  <c r="L29" i="7"/>
  <c r="K29" i="7"/>
  <c r="I29" i="7"/>
  <c r="H29" i="7"/>
  <c r="G29" i="7"/>
  <c r="E29" i="7"/>
  <c r="N28" i="7"/>
  <c r="M28" i="7"/>
  <c r="L28" i="7"/>
  <c r="K28" i="7"/>
  <c r="I28" i="7"/>
  <c r="H28" i="7"/>
  <c r="G28" i="7"/>
  <c r="E28" i="7"/>
  <c r="N27" i="7"/>
  <c r="M27" i="7"/>
  <c r="L27" i="7"/>
  <c r="K27" i="7"/>
  <c r="J27" i="7"/>
  <c r="I27" i="7"/>
  <c r="H27" i="7"/>
  <c r="G27" i="7"/>
  <c r="F27" i="7"/>
  <c r="E27" i="7"/>
  <c r="K26" i="7"/>
  <c r="I26" i="7"/>
  <c r="H26" i="7"/>
  <c r="G26" i="7"/>
  <c r="E26" i="7"/>
  <c r="N25" i="7"/>
  <c r="M25" i="7"/>
  <c r="L25" i="7"/>
  <c r="K25" i="7"/>
  <c r="J25" i="7"/>
  <c r="I25" i="7"/>
  <c r="H25" i="7"/>
  <c r="G25" i="7"/>
  <c r="F25" i="7"/>
  <c r="E25" i="7"/>
  <c r="N24" i="7"/>
  <c r="M24" i="7"/>
  <c r="L24" i="7"/>
  <c r="K24" i="7"/>
  <c r="J24" i="7"/>
  <c r="I24" i="7"/>
  <c r="H24" i="7"/>
  <c r="G24" i="7"/>
  <c r="F24" i="7"/>
  <c r="E24" i="7"/>
  <c r="N23" i="7"/>
  <c r="M23" i="7"/>
  <c r="L23" i="7"/>
  <c r="K23" i="7"/>
  <c r="J23" i="7"/>
  <c r="I23" i="7"/>
  <c r="H23" i="7"/>
  <c r="G23" i="7"/>
  <c r="F23" i="7"/>
  <c r="E23" i="7"/>
  <c r="N22" i="7"/>
  <c r="M22" i="7"/>
  <c r="L22" i="7"/>
  <c r="K22" i="7"/>
  <c r="J22" i="7"/>
  <c r="I22" i="7"/>
  <c r="H22" i="7"/>
  <c r="G22" i="7"/>
  <c r="F22" i="7"/>
  <c r="E22" i="7"/>
  <c r="L21" i="7"/>
  <c r="J21" i="7"/>
  <c r="H21" i="7"/>
  <c r="G21" i="7"/>
  <c r="F21" i="7"/>
  <c r="N20" i="7"/>
  <c r="M20" i="7"/>
  <c r="L20" i="7"/>
  <c r="K20" i="7"/>
  <c r="J20" i="7"/>
  <c r="I20" i="7"/>
  <c r="H20" i="7"/>
  <c r="G20" i="7"/>
  <c r="F20" i="7"/>
  <c r="E20" i="7"/>
  <c r="N19" i="7"/>
  <c r="M19" i="7"/>
  <c r="L19" i="7"/>
  <c r="K19" i="7"/>
  <c r="J19" i="7"/>
  <c r="I19" i="7"/>
  <c r="G19" i="7"/>
  <c r="F19" i="7"/>
  <c r="E19" i="7"/>
  <c r="N18" i="7"/>
  <c r="M18" i="7"/>
  <c r="L18" i="7"/>
  <c r="K18" i="7"/>
  <c r="J18" i="7"/>
  <c r="I18" i="7"/>
  <c r="G18" i="7"/>
  <c r="F18" i="7"/>
  <c r="E18" i="7"/>
  <c r="N17" i="7"/>
  <c r="M17" i="7"/>
  <c r="L17" i="7"/>
  <c r="K17" i="7"/>
  <c r="J17" i="7"/>
  <c r="I17" i="7"/>
  <c r="H17" i="7"/>
  <c r="G17" i="7"/>
  <c r="F17" i="7"/>
  <c r="E17" i="7"/>
  <c r="M16" i="7"/>
  <c r="L16" i="7"/>
  <c r="J16" i="7"/>
  <c r="I16" i="7"/>
  <c r="H16" i="7"/>
  <c r="G16" i="7"/>
  <c r="F16" i="7"/>
  <c r="E16" i="7"/>
  <c r="N15" i="7"/>
  <c r="M15" i="7"/>
  <c r="I15" i="7"/>
  <c r="H15" i="7"/>
  <c r="E15" i="7"/>
  <c r="N14" i="7"/>
  <c r="M14" i="7"/>
  <c r="L14" i="7"/>
  <c r="K14" i="7"/>
  <c r="J14" i="7"/>
  <c r="I14" i="7"/>
  <c r="H14" i="7"/>
  <c r="G14" i="7"/>
  <c r="F14" i="7"/>
  <c r="E14" i="7"/>
  <c r="N13" i="7"/>
  <c r="M13" i="7"/>
  <c r="L13" i="7"/>
  <c r="K13" i="7"/>
  <c r="I13" i="7"/>
  <c r="H13" i="7"/>
  <c r="G13" i="7"/>
  <c r="F13" i="7"/>
  <c r="E13" i="7"/>
  <c r="N12" i="7"/>
  <c r="M12" i="7"/>
  <c r="L12" i="7"/>
  <c r="K12" i="7"/>
  <c r="J12" i="7"/>
  <c r="I12" i="7"/>
  <c r="H12" i="7"/>
  <c r="G12" i="7"/>
  <c r="F12" i="7"/>
  <c r="E12" i="7"/>
  <c r="N11" i="7"/>
  <c r="M11" i="7"/>
  <c r="L11" i="7"/>
  <c r="K11" i="7"/>
  <c r="J11" i="7"/>
  <c r="I11" i="7"/>
  <c r="H11" i="7"/>
  <c r="G11" i="7"/>
  <c r="F11" i="7"/>
  <c r="E11" i="7"/>
  <c r="N10" i="7"/>
  <c r="M10" i="7"/>
  <c r="L10" i="7"/>
  <c r="K10" i="7"/>
  <c r="J10" i="7"/>
  <c r="I10" i="7"/>
  <c r="H10" i="7"/>
  <c r="G10" i="7"/>
  <c r="F10" i="7"/>
  <c r="E10" i="7"/>
  <c r="N9" i="7"/>
  <c r="M9" i="7"/>
  <c r="L9" i="7"/>
  <c r="K9" i="7"/>
  <c r="J9" i="7"/>
  <c r="I9" i="7"/>
  <c r="H9" i="7"/>
  <c r="G9" i="7"/>
  <c r="F9" i="7"/>
  <c r="E9" i="7"/>
  <c r="N8" i="7"/>
  <c r="M8" i="7"/>
  <c r="L8" i="7"/>
  <c r="K8" i="7"/>
  <c r="J8" i="7"/>
  <c r="I8" i="7"/>
  <c r="H8" i="7"/>
  <c r="G8" i="7"/>
  <c r="F8" i="7"/>
  <c r="E8" i="7"/>
  <c r="N7" i="7"/>
  <c r="M7" i="7"/>
  <c r="L7" i="7"/>
  <c r="K7" i="7"/>
  <c r="J7" i="7"/>
  <c r="I7" i="7"/>
  <c r="H7" i="7"/>
  <c r="G7" i="7"/>
  <c r="F7" i="7"/>
  <c r="E7" i="7"/>
  <c r="N6" i="7"/>
  <c r="M6" i="7"/>
  <c r="L6" i="7"/>
  <c r="K6" i="7"/>
  <c r="J6" i="7"/>
  <c r="I6" i="7"/>
  <c r="H6" i="7"/>
  <c r="G6" i="7"/>
  <c r="F6" i="7"/>
  <c r="E6" i="7"/>
  <c r="N5" i="7"/>
  <c r="M5" i="7"/>
  <c r="L5" i="7"/>
  <c r="K5" i="7"/>
  <c r="J5" i="7"/>
  <c r="I5" i="7"/>
  <c r="H5" i="7"/>
  <c r="G5" i="7"/>
  <c r="F5" i="7"/>
  <c r="E5" i="7"/>
  <c r="N4" i="7"/>
  <c r="M4" i="7"/>
  <c r="L4" i="7"/>
  <c r="K4" i="7"/>
  <c r="J4" i="7"/>
  <c r="I4" i="7"/>
  <c r="H4" i="7"/>
  <c r="G4" i="7"/>
  <c r="F4" i="7"/>
  <c r="E4" i="7"/>
  <c r="N3" i="7"/>
  <c r="M3" i="7"/>
  <c r="L3" i="7"/>
  <c r="K3" i="7"/>
  <c r="J3" i="7"/>
  <c r="I3" i="7"/>
  <c r="H3" i="7"/>
  <c r="G3" i="7"/>
  <c r="F3" i="7"/>
  <c r="E3" i="7"/>
  <c r="J2" i="7"/>
  <c r="I2" i="7"/>
  <c r="H2" i="7"/>
  <c r="G2" i="7"/>
  <c r="F2" i="7"/>
  <c r="E2" i="7"/>
  <c r="J52" i="5"/>
  <c r="I52" i="5"/>
  <c r="H52" i="5"/>
  <c r="G52" i="5"/>
  <c r="F52" i="5"/>
  <c r="D53" i="7" s="1"/>
  <c r="A52" i="5"/>
  <c r="J51" i="5"/>
  <c r="I51" i="5"/>
  <c r="H51" i="5"/>
  <c r="G51" i="5"/>
  <c r="F51" i="5"/>
  <c r="D52" i="7" s="1"/>
  <c r="A51" i="5"/>
  <c r="J50" i="5"/>
  <c r="I50" i="5"/>
  <c r="H50" i="5"/>
  <c r="G50" i="5"/>
  <c r="F50" i="5"/>
  <c r="D51" i="7" s="1"/>
  <c r="A50" i="5"/>
  <c r="J49" i="5"/>
  <c r="I49" i="5"/>
  <c r="H49" i="5"/>
  <c r="G49" i="5"/>
  <c r="F49" i="5"/>
  <c r="D50" i="7" s="1"/>
  <c r="J48" i="5"/>
  <c r="I48" i="5"/>
  <c r="H48" i="5"/>
  <c r="G48" i="5"/>
  <c r="F48" i="5"/>
  <c r="D49" i="7" s="1"/>
  <c r="A48" i="5"/>
  <c r="J47" i="5"/>
  <c r="I47" i="5"/>
  <c r="H47" i="5"/>
  <c r="G47" i="5"/>
  <c r="F47" i="5"/>
  <c r="D48" i="7" s="1"/>
  <c r="J46" i="5"/>
  <c r="I46" i="5"/>
  <c r="H46" i="5"/>
  <c r="G46" i="5"/>
  <c r="F46" i="5"/>
  <c r="D47" i="7" s="1"/>
  <c r="A46" i="5"/>
  <c r="J45" i="5"/>
  <c r="I45" i="5"/>
  <c r="H45" i="5"/>
  <c r="G45" i="5"/>
  <c r="F45" i="5"/>
  <c r="D46" i="7" s="1"/>
  <c r="J44" i="5"/>
  <c r="I44" i="5"/>
  <c r="H44" i="5"/>
  <c r="G44" i="5"/>
  <c r="F44" i="5"/>
  <c r="D45" i="7" s="1"/>
  <c r="A44" i="5"/>
  <c r="J43" i="5"/>
  <c r="I43" i="5"/>
  <c r="H43" i="5"/>
  <c r="G43" i="5"/>
  <c r="F43" i="5"/>
  <c r="D44" i="7" s="1"/>
  <c r="J42" i="5"/>
  <c r="I42" i="5"/>
  <c r="H42" i="5"/>
  <c r="G42" i="5"/>
  <c r="F42" i="5"/>
  <c r="D43" i="7" s="1"/>
  <c r="A42" i="5"/>
  <c r="J41" i="5"/>
  <c r="I41" i="5"/>
  <c r="H41" i="5"/>
  <c r="G41" i="5"/>
  <c r="F41" i="5"/>
  <c r="D42" i="7" s="1"/>
  <c r="J40" i="5"/>
  <c r="I40" i="5"/>
  <c r="H40" i="5"/>
  <c r="G40" i="5"/>
  <c r="F40" i="5"/>
  <c r="D41" i="7" s="1"/>
  <c r="A40" i="5"/>
  <c r="J39" i="5"/>
  <c r="I39" i="5"/>
  <c r="H39" i="5"/>
  <c r="G39" i="5"/>
  <c r="F39" i="5"/>
  <c r="D40" i="7" s="1"/>
  <c r="J38" i="5"/>
  <c r="I38" i="5"/>
  <c r="H38" i="5"/>
  <c r="G38" i="5"/>
  <c r="F38" i="5"/>
  <c r="D39" i="7" s="1"/>
  <c r="A38" i="5"/>
  <c r="J37" i="5"/>
  <c r="I37" i="5"/>
  <c r="H37" i="5"/>
  <c r="G37" i="5"/>
  <c r="F37" i="5"/>
  <c r="D38" i="7" s="1"/>
  <c r="J36" i="5"/>
  <c r="I36" i="5"/>
  <c r="H36" i="5"/>
  <c r="G36" i="5"/>
  <c r="F36" i="5"/>
  <c r="D37" i="7" s="1"/>
  <c r="A36" i="5"/>
  <c r="J35" i="5"/>
  <c r="I35" i="5"/>
  <c r="H35" i="5"/>
  <c r="G35" i="5"/>
  <c r="F35" i="5"/>
  <c r="D36" i="7" s="1"/>
  <c r="J34" i="5"/>
  <c r="I34" i="5"/>
  <c r="H34" i="5"/>
  <c r="G34" i="5"/>
  <c r="F34" i="5"/>
  <c r="D35" i="7" s="1"/>
  <c r="A34" i="5"/>
  <c r="J33" i="5"/>
  <c r="I33" i="5"/>
  <c r="H33" i="5"/>
  <c r="G33" i="5"/>
  <c r="F33" i="5"/>
  <c r="D34" i="7" s="1"/>
  <c r="J32" i="5"/>
  <c r="I32" i="5"/>
  <c r="H32" i="5"/>
  <c r="G32" i="5"/>
  <c r="F32" i="5"/>
  <c r="D33" i="7" s="1"/>
  <c r="A32" i="5"/>
  <c r="J31" i="5"/>
  <c r="I31" i="5"/>
  <c r="H31" i="5"/>
  <c r="G31" i="5"/>
  <c r="F31" i="5"/>
  <c r="D32" i="7" s="1"/>
  <c r="J30" i="5"/>
  <c r="I30" i="5"/>
  <c r="H30" i="5"/>
  <c r="G30" i="5"/>
  <c r="F30" i="5"/>
  <c r="D31" i="7" s="1"/>
  <c r="A30" i="5"/>
  <c r="J29" i="5"/>
  <c r="I29" i="5"/>
  <c r="H29" i="5"/>
  <c r="G29" i="5"/>
  <c r="F29" i="5"/>
  <c r="D30" i="7" s="1"/>
  <c r="J28" i="5"/>
  <c r="I28" i="5"/>
  <c r="H28" i="5"/>
  <c r="G28" i="5"/>
  <c r="F28" i="5"/>
  <c r="D29" i="7" s="1"/>
  <c r="A28" i="5"/>
  <c r="J27" i="5"/>
  <c r="I27" i="5"/>
  <c r="H27" i="5"/>
  <c r="G27" i="5"/>
  <c r="F27" i="5"/>
  <c r="D28" i="7" s="1"/>
  <c r="J26" i="5"/>
  <c r="I26" i="5"/>
  <c r="H26" i="5"/>
  <c r="G26" i="5"/>
  <c r="F26" i="5"/>
  <c r="D27" i="7" s="1"/>
  <c r="A26" i="5"/>
  <c r="J25" i="5"/>
  <c r="I25" i="5"/>
  <c r="H25" i="5"/>
  <c r="G25" i="5"/>
  <c r="F25" i="5"/>
  <c r="D26" i="7" s="1"/>
  <c r="J24" i="5"/>
  <c r="I24" i="5"/>
  <c r="H24" i="5"/>
  <c r="G24" i="5"/>
  <c r="F24" i="5"/>
  <c r="D25" i="7" s="1"/>
  <c r="A24" i="5"/>
  <c r="J23" i="5"/>
  <c r="I23" i="5"/>
  <c r="H23" i="5"/>
  <c r="G23" i="5"/>
  <c r="F23" i="5"/>
  <c r="D24" i="7" s="1"/>
  <c r="J22" i="5"/>
  <c r="I22" i="5"/>
  <c r="H22" i="5"/>
  <c r="G22" i="5"/>
  <c r="F22" i="5"/>
  <c r="D23" i="7" s="1"/>
  <c r="A22" i="5"/>
  <c r="J21" i="5"/>
  <c r="I21" i="5"/>
  <c r="H21" i="5"/>
  <c r="G21" i="5"/>
  <c r="F21" i="5"/>
  <c r="D22" i="7" s="1"/>
  <c r="J20" i="5"/>
  <c r="I20" i="5"/>
  <c r="H20" i="5"/>
  <c r="G20" i="5"/>
  <c r="F20" i="5"/>
  <c r="D21" i="7" s="1"/>
  <c r="A20" i="5"/>
  <c r="J19" i="5"/>
  <c r="I19" i="5"/>
  <c r="H19" i="5"/>
  <c r="G19" i="5"/>
  <c r="F19" i="5"/>
  <c r="D20" i="7" s="1"/>
  <c r="J18" i="5"/>
  <c r="I18" i="5"/>
  <c r="H18" i="5"/>
  <c r="G18" i="5"/>
  <c r="F18" i="5"/>
  <c r="D19" i="7" s="1"/>
  <c r="A18" i="5"/>
  <c r="J17" i="5"/>
  <c r="I17" i="5"/>
  <c r="H17" i="5"/>
  <c r="G17" i="5"/>
  <c r="F17" i="5"/>
  <c r="D18" i="7" s="1"/>
  <c r="J16" i="5"/>
  <c r="I16" i="5"/>
  <c r="H16" i="5"/>
  <c r="G16" i="5"/>
  <c r="F16" i="5"/>
  <c r="D17" i="7" s="1"/>
  <c r="J15" i="5"/>
  <c r="I15" i="5"/>
  <c r="H15" i="5"/>
  <c r="G15" i="5"/>
  <c r="F15" i="5"/>
  <c r="D16" i="7" s="1"/>
  <c r="A15" i="5"/>
  <c r="J14" i="5"/>
  <c r="I14" i="5"/>
  <c r="H14" i="5"/>
  <c r="G14" i="5"/>
  <c r="F14" i="5"/>
  <c r="D15" i="7" s="1"/>
  <c r="B14" i="5"/>
  <c r="A14" i="5"/>
  <c r="J13" i="5"/>
  <c r="I13" i="5"/>
  <c r="H13" i="5"/>
  <c r="G13" i="5"/>
  <c r="F13" i="5"/>
  <c r="D14" i="7" s="1"/>
  <c r="B13" i="5"/>
  <c r="B14" i="7" s="1"/>
  <c r="A13" i="5"/>
  <c r="J12" i="5"/>
  <c r="I12" i="5"/>
  <c r="H12" i="5"/>
  <c r="G12" i="5"/>
  <c r="F12" i="5"/>
  <c r="D13" i="7" s="1"/>
  <c r="J11" i="5"/>
  <c r="I11" i="5"/>
  <c r="H11" i="5"/>
  <c r="G11" i="5"/>
  <c r="F11" i="5"/>
  <c r="D12" i="7" s="1"/>
  <c r="A11" i="5"/>
  <c r="J10" i="5"/>
  <c r="I10" i="5"/>
  <c r="H10" i="5"/>
  <c r="G10" i="5"/>
  <c r="F10" i="5"/>
  <c r="D11" i="7" s="1"/>
  <c r="B10" i="5"/>
  <c r="A10" i="9" s="1"/>
  <c r="A10" i="5"/>
  <c r="J9" i="5"/>
  <c r="I9" i="5"/>
  <c r="H9" i="5"/>
  <c r="G9" i="5"/>
  <c r="F9" i="5"/>
  <c r="D10" i="7" s="1"/>
  <c r="B9" i="5"/>
  <c r="A9" i="5"/>
  <c r="J8" i="5"/>
  <c r="I8" i="5"/>
  <c r="H8" i="5"/>
  <c r="G8" i="5"/>
  <c r="F8" i="5"/>
  <c r="D9" i="7" s="1"/>
  <c r="J7" i="5"/>
  <c r="I7" i="5"/>
  <c r="H7" i="5"/>
  <c r="G7" i="5"/>
  <c r="F7" i="5"/>
  <c r="D8" i="7" s="1"/>
  <c r="A7" i="5"/>
  <c r="J6" i="5"/>
  <c r="I6" i="5"/>
  <c r="H6" i="5"/>
  <c r="G6" i="5"/>
  <c r="F6" i="5"/>
  <c r="D7" i="7" s="1"/>
  <c r="B6" i="5"/>
  <c r="B7" i="7" s="1"/>
  <c r="A6" i="5"/>
  <c r="J5" i="5"/>
  <c r="I5" i="5"/>
  <c r="H5" i="5"/>
  <c r="G5" i="5"/>
  <c r="F5" i="5"/>
  <c r="D6" i="7" s="1"/>
  <c r="B5" i="5"/>
  <c r="A5" i="5"/>
  <c r="J4" i="5"/>
  <c r="I4" i="5"/>
  <c r="H4" i="5"/>
  <c r="G4" i="5"/>
  <c r="F4" i="5"/>
  <c r="D5" i="7" s="1"/>
  <c r="J3" i="5"/>
  <c r="I3" i="5"/>
  <c r="H3" i="5"/>
  <c r="G3" i="5"/>
  <c r="F3" i="5"/>
  <c r="D4" i="7" s="1"/>
  <c r="A3" i="5"/>
  <c r="J2" i="5"/>
  <c r="I2" i="5"/>
  <c r="H2" i="5"/>
  <c r="G2" i="5"/>
  <c r="F2" i="5"/>
  <c r="D3" i="7" s="1"/>
  <c r="B2" i="5"/>
  <c r="B3" i="7" s="1"/>
  <c r="A2" i="5"/>
  <c r="O39" i="4"/>
  <c r="O38" i="4"/>
  <c r="O37" i="4"/>
  <c r="O36" i="4"/>
  <c r="O35" i="4"/>
  <c r="O34" i="4"/>
  <c r="O33" i="4"/>
  <c r="O32" i="4"/>
  <c r="F32" i="4"/>
  <c r="O31" i="4"/>
  <c r="P31" i="4" s="1"/>
  <c r="C31" i="4"/>
  <c r="O30" i="4"/>
  <c r="C30" i="4"/>
  <c r="O29" i="4"/>
  <c r="C29" i="4"/>
  <c r="O28" i="4"/>
  <c r="O27" i="4"/>
  <c r="O26" i="4"/>
  <c r="O25" i="4"/>
  <c r="F25" i="4"/>
  <c r="O24" i="4"/>
  <c r="P24" i="4" s="1"/>
  <c r="C24" i="4"/>
  <c r="O23" i="4"/>
  <c r="F23" i="4"/>
  <c r="C23" i="4"/>
  <c r="P23" i="4" s="1"/>
  <c r="O22" i="4"/>
  <c r="C22" i="4"/>
  <c r="O21" i="4"/>
  <c r="O20" i="4"/>
  <c r="F20" i="4"/>
  <c r="O19" i="4"/>
  <c r="O18" i="4"/>
  <c r="O17" i="4"/>
  <c r="F17" i="4"/>
  <c r="O16" i="4"/>
  <c r="O15" i="4"/>
  <c r="O14" i="4"/>
  <c r="F14" i="4"/>
  <c r="O13" i="4"/>
  <c r="P13" i="4" s="1"/>
  <c r="C13" i="4"/>
  <c r="O12" i="4"/>
  <c r="F12" i="4"/>
  <c r="C12" i="4"/>
  <c r="P12" i="4" s="1"/>
  <c r="O11" i="4"/>
  <c r="O10" i="4"/>
  <c r="O9" i="4"/>
  <c r="F9" i="4"/>
  <c r="O8" i="4"/>
  <c r="O7" i="4"/>
  <c r="O6" i="4"/>
  <c r="F6" i="4"/>
  <c r="O5" i="4"/>
  <c r="F5" i="4"/>
  <c r="O4" i="4"/>
  <c r="P4" i="4" s="1"/>
  <c r="O3" i="4"/>
  <c r="F3" i="4"/>
  <c r="O2" i="4"/>
  <c r="P2" i="4" s="1"/>
  <c r="C2" i="4"/>
  <c r="M1" i="4"/>
  <c r="C33" i="4" s="1"/>
  <c r="C27" i="3"/>
  <c r="F39" i="4" s="1"/>
  <c r="C26" i="3"/>
  <c r="I37" i="4" s="1"/>
  <c r="C25" i="3"/>
  <c r="F36" i="4" s="1"/>
  <c r="C24" i="3"/>
  <c r="F34" i="4" s="1"/>
  <c r="C22" i="3"/>
  <c r="F30" i="4" s="1"/>
  <c r="C20" i="3"/>
  <c r="C19" i="3"/>
  <c r="C17" i="3"/>
  <c r="F22" i="4" s="1"/>
  <c r="C15" i="3"/>
  <c r="C14" i="3"/>
  <c r="F19" i="4" s="1"/>
  <c r="C12" i="3"/>
  <c r="C11" i="3"/>
  <c r="C9" i="3"/>
  <c r="C21" i="3" s="1"/>
  <c r="F29" i="4" s="1"/>
  <c r="C7" i="3"/>
  <c r="F16" i="4" s="1"/>
  <c r="C5" i="3"/>
  <c r="F7" i="4" s="1"/>
  <c r="C4" i="3"/>
  <c r="F10" i="4" s="1"/>
  <c r="C2" i="3"/>
  <c r="G16" i="1"/>
  <c r="G15" i="1"/>
  <c r="G14" i="1"/>
  <c r="G12" i="1"/>
  <c r="G11" i="1"/>
  <c r="G10" i="1"/>
  <c r="G9" i="1"/>
  <c r="G8" i="1"/>
  <c r="C18" i="4" s="1"/>
  <c r="P18" i="4" s="1"/>
  <c r="G7" i="1"/>
  <c r="C15" i="4" s="1"/>
  <c r="G5" i="1"/>
  <c r="C11" i="4" s="1"/>
  <c r="P11" i="4" s="1"/>
  <c r="G4" i="1"/>
  <c r="C8" i="4" s="1"/>
  <c r="P8" i="4" s="1"/>
  <c r="G3" i="1"/>
  <c r="C4" i="4" s="1"/>
  <c r="P15" i="4" l="1"/>
  <c r="P22" i="4"/>
  <c r="P29" i="4"/>
  <c r="P33" i="4"/>
  <c r="P30" i="4"/>
  <c r="B11" i="7"/>
  <c r="G32" i="7"/>
  <c r="L31" i="7"/>
  <c r="K31" i="7"/>
  <c r="G31" i="7"/>
  <c r="L32" i="7"/>
  <c r="H32" i="7"/>
  <c r="K32" i="7"/>
  <c r="H31" i="7"/>
  <c r="H30" i="7"/>
  <c r="K53" i="7"/>
  <c r="E53" i="7"/>
  <c r="N53" i="7"/>
  <c r="M53" i="7"/>
  <c r="C9" i="4"/>
  <c r="P9" i="4" s="1"/>
  <c r="C10" i="4"/>
  <c r="P10" i="4" s="1"/>
  <c r="C19" i="4"/>
  <c r="P19" i="4" s="1"/>
  <c r="C20" i="4"/>
  <c r="P20" i="4" s="1"/>
  <c r="C21" i="4"/>
  <c r="P21" i="4" s="1"/>
  <c r="C28" i="4"/>
  <c r="P28" i="4" s="1"/>
  <c r="C36" i="4"/>
  <c r="P36" i="4" s="1"/>
  <c r="C37" i="4"/>
  <c r="P37" i="4" s="1"/>
  <c r="C39" i="4"/>
  <c r="P39" i="4" s="1"/>
  <c r="F26" i="7"/>
  <c r="F29" i="7"/>
  <c r="F28" i="7"/>
  <c r="L26" i="7"/>
  <c r="J26" i="7"/>
  <c r="J29" i="7"/>
  <c r="J28" i="7"/>
  <c r="N26" i="7"/>
  <c r="M26" i="7"/>
  <c r="G45" i="7"/>
  <c r="L47" i="7"/>
  <c r="K47" i="7"/>
  <c r="G47" i="7"/>
  <c r="L48" i="7"/>
  <c r="H48" i="7"/>
  <c r="H51" i="7"/>
  <c r="K48" i="7"/>
  <c r="H50" i="7"/>
  <c r="C5" i="4"/>
  <c r="P5" i="4" s="1"/>
  <c r="C6" i="4"/>
  <c r="P6" i="4" s="1"/>
  <c r="C7" i="4"/>
  <c r="P7" i="4" s="1"/>
  <c r="C16" i="4"/>
  <c r="P16" i="4" s="1"/>
  <c r="C17" i="4"/>
  <c r="P17" i="4" s="1"/>
  <c r="C27" i="4"/>
  <c r="P27" i="4" s="1"/>
  <c r="C34" i="4"/>
  <c r="P34" i="4" s="1"/>
  <c r="C35" i="4"/>
  <c r="P35" i="4" s="1"/>
  <c r="F37" i="4"/>
  <c r="C38" i="4"/>
  <c r="P38" i="4" s="1"/>
  <c r="A2" i="9"/>
  <c r="B3" i="8"/>
  <c r="A6" i="9"/>
  <c r="B7" i="8"/>
  <c r="B16" i="8"/>
  <c r="A14" i="9"/>
  <c r="B15" i="7"/>
  <c r="J15" i="7"/>
  <c r="L53" i="7"/>
  <c r="K21" i="7"/>
  <c r="E21" i="7"/>
  <c r="N21" i="7"/>
  <c r="M21" i="7"/>
  <c r="F42" i="7"/>
  <c r="F41" i="7"/>
  <c r="L42" i="7"/>
  <c r="F40" i="7"/>
  <c r="J42" i="7"/>
  <c r="J41" i="7"/>
  <c r="J40" i="7"/>
  <c r="N42" i="7"/>
  <c r="M42" i="7"/>
  <c r="C3" i="4"/>
  <c r="P3" i="4" s="1"/>
  <c r="C14" i="4"/>
  <c r="P14" i="4" s="1"/>
  <c r="C25" i="4"/>
  <c r="P25" i="4" s="1"/>
  <c r="C26" i="4"/>
  <c r="P26" i="4" s="1"/>
  <c r="C32" i="4"/>
  <c r="P32" i="4" s="1"/>
  <c r="A5" i="9"/>
  <c r="B6" i="8"/>
  <c r="A9" i="9"/>
  <c r="B11" i="8"/>
  <c r="A13" i="9"/>
  <c r="B15" i="8"/>
  <c r="B6" i="7"/>
  <c r="B10" i="7"/>
  <c r="G30" i="7"/>
  <c r="N31" i="7"/>
  <c r="E52" i="7"/>
  <c r="I52" i="7"/>
  <c r="B12" i="8"/>
  <c r="L15" i="7"/>
  <c r="K15" i="7"/>
  <c r="G15" i="7"/>
  <c r="H19" i="7"/>
  <c r="K16" i="7"/>
  <c r="H18" i="7"/>
  <c r="E39" i="7"/>
  <c r="K37" i="7"/>
  <c r="E35" i="7"/>
  <c r="E38" i="7"/>
  <c r="E37" i="7"/>
  <c r="I39" i="7"/>
  <c r="I35" i="7"/>
  <c r="I38" i="7"/>
  <c r="I37" i="7"/>
  <c r="N37" i="7"/>
  <c r="M37" i="7"/>
  <c r="D50" i="16"/>
  <c r="B50" i="5" s="1"/>
  <c r="D18" i="16"/>
  <c r="B18" i="5" s="1"/>
  <c r="D22" i="16"/>
  <c r="B22" i="5" s="1"/>
  <c r="D26" i="16"/>
  <c r="B26" i="5" s="1"/>
  <c r="D30" i="16"/>
  <c r="B30" i="5" s="1"/>
  <c r="D34" i="16"/>
  <c r="B34" i="5" s="1"/>
  <c r="D38" i="16"/>
  <c r="B38" i="5" s="1"/>
  <c r="D42" i="16"/>
  <c r="B42" i="5" s="1"/>
  <c r="D46" i="16"/>
  <c r="B46" i="5" s="1"/>
  <c r="H2" i="16"/>
  <c r="D3" i="16"/>
  <c r="B3" i="5" s="1"/>
  <c r="D4" i="16"/>
  <c r="B4" i="5" s="1"/>
  <c r="C4" i="16"/>
  <c r="D7" i="16"/>
  <c r="B7" i="5" s="1"/>
  <c r="C8" i="16"/>
  <c r="D11" i="16"/>
  <c r="B11" i="5" s="1"/>
  <c r="D12" i="16"/>
  <c r="B12" i="5" s="1"/>
  <c r="C12" i="16"/>
  <c r="D15" i="16"/>
  <c r="B15" i="5" s="1"/>
  <c r="C16" i="16"/>
  <c r="D48" i="16"/>
  <c r="B48" i="5" s="1"/>
  <c r="D52" i="16"/>
  <c r="B52" i="5" s="1"/>
  <c r="D20" i="16"/>
  <c r="B20" i="5" s="1"/>
  <c r="D24" i="16"/>
  <c r="B24" i="5" s="1"/>
  <c r="D28" i="16"/>
  <c r="B28" i="5" s="1"/>
  <c r="D32" i="16"/>
  <c r="B32" i="5" s="1"/>
  <c r="D36" i="16"/>
  <c r="B36" i="5" s="1"/>
  <c r="D40" i="16"/>
  <c r="B40" i="5" s="1"/>
  <c r="D44" i="16"/>
  <c r="B44" i="5" s="1"/>
  <c r="D51" i="16"/>
  <c r="B51" i="5" s="1"/>
  <c r="C17" i="16"/>
  <c r="C19" i="16"/>
  <c r="D19" i="16" s="1"/>
  <c r="B19" i="5" s="1"/>
  <c r="C21" i="16"/>
  <c r="C23" i="16"/>
  <c r="D23" i="16" s="1"/>
  <c r="B23" i="5" s="1"/>
  <c r="C25" i="16"/>
  <c r="C27" i="16"/>
  <c r="D27" i="16" s="1"/>
  <c r="B27" i="5" s="1"/>
  <c r="C29" i="16"/>
  <c r="C31" i="16"/>
  <c r="C33" i="16"/>
  <c r="C35" i="16"/>
  <c r="C37" i="16"/>
  <c r="C39" i="16"/>
  <c r="C41" i="16"/>
  <c r="C43" i="16"/>
  <c r="D43" i="16" s="1"/>
  <c r="B43" i="5" s="1"/>
  <c r="C45" i="16"/>
  <c r="C47" i="16"/>
  <c r="D47" i="16" s="1"/>
  <c r="B47" i="5" s="1"/>
  <c r="C49" i="16"/>
  <c r="A43" i="9" l="1"/>
  <c r="B55" i="8"/>
  <c r="B44" i="7"/>
  <c r="B20" i="7"/>
  <c r="A19" i="9"/>
  <c r="B23" i="8"/>
  <c r="B61" i="8"/>
  <c r="B48" i="7"/>
  <c r="A47" i="9"/>
  <c r="B29" i="8"/>
  <c r="A23" i="9"/>
  <c r="B24" i="7"/>
  <c r="B34" i="8"/>
  <c r="A27" i="9"/>
  <c r="B28" i="7"/>
  <c r="A35" i="5"/>
  <c r="A39" i="5"/>
  <c r="A31" i="5"/>
  <c r="A16" i="5"/>
  <c r="A4" i="9"/>
  <c r="B5" i="8"/>
  <c r="B5" i="7"/>
  <c r="J2" i="16"/>
  <c r="I2" i="16"/>
  <c r="E6" i="16" s="1"/>
  <c r="A45" i="5"/>
  <c r="A37" i="5"/>
  <c r="A29" i="5"/>
  <c r="A21" i="5"/>
  <c r="D39" i="16"/>
  <c r="B39" i="5" s="1"/>
  <c r="D35" i="16"/>
  <c r="B35" i="5" s="1"/>
  <c r="D31" i="16"/>
  <c r="B31" i="5" s="1"/>
  <c r="D16" i="16"/>
  <c r="B16" i="5" s="1"/>
  <c r="A12" i="5"/>
  <c r="B4" i="8"/>
  <c r="A3" i="9"/>
  <c r="B4" i="7"/>
  <c r="A43" i="5"/>
  <c r="B66" i="8"/>
  <c r="B52" i="7"/>
  <c r="A51" i="9"/>
  <c r="A40" i="9"/>
  <c r="B51" i="8"/>
  <c r="B41" i="7"/>
  <c r="A32" i="9"/>
  <c r="B33" i="7"/>
  <c r="B41" i="8"/>
  <c r="A24" i="9"/>
  <c r="B30" i="8"/>
  <c r="B25" i="7"/>
  <c r="B18" i="8"/>
  <c r="B16" i="7"/>
  <c r="A15" i="9"/>
  <c r="A12" i="9"/>
  <c r="B14" i="8"/>
  <c r="B13" i="7"/>
  <c r="F8" i="16"/>
  <c r="A8" i="5"/>
  <c r="A19" i="5"/>
  <c r="A44" i="9"/>
  <c r="B57" i="8"/>
  <c r="B45" i="7"/>
  <c r="A36" i="9"/>
  <c r="B37" i="7"/>
  <c r="B46" i="8"/>
  <c r="A28" i="9"/>
  <c r="B35" i="8"/>
  <c r="B29" i="7"/>
  <c r="A20" i="9"/>
  <c r="B24" i="8"/>
  <c r="B21" i="7"/>
  <c r="A52" i="9"/>
  <c r="B67" i="8"/>
  <c r="B53" i="7"/>
  <c r="A49" i="5"/>
  <c r="A41" i="5"/>
  <c r="A33" i="5"/>
  <c r="A25" i="5"/>
  <c r="A17" i="5"/>
  <c r="F7" i="16"/>
  <c r="A48" i="9"/>
  <c r="B62" i="8"/>
  <c r="B49" i="7"/>
  <c r="A11" i="9"/>
  <c r="B13" i="8"/>
  <c r="B12" i="7"/>
  <c r="D8" i="16"/>
  <c r="B8" i="5" s="1"/>
  <c r="A4" i="5"/>
  <c r="F2" i="16"/>
  <c r="D49" i="16"/>
  <c r="B49" i="5" s="1"/>
  <c r="D45" i="16"/>
  <c r="B45" i="5" s="1"/>
  <c r="D41" i="16"/>
  <c r="B41" i="5" s="1"/>
  <c r="D37" i="16"/>
  <c r="B37" i="5" s="1"/>
  <c r="D33" i="16"/>
  <c r="B33" i="5" s="1"/>
  <c r="D29" i="16"/>
  <c r="B29" i="5" s="1"/>
  <c r="D25" i="16"/>
  <c r="B25" i="5" s="1"/>
  <c r="D21" i="16"/>
  <c r="B21" i="5" s="1"/>
  <c r="D17" i="16"/>
  <c r="B17" i="5" s="1"/>
  <c r="A27" i="5"/>
  <c r="A47" i="5"/>
  <c r="A23" i="5"/>
  <c r="A7" i="9"/>
  <c r="B8" i="8"/>
  <c r="B8" i="7"/>
  <c r="B59" i="8"/>
  <c r="A46" i="9"/>
  <c r="B47" i="7"/>
  <c r="A42" i="9"/>
  <c r="B54" i="8"/>
  <c r="B43" i="7"/>
  <c r="A38" i="9"/>
  <c r="B39" i="7"/>
  <c r="B48" i="8"/>
  <c r="A34" i="9"/>
  <c r="B35" i="7"/>
  <c r="B44" i="8"/>
  <c r="A30" i="9"/>
  <c r="B38" i="8"/>
  <c r="B31" i="7"/>
  <c r="A26" i="9"/>
  <c r="B33" i="8"/>
  <c r="B27" i="7"/>
  <c r="A22" i="9"/>
  <c r="B28" i="8"/>
  <c r="B23" i="7"/>
  <c r="B21" i="8"/>
  <c r="A18" i="9"/>
  <c r="B19" i="7"/>
  <c r="A50" i="9"/>
  <c r="B51" i="7"/>
  <c r="B64" i="8"/>
  <c r="B36" i="7" l="1"/>
  <c r="A35" i="9"/>
  <c r="B45" i="8"/>
  <c r="A17" i="9"/>
  <c r="B20" i="8"/>
  <c r="B18" i="7"/>
  <c r="B42" i="8"/>
  <c r="A33" i="9"/>
  <c r="B34" i="7"/>
  <c r="B63" i="8"/>
  <c r="A49" i="9"/>
  <c r="B50" i="7"/>
  <c r="E4" i="16"/>
  <c r="B32" i="7"/>
  <c r="B39" i="8"/>
  <c r="A31" i="9"/>
  <c r="B26" i="8"/>
  <c r="A21" i="9"/>
  <c r="B22" i="7"/>
  <c r="E3" i="16"/>
  <c r="E7" i="16"/>
  <c r="O8" i="7" s="1"/>
  <c r="H3" i="16"/>
  <c r="F5" i="16"/>
  <c r="A37" i="9"/>
  <c r="B47" i="8"/>
  <c r="B38" i="7"/>
  <c r="A41" i="9"/>
  <c r="B52" i="8"/>
  <c r="B42" i="7"/>
  <c r="E2" i="16"/>
  <c r="O3" i="7" s="1"/>
  <c r="E8" i="16"/>
  <c r="O9" i="7" s="1"/>
  <c r="F3" i="16"/>
  <c r="B50" i="8"/>
  <c r="A39" i="9"/>
  <c r="B40" i="7"/>
  <c r="E5" i="16"/>
  <c r="O6" i="7" s="1"/>
  <c r="A8" i="9"/>
  <c r="B9" i="8"/>
  <c r="B9" i="7"/>
  <c r="A16" i="9"/>
  <c r="B17" i="7"/>
  <c r="B19" i="8"/>
  <c r="A25" i="9"/>
  <c r="B32" i="8"/>
  <c r="B26" i="7"/>
  <c r="A29" i="9"/>
  <c r="B37" i="8"/>
  <c r="B30" i="7"/>
  <c r="A45" i="9"/>
  <c r="B58" i="8"/>
  <c r="B46" i="7"/>
  <c r="F4" i="16"/>
  <c r="F6" i="16"/>
  <c r="O7" i="7" s="1"/>
  <c r="J3" i="16" l="1"/>
  <c r="H4" i="16" s="1"/>
  <c r="I3" i="16"/>
  <c r="E11" i="16" s="1"/>
  <c r="E10" i="16"/>
  <c r="E9" i="16"/>
  <c r="E14" i="16"/>
  <c r="F10" i="16"/>
  <c r="E13" i="16"/>
  <c r="F9" i="16"/>
  <c r="E12" i="16"/>
  <c r="O5" i="7"/>
  <c r="O4" i="7"/>
  <c r="F12" i="16" l="1"/>
  <c r="O13" i="7" s="1"/>
  <c r="F13" i="16"/>
  <c r="O14" i="7"/>
  <c r="F11" i="16"/>
  <c r="O12" i="7" s="1"/>
  <c r="O10" i="7"/>
  <c r="O11" i="7"/>
  <c r="F14" i="16"/>
  <c r="O15" i="7" s="1"/>
  <c r="J4" i="16"/>
  <c r="F17" i="16" s="1"/>
  <c r="I4" i="16"/>
  <c r="E15" i="16" s="1"/>
  <c r="E16" i="16" l="1"/>
  <c r="E17" i="16"/>
  <c r="O18" i="7" s="1"/>
  <c r="F15" i="16"/>
  <c r="O16" i="7" s="1"/>
  <c r="E18" i="16"/>
  <c r="H5" i="16"/>
  <c r="F18" i="16"/>
  <c r="F16" i="16"/>
  <c r="O17" i="7" l="1"/>
  <c r="I5" i="16"/>
  <c r="J5" i="16"/>
  <c r="H6" i="16" s="1"/>
  <c r="E19" i="16"/>
  <c r="E20" i="16"/>
  <c r="O21" i="7" s="1"/>
  <c r="F20" i="16"/>
  <c r="O19" i="7"/>
  <c r="J6" i="16" l="1"/>
  <c r="I6" i="16"/>
  <c r="E21" i="16" s="1"/>
  <c r="F19" i="16"/>
  <c r="O20" i="7" s="1"/>
  <c r="H7" i="16" l="1"/>
  <c r="F21" i="16"/>
  <c r="O22" i="7" s="1"/>
  <c r="J7" i="16" l="1"/>
  <c r="H8" i="16" s="1"/>
  <c r="I7" i="16"/>
  <c r="E23" i="16"/>
  <c r="J8" i="16" l="1"/>
  <c r="H9" i="16" s="1"/>
  <c r="I8" i="16"/>
  <c r="I9" i="16" l="1"/>
  <c r="J9" i="16"/>
  <c r="H10" i="16" s="1"/>
  <c r="J10" i="16" l="1"/>
  <c r="H11" i="16" s="1"/>
  <c r="I10" i="16"/>
  <c r="J11" i="16" l="1"/>
  <c r="H12" i="16" s="1"/>
  <c r="I11" i="16"/>
  <c r="J12" i="16" l="1"/>
  <c r="H13" i="16" s="1"/>
  <c r="I12" i="16"/>
  <c r="I13" i="16" l="1"/>
  <c r="J13" i="16"/>
  <c r="H14" i="16" s="1"/>
  <c r="J14" i="16" l="1"/>
  <c r="H15" i="16" s="1"/>
  <c r="I14" i="16"/>
  <c r="J15" i="16" l="1"/>
  <c r="H16" i="16" s="1"/>
  <c r="I15" i="16"/>
  <c r="J16" i="16" l="1"/>
  <c r="F23" i="16" s="1"/>
  <c r="O24" i="7" s="1"/>
  <c r="I16" i="16"/>
  <c r="E51" i="16" s="1"/>
  <c r="O52" i="7" s="1"/>
  <c r="F42" i="16"/>
  <c r="E30" i="16"/>
  <c r="O31" i="7" s="1"/>
  <c r="E36" i="16"/>
  <c r="E28" i="16"/>
  <c r="E38" i="16"/>
  <c r="O39" i="7" s="1"/>
  <c r="E34" i="16"/>
  <c r="F28" i="16"/>
  <c r="E40" i="16"/>
  <c r="E50" i="16"/>
  <c r="O51" i="7" s="1"/>
  <c r="F51" i="16"/>
  <c r="E42" i="16"/>
  <c r="F38" i="16"/>
  <c r="F34" i="16"/>
  <c r="E24" i="16"/>
  <c r="O25" i="7" s="1"/>
  <c r="F30" i="16"/>
  <c r="F22" i="16"/>
  <c r="E48" i="16"/>
  <c r="E46" i="16"/>
  <c r="O47" i="7" s="1"/>
  <c r="F31" i="16"/>
  <c r="E26" i="16"/>
  <c r="F27" i="16"/>
  <c r="E41" i="16"/>
  <c r="E22" i="16"/>
  <c r="O23" i="7" s="1"/>
  <c r="F36" i="16"/>
  <c r="F37" i="16"/>
  <c r="E49" i="16"/>
  <c r="F46" i="16"/>
  <c r="F52" i="16"/>
  <c r="F33" i="16"/>
  <c r="F44" i="16"/>
  <c r="F29" i="16"/>
  <c r="E44" i="16"/>
  <c r="F45" i="16"/>
  <c r="F43" i="16"/>
  <c r="E52" i="16"/>
  <c r="O53" i="7" s="1"/>
  <c r="F24" i="16"/>
  <c r="E43" i="16"/>
  <c r="O44" i="7" s="1"/>
  <c r="F32" i="16"/>
  <c r="F50" i="16"/>
  <c r="E32" i="16"/>
  <c r="E47" i="16"/>
  <c r="O48" i="7" s="1"/>
  <c r="E33" i="16"/>
  <c r="E39" i="16"/>
  <c r="F26" i="16"/>
  <c r="F41" i="16"/>
  <c r="F49" i="16"/>
  <c r="F47" i="16"/>
  <c r="E45" i="16"/>
  <c r="E31" i="16"/>
  <c r="O32" i="7" s="1"/>
  <c r="F25" i="16"/>
  <c r="F40" i="16"/>
  <c r="E25" i="16"/>
  <c r="E27" i="16"/>
  <c r="O28" i="7" s="1"/>
  <c r="F35" i="16"/>
  <c r="E37" i="16"/>
  <c r="E35" i="16"/>
  <c r="E29" i="16"/>
  <c r="O30" i="7" s="1"/>
  <c r="F48" i="16"/>
  <c r="F39" i="16"/>
  <c r="O49" i="7" l="1"/>
  <c r="O36" i="7"/>
  <c r="O26" i="7"/>
  <c r="O46" i="7"/>
  <c r="O33" i="7"/>
  <c r="O45" i="7"/>
  <c r="O27" i="7"/>
  <c r="O41" i="7"/>
  <c r="O29" i="7"/>
  <c r="O38" i="7"/>
  <c r="O40" i="7"/>
  <c r="O43" i="7"/>
  <c r="O37" i="7"/>
  <c r="O34" i="7"/>
  <c r="O50" i="7"/>
  <c r="O42" i="7"/>
  <c r="O35" i="7"/>
</calcChain>
</file>

<file path=xl/sharedStrings.xml><?xml version="1.0" encoding="utf-8"?>
<sst xmlns="http://schemas.openxmlformats.org/spreadsheetml/2006/main" count="5682" uniqueCount="2667">
  <si>
    <t>Object</t>
  </si>
  <si>
    <t>Image</t>
  </si>
  <si>
    <t>STL</t>
  </si>
  <si>
    <t>Frame</t>
  </si>
  <si>
    <t>Weight (g)</t>
  </si>
  <si>
    <t>Petri Dish</t>
  </si>
  <si>
    <t>Marker w/ cap</t>
  </si>
  <si>
    <t>Marker Cap</t>
  </si>
  <si>
    <t>Kit w/ tab</t>
  </si>
  <si>
    <t>Kit Tab</t>
  </si>
  <si>
    <t>Cannister</t>
  </si>
  <si>
    <t>Tube</t>
  </si>
  <si>
    <t>full length weight</t>
  </si>
  <si>
    <t>Needle w/ cap</t>
  </si>
  <si>
    <t>Needle Cap</t>
  </si>
  <si>
    <t>Rinse Glass K</t>
  </si>
  <si>
    <t>Red Plug</t>
  </si>
  <si>
    <t>Glass Vial</t>
  </si>
  <si>
    <t>Yellow Plug</t>
  </si>
  <si>
    <t>Tube Clamp</t>
  </si>
  <si>
    <t>Scissors</t>
  </si>
  <si>
    <t>ID</t>
  </si>
  <si>
    <t>Name</t>
  </si>
  <si>
    <t>Object Name</t>
  </si>
  <si>
    <t>sub-tasks</t>
  </si>
  <si>
    <t>Manual Preparation</t>
  </si>
  <si>
    <t>Move it in and out of the workarea</t>
  </si>
  <si>
    <t>hold for writing</t>
  </si>
  <si>
    <t>Marker</t>
  </si>
  <si>
    <t>remove cap from marker pov</t>
  </si>
  <si>
    <t>put cap from marker pov</t>
  </si>
  <si>
    <t>write</t>
  </si>
  <si>
    <t>remove cap from cap pov</t>
  </si>
  <si>
    <t>put cap from cap pov</t>
  </si>
  <si>
    <t>Kit Unpacking</t>
  </si>
  <si>
    <t>Kit</t>
  </si>
  <si>
    <t>hold on air</t>
  </si>
  <si>
    <t>open kit from kit pov</t>
  </si>
  <si>
    <t>open kit from kit's tab pov</t>
  </si>
  <si>
    <t>Kit Mounting</t>
  </si>
  <si>
    <t>insert cannister onto holder</t>
  </si>
  <si>
    <t>push into pump</t>
  </si>
  <si>
    <t>move to left on pump</t>
  </si>
  <si>
    <t>move to right on pump</t>
  </si>
  <si>
    <t>dial on pump</t>
  </si>
  <si>
    <t>rotate</t>
  </si>
  <si>
    <t>Needle preparation</t>
  </si>
  <si>
    <t>needle</t>
  </si>
  <si>
    <t>hold in air</t>
  </si>
  <si>
    <t>pull cap from neddle pov</t>
  </si>
  <si>
    <t>grab cap</t>
  </si>
  <si>
    <t>pull cap from cap pov</t>
  </si>
  <si>
    <t>push needle onto rinse glass</t>
  </si>
  <si>
    <t>rinse glass</t>
  </si>
  <si>
    <t>hold in air / move</t>
  </si>
  <si>
    <t>hold for needle insertion</t>
  </si>
  <si>
    <t>Wetting</t>
  </si>
  <si>
    <t>invert on air momentairly (hold)</t>
  </si>
  <si>
    <t>plug bag</t>
  </si>
  <si>
    <t>rip open</t>
  </si>
  <si>
    <t>red plug</t>
  </si>
  <si>
    <t>push onto canister</t>
  </si>
  <si>
    <t>pull from canister</t>
  </si>
  <si>
    <t>vial openner</t>
  </si>
  <si>
    <t>move to work area</t>
  </si>
  <si>
    <t>Sample Transfering</t>
  </si>
  <si>
    <t>pull from rinse glass</t>
  </si>
  <si>
    <t>hold for sample absortion</t>
  </si>
  <si>
    <t>push onto new rinse glass</t>
  </si>
  <si>
    <t>hold for needle removal</t>
  </si>
  <si>
    <t>move out of area</t>
  </si>
  <si>
    <t>grab new one</t>
  </si>
  <si>
    <t>glass vial</t>
  </si>
  <si>
    <t>break</t>
  </si>
  <si>
    <t>rotate for glass disposal</t>
  </si>
  <si>
    <t>Sample Filtering</t>
  </si>
  <si>
    <t>remove from work area</t>
  </si>
  <si>
    <t>marker</t>
  </si>
  <si>
    <t>Marker push cap</t>
  </si>
  <si>
    <t>Marker pull cap</t>
  </si>
  <si>
    <t>Marker Cap - push</t>
  </si>
  <si>
    <t>Marker Cap - pull</t>
  </si>
  <si>
    <t>hold cap</t>
  </si>
  <si>
    <t>Washing</t>
  </si>
  <si>
    <t>hold in air / rotate</t>
  </si>
  <si>
    <t>yellow plug</t>
  </si>
  <si>
    <t>canister</t>
  </si>
  <si>
    <t>pull from holder</t>
  </si>
  <si>
    <t>push onto holder</t>
  </si>
  <si>
    <t>small rinse glass</t>
  </si>
  <si>
    <t>Media Filling</t>
  </si>
  <si>
    <t>grab</t>
  </si>
  <si>
    <t>tube clamp</t>
  </si>
  <si>
    <t>hold</t>
  </si>
  <si>
    <t>clamp</t>
  </si>
  <si>
    <t>unclamp</t>
  </si>
  <si>
    <t>Cutting and Closing</t>
  </si>
  <si>
    <t>scissors</t>
  </si>
  <si>
    <t>hold/open</t>
  </si>
  <si>
    <t>hold/close</t>
  </si>
  <si>
    <t>tube</t>
  </si>
  <si>
    <t>push into canister</t>
  </si>
  <si>
    <t>Finishing</t>
  </si>
  <si>
    <t>push from pump</t>
  </si>
  <si>
    <t>grab from below</t>
  </si>
  <si>
    <t>move to packing</t>
  </si>
  <si>
    <t>packing</t>
  </si>
  <si>
    <t>remove from holder</t>
  </si>
  <si>
    <t>door handle</t>
  </si>
  <si>
    <t>open door</t>
  </si>
  <si>
    <t>Manual Finishing</t>
  </si>
  <si>
    <t>close door</t>
  </si>
  <si>
    <t>tissue</t>
  </si>
  <si>
    <t>extract from bag</t>
  </si>
  <si>
    <t>clean surfaces</t>
  </si>
  <si>
    <t>spray bottle</t>
  </si>
  <si>
    <t>move</t>
  </si>
  <si>
    <t>spray tissue</t>
  </si>
  <si>
    <t>metalic can</t>
  </si>
  <si>
    <t>move into work area</t>
  </si>
  <si>
    <t>screw open</t>
  </si>
  <si>
    <t>place cap on work area</t>
  </si>
  <si>
    <t>screw close</t>
  </si>
  <si>
    <t>Grab from the top</t>
  </si>
  <si>
    <t>Grab from the side</t>
  </si>
  <si>
    <t>push cap</t>
  </si>
  <si>
    <t>pull cap</t>
  </si>
  <si>
    <t>Action</t>
  </si>
  <si>
    <t>magnitude(N)</t>
  </si>
  <si>
    <t>gravity constant</t>
  </si>
  <si>
    <t>be written on by marker</t>
  </si>
  <si>
    <t>remove cap</t>
  </si>
  <si>
    <t>put cap</t>
  </si>
  <si>
    <t>open</t>
  </si>
  <si>
    <t>insert into holder</t>
  </si>
  <si>
    <t>insert red plug</t>
  </si>
  <si>
    <t>remove red plug</t>
  </si>
  <si>
    <t>insert yellow plug</t>
  </si>
  <si>
    <t>insert tube</t>
  </si>
  <si>
    <t>be cutted by scissors</t>
  </si>
  <si>
    <t>be inserted onto cannister</t>
  </si>
  <si>
    <t>be pinched by clamp</t>
  </si>
  <si>
    <t>Needle</t>
  </si>
  <si>
    <t>pierce rinse glass</t>
  </si>
  <si>
    <t>be removed from rinse glass</t>
  </si>
  <si>
    <t>be pierced by needle</t>
  </si>
  <si>
    <t>have needle removed</t>
  </si>
  <si>
    <t>be removed from cannister</t>
  </si>
  <si>
    <t>brake open</t>
  </si>
  <si>
    <t>clamp tube</t>
  </si>
  <si>
    <t>unclamp tube</t>
  </si>
  <si>
    <t>cut tube</t>
  </si>
  <si>
    <t>Distinct Events</t>
  </si>
  <si>
    <t>W</t>
  </si>
  <si>
    <t>dir</t>
  </si>
  <si>
    <t>pos</t>
  </si>
  <si>
    <t>P1</t>
  </si>
  <si>
    <t>P2</t>
  </si>
  <si>
    <t>Autogenerated for txt</t>
  </si>
  <si>
    <t>Petri</t>
  </si>
  <si>
    <t>Z</t>
  </si>
  <si>
    <t>com</t>
  </si>
  <si>
    <t>3,3,1.5</t>
  </si>
  <si>
    <t>Y</t>
  </si>
  <si>
    <t>uncap</t>
  </si>
  <si>
    <t>0,0,0</t>
  </si>
  <si>
    <t>recap</t>
  </si>
  <si>
    <t>Marker_Cap</t>
  </si>
  <si>
    <t>6,13,0</t>
  </si>
  <si>
    <t>Kit_Tab</t>
  </si>
  <si>
    <t>0,0,1</t>
  </si>
  <si>
    <t>Canister</t>
  </si>
  <si>
    <t>insert</t>
  </si>
  <si>
    <t>remove</t>
  </si>
  <si>
    <t>0,0,5</t>
  </si>
  <si>
    <t>pierce</t>
  </si>
  <si>
    <t>unpierce</t>
  </si>
  <si>
    <t>hold horizontal</t>
  </si>
  <si>
    <t>X</t>
  </si>
  <si>
    <t>Needle_Cap</t>
  </si>
  <si>
    <t>Rinse_Glass</t>
  </si>
  <si>
    <t>hold inverted</t>
  </si>
  <si>
    <t>Red_Plug</t>
  </si>
  <si>
    <t>Glass_Vial</t>
  </si>
  <si>
    <t>0,0,9</t>
  </si>
  <si>
    <t>Yellow_Plug</t>
  </si>
  <si>
    <t>Tube_Clamp</t>
  </si>
  <si>
    <t>-0.75,0.6,1.2</t>
  </si>
  <si>
    <t>-0.75,1,2</t>
  </si>
  <si>
    <t>cut</t>
  </si>
  <si>
    <t>0.15,0.8,2</t>
  </si>
  <si>
    <t>name</t>
  </si>
  <si>
    <t>hand contacts</t>
  </si>
  <si>
    <t>Reference photo</t>
  </si>
  <si>
    <t>contact location</t>
  </si>
  <si>
    <t>nc</t>
  </si>
  <si>
    <t>rank(G)</t>
  </si>
  <si>
    <t>Indeterminate</t>
  </si>
  <si>
    <t>Graspable</t>
  </si>
  <si>
    <t>FFC</t>
  </si>
  <si>
    <t>grasp_name</t>
  </si>
  <si>
    <t>rank</t>
  </si>
  <si>
    <t>indeterminate</t>
  </si>
  <si>
    <t>graspable</t>
  </si>
  <si>
    <t>petri-c8</t>
  </si>
  <si>
    <t>False</t>
  </si>
  <si>
    <t>True</t>
  </si>
  <si>
    <t>petri-c12</t>
  </si>
  <si>
    <t>petri-t+1</t>
  </si>
  <si>
    <t>petri-t+2</t>
  </si>
  <si>
    <t>petri-t+3.5</t>
  </si>
  <si>
    <t>petri-t+4</t>
  </si>
  <si>
    <t>petri-t+5</t>
  </si>
  <si>
    <t>marker-c8</t>
  </si>
  <si>
    <t>marker-f21</t>
  </si>
  <si>
    <t>marker-f26</t>
  </si>
  <si>
    <t>marker-t+6</t>
  </si>
  <si>
    <t>marker-t+8</t>
  </si>
  <si>
    <t>marker-t13</t>
  </si>
  <si>
    <t>marker_cap-c16</t>
  </si>
  <si>
    <t>marker_cap-f17</t>
  </si>
  <si>
    <t>marker_cap-f21</t>
  </si>
  <si>
    <t>marker_cap-t16</t>
  </si>
  <si>
    <t>kit-c1</t>
  </si>
  <si>
    <t>kit-c13</t>
  </si>
  <si>
    <t>kit_tab-c16</t>
  </si>
  <si>
    <t>canister-c3</t>
  </si>
  <si>
    <t>canister-c6</t>
  </si>
  <si>
    <t>canister-t1</t>
  </si>
  <si>
    <t>tube-c6</t>
  </si>
  <si>
    <t>tube-c8</t>
  </si>
  <si>
    <t>tube-t6</t>
  </si>
  <si>
    <t>tube-t10</t>
  </si>
  <si>
    <t>needle-f26</t>
  </si>
  <si>
    <t>needle-t10</t>
  </si>
  <si>
    <t>needle-t16</t>
  </si>
  <si>
    <t>needle_cap-c8</t>
  </si>
  <si>
    <t>needle_cap-t10</t>
  </si>
  <si>
    <t>rinse_glass-c6</t>
  </si>
  <si>
    <t>rinse_glass-t1</t>
  </si>
  <si>
    <t>rinse_glass-t2</t>
  </si>
  <si>
    <t>rinse_glass-t17</t>
  </si>
  <si>
    <t>rinse_glass-t20</t>
  </si>
  <si>
    <t>red_plug-c8</t>
  </si>
  <si>
    <t>red_plug-c9</t>
  </si>
  <si>
    <t>red_plug-f26</t>
  </si>
  <si>
    <t>glass_vial-c9</t>
  </si>
  <si>
    <t>glass_vial-t10</t>
  </si>
  <si>
    <t>yellow_plug-c8</t>
  </si>
  <si>
    <t>yellow_plug-c9</t>
  </si>
  <si>
    <t>yellow_plug-f26</t>
  </si>
  <si>
    <t>tube_clamp-t7</t>
  </si>
  <si>
    <t>tube_clamp-t8</t>
  </si>
  <si>
    <t>tube_clamp-t8f</t>
  </si>
  <si>
    <t>tube_clamp-t9</t>
  </si>
  <si>
    <t>scissors-c16c</t>
  </si>
  <si>
    <t>scissors-c16o</t>
  </si>
  <si>
    <t>Ranking of Grasp for the Linear Axis</t>
  </si>
  <si>
    <t>X,Y,Z</t>
  </si>
  <si>
    <t>CUADRANTS</t>
  </si>
  <si>
    <t>GRAPHS</t>
  </si>
  <si>
    <t>Best</t>
  </si>
  <si>
    <t>Worst</t>
  </si>
  <si>
    <t>LIMS</t>
  </si>
  <si>
    <t>PETRI DISH</t>
  </si>
  <si>
    <t>MARKER</t>
  </si>
  <si>
    <t>MAKER CAP</t>
  </si>
  <si>
    <t>KIT</t>
  </si>
  <si>
    <t>KIT TAB</t>
  </si>
  <si>
    <t>CANNISTER</t>
  </si>
  <si>
    <t>TUBE</t>
  </si>
  <si>
    <t>NEEDLE</t>
  </si>
  <si>
    <t>NEEDLE CAP</t>
  </si>
  <si>
    <t>RINSE GLASS</t>
  </si>
  <si>
    <t>RED PLUG</t>
  </si>
  <si>
    <t>GLASS VIAL</t>
  </si>
  <si>
    <t>YELLOW PLUG</t>
  </si>
  <si>
    <t>CLAMP</t>
  </si>
  <si>
    <t>SCISSORS</t>
  </si>
  <si>
    <t>GRASP</t>
  </si>
  <si>
    <t>minimum force requirement ranking</t>
  </si>
  <si>
    <t>petri-hold</t>
  </si>
  <si>
    <t>petri-write</t>
  </si>
  <si>
    <t>marker-hold</t>
  </si>
  <si>
    <t>marker-uncap</t>
  </si>
  <si>
    <t>marker-recap</t>
  </si>
  <si>
    <t>marker-write</t>
  </si>
  <si>
    <t>marker_cap-hold</t>
  </si>
  <si>
    <t>marker_cap-uncap</t>
  </si>
  <si>
    <t>marker_cap-recap</t>
  </si>
  <si>
    <t>kit-hold</t>
  </si>
  <si>
    <t>kit-open</t>
  </si>
  <si>
    <t>kit_tab-hold</t>
  </si>
  <si>
    <t>kit_tab-open</t>
  </si>
  <si>
    <t>canister-hold</t>
  </si>
  <si>
    <t>canister-insert</t>
  </si>
  <si>
    <t>canister-remove</t>
  </si>
  <si>
    <t>tube-hold</t>
  </si>
  <si>
    <t>tube-insert</t>
  </si>
  <si>
    <t>needle-uncap</t>
  </si>
  <si>
    <t>needle-hold</t>
  </si>
  <si>
    <t>needle-pierce</t>
  </si>
  <si>
    <t>needle-unpierce</t>
  </si>
  <si>
    <t>needle-hold horizontal</t>
  </si>
  <si>
    <t>needle_cap-uncap</t>
  </si>
  <si>
    <t>rinse_glass-hold</t>
  </si>
  <si>
    <t>rinse_glass-hold inverted</t>
  </si>
  <si>
    <t>red_plug-hold</t>
  </si>
  <si>
    <t>red_plug-insert</t>
  </si>
  <si>
    <t>red_plug-remove</t>
  </si>
  <si>
    <t>glass_vial-hold</t>
  </si>
  <si>
    <t>glass_vial-open</t>
  </si>
  <si>
    <t>yellow_plug-hold</t>
  </si>
  <si>
    <t>yellow_plug-insert</t>
  </si>
  <si>
    <t>tube_clamp-hold</t>
  </si>
  <si>
    <t>tube_clamp-clamp</t>
  </si>
  <si>
    <t>tube_clamp-unclamp</t>
  </si>
  <si>
    <t>scissors-hold</t>
  </si>
  <si>
    <t>scissors-cut</t>
  </si>
  <si>
    <t>X &lt;0.1&gt;</t>
  </si>
  <si>
    <t>-X &lt;0.1&gt;</t>
  </si>
  <si>
    <t>Y &lt;0.1&gt;</t>
  </si>
  <si>
    <t>-Y &lt;0.1&gt;</t>
  </si>
  <si>
    <t>Z &lt;0.1&gt;</t>
  </si>
  <si>
    <t>-Z &lt;0.1&gt;</t>
  </si>
  <si>
    <t>X+Y+Z &lt;0.1&gt;</t>
  </si>
  <si>
    <t>-X+Y+Z &lt;0.1&gt;</t>
  </si>
  <si>
    <t>-X-Y+Z &lt;0.1&gt;</t>
  </si>
  <si>
    <t>X-Y+Z &lt;0.1&gt;</t>
  </si>
  <si>
    <t>X+Y-Z &lt;0.1&gt;</t>
  </si>
  <si>
    <t>-X+Y-Z &lt;0.1&gt;</t>
  </si>
  <si>
    <t>-X-Y-Z &lt;0.1&gt;</t>
  </si>
  <si>
    <t>X-Y-Z &lt;0.1&gt;</t>
  </si>
  <si>
    <t>mX &lt;0.1&gt;</t>
  </si>
  <si>
    <t>-mX &lt;0.1&gt;</t>
  </si>
  <si>
    <t>mY &lt;0.1&gt;</t>
  </si>
  <si>
    <t>-mY &lt;0.1&gt;</t>
  </si>
  <si>
    <t>mZ &lt;0.1&gt;</t>
  </si>
  <si>
    <t>-mZ &lt;0.1&gt;</t>
  </si>
  <si>
    <t>mX+mY+mZ &lt;0.1&gt;</t>
  </si>
  <si>
    <t>-mX+mY+mZ &lt;0.1&gt;</t>
  </si>
  <si>
    <t>-mX-mY+mZ &lt;0.1&gt;</t>
  </si>
  <si>
    <t>mX-mY+mZ &lt;0.1&gt;</t>
  </si>
  <si>
    <t>mX+mY-mZ &lt;0.1&gt;</t>
  </si>
  <si>
    <t>-mX+mY-mZ &lt;0.1&gt;</t>
  </si>
  <si>
    <t>-mX-mY-mZ &lt;0.1&gt;</t>
  </si>
  <si>
    <t>mX-mY-mZ &lt;0.1&gt;</t>
  </si>
  <si>
    <t>X+Y+Z+mX+mY+mZ &lt;0.1&gt;</t>
  </si>
  <si>
    <t>X &lt;0.2&gt;</t>
  </si>
  <si>
    <t>-X &lt;0.2&gt;</t>
  </si>
  <si>
    <t>Y &lt;0.2&gt;</t>
  </si>
  <si>
    <t>-Y &lt;0.2&gt;</t>
  </si>
  <si>
    <t>Z &lt;0.2&gt;</t>
  </si>
  <si>
    <t>-Z &lt;0.2&gt;</t>
  </si>
  <si>
    <t>X+Y+Z &lt;0.2&gt;</t>
  </si>
  <si>
    <t>-X+Y+Z &lt;0.2&gt;</t>
  </si>
  <si>
    <t>-X-Y+Z &lt;0.2&gt;</t>
  </si>
  <si>
    <t>X-Y+Z &lt;0.2&gt;</t>
  </si>
  <si>
    <t>X+Y-Z &lt;0.2&gt;</t>
  </si>
  <si>
    <t>-X+Y-Z &lt;0.2&gt;</t>
  </si>
  <si>
    <t>-X-Y-Z &lt;0.2&gt;</t>
  </si>
  <si>
    <t>X-Y-Z &lt;0.2&gt;</t>
  </si>
  <si>
    <t>mX &lt;0.2&gt;</t>
  </si>
  <si>
    <t>-mX &lt;0.2&gt;</t>
  </si>
  <si>
    <t>mY &lt;0.2&gt;</t>
  </si>
  <si>
    <t>-mY &lt;0.2&gt;</t>
  </si>
  <si>
    <t>mZ &lt;0.2&gt;</t>
  </si>
  <si>
    <t>-mZ &lt;0.2&gt;</t>
  </si>
  <si>
    <t>mX+mY+mZ &lt;0.2&gt;</t>
  </si>
  <si>
    <t>-mX+mY+mZ &lt;0.2&gt;</t>
  </si>
  <si>
    <t>-mX-mY+mZ &lt;0.2&gt;</t>
  </si>
  <si>
    <t>mX-mY+mZ &lt;0.2&gt;</t>
  </si>
  <si>
    <t>mX+mY-mZ &lt;0.2&gt;</t>
  </si>
  <si>
    <t>-mX+mY-mZ &lt;0.2&gt;</t>
  </si>
  <si>
    <t>-mX-mY-mZ &lt;0.2&gt;</t>
  </si>
  <si>
    <t>mX-mY-mZ &lt;0.2&gt;</t>
  </si>
  <si>
    <t>X+Y+Z+mX+mY+mZ &lt;0.2&gt;</t>
  </si>
  <si>
    <t>X &lt;0.3&gt;</t>
  </si>
  <si>
    <t>-X &lt;0.3&gt;</t>
  </si>
  <si>
    <t>Y &lt;0.3&gt;</t>
  </si>
  <si>
    <t>-Y &lt;0.3&gt;</t>
  </si>
  <si>
    <t>Z &lt;0.3&gt;</t>
  </si>
  <si>
    <t>-Z &lt;0.3&gt;</t>
  </si>
  <si>
    <t>X+Y+Z &lt;0.3&gt;</t>
  </si>
  <si>
    <t>-X+Y+Z &lt;0.3&gt;</t>
  </si>
  <si>
    <t>-X-Y+Z &lt;0.3&gt;</t>
  </si>
  <si>
    <t>X-Y+Z &lt;0.3&gt;</t>
  </si>
  <si>
    <t>X+Y-Z &lt;0.3&gt;</t>
  </si>
  <si>
    <t>-X+Y-Z &lt;0.3&gt;</t>
  </si>
  <si>
    <t>-X-Y-Z &lt;0.3&gt;</t>
  </si>
  <si>
    <t>X-Y-Z &lt;0.3&gt;</t>
  </si>
  <si>
    <t>mX &lt;0.3&gt;</t>
  </si>
  <si>
    <t>-mX &lt;0.3&gt;</t>
  </si>
  <si>
    <t>mY &lt;0.3&gt;</t>
  </si>
  <si>
    <t>-mY &lt;0.3&gt;</t>
  </si>
  <si>
    <t>mZ &lt;0.3&gt;</t>
  </si>
  <si>
    <t>-mZ &lt;0.3&gt;</t>
  </si>
  <si>
    <t>mX+mY+mZ &lt;0.3&gt;</t>
  </si>
  <si>
    <t>-mX+mY+mZ &lt;0.3&gt;</t>
  </si>
  <si>
    <t>-mX-mY+mZ &lt;0.3&gt;</t>
  </si>
  <si>
    <t>mX-mY+mZ &lt;0.3&gt;</t>
  </si>
  <si>
    <t>mX+mY-mZ &lt;0.3&gt;</t>
  </si>
  <si>
    <t>-mX+mY-mZ &lt;0.3&gt;</t>
  </si>
  <si>
    <t>-mX-mY-mZ &lt;0.3&gt;</t>
  </si>
  <si>
    <t>mX-mY-mZ &lt;0.3&gt;</t>
  </si>
  <si>
    <t>X+Y+Z+mX+mY+mZ &lt;0.3&gt;</t>
  </si>
  <si>
    <t>X &lt;0.4&gt;</t>
  </si>
  <si>
    <t>-X &lt;0.4&gt;</t>
  </si>
  <si>
    <t>Y &lt;0.4&gt;</t>
  </si>
  <si>
    <t>-Y &lt;0.4&gt;</t>
  </si>
  <si>
    <t>Z &lt;0.4&gt;</t>
  </si>
  <si>
    <t>-Z &lt;0.4&gt;</t>
  </si>
  <si>
    <t>X+Y+Z &lt;0.4&gt;</t>
  </si>
  <si>
    <t>-X+Y+Z &lt;0.4&gt;</t>
  </si>
  <si>
    <t>-X-Y+Z &lt;0.4&gt;</t>
  </si>
  <si>
    <t>X-Y+Z &lt;0.4&gt;</t>
  </si>
  <si>
    <t>X+Y-Z &lt;0.4&gt;</t>
  </si>
  <si>
    <t>-X+Y-Z &lt;0.4&gt;</t>
  </si>
  <si>
    <t>-X-Y-Z &lt;0.4&gt;</t>
  </si>
  <si>
    <t>X-Y-Z &lt;0.4&gt;</t>
  </si>
  <si>
    <t>mX &lt;0.4&gt;</t>
  </si>
  <si>
    <t>-mX &lt;0.4&gt;</t>
  </si>
  <si>
    <t>mY &lt;0.4&gt;</t>
  </si>
  <si>
    <t>-mY &lt;0.4&gt;</t>
  </si>
  <si>
    <t>mZ &lt;0.4&gt;</t>
  </si>
  <si>
    <t>-mZ &lt;0.4&gt;</t>
  </si>
  <si>
    <t>mX+mY+mZ &lt;0.4&gt;</t>
  </si>
  <si>
    <t>-mX+mY+mZ &lt;0.4&gt;</t>
  </si>
  <si>
    <t>-mX-mY+mZ &lt;0.4&gt;</t>
  </si>
  <si>
    <t>mX-mY+mZ &lt;0.4&gt;</t>
  </si>
  <si>
    <t>mX+mY-mZ &lt;0.4&gt;</t>
  </si>
  <si>
    <t>-mX+mY-mZ &lt;0.4&gt;</t>
  </si>
  <si>
    <t>-mX-mY-mZ &lt;0.4&gt;</t>
  </si>
  <si>
    <t>mX-mY-mZ &lt;0.4&gt;</t>
  </si>
  <si>
    <t>X+Y+Z+mX+mY+mZ &lt;0.4&gt;</t>
  </si>
  <si>
    <t>X &lt;0.5&gt;</t>
  </si>
  <si>
    <t>-X &lt;0.5&gt;</t>
  </si>
  <si>
    <t>Y &lt;0.5&gt;</t>
  </si>
  <si>
    <t>-Y &lt;0.5&gt;</t>
  </si>
  <si>
    <t>Z &lt;0.5&gt;</t>
  </si>
  <si>
    <t>-Z &lt;0.5&gt;</t>
  </si>
  <si>
    <t>X+Y+Z &lt;0.5&gt;</t>
  </si>
  <si>
    <t>-X+Y+Z &lt;0.5&gt;</t>
  </si>
  <si>
    <t>-X-Y+Z &lt;0.5&gt;</t>
  </si>
  <si>
    <t>X-Y+Z &lt;0.5&gt;</t>
  </si>
  <si>
    <t>X+Y-Z &lt;0.5&gt;</t>
  </si>
  <si>
    <t>-X+Y-Z &lt;0.5&gt;</t>
  </si>
  <si>
    <t>-X-Y-Z &lt;0.5&gt;</t>
  </si>
  <si>
    <t>X-Y-Z &lt;0.5&gt;</t>
  </si>
  <si>
    <t>mX &lt;0.5&gt;</t>
  </si>
  <si>
    <t>-mX &lt;0.5&gt;</t>
  </si>
  <si>
    <t>mY &lt;0.5&gt;</t>
  </si>
  <si>
    <t>-mY &lt;0.5&gt;</t>
  </si>
  <si>
    <t>mZ &lt;0.5&gt;</t>
  </si>
  <si>
    <t>-mZ &lt;0.5&gt;</t>
  </si>
  <si>
    <t>mX+mY+mZ &lt;0.5&gt;</t>
  </si>
  <si>
    <t>-mX+mY+mZ &lt;0.5&gt;</t>
  </si>
  <si>
    <t>-mX-mY+mZ &lt;0.5&gt;</t>
  </si>
  <si>
    <t>mX-mY+mZ &lt;0.5&gt;</t>
  </si>
  <si>
    <t>mX+mY-mZ &lt;0.5&gt;</t>
  </si>
  <si>
    <t>-mX+mY-mZ &lt;0.5&gt;</t>
  </si>
  <si>
    <t>-mX-mY-mZ &lt;0.5&gt;</t>
  </si>
  <si>
    <t>mX-mY-mZ &lt;0.5&gt;</t>
  </si>
  <si>
    <t>X+Y+Z+mX+mY+mZ &lt;0.5&gt;</t>
  </si>
  <si>
    <t>X &lt;0.6&gt;</t>
  </si>
  <si>
    <t>-X &lt;0.6&gt;</t>
  </si>
  <si>
    <t>Y &lt;0.6&gt;</t>
  </si>
  <si>
    <t>-Y &lt;0.6&gt;</t>
  </si>
  <si>
    <t>Z &lt;0.6&gt;</t>
  </si>
  <si>
    <t>-Z &lt;0.6&gt;</t>
  </si>
  <si>
    <t>X+Y+Z &lt;0.6&gt;</t>
  </si>
  <si>
    <t>-X+Y+Z &lt;0.6&gt;</t>
  </si>
  <si>
    <t>-X-Y+Z &lt;0.6&gt;</t>
  </si>
  <si>
    <t>X-Y+Z &lt;0.6&gt;</t>
  </si>
  <si>
    <t>X+Y-Z &lt;0.6&gt;</t>
  </si>
  <si>
    <t>-X+Y-Z &lt;0.6&gt;</t>
  </si>
  <si>
    <t>-X-Y-Z &lt;0.6&gt;</t>
  </si>
  <si>
    <t>X-Y-Z &lt;0.6&gt;</t>
  </si>
  <si>
    <t>mX &lt;0.6&gt;</t>
  </si>
  <si>
    <t>-mX &lt;0.6&gt;</t>
  </si>
  <si>
    <t>mY &lt;0.6&gt;</t>
  </si>
  <si>
    <t>-mY &lt;0.6&gt;</t>
  </si>
  <si>
    <t>mZ &lt;0.6&gt;</t>
  </si>
  <si>
    <t>-mZ &lt;0.6&gt;</t>
  </si>
  <si>
    <t>mX+mY+mZ &lt;0.6&gt;</t>
  </si>
  <si>
    <t>-mX+mY+mZ &lt;0.6&gt;</t>
  </si>
  <si>
    <t>-mX-mY+mZ &lt;0.6&gt;</t>
  </si>
  <si>
    <t>mX-mY+mZ &lt;0.6&gt;</t>
  </si>
  <si>
    <t>mX+mY-mZ &lt;0.6&gt;</t>
  </si>
  <si>
    <t>-mX+mY-mZ &lt;0.6&gt;</t>
  </si>
  <si>
    <t>-mX-mY-mZ &lt;0.6&gt;</t>
  </si>
  <si>
    <t>mX-mY-mZ &lt;0.6&gt;</t>
  </si>
  <si>
    <t>X+Y+Z+mX+mY+mZ &lt;0.6&gt;</t>
  </si>
  <si>
    <t>X &lt;0.7&gt;</t>
  </si>
  <si>
    <t>-X &lt;0.7&gt;</t>
  </si>
  <si>
    <t>Y &lt;0.7&gt;</t>
  </si>
  <si>
    <t>-Y &lt;0.7&gt;</t>
  </si>
  <si>
    <t>Z &lt;0.7&gt;</t>
  </si>
  <si>
    <t>-Z &lt;0.7&gt;</t>
  </si>
  <si>
    <t>X+Y+Z &lt;0.7&gt;</t>
  </si>
  <si>
    <t>-X+Y+Z &lt;0.7&gt;</t>
  </si>
  <si>
    <t>-X-Y+Z &lt;0.7&gt;</t>
  </si>
  <si>
    <t>X-Y+Z &lt;0.7&gt;</t>
  </si>
  <si>
    <t>X+Y-Z &lt;0.7&gt;</t>
  </si>
  <si>
    <t>-X+Y-Z &lt;0.7&gt;</t>
  </si>
  <si>
    <t>-X-Y-Z &lt;0.7&gt;</t>
  </si>
  <si>
    <t>X-Y-Z &lt;0.7&gt;</t>
  </si>
  <si>
    <t>mX &lt;0.7&gt;</t>
  </si>
  <si>
    <t>-mX &lt;0.7&gt;</t>
  </si>
  <si>
    <t>mY &lt;0.7&gt;</t>
  </si>
  <si>
    <t>-mY &lt;0.7&gt;</t>
  </si>
  <si>
    <t>mZ &lt;0.7&gt;</t>
  </si>
  <si>
    <t>-mZ &lt;0.7&gt;</t>
  </si>
  <si>
    <t>mX+mY+mZ &lt;0.7&gt;</t>
  </si>
  <si>
    <t>-mX+mY+mZ &lt;0.7&gt;</t>
  </si>
  <si>
    <t>-mX-mY+mZ &lt;0.7&gt;</t>
  </si>
  <si>
    <t>mX-mY+mZ &lt;0.7&gt;</t>
  </si>
  <si>
    <t>mX+mY-mZ &lt;0.7&gt;</t>
  </si>
  <si>
    <t>-mX+mY-mZ &lt;0.7&gt;</t>
  </si>
  <si>
    <t>-mX-mY-mZ &lt;0.7&gt;</t>
  </si>
  <si>
    <t>mX-mY-mZ &lt;0.7&gt;</t>
  </si>
  <si>
    <t>X+Y+Z+mX+mY+mZ &lt;0.7&gt;</t>
  </si>
  <si>
    <t>X &lt;0.8&gt;</t>
  </si>
  <si>
    <t>-X &lt;0.8&gt;</t>
  </si>
  <si>
    <t>Y &lt;0.8&gt;</t>
  </si>
  <si>
    <t>-Y &lt;0.8&gt;</t>
  </si>
  <si>
    <t>Z &lt;0.8&gt;</t>
  </si>
  <si>
    <t>-Z &lt;0.8&gt;</t>
  </si>
  <si>
    <t>X+Y+Z &lt;0.8&gt;</t>
  </si>
  <si>
    <t>-X+Y+Z &lt;0.8&gt;</t>
  </si>
  <si>
    <t>-X-Y+Z &lt;0.8&gt;</t>
  </si>
  <si>
    <t>X-Y+Z &lt;0.8&gt;</t>
  </si>
  <si>
    <t>X+Y-Z &lt;0.8&gt;</t>
  </si>
  <si>
    <t>-X+Y-Z &lt;0.8&gt;</t>
  </si>
  <si>
    <t>-X-Y-Z &lt;0.8&gt;</t>
  </si>
  <si>
    <t>X-Y-Z &lt;0.8&gt;</t>
  </si>
  <si>
    <t>mX &lt;0.8&gt;</t>
  </si>
  <si>
    <t>-mX &lt;0.8&gt;</t>
  </si>
  <si>
    <t>mY &lt;0.8&gt;</t>
  </si>
  <si>
    <t>-mY &lt;0.8&gt;</t>
  </si>
  <si>
    <t>mZ &lt;0.8&gt;</t>
  </si>
  <si>
    <t>-mZ &lt;0.8&gt;</t>
  </si>
  <si>
    <t>mX+mY+mZ &lt;0.8&gt;</t>
  </si>
  <si>
    <t>-mX+mY+mZ &lt;0.8&gt;</t>
  </si>
  <si>
    <t>-mX-mY+mZ &lt;0.8&gt;</t>
  </si>
  <si>
    <t>mX-mY+mZ &lt;0.8&gt;</t>
  </si>
  <si>
    <t>mX+mY-mZ &lt;0.8&gt;</t>
  </si>
  <si>
    <t>-mX+mY-mZ &lt;0.8&gt;</t>
  </si>
  <si>
    <t>-mX-mY-mZ &lt;0.8&gt;</t>
  </si>
  <si>
    <t>mX-mY-mZ &lt;0.8&gt;</t>
  </si>
  <si>
    <t>X+Y+Z+mX+mY+mZ &lt;0.8&gt;</t>
  </si>
  <si>
    <t>X &lt;0.9&gt;</t>
  </si>
  <si>
    <t>-X &lt;0.9&gt;</t>
  </si>
  <si>
    <t>Y &lt;0.9&gt;</t>
  </si>
  <si>
    <t>-Y &lt;0.9&gt;</t>
  </si>
  <si>
    <t>Z &lt;0.9&gt;</t>
  </si>
  <si>
    <t>-Z &lt;0.9&gt;</t>
  </si>
  <si>
    <t>X+Y+Z &lt;0.9&gt;</t>
  </si>
  <si>
    <t>-X+Y+Z &lt;0.9&gt;</t>
  </si>
  <si>
    <t>-X-Y+Z &lt;0.9&gt;</t>
  </si>
  <si>
    <t>X-Y+Z &lt;0.9&gt;</t>
  </si>
  <si>
    <t>X+Y-Z &lt;0.9&gt;</t>
  </si>
  <si>
    <t>-X+Y-Z &lt;0.9&gt;</t>
  </si>
  <si>
    <t>-X-Y-Z &lt;0.9&gt;</t>
  </si>
  <si>
    <t>X-Y-Z &lt;0.9&gt;</t>
  </si>
  <si>
    <t>mX &lt;0.9&gt;</t>
  </si>
  <si>
    <t>-mX &lt;0.9&gt;</t>
  </si>
  <si>
    <t>mY &lt;0.9&gt;</t>
  </si>
  <si>
    <t>-mY &lt;0.9&gt;</t>
  </si>
  <si>
    <t>mZ &lt;0.9&gt;</t>
  </si>
  <si>
    <t>-mZ &lt;0.9&gt;</t>
  </si>
  <si>
    <t>mX+mY+mZ &lt;0.9&gt;</t>
  </si>
  <si>
    <t>-mX+mY+mZ &lt;0.9&gt;</t>
  </si>
  <si>
    <t>-mX-mY+mZ &lt;0.9&gt;</t>
  </si>
  <si>
    <t>mX-mY+mZ &lt;0.9&gt;</t>
  </si>
  <si>
    <t>mX+mY-mZ &lt;0.9&gt;</t>
  </si>
  <si>
    <t>-mX+mY-mZ &lt;0.9&gt;</t>
  </si>
  <si>
    <t>-mX-mY-mZ &lt;0.9&gt;</t>
  </si>
  <si>
    <t>mX-mY-mZ &lt;0.9&gt;</t>
  </si>
  <si>
    <t>X+Y+Z+mX+mY+mZ &lt;0.9&gt;</t>
  </si>
  <si>
    <t>X &lt;1.0&gt;</t>
  </si>
  <si>
    <t>-X &lt;1.0&gt;</t>
  </si>
  <si>
    <t>Y &lt;1.0&gt;</t>
  </si>
  <si>
    <t>-Y &lt;1.0&gt;</t>
  </si>
  <si>
    <t>Z &lt;1.0&gt;</t>
  </si>
  <si>
    <t>-Z &lt;1.0&gt;</t>
  </si>
  <si>
    <t>X+Y+Z &lt;1.0&gt;</t>
  </si>
  <si>
    <t>-X+Y+Z &lt;1.0&gt;</t>
  </si>
  <si>
    <t>-X-Y+Z &lt;1.0&gt;</t>
  </si>
  <si>
    <t>X-Y+Z &lt;1.0&gt;</t>
  </si>
  <si>
    <t>X+Y-Z &lt;1.0&gt;</t>
  </si>
  <si>
    <t>-X+Y-Z &lt;1.0&gt;</t>
  </si>
  <si>
    <t>-X-Y-Z &lt;1.0&gt;</t>
  </si>
  <si>
    <t>X-Y-Z &lt;1.0&gt;</t>
  </si>
  <si>
    <t>mX &lt;1.0&gt;</t>
  </si>
  <si>
    <t>-mX &lt;1.0&gt;</t>
  </si>
  <si>
    <t>mY &lt;1.0&gt;</t>
  </si>
  <si>
    <t>-mY &lt;1.0&gt;</t>
  </si>
  <si>
    <t>mZ &lt;1.0&gt;</t>
  </si>
  <si>
    <t>-mZ &lt;1.0&gt;</t>
  </si>
  <si>
    <t>mX+mY+mZ &lt;1.0&gt;</t>
  </si>
  <si>
    <t>-mX+mY+mZ &lt;1.0&gt;</t>
  </si>
  <si>
    <t>-mX-mY+mZ &lt;1.0&gt;</t>
  </si>
  <si>
    <t>mX-mY+mZ &lt;1.0&gt;</t>
  </si>
  <si>
    <t>mX+mY-mZ &lt;1.0&gt;</t>
  </si>
  <si>
    <t>-mX+mY-mZ &lt;1.0&gt;</t>
  </si>
  <si>
    <t>-mX-mY-mZ &lt;1.0&gt;</t>
  </si>
  <si>
    <t>mX-mY-mZ &lt;1.0&gt;</t>
  </si>
  <si>
    <t>X+Y+Z+mX+mY+mZ &lt;1.0&gt;</t>
  </si>
  <si>
    <t>X &lt;1.1&gt;</t>
  </si>
  <si>
    <t>-X &lt;1.1&gt;</t>
  </si>
  <si>
    <t>Y &lt;1.1&gt;</t>
  </si>
  <si>
    <t>-Y &lt;1.1&gt;</t>
  </si>
  <si>
    <t>Z &lt;1.1&gt;</t>
  </si>
  <si>
    <t>-Z &lt;1.1&gt;</t>
  </si>
  <si>
    <t>X+Y+Z &lt;1.1&gt;</t>
  </si>
  <si>
    <t>-X+Y+Z &lt;1.1&gt;</t>
  </si>
  <si>
    <t>-X-Y+Z &lt;1.1&gt;</t>
  </si>
  <si>
    <t>X-Y+Z &lt;1.1&gt;</t>
  </si>
  <si>
    <t>X+Y-Z &lt;1.1&gt;</t>
  </si>
  <si>
    <t>-X+Y-Z &lt;1.1&gt;</t>
  </si>
  <si>
    <t>-X-Y-Z &lt;1.1&gt;</t>
  </si>
  <si>
    <t>X-Y-Z &lt;1.1&gt;</t>
  </si>
  <si>
    <t>mX &lt;1.1&gt;</t>
  </si>
  <si>
    <t>-mX &lt;1.1&gt;</t>
  </si>
  <si>
    <t>mY &lt;1.1&gt;</t>
  </si>
  <si>
    <t>-mY &lt;1.1&gt;</t>
  </si>
  <si>
    <t>mZ &lt;1.1&gt;</t>
  </si>
  <si>
    <t>-mZ &lt;1.1&gt;</t>
  </si>
  <si>
    <t>mX+mY+mZ &lt;1.1&gt;</t>
  </si>
  <si>
    <t>-mX+mY+mZ &lt;1.1&gt;</t>
  </si>
  <si>
    <t>-mX-mY+mZ &lt;1.1&gt;</t>
  </si>
  <si>
    <t>mX-mY+mZ &lt;1.1&gt;</t>
  </si>
  <si>
    <t>mX+mY-mZ &lt;1.1&gt;</t>
  </si>
  <si>
    <t>-mX+mY-mZ &lt;1.1&gt;</t>
  </si>
  <si>
    <t>-mX-mY-mZ &lt;1.1&gt;</t>
  </si>
  <si>
    <t>mX-mY-mZ &lt;1.1&gt;</t>
  </si>
  <si>
    <t>X+Y+Z+mX+mY+mZ &lt;1.1&gt;</t>
  </si>
  <si>
    <t>X &lt;1.2&gt;</t>
  </si>
  <si>
    <t>-X &lt;1.2&gt;</t>
  </si>
  <si>
    <t>Y &lt;1.2&gt;</t>
  </si>
  <si>
    <t>-Y &lt;1.2&gt;</t>
  </si>
  <si>
    <t>Z &lt;1.2&gt;</t>
  </si>
  <si>
    <t>-Z &lt;1.2&gt;</t>
  </si>
  <si>
    <t>X+Y+Z &lt;1.2&gt;</t>
  </si>
  <si>
    <t>-X+Y+Z &lt;1.2&gt;</t>
  </si>
  <si>
    <t>-X-Y+Z &lt;1.2&gt;</t>
  </si>
  <si>
    <t>X-Y+Z &lt;1.2&gt;</t>
  </si>
  <si>
    <t>X+Y-Z &lt;1.2&gt;</t>
  </si>
  <si>
    <t>-X+Y-Z &lt;1.2&gt;</t>
  </si>
  <si>
    <t>-X-Y-Z &lt;1.2&gt;</t>
  </si>
  <si>
    <t>X-Y-Z &lt;1.2&gt;</t>
  </si>
  <si>
    <t>mX &lt;1.2&gt;</t>
  </si>
  <si>
    <t>-mX &lt;1.2&gt;</t>
  </si>
  <si>
    <t>mY &lt;1.2&gt;</t>
  </si>
  <si>
    <t>-mY &lt;1.2&gt;</t>
  </si>
  <si>
    <t>mZ &lt;1.2&gt;</t>
  </si>
  <si>
    <t>-mZ &lt;1.2&gt;</t>
  </si>
  <si>
    <t>mX+mY+mZ &lt;1.2&gt;</t>
  </si>
  <si>
    <t>-mX+mY+mZ &lt;1.2&gt;</t>
  </si>
  <si>
    <t>-mX-mY+mZ &lt;1.2&gt;</t>
  </si>
  <si>
    <t>mX-mY+mZ &lt;1.2&gt;</t>
  </si>
  <si>
    <t>mX+mY-mZ &lt;1.2&gt;</t>
  </si>
  <si>
    <t>-mX+mY-mZ &lt;1.2&gt;</t>
  </si>
  <si>
    <t>-mX-mY-mZ &lt;1.2&gt;</t>
  </si>
  <si>
    <t>mX-mY-mZ &lt;1.2&gt;</t>
  </si>
  <si>
    <t>X+Y+Z+mX+mY+mZ &lt;1.2&gt;</t>
  </si>
  <si>
    <t>X &lt;1.3&gt;</t>
  </si>
  <si>
    <t>-X &lt;1.3&gt;</t>
  </si>
  <si>
    <t>Y &lt;1.3&gt;</t>
  </si>
  <si>
    <t>-Y &lt;1.3&gt;</t>
  </si>
  <si>
    <t>Z &lt;1.3&gt;</t>
  </si>
  <si>
    <t>-Z &lt;1.3&gt;</t>
  </si>
  <si>
    <t>X+Y+Z &lt;1.3&gt;</t>
  </si>
  <si>
    <t>-X+Y+Z &lt;1.3&gt;</t>
  </si>
  <si>
    <t>-X-Y+Z &lt;1.3&gt;</t>
  </si>
  <si>
    <t>X-Y+Z &lt;1.3&gt;</t>
  </si>
  <si>
    <t>X+Y-Z &lt;1.3&gt;</t>
  </si>
  <si>
    <t>-X+Y-Z &lt;1.3&gt;</t>
  </si>
  <si>
    <t>-X-Y-Z &lt;1.3&gt;</t>
  </si>
  <si>
    <t>X-Y-Z &lt;1.3&gt;</t>
  </si>
  <si>
    <t>mX &lt;1.3&gt;</t>
  </si>
  <si>
    <t>-mX &lt;1.3&gt;</t>
  </si>
  <si>
    <t>mY &lt;1.3&gt;</t>
  </si>
  <si>
    <t>-mY &lt;1.3&gt;</t>
  </si>
  <si>
    <t>mZ &lt;1.3&gt;</t>
  </si>
  <si>
    <t>-mZ &lt;1.3&gt;</t>
  </si>
  <si>
    <t>mX+mY+mZ &lt;1.3&gt;</t>
  </si>
  <si>
    <t>-mX+mY+mZ &lt;1.3&gt;</t>
  </si>
  <si>
    <t>-mX-mY+mZ &lt;1.3&gt;</t>
  </si>
  <si>
    <t>mX-mY+mZ &lt;1.3&gt;</t>
  </si>
  <si>
    <t>mX+mY-mZ &lt;1.3&gt;</t>
  </si>
  <si>
    <t>-mX+mY-mZ &lt;1.3&gt;</t>
  </si>
  <si>
    <t>-mX-mY-mZ &lt;1.3&gt;</t>
  </si>
  <si>
    <t>mX-mY-mZ &lt;1.3&gt;</t>
  </si>
  <si>
    <t>X+Y+Z+mX+mY+mZ &lt;1.3&gt;</t>
  </si>
  <si>
    <t>X &lt;1.4&gt;</t>
  </si>
  <si>
    <t>-X &lt;1.4&gt;</t>
  </si>
  <si>
    <t>Y &lt;1.4&gt;</t>
  </si>
  <si>
    <t>-Y &lt;1.4&gt;</t>
  </si>
  <si>
    <t>Z &lt;1.4&gt;</t>
  </si>
  <si>
    <t>-Z &lt;1.4&gt;</t>
  </si>
  <si>
    <t>X+Y+Z &lt;1.4&gt;</t>
  </si>
  <si>
    <t>-X+Y+Z &lt;1.4&gt;</t>
  </si>
  <si>
    <t>-X-Y+Z &lt;1.4&gt;</t>
  </si>
  <si>
    <t>X-Y+Z &lt;1.4&gt;</t>
  </si>
  <si>
    <t>X+Y-Z &lt;1.4&gt;</t>
  </si>
  <si>
    <t>-X+Y-Z &lt;1.4&gt;</t>
  </si>
  <si>
    <t>-X-Y-Z &lt;1.4&gt;</t>
  </si>
  <si>
    <t>X-Y-Z &lt;1.4&gt;</t>
  </si>
  <si>
    <t>mX &lt;1.4&gt;</t>
  </si>
  <si>
    <t>-mX &lt;1.4&gt;</t>
  </si>
  <si>
    <t>mY &lt;1.4&gt;</t>
  </si>
  <si>
    <t>-mY &lt;1.4&gt;</t>
  </si>
  <si>
    <t>mZ &lt;1.4&gt;</t>
  </si>
  <si>
    <t>-mZ &lt;1.4&gt;</t>
  </si>
  <si>
    <t>mX+mY+mZ &lt;1.4&gt;</t>
  </si>
  <si>
    <t>-mX+mY+mZ &lt;1.4&gt;</t>
  </si>
  <si>
    <t>-mX-mY+mZ &lt;1.4&gt;</t>
  </si>
  <si>
    <t>mX-mY+mZ &lt;1.4&gt;</t>
  </si>
  <si>
    <t>mX+mY-mZ &lt;1.4&gt;</t>
  </si>
  <si>
    <t>-mX+mY-mZ &lt;1.4&gt;</t>
  </si>
  <si>
    <t>-mX-mY-mZ &lt;1.4&gt;</t>
  </si>
  <si>
    <t>mX-mY-mZ &lt;1.4&gt;</t>
  </si>
  <si>
    <t>X+Y+Z+mX+mY+mZ &lt;1.4&gt;</t>
  </si>
  <si>
    <t>X &lt;1.5&gt;</t>
  </si>
  <si>
    <t>-X &lt;1.5&gt;</t>
  </si>
  <si>
    <t>Y &lt;1.5&gt;</t>
  </si>
  <si>
    <t>-Y &lt;1.5&gt;</t>
  </si>
  <si>
    <t>Z &lt;1.5&gt;</t>
  </si>
  <si>
    <t>-Z &lt;1.5&gt;</t>
  </si>
  <si>
    <t>X+Y+Z &lt;1.5&gt;</t>
  </si>
  <si>
    <t>-X+Y+Z &lt;1.5&gt;</t>
  </si>
  <si>
    <t>-X-Y+Z &lt;1.5&gt;</t>
  </si>
  <si>
    <t>X-Y+Z &lt;1.5&gt;</t>
  </si>
  <si>
    <t>X+Y-Z &lt;1.5&gt;</t>
  </si>
  <si>
    <t>-X+Y-Z &lt;1.5&gt;</t>
  </si>
  <si>
    <t>-X-Y-Z &lt;1.5&gt;</t>
  </si>
  <si>
    <t>X-Y-Z &lt;1.5&gt;</t>
  </si>
  <si>
    <t>mX &lt;1.5&gt;</t>
  </si>
  <si>
    <t>-mX &lt;1.5&gt;</t>
  </si>
  <si>
    <t>mY &lt;1.5&gt;</t>
  </si>
  <si>
    <t>-mY &lt;1.5&gt;</t>
  </si>
  <si>
    <t>mZ &lt;1.5&gt;</t>
  </si>
  <si>
    <t>-mZ &lt;1.5&gt;</t>
  </si>
  <si>
    <t>mX+mY+mZ &lt;1.5&gt;</t>
  </si>
  <si>
    <t>-mX+mY+mZ &lt;1.5&gt;</t>
  </si>
  <si>
    <t>-mX-mY+mZ &lt;1.5&gt;</t>
  </si>
  <si>
    <t>mX-mY+mZ &lt;1.5&gt;</t>
  </si>
  <si>
    <t>mX+mY-mZ &lt;1.5&gt;</t>
  </si>
  <si>
    <t>-mX+mY-mZ &lt;1.5&gt;</t>
  </si>
  <si>
    <t>-mX-mY-mZ &lt;1.5&gt;</t>
  </si>
  <si>
    <t>mX-mY-mZ &lt;1.5&gt;</t>
  </si>
  <si>
    <t>X+Y+Z+mX+mY+mZ &lt;1.5&gt;</t>
  </si>
  <si>
    <t>X &lt;1.6&gt;</t>
  </si>
  <si>
    <t>-X &lt;1.6&gt;</t>
  </si>
  <si>
    <t>Y &lt;1.6&gt;</t>
  </si>
  <si>
    <t>-Y &lt;1.6&gt;</t>
  </si>
  <si>
    <t>Z &lt;1.6&gt;</t>
  </si>
  <si>
    <t>-Z &lt;1.6&gt;</t>
  </si>
  <si>
    <t>X+Y+Z &lt;1.6&gt;</t>
  </si>
  <si>
    <t>-X+Y+Z &lt;1.6&gt;</t>
  </si>
  <si>
    <t>-X-Y+Z &lt;1.6&gt;</t>
  </si>
  <si>
    <t>X-Y+Z &lt;1.6&gt;</t>
  </si>
  <si>
    <t>X+Y-Z &lt;1.6&gt;</t>
  </si>
  <si>
    <t>-X+Y-Z &lt;1.6&gt;</t>
  </si>
  <si>
    <t>-X-Y-Z &lt;1.6&gt;</t>
  </si>
  <si>
    <t>X-Y-Z &lt;1.6&gt;</t>
  </si>
  <si>
    <t>mX &lt;1.6&gt;</t>
  </si>
  <si>
    <t>-mX &lt;1.6&gt;</t>
  </si>
  <si>
    <t>mY &lt;1.6&gt;</t>
  </si>
  <si>
    <t>-mY &lt;1.6&gt;</t>
  </si>
  <si>
    <t>mZ &lt;1.6&gt;</t>
  </si>
  <si>
    <t>-mZ &lt;1.6&gt;</t>
  </si>
  <si>
    <t>mX+mY+mZ &lt;1.6&gt;</t>
  </si>
  <si>
    <t>-mX+mY+mZ &lt;1.6&gt;</t>
  </si>
  <si>
    <t>-mX-mY+mZ &lt;1.6&gt;</t>
  </si>
  <si>
    <t>mX-mY+mZ &lt;1.6&gt;</t>
  </si>
  <si>
    <t>mX+mY-mZ &lt;1.6&gt;</t>
  </si>
  <si>
    <t>-mX+mY-mZ &lt;1.6&gt;</t>
  </si>
  <si>
    <t>-mX-mY-mZ &lt;1.6&gt;</t>
  </si>
  <si>
    <t>mX-mY-mZ &lt;1.6&gt;</t>
  </si>
  <si>
    <t>X+Y+Z+mX+mY+mZ &lt;1.6&gt;</t>
  </si>
  <si>
    <t>X &lt;1.7&gt;</t>
  </si>
  <si>
    <t>-X &lt;1.7&gt;</t>
  </si>
  <si>
    <t>Y &lt;1.7&gt;</t>
  </si>
  <si>
    <t>-Y &lt;1.7&gt;</t>
  </si>
  <si>
    <t>Z &lt;1.7&gt;</t>
  </si>
  <si>
    <t>-Z &lt;1.7&gt;</t>
  </si>
  <si>
    <t>X+Y+Z &lt;1.7&gt;</t>
  </si>
  <si>
    <t>-X+Y+Z &lt;1.7&gt;</t>
  </si>
  <si>
    <t>-X-Y+Z &lt;1.7&gt;</t>
  </si>
  <si>
    <t>X-Y+Z &lt;1.7&gt;</t>
  </si>
  <si>
    <t>X+Y-Z &lt;1.7&gt;</t>
  </si>
  <si>
    <t>-X+Y-Z &lt;1.7&gt;</t>
  </si>
  <si>
    <t>-X-Y-Z &lt;1.7&gt;</t>
  </si>
  <si>
    <t>X-Y-Z &lt;1.7&gt;</t>
  </si>
  <si>
    <t>mX &lt;1.7&gt;</t>
  </si>
  <si>
    <t>-mX &lt;1.7&gt;</t>
  </si>
  <si>
    <t>mY &lt;1.7&gt;</t>
  </si>
  <si>
    <t>-mY &lt;1.7&gt;</t>
  </si>
  <si>
    <t>mZ &lt;1.7&gt;</t>
  </si>
  <si>
    <t>-mZ &lt;1.7&gt;</t>
  </si>
  <si>
    <t>mX+mY+mZ &lt;1.7&gt;</t>
  </si>
  <si>
    <t>-mX+mY+mZ &lt;1.7&gt;</t>
  </si>
  <si>
    <t>-mX-mY+mZ &lt;1.7&gt;</t>
  </si>
  <si>
    <t>mX-mY+mZ &lt;1.7&gt;</t>
  </si>
  <si>
    <t>mX+mY-mZ &lt;1.7&gt;</t>
  </si>
  <si>
    <t>-mX+mY-mZ &lt;1.7&gt;</t>
  </si>
  <si>
    <t>-mX-mY-mZ &lt;1.7&gt;</t>
  </si>
  <si>
    <t>mX-mY-mZ &lt;1.7&gt;</t>
  </si>
  <si>
    <t>X+Y+Z+mX+mY+mZ &lt;1.7&gt;</t>
  </si>
  <si>
    <t>X &lt;1.8&gt;</t>
  </si>
  <si>
    <t>-X &lt;1.8&gt;</t>
  </si>
  <si>
    <t>Y &lt;1.8&gt;</t>
  </si>
  <si>
    <t>-Y &lt;1.8&gt;</t>
  </si>
  <si>
    <t>Z &lt;1.8&gt;</t>
  </si>
  <si>
    <t>-Z &lt;1.8&gt;</t>
  </si>
  <si>
    <t>X+Y+Z &lt;1.8&gt;</t>
  </si>
  <si>
    <t>-X+Y+Z &lt;1.8&gt;</t>
  </si>
  <si>
    <t>-X-Y+Z &lt;1.8&gt;</t>
  </si>
  <si>
    <t>X-Y+Z &lt;1.8&gt;</t>
  </si>
  <si>
    <t>X+Y-Z &lt;1.8&gt;</t>
  </si>
  <si>
    <t>-X+Y-Z &lt;1.8&gt;</t>
  </si>
  <si>
    <t>-X-Y-Z &lt;1.8&gt;</t>
  </si>
  <si>
    <t>X-Y-Z &lt;1.8&gt;</t>
  </si>
  <si>
    <t>mX &lt;1.8&gt;</t>
  </si>
  <si>
    <t>-mX &lt;1.8&gt;</t>
  </si>
  <si>
    <t>mY &lt;1.8&gt;</t>
  </si>
  <si>
    <t>-mY &lt;1.8&gt;</t>
  </si>
  <si>
    <t>mZ &lt;1.8&gt;</t>
  </si>
  <si>
    <t>-mZ &lt;1.8&gt;</t>
  </si>
  <si>
    <t>mX+mY+mZ &lt;1.8&gt;</t>
  </si>
  <si>
    <t>-mX+mY+mZ &lt;1.8&gt;</t>
  </si>
  <si>
    <t>-mX-mY+mZ &lt;1.8&gt;</t>
  </si>
  <si>
    <t>mX-mY+mZ &lt;1.8&gt;</t>
  </si>
  <si>
    <t>mX+mY-mZ &lt;1.8&gt;</t>
  </si>
  <si>
    <t>-mX+mY-mZ &lt;1.8&gt;</t>
  </si>
  <si>
    <t>-mX-mY-mZ &lt;1.8&gt;</t>
  </si>
  <si>
    <t>mX-mY-mZ &lt;1.8&gt;</t>
  </si>
  <si>
    <t>X+Y+Z+mX+mY+mZ &lt;1.8&gt;</t>
  </si>
  <si>
    <t>X &lt;1.9&gt;</t>
  </si>
  <si>
    <t>-X &lt;1.9&gt;</t>
  </si>
  <si>
    <t>Y &lt;1.9&gt;</t>
  </si>
  <si>
    <t>-Y &lt;1.9&gt;</t>
  </si>
  <si>
    <t>Z &lt;1.9&gt;</t>
  </si>
  <si>
    <t>-Z &lt;1.9&gt;</t>
  </si>
  <si>
    <t>X+Y+Z &lt;1.9&gt;</t>
  </si>
  <si>
    <t>-X+Y+Z &lt;1.9&gt;</t>
  </si>
  <si>
    <t>-X-Y+Z &lt;1.9&gt;</t>
  </si>
  <si>
    <t>X-Y+Z &lt;1.9&gt;</t>
  </si>
  <si>
    <t>X+Y-Z &lt;1.9&gt;</t>
  </si>
  <si>
    <t>-X+Y-Z &lt;1.9&gt;</t>
  </si>
  <si>
    <t>-X-Y-Z &lt;1.9&gt;</t>
  </si>
  <si>
    <t>X-Y-Z &lt;1.9&gt;</t>
  </si>
  <si>
    <t>mX &lt;1.9&gt;</t>
  </si>
  <si>
    <t>-mX &lt;1.9&gt;</t>
  </si>
  <si>
    <t>mY &lt;1.9&gt;</t>
  </si>
  <si>
    <t>-mY &lt;1.9&gt;</t>
  </si>
  <si>
    <t>mZ &lt;1.9&gt;</t>
  </si>
  <si>
    <t>-mZ &lt;1.9&gt;</t>
  </si>
  <si>
    <t>mX+mY+mZ &lt;1.9&gt;</t>
  </si>
  <si>
    <t>-mX+mY+mZ &lt;1.9&gt;</t>
  </si>
  <si>
    <t>-mX-mY+mZ &lt;1.9&gt;</t>
  </si>
  <si>
    <t>mX-mY+mZ &lt;1.9&gt;</t>
  </si>
  <si>
    <t>mX+mY-mZ &lt;1.9&gt;</t>
  </si>
  <si>
    <t>-mX+mY-mZ &lt;1.9&gt;</t>
  </si>
  <si>
    <t>-mX-mY-mZ &lt;1.9&gt;</t>
  </si>
  <si>
    <t>mX-mY-mZ &lt;1.9&gt;</t>
  </si>
  <si>
    <t>X+Y+Z+mX+mY+mZ &lt;1.9&gt;</t>
  </si>
  <si>
    <t>X &lt;2.0&gt;</t>
  </si>
  <si>
    <t>-X &lt;2.0&gt;</t>
  </si>
  <si>
    <t>Y &lt;2.0&gt;</t>
  </si>
  <si>
    <t>-Y &lt;2.0&gt;</t>
  </si>
  <si>
    <t>Z &lt;2.0&gt;</t>
  </si>
  <si>
    <t>-Z &lt;2.0&gt;</t>
  </si>
  <si>
    <t>X+Y+Z &lt;2.0&gt;</t>
  </si>
  <si>
    <t>-X+Y+Z &lt;2.0&gt;</t>
  </si>
  <si>
    <t>-X-Y+Z &lt;2.0&gt;</t>
  </si>
  <si>
    <t>X-Y+Z &lt;2.0&gt;</t>
  </si>
  <si>
    <t>X+Y-Z &lt;2.0&gt;</t>
  </si>
  <si>
    <t>-X+Y-Z &lt;2.0&gt;</t>
  </si>
  <si>
    <t>-X-Y-Z &lt;2.0&gt;</t>
  </si>
  <si>
    <t>X-Y-Z &lt;2.0&gt;</t>
  </si>
  <si>
    <t>mX &lt;2.0&gt;</t>
  </si>
  <si>
    <t>-mX &lt;2.0&gt;</t>
  </si>
  <si>
    <t>mY &lt;2.0&gt;</t>
  </si>
  <si>
    <t>-mY &lt;2.0&gt;</t>
  </si>
  <si>
    <t>mZ &lt;2.0&gt;</t>
  </si>
  <si>
    <t>-mZ &lt;2.0&gt;</t>
  </si>
  <si>
    <t>mX+mY+mZ &lt;2.0&gt;</t>
  </si>
  <si>
    <t>-mX+mY+mZ &lt;2.0&gt;</t>
  </si>
  <si>
    <t>-mX-mY+mZ &lt;2.0&gt;</t>
  </si>
  <si>
    <t>mX-mY+mZ &lt;2.0&gt;</t>
  </si>
  <si>
    <t>mX+mY-mZ &lt;2.0&gt;</t>
  </si>
  <si>
    <t>-mX+mY-mZ &lt;2.0&gt;</t>
  </si>
  <si>
    <t>-mX-mY-mZ &lt;2.0&gt;</t>
  </si>
  <si>
    <t>mX-mY-mZ &lt;2.0&gt;</t>
  </si>
  <si>
    <t>X+Y+Z+mX+mY+mZ &lt;2.0&gt;</t>
  </si>
  <si>
    <t>X &lt;2.2&gt;</t>
  </si>
  <si>
    <t>-X &lt;2.2&gt;</t>
  </si>
  <si>
    <t>Y &lt;2.2&gt;</t>
  </si>
  <si>
    <t>-Y &lt;2.2&gt;</t>
  </si>
  <si>
    <t>Z &lt;2.2&gt;</t>
  </si>
  <si>
    <t>-Z &lt;2.2&gt;</t>
  </si>
  <si>
    <t>X+Y+Z &lt;2.2&gt;</t>
  </si>
  <si>
    <t>-X+Y+Z &lt;2.2&gt;</t>
  </si>
  <si>
    <t>-X-Y+Z &lt;2.2&gt;</t>
  </si>
  <si>
    <t>X-Y+Z &lt;2.2&gt;</t>
  </si>
  <si>
    <t>X+Y-Z &lt;2.2&gt;</t>
  </si>
  <si>
    <t>-X+Y-Z &lt;2.2&gt;</t>
  </si>
  <si>
    <t>-X-Y-Z &lt;2.2&gt;</t>
  </si>
  <si>
    <t>X-Y-Z &lt;2.2&gt;</t>
  </si>
  <si>
    <t>mX &lt;2.2&gt;</t>
  </si>
  <si>
    <t>-mX &lt;2.2&gt;</t>
  </si>
  <si>
    <t>mY &lt;2.2&gt;</t>
  </si>
  <si>
    <t>-mY &lt;2.2&gt;</t>
  </si>
  <si>
    <t>mZ &lt;2.2&gt;</t>
  </si>
  <si>
    <t>-mZ &lt;2.2&gt;</t>
  </si>
  <si>
    <t>mX+mY+mZ &lt;2.2&gt;</t>
  </si>
  <si>
    <t>-mX+mY+mZ &lt;2.2&gt;</t>
  </si>
  <si>
    <t>-mX-mY+mZ &lt;2.2&gt;</t>
  </si>
  <si>
    <t>mX-mY+mZ &lt;2.2&gt;</t>
  </si>
  <si>
    <t>mX+mY-mZ &lt;2.2&gt;</t>
  </si>
  <si>
    <t>-mX+mY-mZ &lt;2.2&gt;</t>
  </si>
  <si>
    <t>-mX-mY-mZ &lt;2.2&gt;</t>
  </si>
  <si>
    <t>mX-mY-mZ &lt;2.2&gt;</t>
  </si>
  <si>
    <t>X+Y+Z+mX+mY+mZ &lt;2.2&gt;</t>
  </si>
  <si>
    <t>X &lt;2.4&gt;</t>
  </si>
  <si>
    <t>-X &lt;2.4&gt;</t>
  </si>
  <si>
    <t>Y &lt;2.4&gt;</t>
  </si>
  <si>
    <t>-Y &lt;2.4&gt;</t>
  </si>
  <si>
    <t>Z &lt;2.4&gt;</t>
  </si>
  <si>
    <t>-Z &lt;2.4&gt;</t>
  </si>
  <si>
    <t>X+Y+Z &lt;2.4&gt;</t>
  </si>
  <si>
    <t>-X+Y+Z &lt;2.4&gt;</t>
  </si>
  <si>
    <t>-X-Y+Z &lt;2.4&gt;</t>
  </si>
  <si>
    <t>X-Y+Z &lt;2.4&gt;</t>
  </si>
  <si>
    <t>X+Y-Z &lt;2.4&gt;</t>
  </si>
  <si>
    <t>-X+Y-Z &lt;2.4&gt;</t>
  </si>
  <si>
    <t>-X-Y-Z &lt;2.4&gt;</t>
  </si>
  <si>
    <t>X-Y-Z &lt;2.4&gt;</t>
  </si>
  <si>
    <t>mX &lt;2.4&gt;</t>
  </si>
  <si>
    <t>-mX &lt;2.4&gt;</t>
  </si>
  <si>
    <t>mY &lt;2.4&gt;</t>
  </si>
  <si>
    <t>-mY &lt;2.4&gt;</t>
  </si>
  <si>
    <t>mZ &lt;2.4&gt;</t>
  </si>
  <si>
    <t>-mZ &lt;2.4&gt;</t>
  </si>
  <si>
    <t>mX+mY+mZ &lt;2.4&gt;</t>
  </si>
  <si>
    <t>-mX+mY+mZ &lt;2.4&gt;</t>
  </si>
  <si>
    <t>-mX-mY+mZ &lt;2.4&gt;</t>
  </si>
  <si>
    <t>mX-mY+mZ &lt;2.4&gt;</t>
  </si>
  <si>
    <t>mX+mY-mZ &lt;2.4&gt;</t>
  </si>
  <si>
    <t>-mX+mY-mZ &lt;2.4&gt;</t>
  </si>
  <si>
    <t>-mX-mY-mZ &lt;2.4&gt;</t>
  </si>
  <si>
    <t>mX-mY-mZ &lt;2.4&gt;</t>
  </si>
  <si>
    <t>X+Y+Z+mX+mY+mZ &lt;2.4&gt;</t>
  </si>
  <si>
    <t>X &lt;2.6&gt;</t>
  </si>
  <si>
    <t>-X &lt;2.6&gt;</t>
  </si>
  <si>
    <t>Y &lt;2.6&gt;</t>
  </si>
  <si>
    <t>-Y &lt;2.6&gt;</t>
  </si>
  <si>
    <t>Z &lt;2.6&gt;</t>
  </si>
  <si>
    <t>-Z &lt;2.6&gt;</t>
  </si>
  <si>
    <t>X+Y+Z &lt;2.6&gt;</t>
  </si>
  <si>
    <t>-X+Y+Z &lt;2.6&gt;</t>
  </si>
  <si>
    <t>-X-Y+Z &lt;2.6&gt;</t>
  </si>
  <si>
    <t>X-Y+Z &lt;2.6&gt;</t>
  </si>
  <si>
    <t>X+Y-Z &lt;2.6&gt;</t>
  </si>
  <si>
    <t>-X+Y-Z &lt;2.6&gt;</t>
  </si>
  <si>
    <t>-X-Y-Z &lt;2.6&gt;</t>
  </si>
  <si>
    <t>X-Y-Z &lt;2.6&gt;</t>
  </si>
  <si>
    <t>mX &lt;2.6&gt;</t>
  </si>
  <si>
    <t>-mX &lt;2.6&gt;</t>
  </si>
  <si>
    <t>mY &lt;2.6&gt;</t>
  </si>
  <si>
    <t>-mY &lt;2.6&gt;</t>
  </si>
  <si>
    <t>mZ &lt;2.6&gt;</t>
  </si>
  <si>
    <t>-mZ &lt;2.6&gt;</t>
  </si>
  <si>
    <t>mX+mY+mZ &lt;2.6&gt;</t>
  </si>
  <si>
    <t>-mX+mY+mZ &lt;2.6&gt;</t>
  </si>
  <si>
    <t>-mX-mY+mZ &lt;2.6&gt;</t>
  </si>
  <si>
    <t>mX-mY+mZ &lt;2.6&gt;</t>
  </si>
  <si>
    <t>mX+mY-mZ &lt;2.6&gt;</t>
  </si>
  <si>
    <t>-mX+mY-mZ &lt;2.6&gt;</t>
  </si>
  <si>
    <t>-mX-mY-mZ &lt;2.6&gt;</t>
  </si>
  <si>
    <t>mX-mY-mZ &lt;2.6&gt;</t>
  </si>
  <si>
    <t>X+Y+Z+mX+mY+mZ &lt;2.6&gt;</t>
  </si>
  <si>
    <t>X &lt;2.8&gt;</t>
  </si>
  <si>
    <t>-X &lt;2.8&gt;</t>
  </si>
  <si>
    <t>Y &lt;2.8&gt;</t>
  </si>
  <si>
    <t>-Y &lt;2.8&gt;</t>
  </si>
  <si>
    <t>Z &lt;2.8&gt;</t>
  </si>
  <si>
    <t>-Z &lt;2.8&gt;</t>
  </si>
  <si>
    <t>X+Y+Z &lt;2.8&gt;</t>
  </si>
  <si>
    <t>-X+Y+Z &lt;2.8&gt;</t>
  </si>
  <si>
    <t>-X-Y+Z &lt;2.8&gt;</t>
  </si>
  <si>
    <t>X-Y+Z &lt;2.8&gt;</t>
  </si>
  <si>
    <t>X+Y-Z &lt;2.8&gt;</t>
  </si>
  <si>
    <t>-X+Y-Z &lt;2.8&gt;</t>
  </si>
  <si>
    <t>-X-Y-Z &lt;2.8&gt;</t>
  </si>
  <si>
    <t>X-Y-Z &lt;2.8&gt;</t>
  </si>
  <si>
    <t>mX &lt;2.8&gt;</t>
  </si>
  <si>
    <t>-mX &lt;2.8&gt;</t>
  </si>
  <si>
    <t>mY &lt;2.8&gt;</t>
  </si>
  <si>
    <t>-mY &lt;2.8&gt;</t>
  </si>
  <si>
    <t>mZ &lt;2.8&gt;</t>
  </si>
  <si>
    <t>-mZ &lt;2.8&gt;</t>
  </si>
  <si>
    <t>mX+mY+mZ &lt;2.8&gt;</t>
  </si>
  <si>
    <t>-mX+mY+mZ &lt;2.8&gt;</t>
  </si>
  <si>
    <t>-mX-mY+mZ &lt;2.8&gt;</t>
  </si>
  <si>
    <t>mX-mY+mZ &lt;2.8&gt;</t>
  </si>
  <si>
    <t>mX+mY-mZ &lt;2.8&gt;</t>
  </si>
  <si>
    <t>-mX+mY-mZ &lt;2.8&gt;</t>
  </si>
  <si>
    <t>-mX-mY-mZ &lt;2.8&gt;</t>
  </si>
  <si>
    <t>mX-mY-mZ &lt;2.8&gt;</t>
  </si>
  <si>
    <t>X+Y+Z+mX+mY+mZ &lt;2.8&gt;</t>
  </si>
  <si>
    <t>X &lt;3.0&gt;</t>
  </si>
  <si>
    <t>-X &lt;3.0&gt;</t>
  </si>
  <si>
    <t>Y &lt;3.0&gt;</t>
  </si>
  <si>
    <t>-Y &lt;3.0&gt;</t>
  </si>
  <si>
    <t>Z &lt;3.0&gt;</t>
  </si>
  <si>
    <t>-Z &lt;3.0&gt;</t>
  </si>
  <si>
    <t>X+Y+Z &lt;3.0&gt;</t>
  </si>
  <si>
    <t>-X+Y+Z &lt;3.0&gt;</t>
  </si>
  <si>
    <t>-X-Y+Z &lt;3.0&gt;</t>
  </si>
  <si>
    <t>X-Y+Z &lt;3.0&gt;</t>
  </si>
  <si>
    <t>X+Y-Z &lt;3.0&gt;</t>
  </si>
  <si>
    <t>-X+Y-Z &lt;3.0&gt;</t>
  </si>
  <si>
    <t>-X-Y-Z &lt;3.0&gt;</t>
  </si>
  <si>
    <t>X-Y-Z &lt;3.0&gt;</t>
  </si>
  <si>
    <t>mX &lt;3.0&gt;</t>
  </si>
  <si>
    <t>-mX &lt;3.0&gt;</t>
  </si>
  <si>
    <t>mY &lt;3.0&gt;</t>
  </si>
  <si>
    <t>-mY &lt;3.0&gt;</t>
  </si>
  <si>
    <t>mZ &lt;3.0&gt;</t>
  </si>
  <si>
    <t>-mZ &lt;3.0&gt;</t>
  </si>
  <si>
    <t>mX+mY+mZ &lt;3.0&gt;</t>
  </si>
  <si>
    <t>-mX+mY+mZ &lt;3.0&gt;</t>
  </si>
  <si>
    <t>-mX-mY+mZ &lt;3.0&gt;</t>
  </si>
  <si>
    <t>mX-mY+mZ &lt;3.0&gt;</t>
  </si>
  <si>
    <t>mX+mY-mZ &lt;3.0&gt;</t>
  </si>
  <si>
    <t>-mX+mY-mZ &lt;3.0&gt;</t>
  </si>
  <si>
    <t>-mX-mY-mZ &lt;3.0&gt;</t>
  </si>
  <si>
    <t>mX-mY-mZ &lt;3.0&gt;</t>
  </si>
  <si>
    <t>X+Y+Z+mX+mY+mZ &lt;3.0&gt;</t>
  </si>
  <si>
    <t>X &lt;3.2&gt;</t>
  </si>
  <si>
    <t>-X &lt;3.2&gt;</t>
  </si>
  <si>
    <t>Y &lt;3.2&gt;</t>
  </si>
  <si>
    <t>-Y &lt;3.2&gt;</t>
  </si>
  <si>
    <t>Z &lt;3.2&gt;</t>
  </si>
  <si>
    <t>-Z &lt;3.2&gt;</t>
  </si>
  <si>
    <t>X+Y+Z &lt;3.2&gt;</t>
  </si>
  <si>
    <t>-X+Y+Z &lt;3.2&gt;</t>
  </si>
  <si>
    <t>-X-Y+Z &lt;3.2&gt;</t>
  </si>
  <si>
    <t>X-Y+Z &lt;3.2&gt;</t>
  </si>
  <si>
    <t>X+Y-Z &lt;3.2&gt;</t>
  </si>
  <si>
    <t>-X+Y-Z &lt;3.2&gt;</t>
  </si>
  <si>
    <t>-X-Y-Z &lt;3.2&gt;</t>
  </si>
  <si>
    <t>X-Y-Z &lt;3.2&gt;</t>
  </si>
  <si>
    <t>mX &lt;3.2&gt;</t>
  </si>
  <si>
    <t>-mX &lt;3.2&gt;</t>
  </si>
  <si>
    <t>mY &lt;3.2&gt;</t>
  </si>
  <si>
    <t>-mY &lt;3.2&gt;</t>
  </si>
  <si>
    <t>mZ &lt;3.2&gt;</t>
  </si>
  <si>
    <t>-mZ &lt;3.2&gt;</t>
  </si>
  <si>
    <t>mX+mY+mZ &lt;3.2&gt;</t>
  </si>
  <si>
    <t>-mX+mY+mZ &lt;3.2&gt;</t>
  </si>
  <si>
    <t>-mX-mY+mZ &lt;3.2&gt;</t>
  </si>
  <si>
    <t>mX-mY+mZ &lt;3.2&gt;</t>
  </si>
  <si>
    <t>mX+mY-mZ &lt;3.2&gt;</t>
  </si>
  <si>
    <t>-mX+mY-mZ &lt;3.2&gt;</t>
  </si>
  <si>
    <t>-mX-mY-mZ &lt;3.2&gt;</t>
  </si>
  <si>
    <t>mX-mY-mZ &lt;3.2&gt;</t>
  </si>
  <si>
    <t>X+Y+Z+mX+mY+mZ &lt;3.2&gt;</t>
  </si>
  <si>
    <t>X &lt;3.4&gt;</t>
  </si>
  <si>
    <t>-X &lt;3.4&gt;</t>
  </si>
  <si>
    <t>Y &lt;3.4&gt;</t>
  </si>
  <si>
    <t>-Y &lt;3.4&gt;</t>
  </si>
  <si>
    <t>Z &lt;3.4&gt;</t>
  </si>
  <si>
    <t>-Z &lt;3.4&gt;</t>
  </si>
  <si>
    <t>X+Y+Z &lt;3.4&gt;</t>
  </si>
  <si>
    <t>-X+Y+Z &lt;3.4&gt;</t>
  </si>
  <si>
    <t>-X-Y+Z &lt;3.4&gt;</t>
  </si>
  <si>
    <t>X-Y+Z &lt;3.4&gt;</t>
  </si>
  <si>
    <t>X+Y-Z &lt;3.4&gt;</t>
  </si>
  <si>
    <t>-X+Y-Z &lt;3.4&gt;</t>
  </si>
  <si>
    <t>-X-Y-Z &lt;3.4&gt;</t>
  </si>
  <si>
    <t>X-Y-Z &lt;3.4&gt;</t>
  </si>
  <si>
    <t>mX &lt;3.4&gt;</t>
  </si>
  <si>
    <t>-mX &lt;3.4&gt;</t>
  </si>
  <si>
    <t>mY &lt;3.4&gt;</t>
  </si>
  <si>
    <t>-mY &lt;3.4&gt;</t>
  </si>
  <si>
    <t>mZ &lt;3.4&gt;</t>
  </si>
  <si>
    <t>-mZ &lt;3.4&gt;</t>
  </si>
  <si>
    <t>mX+mY+mZ &lt;3.4&gt;</t>
  </si>
  <si>
    <t>-mX+mY+mZ &lt;3.4&gt;</t>
  </si>
  <si>
    <t>-mX-mY+mZ &lt;3.4&gt;</t>
  </si>
  <si>
    <t>mX-mY+mZ &lt;3.4&gt;</t>
  </si>
  <si>
    <t>mX+mY-mZ &lt;3.4&gt;</t>
  </si>
  <si>
    <t>-mX+mY-mZ &lt;3.4&gt;</t>
  </si>
  <si>
    <t>-mX-mY-mZ &lt;3.4&gt;</t>
  </si>
  <si>
    <t>mX-mY-mZ &lt;3.4&gt;</t>
  </si>
  <si>
    <t>X+Y+Z+mX+mY+mZ &lt;3.4&gt;</t>
  </si>
  <si>
    <t>X &lt;3.6&gt;</t>
  </si>
  <si>
    <t>-X &lt;3.6&gt;</t>
  </si>
  <si>
    <t>Y &lt;3.6&gt;</t>
  </si>
  <si>
    <t>-Y &lt;3.6&gt;</t>
  </si>
  <si>
    <t>Z &lt;3.6&gt;</t>
  </si>
  <si>
    <t>-Z &lt;3.6&gt;</t>
  </si>
  <si>
    <t>X+Y+Z &lt;3.6&gt;</t>
  </si>
  <si>
    <t>-X+Y+Z &lt;3.6&gt;</t>
  </si>
  <si>
    <t>-X-Y+Z &lt;3.6&gt;</t>
  </si>
  <si>
    <t>X-Y+Z &lt;3.6&gt;</t>
  </si>
  <si>
    <t>X+Y-Z &lt;3.6&gt;</t>
  </si>
  <si>
    <t>-X+Y-Z &lt;3.6&gt;</t>
  </si>
  <si>
    <t>-X-Y-Z &lt;3.6&gt;</t>
  </si>
  <si>
    <t>X-Y-Z &lt;3.6&gt;</t>
  </si>
  <si>
    <t>mX &lt;3.6&gt;</t>
  </si>
  <si>
    <t>-mX &lt;3.6&gt;</t>
  </si>
  <si>
    <t>mY &lt;3.6&gt;</t>
  </si>
  <si>
    <t>-mY &lt;3.6&gt;</t>
  </si>
  <si>
    <t>mZ &lt;3.6&gt;</t>
  </si>
  <si>
    <t>-mZ &lt;3.6&gt;</t>
  </si>
  <si>
    <t>mX+mY+mZ &lt;3.6&gt;</t>
  </si>
  <si>
    <t>-mX+mY+mZ &lt;3.6&gt;</t>
  </si>
  <si>
    <t>-mX-mY+mZ &lt;3.6&gt;</t>
  </si>
  <si>
    <t>mX-mY+mZ &lt;3.6&gt;</t>
  </si>
  <si>
    <t>mX+mY-mZ &lt;3.6&gt;</t>
  </si>
  <si>
    <t>-mX+mY-mZ &lt;3.6&gt;</t>
  </si>
  <si>
    <t>-mX-mY-mZ &lt;3.6&gt;</t>
  </si>
  <si>
    <t>mX-mY-mZ &lt;3.6&gt;</t>
  </si>
  <si>
    <t>X+Y+Z+mX+mY+mZ &lt;3.6&gt;</t>
  </si>
  <si>
    <t>X &lt;3.8&gt;</t>
  </si>
  <si>
    <t>-X &lt;3.8&gt;</t>
  </si>
  <si>
    <t>Y &lt;3.8&gt;</t>
  </si>
  <si>
    <t>-Y &lt;3.8&gt;</t>
  </si>
  <si>
    <t>Z &lt;3.8&gt;</t>
  </si>
  <si>
    <t>-Z &lt;3.8&gt;</t>
  </si>
  <si>
    <t>X+Y+Z &lt;3.8&gt;</t>
  </si>
  <si>
    <t>-X+Y+Z &lt;3.8&gt;</t>
  </si>
  <si>
    <t>-X-Y+Z &lt;3.8&gt;</t>
  </si>
  <si>
    <t>X-Y+Z &lt;3.8&gt;</t>
  </si>
  <si>
    <t>X+Y-Z &lt;3.8&gt;</t>
  </si>
  <si>
    <t>-X+Y-Z &lt;3.8&gt;</t>
  </si>
  <si>
    <t>-X-Y-Z &lt;3.8&gt;</t>
  </si>
  <si>
    <t>X-Y-Z &lt;3.8&gt;</t>
  </si>
  <si>
    <t>mX &lt;3.8&gt;</t>
  </si>
  <si>
    <t>-mX &lt;3.8&gt;</t>
  </si>
  <si>
    <t>mY &lt;3.8&gt;</t>
  </si>
  <si>
    <t>-mY &lt;3.8&gt;</t>
  </si>
  <si>
    <t>mZ &lt;3.8&gt;</t>
  </si>
  <si>
    <t>-mZ &lt;3.8&gt;</t>
  </si>
  <si>
    <t>mX+mY+mZ &lt;3.8&gt;</t>
  </si>
  <si>
    <t>-mX+mY+mZ &lt;3.8&gt;</t>
  </si>
  <si>
    <t>-mX-mY+mZ &lt;3.8&gt;</t>
  </si>
  <si>
    <t>mX-mY+mZ &lt;3.8&gt;</t>
  </si>
  <si>
    <t>mX+mY-mZ &lt;3.8&gt;</t>
  </si>
  <si>
    <t>-mX+mY-mZ &lt;3.8&gt;</t>
  </si>
  <si>
    <t>-mX-mY-mZ &lt;3.8&gt;</t>
  </si>
  <si>
    <t>mX-mY-mZ &lt;3.8&gt;</t>
  </si>
  <si>
    <t>X+Y+Z+mX+mY+mZ &lt;3.8&gt;</t>
  </si>
  <si>
    <t>X &lt;4.0&gt;</t>
  </si>
  <si>
    <t>-X &lt;4.0&gt;</t>
  </si>
  <si>
    <t>Y &lt;4.0&gt;</t>
  </si>
  <si>
    <t>-Y &lt;4.0&gt;</t>
  </si>
  <si>
    <t>Z &lt;4.0&gt;</t>
  </si>
  <si>
    <t>-Z &lt;4.0&gt;</t>
  </si>
  <si>
    <t>X+Y+Z &lt;4.0&gt;</t>
  </si>
  <si>
    <t>-X+Y+Z &lt;4.0&gt;</t>
  </si>
  <si>
    <t>-X-Y+Z &lt;4.0&gt;</t>
  </si>
  <si>
    <t>X-Y+Z &lt;4.0&gt;</t>
  </si>
  <si>
    <t>X+Y-Z &lt;4.0&gt;</t>
  </si>
  <si>
    <t>-X+Y-Z &lt;4.0&gt;</t>
  </si>
  <si>
    <t>-X-Y-Z &lt;4.0&gt;</t>
  </si>
  <si>
    <t>X-Y-Z &lt;4.0&gt;</t>
  </si>
  <si>
    <t>mX &lt;4.0&gt;</t>
  </si>
  <si>
    <t>-mX &lt;4.0&gt;</t>
  </si>
  <si>
    <t>mY &lt;4.0&gt;</t>
  </si>
  <si>
    <t>-mY &lt;4.0&gt;</t>
  </si>
  <si>
    <t>mZ &lt;4.0&gt;</t>
  </si>
  <si>
    <t>-mZ &lt;4.0&gt;</t>
  </si>
  <si>
    <t>mX+mY+mZ &lt;4.0&gt;</t>
  </si>
  <si>
    <t>-mX+mY+mZ &lt;4.0&gt;</t>
  </si>
  <si>
    <t>-mX-mY+mZ &lt;4.0&gt;</t>
  </si>
  <si>
    <t>mX-mY+mZ &lt;4.0&gt;</t>
  </si>
  <si>
    <t>mX+mY-mZ &lt;4.0&gt;</t>
  </si>
  <si>
    <t>-mX+mY-mZ &lt;4.0&gt;</t>
  </si>
  <si>
    <t>-mX-mY-mZ &lt;4.0&gt;</t>
  </si>
  <si>
    <t>mX-mY-mZ &lt;4.0&gt;</t>
  </si>
  <si>
    <t>X+Y+Z+mX+mY+mZ &lt;4.0&gt;</t>
  </si>
  <si>
    <t>X &lt;4.2&gt;</t>
  </si>
  <si>
    <t>-X &lt;4.2&gt;</t>
  </si>
  <si>
    <t>Y &lt;4.2&gt;</t>
  </si>
  <si>
    <t>-Y &lt;4.2&gt;</t>
  </si>
  <si>
    <t>Z &lt;4.2&gt;</t>
  </si>
  <si>
    <t>-Z &lt;4.2&gt;</t>
  </si>
  <si>
    <t>X+Y+Z &lt;4.2&gt;</t>
  </si>
  <si>
    <t>-X+Y+Z &lt;4.2&gt;</t>
  </si>
  <si>
    <t>-X-Y+Z &lt;4.2&gt;</t>
  </si>
  <si>
    <t>X-Y+Z &lt;4.2&gt;</t>
  </si>
  <si>
    <t>X+Y-Z &lt;4.2&gt;</t>
  </si>
  <si>
    <t>-X+Y-Z &lt;4.2&gt;</t>
  </si>
  <si>
    <t>-X-Y-Z &lt;4.2&gt;</t>
  </si>
  <si>
    <t>X-Y-Z &lt;4.2&gt;</t>
  </si>
  <si>
    <t>mX &lt;4.2&gt;</t>
  </si>
  <si>
    <t>-mX &lt;4.2&gt;</t>
  </si>
  <si>
    <t>mY &lt;4.2&gt;</t>
  </si>
  <si>
    <t>-mY &lt;4.2&gt;</t>
  </si>
  <si>
    <t>mZ &lt;4.2&gt;</t>
  </si>
  <si>
    <t>-mZ &lt;4.2&gt;</t>
  </si>
  <si>
    <t>mX+mY+mZ &lt;4.2&gt;</t>
  </si>
  <si>
    <t>-mX+mY+mZ &lt;4.2&gt;</t>
  </si>
  <si>
    <t>-mX-mY+mZ &lt;4.2&gt;</t>
  </si>
  <si>
    <t>mX-mY+mZ &lt;4.2&gt;</t>
  </si>
  <si>
    <t>mX+mY-mZ &lt;4.2&gt;</t>
  </si>
  <si>
    <t>-mX+mY-mZ &lt;4.2&gt;</t>
  </si>
  <si>
    <t>-mX-mY-mZ &lt;4.2&gt;</t>
  </si>
  <si>
    <t>mX-mY-mZ &lt;4.2&gt;</t>
  </si>
  <si>
    <t>X+Y+Z+mX+mY+mZ &lt;4.2&gt;</t>
  </si>
  <si>
    <t>X &lt;4.4&gt;</t>
  </si>
  <si>
    <t>-X &lt;4.4&gt;</t>
  </si>
  <si>
    <t>Y &lt;4.4&gt;</t>
  </si>
  <si>
    <t>-Y &lt;4.4&gt;</t>
  </si>
  <si>
    <t>Z &lt;4.4&gt;</t>
  </si>
  <si>
    <t>-Z &lt;4.4&gt;</t>
  </si>
  <si>
    <t>X+Y+Z &lt;4.4&gt;</t>
  </si>
  <si>
    <t>-X+Y+Z &lt;4.4&gt;</t>
  </si>
  <si>
    <t>-X-Y+Z &lt;4.4&gt;</t>
  </si>
  <si>
    <t>X-Y+Z &lt;4.4&gt;</t>
  </si>
  <si>
    <t>X+Y-Z &lt;4.4&gt;</t>
  </si>
  <si>
    <t>-X+Y-Z &lt;4.4&gt;</t>
  </si>
  <si>
    <t>-X-Y-Z &lt;4.4&gt;</t>
  </si>
  <si>
    <t>X-Y-Z &lt;4.4&gt;</t>
  </si>
  <si>
    <t>mX &lt;4.4&gt;</t>
  </si>
  <si>
    <t>-mX &lt;4.4&gt;</t>
  </si>
  <si>
    <t>mY &lt;4.4&gt;</t>
  </si>
  <si>
    <t>-mY &lt;4.4&gt;</t>
  </si>
  <si>
    <t>mZ &lt;4.4&gt;</t>
  </si>
  <si>
    <t>-mZ &lt;4.4&gt;</t>
  </si>
  <si>
    <t>mX+mY+mZ &lt;4.4&gt;</t>
  </si>
  <si>
    <t>-mX+mY+mZ &lt;4.4&gt;</t>
  </si>
  <si>
    <t>-mX-mY+mZ &lt;4.4&gt;</t>
  </si>
  <si>
    <t>mX-mY+mZ &lt;4.4&gt;</t>
  </si>
  <si>
    <t>mX+mY-mZ &lt;4.4&gt;</t>
  </si>
  <si>
    <t>-mX+mY-mZ &lt;4.4&gt;</t>
  </si>
  <si>
    <t>-mX-mY-mZ &lt;4.4&gt;</t>
  </si>
  <si>
    <t>mX-mY-mZ &lt;4.4&gt;</t>
  </si>
  <si>
    <t>X+Y+Z+mX+mY+mZ &lt;4.4&gt;</t>
  </si>
  <si>
    <t>X &lt;4.6&gt;</t>
  </si>
  <si>
    <t>-X &lt;4.6&gt;</t>
  </si>
  <si>
    <t>Y &lt;4.6&gt;</t>
  </si>
  <si>
    <t>-Y &lt;4.6&gt;</t>
  </si>
  <si>
    <t>Z &lt;4.6&gt;</t>
  </si>
  <si>
    <t>-Z &lt;4.6&gt;</t>
  </si>
  <si>
    <t>X+Y+Z &lt;4.6&gt;</t>
  </si>
  <si>
    <t>-X+Y+Z &lt;4.6&gt;</t>
  </si>
  <si>
    <t>-X-Y+Z &lt;4.6&gt;</t>
  </si>
  <si>
    <t>X-Y+Z &lt;4.6&gt;</t>
  </si>
  <si>
    <t>X+Y-Z &lt;4.6&gt;</t>
  </si>
  <si>
    <t>-X+Y-Z &lt;4.6&gt;</t>
  </si>
  <si>
    <t>-X-Y-Z &lt;4.6&gt;</t>
  </si>
  <si>
    <t>X-Y-Z &lt;4.6&gt;</t>
  </si>
  <si>
    <t>mX &lt;4.6&gt;</t>
  </si>
  <si>
    <t>-mX &lt;4.6&gt;</t>
  </si>
  <si>
    <t>mY &lt;4.6&gt;</t>
  </si>
  <si>
    <t>-mY &lt;4.6&gt;</t>
  </si>
  <si>
    <t>mZ &lt;4.6&gt;</t>
  </si>
  <si>
    <t>-mZ &lt;4.6&gt;</t>
  </si>
  <si>
    <t>mX+mY+mZ &lt;4.6&gt;</t>
  </si>
  <si>
    <t>-mX+mY+mZ &lt;4.6&gt;</t>
  </si>
  <si>
    <t>-mX-mY+mZ &lt;4.6&gt;</t>
  </si>
  <si>
    <t>mX-mY+mZ &lt;4.6&gt;</t>
  </si>
  <si>
    <t>mX+mY-mZ &lt;4.6&gt;</t>
  </si>
  <si>
    <t>-mX+mY-mZ &lt;4.6&gt;</t>
  </si>
  <si>
    <t>-mX-mY-mZ &lt;4.6&gt;</t>
  </si>
  <si>
    <t>mX-mY-mZ &lt;4.6&gt;</t>
  </si>
  <si>
    <t>X+Y+Z+mX+mY+mZ &lt;4.6&gt;</t>
  </si>
  <si>
    <t>X &lt;4.8&gt;</t>
  </si>
  <si>
    <t>-X &lt;4.8&gt;</t>
  </si>
  <si>
    <t>Y &lt;4.8&gt;</t>
  </si>
  <si>
    <t>-Y &lt;4.8&gt;</t>
  </si>
  <si>
    <t>Z &lt;4.8&gt;</t>
  </si>
  <si>
    <t>-Z &lt;4.8&gt;</t>
  </si>
  <si>
    <t>X+Y+Z &lt;4.8&gt;</t>
  </si>
  <si>
    <t>-X+Y+Z &lt;4.8&gt;</t>
  </si>
  <si>
    <t>-X-Y+Z &lt;4.8&gt;</t>
  </si>
  <si>
    <t>X-Y+Z &lt;4.8&gt;</t>
  </si>
  <si>
    <t>X+Y-Z &lt;4.8&gt;</t>
  </si>
  <si>
    <t>-X+Y-Z &lt;4.8&gt;</t>
  </si>
  <si>
    <t>-X-Y-Z &lt;4.8&gt;</t>
  </si>
  <si>
    <t>X-Y-Z &lt;4.8&gt;</t>
  </si>
  <si>
    <t>mX &lt;4.8&gt;</t>
  </si>
  <si>
    <t>-mX &lt;4.8&gt;</t>
  </si>
  <si>
    <t>mY &lt;4.8&gt;</t>
  </si>
  <si>
    <t>-mY &lt;4.8&gt;</t>
  </si>
  <si>
    <t>mZ &lt;4.8&gt;</t>
  </si>
  <si>
    <t>-mZ &lt;4.8&gt;</t>
  </si>
  <si>
    <t>mX+mY+mZ &lt;4.8&gt;</t>
  </si>
  <si>
    <t>-mX+mY+mZ &lt;4.8&gt;</t>
  </si>
  <si>
    <t>-mX-mY+mZ &lt;4.8&gt;</t>
  </si>
  <si>
    <t>mX-mY+mZ &lt;4.8&gt;</t>
  </si>
  <si>
    <t>mX+mY-mZ &lt;4.8&gt;</t>
  </si>
  <si>
    <t>-mX+mY-mZ &lt;4.8&gt;</t>
  </si>
  <si>
    <t>-mX-mY-mZ &lt;4.8&gt;</t>
  </si>
  <si>
    <t>mX-mY-mZ &lt;4.8&gt;</t>
  </si>
  <si>
    <t>X+Y+Z+mX+mY+mZ &lt;4.8&gt;</t>
  </si>
  <si>
    <t>X &lt;5.0&gt;</t>
  </si>
  <si>
    <t>-X &lt;5.0&gt;</t>
  </si>
  <si>
    <t>Y &lt;5.0&gt;</t>
  </si>
  <si>
    <t>-Y &lt;5.0&gt;</t>
  </si>
  <si>
    <t>Z &lt;5.0&gt;</t>
  </si>
  <si>
    <t>-Z &lt;5.0&gt;</t>
  </si>
  <si>
    <t>X+Y+Z &lt;5.0&gt;</t>
  </si>
  <si>
    <t>-X+Y+Z &lt;5.0&gt;</t>
  </si>
  <si>
    <t>-X-Y+Z &lt;5.0&gt;</t>
  </si>
  <si>
    <t>X-Y+Z &lt;5.0&gt;</t>
  </si>
  <si>
    <t>X+Y-Z &lt;5.0&gt;</t>
  </si>
  <si>
    <t>-X+Y-Z &lt;5.0&gt;</t>
  </si>
  <si>
    <t>-X-Y-Z &lt;5.0&gt;</t>
  </si>
  <si>
    <t>X-Y-Z &lt;5.0&gt;</t>
  </si>
  <si>
    <t>mX &lt;5.0&gt;</t>
  </si>
  <si>
    <t>-mX &lt;5.0&gt;</t>
  </si>
  <si>
    <t>mY &lt;5.0&gt;</t>
  </si>
  <si>
    <t>-mY &lt;5.0&gt;</t>
  </si>
  <si>
    <t>mZ &lt;5.0&gt;</t>
  </si>
  <si>
    <t>-mZ &lt;5.0&gt;</t>
  </si>
  <si>
    <t>mX+mY+mZ &lt;5.0&gt;</t>
  </si>
  <si>
    <t>-mX+mY+mZ &lt;5.0&gt;</t>
  </si>
  <si>
    <t>-mX-mY+mZ &lt;5.0&gt;</t>
  </si>
  <si>
    <t>mX-mY+mZ &lt;5.0&gt;</t>
  </si>
  <si>
    <t>mX+mY-mZ &lt;5.0&gt;</t>
  </si>
  <si>
    <t>-mX+mY-mZ &lt;5.0&gt;</t>
  </si>
  <si>
    <t>-mX-mY-mZ &lt;5.0&gt;</t>
  </si>
  <si>
    <t>mX-mY-mZ &lt;5.0&gt;</t>
  </si>
  <si>
    <t>X+Y+Z+mX+mY+mZ &lt;5.0&gt;</t>
  </si>
  <si>
    <t>X &lt;5.2&gt;</t>
  </si>
  <si>
    <t>-X &lt;5.2&gt;</t>
  </si>
  <si>
    <t>Y &lt;5.2&gt;</t>
  </si>
  <si>
    <t>-Y &lt;5.2&gt;</t>
  </si>
  <si>
    <t>Z &lt;5.2&gt;</t>
  </si>
  <si>
    <t>-Z &lt;5.2&gt;</t>
  </si>
  <si>
    <t>X+Y+Z &lt;5.2&gt;</t>
  </si>
  <si>
    <t>-X+Y+Z &lt;5.2&gt;</t>
  </si>
  <si>
    <t>-X-Y+Z &lt;5.2&gt;</t>
  </si>
  <si>
    <t>X-Y+Z &lt;5.2&gt;</t>
  </si>
  <si>
    <t>X+Y-Z &lt;5.2&gt;</t>
  </si>
  <si>
    <t>-X+Y-Z &lt;5.2&gt;</t>
  </si>
  <si>
    <t>-X-Y-Z &lt;5.2&gt;</t>
  </si>
  <si>
    <t>X-Y-Z &lt;5.2&gt;</t>
  </si>
  <si>
    <t>mX &lt;5.2&gt;</t>
  </si>
  <si>
    <t>-mX &lt;5.2&gt;</t>
  </si>
  <si>
    <t>mY &lt;5.2&gt;</t>
  </si>
  <si>
    <t>-mY &lt;5.2&gt;</t>
  </si>
  <si>
    <t>mZ &lt;5.2&gt;</t>
  </si>
  <si>
    <t>-mZ &lt;5.2&gt;</t>
  </si>
  <si>
    <t>mX+mY+mZ &lt;5.2&gt;</t>
  </si>
  <si>
    <t>-mX+mY+mZ &lt;5.2&gt;</t>
  </si>
  <si>
    <t>-mX-mY+mZ &lt;5.2&gt;</t>
  </si>
  <si>
    <t>mX-mY+mZ &lt;5.2&gt;</t>
  </si>
  <si>
    <t>mX+mY-mZ &lt;5.2&gt;</t>
  </si>
  <si>
    <t>-mX+mY-mZ &lt;5.2&gt;</t>
  </si>
  <si>
    <t>-mX-mY-mZ &lt;5.2&gt;</t>
  </si>
  <si>
    <t>mX-mY-mZ &lt;5.2&gt;</t>
  </si>
  <si>
    <t>X+Y+Z+mX+mY+mZ &lt;5.2&gt;</t>
  </si>
  <si>
    <t>X &lt;5.4&gt;</t>
  </si>
  <si>
    <t>-X &lt;5.4&gt;</t>
  </si>
  <si>
    <t>Y &lt;5.4&gt;</t>
  </si>
  <si>
    <t>-Y &lt;5.4&gt;</t>
  </si>
  <si>
    <t>Z &lt;5.4&gt;</t>
  </si>
  <si>
    <t>-Z &lt;5.4&gt;</t>
  </si>
  <si>
    <t>X+Y+Z &lt;5.4&gt;</t>
  </si>
  <si>
    <t>-X+Y+Z &lt;5.4&gt;</t>
  </si>
  <si>
    <t>-X-Y+Z &lt;5.4&gt;</t>
  </si>
  <si>
    <t>X-Y+Z &lt;5.4&gt;</t>
  </si>
  <si>
    <t>X+Y-Z &lt;5.4&gt;</t>
  </si>
  <si>
    <t>-X+Y-Z &lt;5.4&gt;</t>
  </si>
  <si>
    <t>-X-Y-Z &lt;5.4&gt;</t>
  </si>
  <si>
    <t>X-Y-Z &lt;5.4&gt;</t>
  </si>
  <si>
    <t>mX &lt;5.4&gt;</t>
  </si>
  <si>
    <t>-mX &lt;5.4&gt;</t>
  </si>
  <si>
    <t>mY &lt;5.4&gt;</t>
  </si>
  <si>
    <t>-mY &lt;5.4&gt;</t>
  </si>
  <si>
    <t>mZ &lt;5.4&gt;</t>
  </si>
  <si>
    <t>-mZ &lt;5.4&gt;</t>
  </si>
  <si>
    <t>mX+mY+mZ &lt;5.4&gt;</t>
  </si>
  <si>
    <t>-mX+mY+mZ &lt;5.4&gt;</t>
  </si>
  <si>
    <t>-mX-mY+mZ &lt;5.4&gt;</t>
  </si>
  <si>
    <t>mX-mY+mZ &lt;5.4&gt;</t>
  </si>
  <si>
    <t>mX+mY-mZ &lt;5.4&gt;</t>
  </si>
  <si>
    <t>-mX+mY-mZ &lt;5.4&gt;</t>
  </si>
  <si>
    <t>-mX-mY-mZ &lt;5.4&gt;</t>
  </si>
  <si>
    <t>mX-mY-mZ &lt;5.4&gt;</t>
  </si>
  <si>
    <t>X+Y+Z+mX+mY+mZ &lt;5.4&gt;</t>
  </si>
  <si>
    <t>X &lt;5.6&gt;</t>
  </si>
  <si>
    <t>-X &lt;5.6&gt;</t>
  </si>
  <si>
    <t>Y &lt;5.6&gt;</t>
  </si>
  <si>
    <t>-Y &lt;5.6&gt;</t>
  </si>
  <si>
    <t>Z &lt;5.6&gt;</t>
  </si>
  <si>
    <t>-Z &lt;5.6&gt;</t>
  </si>
  <si>
    <t>X+Y+Z &lt;5.6&gt;</t>
  </si>
  <si>
    <t>-X+Y+Z &lt;5.6&gt;</t>
  </si>
  <si>
    <t>-X-Y+Z &lt;5.6&gt;</t>
  </si>
  <si>
    <t>X-Y+Z &lt;5.6&gt;</t>
  </si>
  <si>
    <t>X+Y-Z &lt;5.6&gt;</t>
  </si>
  <si>
    <t>-X+Y-Z &lt;5.6&gt;</t>
  </si>
  <si>
    <t>-X-Y-Z &lt;5.6&gt;</t>
  </si>
  <si>
    <t>X-Y-Z &lt;5.6&gt;</t>
  </si>
  <si>
    <t>mX &lt;5.6&gt;</t>
  </si>
  <si>
    <t>-mX &lt;5.6&gt;</t>
  </si>
  <si>
    <t>mY &lt;5.6&gt;</t>
  </si>
  <si>
    <t>-mY &lt;5.6&gt;</t>
  </si>
  <si>
    <t>mZ &lt;5.6&gt;</t>
  </si>
  <si>
    <t>-mZ &lt;5.6&gt;</t>
  </si>
  <si>
    <t>mX+mY+mZ &lt;5.6&gt;</t>
  </si>
  <si>
    <t>-mX+mY+mZ &lt;5.6&gt;</t>
  </si>
  <si>
    <t>-mX-mY+mZ &lt;5.6&gt;</t>
  </si>
  <si>
    <t>mX-mY+mZ &lt;5.6&gt;</t>
  </si>
  <si>
    <t>mX+mY-mZ &lt;5.6&gt;</t>
  </si>
  <si>
    <t>-mX+mY-mZ &lt;5.6&gt;</t>
  </si>
  <si>
    <t>-mX-mY-mZ &lt;5.6&gt;</t>
  </si>
  <si>
    <t>mX-mY-mZ &lt;5.6&gt;</t>
  </si>
  <si>
    <t>X+Y+Z+mX+mY+mZ &lt;5.6&gt;</t>
  </si>
  <si>
    <t>X &lt;5.8&gt;</t>
  </si>
  <si>
    <t>-X &lt;5.8&gt;</t>
  </si>
  <si>
    <t>Y &lt;5.8&gt;</t>
  </si>
  <si>
    <t>-Y &lt;5.8&gt;</t>
  </si>
  <si>
    <t>Z &lt;5.8&gt;</t>
  </si>
  <si>
    <t>-Z &lt;5.8&gt;</t>
  </si>
  <si>
    <t>X+Y+Z &lt;5.8&gt;</t>
  </si>
  <si>
    <t>-X+Y+Z &lt;5.8&gt;</t>
  </si>
  <si>
    <t>-X-Y+Z &lt;5.8&gt;</t>
  </si>
  <si>
    <t>X-Y+Z &lt;5.8&gt;</t>
  </si>
  <si>
    <t>X+Y-Z &lt;5.8&gt;</t>
  </si>
  <si>
    <t>-X+Y-Z &lt;5.8&gt;</t>
  </si>
  <si>
    <t>-X-Y-Z &lt;5.8&gt;</t>
  </si>
  <si>
    <t>X-Y-Z &lt;5.8&gt;</t>
  </si>
  <si>
    <t>mX &lt;5.8&gt;</t>
  </si>
  <si>
    <t>-mX &lt;5.8&gt;</t>
  </si>
  <si>
    <t>mY &lt;5.8&gt;</t>
  </si>
  <si>
    <t>-mY &lt;5.8&gt;</t>
  </si>
  <si>
    <t>mZ &lt;5.8&gt;</t>
  </si>
  <si>
    <t>-mZ &lt;5.8&gt;</t>
  </si>
  <si>
    <t>mX+mY+mZ &lt;5.8&gt;</t>
  </si>
  <si>
    <t>-mX+mY+mZ &lt;5.8&gt;</t>
  </si>
  <si>
    <t>-mX-mY+mZ &lt;5.8&gt;</t>
  </si>
  <si>
    <t>mX-mY+mZ &lt;5.8&gt;</t>
  </si>
  <si>
    <t>mX+mY-mZ &lt;5.8&gt;</t>
  </si>
  <si>
    <t>-mX+mY-mZ &lt;5.8&gt;</t>
  </si>
  <si>
    <t>-mX-mY-mZ &lt;5.8&gt;</t>
  </si>
  <si>
    <t>mX-mY-mZ &lt;5.8&gt;</t>
  </si>
  <si>
    <t>X+Y+Z+mX+mY+mZ &lt;5.8&gt;</t>
  </si>
  <si>
    <t>X &lt;6.0&gt;</t>
  </si>
  <si>
    <t>-X &lt;6.0&gt;</t>
  </si>
  <si>
    <t>Y &lt;6.0&gt;</t>
  </si>
  <si>
    <t>-Y &lt;6.0&gt;</t>
  </si>
  <si>
    <t>Z &lt;6.0&gt;</t>
  </si>
  <si>
    <t>-Z &lt;6.0&gt;</t>
  </si>
  <si>
    <t>X+Y+Z &lt;6.0&gt;</t>
  </si>
  <si>
    <t>-X+Y+Z &lt;6.0&gt;</t>
  </si>
  <si>
    <t>-X-Y+Z &lt;6.0&gt;</t>
  </si>
  <si>
    <t>X-Y+Z &lt;6.0&gt;</t>
  </si>
  <si>
    <t>X+Y-Z &lt;6.0&gt;</t>
  </si>
  <si>
    <t>-X+Y-Z &lt;6.0&gt;</t>
  </si>
  <si>
    <t>-X-Y-Z &lt;6.0&gt;</t>
  </si>
  <si>
    <t>X-Y-Z &lt;6.0&gt;</t>
  </si>
  <si>
    <t>mX &lt;6.0&gt;</t>
  </si>
  <si>
    <t>-mX &lt;6.0&gt;</t>
  </si>
  <si>
    <t>mY &lt;6.0&gt;</t>
  </si>
  <si>
    <t>-mY &lt;6.0&gt;</t>
  </si>
  <si>
    <t>mZ &lt;6.0&gt;</t>
  </si>
  <si>
    <t>-mZ &lt;6.0&gt;</t>
  </si>
  <si>
    <t>mX+mY+mZ &lt;6.0&gt;</t>
  </si>
  <si>
    <t>-mX+mY+mZ &lt;6.0&gt;</t>
  </si>
  <si>
    <t>-mX-mY+mZ &lt;6.0&gt;</t>
  </si>
  <si>
    <t>mX-mY+mZ &lt;6.0&gt;</t>
  </si>
  <si>
    <t>mX+mY-mZ &lt;6.0&gt;</t>
  </si>
  <si>
    <t>-mX+mY-mZ &lt;6.0&gt;</t>
  </si>
  <si>
    <t>-mX-mY-mZ &lt;6.0&gt;</t>
  </si>
  <si>
    <t>mX-mY-mZ &lt;6.0&gt;</t>
  </si>
  <si>
    <t>X+Y+Z+mX+mY+mZ &lt;6.0&gt;</t>
  </si>
  <si>
    <t>X &lt;6.2&gt;</t>
  </si>
  <si>
    <t>-X &lt;6.2&gt;</t>
  </si>
  <si>
    <t>Y &lt;6.2&gt;</t>
  </si>
  <si>
    <t>-Y &lt;6.2&gt;</t>
  </si>
  <si>
    <t>Z &lt;6.2&gt;</t>
  </si>
  <si>
    <t>-Z &lt;6.2&gt;</t>
  </si>
  <si>
    <t>X+Y+Z &lt;6.2&gt;</t>
  </si>
  <si>
    <t>-X+Y+Z &lt;6.2&gt;</t>
  </si>
  <si>
    <t>-X-Y+Z &lt;6.2&gt;</t>
  </si>
  <si>
    <t>X-Y+Z &lt;6.2&gt;</t>
  </si>
  <si>
    <t>X+Y-Z &lt;6.2&gt;</t>
  </si>
  <si>
    <t>-X+Y-Z &lt;6.2&gt;</t>
  </si>
  <si>
    <t>-X-Y-Z &lt;6.2&gt;</t>
  </si>
  <si>
    <t>X-Y-Z &lt;6.2&gt;</t>
  </si>
  <si>
    <t>mX &lt;6.2&gt;</t>
  </si>
  <si>
    <t>-mX &lt;6.2&gt;</t>
  </si>
  <si>
    <t>mY &lt;6.2&gt;</t>
  </si>
  <si>
    <t>-mY &lt;6.2&gt;</t>
  </si>
  <si>
    <t>mZ &lt;6.2&gt;</t>
  </si>
  <si>
    <t>-mZ &lt;6.2&gt;</t>
  </si>
  <si>
    <t>mX+mY+mZ &lt;6.2&gt;</t>
  </si>
  <si>
    <t>-mX+mY+mZ &lt;6.2&gt;</t>
  </si>
  <si>
    <t>-mX-mY+mZ &lt;6.2&gt;</t>
  </si>
  <si>
    <t>mX-mY+mZ &lt;6.2&gt;</t>
  </si>
  <si>
    <t>mX+mY-mZ &lt;6.2&gt;</t>
  </si>
  <si>
    <t>-mX+mY-mZ &lt;6.2&gt;</t>
  </si>
  <si>
    <t>-mX-mY-mZ &lt;6.2&gt;</t>
  </si>
  <si>
    <t>mX-mY-mZ &lt;6.2&gt;</t>
  </si>
  <si>
    <t>X+Y+Z+mX+mY+mZ &lt;6.2&gt;</t>
  </si>
  <si>
    <t>X &lt;6.4&gt;</t>
  </si>
  <si>
    <t>-X &lt;6.4&gt;</t>
  </si>
  <si>
    <t>Y &lt;6.4&gt;</t>
  </si>
  <si>
    <t>-Y &lt;6.4&gt;</t>
  </si>
  <si>
    <t>Z &lt;6.4&gt;</t>
  </si>
  <si>
    <t>-Z &lt;6.4&gt;</t>
  </si>
  <si>
    <t>X+Y+Z &lt;6.4&gt;</t>
  </si>
  <si>
    <t>-X+Y+Z &lt;6.4&gt;</t>
  </si>
  <si>
    <t>-X-Y+Z &lt;6.4&gt;</t>
  </si>
  <si>
    <t>X-Y+Z &lt;6.4&gt;</t>
  </si>
  <si>
    <t>X+Y-Z &lt;6.4&gt;</t>
  </si>
  <si>
    <t>-X+Y-Z &lt;6.4&gt;</t>
  </si>
  <si>
    <t>-X-Y-Z &lt;6.4&gt;</t>
  </si>
  <si>
    <t>X-Y-Z &lt;6.4&gt;</t>
  </si>
  <si>
    <t>mX &lt;6.4&gt;</t>
  </si>
  <si>
    <t>-mX &lt;6.4&gt;</t>
  </si>
  <si>
    <t>mY &lt;6.4&gt;</t>
  </si>
  <si>
    <t>-mY &lt;6.4&gt;</t>
  </si>
  <si>
    <t>mZ &lt;6.4&gt;</t>
  </si>
  <si>
    <t>-mZ &lt;6.4&gt;</t>
  </si>
  <si>
    <t>mX+mY+mZ &lt;6.4&gt;</t>
  </si>
  <si>
    <t>-mX+mY+mZ &lt;6.4&gt;</t>
  </si>
  <si>
    <t>-mX-mY+mZ &lt;6.4&gt;</t>
  </si>
  <si>
    <t>mX-mY+mZ &lt;6.4&gt;</t>
  </si>
  <si>
    <t>mX+mY-mZ &lt;6.4&gt;</t>
  </si>
  <si>
    <t>-mX+mY-mZ &lt;6.4&gt;</t>
  </si>
  <si>
    <t>-mX-mY-mZ &lt;6.4&gt;</t>
  </si>
  <si>
    <t>mX-mY-mZ &lt;6.4&gt;</t>
  </si>
  <si>
    <t>X+Y+Z+mX+mY+mZ &lt;6.4&gt;</t>
  </si>
  <si>
    <t>X &lt;6.6&gt;</t>
  </si>
  <si>
    <t>-X &lt;6.6&gt;</t>
  </si>
  <si>
    <t>Y &lt;6.6&gt;</t>
  </si>
  <si>
    <t>-Y &lt;6.6&gt;</t>
  </si>
  <si>
    <t>Z &lt;6.6&gt;</t>
  </si>
  <si>
    <t>-Z &lt;6.6&gt;</t>
  </si>
  <si>
    <t>X+Y+Z &lt;6.6&gt;</t>
  </si>
  <si>
    <t>-X+Y+Z &lt;6.6&gt;</t>
  </si>
  <si>
    <t>-X-Y+Z &lt;6.6&gt;</t>
  </si>
  <si>
    <t>X-Y+Z &lt;6.6&gt;</t>
  </si>
  <si>
    <t>X+Y-Z &lt;6.6&gt;</t>
  </si>
  <si>
    <t>-X+Y-Z &lt;6.6&gt;</t>
  </si>
  <si>
    <t>-X-Y-Z &lt;6.6&gt;</t>
  </si>
  <si>
    <t>X-Y-Z &lt;6.6&gt;</t>
  </si>
  <si>
    <t>mX &lt;6.6&gt;</t>
  </si>
  <si>
    <t>-mX &lt;6.6&gt;</t>
  </si>
  <si>
    <t>mY &lt;6.6&gt;</t>
  </si>
  <si>
    <t>-mY &lt;6.6&gt;</t>
  </si>
  <si>
    <t>mZ &lt;6.6&gt;</t>
  </si>
  <si>
    <t>-mZ &lt;6.6&gt;</t>
  </si>
  <si>
    <t>mX+mY+mZ &lt;6.6&gt;</t>
  </si>
  <si>
    <t>-mX+mY+mZ &lt;6.6&gt;</t>
  </si>
  <si>
    <t>-mX-mY+mZ &lt;6.6&gt;</t>
  </si>
  <si>
    <t>mX-mY+mZ &lt;6.6&gt;</t>
  </si>
  <si>
    <t>mX+mY-mZ &lt;6.6&gt;</t>
  </si>
  <si>
    <t>-mX+mY-mZ &lt;6.6&gt;</t>
  </si>
  <si>
    <t>-mX-mY-mZ &lt;6.6&gt;</t>
  </si>
  <si>
    <t>mX-mY-mZ &lt;6.6&gt;</t>
  </si>
  <si>
    <t>X+Y+Z+mX+mY+mZ &lt;6.6&gt;</t>
  </si>
  <si>
    <t>X &lt;6.8&gt;</t>
  </si>
  <si>
    <t>-X &lt;6.8&gt;</t>
  </si>
  <si>
    <t>Y &lt;6.8&gt;</t>
  </si>
  <si>
    <t>-Y &lt;6.8&gt;</t>
  </si>
  <si>
    <t>Z &lt;6.8&gt;</t>
  </si>
  <si>
    <t>-Z &lt;6.8&gt;</t>
  </si>
  <si>
    <t>X+Y+Z &lt;6.8&gt;</t>
  </si>
  <si>
    <t>-X+Y+Z &lt;6.8&gt;</t>
  </si>
  <si>
    <t>-X-Y+Z &lt;6.8&gt;</t>
  </si>
  <si>
    <t>X-Y+Z &lt;6.8&gt;</t>
  </si>
  <si>
    <t>X+Y-Z &lt;6.8&gt;</t>
  </si>
  <si>
    <t>-X+Y-Z &lt;6.8&gt;</t>
  </si>
  <si>
    <t>-X-Y-Z &lt;6.8&gt;</t>
  </si>
  <si>
    <t>X-Y-Z &lt;6.8&gt;</t>
  </si>
  <si>
    <t>mX &lt;6.8&gt;</t>
  </si>
  <si>
    <t>-mX &lt;6.8&gt;</t>
  </si>
  <si>
    <t>mY &lt;6.8&gt;</t>
  </si>
  <si>
    <t>-mY &lt;6.8&gt;</t>
  </si>
  <si>
    <t>mZ &lt;6.8&gt;</t>
  </si>
  <si>
    <t>-mZ &lt;6.8&gt;</t>
  </si>
  <si>
    <t>mX+mY+mZ &lt;6.8&gt;</t>
  </si>
  <si>
    <t>-mX+mY+mZ &lt;6.8&gt;</t>
  </si>
  <si>
    <t>-mX-mY+mZ &lt;6.8&gt;</t>
  </si>
  <si>
    <t>mX-mY+mZ &lt;6.8&gt;</t>
  </si>
  <si>
    <t>mX+mY-mZ &lt;6.8&gt;</t>
  </si>
  <si>
    <t>-mX+mY-mZ &lt;6.8&gt;</t>
  </si>
  <si>
    <t>-mX-mY-mZ &lt;6.8&gt;</t>
  </si>
  <si>
    <t>mX-mY-mZ &lt;6.8&gt;</t>
  </si>
  <si>
    <t>X+Y+Z+mX+mY+mZ &lt;6.8&gt;</t>
  </si>
  <si>
    <t>X &lt;7.0&gt;</t>
  </si>
  <si>
    <t>-X &lt;7.0&gt;</t>
  </si>
  <si>
    <t>Y &lt;7.0&gt;</t>
  </si>
  <si>
    <t>-Y &lt;7.0&gt;</t>
  </si>
  <si>
    <t>Z &lt;7.0&gt;</t>
  </si>
  <si>
    <t>-Z &lt;7.0&gt;</t>
  </si>
  <si>
    <t>X+Y+Z &lt;7.0&gt;</t>
  </si>
  <si>
    <t>-X+Y+Z &lt;7.0&gt;</t>
  </si>
  <si>
    <t>-X-Y+Z &lt;7.0&gt;</t>
  </si>
  <si>
    <t>X-Y+Z &lt;7.0&gt;</t>
  </si>
  <si>
    <t>X+Y-Z &lt;7.0&gt;</t>
  </si>
  <si>
    <t>-X+Y-Z &lt;7.0&gt;</t>
  </si>
  <si>
    <t>-X-Y-Z &lt;7.0&gt;</t>
  </si>
  <si>
    <t>X-Y-Z &lt;7.0&gt;</t>
  </si>
  <si>
    <t>mX &lt;7.0&gt;</t>
  </si>
  <si>
    <t>-mX &lt;7.0&gt;</t>
  </si>
  <si>
    <t>mY &lt;7.0&gt;</t>
  </si>
  <si>
    <t>-mY &lt;7.0&gt;</t>
  </si>
  <si>
    <t>mZ &lt;7.0&gt;</t>
  </si>
  <si>
    <t>-mZ &lt;7.0&gt;</t>
  </si>
  <si>
    <t>mX+mY+mZ &lt;7.0&gt;</t>
  </si>
  <si>
    <t>-mX+mY+mZ &lt;7.0&gt;</t>
  </si>
  <si>
    <t>-mX-mY+mZ &lt;7.0&gt;</t>
  </si>
  <si>
    <t>mX-mY+mZ &lt;7.0&gt;</t>
  </si>
  <si>
    <t>mX+mY-mZ &lt;7.0&gt;</t>
  </si>
  <si>
    <t>-mX+mY-mZ &lt;7.0&gt;</t>
  </si>
  <si>
    <t>-mX-mY-mZ &lt;7.0&gt;</t>
  </si>
  <si>
    <t>mX-mY-mZ &lt;7.0&gt;</t>
  </si>
  <si>
    <t>X+Y+Z+mX+mY+mZ &lt;7.0&gt;</t>
  </si>
  <si>
    <t>X &lt;7.2&gt;</t>
  </si>
  <si>
    <t>-X &lt;7.2&gt;</t>
  </si>
  <si>
    <t>Y &lt;7.2&gt;</t>
  </si>
  <si>
    <t>-Y &lt;7.2&gt;</t>
  </si>
  <si>
    <t>Z &lt;7.2&gt;</t>
  </si>
  <si>
    <t>-Z &lt;7.2&gt;</t>
  </si>
  <si>
    <t>X+Y+Z &lt;7.2&gt;</t>
  </si>
  <si>
    <t>-X+Y+Z &lt;7.2&gt;</t>
  </si>
  <si>
    <t>-X-Y+Z &lt;7.2&gt;</t>
  </si>
  <si>
    <t>X-Y+Z &lt;7.2&gt;</t>
  </si>
  <si>
    <t>X+Y-Z &lt;7.2&gt;</t>
  </si>
  <si>
    <t>-X+Y-Z &lt;7.2&gt;</t>
  </si>
  <si>
    <t>-X-Y-Z &lt;7.2&gt;</t>
  </si>
  <si>
    <t>X-Y-Z &lt;7.2&gt;</t>
  </si>
  <si>
    <t>mX &lt;7.2&gt;</t>
  </si>
  <si>
    <t>-mX &lt;7.2&gt;</t>
  </si>
  <si>
    <t>mY &lt;7.2&gt;</t>
  </si>
  <si>
    <t>-mY &lt;7.2&gt;</t>
  </si>
  <si>
    <t>mZ &lt;7.2&gt;</t>
  </si>
  <si>
    <t>-mZ &lt;7.2&gt;</t>
  </si>
  <si>
    <t>mX+mY+mZ &lt;7.2&gt;</t>
  </si>
  <si>
    <t>-mX+mY+mZ &lt;7.2&gt;</t>
  </si>
  <si>
    <t>-mX-mY+mZ &lt;7.2&gt;</t>
  </si>
  <si>
    <t>mX-mY+mZ &lt;7.2&gt;</t>
  </si>
  <si>
    <t>mX+mY-mZ &lt;7.2&gt;</t>
  </si>
  <si>
    <t>-mX+mY-mZ &lt;7.2&gt;</t>
  </si>
  <si>
    <t>-mX-mY-mZ &lt;7.2&gt;</t>
  </si>
  <si>
    <t>mX-mY-mZ &lt;7.2&gt;</t>
  </si>
  <si>
    <t>X+Y+Z+mX+mY+mZ &lt;7.2&gt;</t>
  </si>
  <si>
    <t>X &lt;7.4&gt;</t>
  </si>
  <si>
    <t>-X &lt;7.4&gt;</t>
  </si>
  <si>
    <t>Y &lt;7.4&gt;</t>
  </si>
  <si>
    <t>-Y &lt;7.4&gt;</t>
  </si>
  <si>
    <t>Z &lt;7.4&gt;</t>
  </si>
  <si>
    <t>-Z &lt;7.4&gt;</t>
  </si>
  <si>
    <t>X+Y+Z &lt;7.4&gt;</t>
  </si>
  <si>
    <t>-X+Y+Z &lt;7.4&gt;</t>
  </si>
  <si>
    <t>-X-Y+Z &lt;7.4&gt;</t>
  </si>
  <si>
    <t>X-Y+Z &lt;7.4&gt;</t>
  </si>
  <si>
    <t>X+Y-Z &lt;7.4&gt;</t>
  </si>
  <si>
    <t>-X+Y-Z &lt;7.4&gt;</t>
  </si>
  <si>
    <t>-X-Y-Z &lt;7.4&gt;</t>
  </si>
  <si>
    <t>X-Y-Z &lt;7.4&gt;</t>
  </si>
  <si>
    <t>mX &lt;7.4&gt;</t>
  </si>
  <si>
    <t>-mX &lt;7.4&gt;</t>
  </si>
  <si>
    <t>mY &lt;7.4&gt;</t>
  </si>
  <si>
    <t>-mY &lt;7.4&gt;</t>
  </si>
  <si>
    <t>mZ &lt;7.4&gt;</t>
  </si>
  <si>
    <t>-mZ &lt;7.4&gt;</t>
  </si>
  <si>
    <t>mX+mY+mZ &lt;7.4&gt;</t>
  </si>
  <si>
    <t>-mX+mY+mZ &lt;7.4&gt;</t>
  </si>
  <si>
    <t>-mX-mY+mZ &lt;7.4&gt;</t>
  </si>
  <si>
    <t>mX-mY+mZ &lt;7.4&gt;</t>
  </si>
  <si>
    <t>mX+mY-mZ &lt;7.4&gt;</t>
  </si>
  <si>
    <t>-mX+mY-mZ &lt;7.4&gt;</t>
  </si>
  <si>
    <t>-mX-mY-mZ &lt;7.4&gt;</t>
  </si>
  <si>
    <t>mX-mY-mZ &lt;7.4&gt;</t>
  </si>
  <si>
    <t>X+Y+Z+mX+mY+mZ &lt;7.4&gt;</t>
  </si>
  <si>
    <t>X &lt;7.6&gt;</t>
  </si>
  <si>
    <t>-X &lt;7.6&gt;</t>
  </si>
  <si>
    <t>Y &lt;7.6&gt;</t>
  </si>
  <si>
    <t>-Y &lt;7.6&gt;</t>
  </si>
  <si>
    <t>Z &lt;7.6&gt;</t>
  </si>
  <si>
    <t>-Z &lt;7.6&gt;</t>
  </si>
  <si>
    <t>X+Y+Z &lt;7.6&gt;</t>
  </si>
  <si>
    <t>-X+Y+Z &lt;7.6&gt;</t>
  </si>
  <si>
    <t>-X-Y+Z &lt;7.6&gt;</t>
  </si>
  <si>
    <t>X-Y+Z &lt;7.6&gt;</t>
  </si>
  <si>
    <t>X+Y-Z &lt;7.6&gt;</t>
  </si>
  <si>
    <t>-X+Y-Z &lt;7.6&gt;</t>
  </si>
  <si>
    <t>-X-Y-Z &lt;7.6&gt;</t>
  </si>
  <si>
    <t>X-Y-Z &lt;7.6&gt;</t>
  </si>
  <si>
    <t>mX &lt;7.6&gt;</t>
  </si>
  <si>
    <t>-mX &lt;7.6&gt;</t>
  </si>
  <si>
    <t>mY &lt;7.6&gt;</t>
  </si>
  <si>
    <t>-mY &lt;7.6&gt;</t>
  </si>
  <si>
    <t>mZ &lt;7.6&gt;</t>
  </si>
  <si>
    <t>-mZ &lt;7.6&gt;</t>
  </si>
  <si>
    <t>mX+mY+mZ &lt;7.6&gt;</t>
  </si>
  <si>
    <t>-mX+mY+mZ &lt;7.6&gt;</t>
  </si>
  <si>
    <t>-mX-mY+mZ &lt;7.6&gt;</t>
  </si>
  <si>
    <t>mX-mY+mZ &lt;7.6&gt;</t>
  </si>
  <si>
    <t>mX+mY-mZ &lt;7.6&gt;</t>
  </si>
  <si>
    <t>-mX+mY-mZ &lt;7.6&gt;</t>
  </si>
  <si>
    <t>-mX-mY-mZ &lt;7.6&gt;</t>
  </si>
  <si>
    <t>mX-mY-mZ &lt;7.6&gt;</t>
  </si>
  <si>
    <t>X+Y+Z+mX+mY+mZ &lt;7.6&gt;</t>
  </si>
  <si>
    <t>X &lt;7.8&gt;</t>
  </si>
  <si>
    <t>-X &lt;7.8&gt;</t>
  </si>
  <si>
    <t>Y &lt;7.8&gt;</t>
  </si>
  <si>
    <t>-Y &lt;7.8&gt;</t>
  </si>
  <si>
    <t>Z &lt;7.8&gt;</t>
  </si>
  <si>
    <t>-Z &lt;7.8&gt;</t>
  </si>
  <si>
    <t>X+Y+Z &lt;7.8&gt;</t>
  </si>
  <si>
    <t>-X+Y+Z &lt;7.8&gt;</t>
  </si>
  <si>
    <t>-X-Y+Z &lt;7.8&gt;</t>
  </si>
  <si>
    <t>X-Y+Z &lt;7.8&gt;</t>
  </si>
  <si>
    <t>X+Y-Z &lt;7.8&gt;</t>
  </si>
  <si>
    <t>-X+Y-Z &lt;7.8&gt;</t>
  </si>
  <si>
    <t>-X-Y-Z &lt;7.8&gt;</t>
  </si>
  <si>
    <t>X-Y-Z &lt;7.8&gt;</t>
  </si>
  <si>
    <t>mX &lt;7.8&gt;</t>
  </si>
  <si>
    <t>-mX &lt;7.8&gt;</t>
  </si>
  <si>
    <t>mY &lt;7.8&gt;</t>
  </si>
  <si>
    <t>-mY &lt;7.8&gt;</t>
  </si>
  <si>
    <t>mZ &lt;7.8&gt;</t>
  </si>
  <si>
    <t>-mZ &lt;7.8&gt;</t>
  </si>
  <si>
    <t>mX+mY+mZ &lt;7.8&gt;</t>
  </si>
  <si>
    <t>-mX+mY+mZ &lt;7.8&gt;</t>
  </si>
  <si>
    <t>-mX-mY+mZ &lt;7.8&gt;</t>
  </si>
  <si>
    <t>mX-mY+mZ &lt;7.8&gt;</t>
  </si>
  <si>
    <t>mX+mY-mZ &lt;7.8&gt;</t>
  </si>
  <si>
    <t>-mX+mY-mZ &lt;7.8&gt;</t>
  </si>
  <si>
    <t>-mX-mY-mZ &lt;7.8&gt;</t>
  </si>
  <si>
    <t>mX-mY-mZ &lt;7.8&gt;</t>
  </si>
  <si>
    <t>X+Y+Z+mX+mY+mZ &lt;7.8&gt;</t>
  </si>
  <si>
    <t>X &lt;8.0&gt;</t>
  </si>
  <si>
    <t>-X &lt;8.0&gt;</t>
  </si>
  <si>
    <t>Y &lt;8.0&gt;</t>
  </si>
  <si>
    <t>-Y &lt;8.0&gt;</t>
  </si>
  <si>
    <t>Z &lt;8.0&gt;</t>
  </si>
  <si>
    <t>-Z &lt;8.0&gt;</t>
  </si>
  <si>
    <t>X+Y+Z &lt;8.0&gt;</t>
  </si>
  <si>
    <t>-X+Y+Z &lt;8.0&gt;</t>
  </si>
  <si>
    <t>-X-Y+Z &lt;8.0&gt;</t>
  </si>
  <si>
    <t>X-Y+Z &lt;8.0&gt;</t>
  </si>
  <si>
    <t>X+Y-Z &lt;8.0&gt;</t>
  </si>
  <si>
    <t>-X+Y-Z &lt;8.0&gt;</t>
  </si>
  <si>
    <t>-X-Y-Z &lt;8.0&gt;</t>
  </si>
  <si>
    <t>X-Y-Z &lt;8.0&gt;</t>
  </si>
  <si>
    <t>mX &lt;8.0&gt;</t>
  </si>
  <si>
    <t>-mX &lt;8.0&gt;</t>
  </si>
  <si>
    <t>mY &lt;8.0&gt;</t>
  </si>
  <si>
    <t>-mY &lt;8.0&gt;</t>
  </si>
  <si>
    <t>mZ &lt;8.0&gt;</t>
  </si>
  <si>
    <t>-mZ &lt;8.0&gt;</t>
  </si>
  <si>
    <t>mX+mY+mZ &lt;8.0&gt;</t>
  </si>
  <si>
    <t>-mX+mY+mZ &lt;8.0&gt;</t>
  </si>
  <si>
    <t>-mX-mY+mZ &lt;8.0&gt;</t>
  </si>
  <si>
    <t>mX-mY+mZ &lt;8.0&gt;</t>
  </si>
  <si>
    <t>mX+mY-mZ &lt;8.0&gt;</t>
  </si>
  <si>
    <t>-mX+mY-mZ &lt;8.0&gt;</t>
  </si>
  <si>
    <t>-mX-mY-mZ &lt;8.0&gt;</t>
  </si>
  <si>
    <t>mX-mY-mZ &lt;8.0&gt;</t>
  </si>
  <si>
    <t>X+Y+Z+mX+mY+mZ &lt;8.0&gt;</t>
  </si>
  <si>
    <t>X &lt;8.2&gt;</t>
  </si>
  <si>
    <t>-X &lt;8.2&gt;</t>
  </si>
  <si>
    <t>Y &lt;8.2&gt;</t>
  </si>
  <si>
    <t>-Y &lt;8.2&gt;</t>
  </si>
  <si>
    <t>Z &lt;8.2&gt;</t>
  </si>
  <si>
    <t>-Z &lt;8.2&gt;</t>
  </si>
  <si>
    <t>X+Y+Z &lt;8.2&gt;</t>
  </si>
  <si>
    <t>-X+Y+Z &lt;8.2&gt;</t>
  </si>
  <si>
    <t>-X-Y+Z &lt;8.2&gt;</t>
  </si>
  <si>
    <t>X-Y+Z &lt;8.2&gt;</t>
  </si>
  <si>
    <t>X+Y-Z &lt;8.2&gt;</t>
  </si>
  <si>
    <t>-X+Y-Z &lt;8.2&gt;</t>
  </si>
  <si>
    <t>-X-Y-Z &lt;8.2&gt;</t>
  </si>
  <si>
    <t>X-Y-Z &lt;8.2&gt;</t>
  </si>
  <si>
    <t>mX &lt;8.2&gt;</t>
  </si>
  <si>
    <t>-mX &lt;8.2&gt;</t>
  </si>
  <si>
    <t>mY &lt;8.2&gt;</t>
  </si>
  <si>
    <t>-mY &lt;8.2&gt;</t>
  </si>
  <si>
    <t>mZ &lt;8.2&gt;</t>
  </si>
  <si>
    <t>-mZ &lt;8.2&gt;</t>
  </si>
  <si>
    <t>mX+mY+mZ &lt;8.2&gt;</t>
  </si>
  <si>
    <t>-mX+mY+mZ &lt;8.2&gt;</t>
  </si>
  <si>
    <t>-mX-mY+mZ &lt;8.2&gt;</t>
  </si>
  <si>
    <t>mX-mY+mZ &lt;8.2&gt;</t>
  </si>
  <si>
    <t>mX+mY-mZ &lt;8.2&gt;</t>
  </si>
  <si>
    <t>-mX+mY-mZ &lt;8.2&gt;</t>
  </si>
  <si>
    <t>-mX-mY-mZ &lt;8.2&gt;</t>
  </si>
  <si>
    <t>mX-mY-mZ &lt;8.2&gt;</t>
  </si>
  <si>
    <t>X+Y+Z+mX+mY+mZ &lt;8.2&gt;</t>
  </si>
  <si>
    <t>X &lt;8.4&gt;</t>
  </si>
  <si>
    <t>-X &lt;8.4&gt;</t>
  </si>
  <si>
    <t>Y &lt;8.4&gt;</t>
  </si>
  <si>
    <t>-Y &lt;8.4&gt;</t>
  </si>
  <si>
    <t>Z &lt;8.4&gt;</t>
  </si>
  <si>
    <t>-Z &lt;8.4&gt;</t>
  </si>
  <si>
    <t>X+Y+Z &lt;8.4&gt;</t>
  </si>
  <si>
    <t>-X+Y+Z &lt;8.4&gt;</t>
  </si>
  <si>
    <t>-X-Y+Z &lt;8.4&gt;</t>
  </si>
  <si>
    <t>X-Y+Z &lt;8.4&gt;</t>
  </si>
  <si>
    <t>X+Y-Z &lt;8.4&gt;</t>
  </si>
  <si>
    <t>-X+Y-Z &lt;8.4&gt;</t>
  </si>
  <si>
    <t>-X-Y-Z &lt;8.4&gt;</t>
  </si>
  <si>
    <t>X-Y-Z &lt;8.4&gt;</t>
  </si>
  <si>
    <t>mX &lt;8.4&gt;</t>
  </si>
  <si>
    <t>-mX &lt;8.4&gt;</t>
  </si>
  <si>
    <t>mY &lt;8.4&gt;</t>
  </si>
  <si>
    <t>-mY &lt;8.4&gt;</t>
  </si>
  <si>
    <t>mZ &lt;8.4&gt;</t>
  </si>
  <si>
    <t>-mZ &lt;8.4&gt;</t>
  </si>
  <si>
    <t>mX+mY+mZ &lt;8.4&gt;</t>
  </si>
  <si>
    <t>-mX+mY+mZ &lt;8.4&gt;</t>
  </si>
  <si>
    <t>-mX-mY+mZ &lt;8.4&gt;</t>
  </si>
  <si>
    <t>mX-mY+mZ &lt;8.4&gt;</t>
  </si>
  <si>
    <t>mX+mY-mZ &lt;8.4&gt;</t>
  </si>
  <si>
    <t>-mX+mY-mZ &lt;8.4&gt;</t>
  </si>
  <si>
    <t>-mX-mY-mZ &lt;8.4&gt;</t>
  </si>
  <si>
    <t>mX-mY-mZ &lt;8.4&gt;</t>
  </si>
  <si>
    <t>X+Y+Z+mX+mY+mZ &lt;8.4&gt;</t>
  </si>
  <si>
    <t>X &lt;8.6&gt;</t>
  </si>
  <si>
    <t>-X &lt;8.6&gt;</t>
  </si>
  <si>
    <t>Y &lt;8.6&gt;</t>
  </si>
  <si>
    <t>-Y &lt;8.6&gt;</t>
  </si>
  <si>
    <t>Z &lt;8.6&gt;</t>
  </si>
  <si>
    <t>-Z &lt;8.6&gt;</t>
  </si>
  <si>
    <t>X+Y+Z &lt;8.6&gt;</t>
  </si>
  <si>
    <t>-X+Y+Z &lt;8.6&gt;</t>
  </si>
  <si>
    <t>-X-Y+Z &lt;8.6&gt;</t>
  </si>
  <si>
    <t>X-Y+Z &lt;8.6&gt;</t>
  </si>
  <si>
    <t>X+Y-Z &lt;8.6&gt;</t>
  </si>
  <si>
    <t>-X+Y-Z &lt;8.6&gt;</t>
  </si>
  <si>
    <t>-X-Y-Z &lt;8.6&gt;</t>
  </si>
  <si>
    <t>X-Y-Z &lt;8.6&gt;</t>
  </si>
  <si>
    <t>mX &lt;8.6&gt;</t>
  </si>
  <si>
    <t>-mX &lt;8.6&gt;</t>
  </si>
  <si>
    <t>mY &lt;8.6&gt;</t>
  </si>
  <si>
    <t>-mY &lt;8.6&gt;</t>
  </si>
  <si>
    <t>mZ &lt;8.6&gt;</t>
  </si>
  <si>
    <t>-mZ &lt;8.6&gt;</t>
  </si>
  <si>
    <t>mX+mY+mZ &lt;8.6&gt;</t>
  </si>
  <si>
    <t>-mX+mY+mZ &lt;8.6&gt;</t>
  </si>
  <si>
    <t>-mX-mY+mZ &lt;8.6&gt;</t>
  </si>
  <si>
    <t>mX-mY+mZ &lt;8.6&gt;</t>
  </si>
  <si>
    <t>mX+mY-mZ &lt;8.6&gt;</t>
  </si>
  <si>
    <t>-mX+mY-mZ &lt;8.6&gt;</t>
  </si>
  <si>
    <t>-mX-mY-mZ &lt;8.6&gt;</t>
  </si>
  <si>
    <t>mX-mY-mZ &lt;8.6&gt;</t>
  </si>
  <si>
    <t>X+Y+Z+mX+mY+mZ &lt;8.6&gt;</t>
  </si>
  <si>
    <t>X &lt;8.8&gt;</t>
  </si>
  <si>
    <t>-X &lt;8.8&gt;</t>
  </si>
  <si>
    <t>Y &lt;8.8&gt;</t>
  </si>
  <si>
    <t>-Y &lt;8.8&gt;</t>
  </si>
  <si>
    <t>Z &lt;8.8&gt;</t>
  </si>
  <si>
    <t>-Z &lt;8.8&gt;</t>
  </si>
  <si>
    <t>X+Y+Z &lt;8.8&gt;</t>
  </si>
  <si>
    <t>-X+Y+Z &lt;8.8&gt;</t>
  </si>
  <si>
    <t>-X-Y+Z &lt;8.8&gt;</t>
  </si>
  <si>
    <t>X-Y+Z &lt;8.8&gt;</t>
  </si>
  <si>
    <t>X+Y-Z &lt;8.8&gt;</t>
  </si>
  <si>
    <t>-X+Y-Z &lt;8.8&gt;</t>
  </si>
  <si>
    <t>-X-Y-Z &lt;8.8&gt;</t>
  </si>
  <si>
    <t>X-Y-Z &lt;8.8&gt;</t>
  </si>
  <si>
    <t>mX &lt;8.8&gt;</t>
  </si>
  <si>
    <t>-mX &lt;8.8&gt;</t>
  </si>
  <si>
    <t>mY &lt;8.8&gt;</t>
  </si>
  <si>
    <t>-mY &lt;8.8&gt;</t>
  </si>
  <si>
    <t>mZ &lt;8.8&gt;</t>
  </si>
  <si>
    <t>-mZ &lt;8.8&gt;</t>
  </si>
  <si>
    <t>mX+mY+mZ &lt;8.8&gt;</t>
  </si>
  <si>
    <t>-mX+mY+mZ &lt;8.8&gt;</t>
  </si>
  <si>
    <t>-mX-mY+mZ &lt;8.8&gt;</t>
  </si>
  <si>
    <t>mX-mY+mZ &lt;8.8&gt;</t>
  </si>
  <si>
    <t>mX+mY-mZ &lt;8.8&gt;</t>
  </si>
  <si>
    <t>-mX+mY-mZ &lt;8.8&gt;</t>
  </si>
  <si>
    <t>-mX-mY-mZ &lt;8.8&gt;</t>
  </si>
  <si>
    <t>mX-mY-mZ &lt;8.8&gt;</t>
  </si>
  <si>
    <t>X+Y+Z+mX+mY+mZ &lt;8.8&gt;</t>
  </si>
  <si>
    <t>X &lt;9.0&gt;</t>
  </si>
  <si>
    <t>-X &lt;9.0&gt;</t>
  </si>
  <si>
    <t>Y &lt;9.0&gt;</t>
  </si>
  <si>
    <t>-Y &lt;9.0&gt;</t>
  </si>
  <si>
    <t>Z &lt;9.0&gt;</t>
  </si>
  <si>
    <t>-Z &lt;9.0&gt;</t>
  </si>
  <si>
    <t>X+Y+Z &lt;9.0&gt;</t>
  </si>
  <si>
    <t>-X+Y+Z &lt;9.0&gt;</t>
  </si>
  <si>
    <t>-X-Y+Z &lt;9.0&gt;</t>
  </si>
  <si>
    <t>X-Y+Z &lt;9.0&gt;</t>
  </si>
  <si>
    <t>X+Y-Z &lt;9.0&gt;</t>
  </si>
  <si>
    <t>-X+Y-Z &lt;9.0&gt;</t>
  </si>
  <si>
    <t>-X-Y-Z &lt;9.0&gt;</t>
  </si>
  <si>
    <t>X-Y-Z &lt;9.0&gt;</t>
  </si>
  <si>
    <t>mX &lt;9.0&gt;</t>
  </si>
  <si>
    <t>-mX &lt;9.0&gt;</t>
  </si>
  <si>
    <t>mY &lt;9.0&gt;</t>
  </si>
  <si>
    <t>-mY &lt;9.0&gt;</t>
  </si>
  <si>
    <t>mZ &lt;9.0&gt;</t>
  </si>
  <si>
    <t>-mZ &lt;9.0&gt;</t>
  </si>
  <si>
    <t>mX+mY+mZ &lt;9.0&gt;</t>
  </si>
  <si>
    <t>-mX+mY+mZ &lt;9.0&gt;</t>
  </si>
  <si>
    <t>-mX-mY+mZ &lt;9.0&gt;</t>
  </si>
  <si>
    <t>mX-mY+mZ &lt;9.0&gt;</t>
  </si>
  <si>
    <t>mX+mY-mZ &lt;9.0&gt;</t>
  </si>
  <si>
    <t>-mX+mY-mZ &lt;9.0&gt;</t>
  </si>
  <si>
    <t>-mX-mY-mZ &lt;9.0&gt;</t>
  </si>
  <si>
    <t>mX-mY-mZ &lt;9.0&gt;</t>
  </si>
  <si>
    <t>X+Y+Z+mX+mY+mZ &lt;9.0&gt;</t>
  </si>
  <si>
    <t>X &lt;9.2&gt;</t>
  </si>
  <si>
    <t>-X &lt;9.2&gt;</t>
  </si>
  <si>
    <t>Y &lt;9.2&gt;</t>
  </si>
  <si>
    <t>-Y &lt;9.2&gt;</t>
  </si>
  <si>
    <t>Z &lt;9.2&gt;</t>
  </si>
  <si>
    <t>-Z &lt;9.2&gt;</t>
  </si>
  <si>
    <t>X+Y+Z &lt;9.2&gt;</t>
  </si>
  <si>
    <t>-X+Y+Z &lt;9.2&gt;</t>
  </si>
  <si>
    <t>-X-Y+Z &lt;9.2&gt;</t>
  </si>
  <si>
    <t>X-Y+Z &lt;9.2&gt;</t>
  </si>
  <si>
    <t>X+Y-Z &lt;9.2&gt;</t>
  </si>
  <si>
    <t>-X+Y-Z &lt;9.2&gt;</t>
  </si>
  <si>
    <t>-X-Y-Z &lt;9.2&gt;</t>
  </si>
  <si>
    <t>X-Y-Z &lt;9.2&gt;</t>
  </si>
  <si>
    <t>mX &lt;9.2&gt;</t>
  </si>
  <si>
    <t>-mX &lt;9.2&gt;</t>
  </si>
  <si>
    <t>mY &lt;9.2&gt;</t>
  </si>
  <si>
    <t>-mY &lt;9.2&gt;</t>
  </si>
  <si>
    <t>mZ &lt;9.2&gt;</t>
  </si>
  <si>
    <t>-mZ &lt;9.2&gt;</t>
  </si>
  <si>
    <t>mX+mY+mZ &lt;9.2&gt;</t>
  </si>
  <si>
    <t>-mX+mY+mZ &lt;9.2&gt;</t>
  </si>
  <si>
    <t>-mX-mY+mZ &lt;9.2&gt;</t>
  </si>
  <si>
    <t>mX-mY+mZ &lt;9.2&gt;</t>
  </si>
  <si>
    <t>mX+mY-mZ &lt;9.2&gt;</t>
  </si>
  <si>
    <t>-mX+mY-mZ &lt;9.2&gt;</t>
  </si>
  <si>
    <t>-mX-mY-mZ &lt;9.2&gt;</t>
  </si>
  <si>
    <t>mX-mY-mZ &lt;9.2&gt;</t>
  </si>
  <si>
    <t>X+Y+Z+mX+mY+mZ &lt;9.2&gt;</t>
  </si>
  <si>
    <t>X &lt;9.4&gt;</t>
  </si>
  <si>
    <t>-X &lt;9.4&gt;</t>
  </si>
  <si>
    <t>Y &lt;9.4&gt;</t>
  </si>
  <si>
    <t>-Y &lt;9.4&gt;</t>
  </si>
  <si>
    <t>Z &lt;9.4&gt;</t>
  </si>
  <si>
    <t>-Z &lt;9.4&gt;</t>
  </si>
  <si>
    <t>X+Y+Z &lt;9.4&gt;</t>
  </si>
  <si>
    <t>-X+Y+Z &lt;9.4&gt;</t>
  </si>
  <si>
    <t>-X-Y+Z &lt;9.4&gt;</t>
  </si>
  <si>
    <t>X-Y+Z &lt;9.4&gt;</t>
  </si>
  <si>
    <t>X+Y-Z &lt;9.4&gt;</t>
  </si>
  <si>
    <t>-X+Y-Z &lt;9.4&gt;</t>
  </si>
  <si>
    <t>-X-Y-Z &lt;9.4&gt;</t>
  </si>
  <si>
    <t>X-Y-Z &lt;9.4&gt;</t>
  </si>
  <si>
    <t>mX &lt;9.4&gt;</t>
  </si>
  <si>
    <t>-mX &lt;9.4&gt;</t>
  </si>
  <si>
    <t>mY &lt;9.4&gt;</t>
  </si>
  <si>
    <t>-mY &lt;9.4&gt;</t>
  </si>
  <si>
    <t>mZ &lt;9.4&gt;</t>
  </si>
  <si>
    <t>-mZ &lt;9.4&gt;</t>
  </si>
  <si>
    <t>mX+mY+mZ &lt;9.4&gt;</t>
  </si>
  <si>
    <t>-mX+mY+mZ &lt;9.4&gt;</t>
  </si>
  <si>
    <t>-mX-mY+mZ &lt;9.4&gt;</t>
  </si>
  <si>
    <t>mX-mY+mZ &lt;9.4&gt;</t>
  </si>
  <si>
    <t>mX+mY-mZ &lt;9.4&gt;</t>
  </si>
  <si>
    <t>-mX+mY-mZ &lt;9.4&gt;</t>
  </si>
  <si>
    <t>-mX-mY-mZ &lt;9.4&gt;</t>
  </si>
  <si>
    <t>mX-mY-mZ &lt;9.4&gt;</t>
  </si>
  <si>
    <t>X+Y+Z+mX+mY+mZ &lt;9.4&gt;</t>
  </si>
  <si>
    <t>X &lt;9.6&gt;</t>
  </si>
  <si>
    <t>-X &lt;9.6&gt;</t>
  </si>
  <si>
    <t>Y &lt;9.6&gt;</t>
  </si>
  <si>
    <t>-Y &lt;9.6&gt;</t>
  </si>
  <si>
    <t>Z &lt;9.6&gt;</t>
  </si>
  <si>
    <t>-Z &lt;9.6&gt;</t>
  </si>
  <si>
    <t>X+Y+Z &lt;9.6&gt;</t>
  </si>
  <si>
    <t>-X+Y+Z &lt;9.6&gt;</t>
  </si>
  <si>
    <t>-X-Y+Z &lt;9.6&gt;</t>
  </si>
  <si>
    <t>X-Y+Z &lt;9.6&gt;</t>
  </si>
  <si>
    <t>X+Y-Z &lt;9.6&gt;</t>
  </si>
  <si>
    <t>-X+Y-Z &lt;9.6&gt;</t>
  </si>
  <si>
    <t>-X-Y-Z &lt;9.6&gt;</t>
  </si>
  <si>
    <t>X-Y-Z &lt;9.6&gt;</t>
  </si>
  <si>
    <t>mX &lt;9.6&gt;</t>
  </si>
  <si>
    <t>-mX &lt;9.6&gt;</t>
  </si>
  <si>
    <t>mY &lt;9.6&gt;</t>
  </si>
  <si>
    <t>-mY &lt;9.6&gt;</t>
  </si>
  <si>
    <t>mZ &lt;9.6&gt;</t>
  </si>
  <si>
    <t>-mZ &lt;9.6&gt;</t>
  </si>
  <si>
    <t>mX+mY+mZ &lt;9.6&gt;</t>
  </si>
  <si>
    <t>-mX+mY+mZ &lt;9.6&gt;</t>
  </si>
  <si>
    <t>-mX-mY+mZ &lt;9.6&gt;</t>
  </si>
  <si>
    <t>mX-mY+mZ &lt;9.6&gt;</t>
  </si>
  <si>
    <t>mX+mY-mZ &lt;9.6&gt;</t>
  </si>
  <si>
    <t>-mX+mY-mZ &lt;9.6&gt;</t>
  </si>
  <si>
    <t>-mX-mY-mZ &lt;9.6&gt;</t>
  </si>
  <si>
    <t>mX-mY-mZ &lt;9.6&gt;</t>
  </si>
  <si>
    <t>X+Y+Z+mX+mY+mZ &lt;9.6&gt;</t>
  </si>
  <si>
    <t>X &lt;9.8&gt;</t>
  </si>
  <si>
    <t>-X &lt;9.8&gt;</t>
  </si>
  <si>
    <t>Y &lt;9.8&gt;</t>
  </si>
  <si>
    <t>-Y &lt;9.8&gt;</t>
  </si>
  <si>
    <t>Z &lt;9.8&gt;</t>
  </si>
  <si>
    <t>-Z &lt;9.8&gt;</t>
  </si>
  <si>
    <t>X+Y+Z &lt;9.8&gt;</t>
  </si>
  <si>
    <t>-X+Y+Z &lt;9.8&gt;</t>
  </si>
  <si>
    <t>-X-Y+Z &lt;9.8&gt;</t>
  </si>
  <si>
    <t>X-Y+Z &lt;9.8&gt;</t>
  </si>
  <si>
    <t>X+Y-Z &lt;9.8&gt;</t>
  </si>
  <si>
    <t>-X+Y-Z &lt;9.8&gt;</t>
  </si>
  <si>
    <t>-X-Y-Z &lt;9.8&gt;</t>
  </si>
  <si>
    <t>X-Y-Z &lt;9.8&gt;</t>
  </si>
  <si>
    <t>mX &lt;9.8&gt;</t>
  </si>
  <si>
    <t>-mX &lt;9.8&gt;</t>
  </si>
  <si>
    <t>mY &lt;9.8&gt;</t>
  </si>
  <si>
    <t>-mY &lt;9.8&gt;</t>
  </si>
  <si>
    <t>mZ &lt;9.8&gt;</t>
  </si>
  <si>
    <t>-mZ &lt;9.8&gt;</t>
  </si>
  <si>
    <t>mX+mY+mZ &lt;9.8&gt;</t>
  </si>
  <si>
    <t>-mX+mY+mZ &lt;9.8&gt;</t>
  </si>
  <si>
    <t>-mX-mY+mZ &lt;9.8&gt;</t>
  </si>
  <si>
    <t>mX-mY+mZ &lt;9.8&gt;</t>
  </si>
  <si>
    <t>mX+mY-mZ &lt;9.8&gt;</t>
  </si>
  <si>
    <t>-mX+mY-mZ &lt;9.8&gt;</t>
  </si>
  <si>
    <t>-mX-mY-mZ &lt;9.8&gt;</t>
  </si>
  <si>
    <t>mX-mY-mZ &lt;9.8&gt;</t>
  </si>
  <si>
    <t>X+Y+Z+mX+mY+mZ &lt;9.8&gt;</t>
  </si>
  <si>
    <t>X &lt;10&gt;</t>
  </si>
  <si>
    <t>-X &lt;10&gt;</t>
  </si>
  <si>
    <t>Y &lt;10&gt;</t>
  </si>
  <si>
    <t>-Y &lt;10&gt;</t>
  </si>
  <si>
    <t>Z &lt;10&gt;</t>
  </si>
  <si>
    <t>-Z &lt;10&gt;</t>
  </si>
  <si>
    <t>X+Y+Z &lt;10&gt;</t>
  </si>
  <si>
    <t>-X+Y+Z &lt;10&gt;</t>
  </si>
  <si>
    <t>-X-Y+Z &lt;10&gt;</t>
  </si>
  <si>
    <t>X-Y+Z &lt;10&gt;</t>
  </si>
  <si>
    <t>X+Y-Z &lt;10&gt;</t>
  </si>
  <si>
    <t>-X+Y-Z &lt;10&gt;</t>
  </si>
  <si>
    <t>-X-Y-Z &lt;10&gt;</t>
  </si>
  <si>
    <t>X-Y-Z &lt;10&gt;</t>
  </si>
  <si>
    <t>mX &lt;10&gt;</t>
  </si>
  <si>
    <t>-mX &lt;10&gt;</t>
  </si>
  <si>
    <t>mY &lt;10&gt;</t>
  </si>
  <si>
    <t>-mY &lt;10&gt;</t>
  </si>
  <si>
    <t>mZ &lt;10&gt;</t>
  </si>
  <si>
    <t>-mZ &lt;10&gt;</t>
  </si>
  <si>
    <t>mX+mY+mZ &lt;10&gt;</t>
  </si>
  <si>
    <t>-mX+mY+mZ &lt;10&gt;</t>
  </si>
  <si>
    <t>-mX-mY+mZ &lt;10&gt;</t>
  </si>
  <si>
    <t>mX-mY+mZ &lt;10&gt;</t>
  </si>
  <si>
    <t>mX+mY-mZ &lt;10&gt;</t>
  </si>
  <si>
    <t>-mX+mY-mZ &lt;10&gt;</t>
  </si>
  <si>
    <t>-mX-mY-mZ &lt;10&gt;</t>
  </si>
  <si>
    <t>mX-mY-mZ &lt;10&gt;</t>
  </si>
  <si>
    <t>X+Y+Z+mX+mY+mZ &lt;10&gt;</t>
  </si>
  <si>
    <t>X &lt;11&gt;</t>
  </si>
  <si>
    <t>-X &lt;11&gt;</t>
  </si>
  <si>
    <t>Y &lt;11&gt;</t>
  </si>
  <si>
    <t>-Y &lt;11&gt;</t>
  </si>
  <si>
    <t>Z &lt;11&gt;</t>
  </si>
  <si>
    <t>-Z &lt;11&gt;</t>
  </si>
  <si>
    <t>X+Y+Z &lt;11&gt;</t>
  </si>
  <si>
    <t>-X+Y+Z &lt;11&gt;</t>
  </si>
  <si>
    <t>-X-Y+Z &lt;11&gt;</t>
  </si>
  <si>
    <t>X-Y+Z &lt;11&gt;</t>
  </si>
  <si>
    <t>X+Y-Z &lt;11&gt;</t>
  </si>
  <si>
    <t>-X+Y-Z &lt;11&gt;</t>
  </si>
  <si>
    <t>-X-Y-Z &lt;11&gt;</t>
  </si>
  <si>
    <t>X-Y-Z &lt;11&gt;</t>
  </si>
  <si>
    <t>mX &lt;11&gt;</t>
  </si>
  <si>
    <t>-mX &lt;11&gt;</t>
  </si>
  <si>
    <t>mY &lt;11&gt;</t>
  </si>
  <si>
    <t>-mY &lt;11&gt;</t>
  </si>
  <si>
    <t>mZ &lt;11&gt;</t>
  </si>
  <si>
    <t>-mZ &lt;11&gt;</t>
  </si>
  <si>
    <t>mX+mY+mZ &lt;11&gt;</t>
  </si>
  <si>
    <t>-mX+mY+mZ &lt;11&gt;</t>
  </si>
  <si>
    <t>-mX-mY+mZ &lt;11&gt;</t>
  </si>
  <si>
    <t>mX-mY+mZ &lt;11&gt;</t>
  </si>
  <si>
    <t>mX+mY-mZ &lt;11&gt;</t>
  </si>
  <si>
    <t>-mX+mY-mZ &lt;11&gt;</t>
  </si>
  <si>
    <t>-mX-mY-mZ &lt;11&gt;</t>
  </si>
  <si>
    <t>mX-mY-mZ &lt;11&gt;</t>
  </si>
  <si>
    <t>X+Y+Z+mX+mY+mZ &lt;11&gt;</t>
  </si>
  <si>
    <t>X &lt;12&gt;</t>
  </si>
  <si>
    <t>-X &lt;12&gt;</t>
  </si>
  <si>
    <t>Y &lt;12&gt;</t>
  </si>
  <si>
    <t>-Y &lt;12&gt;</t>
  </si>
  <si>
    <t>Z &lt;12&gt;</t>
  </si>
  <si>
    <t>-Z &lt;12&gt;</t>
  </si>
  <si>
    <t>X+Y+Z &lt;12&gt;</t>
  </si>
  <si>
    <t>-X+Y+Z &lt;12&gt;</t>
  </si>
  <si>
    <t>-X-Y+Z &lt;12&gt;</t>
  </si>
  <si>
    <t>X-Y+Z &lt;12&gt;</t>
  </si>
  <si>
    <t>X+Y-Z &lt;12&gt;</t>
  </si>
  <si>
    <t>-X+Y-Z &lt;12&gt;</t>
  </si>
  <si>
    <t>-X-Y-Z &lt;12&gt;</t>
  </si>
  <si>
    <t>X-Y-Z &lt;12&gt;</t>
  </si>
  <si>
    <t>mX &lt;12&gt;</t>
  </si>
  <si>
    <t>-mX &lt;12&gt;</t>
  </si>
  <si>
    <t>mY &lt;12&gt;</t>
  </si>
  <si>
    <t>-mY &lt;12&gt;</t>
  </si>
  <si>
    <t>mZ &lt;12&gt;</t>
  </si>
  <si>
    <t>-mZ &lt;12&gt;</t>
  </si>
  <si>
    <t>mX+mY+mZ &lt;12&gt;</t>
  </si>
  <si>
    <t>-mX+mY+mZ &lt;12&gt;</t>
  </si>
  <si>
    <t>-mX-mY+mZ &lt;12&gt;</t>
  </si>
  <si>
    <t>mX-mY+mZ &lt;12&gt;</t>
  </si>
  <si>
    <t>mX+mY-mZ &lt;12&gt;</t>
  </si>
  <si>
    <t>-mX+mY-mZ &lt;12&gt;</t>
  </si>
  <si>
    <t>-mX-mY-mZ &lt;12&gt;</t>
  </si>
  <si>
    <t>mX-mY-mZ &lt;12&gt;</t>
  </si>
  <si>
    <t>X+Y+Z+mX+mY+mZ &lt;12&gt;</t>
  </si>
  <si>
    <t>X &lt;13&gt;</t>
  </si>
  <si>
    <t>-X &lt;13&gt;</t>
  </si>
  <si>
    <t>Y &lt;13&gt;</t>
  </si>
  <si>
    <t>-Y &lt;13&gt;</t>
  </si>
  <si>
    <t>Z &lt;13&gt;</t>
  </si>
  <si>
    <t>-Z &lt;13&gt;</t>
  </si>
  <si>
    <t>X+Y+Z &lt;13&gt;</t>
  </si>
  <si>
    <t>-X+Y+Z &lt;13&gt;</t>
  </si>
  <si>
    <t>-X-Y+Z &lt;13&gt;</t>
  </si>
  <si>
    <t>X-Y+Z &lt;13&gt;</t>
  </si>
  <si>
    <t>X+Y-Z &lt;13&gt;</t>
  </si>
  <si>
    <t>-X+Y-Z &lt;13&gt;</t>
  </si>
  <si>
    <t>-X-Y-Z &lt;13&gt;</t>
  </si>
  <si>
    <t>X-Y-Z &lt;13&gt;</t>
  </si>
  <si>
    <t>mX &lt;13&gt;</t>
  </si>
  <si>
    <t>-mX &lt;13&gt;</t>
  </si>
  <si>
    <t>mY &lt;13&gt;</t>
  </si>
  <si>
    <t>-mY &lt;13&gt;</t>
  </si>
  <si>
    <t>mZ &lt;13&gt;</t>
  </si>
  <si>
    <t>-mZ &lt;13&gt;</t>
  </si>
  <si>
    <t>mX+mY+mZ &lt;13&gt;</t>
  </si>
  <si>
    <t>-mX+mY+mZ &lt;13&gt;</t>
  </si>
  <si>
    <t>-mX-mY+mZ &lt;13&gt;</t>
  </si>
  <si>
    <t>mX-mY+mZ &lt;13&gt;</t>
  </si>
  <si>
    <t>mX+mY-mZ &lt;13&gt;</t>
  </si>
  <si>
    <t>-mX+mY-mZ &lt;13&gt;</t>
  </si>
  <si>
    <t>-mX-mY-mZ &lt;13&gt;</t>
  </si>
  <si>
    <t>mX-mY-mZ &lt;13&gt;</t>
  </si>
  <si>
    <t>X+Y+Z+mX+mY+mZ &lt;13&gt;</t>
  </si>
  <si>
    <t>X &lt;14&gt;</t>
  </si>
  <si>
    <t>-X &lt;14&gt;</t>
  </si>
  <si>
    <t>Y &lt;14&gt;</t>
  </si>
  <si>
    <t>-Y &lt;14&gt;</t>
  </si>
  <si>
    <t>Z &lt;14&gt;</t>
  </si>
  <si>
    <t>-Z &lt;14&gt;</t>
  </si>
  <si>
    <t>X+Y+Z &lt;14&gt;</t>
  </si>
  <si>
    <t>-X+Y+Z &lt;14&gt;</t>
  </si>
  <si>
    <t>-X-Y+Z &lt;14&gt;</t>
  </si>
  <si>
    <t>X-Y+Z &lt;14&gt;</t>
  </si>
  <si>
    <t>X+Y-Z &lt;14&gt;</t>
  </si>
  <si>
    <t>-X+Y-Z &lt;14&gt;</t>
  </si>
  <si>
    <t>-X-Y-Z &lt;14&gt;</t>
  </si>
  <si>
    <t>X-Y-Z &lt;14&gt;</t>
  </si>
  <si>
    <t>mX &lt;14&gt;</t>
  </si>
  <si>
    <t>-mX &lt;14&gt;</t>
  </si>
  <si>
    <t>mY &lt;14&gt;</t>
  </si>
  <si>
    <t>-mY &lt;14&gt;</t>
  </si>
  <si>
    <t>mZ &lt;14&gt;</t>
  </si>
  <si>
    <t>-mZ &lt;14&gt;</t>
  </si>
  <si>
    <t>mX+mY+mZ &lt;14&gt;</t>
  </si>
  <si>
    <t>-mX+mY+mZ &lt;14&gt;</t>
  </si>
  <si>
    <t>-mX-mY+mZ &lt;14&gt;</t>
  </si>
  <si>
    <t>mX-mY+mZ &lt;14&gt;</t>
  </si>
  <si>
    <t>mX+mY-mZ &lt;14&gt;</t>
  </si>
  <si>
    <t>-mX+mY-mZ &lt;14&gt;</t>
  </si>
  <si>
    <t>-mX-mY-mZ &lt;14&gt;</t>
  </si>
  <si>
    <t>mX-mY-mZ &lt;14&gt;</t>
  </si>
  <si>
    <t>X+Y+Z+mX+mY+mZ &lt;14&gt;</t>
  </si>
  <si>
    <t>X &lt;15&gt;</t>
  </si>
  <si>
    <t>-X &lt;15&gt;</t>
  </si>
  <si>
    <t>Y &lt;15&gt;</t>
  </si>
  <si>
    <t>-Y &lt;15&gt;</t>
  </si>
  <si>
    <t>Z &lt;15&gt;</t>
  </si>
  <si>
    <t>-Z &lt;15&gt;</t>
  </si>
  <si>
    <t>X+Y+Z &lt;15&gt;</t>
  </si>
  <si>
    <t>-X+Y+Z &lt;15&gt;</t>
  </si>
  <si>
    <t>-X-Y+Z &lt;15&gt;</t>
  </si>
  <si>
    <t>X-Y+Z &lt;15&gt;</t>
  </si>
  <si>
    <t>X+Y-Z &lt;15&gt;</t>
  </si>
  <si>
    <t>-X+Y-Z &lt;15&gt;</t>
  </si>
  <si>
    <t>-X-Y-Z &lt;15&gt;</t>
  </si>
  <si>
    <t>X-Y-Z &lt;15&gt;</t>
  </si>
  <si>
    <t>mX &lt;15&gt;</t>
  </si>
  <si>
    <t>-mX &lt;15&gt;</t>
  </si>
  <si>
    <t>mY &lt;15&gt;</t>
  </si>
  <si>
    <t>-mY &lt;15&gt;</t>
  </si>
  <si>
    <t>mZ &lt;15&gt;</t>
  </si>
  <si>
    <t>-mZ &lt;15&gt;</t>
  </si>
  <si>
    <t>mX+mY+mZ &lt;15&gt;</t>
  </si>
  <si>
    <t>-mX+mY+mZ &lt;15&gt;</t>
  </si>
  <si>
    <t>-mX-mY+mZ &lt;15&gt;</t>
  </si>
  <si>
    <t>mX-mY+mZ &lt;15&gt;</t>
  </si>
  <si>
    <t>mX+mY-mZ &lt;15&gt;</t>
  </si>
  <si>
    <t>-mX+mY-mZ &lt;15&gt;</t>
  </si>
  <si>
    <t>-mX-mY-mZ &lt;15&gt;</t>
  </si>
  <si>
    <t>mX-mY-mZ &lt;15&gt;</t>
  </si>
  <si>
    <t>X+Y+Z+mX+mY+mZ &lt;15&gt;</t>
  </si>
  <si>
    <t>X &lt;16&gt;</t>
  </si>
  <si>
    <t>-X &lt;16&gt;</t>
  </si>
  <si>
    <t>Y &lt;16&gt;</t>
  </si>
  <si>
    <t>-Y &lt;16&gt;</t>
  </si>
  <si>
    <t>Z &lt;16&gt;</t>
  </si>
  <si>
    <t>-Z &lt;16&gt;</t>
  </si>
  <si>
    <t>X+Y+Z &lt;16&gt;</t>
  </si>
  <si>
    <t>-X+Y+Z &lt;16&gt;</t>
  </si>
  <si>
    <t>-X-Y+Z &lt;16&gt;</t>
  </si>
  <si>
    <t>X-Y+Z &lt;16&gt;</t>
  </si>
  <si>
    <t>X+Y-Z &lt;16&gt;</t>
  </si>
  <si>
    <t>-X+Y-Z &lt;16&gt;</t>
  </si>
  <si>
    <t>-X-Y-Z &lt;16&gt;</t>
  </si>
  <si>
    <t>X-Y-Z &lt;16&gt;</t>
  </si>
  <si>
    <t>mX &lt;16&gt;</t>
  </si>
  <si>
    <t>-mX &lt;16&gt;</t>
  </si>
  <si>
    <t>mY &lt;16&gt;</t>
  </si>
  <si>
    <t>-mY &lt;16&gt;</t>
  </si>
  <si>
    <t>mZ &lt;16&gt;</t>
  </si>
  <si>
    <t>-mZ &lt;16&gt;</t>
  </si>
  <si>
    <t>mX+mY+mZ &lt;16&gt;</t>
  </si>
  <si>
    <t>-mX+mY+mZ &lt;16&gt;</t>
  </si>
  <si>
    <t>-mX-mY+mZ &lt;16&gt;</t>
  </si>
  <si>
    <t>mX-mY+mZ &lt;16&gt;</t>
  </si>
  <si>
    <t>mX+mY-mZ &lt;16&gt;</t>
  </si>
  <si>
    <t>-mX+mY-mZ &lt;16&gt;</t>
  </si>
  <si>
    <t>-mX-mY-mZ &lt;16&gt;</t>
  </si>
  <si>
    <t>mX-mY-mZ &lt;16&gt;</t>
  </si>
  <si>
    <t>X+Y+Z+mX+mY+mZ &lt;16&gt;</t>
  </si>
  <si>
    <t>X &lt;17&gt;</t>
  </si>
  <si>
    <t>-X &lt;17&gt;</t>
  </si>
  <si>
    <t>Y &lt;17&gt;</t>
  </si>
  <si>
    <t>-Y &lt;17&gt;</t>
  </si>
  <si>
    <t>Z &lt;17&gt;</t>
  </si>
  <si>
    <t>-Z &lt;17&gt;</t>
  </si>
  <si>
    <t>X+Y+Z &lt;17&gt;</t>
  </si>
  <si>
    <t>-X+Y+Z &lt;17&gt;</t>
  </si>
  <si>
    <t>-X-Y+Z &lt;17&gt;</t>
  </si>
  <si>
    <t>X-Y+Z &lt;17&gt;</t>
  </si>
  <si>
    <t>X+Y-Z &lt;17&gt;</t>
  </si>
  <si>
    <t>-X+Y-Z &lt;17&gt;</t>
  </si>
  <si>
    <t>-X-Y-Z &lt;17&gt;</t>
  </si>
  <si>
    <t>X-Y-Z &lt;17&gt;</t>
  </si>
  <si>
    <t>mX &lt;17&gt;</t>
  </si>
  <si>
    <t>-mX &lt;17&gt;</t>
  </si>
  <si>
    <t>mY &lt;17&gt;</t>
  </si>
  <si>
    <t>-mY &lt;17&gt;</t>
  </si>
  <si>
    <t>mZ &lt;17&gt;</t>
  </si>
  <si>
    <t>-mZ &lt;17&gt;</t>
  </si>
  <si>
    <t>mX+mY+mZ &lt;17&gt;</t>
  </si>
  <si>
    <t>-mX+mY+mZ &lt;17&gt;</t>
  </si>
  <si>
    <t>-mX-mY+mZ &lt;17&gt;</t>
  </si>
  <si>
    <t>mX-mY+mZ &lt;17&gt;</t>
  </si>
  <si>
    <t>mX+mY-mZ &lt;17&gt;</t>
  </si>
  <si>
    <t>-mX+mY-mZ &lt;17&gt;</t>
  </si>
  <si>
    <t>-mX-mY-mZ &lt;17&gt;</t>
  </si>
  <si>
    <t>mX-mY-mZ &lt;17&gt;</t>
  </si>
  <si>
    <t>X+Y+Z+mX+mY+mZ &lt;17&gt;</t>
  </si>
  <si>
    <t>X &lt;18&gt;</t>
  </si>
  <si>
    <t>-X &lt;18&gt;</t>
  </si>
  <si>
    <t>Y &lt;18&gt;</t>
  </si>
  <si>
    <t>-Y &lt;18&gt;</t>
  </si>
  <si>
    <t>Z &lt;18&gt;</t>
  </si>
  <si>
    <t>-Z &lt;18&gt;</t>
  </si>
  <si>
    <t>X+Y+Z &lt;18&gt;</t>
  </si>
  <si>
    <t>-X+Y+Z &lt;18&gt;</t>
  </si>
  <si>
    <t>-X-Y+Z &lt;18&gt;</t>
  </si>
  <si>
    <t>X-Y+Z &lt;18&gt;</t>
  </si>
  <si>
    <t>X+Y-Z &lt;18&gt;</t>
  </si>
  <si>
    <t>-X+Y-Z &lt;18&gt;</t>
  </si>
  <si>
    <t>-X-Y-Z &lt;18&gt;</t>
  </si>
  <si>
    <t>X-Y-Z &lt;18&gt;</t>
  </si>
  <si>
    <t>mX &lt;18&gt;</t>
  </si>
  <si>
    <t>-mX &lt;18&gt;</t>
  </si>
  <si>
    <t>mY &lt;18&gt;</t>
  </si>
  <si>
    <t>-mY &lt;18&gt;</t>
  </si>
  <si>
    <t>mZ &lt;18&gt;</t>
  </si>
  <si>
    <t>-mZ &lt;18&gt;</t>
  </si>
  <si>
    <t>mX+mY+mZ &lt;18&gt;</t>
  </si>
  <si>
    <t>-mX+mY+mZ &lt;18&gt;</t>
  </si>
  <si>
    <t>-mX-mY+mZ &lt;18&gt;</t>
  </si>
  <si>
    <t>mX-mY+mZ &lt;18&gt;</t>
  </si>
  <si>
    <t>mX+mY-mZ &lt;18&gt;</t>
  </si>
  <si>
    <t>-mX+mY-mZ &lt;18&gt;</t>
  </si>
  <si>
    <t>-mX-mY-mZ &lt;18&gt;</t>
  </si>
  <si>
    <t>mX-mY-mZ &lt;18&gt;</t>
  </si>
  <si>
    <t>X+Y+Z+mX+mY+mZ &lt;18&gt;</t>
  </si>
  <si>
    <t>X &lt;19&gt;</t>
  </si>
  <si>
    <t>-X &lt;19&gt;</t>
  </si>
  <si>
    <t>Y &lt;19&gt;</t>
  </si>
  <si>
    <t>-Y &lt;19&gt;</t>
  </si>
  <si>
    <t>Z &lt;19&gt;</t>
  </si>
  <si>
    <t>-Z &lt;19&gt;</t>
  </si>
  <si>
    <t>X+Y+Z &lt;19&gt;</t>
  </si>
  <si>
    <t>-X+Y+Z &lt;19&gt;</t>
  </si>
  <si>
    <t>-X-Y+Z &lt;19&gt;</t>
  </si>
  <si>
    <t>X-Y+Z &lt;19&gt;</t>
  </si>
  <si>
    <t>X+Y-Z &lt;19&gt;</t>
  </si>
  <si>
    <t>-X+Y-Z &lt;19&gt;</t>
  </si>
  <si>
    <t>-X-Y-Z &lt;19&gt;</t>
  </si>
  <si>
    <t>X-Y-Z &lt;19&gt;</t>
  </si>
  <si>
    <t>mX &lt;19&gt;</t>
  </si>
  <si>
    <t>-mX &lt;19&gt;</t>
  </si>
  <si>
    <t>mY &lt;19&gt;</t>
  </si>
  <si>
    <t>-mY &lt;19&gt;</t>
  </si>
  <si>
    <t>mZ &lt;19&gt;</t>
  </si>
  <si>
    <t>-mZ &lt;19&gt;</t>
  </si>
  <si>
    <t>mX+mY+mZ &lt;19&gt;</t>
  </si>
  <si>
    <t>-mX+mY+mZ &lt;19&gt;</t>
  </si>
  <si>
    <t>-mX-mY+mZ &lt;19&gt;</t>
  </si>
  <si>
    <t>mX-mY+mZ &lt;19&gt;</t>
  </si>
  <si>
    <t>mX+mY-mZ &lt;19&gt;</t>
  </si>
  <si>
    <t>-mX+mY-mZ &lt;19&gt;</t>
  </si>
  <si>
    <t>-mX-mY-mZ &lt;19&gt;</t>
  </si>
  <si>
    <t>mX-mY-mZ &lt;19&gt;</t>
  </si>
  <si>
    <t>X+Y+Z+mX+mY+mZ &lt;19&gt;</t>
  </si>
  <si>
    <t>X &lt;20&gt;</t>
  </si>
  <si>
    <t>-X &lt;20&gt;</t>
  </si>
  <si>
    <t>Y &lt;20&gt;</t>
  </si>
  <si>
    <t>-Y &lt;20&gt;</t>
  </si>
  <si>
    <t>Z &lt;20&gt;</t>
  </si>
  <si>
    <t>-Z &lt;20&gt;</t>
  </si>
  <si>
    <t>X+Y+Z &lt;20&gt;</t>
  </si>
  <si>
    <t>-X+Y+Z &lt;20&gt;</t>
  </si>
  <si>
    <t>-X-Y+Z &lt;20&gt;</t>
  </si>
  <si>
    <t>X-Y+Z &lt;20&gt;</t>
  </si>
  <si>
    <t>X+Y-Z &lt;20&gt;</t>
  </si>
  <si>
    <t>-X+Y-Z &lt;20&gt;</t>
  </si>
  <si>
    <t>-X-Y-Z &lt;20&gt;</t>
  </si>
  <si>
    <t>X-Y-Z &lt;20&gt;</t>
  </si>
  <si>
    <t>mX &lt;20&gt;</t>
  </si>
  <si>
    <t>-mX &lt;20&gt;</t>
  </si>
  <si>
    <t>mY &lt;20&gt;</t>
  </si>
  <si>
    <t>-mY &lt;20&gt;</t>
  </si>
  <si>
    <t>mZ &lt;20&gt;</t>
  </si>
  <si>
    <t>-mZ &lt;20&gt;</t>
  </si>
  <si>
    <t>mX+mY+mZ &lt;20&gt;</t>
  </si>
  <si>
    <t>-mX+mY+mZ &lt;20&gt;</t>
  </si>
  <si>
    <t>-mX-mY+mZ &lt;20&gt;</t>
  </si>
  <si>
    <t>mX-mY+mZ &lt;20&gt;</t>
  </si>
  <si>
    <t>mX+mY-mZ &lt;20&gt;</t>
  </si>
  <si>
    <t>-mX+mY-mZ &lt;20&gt;</t>
  </si>
  <si>
    <t>-mX-mY-mZ &lt;20&gt;</t>
  </si>
  <si>
    <t>mX-mY-mZ &lt;20&gt;</t>
  </si>
  <si>
    <t>X+Y+Z+mX+mY+mZ &lt;20&gt;</t>
  </si>
  <si>
    <t>X &lt;30&gt;</t>
  </si>
  <si>
    <t>-X &lt;30&gt;</t>
  </si>
  <si>
    <t>Y &lt;30&gt;</t>
  </si>
  <si>
    <t>-Y &lt;30&gt;</t>
  </si>
  <si>
    <t>Z &lt;30&gt;</t>
  </si>
  <si>
    <t>-Z &lt;30&gt;</t>
  </si>
  <si>
    <t>X+Y+Z &lt;30&gt;</t>
  </si>
  <si>
    <t>-X+Y+Z &lt;30&gt;</t>
  </si>
  <si>
    <t>-X-Y+Z &lt;30&gt;</t>
  </si>
  <si>
    <t>X-Y+Z &lt;30&gt;</t>
  </si>
  <si>
    <t>X+Y-Z &lt;30&gt;</t>
  </si>
  <si>
    <t>-X+Y-Z &lt;30&gt;</t>
  </si>
  <si>
    <t>-X-Y-Z &lt;30&gt;</t>
  </si>
  <si>
    <t>X-Y-Z &lt;30&gt;</t>
  </si>
  <si>
    <t>mX &lt;30&gt;</t>
  </si>
  <si>
    <t>-mX &lt;30&gt;</t>
  </si>
  <si>
    <t>mY &lt;30&gt;</t>
  </si>
  <si>
    <t>-mY &lt;30&gt;</t>
  </si>
  <si>
    <t>mZ &lt;30&gt;</t>
  </si>
  <si>
    <t>-mZ &lt;30&gt;</t>
  </si>
  <si>
    <t>mX+mY+mZ &lt;30&gt;</t>
  </si>
  <si>
    <t>-mX+mY+mZ &lt;30&gt;</t>
  </si>
  <si>
    <t>-mX-mY+mZ &lt;30&gt;</t>
  </si>
  <si>
    <t>mX-mY+mZ &lt;30&gt;</t>
  </si>
  <si>
    <t>mX+mY-mZ &lt;30&gt;</t>
  </si>
  <si>
    <t>-mX+mY-mZ &lt;30&gt;</t>
  </si>
  <si>
    <t>-mX-mY-mZ &lt;30&gt;</t>
  </si>
  <si>
    <t>mX-mY-mZ &lt;30&gt;</t>
  </si>
  <si>
    <t>X+Y+Z+mX+mY+mZ &lt;30&gt;</t>
  </si>
  <si>
    <t>X &lt;40&gt;</t>
  </si>
  <si>
    <t>-X &lt;40&gt;</t>
  </si>
  <si>
    <t>Y &lt;40&gt;</t>
  </si>
  <si>
    <t>-Y &lt;40&gt;</t>
  </si>
  <si>
    <t>Z &lt;40&gt;</t>
  </si>
  <si>
    <t>-Z &lt;40&gt;</t>
  </si>
  <si>
    <t>X+Y+Z &lt;40&gt;</t>
  </si>
  <si>
    <t>-X+Y+Z &lt;40&gt;</t>
  </si>
  <si>
    <t>-X-Y+Z &lt;40&gt;</t>
  </si>
  <si>
    <t>X-Y+Z &lt;40&gt;</t>
  </si>
  <si>
    <t>X+Y-Z &lt;40&gt;</t>
  </si>
  <si>
    <t>-X+Y-Z &lt;40&gt;</t>
  </si>
  <si>
    <t>-X-Y-Z &lt;40&gt;</t>
  </si>
  <si>
    <t>X-Y-Z &lt;40&gt;</t>
  </si>
  <si>
    <t>mX &lt;40&gt;</t>
  </si>
  <si>
    <t>-mX &lt;40&gt;</t>
  </si>
  <si>
    <t>mY &lt;40&gt;</t>
  </si>
  <si>
    <t>-mY &lt;40&gt;</t>
  </si>
  <si>
    <t>mZ &lt;40&gt;</t>
  </si>
  <si>
    <t>-mZ &lt;40&gt;</t>
  </si>
  <si>
    <t>mX+mY+mZ &lt;40&gt;</t>
  </si>
  <si>
    <t>-mX+mY+mZ &lt;40&gt;</t>
  </si>
  <si>
    <t>-mX-mY+mZ &lt;40&gt;</t>
  </si>
  <si>
    <t>mX-mY+mZ &lt;40&gt;</t>
  </si>
  <si>
    <t>mX+mY-mZ &lt;40&gt;</t>
  </si>
  <si>
    <t>-mX+mY-mZ &lt;40&gt;</t>
  </si>
  <si>
    <t>-mX-mY-mZ &lt;40&gt;</t>
  </si>
  <si>
    <t>mX-mY-mZ &lt;40&gt;</t>
  </si>
  <si>
    <t>X+Y+Z+mX+mY+mZ &lt;40&gt;</t>
  </si>
  <si>
    <t>X &lt;50&gt;</t>
  </si>
  <si>
    <t>-X &lt;50&gt;</t>
  </si>
  <si>
    <t>Y &lt;50&gt;</t>
  </si>
  <si>
    <t>-Y &lt;50&gt;</t>
  </si>
  <si>
    <t>Z &lt;50&gt;</t>
  </si>
  <si>
    <t>-Z &lt;50&gt;</t>
  </si>
  <si>
    <t>X+Y+Z &lt;50&gt;</t>
  </si>
  <si>
    <t>-X+Y+Z &lt;50&gt;</t>
  </si>
  <si>
    <t>-X-Y+Z &lt;50&gt;</t>
  </si>
  <si>
    <t>X-Y+Z &lt;50&gt;</t>
  </si>
  <si>
    <t>X+Y-Z &lt;50&gt;</t>
  </si>
  <si>
    <t>-X+Y-Z &lt;50&gt;</t>
  </si>
  <si>
    <t>-X-Y-Z &lt;50&gt;</t>
  </si>
  <si>
    <t>X-Y-Z &lt;50&gt;</t>
  </si>
  <si>
    <t>mX &lt;50&gt;</t>
  </si>
  <si>
    <t>-mX &lt;50&gt;</t>
  </si>
  <si>
    <t>mY &lt;50&gt;</t>
  </si>
  <si>
    <t>-mY &lt;50&gt;</t>
  </si>
  <si>
    <t>mZ &lt;50&gt;</t>
  </si>
  <si>
    <t>-mZ &lt;50&gt;</t>
  </si>
  <si>
    <t>mX+mY+mZ &lt;50&gt;</t>
  </si>
  <si>
    <t>-mX+mY+mZ &lt;50&gt;</t>
  </si>
  <si>
    <t>-mX-mY+mZ &lt;50&gt;</t>
  </si>
  <si>
    <t>mX-mY+mZ &lt;50&gt;</t>
  </si>
  <si>
    <t>mX+mY-mZ &lt;50&gt;</t>
  </si>
  <si>
    <t>-mX+mY-mZ &lt;50&gt;</t>
  </si>
  <si>
    <t>-mX-mY-mZ &lt;50&gt;</t>
  </si>
  <si>
    <t>mX-mY-mZ &lt;50&gt;</t>
  </si>
  <si>
    <t>X+Y+Z+mX+mY+mZ &lt;50&gt;</t>
  </si>
  <si>
    <t>X &lt;60&gt;</t>
  </si>
  <si>
    <t>-X &lt;60&gt;</t>
  </si>
  <si>
    <t>Y &lt;60&gt;</t>
  </si>
  <si>
    <t>-Y &lt;60&gt;</t>
  </si>
  <si>
    <t>Z &lt;60&gt;</t>
  </si>
  <si>
    <t>-Z &lt;60&gt;</t>
  </si>
  <si>
    <t>X+Y+Z &lt;60&gt;</t>
  </si>
  <si>
    <t>-X+Y+Z &lt;60&gt;</t>
  </si>
  <si>
    <t>-X-Y+Z &lt;60&gt;</t>
  </si>
  <si>
    <t>X-Y+Z &lt;60&gt;</t>
  </si>
  <si>
    <t>X+Y-Z &lt;60&gt;</t>
  </si>
  <si>
    <t>-X+Y-Z &lt;60&gt;</t>
  </si>
  <si>
    <t>-X-Y-Z &lt;60&gt;</t>
  </si>
  <si>
    <t>X-Y-Z &lt;60&gt;</t>
  </si>
  <si>
    <t>mX &lt;60&gt;</t>
  </si>
  <si>
    <t>-mX &lt;60&gt;</t>
  </si>
  <si>
    <t>mY &lt;60&gt;</t>
  </si>
  <si>
    <t>-mY &lt;60&gt;</t>
  </si>
  <si>
    <t>mZ &lt;60&gt;</t>
  </si>
  <si>
    <t>-mZ &lt;60&gt;</t>
  </si>
  <si>
    <t>mX+mY+mZ &lt;60&gt;</t>
  </si>
  <si>
    <t>-mX+mY+mZ &lt;60&gt;</t>
  </si>
  <si>
    <t>-mX-mY+mZ &lt;60&gt;</t>
  </si>
  <si>
    <t>mX-mY+mZ &lt;60&gt;</t>
  </si>
  <si>
    <t>mX+mY-mZ &lt;60&gt;</t>
  </si>
  <si>
    <t>-mX+mY-mZ &lt;60&gt;</t>
  </si>
  <si>
    <t>-mX-mY-mZ &lt;60&gt;</t>
  </si>
  <si>
    <t>mX-mY-mZ &lt;60&gt;</t>
  </si>
  <si>
    <t>X+Y+Z+mX+mY+mZ &lt;60&gt;</t>
  </si>
  <si>
    <t>X &lt;70&gt;</t>
  </si>
  <si>
    <t>-X &lt;70&gt;</t>
  </si>
  <si>
    <t>Y &lt;70&gt;</t>
  </si>
  <si>
    <t>-Y &lt;70&gt;</t>
  </si>
  <si>
    <t>Z &lt;70&gt;</t>
  </si>
  <si>
    <t>-Z &lt;70&gt;</t>
  </si>
  <si>
    <t>X+Y+Z &lt;70&gt;</t>
  </si>
  <si>
    <t>-X+Y+Z &lt;70&gt;</t>
  </si>
  <si>
    <t>-X-Y+Z &lt;70&gt;</t>
  </si>
  <si>
    <t>X-Y+Z &lt;70&gt;</t>
  </si>
  <si>
    <t>X+Y-Z &lt;70&gt;</t>
  </si>
  <si>
    <t>-X+Y-Z &lt;70&gt;</t>
  </si>
  <si>
    <t>-X-Y-Z &lt;70&gt;</t>
  </si>
  <si>
    <t>X-Y-Z &lt;70&gt;</t>
  </si>
  <si>
    <t>mX &lt;70&gt;</t>
  </si>
  <si>
    <t>-mX &lt;70&gt;</t>
  </si>
  <si>
    <t>mY &lt;70&gt;</t>
  </si>
  <si>
    <t>-mY &lt;70&gt;</t>
  </si>
  <si>
    <t>mZ &lt;70&gt;</t>
  </si>
  <si>
    <t>-mZ &lt;70&gt;</t>
  </si>
  <si>
    <t>mX+mY+mZ &lt;70&gt;</t>
  </si>
  <si>
    <t>-mX+mY+mZ &lt;70&gt;</t>
  </si>
  <si>
    <t>-mX-mY+mZ &lt;70&gt;</t>
  </si>
  <si>
    <t>mX-mY+mZ &lt;70&gt;</t>
  </si>
  <si>
    <t>mX+mY-mZ &lt;70&gt;</t>
  </si>
  <si>
    <t>-mX+mY-mZ &lt;70&gt;</t>
  </si>
  <si>
    <t>-mX-mY-mZ &lt;70&gt;</t>
  </si>
  <si>
    <t>mX-mY-mZ &lt;70&gt;</t>
  </si>
  <si>
    <t>X+Y+Z+mX+mY+mZ &lt;70&gt;</t>
  </si>
  <si>
    <t>X &lt;80&gt;</t>
  </si>
  <si>
    <t>-X &lt;80&gt;</t>
  </si>
  <si>
    <t>Y &lt;80&gt;</t>
  </si>
  <si>
    <t>-Y &lt;80&gt;</t>
  </si>
  <si>
    <t>Z &lt;80&gt;</t>
  </si>
  <si>
    <t>-Z &lt;80&gt;</t>
  </si>
  <si>
    <t>X+Y+Z &lt;80&gt;</t>
  </si>
  <si>
    <t>-X+Y+Z &lt;80&gt;</t>
  </si>
  <si>
    <t>-X-Y+Z &lt;80&gt;</t>
  </si>
  <si>
    <t>X-Y+Z &lt;80&gt;</t>
  </si>
  <si>
    <t>X+Y-Z &lt;80&gt;</t>
  </si>
  <si>
    <t>-X+Y-Z &lt;80&gt;</t>
  </si>
  <si>
    <t>-X-Y-Z &lt;80&gt;</t>
  </si>
  <si>
    <t>X-Y-Z &lt;80&gt;</t>
  </si>
  <si>
    <t>mX &lt;80&gt;</t>
  </si>
  <si>
    <t>-mX &lt;80&gt;</t>
  </si>
  <si>
    <t>mY &lt;80&gt;</t>
  </si>
  <si>
    <t>-mY &lt;80&gt;</t>
  </si>
  <si>
    <t>mZ &lt;80&gt;</t>
  </si>
  <si>
    <t>-mZ &lt;80&gt;</t>
  </si>
  <si>
    <t>mX+mY+mZ &lt;80&gt;</t>
  </si>
  <si>
    <t>-mX+mY+mZ &lt;80&gt;</t>
  </si>
  <si>
    <t>-mX-mY+mZ &lt;80&gt;</t>
  </si>
  <si>
    <t>mX-mY+mZ &lt;80&gt;</t>
  </si>
  <si>
    <t>mX+mY-mZ &lt;80&gt;</t>
  </si>
  <si>
    <t>-mX+mY-mZ &lt;80&gt;</t>
  </si>
  <si>
    <t>-mX-mY-mZ &lt;80&gt;</t>
  </si>
  <si>
    <t>mX-mY-mZ &lt;80&gt;</t>
  </si>
  <si>
    <t>X+Y+Z+mX+mY+mZ &lt;80&gt;</t>
  </si>
  <si>
    <t>X &lt;90&gt;</t>
  </si>
  <si>
    <t>-X &lt;90&gt;</t>
  </si>
  <si>
    <t>Y &lt;90&gt;</t>
  </si>
  <si>
    <t>-Y &lt;90&gt;</t>
  </si>
  <si>
    <t>Z &lt;90&gt;</t>
  </si>
  <si>
    <t>-Z &lt;90&gt;</t>
  </si>
  <si>
    <t>X+Y+Z &lt;90&gt;</t>
  </si>
  <si>
    <t>-X+Y+Z &lt;90&gt;</t>
  </si>
  <si>
    <t>-X-Y+Z &lt;90&gt;</t>
  </si>
  <si>
    <t>X-Y+Z &lt;90&gt;</t>
  </si>
  <si>
    <t>X+Y-Z &lt;90&gt;</t>
  </si>
  <si>
    <t>-X+Y-Z &lt;90&gt;</t>
  </si>
  <si>
    <t>-X-Y-Z &lt;90&gt;</t>
  </si>
  <si>
    <t>X-Y-Z &lt;90&gt;</t>
  </si>
  <si>
    <t>mX &lt;90&gt;</t>
  </si>
  <si>
    <t>-mX &lt;90&gt;</t>
  </si>
  <si>
    <t>mY &lt;90&gt;</t>
  </si>
  <si>
    <t>-mY &lt;90&gt;</t>
  </si>
  <si>
    <t>mZ &lt;90&gt;</t>
  </si>
  <si>
    <t>-mZ &lt;90&gt;</t>
  </si>
  <si>
    <t>mX+mY+mZ &lt;90&gt;</t>
  </si>
  <si>
    <t>-mX+mY+mZ &lt;90&gt;</t>
  </si>
  <si>
    <t>-mX-mY+mZ &lt;90&gt;</t>
  </si>
  <si>
    <t>mX-mY+mZ &lt;90&gt;</t>
  </si>
  <si>
    <t>mX+mY-mZ &lt;90&gt;</t>
  </si>
  <si>
    <t>-mX+mY-mZ &lt;90&gt;</t>
  </si>
  <si>
    <t>-mX-mY-mZ &lt;90&gt;</t>
  </si>
  <si>
    <t>mX-mY-mZ &lt;90&gt;</t>
  </si>
  <si>
    <t>X+Y+Z+mX+mY+mZ &lt;90&gt;</t>
  </si>
  <si>
    <t>[0.0, 0.0, 0.0] [0.0, 0.0, 0.0] [0.0, 0.0, 0.0] [0.0, 0.0, 0.0] [0.0, 0.0, 0.0] [0.0, 0.0, 0.0] [0.0, 0.0, 0.0]</t>
  </si>
  <si>
    <t>[8.674, 2.602, -0.0] [5.693, -1.361, -0.0] [0.0, 0.0, 0.0] [-0.0, -0.0, 0.0] [5.593, -1.361, 0.0] [0.0, 0.0, -0.0] [0.0, 0.0, -0.0]</t>
  </si>
  <si>
    <t>[0.172, 0.037, 0.037] [0.172, 0.048, 0.01] [0.074, 0.022, 0.0] [0.017, -0.005, 0.0] [0.14, 0.024, 0.032]</t>
  </si>
  <si>
    <t>[3.057, 0.649, 0.649] [3.057, 0.836, 0.196] [1.268, 0.38, 0.0] [0.302, -0.091, -0.0] [2.452, 0.45, 0.549]</t>
  </si>
  <si>
    <t>[0.294, 0.088, -0.0] [0.0, 0.0, 0.0] [0.0, 0.0, -0.0] [0.0, -0.0, -0.0] [0.221, -0.053, -0.0] [0.0, 0.0, 0.0] [0.0, -0.0, -0.0] [0.0, -0.0, -0.0] [0.221, -0.053, 0.0]</t>
  </si>
  <si>
    <t>[5.148, 1.545, -0.0] [0.0, 0.0, 0.0] [0.0, 0.0, 0.0] [-0.0, -0.0, 0.0] [3.907, -0.935, 0.0] [0.0, -0.0, -0.0] [0.0, 0.0, 0.0] [0.0, 0.0, 0.0] [3.854, -0.935, -0.0]</t>
  </si>
  <si>
    <t>[0.0, 0.0, 0.0] [0.0, 0.0, 0.0] [0.0, 0.0, 0.0]</t>
  </si>
  <si>
    <t>[0.004, -0.001, 0.001] [0.322, -0.097, -0.0] [-0.0, -0.0, -0.0] [0.217, -0.063, 0.005] [-0.0, 0.0, 0.0] [0.161, 0.037, 0.026]</t>
  </si>
  <si>
    <t>[0.109, -0.023, 0.023] [5.687, -1.706, -0.0] [0.0, -0.0, 0.0] [3.762, -1.093, 0.085] [0.0, -0.0, 0.0] [2.831, 0.656, 0.467]</t>
  </si>
  <si>
    <t>[0.032, 0.01, 0.0] [0.032, 0.0, 0.005] [0.018, 0.0, 0.0] [0.032, -0.01, 0.0] [0.032, 0.0, 0.0] [0.032, 0.007, 0.004] [0.003, -0.0, 0.0] [0.032, -0.0, 0.01]</t>
  </si>
  <si>
    <t>[0.566, 0.17, 0.0] [0.566, 0.0, 0.0] [0.338, 0.0, 0.097] [0.566, 0.0, 0.17] [0.566, -0.035, -0.155] [0.566, 0.0, 0.12] [0.08, -0.024, 0.0] [0.566, -0.0, 0.17]</t>
  </si>
  <si>
    <t>[0.0, 0.0, 0.0] [0.0, 0.0, 0.0] [0.0, 0.0, 0.0] [0.0, 0.0, 0.0] [0.0, 0.0, 0.0] [0.0, 0.0, 0.0] [0.0, 0.0, 0.0] [0.0, 0.0, 0.0]</t>
  </si>
  <si>
    <t>[7.113, -2.134, -0.0] [0.0, 0.0, 0.0] [0.0, -0.0, 0.0] [7.248, -2.174, 0.0] [8.487, 2.174, 0.0] [0.0, -0.0, 0.0] [-0.0, -0.0, -0.0] [8.487, -2.08, 0.468]</t>
  </si>
  <si>
    <t>[0.351, -0.043, -0.019] [0.189, 0.0, -0.057] [0.167, -0.047, 0.008]</t>
  </si>
  <si>
    <t>[43.907, 11.154, 4.872] [21.963, -5.717, 2.105] [21.948, -5.784, -1.933]</t>
  </si>
  <si>
    <t>[65.315, -17.668, 4.652] [32.667, 8.675, 2.717] [32.656, 8.514, -3.096]</t>
  </si>
  <si>
    <t>[4.499, -1.216, 0.324] [2.25, 0.595, 0.192] [2.249, 0.586, -0.215]</t>
  </si>
  <si>
    <t>[0.421, 0.045, -0.045] [0.184, 0.045, -0.024] [0.245, 0.0, -0.074] [0.0, 0.0, 0.0] [0.0, 0.0, 0.0]</t>
  </si>
  <si>
    <t>[34.186, 3.069, 8.984] [25.657, 7.697, 0.0] [0.0, 0.0, -0.0] [2.705, 0.574, 0.574] [10.452, -2.189, 2.229]</t>
  </si>
  <si>
    <t>[57.605, 0.0, -17.282] [28.629, -8.375, 0.515] [29.1, 8.386, -0.831] [1.255, -0.0, -0.376] [0.0, 0.0, 0.0]</t>
  </si>
  <si>
    <t>[3.957, -0.0, -1.187] [1.967, -0.574, 0.038] [1.999, 0.577, -0.054] [0.093, 0.0, -0.028] [0.0, 0.0, -0.0]</t>
  </si>
  <si>
    <t>[0.641, -0.0, 0.046] [0.462, 0.119, 0.048] [0.418, -0.125, -0.0]</t>
  </si>
  <si>
    <t>[35.226, -10.002, 1.367] [28.2, -7.91, 1.327] [18.94, -5.412, 0.65]</t>
  </si>
  <si>
    <t>[54.673, 14.471, 4.663] [43.703, 11.746, 3.295] [28.565, 7.524, 2.525]</t>
  </si>
  <si>
    <t>[3.745, 0.995, 0.309] [3.0, 0.797, 0.247] [1.982, 0.527, 0.164]</t>
  </si>
  <si>
    <t>[0.044, 0.012, -0.002] [0.035, -0.009, -0.003] [0.041, 0.009, -0.009] [0.044, 0.0, 0.013] [0.044, 0.012, 0.004] [0.044, 0.0, -0.013]</t>
  </si>
  <si>
    <t>[19.758, 5.927, -0.0] [0.365, 0.106, -0.009] [19.758, 4.191, -4.191] [19.758, -5.927, 0.0] [4.378, -1.313, -0.0] [18.684, -5.452, 0.371]</t>
  </si>
  <si>
    <t>[29.877, -8.52, 1.07] [0.0, -0.0, 0.0] [28.897, -7.114, -3.754] [29.877, 8.963, 0.0] [11.258, 3.377, 0.0] [29.068, 6.166, 6.166]</t>
  </si>
  <si>
    <t>[2.056, -0.586, 0.075] [0.0, -0.0, 0.0] [1.988, -0.489, -0.259] [2.056, 0.617, -0.0] [0.77, 0.231, 0.0] [2.0, 0.424, 0.424]</t>
  </si>
  <si>
    <t>[0.0, 0.0, 0.0] [0.0, 0.0, 0.0] [0.0, 0.0, 0.0] [0.0, 0.0, 0.0]</t>
  </si>
  <si>
    <t>[65.144, -18.761, 1.889] [62.564, -15.291, -8.397] [2.397, -0.13, 0.665] [0.0, 0.0, 0.0]</t>
  </si>
  <si>
    <t>[4.476, -1.288, 0.132] [4.302, -1.056, -0.566] [0.172, -0.022, 0.042] [0.0, -0.0, -0.0]</t>
  </si>
  <si>
    <t>[0.0, 0.0, 0.0] [0.0, 0.0, 0.0]</t>
  </si>
  <si>
    <t>[0.078, 0.015, -0.017] [0.017, 0.004, -0.004] [0.01, -0.003, -0.0] [0.078, -0.023, -0.0] [0.058, 0.012, 0.013]</t>
  </si>
  <si>
    <t>[31.584, -9.451, -0.058] [0.015, 0.005, 0.0] [0.0, 0.0, 0.0] [27.565, -8.27, -0.0] [18.647, -5.587, 0.017]</t>
  </si>
  <si>
    <t>[46.025, 13.808, -0.0] [0.008, 0.0, -0.003] [0.0, -0.0, 0.0] [40.116, 11.991, -0.054] [27.276, 8.183, -0.0]</t>
  </si>
  <si>
    <t>[0.024, -0.0, -0.007] [0.0, -0.0, 0.0] [0.029, 0.0, 0.008] [0.029, 0.004, 0.007] [0.024, -0.005, 0.005] [0.019, 0.0, 0.006]</t>
  </si>
  <si>
    <t>[19.921, -5.976, 0.0] [12.305, -3.691, 0.0] [12.332, -3.695, 0.012] [19.921, 0.0, 5.976] [13.354, 0.0, 4.006] [11.731, -0.0, -3.519]</t>
  </si>
  <si>
    <t>[22.383, 6.715, 0.0] [13.826, 4.148, 0.0] [13.864, 4.159, 0.0] [22.383, -0.0, -6.715] [15.019, 0.0, -4.506] [13.169, -0.02, 3.942]</t>
  </si>
  <si>
    <t>[0.054, 0.005, -0.014] [0.042, 0.0, 0.012] [0.032, -0.009, 0.002] [0.02, 0.006, 0.0]</t>
  </si>
  <si>
    <t>[30.498, -8.373, 1.874] [15.518, -3.83, -1.993] [30.498, -6.47, 6.47] [15.461, -1.562, 3.992]</t>
  </si>
  <si>
    <t>[39.049, 10.176, 3.714] [19.141, 5.742, 0.0] [39.049, 8.364, -8.089] [18.514, -3.323, -4.178]</t>
  </si>
  <si>
    <t>[0.285, 0.062, 0.017] [0.0, -0.0, -0.0] [0.037, 0.0, 0.011] [0.131, -0.028, -0.028] [0.115, -0.035, 0.0]</t>
  </si>
  <si>
    <t>[65.461, -7.63, 6.773] [0.0, 0.0, 0.0] [2.429, 0.0, 0.729] [0.0, -0.0, 0.0] [62.913, -15.777, -7.476]</t>
  </si>
  <si>
    <t>[82.067, 21.263, 8.104] [5.336, -0.0, -1.601] [0.0, 0.0, -0.0] [77.032, 12.758, -6.512] [0.0, 0.0, 0.0]</t>
  </si>
  <si>
    <t>[0.0, 0.0, -0.0] [0.0, 0.0, 0.0] [0.193, -0.058, 0.0] [0.0, -0.0, 0.0] [0.263, -0.056, -0.056] [0.263, -0.079, -0.0] [0.0, -0.0, -0.0] [0.0, 0.0, -0.0] [0.263, -0.061, -0.044] [0.251, -0.018, 0.068] [0.0, -0.0, -0.0] [0.263, -0.046, -0.06] [0.263, 0.056, 0.056] [0.263, 0.079, 0.0] [0.263, -0.056, -0.056]</t>
  </si>
  <si>
    <t>[33.848, -7.18, 7.18] [19.494, 4.135, -4.135] [0.0, 0.0, 0.0] [0.0, 0.0, -0.0] [0.0, -0.0, -0.0] [-0.0, 0.0, -0.0] [5.356, 1.607, -0.0] [17.018, 5.105, 0.0] [0.0, -0.0, -0.0] [0.0, 0.0, 0.0] [13.522, 0.0, -4.057] [0.0, 0.0, -0.0] [38.066, -8.075, -8.075] [38.066, -11.42, -0.0] [-0.0, -0.0, 0.0]</t>
  </si>
  <si>
    <t>[0.0, -0.0, -0.0] [2.438, 0.315, -0.21] [0.227, 0.0, -0.068] [0.993, 0.0, 0.298] [2.438, 0.37, 0.578]</t>
  </si>
  <si>
    <t>[43.545, 9.237, -9.237] [98.63, 0.0, -29.589] [63.778, 19.134, 0.0] [0.0, -0.0, -0.0] [207.243, -19.211, -8.123]</t>
  </si>
  <si>
    <t>[0.0, 0.0, 0.0] [0.0, 0.0, 0.0] [0.0, 0.0, 0.0] [0.0, 0.0, 0.0] [0.004, 0.0, 0.0]</t>
  </si>
  <si>
    <t>[0.0, 0.0, 0.0] [0.0, 0.0, 0.0] [0.0, 0.0, 0.0] [0.0, 0.0, 0.0] [20.004, 0.0, 0.0]</t>
  </si>
  <si>
    <t>[0.0, 0.0, 0.0] [0.0, 0.0, 0.0] [0.0, 0.0, 0.0] [0.0, 0.0, 0.0] [0.0, 0.0, 0.0] [0.0, 0.0, 0.0] [0.0, 0.0, 0.0] [0.0, 0.0, 0.0] [0.0, 0.0, 0.0] [0.0, 0.0, 0.0] [0.0, 0.0, 0.0] [0.0, 0.0, 0.0] [0.0, 0.0, 0.0] [0.0, 0.0, 0.0] [0.0, 0.0, 0.0] [0.0, 0.0, 0.0]</t>
  </si>
  <si>
    <t>[0.0, 0.0, 0.0] [0.0, 0.0, 0.0] [19.301, 5.79, 0.0] [33.299, 9.99, 0.0] [33.299, 9.99, -0.0] [33.299, 9.534, 1.101] [13.257, -3.977, -0.0] [0.0, -0.0, 0.0] [33.299, -9.329, -1.595] [0.0, -0.0, -0.0] [0.0, -0.0, -0.0] [0.0, 0.0, -0.0] [33.299, 9.99, 0.0] [33.299, -9.99, 0.0] [33.299, 9.99, -0.0] [30.897, 0.0, -9.269]</t>
  </si>
  <si>
    <t>[0.5, -0.143, 0.016] [0.0, -0.0, -0.0] [-0.0, -0.0, 0.0] [0.141, -0.004, 0.041] [0.622, 0.182, 0.01]</t>
  </si>
  <si>
    <t>[69.383, 20.815, 0.0] [27.376, 5.807, 5.807] [39.514, -11.854, 0.0] [3.063, 0.65, -0.65] [139.615, -39.051, 6.84]</t>
  </si>
  <si>
    <t>[150.029, -43.009, 4.826] [0.0, -0.0, -0.0] [-0.0, -0.0, 0.0] [42.182, -1.179, 12.166] [186.53, 54.673, 3.105]</t>
  </si>
  <si>
    <t>[0.0, 0.0, 0.0] [0.0, 0.0, 0.0] [0.0, 0.0, 0.0] [0.0, 0.0, 0.0] [0.0, 0.0, 0.0] [0.0, 0.0, 0.0] [0.0, 0.0, 0.0] [0.0, 0.0, 0.0] [0.0, 0.0, 0.0] [0.0, 0.0, 0.0] [0.0, 0.0, 0.0] [0.0, 0.0, 0.0] [0.0, 0.0, 0.0]</t>
  </si>
  <si>
    <t>[0.0, 0.0, 0.0] [0.0, 0.0, 0.0] [0.0, 0.0, 0.0] [0.0, 0.0, 0.0] [0.0, 0.0, 0.0]</t>
  </si>
  <si>
    <t>[83.794, -23.132, -4.843] [83.794, -23.132, -4.843] [0.0, -0.0, -0.0] [0.0, -0.0, 0.0] [0.0, -0.0, 0.0]</t>
  </si>
  <si>
    <t>[83.794, -23.132, -4.843] [83.794, -23.132, -4.843] [0.0, 0.0, 0.0]</t>
  </si>
  <si>
    <t>[-0.0, -0.0, -0.0] [0.094, -0.001, -0.028] [0.094, -0.0, 0.028] [0.091, 0.0, -0.027] [0.0, 0.0, -0.0] [0.094, -0.001, 0.028] [0.091, 0.0, 0.027] [0.094, 0.0, -0.028]</t>
  </si>
  <si>
    <t>[19.274, -5.782, -0.0] [19.274, -5.782, 0.0] [19.274, -5.782, -0.0] [19.274, -5.782, -0.0] [19.274, -5.782, -0.0] [19.274, -5.782, -0.0] [19.274, -5.649, -0.322] [19.274, -5.649, -0.322]</t>
  </si>
  <si>
    <t>[1.982, -0.055, -0.276] [1.522, 0.457, -0.0] [1.441, -0.411, -0.051]</t>
  </si>
  <si>
    <t>[69.423, -19.16, -4.023] [49.137, -13.562, -2.847] [49.093, -13.543, -2.86]</t>
  </si>
  <si>
    <t>[19.668, 5.176, -1.748] [18.602, 4.042, -0.943] [1.067, 0.226, 0.226]</t>
  </si>
  <si>
    <t>[0.186, 0.048, -0.018] [0.186, 0.048, -0.018] [0.0, -0.0, 0.0]</t>
  </si>
  <si>
    <t>[42.041, -10.951, 4.012] [42.041, -10.951, 4.012] [-0.0, -0.0, -0.0]</t>
  </si>
  <si>
    <t>[20.012, 5.213, -1.91] [20.012, 5.213, -1.91] [0.0, 0.0, 0.0]</t>
  </si>
  <si>
    <t>[0.486, -0.06, 0.06] [0.182, 0.039, 0.039] [0.201, -0.051, 0.023]</t>
  </si>
  <si>
    <t>[15.555, 2.144, 1.415] [11.924, -2.556, 2.465] [16.684, 5.005, 0.0]</t>
  </si>
  <si>
    <t>[0.172, 0.026, 0.018] [0.134, -0.026, 0.029] [0.183, 0.055, 0.0]</t>
  </si>
  <si>
    <t>[26.257, -5.831, 2.619] [34.919, 5.831, 0.0] [41.401, -12.42, -0.0]</t>
  </si>
  <si>
    <t>[18.555, 2.776, 1.933] [14.432, -2.776, 3.18] [19.707, 5.912, 0.0]</t>
  </si>
  <si>
    <t>[0.392, 0.11, 0.017] [0.556, -0.11, -0.032] [0.783, -0.235, 0.0]</t>
  </si>
  <si>
    <t>[4.275, 1.282, -0.0] [4.333, -1.3, -0.0] [8.769, 2.285, -0.835] [8.769, -1.86, -1.86] [8.624, 1.629, -1.912]</t>
  </si>
  <si>
    <t>[0.048, 0.015, 0.0] [0.045, -0.014, 0.0] [0.096, 0.026, -0.007] [0.096, -0.02, -0.02] [0.095, 0.018, -0.021]</t>
  </si>
  <si>
    <t>[17.39, -5.217, -0.0] [17.39, 5.217, -0.0] [17.927, -4.669, 1.711] [17.927, 4.041, 3.229] [17.927, -4.041, 3.229]</t>
  </si>
  <si>
    <t>[5.222, 1.567, 0.0] [4.882, -1.465, 0.0] [10.318, 2.788, -0.742] [10.318, -2.189, -2.189] [10.297, 1.941, -2.285]</t>
  </si>
  <si>
    <t>[0.123, -0.005, 0.013] [0.164, 0.005, 0.0] [0.198, -0.059, -0.0] [0.198, 0.042, -0.042] [0.198, -0.042, -0.042]</t>
  </si>
  <si>
    <t>[16.086, 4.615, -0.509] [10.697, 3.199, -0.023] [5.389, -1.577, -0.096]</t>
  </si>
  <si>
    <t>[11.466, 3.103, -0.806] [11.466, 3.102, -0.815] [11.466, 3.102, -0.815]</t>
  </si>
  <si>
    <t>[10.428, 2.808, 0.773] [6.082, 1.825, -0.0] [2.869, -0.0, 0.861] [1.442, 0.017, -0.426] [0.0, 0.0, -0.0]</t>
  </si>
  <si>
    <t>[8.536, -2.491, -0.17] [0.0, -0.0, -0.0] [6.169, 1.125, -1.385] [2.598, -0.257, 0.673] [0.0, 0.0, 0.0]</t>
  </si>
  <si>
    <t>[4.904, 1.454, -0.042] [4.904, -0.0, 1.471] [2.26, -0.187, 0.601] [2.621, -0.118, -0.737] [4.904, -1.471, -0.0]</t>
  </si>
  <si>
    <t>[4.67, -1.247, 0.373] [4.67, -0.31, -1.272] [4.67, 0.991, -0.991] [4.52, -0.009, 1.352] [0.14, 0.042, -0.0]</t>
  </si>
  <si>
    <t>[1.88, -0.17, 0.493] [1.88, 0.399, 0.399] [1.88, 0.024, 0.554] [0.2, 0.0, 0.06] [1.88, 0.0, -0.564] [0.0, -0.0, -0.0] [0.0, 0.0, 0.0] [1.58, 0.331, 0.337]</t>
  </si>
  <si>
    <t>[0.02, -0.003, -0.0] [0.01, -0.002, -0.002] [0.01, -0.002, 0.002]</t>
  </si>
  <si>
    <t>[96.411, -16.0, -0.504] [48.887, -10.619, -9.771] [48.581, -10.306, 10.306]</t>
  </si>
  <si>
    <t>[62.631, -1.019, 0.153] [31.395, 6.434, 6.754] [31.076, 6.592, -6.592]</t>
  </si>
  <si>
    <t>[0.018, -0.005, -0.0] [0.018, 0.005, 0.0] [0.0, -0.0, 0.0] [0.0, -0.0, 0.0] [0.0, -0.0, 0.0]</t>
  </si>
  <si>
    <t>[87.455, -25.982, -0.615] [87.455, 25.982, 0.615] [0.0, -0.0, 0.0] [0.0, -0.0, 0.0] [0.0, -0.0, 0.0]</t>
  </si>
  <si>
    <t>[7.226, 2.168, -0.0] [7.226, -2.168, 0.0] [7.226, 0.078, -2.136] [7.226, 0.078, -2.136] [7.226, 0.0, -0.0]</t>
  </si>
  <si>
    <t>[0.271, -0.072, -0.022] [0.134, 0.036, -0.012] [0.136, 0.04, -0.003]</t>
  </si>
  <si>
    <t>[2.142, 0.454, -0.454] [31.201, 0.534, -1.923] [0.907, 0.226, 0.111]</t>
  </si>
  <si>
    <t>[0.046, 0.002, -0.009] [0.025, -0.0, 0.008] [0.027, -0.001, 0.008]</t>
  </si>
  <si>
    <t>[3.696, 0.033, -1.095] [1.019, -0.056, -0.282] [1.025, -0.103, -0.265]</t>
  </si>
  <si>
    <t>[0.046, 0.002, -0.009] [0.025, 0.0, 0.008] [0.027, -0.001, 0.008] [0.0, -0.0, 0.0]</t>
  </si>
  <si>
    <t>[1.755, 0.104, 0.011] [-0.0, -0.0, -0.0] [0.064, -0.019, 0.0] [1.592, 0.478, -0.0]</t>
  </si>
  <si>
    <t>[0.252, 0.0, -0.063] [0.248, 0.0, -0.075] [-0.0, 0.0, 0.0]</t>
  </si>
  <si>
    <t>[104.685, 0.0, -12.709] [61.966, 0.0, -18.59] [0.0, 0.0, 0.0]</t>
  </si>
  <si>
    <t>[27.511, 0.0, -5.975] [23.997, 0.0, -7.199] [0.0, 0.0, -0.0]</t>
  </si>
  <si>
    <t>[0.252, 0.0, -0.063] [0.248, -0.0, -0.075] [0.0, -0.0, 0.0] [0.0, 0.0, -0.0]</t>
  </si>
  <si>
    <t>[104.685, 0.0, -12.709] [61.966, -0.0, -18.59] [0.0, -0.0, -0.0] [0.0, 0.0, -0.0]</t>
  </si>
  <si>
    <t>[27.511, -0.0, -5.975] [23.997, 0.0, -7.199] [-0.0, 0.0, 0.0] [0.0, -0.0, -0.0]</t>
  </si>
  <si>
    <t>[0.029, 0.002, -0.008] [0.028, -0.0, 0.008] [0.029, 0.0, 0.006]</t>
  </si>
  <si>
    <t>[127.246, -7.044, 35.256] [85.748, 0.0, 25.724] [28.905, 0.0, 8.671]</t>
  </si>
  <si>
    <t>[5.801, -0.321, 1.607] [3.011, 0.0, 0.903] [4.396, -0.0, 1.319]</t>
  </si>
  <si>
    <t>[1.266, 0.0, 0.38] [1.266, -0.049, -0.293] [1.266, -0.11, -0.276] [1.266, 0.0, 0.38]</t>
  </si>
  <si>
    <t>[119.039, -0.0, -35.712] [119.039, 4.491, 26.838] [119.039, 10.104, 25.274] [119.039, -0.0, -35.712]</t>
  </si>
  <si>
    <t>[0.596, 0.0, -0.179] [0.596, 0.01, -0.174] [0.596, -0.097, -0.138] [0.337, -0.0, -0.101]</t>
  </si>
  <si>
    <t>[23.995, 0.01, 7.194] [50.775, 6.194, 12.667] [50.775, 1.511, 14.607] [50.775, -0.01, 15.228]</t>
  </si>
  <si>
    <t>object</t>
  </si>
  <si>
    <t>grasp</t>
  </si>
  <si>
    <t>lower</t>
  </si>
  <si>
    <t>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</si>
</sst>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54545"/>
      <name val="Courier New"/>
      <family val="3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6">
    <xf numFmtId="0" fontId="0" fillId="0" borderId="0" xfId="0"/>
    <xf numFmtId="0" fontId="0" fillId="0" borderId="2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24" xfId="0" applyFont="1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" fontId="1" fillId="0" borderId="9" xfId="0" applyNumberFormat="1" applyFont="1" applyBorder="1" applyAlignment="1">
      <alignment horizontal="center" vertical="center"/>
    </xf>
    <xf numFmtId="2" fontId="0" fillId="2" borderId="9" xfId="0" applyNumberFormat="1" applyFill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0" borderId="12" xfId="0" applyFont="1" applyBorder="1" applyAlignment="1">
      <alignment horizontal="center" vertical="center" wrapText="1"/>
    </xf>
    <xf numFmtId="0" fontId="1" fillId="0" borderId="28" xfId="0" applyFont="1" applyBorder="1" applyAlignment="1">
      <alignment horizontal="center" vertical="center" wrapText="1"/>
    </xf>
    <xf numFmtId="0" fontId="0" fillId="0" borderId="12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28" xfId="0" applyBorder="1" applyAlignment="1">
      <alignment horizontal="right"/>
    </xf>
    <xf numFmtId="2" fontId="0" fillId="3" borderId="12" xfId="0" applyNumberFormat="1" applyFill="1" applyBorder="1" applyAlignment="1">
      <alignment horizontal="left"/>
    </xf>
    <xf numFmtId="2" fontId="0" fillId="0" borderId="30" xfId="0" applyNumberFormat="1" applyBorder="1" applyAlignment="1">
      <alignment horizontal="left"/>
    </xf>
    <xf numFmtId="2" fontId="0" fillId="0" borderId="29" xfId="0" applyNumberFormat="1" applyBorder="1" applyAlignment="1">
      <alignment horizontal="left"/>
    </xf>
    <xf numFmtId="2" fontId="0" fillId="3" borderId="15" xfId="0" applyNumberFormat="1" applyFill="1" applyBorder="1" applyAlignment="1">
      <alignment horizontal="left"/>
    </xf>
    <xf numFmtId="2" fontId="0" fillId="0" borderId="28" xfId="0" applyNumberFormat="1" applyBorder="1" applyAlignment="1">
      <alignment horizontal="left"/>
    </xf>
    <xf numFmtId="2" fontId="0" fillId="3" borderId="29" xfId="0" applyNumberFormat="1" applyFill="1" applyBorder="1" applyAlignment="1">
      <alignment horizontal="left"/>
    </xf>
    <xf numFmtId="2" fontId="0" fillId="3" borderId="30" xfId="0" applyNumberFormat="1" applyFill="1" applyBorder="1" applyAlignment="1">
      <alignment horizontal="left"/>
    </xf>
    <xf numFmtId="2" fontId="0" fillId="4" borderId="28" xfId="0" applyNumberFormat="1" applyFill="1" applyBorder="1" applyAlignment="1">
      <alignment horizontal="left"/>
    </xf>
    <xf numFmtId="2" fontId="0" fillId="0" borderId="15" xfId="0" applyNumberFormat="1" applyBorder="1" applyAlignment="1">
      <alignment horizontal="left"/>
    </xf>
    <xf numFmtId="2" fontId="0" fillId="3" borderId="28" xfId="0" applyNumberFormat="1" applyFill="1" applyBorder="1" applyAlignment="1">
      <alignment horizontal="left"/>
    </xf>
    <xf numFmtId="0" fontId="0" fillId="0" borderId="1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3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 textRotation="90"/>
    </xf>
    <xf numFmtId="0" fontId="0" fillId="0" borderId="39" xfId="0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1" fillId="5" borderId="0" xfId="0" applyFont="1" applyFill="1" applyAlignment="1">
      <alignment horizontal="center" vertical="center"/>
    </xf>
    <xf numFmtId="0" fontId="1" fillId="5" borderId="0" xfId="0" applyFont="1" applyFill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19" xfId="0" applyFont="1" applyBorder="1" applyAlignment="1">
      <alignment vertical="center"/>
    </xf>
    <xf numFmtId="0" fontId="1" fillId="0" borderId="6" xfId="0" applyFont="1" applyBorder="1" applyAlignment="1">
      <alignment horizontal="center" vertical="center"/>
    </xf>
    <xf numFmtId="0" fontId="1" fillId="0" borderId="0" xfId="0" applyFont="1" applyAlignment="1">
      <alignment vertical="center" textRotation="90"/>
    </xf>
    <xf numFmtId="0" fontId="1" fillId="0" borderId="0" xfId="0" applyFont="1" applyAlignment="1">
      <alignment vertical="center"/>
    </xf>
    <xf numFmtId="0" fontId="1" fillId="0" borderId="0" xfId="0" applyFont="1"/>
    <xf numFmtId="0" fontId="1" fillId="0" borderId="11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21" xfId="0" applyFont="1" applyBorder="1" applyAlignment="1">
      <alignment vertical="center" textRotation="90"/>
    </xf>
    <xf numFmtId="0" fontId="1" fillId="0" borderId="7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textRotation="90"/>
    </xf>
    <xf numFmtId="0" fontId="2" fillId="0" borderId="0" xfId="0" applyFont="1" applyAlignment="1">
      <alignment horizontal="left" vertical="center"/>
    </xf>
    <xf numFmtId="0" fontId="1" fillId="6" borderId="6" xfId="0" applyFont="1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32" xfId="0" applyFill="1" applyBorder="1" applyAlignment="1">
      <alignment horizontal="center" vertical="center"/>
    </xf>
    <xf numFmtId="0" fontId="0" fillId="6" borderId="31" xfId="0" applyFill="1" applyBorder="1" applyAlignment="1">
      <alignment horizontal="center" vertical="center"/>
    </xf>
    <xf numFmtId="0" fontId="1" fillId="0" borderId="4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/>
    </xf>
    <xf numFmtId="2" fontId="1" fillId="0" borderId="0" xfId="0" applyNumberFormat="1" applyFont="1"/>
    <xf numFmtId="0" fontId="0" fillId="0" borderId="14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7" borderId="0" xfId="0" applyFont="1" applyFill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2" xfId="0" applyBorder="1" applyAlignment="1">
      <alignment horizontal="center" vertical="center"/>
    </xf>
    <xf numFmtId="0" fontId="0" fillId="0" borderId="42" xfId="0" quotePrefix="1" applyBorder="1" applyAlignment="1">
      <alignment horizontal="center" vertical="center"/>
    </xf>
    <xf numFmtId="164" fontId="0" fillId="0" borderId="0" xfId="0" applyNumberFormat="1"/>
    <xf numFmtId="164" fontId="1" fillId="0" borderId="5" xfId="0" applyNumberFormat="1" applyFont="1" applyBorder="1" applyAlignment="1">
      <alignment horizontal="center" vertical="center"/>
    </xf>
    <xf numFmtId="164" fontId="0" fillId="0" borderId="2" xfId="0" applyNumberFormat="1" applyBorder="1" applyAlignment="1">
      <alignment horizontal="right"/>
    </xf>
    <xf numFmtId="164" fontId="0" fillId="0" borderId="3" xfId="0" applyNumberFormat="1" applyBorder="1" applyAlignment="1">
      <alignment horizontal="right"/>
    </xf>
    <xf numFmtId="164" fontId="0" fillId="0" borderId="6" xfId="0" applyNumberFormat="1" applyBorder="1" applyAlignment="1">
      <alignment horizontal="right"/>
    </xf>
    <xf numFmtId="164" fontId="0" fillId="0" borderId="41" xfId="0" applyNumberFormat="1" applyBorder="1" applyAlignment="1">
      <alignment horizontal="right"/>
    </xf>
    <xf numFmtId="164" fontId="0" fillId="0" borderId="8" xfId="0" applyNumberFormat="1" applyBorder="1" applyAlignment="1">
      <alignment horizontal="right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3" fillId="0" borderId="43" xfId="0" applyFont="1" applyBorder="1" applyAlignment="1">
      <alignment horizontal="center" vertical="top"/>
    </xf>
    <xf numFmtId="0" fontId="4" fillId="0" borderId="44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top"/>
    </xf>
    <xf numFmtId="49" fontId="0" fillId="0" borderId="0" xfId="0" applyNumberFormat="1" applyAlignment="1">
      <alignment horizontal="left" vertical="top"/>
    </xf>
    <xf numFmtId="0" fontId="0" fillId="0" borderId="0" xfId="0" applyAlignment="1">
      <alignment horizontal="right" vertical="top"/>
    </xf>
    <xf numFmtId="164" fontId="0" fillId="0" borderId="0" xfId="0" applyNumberFormat="1" applyAlignment="1">
      <alignment horizontal="center"/>
    </xf>
    <xf numFmtId="164" fontId="0" fillId="0" borderId="23" xfId="0" applyNumberFormat="1" applyBorder="1" applyAlignment="1">
      <alignment horizontal="center"/>
    </xf>
    <xf numFmtId="164" fontId="0" fillId="0" borderId="25" xfId="0" applyNumberFormat="1" applyBorder="1" applyAlignment="1">
      <alignment horizontal="center"/>
    </xf>
    <xf numFmtId="164" fontId="0" fillId="0" borderId="26" xfId="0" applyNumberFormat="1" applyBorder="1" applyAlignment="1">
      <alignment horizontal="center"/>
    </xf>
    <xf numFmtId="0" fontId="5" fillId="0" borderId="45" xfId="0" applyFont="1" applyBorder="1" applyAlignment="1">
      <alignment horizontal="center" vertical="top"/>
    </xf>
    <xf numFmtId="0" fontId="1" fillId="0" borderId="8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" fillId="0" borderId="17" xfId="0" applyFont="1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1" fillId="0" borderId="11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1" fillId="0" borderId="0" xfId="0" applyFont="1" applyAlignment="1">
      <alignment horizontal="center" vertical="center"/>
    </xf>
    <xf numFmtId="0" fontId="0" fillId="0" borderId="0" xfId="0"/>
    <xf numFmtId="0" fontId="1" fillId="0" borderId="40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 textRotation="90"/>
    </xf>
    <xf numFmtId="0" fontId="0" fillId="0" borderId="0" xfId="0" applyAlignment="1">
      <alignment horizontal="center" vertical="center" textRotation="90"/>
    </xf>
    <xf numFmtId="0" fontId="6" fillId="0" borderId="46" xfId="0" applyFont="1" applyBorder="1" applyAlignment="1">
      <alignment horizontal="center" vertical="top"/>
    </xf>
    <xf numFmtId="0" fontId="0" fillId="0" borderId="8" xfId="0" applyBorder="1" applyAlignment="1">
      <alignment horizontal="center" vertical="center"/>
    </xf>
    <xf numFmtId="0" fontId="0" fillId="0" borderId="13" xfId="0" applyBorder="1"/>
    <xf numFmtId="0" fontId="1" fillId="0" borderId="8" xfId="0" applyFont="1" applyBorder="1" applyAlignment="1">
      <alignment horizontal="center" vertical="center"/>
    </xf>
    <xf numFmtId="0" fontId="1" fillId="0" borderId="17" xfId="0" applyFont="1" applyBorder="1" applyAlignment="1">
      <alignment horizontal="left" vertical="top"/>
    </xf>
    <xf numFmtId="0" fontId="0" fillId="0" borderId="19" xfId="0" applyBorder="1"/>
    <xf numFmtId="0" fontId="1" fillId="0" borderId="11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25" xfId="0" applyBorder="1"/>
    <xf numFmtId="0" fontId="0" fillId="0" borderId="25" xfId="0" applyBorder="1" applyAlignment="1">
      <alignment horizontal="left" vertical="top"/>
    </xf>
    <xf numFmtId="0" fontId="1" fillId="0" borderId="18" xfId="0" applyFont="1" applyBorder="1" applyAlignment="1">
      <alignment horizontal="left" vertical="top"/>
    </xf>
    <xf numFmtId="0" fontId="0" fillId="0" borderId="20" xfId="0" applyBorder="1"/>
    <xf numFmtId="0" fontId="1" fillId="0" borderId="14" xfId="0" applyFont="1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11" xfId="0" applyBorder="1" applyAlignment="1">
      <alignment horizontal="left" vertical="top"/>
    </xf>
    <xf numFmtId="0" fontId="1" fillId="0" borderId="30" xfId="0" applyFont="1" applyBorder="1" applyAlignment="1">
      <alignment horizontal="center" vertical="center" wrapText="1"/>
    </xf>
    <xf numFmtId="0" fontId="0" fillId="0" borderId="27" xfId="0" applyBorder="1"/>
    <xf numFmtId="0" fontId="0" fillId="0" borderId="30" xfId="0" applyBorder="1"/>
    <xf numFmtId="0" fontId="1" fillId="0" borderId="30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/>
    <xf numFmtId="0" fontId="1" fillId="0" borderId="20" xfId="0" applyFont="1" applyBorder="1" applyAlignment="1">
      <alignment horizontal="center" vertical="center" textRotation="90"/>
    </xf>
    <xf numFmtId="0" fontId="1" fillId="0" borderId="24" xfId="0" applyFont="1" applyBorder="1" applyAlignment="1">
      <alignment horizontal="center" vertical="center"/>
    </xf>
    <xf numFmtId="0" fontId="0" fillId="0" borderId="11" xfId="0" applyBorder="1"/>
    <xf numFmtId="0" fontId="0" fillId="0" borderId="24" xfId="0" applyBorder="1"/>
    <xf numFmtId="0" fontId="1" fillId="0" borderId="40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 textRotation="90"/>
    </xf>
    <xf numFmtId="0" fontId="0" fillId="0" borderId="0" xfId="0" applyAlignment="1">
      <alignment horizontal="center" vertical="center" textRotation="90"/>
    </xf>
    <xf numFmtId="0" fontId="0" fillId="0" borderId="0" xfId="0" applyAlignment="1">
      <alignment horizontal="right"/>
    </xf>
    <xf numFmtId="0" fontId="6" fillId="0" borderId="46" xfId="0" applyFont="1" applyBorder="1" applyAlignment="1">
      <alignment horizontal="right" vertical="top"/>
    </xf>
    <xf numFmtId="0" fontId="0" fillId="0" borderId="0" xfId="0" applyNumberFormat="1" applyAlignment="1">
      <alignment horizontal="left" vertical="center"/>
    </xf>
  </cellXfs>
  <cellStyles count="1">
    <cellStyle name="Normal" xfId="0" builtinId="0"/>
  </cellStyles>
  <dxfs count="25">
    <dxf>
      <font>
        <color theme="2" tint="-9.9948118533890809E-2"/>
      </font>
      <fill>
        <patternFill>
          <bgColor theme="2"/>
        </patternFill>
      </fill>
    </dxf>
    <dxf>
      <fill>
        <patternFill>
          <bgColor theme="2"/>
        </patternFill>
      </fill>
    </dxf>
    <dxf>
      <font>
        <color theme="5"/>
      </font>
      <fill>
        <patternFill>
          <bgColor theme="5" tint="0.39994506668294322"/>
        </patternFill>
      </fill>
    </dxf>
    <dxf>
      <font>
        <color theme="5"/>
      </font>
      <fill>
        <patternFill>
          <bgColor theme="5" tint="0.39994506668294322"/>
        </patternFill>
      </fill>
    </dxf>
    <dxf>
      <font>
        <color theme="5"/>
      </font>
      <fill>
        <patternFill>
          <bgColor theme="5" tint="0.39994506668294322"/>
        </patternFill>
      </fill>
    </dxf>
    <dxf>
      <font>
        <color theme="5"/>
      </font>
      <fill>
        <patternFill>
          <bgColor theme="5" tint="0.39994506668294322"/>
        </patternFill>
      </fill>
    </dxf>
    <dxf>
      <fill>
        <patternFill>
          <bgColor theme="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PETRI GRASP: Grasps Comparison over Linear Cuadrants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graphs'!$H$1</c:f>
              <c:strCache>
                <c:ptCount val="1"/>
                <c:pt idx="0">
                  <c:v>X+Y+Z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graphs'!$H$2:$H$8</c:f>
              <c:numCache>
                <c:formatCode>0.000</c:formatCode>
                <c:ptCount val="7"/>
                <c:pt idx="0">
                  <c:v>2.1000000000000001E-2</c:v>
                </c:pt>
                <c:pt idx="1">
                  <c:v>6.4000000000000001E-2</c:v>
                </c:pt>
                <c:pt idx="2">
                  <c:v>1.6E-2</c:v>
                </c:pt>
                <c:pt idx="3">
                  <c:v>2.5000000000000001E-2</c:v>
                </c:pt>
                <c:pt idx="4">
                  <c:v>3.2000000000000001E-2</c:v>
                </c:pt>
                <c:pt idx="5">
                  <c:v>1.4999999999999999E-2</c:v>
                </c:pt>
                <c:pt idx="6">
                  <c:v>3.5000000000000003E-2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A8-4AE2-90A1-50C96220A832}"/>
            </c:ext>
          </c:extLst>
        </c:ser>
        <c:ser>
          <c:idx val="1"/>
          <c:order val="1"/>
          <c:tx>
            <c:strRef>
              <c:f>'raw alpha for graphs'!$I$1</c:f>
              <c:strCache>
                <c:ptCount val="1"/>
                <c:pt idx="0">
                  <c:v>-X+Y+Z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graphs'!$I$2:$I$8</c:f>
              <c:numCache>
                <c:formatCode>0.000</c:formatCode>
                <c:ptCount val="7"/>
                <c:pt idx="0">
                  <c:v>1.7999999999999999E-2</c:v>
                </c:pt>
                <c:pt idx="1">
                  <c:v>9.8000000000000004E-2</c:v>
                </c:pt>
                <c:pt idx="2">
                  <c:v>1.4999999999999999E-2</c:v>
                </c:pt>
                <c:pt idx="3">
                  <c:v>0</c:v>
                </c:pt>
                <c:pt idx="4">
                  <c:v>0.113</c:v>
                </c:pt>
                <c:pt idx="5">
                  <c:v>0.01</c:v>
                </c:pt>
                <c:pt idx="6">
                  <c:v>2.1000000000000001E-2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A8-4AE2-90A1-50C96220A832}"/>
            </c:ext>
          </c:extLst>
        </c:ser>
        <c:ser>
          <c:idx val="2"/>
          <c:order val="2"/>
          <c:tx>
            <c:strRef>
              <c:f>'raw alpha for graphs'!$J$1</c:f>
              <c:strCache>
                <c:ptCount val="1"/>
                <c:pt idx="0">
                  <c:v>-X-Y+Z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graphs'!$J$2:$J$8</c:f>
              <c:numCache>
                <c:formatCode>0.000</c:formatCode>
                <c:ptCount val="7"/>
                <c:pt idx="0">
                  <c:v>1.7999999999999999E-2</c:v>
                </c:pt>
                <c:pt idx="1">
                  <c:v>7.0000000000000007E-2</c:v>
                </c:pt>
                <c:pt idx="2">
                  <c:v>1.4999999999999999E-2</c:v>
                </c:pt>
                <c:pt idx="3">
                  <c:v>0</c:v>
                </c:pt>
                <c:pt idx="4">
                  <c:v>0.123</c:v>
                </c:pt>
                <c:pt idx="5">
                  <c:v>6.0000000000000001E-3</c:v>
                </c:pt>
                <c:pt idx="6">
                  <c:v>1.7999999999999999E-2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A8-4AE2-90A1-50C96220A832}"/>
            </c:ext>
          </c:extLst>
        </c:ser>
        <c:ser>
          <c:idx val="3"/>
          <c:order val="3"/>
          <c:tx>
            <c:strRef>
              <c:f>'raw alpha for graphs'!$K$1</c:f>
              <c:strCache>
                <c:ptCount val="1"/>
                <c:pt idx="0">
                  <c:v>X-Y+Z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graphs'!$K$2:$K$8</c:f>
              <c:numCache>
                <c:formatCode>0.000</c:formatCode>
                <c:ptCount val="7"/>
                <c:pt idx="0">
                  <c:v>2.1000000000000001E-2</c:v>
                </c:pt>
                <c:pt idx="1">
                  <c:v>5.0999999999999997E-2</c:v>
                </c:pt>
                <c:pt idx="2">
                  <c:v>1.6E-2</c:v>
                </c:pt>
                <c:pt idx="3">
                  <c:v>2.5000000000000001E-2</c:v>
                </c:pt>
                <c:pt idx="4">
                  <c:v>3.5999999999999997E-2</c:v>
                </c:pt>
                <c:pt idx="5">
                  <c:v>8.0000000000000002E-3</c:v>
                </c:pt>
                <c:pt idx="6">
                  <c:v>3.1E-2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A8-4AE2-90A1-50C96220A832}"/>
            </c:ext>
          </c:extLst>
        </c:ser>
        <c:ser>
          <c:idx val="4"/>
          <c:order val="4"/>
          <c:tx>
            <c:strRef>
              <c:f>'raw alpha for graphs'!$L$1</c:f>
              <c:strCache>
                <c:ptCount val="1"/>
                <c:pt idx="0">
                  <c:v>X+Y-Z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graphs'!$L$2:$L$8</c:f>
              <c:numCache>
                <c:formatCode>0.000</c:formatCode>
                <c:ptCount val="7"/>
                <c:pt idx="0">
                  <c:v>1.6E-2</c:v>
                </c:pt>
                <c:pt idx="1">
                  <c:v>5.8999999999999997E-2</c:v>
                </c:pt>
                <c:pt idx="2">
                  <c:v>1.7999999999999999E-2</c:v>
                </c:pt>
                <c:pt idx="3">
                  <c:v>0</c:v>
                </c:pt>
                <c:pt idx="4">
                  <c:v>1.7999999999999999E-2</c:v>
                </c:pt>
                <c:pt idx="5">
                  <c:v>0.11700000000000001</c:v>
                </c:pt>
                <c:pt idx="6">
                  <c:v>2.1999999999999999E-2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A8-4AE2-90A1-50C96220A832}"/>
            </c:ext>
          </c:extLst>
        </c:ser>
        <c:ser>
          <c:idx val="5"/>
          <c:order val="5"/>
          <c:tx>
            <c:strRef>
              <c:f>'raw alpha for graphs'!$M$1</c:f>
              <c:strCache>
                <c:ptCount val="1"/>
                <c:pt idx="0">
                  <c:v>-X+Y-Z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graphs'!$M$2:$M$8</c:f>
              <c:numCache>
                <c:formatCode>0.000</c:formatCode>
                <c:ptCount val="7"/>
                <c:pt idx="0">
                  <c:v>1.4999999999999999E-2</c:v>
                </c:pt>
                <c:pt idx="1">
                  <c:v>8.4000000000000005E-2</c:v>
                </c:pt>
                <c:pt idx="2">
                  <c:v>2.1999999999999999E-2</c:v>
                </c:pt>
                <c:pt idx="3">
                  <c:v>0</c:v>
                </c:pt>
                <c:pt idx="4">
                  <c:v>4.7E-2</c:v>
                </c:pt>
                <c:pt idx="5">
                  <c:v>8.1000000000000003E-2</c:v>
                </c:pt>
                <c:pt idx="6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6A8-4AE2-90A1-50C96220A832}"/>
            </c:ext>
          </c:extLst>
        </c:ser>
        <c:ser>
          <c:idx val="6"/>
          <c:order val="6"/>
          <c:tx>
            <c:strRef>
              <c:f>'raw alpha for graphs'!$N$1</c:f>
              <c:strCache>
                <c:ptCount val="1"/>
                <c:pt idx="0">
                  <c:v>-X-Y-Z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graphs'!$N$2:$N$8</c:f>
              <c:numCache>
                <c:formatCode>0.000</c:formatCode>
                <c:ptCount val="7"/>
                <c:pt idx="0">
                  <c:v>1.4999999999999999E-2</c:v>
                </c:pt>
                <c:pt idx="1">
                  <c:v>6.3E-2</c:v>
                </c:pt>
                <c:pt idx="2">
                  <c:v>2.1999999999999999E-2</c:v>
                </c:pt>
                <c:pt idx="3">
                  <c:v>0</c:v>
                </c:pt>
                <c:pt idx="4">
                  <c:v>6.0999999999999999E-2</c:v>
                </c:pt>
                <c:pt idx="5">
                  <c:v>1.4999999999999999E-2</c:v>
                </c:pt>
                <c:pt idx="6">
                  <c:v>1.7999999999999999E-2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A8-4AE2-90A1-50C96220A832}"/>
            </c:ext>
          </c:extLst>
        </c:ser>
        <c:ser>
          <c:idx val="7"/>
          <c:order val="7"/>
          <c:tx>
            <c:strRef>
              <c:f>'raw alpha for graphs'!$O$1</c:f>
              <c:strCache>
                <c:ptCount val="1"/>
                <c:pt idx="0">
                  <c:v>X-Y-Z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graphs'!$O$2:$O$8</c:f>
              <c:numCache>
                <c:formatCode>0.000</c:formatCode>
                <c:ptCount val="7"/>
                <c:pt idx="0">
                  <c:v>1.6E-2</c:v>
                </c:pt>
                <c:pt idx="1">
                  <c:v>4.8000000000000001E-2</c:v>
                </c:pt>
                <c:pt idx="2">
                  <c:v>1.7999999999999999E-2</c:v>
                </c:pt>
                <c:pt idx="3">
                  <c:v>0</c:v>
                </c:pt>
                <c:pt idx="4">
                  <c:v>2.1000000000000001E-2</c:v>
                </c:pt>
                <c:pt idx="5">
                  <c:v>2.9000000000000001E-2</c:v>
                </c:pt>
                <c:pt idx="6">
                  <c:v>2.8000000000000001E-2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6A8-4AE2-90A1-50C96220A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PETRI GRASP: Grasps Comparison over Linear Axis</a:t>
            </a:r>
          </a:p>
        </c:rich>
      </c:tx>
      <c:layout/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graphs'!$B$1</c:f>
              <c:strCache>
                <c:ptCount val="1"/>
                <c:pt idx="0">
                  <c:v>X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graphs'!$B$2:$B$8</c:f>
              <c:numCache>
                <c:formatCode>0.000</c:formatCode>
                <c:ptCount val="7"/>
                <c:pt idx="0">
                  <c:v>7.9000000000000001E-2</c:v>
                </c:pt>
                <c:pt idx="1">
                  <c:v>9.5000000000000001E-2</c:v>
                </c:pt>
                <c:pt idx="2">
                  <c:v>5.8999999999999997E-2</c:v>
                </c:pt>
                <c:pt idx="3">
                  <c:v>0</c:v>
                </c:pt>
                <c:pt idx="4">
                  <c:v>5.2999999999999999E-2</c:v>
                </c:pt>
                <c:pt idx="5">
                  <c:v>0.06</c:v>
                </c:pt>
                <c:pt idx="6">
                  <c:v>0.45600000000000002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A0-4F28-8A55-033705E83D0A}"/>
            </c:ext>
          </c:extLst>
        </c:ser>
        <c:ser>
          <c:idx val="1"/>
          <c:order val="1"/>
          <c:tx>
            <c:strRef>
              <c:f>'raw alpha for graphs'!$C$1</c:f>
              <c:strCache>
                <c:ptCount val="1"/>
                <c:pt idx="0">
                  <c:v>-X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graphs'!$C$2:$C$8</c:f>
              <c:numCache>
                <c:formatCode>0.000</c:formatCode>
                <c:ptCount val="7"/>
                <c:pt idx="0">
                  <c:v>5.8999999999999997E-2</c:v>
                </c:pt>
                <c:pt idx="1">
                  <c:v>0.26600000000000001</c:v>
                </c:pt>
                <c:pt idx="2">
                  <c:v>5.8999999999999997E-2</c:v>
                </c:pt>
                <c:pt idx="3">
                  <c:v>0</c:v>
                </c:pt>
                <c:pt idx="4">
                  <c:v>0.16700000000000001</c:v>
                </c:pt>
                <c:pt idx="5">
                  <c:v>4.8000000000000001E-2</c:v>
                </c:pt>
                <c:pt idx="6">
                  <c:v>8.4000000000000005E-2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F28-8A55-033705E83D0A}"/>
            </c:ext>
          </c:extLst>
        </c:ser>
        <c:ser>
          <c:idx val="2"/>
          <c:order val="2"/>
          <c:tx>
            <c:strRef>
              <c:f>'raw alpha for graphs'!$D$1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graphs'!$D$2:$D$8</c:f>
              <c:numCache>
                <c:formatCode>0.000</c:formatCode>
                <c:ptCount val="7"/>
                <c:pt idx="0">
                  <c:v>2.4E-2</c:v>
                </c:pt>
                <c:pt idx="1">
                  <c:v>0.23699999999999999</c:v>
                </c:pt>
                <c:pt idx="2">
                  <c:v>1.9E-2</c:v>
                </c:pt>
                <c:pt idx="3">
                  <c:v>0</c:v>
                </c:pt>
                <c:pt idx="4">
                  <c:v>4.1000000000000002E-2</c:v>
                </c:pt>
                <c:pt idx="5">
                  <c:v>3.1E-2</c:v>
                </c:pt>
                <c:pt idx="6">
                  <c:v>3.5999999999999997E-2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F28-8A55-033705E83D0A}"/>
            </c:ext>
          </c:extLst>
        </c:ser>
        <c:ser>
          <c:idx val="3"/>
          <c:order val="3"/>
          <c:tx>
            <c:strRef>
              <c:f>'raw alpha for graphs'!$E$1</c:f>
              <c:strCache>
                <c:ptCount val="1"/>
                <c:pt idx="0">
                  <c:v>-Y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graphs'!$E$2:$E$8</c:f>
              <c:numCache>
                <c:formatCode>0.000</c:formatCode>
                <c:ptCount val="7"/>
                <c:pt idx="0">
                  <c:v>2.4E-2</c:v>
                </c:pt>
                <c:pt idx="1">
                  <c:v>0.114</c:v>
                </c:pt>
                <c:pt idx="2">
                  <c:v>1.9E-2</c:v>
                </c:pt>
                <c:pt idx="3">
                  <c:v>0</c:v>
                </c:pt>
                <c:pt idx="4">
                  <c:v>5.1999999999999998E-2</c:v>
                </c:pt>
                <c:pt idx="5">
                  <c:v>0.01</c:v>
                </c:pt>
                <c:pt idx="6">
                  <c:v>2.5999999999999999E-2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A0-4F28-8A55-033705E83D0A}"/>
            </c:ext>
          </c:extLst>
        </c:ser>
        <c:ser>
          <c:idx val="4"/>
          <c:order val="4"/>
          <c:tx>
            <c:strRef>
              <c:f>'raw alpha for graphs'!$F$1</c:f>
              <c:strCache>
                <c:ptCount val="1"/>
                <c:pt idx="0">
                  <c:v>Z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graphs'!$F$2:$F$8</c:f>
              <c:numCache>
                <c:formatCode>0.000</c:formatCode>
                <c:ptCount val="7"/>
                <c:pt idx="0">
                  <c:v>3.5000000000000003E-2</c:v>
                </c:pt>
                <c:pt idx="1">
                  <c:v>8.4000000000000005E-2</c:v>
                </c:pt>
                <c:pt idx="2">
                  <c:v>3.5000000000000003E-2</c:v>
                </c:pt>
                <c:pt idx="3">
                  <c:v>6.9000000000000006E-2</c:v>
                </c:pt>
                <c:pt idx="4">
                  <c:v>0.38400000000000001</c:v>
                </c:pt>
                <c:pt idx="5">
                  <c:v>1.9E-2</c:v>
                </c:pt>
                <c:pt idx="6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A0-4F28-8A55-033705E83D0A}"/>
            </c:ext>
          </c:extLst>
        </c:ser>
        <c:ser>
          <c:idx val="5"/>
          <c:order val="5"/>
          <c:tx>
            <c:strRef>
              <c:f>'raw alpha for graphs'!$G$1</c:f>
              <c:strCache>
                <c:ptCount val="1"/>
                <c:pt idx="0">
                  <c:v>-Z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graphs'!$G$2:$G$8</c:f>
              <c:numCache>
                <c:formatCode>0.000</c:formatCode>
                <c:ptCount val="7"/>
                <c:pt idx="0">
                  <c:v>0.03</c:v>
                </c:pt>
                <c:pt idx="1">
                  <c:v>8.5000000000000006E-2</c:v>
                </c:pt>
                <c:pt idx="2">
                  <c:v>0</c:v>
                </c:pt>
                <c:pt idx="3">
                  <c:v>0</c:v>
                </c:pt>
                <c:pt idx="4">
                  <c:v>4.5999999999999999E-2</c:v>
                </c:pt>
                <c:pt idx="5">
                  <c:v>0.45500000000000002</c:v>
                </c:pt>
                <c:pt idx="6">
                  <c:v>3.1E-2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A0-4F28-8A55-033705E83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PETRI GRASP: Linear Axis Comparison</a:t>
            </a:r>
          </a:p>
        </c:rich>
      </c:tx>
      <c:layout/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graphs'!$A$2</c:f>
              <c:strCache>
                <c:ptCount val="1"/>
                <c:pt idx="0">
                  <c:v>C8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graphs'!$B$2:$G$2</c:f>
              <c:numCache>
                <c:formatCode>0.000</c:formatCode>
                <c:ptCount val="6"/>
                <c:pt idx="0">
                  <c:v>7.9000000000000001E-2</c:v>
                </c:pt>
                <c:pt idx="1">
                  <c:v>5.8999999999999997E-2</c:v>
                </c:pt>
                <c:pt idx="2">
                  <c:v>2.4E-2</c:v>
                </c:pt>
                <c:pt idx="3">
                  <c:v>2.4E-2</c:v>
                </c:pt>
                <c:pt idx="4">
                  <c:v>3.5000000000000003E-2</c:v>
                </c:pt>
                <c:pt idx="5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5A-40F1-BAD9-DB33045A17CB}"/>
            </c:ext>
          </c:extLst>
        </c:ser>
        <c:ser>
          <c:idx val="1"/>
          <c:order val="1"/>
          <c:tx>
            <c:strRef>
              <c:f>'raw alpha for graphs'!$A$3</c:f>
              <c:strCache>
                <c:ptCount val="1"/>
                <c:pt idx="0">
                  <c:v>C12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graphs'!$B$3:$G$3</c:f>
              <c:numCache>
                <c:formatCode>0.000</c:formatCode>
                <c:ptCount val="6"/>
                <c:pt idx="0">
                  <c:v>9.5000000000000001E-2</c:v>
                </c:pt>
                <c:pt idx="1">
                  <c:v>0.26600000000000001</c:v>
                </c:pt>
                <c:pt idx="2">
                  <c:v>0.23699999999999999</c:v>
                </c:pt>
                <c:pt idx="3">
                  <c:v>0.114</c:v>
                </c:pt>
                <c:pt idx="4">
                  <c:v>8.4000000000000005E-2</c:v>
                </c:pt>
                <c:pt idx="5">
                  <c:v>8.5000000000000006E-2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5A-40F1-BAD9-DB33045A17CB}"/>
            </c:ext>
          </c:extLst>
        </c:ser>
        <c:ser>
          <c:idx val="2"/>
          <c:order val="2"/>
          <c:tx>
            <c:strRef>
              <c:f>'raw alpha for graphs'!$A$4</c:f>
              <c:strCache>
                <c:ptCount val="1"/>
                <c:pt idx="0">
                  <c:v>T+1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graphs'!$B$4:$G$4</c:f>
              <c:numCache>
                <c:formatCode>0.000</c:formatCode>
                <c:ptCount val="6"/>
                <c:pt idx="0">
                  <c:v>5.8999999999999997E-2</c:v>
                </c:pt>
                <c:pt idx="1">
                  <c:v>5.8999999999999997E-2</c:v>
                </c:pt>
                <c:pt idx="2">
                  <c:v>1.9E-2</c:v>
                </c:pt>
                <c:pt idx="3">
                  <c:v>1.9E-2</c:v>
                </c:pt>
                <c:pt idx="4">
                  <c:v>3.5000000000000003E-2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5A-40F1-BAD9-DB33045A17CB}"/>
            </c:ext>
          </c:extLst>
        </c:ser>
        <c:ser>
          <c:idx val="3"/>
          <c:order val="3"/>
          <c:tx>
            <c:strRef>
              <c:f>'raw alpha for graphs'!$A$5</c:f>
              <c:strCache>
                <c:ptCount val="1"/>
                <c:pt idx="0">
                  <c:v>T+2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graphs'!$B$5:$G$5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6.9000000000000006E-2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5A-40F1-BAD9-DB33045A17CB}"/>
            </c:ext>
          </c:extLst>
        </c:ser>
        <c:ser>
          <c:idx val="4"/>
          <c:order val="4"/>
          <c:tx>
            <c:strRef>
              <c:f>'raw alpha for graphs'!$A$6</c:f>
              <c:strCache>
                <c:ptCount val="1"/>
                <c:pt idx="0">
                  <c:v>T+3.5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graphs'!$B$6:$G$6</c:f>
              <c:numCache>
                <c:formatCode>0.000</c:formatCode>
                <c:ptCount val="6"/>
                <c:pt idx="0">
                  <c:v>5.2999999999999999E-2</c:v>
                </c:pt>
                <c:pt idx="1">
                  <c:v>0.16700000000000001</c:v>
                </c:pt>
                <c:pt idx="2">
                  <c:v>4.1000000000000002E-2</c:v>
                </c:pt>
                <c:pt idx="3">
                  <c:v>5.1999999999999998E-2</c:v>
                </c:pt>
                <c:pt idx="4">
                  <c:v>0.38400000000000001</c:v>
                </c:pt>
                <c:pt idx="5">
                  <c:v>4.5999999999999999E-2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5A-40F1-BAD9-DB33045A17CB}"/>
            </c:ext>
          </c:extLst>
        </c:ser>
        <c:ser>
          <c:idx val="5"/>
          <c:order val="5"/>
          <c:tx>
            <c:strRef>
              <c:f>'raw alpha for graphs'!$A$7</c:f>
              <c:strCache>
                <c:ptCount val="1"/>
                <c:pt idx="0">
                  <c:v>T+4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graphs'!$B$7:$G$7</c:f>
              <c:numCache>
                <c:formatCode>0.000</c:formatCode>
                <c:ptCount val="6"/>
                <c:pt idx="0">
                  <c:v>0.06</c:v>
                </c:pt>
                <c:pt idx="1">
                  <c:v>4.8000000000000001E-2</c:v>
                </c:pt>
                <c:pt idx="2">
                  <c:v>3.1E-2</c:v>
                </c:pt>
                <c:pt idx="3">
                  <c:v>0.01</c:v>
                </c:pt>
                <c:pt idx="4">
                  <c:v>1.9E-2</c:v>
                </c:pt>
                <c:pt idx="5">
                  <c:v>0.45500000000000002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5A-40F1-BAD9-DB33045A17CB}"/>
            </c:ext>
          </c:extLst>
        </c:ser>
        <c:ser>
          <c:idx val="6"/>
          <c:order val="6"/>
          <c:tx>
            <c:strRef>
              <c:f>'raw alpha for graphs'!$A$8</c:f>
              <c:strCache>
                <c:ptCount val="1"/>
                <c:pt idx="0">
                  <c:v>T+5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graphs'!$B$8:$G$8</c:f>
              <c:numCache>
                <c:formatCode>0.000</c:formatCode>
                <c:ptCount val="6"/>
                <c:pt idx="0">
                  <c:v>0.45600000000000002</c:v>
                </c:pt>
                <c:pt idx="1">
                  <c:v>8.4000000000000005E-2</c:v>
                </c:pt>
                <c:pt idx="2">
                  <c:v>3.5999999999999997E-2</c:v>
                </c:pt>
                <c:pt idx="3">
                  <c:v>2.5999999999999999E-2</c:v>
                </c:pt>
                <c:pt idx="4">
                  <c:v>0.03</c:v>
                </c:pt>
                <c:pt idx="5">
                  <c:v>3.1E-2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5A-40F1-BAD9-DB33045A1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PETRI GRASP: Linear Cuadrants Comparison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graphs'!$A$2</c:f>
              <c:strCache>
                <c:ptCount val="1"/>
                <c:pt idx="0">
                  <c:v>C8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graphs'!$H$2:$O$2</c:f>
              <c:numCache>
                <c:formatCode>0.000</c:formatCode>
                <c:ptCount val="8"/>
                <c:pt idx="0">
                  <c:v>2.1000000000000001E-2</c:v>
                </c:pt>
                <c:pt idx="1">
                  <c:v>1.7999999999999999E-2</c:v>
                </c:pt>
                <c:pt idx="2">
                  <c:v>1.7999999999999999E-2</c:v>
                </c:pt>
                <c:pt idx="3">
                  <c:v>2.1000000000000001E-2</c:v>
                </c:pt>
                <c:pt idx="4">
                  <c:v>1.6E-2</c:v>
                </c:pt>
                <c:pt idx="5">
                  <c:v>1.4999999999999999E-2</c:v>
                </c:pt>
                <c:pt idx="6">
                  <c:v>1.4999999999999999E-2</c:v>
                </c:pt>
                <c:pt idx="7">
                  <c:v>1.6E-2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DE-4E05-A228-036875645121}"/>
            </c:ext>
          </c:extLst>
        </c:ser>
        <c:ser>
          <c:idx val="1"/>
          <c:order val="1"/>
          <c:tx>
            <c:strRef>
              <c:f>'raw alpha for graphs'!$A$3</c:f>
              <c:strCache>
                <c:ptCount val="1"/>
                <c:pt idx="0">
                  <c:v>C12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graphs'!$H$3:$O$3</c:f>
              <c:numCache>
                <c:formatCode>0.000</c:formatCode>
                <c:ptCount val="8"/>
                <c:pt idx="0">
                  <c:v>6.4000000000000001E-2</c:v>
                </c:pt>
                <c:pt idx="1">
                  <c:v>9.8000000000000004E-2</c:v>
                </c:pt>
                <c:pt idx="2">
                  <c:v>7.0000000000000007E-2</c:v>
                </c:pt>
                <c:pt idx="3">
                  <c:v>5.0999999999999997E-2</c:v>
                </c:pt>
                <c:pt idx="4">
                  <c:v>5.8999999999999997E-2</c:v>
                </c:pt>
                <c:pt idx="5">
                  <c:v>8.4000000000000005E-2</c:v>
                </c:pt>
                <c:pt idx="6">
                  <c:v>6.3E-2</c:v>
                </c:pt>
                <c:pt idx="7">
                  <c:v>4.8000000000000001E-2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DE-4E05-A228-036875645121}"/>
            </c:ext>
          </c:extLst>
        </c:ser>
        <c:ser>
          <c:idx val="2"/>
          <c:order val="2"/>
          <c:tx>
            <c:strRef>
              <c:f>'raw alpha for graphs'!$A$4</c:f>
              <c:strCache>
                <c:ptCount val="1"/>
                <c:pt idx="0">
                  <c:v>T+1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graphs'!$H$4:$O$4</c:f>
              <c:numCache>
                <c:formatCode>0.000</c:formatCode>
                <c:ptCount val="8"/>
                <c:pt idx="0">
                  <c:v>1.6E-2</c:v>
                </c:pt>
                <c:pt idx="1">
                  <c:v>1.4999999999999999E-2</c:v>
                </c:pt>
                <c:pt idx="2">
                  <c:v>1.4999999999999999E-2</c:v>
                </c:pt>
                <c:pt idx="3">
                  <c:v>1.6E-2</c:v>
                </c:pt>
                <c:pt idx="4">
                  <c:v>1.7999999999999999E-2</c:v>
                </c:pt>
                <c:pt idx="5">
                  <c:v>2.1999999999999999E-2</c:v>
                </c:pt>
                <c:pt idx="6">
                  <c:v>2.1999999999999999E-2</c:v>
                </c:pt>
                <c:pt idx="7">
                  <c:v>1.7999999999999999E-2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DE-4E05-A228-036875645121}"/>
            </c:ext>
          </c:extLst>
        </c:ser>
        <c:ser>
          <c:idx val="3"/>
          <c:order val="3"/>
          <c:tx>
            <c:strRef>
              <c:f>'raw alpha for graphs'!$A$5</c:f>
              <c:strCache>
                <c:ptCount val="1"/>
                <c:pt idx="0">
                  <c:v>T+2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graphs'!$H$5:$O$5</c:f>
              <c:numCache>
                <c:formatCode>0.000</c:formatCode>
                <c:ptCount val="8"/>
                <c:pt idx="0">
                  <c:v>2.5000000000000001E-2</c:v>
                </c:pt>
                <c:pt idx="1">
                  <c:v>0</c:v>
                </c:pt>
                <c:pt idx="2">
                  <c:v>0</c:v>
                </c:pt>
                <c:pt idx="3">
                  <c:v>2.5000000000000001E-2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DE-4E05-A228-036875645121}"/>
            </c:ext>
          </c:extLst>
        </c:ser>
        <c:ser>
          <c:idx val="4"/>
          <c:order val="4"/>
          <c:tx>
            <c:strRef>
              <c:f>'raw alpha for graphs'!$A$6</c:f>
              <c:strCache>
                <c:ptCount val="1"/>
                <c:pt idx="0">
                  <c:v>T+3.5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graphs'!$H$6:$O$6</c:f>
              <c:numCache>
                <c:formatCode>0.000</c:formatCode>
                <c:ptCount val="8"/>
                <c:pt idx="0">
                  <c:v>3.2000000000000001E-2</c:v>
                </c:pt>
                <c:pt idx="1">
                  <c:v>0.113</c:v>
                </c:pt>
                <c:pt idx="2">
                  <c:v>0.123</c:v>
                </c:pt>
                <c:pt idx="3">
                  <c:v>3.5999999999999997E-2</c:v>
                </c:pt>
                <c:pt idx="4">
                  <c:v>1.7999999999999999E-2</c:v>
                </c:pt>
                <c:pt idx="5">
                  <c:v>4.7E-2</c:v>
                </c:pt>
                <c:pt idx="6">
                  <c:v>6.0999999999999999E-2</c:v>
                </c:pt>
                <c:pt idx="7">
                  <c:v>2.1000000000000001E-2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DE-4E05-A228-036875645121}"/>
            </c:ext>
          </c:extLst>
        </c:ser>
        <c:ser>
          <c:idx val="5"/>
          <c:order val="5"/>
          <c:tx>
            <c:strRef>
              <c:f>'raw alpha for graphs'!$A$7</c:f>
              <c:strCache>
                <c:ptCount val="1"/>
                <c:pt idx="0">
                  <c:v>T+4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graphs'!$H$7:$O$7</c:f>
              <c:numCache>
                <c:formatCode>0.000</c:formatCode>
                <c:ptCount val="8"/>
                <c:pt idx="0">
                  <c:v>1.4999999999999999E-2</c:v>
                </c:pt>
                <c:pt idx="1">
                  <c:v>0.01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0.11700000000000001</c:v>
                </c:pt>
                <c:pt idx="5">
                  <c:v>8.1000000000000003E-2</c:v>
                </c:pt>
                <c:pt idx="6">
                  <c:v>1.4999999999999999E-2</c:v>
                </c:pt>
                <c:pt idx="7">
                  <c:v>2.9000000000000001E-2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DE-4E05-A228-036875645121}"/>
            </c:ext>
          </c:extLst>
        </c:ser>
        <c:ser>
          <c:idx val="6"/>
          <c:order val="6"/>
          <c:tx>
            <c:strRef>
              <c:f>'raw alpha for graphs'!$A$8</c:f>
              <c:strCache>
                <c:ptCount val="1"/>
                <c:pt idx="0">
                  <c:v>T+5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graphs'!$H$8:$O$8</c:f>
              <c:numCache>
                <c:formatCode>0.000</c:formatCode>
                <c:ptCount val="8"/>
                <c:pt idx="0">
                  <c:v>3.5000000000000003E-2</c:v>
                </c:pt>
                <c:pt idx="1">
                  <c:v>2.1000000000000001E-2</c:v>
                </c:pt>
                <c:pt idx="2">
                  <c:v>1.7999999999999999E-2</c:v>
                </c:pt>
                <c:pt idx="3">
                  <c:v>3.1E-2</c:v>
                </c:pt>
                <c:pt idx="4">
                  <c:v>2.1999999999999999E-2</c:v>
                </c:pt>
                <c:pt idx="5">
                  <c:v>0.02</c:v>
                </c:pt>
                <c:pt idx="6">
                  <c:v>1.7999999999999999E-2</c:v>
                </c:pt>
                <c:pt idx="7">
                  <c:v>2.8000000000000001E-2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DE-4E05-A228-036875645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Proof that alpha is linearly correlated to fmax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'raw alpha mod for graphs'!$A$2</c:f>
              <c:strCache>
                <c:ptCount val="1"/>
                <c:pt idx="0">
                  <c:v>petri-c8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'raw alpha mod for graphs'!$B$1:$AP$1</c:f>
              <c:strCache>
                <c:ptCount val="41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1.0</c:v>
                </c:pt>
                <c:pt idx="10">
                  <c:v>1.1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2.0</c:v>
                </c:pt>
                <c:pt idx="20">
                  <c:v>2.2</c:v>
                </c:pt>
                <c:pt idx="21">
                  <c:v>2.4</c:v>
                </c:pt>
                <c:pt idx="22">
                  <c:v>2.6</c:v>
                </c:pt>
                <c:pt idx="23">
                  <c:v>2.8</c:v>
                </c:pt>
                <c:pt idx="24">
                  <c:v>3.0</c:v>
                </c:pt>
                <c:pt idx="25">
                  <c:v>3.2</c:v>
                </c:pt>
                <c:pt idx="26">
                  <c:v>3.4</c:v>
                </c:pt>
                <c:pt idx="27">
                  <c:v>3.6</c:v>
                </c:pt>
                <c:pt idx="28">
                  <c:v>3.8</c:v>
                </c:pt>
                <c:pt idx="29">
                  <c:v>4.0</c:v>
                </c:pt>
                <c:pt idx="30">
                  <c:v>4.2</c:v>
                </c:pt>
                <c:pt idx="31">
                  <c:v>4.4</c:v>
                </c:pt>
                <c:pt idx="32">
                  <c:v>4.6</c:v>
                </c:pt>
                <c:pt idx="33">
                  <c:v>4.8</c:v>
                </c:pt>
                <c:pt idx="34">
                  <c:v>5.0</c:v>
                </c:pt>
                <c:pt idx="35">
                  <c:v>5.2</c:v>
                </c:pt>
                <c:pt idx="36">
                  <c:v>5.4</c:v>
                </c:pt>
                <c:pt idx="37">
                  <c:v>5.6</c:v>
                </c:pt>
                <c:pt idx="38">
                  <c:v>5.8</c:v>
                </c:pt>
                <c:pt idx="39">
                  <c:v>6.0</c:v>
                </c:pt>
                <c:pt idx="40">
                  <c:v>6.2</c:v>
                </c:pt>
              </c:strCache>
            </c:strRef>
          </c:cat>
          <c:val>
            <c:numRef>
              <c:f>'raw alpha mod for graphs'!$B$2:$AP$2</c:f>
              <c:numCache>
                <c:formatCode>0.000</c:formatCode>
                <c:ptCount val="41"/>
                <c:pt idx="0">
                  <c:v>7.9000000000000001E-2</c:v>
                </c:pt>
                <c:pt idx="1">
                  <c:v>0.158</c:v>
                </c:pt>
                <c:pt idx="2">
                  <c:v>0.23699999999999999</c:v>
                </c:pt>
                <c:pt idx="3">
                  <c:v>0.316</c:v>
                </c:pt>
                <c:pt idx="4">
                  <c:v>0.39500000000000002</c:v>
                </c:pt>
                <c:pt idx="5">
                  <c:v>0.47399999999999998</c:v>
                </c:pt>
                <c:pt idx="6">
                  <c:v>0.55300000000000005</c:v>
                </c:pt>
                <c:pt idx="7">
                  <c:v>0.63200000000000001</c:v>
                </c:pt>
                <c:pt idx="8">
                  <c:v>0.71099999999999997</c:v>
                </c:pt>
                <c:pt idx="9">
                  <c:v>0.79</c:v>
                </c:pt>
                <c:pt idx="10">
                  <c:v>0.86899999999999999</c:v>
                </c:pt>
                <c:pt idx="11">
                  <c:v>0.94799999999999995</c:v>
                </c:pt>
                <c:pt idx="12">
                  <c:v>1.0269999999999999</c:v>
                </c:pt>
                <c:pt idx="13">
                  <c:v>1.1060000000000001</c:v>
                </c:pt>
                <c:pt idx="14">
                  <c:v>1.1850000000000001</c:v>
                </c:pt>
                <c:pt idx="15">
                  <c:v>1.264</c:v>
                </c:pt>
                <c:pt idx="16">
                  <c:v>1.343</c:v>
                </c:pt>
                <c:pt idx="17">
                  <c:v>1.4219999999999999</c:v>
                </c:pt>
                <c:pt idx="18">
                  <c:v>1.5009999999999999</c:v>
                </c:pt>
                <c:pt idx="19">
                  <c:v>1.58</c:v>
                </c:pt>
                <c:pt idx="20">
                  <c:v>1.738</c:v>
                </c:pt>
                <c:pt idx="21">
                  <c:v>1.8959999999999999</c:v>
                </c:pt>
                <c:pt idx="22">
                  <c:v>2.0539999999999998</c:v>
                </c:pt>
                <c:pt idx="23">
                  <c:v>2.2120000000000002</c:v>
                </c:pt>
                <c:pt idx="24">
                  <c:v>2.37</c:v>
                </c:pt>
                <c:pt idx="25">
                  <c:v>2.528</c:v>
                </c:pt>
                <c:pt idx="26">
                  <c:v>2.6850000000000001</c:v>
                </c:pt>
                <c:pt idx="27">
                  <c:v>2.843</c:v>
                </c:pt>
                <c:pt idx="28">
                  <c:v>3.0009999999999999</c:v>
                </c:pt>
                <c:pt idx="29">
                  <c:v>3.1589999999999998</c:v>
                </c:pt>
                <c:pt idx="30">
                  <c:v>3.3170000000000002</c:v>
                </c:pt>
                <c:pt idx="31">
                  <c:v>3.4750000000000001</c:v>
                </c:pt>
                <c:pt idx="32">
                  <c:v>3.633</c:v>
                </c:pt>
                <c:pt idx="33">
                  <c:v>3.7909999999999999</c:v>
                </c:pt>
                <c:pt idx="34">
                  <c:v>3.9489999999999998</c:v>
                </c:pt>
                <c:pt idx="35">
                  <c:v>4.1070000000000002</c:v>
                </c:pt>
                <c:pt idx="36">
                  <c:v>4.2649999999999997</c:v>
                </c:pt>
                <c:pt idx="37">
                  <c:v>4.423</c:v>
                </c:pt>
                <c:pt idx="38">
                  <c:v>4.5810000000000004</c:v>
                </c:pt>
                <c:pt idx="39">
                  <c:v>4.7389999999999999</c:v>
                </c:pt>
                <c:pt idx="40">
                  <c:v>4.8970000000000002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02-4440-AA54-DE1D184A68E1}"/>
            </c:ext>
          </c:extLst>
        </c:ser>
        <c:ser>
          <c:idx val="1"/>
          <c:order val="1"/>
          <c:tx>
            <c:strRef>
              <c:f>'raw alpha mod for graphs'!$A$9</c:f>
              <c:strCache>
                <c:ptCount val="1"/>
                <c:pt idx="0">
                  <c:v>marker-c8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'raw alpha mod for graphs'!$B$1:$AP$1</c:f>
              <c:strCache>
                <c:ptCount val="41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1.0</c:v>
                </c:pt>
                <c:pt idx="10">
                  <c:v>1.1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2.0</c:v>
                </c:pt>
                <c:pt idx="20">
                  <c:v>2.2</c:v>
                </c:pt>
                <c:pt idx="21">
                  <c:v>2.4</c:v>
                </c:pt>
                <c:pt idx="22">
                  <c:v>2.6</c:v>
                </c:pt>
                <c:pt idx="23">
                  <c:v>2.8</c:v>
                </c:pt>
                <c:pt idx="24">
                  <c:v>3.0</c:v>
                </c:pt>
                <c:pt idx="25">
                  <c:v>3.2</c:v>
                </c:pt>
                <c:pt idx="26">
                  <c:v>3.4</c:v>
                </c:pt>
                <c:pt idx="27">
                  <c:v>3.6</c:v>
                </c:pt>
                <c:pt idx="28">
                  <c:v>3.8</c:v>
                </c:pt>
                <c:pt idx="29">
                  <c:v>4.0</c:v>
                </c:pt>
                <c:pt idx="30">
                  <c:v>4.2</c:v>
                </c:pt>
                <c:pt idx="31">
                  <c:v>4.4</c:v>
                </c:pt>
                <c:pt idx="32">
                  <c:v>4.6</c:v>
                </c:pt>
                <c:pt idx="33">
                  <c:v>4.8</c:v>
                </c:pt>
                <c:pt idx="34">
                  <c:v>5.0</c:v>
                </c:pt>
                <c:pt idx="35">
                  <c:v>5.2</c:v>
                </c:pt>
                <c:pt idx="36">
                  <c:v>5.4</c:v>
                </c:pt>
                <c:pt idx="37">
                  <c:v>5.6</c:v>
                </c:pt>
                <c:pt idx="38">
                  <c:v>5.8</c:v>
                </c:pt>
                <c:pt idx="39">
                  <c:v>6.0</c:v>
                </c:pt>
                <c:pt idx="40">
                  <c:v>6.2</c:v>
                </c:pt>
              </c:strCache>
            </c:strRef>
          </c:cat>
          <c:val>
            <c:numRef>
              <c:f>'raw alpha mod for graphs'!$B$9:$AP$9</c:f>
              <c:numCache>
                <c:formatCode>0.000</c:formatCode>
                <c:ptCount val="41"/>
                <c:pt idx="0">
                  <c:v>4.3999999999999997E-2</c:v>
                </c:pt>
                <c:pt idx="1">
                  <c:v>8.7999999999999995E-2</c:v>
                </c:pt>
                <c:pt idx="2">
                  <c:v>0.13300000000000001</c:v>
                </c:pt>
                <c:pt idx="3">
                  <c:v>0.17699999999999999</c:v>
                </c:pt>
                <c:pt idx="4">
                  <c:v>0.221</c:v>
                </c:pt>
                <c:pt idx="5">
                  <c:v>0.26500000000000001</c:v>
                </c:pt>
                <c:pt idx="6">
                  <c:v>0.309</c:v>
                </c:pt>
                <c:pt idx="7">
                  <c:v>0.35299999999999998</c:v>
                </c:pt>
                <c:pt idx="8">
                  <c:v>0.39800000000000002</c:v>
                </c:pt>
                <c:pt idx="9">
                  <c:v>0.442</c:v>
                </c:pt>
                <c:pt idx="10">
                  <c:v>0.48599999999999999</c:v>
                </c:pt>
                <c:pt idx="11">
                  <c:v>0.53</c:v>
                </c:pt>
                <c:pt idx="12">
                  <c:v>0.57399999999999995</c:v>
                </c:pt>
                <c:pt idx="13">
                  <c:v>0.61899999999999999</c:v>
                </c:pt>
                <c:pt idx="14">
                  <c:v>0.66300000000000003</c:v>
                </c:pt>
                <c:pt idx="15">
                  <c:v>0.70699999999999996</c:v>
                </c:pt>
                <c:pt idx="16">
                  <c:v>0.751</c:v>
                </c:pt>
                <c:pt idx="17">
                  <c:v>0.79500000000000004</c:v>
                </c:pt>
                <c:pt idx="18">
                  <c:v>0.84</c:v>
                </c:pt>
                <c:pt idx="19">
                  <c:v>0.88400000000000001</c:v>
                </c:pt>
                <c:pt idx="20">
                  <c:v>0.97199999999999998</c:v>
                </c:pt>
                <c:pt idx="21">
                  <c:v>1.06</c:v>
                </c:pt>
                <c:pt idx="22">
                  <c:v>1.149</c:v>
                </c:pt>
                <c:pt idx="23">
                  <c:v>1.2370000000000001</c:v>
                </c:pt>
                <c:pt idx="24">
                  <c:v>1.3260000000000001</c:v>
                </c:pt>
                <c:pt idx="25">
                  <c:v>1.4139999999999999</c:v>
                </c:pt>
                <c:pt idx="26">
                  <c:v>1.502</c:v>
                </c:pt>
                <c:pt idx="27">
                  <c:v>1.591</c:v>
                </c:pt>
                <c:pt idx="28">
                  <c:v>1.679</c:v>
                </c:pt>
                <c:pt idx="29">
                  <c:v>1.7669999999999999</c:v>
                </c:pt>
                <c:pt idx="30">
                  <c:v>1.8560000000000001</c:v>
                </c:pt>
                <c:pt idx="31">
                  <c:v>1.944</c:v>
                </c:pt>
                <c:pt idx="32">
                  <c:v>2.0329999999999999</c:v>
                </c:pt>
                <c:pt idx="33">
                  <c:v>2.121</c:v>
                </c:pt>
                <c:pt idx="34">
                  <c:v>2.2090000000000001</c:v>
                </c:pt>
                <c:pt idx="35">
                  <c:v>2.298</c:v>
                </c:pt>
                <c:pt idx="36">
                  <c:v>2.3860000000000001</c:v>
                </c:pt>
                <c:pt idx="37">
                  <c:v>2.4740000000000002</c:v>
                </c:pt>
                <c:pt idx="38">
                  <c:v>2.5630000000000002</c:v>
                </c:pt>
                <c:pt idx="39">
                  <c:v>2.6509999999999998</c:v>
                </c:pt>
                <c:pt idx="40">
                  <c:v>2.74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02-4440-AA54-DE1D184A68E1}"/>
            </c:ext>
          </c:extLst>
        </c:ser>
        <c:ser>
          <c:idx val="2"/>
          <c:order val="2"/>
          <c:tx>
            <c:strRef>
              <c:f>'raw alpha mod for graphs'!$A$15</c:f>
              <c:strCache>
                <c:ptCount val="1"/>
                <c:pt idx="0">
                  <c:v>marker_cap-c16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'raw alpha mod for graphs'!$B$1:$AP$1</c:f>
              <c:strCache>
                <c:ptCount val="41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1.0</c:v>
                </c:pt>
                <c:pt idx="10">
                  <c:v>1.1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2.0</c:v>
                </c:pt>
                <c:pt idx="20">
                  <c:v>2.2</c:v>
                </c:pt>
                <c:pt idx="21">
                  <c:v>2.4</c:v>
                </c:pt>
                <c:pt idx="22">
                  <c:v>2.6</c:v>
                </c:pt>
                <c:pt idx="23">
                  <c:v>2.8</c:v>
                </c:pt>
                <c:pt idx="24">
                  <c:v>3.0</c:v>
                </c:pt>
                <c:pt idx="25">
                  <c:v>3.2</c:v>
                </c:pt>
                <c:pt idx="26">
                  <c:v>3.4</c:v>
                </c:pt>
                <c:pt idx="27">
                  <c:v>3.6</c:v>
                </c:pt>
                <c:pt idx="28">
                  <c:v>3.8</c:v>
                </c:pt>
                <c:pt idx="29">
                  <c:v>4.0</c:v>
                </c:pt>
                <c:pt idx="30">
                  <c:v>4.2</c:v>
                </c:pt>
                <c:pt idx="31">
                  <c:v>4.4</c:v>
                </c:pt>
                <c:pt idx="32">
                  <c:v>4.6</c:v>
                </c:pt>
                <c:pt idx="33">
                  <c:v>4.8</c:v>
                </c:pt>
                <c:pt idx="34">
                  <c:v>5.0</c:v>
                </c:pt>
                <c:pt idx="35">
                  <c:v>5.2</c:v>
                </c:pt>
                <c:pt idx="36">
                  <c:v>5.4</c:v>
                </c:pt>
                <c:pt idx="37">
                  <c:v>5.6</c:v>
                </c:pt>
                <c:pt idx="38">
                  <c:v>5.8</c:v>
                </c:pt>
                <c:pt idx="39">
                  <c:v>6.0</c:v>
                </c:pt>
                <c:pt idx="40">
                  <c:v>6.2</c:v>
                </c:pt>
              </c:strCache>
            </c:strRef>
          </c:cat>
          <c:val>
            <c:numRef>
              <c:f>'raw alpha mod for graphs'!$B$15:$AP$15</c:f>
              <c:numCache>
                <c:formatCode>0.000</c:formatCode>
                <c:ptCount val="41"/>
                <c:pt idx="0">
                  <c:v>2.8000000000000001E-2</c:v>
                </c:pt>
                <c:pt idx="1">
                  <c:v>5.6000000000000001E-2</c:v>
                </c:pt>
                <c:pt idx="2">
                  <c:v>8.4000000000000005E-2</c:v>
                </c:pt>
                <c:pt idx="3">
                  <c:v>0.113</c:v>
                </c:pt>
                <c:pt idx="4">
                  <c:v>0.14099999999999999</c:v>
                </c:pt>
                <c:pt idx="5">
                  <c:v>0.16900000000000001</c:v>
                </c:pt>
                <c:pt idx="6">
                  <c:v>0.19700000000000001</c:v>
                </c:pt>
                <c:pt idx="7">
                  <c:v>0.22500000000000001</c:v>
                </c:pt>
                <c:pt idx="8">
                  <c:v>0.253</c:v>
                </c:pt>
                <c:pt idx="9">
                  <c:v>0.28100000000000003</c:v>
                </c:pt>
                <c:pt idx="10">
                  <c:v>0.31</c:v>
                </c:pt>
                <c:pt idx="11">
                  <c:v>0.33800000000000002</c:v>
                </c:pt>
                <c:pt idx="12">
                  <c:v>0.36599999999999999</c:v>
                </c:pt>
                <c:pt idx="13">
                  <c:v>0.39400000000000002</c:v>
                </c:pt>
                <c:pt idx="14">
                  <c:v>0.42199999999999999</c:v>
                </c:pt>
                <c:pt idx="15">
                  <c:v>0.45</c:v>
                </c:pt>
                <c:pt idx="16">
                  <c:v>0.47799999999999998</c:v>
                </c:pt>
                <c:pt idx="17">
                  <c:v>0.50700000000000001</c:v>
                </c:pt>
                <c:pt idx="18">
                  <c:v>0.53500000000000003</c:v>
                </c:pt>
                <c:pt idx="19">
                  <c:v>0.56299999999999994</c:v>
                </c:pt>
                <c:pt idx="20">
                  <c:v>0.61899999999999999</c:v>
                </c:pt>
                <c:pt idx="21">
                  <c:v>0.67500000000000004</c:v>
                </c:pt>
                <c:pt idx="22">
                  <c:v>0.73199999999999998</c:v>
                </c:pt>
                <c:pt idx="23">
                  <c:v>0.78800000000000003</c:v>
                </c:pt>
                <c:pt idx="24">
                  <c:v>0.84399999999999997</c:v>
                </c:pt>
                <c:pt idx="25">
                  <c:v>0.9</c:v>
                </c:pt>
                <c:pt idx="26">
                  <c:v>0.95699999999999996</c:v>
                </c:pt>
                <c:pt idx="27">
                  <c:v>1.0129999999999999</c:v>
                </c:pt>
                <c:pt idx="28">
                  <c:v>1.069</c:v>
                </c:pt>
                <c:pt idx="29">
                  <c:v>1.1259999999999999</c:v>
                </c:pt>
                <c:pt idx="30">
                  <c:v>1.1819999999999999</c:v>
                </c:pt>
                <c:pt idx="31">
                  <c:v>1.238</c:v>
                </c:pt>
                <c:pt idx="32">
                  <c:v>1.294</c:v>
                </c:pt>
                <c:pt idx="33">
                  <c:v>1.351</c:v>
                </c:pt>
                <c:pt idx="34">
                  <c:v>1.407</c:v>
                </c:pt>
                <c:pt idx="35">
                  <c:v>1.4630000000000001</c:v>
                </c:pt>
                <c:pt idx="36">
                  <c:v>1.52</c:v>
                </c:pt>
                <c:pt idx="37">
                  <c:v>1.5760000000000001</c:v>
                </c:pt>
                <c:pt idx="38">
                  <c:v>1.6319999999999999</c:v>
                </c:pt>
                <c:pt idx="39">
                  <c:v>1.6879999999999999</c:v>
                </c:pt>
                <c:pt idx="40">
                  <c:v>1.7450000000000001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02-4440-AA54-DE1D184A6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124920"/>
        <c:axId val="665127544"/>
      </c:line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GRASP: Grasps Comparison over Linear Cuadrants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graphs'!$H$1</c:f>
              <c:strCache>
                <c:ptCount val="1"/>
                <c:pt idx="0">
                  <c:v>X+Y+Z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graphs'!$H$9:$H$14</c:f>
              <c:numCache>
                <c:formatCode>0.000</c:formatCode>
                <c:ptCount val="6"/>
                <c:pt idx="0">
                  <c:v>1.9E-2</c:v>
                </c:pt>
                <c:pt idx="1">
                  <c:v>1.7000000000000001E-2</c:v>
                </c:pt>
                <c:pt idx="2">
                  <c:v>1.2999999999999999E-2</c:v>
                </c:pt>
                <c:pt idx="3">
                  <c:v>0.114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8C-408D-A3FE-C649DB7810E7}"/>
            </c:ext>
          </c:extLst>
        </c:ser>
        <c:ser>
          <c:idx val="1"/>
          <c:order val="1"/>
          <c:tx>
            <c:strRef>
              <c:f>'raw alpha for graphs'!$I$1</c:f>
              <c:strCache>
                <c:ptCount val="1"/>
                <c:pt idx="0">
                  <c:v>-X+Y+Z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graphs'!$I$9:$I$14</c:f>
              <c:numCache>
                <c:formatCode>0.000</c:formatCode>
                <c:ptCount val="6"/>
                <c:pt idx="0">
                  <c:v>4.4999999999999998E-2</c:v>
                </c:pt>
                <c:pt idx="1">
                  <c:v>3.7999999999999999E-2</c:v>
                </c:pt>
                <c:pt idx="2">
                  <c:v>1.6E-2</c:v>
                </c:pt>
                <c:pt idx="3">
                  <c:v>0.11600000000000001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8C-408D-A3FE-C649DB7810E7}"/>
            </c:ext>
          </c:extLst>
        </c:ser>
        <c:ser>
          <c:idx val="2"/>
          <c:order val="2"/>
          <c:tx>
            <c:strRef>
              <c:f>'raw alpha for graphs'!$J$1</c:f>
              <c:strCache>
                <c:ptCount val="1"/>
                <c:pt idx="0">
                  <c:v>-X-Y+Z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graphs'!$J$9:$J$14</c:f>
              <c:numCache>
                <c:formatCode>0.000</c:formatCode>
                <c:ptCount val="6"/>
                <c:pt idx="0">
                  <c:v>2.1000000000000001E-2</c:v>
                </c:pt>
                <c:pt idx="1">
                  <c:v>0.09</c:v>
                </c:pt>
                <c:pt idx="2">
                  <c:v>1.9E-2</c:v>
                </c:pt>
                <c:pt idx="3">
                  <c:v>6.4000000000000001E-2</c:v>
                </c:pt>
                <c:pt idx="4">
                  <c:v>8.8999999999999996E-2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8C-408D-A3FE-C649DB7810E7}"/>
            </c:ext>
          </c:extLst>
        </c:ser>
        <c:ser>
          <c:idx val="3"/>
          <c:order val="3"/>
          <c:tx>
            <c:strRef>
              <c:f>'raw alpha for graphs'!$K$1</c:f>
              <c:strCache>
                <c:ptCount val="1"/>
                <c:pt idx="0">
                  <c:v>X-Y+Z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graphs'!$K$9:$K$14</c:f>
              <c:numCache>
                <c:formatCode>0.000</c:formatCode>
                <c:ptCount val="6"/>
                <c:pt idx="0">
                  <c:v>1.0999999999999999E-2</c:v>
                </c:pt>
                <c:pt idx="1">
                  <c:v>4.2999999999999997E-2</c:v>
                </c:pt>
                <c:pt idx="2">
                  <c:v>8.9999999999999993E-3</c:v>
                </c:pt>
                <c:pt idx="3">
                  <c:v>0.06</c:v>
                </c:pt>
                <c:pt idx="4">
                  <c:v>8.0000000000000002E-3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8C-408D-A3FE-C649DB7810E7}"/>
            </c:ext>
          </c:extLst>
        </c:ser>
        <c:ser>
          <c:idx val="4"/>
          <c:order val="4"/>
          <c:tx>
            <c:strRef>
              <c:f>'raw alpha for graphs'!$L$1</c:f>
              <c:strCache>
                <c:ptCount val="1"/>
                <c:pt idx="0">
                  <c:v>X+Y-Z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graphs'!$L$9:$L$14</c:f>
              <c:numCache>
                <c:formatCode>0.000</c:formatCode>
                <c:ptCount val="6"/>
                <c:pt idx="0">
                  <c:v>1.7999999999999999E-2</c:v>
                </c:pt>
                <c:pt idx="1">
                  <c:v>1.4999999999999999E-2</c:v>
                </c:pt>
                <c:pt idx="2">
                  <c:v>1.4999999999999999E-2</c:v>
                </c:pt>
                <c:pt idx="3">
                  <c:v>0.114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8C-408D-A3FE-C649DB7810E7}"/>
            </c:ext>
          </c:extLst>
        </c:ser>
        <c:ser>
          <c:idx val="5"/>
          <c:order val="5"/>
          <c:tx>
            <c:strRef>
              <c:f>'raw alpha for graphs'!$M$1</c:f>
              <c:strCache>
                <c:ptCount val="1"/>
                <c:pt idx="0">
                  <c:v>-X+Y-Z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graphs'!$M$9:$M$14</c:f>
              <c:numCache>
                <c:formatCode>0.000</c:formatCode>
                <c:ptCount val="6"/>
                <c:pt idx="0">
                  <c:v>4.3999999999999997E-2</c:v>
                </c:pt>
                <c:pt idx="1">
                  <c:v>3.6999999999999998E-2</c:v>
                </c:pt>
                <c:pt idx="2">
                  <c:v>1.4E-2</c:v>
                </c:pt>
                <c:pt idx="3">
                  <c:v>0.114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8C-408D-A3FE-C649DB7810E7}"/>
            </c:ext>
          </c:extLst>
        </c:ser>
        <c:ser>
          <c:idx val="6"/>
          <c:order val="6"/>
          <c:tx>
            <c:strRef>
              <c:f>'raw alpha for graphs'!$N$1</c:f>
              <c:strCache>
                <c:ptCount val="1"/>
                <c:pt idx="0">
                  <c:v>-X-Y-Z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graphs'!$N$9:$N$14</c:f>
              <c:numCache>
                <c:formatCode>0.000</c:formatCode>
                <c:ptCount val="6"/>
                <c:pt idx="0">
                  <c:v>0.02</c:v>
                </c:pt>
                <c:pt idx="1">
                  <c:v>0.115</c:v>
                </c:pt>
                <c:pt idx="2">
                  <c:v>1.4999999999999999E-2</c:v>
                </c:pt>
                <c:pt idx="3">
                  <c:v>6.5000000000000002E-2</c:v>
                </c:pt>
                <c:pt idx="4">
                  <c:v>9.4E-2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8C-408D-A3FE-C649DB7810E7}"/>
            </c:ext>
          </c:extLst>
        </c:ser>
        <c:ser>
          <c:idx val="7"/>
          <c:order val="7"/>
          <c:tx>
            <c:strRef>
              <c:f>'raw alpha for graphs'!$O$1</c:f>
              <c:strCache>
                <c:ptCount val="1"/>
                <c:pt idx="0">
                  <c:v>X-Y-Z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graphs'!$O$9:$O$14</c:f>
              <c:numCache>
                <c:formatCode>0.000</c:formatCode>
                <c:ptCount val="6"/>
                <c:pt idx="0">
                  <c:v>1.0999999999999999E-2</c:v>
                </c:pt>
                <c:pt idx="1">
                  <c:v>3.6999999999999998E-2</c:v>
                </c:pt>
                <c:pt idx="2">
                  <c:v>1.0999999999999999E-2</c:v>
                </c:pt>
                <c:pt idx="3">
                  <c:v>0.06</c:v>
                </c:pt>
                <c:pt idx="4">
                  <c:v>6.0000000000000001E-3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8C-408D-A3FE-C649DB781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GRASP: Grasps Comparison over Linear Axis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graphs'!$B$1</c:f>
              <c:strCache>
                <c:ptCount val="1"/>
                <c:pt idx="0">
                  <c:v>X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graphs'!$B$9:$B$14</c:f>
              <c:numCache>
                <c:formatCode>0.000</c:formatCode>
                <c:ptCount val="6"/>
                <c:pt idx="0">
                  <c:v>4.3999999999999997E-2</c:v>
                </c:pt>
                <c:pt idx="1">
                  <c:v>4.9000000000000002E-2</c:v>
                </c:pt>
                <c:pt idx="2">
                  <c:v>2.5999999999999999E-2</c:v>
                </c:pt>
                <c:pt idx="3">
                  <c:v>0.16300000000000001</c:v>
                </c:pt>
                <c:pt idx="4">
                  <c:v>1.2E-2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0D-4B44-B761-B4BFDD1325E1}"/>
            </c:ext>
          </c:extLst>
        </c:ser>
        <c:ser>
          <c:idx val="1"/>
          <c:order val="1"/>
          <c:tx>
            <c:strRef>
              <c:f>'raw alpha for graphs'!$C$1</c:f>
              <c:strCache>
                <c:ptCount val="1"/>
                <c:pt idx="0">
                  <c:v>-X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graphs'!$C$9:$C$14</c:f>
              <c:numCache>
                <c:formatCode>0.000</c:formatCode>
                <c:ptCount val="6"/>
                <c:pt idx="0">
                  <c:v>8.4000000000000005E-2</c:v>
                </c:pt>
                <c:pt idx="1">
                  <c:v>0.30399999999999999</c:v>
                </c:pt>
                <c:pt idx="2">
                  <c:v>0.03</c:v>
                </c:pt>
                <c:pt idx="3">
                  <c:v>0.161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0D-4B44-B761-B4BFDD1325E1}"/>
            </c:ext>
          </c:extLst>
        </c:ser>
        <c:ser>
          <c:idx val="2"/>
          <c:order val="2"/>
          <c:tx>
            <c:strRef>
              <c:f>'raw alpha for graphs'!$D$1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graphs'!$D$9:$D$14</c:f>
              <c:numCache>
                <c:formatCode>0.000</c:formatCode>
                <c:ptCount val="6"/>
                <c:pt idx="0">
                  <c:v>2.8000000000000001E-2</c:v>
                </c:pt>
                <c:pt idx="1">
                  <c:v>2.3E-2</c:v>
                </c:pt>
                <c:pt idx="2">
                  <c:v>1.4999999999999999E-2</c:v>
                </c:pt>
                <c:pt idx="3">
                  <c:v>0.223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0D-4B44-B761-B4BFDD1325E1}"/>
            </c:ext>
          </c:extLst>
        </c:ser>
        <c:ser>
          <c:idx val="3"/>
          <c:order val="3"/>
          <c:tx>
            <c:strRef>
              <c:f>'raw alpha for graphs'!$E$1</c:f>
              <c:strCache>
                <c:ptCount val="1"/>
                <c:pt idx="0">
                  <c:v>-Y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graphs'!$E$9:$E$14</c:f>
              <c:numCache>
                <c:formatCode>0.000</c:formatCode>
                <c:ptCount val="6"/>
                <c:pt idx="0">
                  <c:v>1.4E-2</c:v>
                </c:pt>
                <c:pt idx="1">
                  <c:v>9.1999999999999998E-2</c:v>
                </c:pt>
                <c:pt idx="2">
                  <c:v>1.4E-2</c:v>
                </c:pt>
                <c:pt idx="3">
                  <c:v>8.8999999999999996E-2</c:v>
                </c:pt>
                <c:pt idx="4">
                  <c:v>1.7000000000000001E-2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0D-4B44-B761-B4BFDD1325E1}"/>
            </c:ext>
          </c:extLst>
        </c:ser>
        <c:ser>
          <c:idx val="4"/>
          <c:order val="4"/>
          <c:tx>
            <c:strRef>
              <c:f>'raw alpha for graphs'!$F$1</c:f>
              <c:strCache>
                <c:ptCount val="1"/>
                <c:pt idx="0">
                  <c:v>Z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graphs'!$F$9:$F$14</c:f>
              <c:numCache>
                <c:formatCode>0.000</c:formatCode>
                <c:ptCount val="6"/>
                <c:pt idx="0">
                  <c:v>5.2999999999999999E-2</c:v>
                </c:pt>
                <c:pt idx="1">
                  <c:v>0.06</c:v>
                </c:pt>
                <c:pt idx="2">
                  <c:v>6.3E-2</c:v>
                </c:pt>
                <c:pt idx="3">
                  <c:v>0.115</c:v>
                </c:pt>
                <c:pt idx="4">
                  <c:v>5.2999999999999999E-2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0D-4B44-B761-B4BFDD1325E1}"/>
            </c:ext>
          </c:extLst>
        </c:ser>
        <c:ser>
          <c:idx val="5"/>
          <c:order val="5"/>
          <c:tx>
            <c:strRef>
              <c:f>'raw alpha for graphs'!$G$1</c:f>
              <c:strCache>
                <c:ptCount val="1"/>
                <c:pt idx="0">
                  <c:v>-Z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graphs'!$G$9:$G$14</c:f>
              <c:numCache>
                <c:formatCode>0.000</c:formatCode>
                <c:ptCount val="6"/>
                <c:pt idx="0">
                  <c:v>5.1999999999999998E-2</c:v>
                </c:pt>
                <c:pt idx="1">
                  <c:v>6.7000000000000004E-2</c:v>
                </c:pt>
                <c:pt idx="2">
                  <c:v>6.5000000000000002E-2</c:v>
                </c:pt>
                <c:pt idx="3">
                  <c:v>0.11600000000000001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E0D-4B44-B761-B4BFDD132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GRASP: Linear Axis Comparison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graphs'!$A$9</c:f>
              <c:strCache>
                <c:ptCount val="1"/>
                <c:pt idx="0">
                  <c:v>C8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graphs'!$B$9:$G$9</c:f>
              <c:numCache>
                <c:formatCode>0.000</c:formatCode>
                <c:ptCount val="6"/>
                <c:pt idx="0">
                  <c:v>4.3999999999999997E-2</c:v>
                </c:pt>
                <c:pt idx="1">
                  <c:v>8.4000000000000005E-2</c:v>
                </c:pt>
                <c:pt idx="2">
                  <c:v>2.8000000000000001E-2</c:v>
                </c:pt>
                <c:pt idx="3">
                  <c:v>1.4E-2</c:v>
                </c:pt>
                <c:pt idx="4">
                  <c:v>5.2999999999999999E-2</c:v>
                </c:pt>
                <c:pt idx="5">
                  <c:v>5.1999999999999998E-2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7-4297-8891-3BA4A014AFEE}"/>
            </c:ext>
          </c:extLst>
        </c:ser>
        <c:ser>
          <c:idx val="1"/>
          <c:order val="1"/>
          <c:tx>
            <c:strRef>
              <c:f>'raw alpha for graphs'!$A$10</c:f>
              <c:strCache>
                <c:ptCount val="1"/>
                <c:pt idx="0">
                  <c:v>F21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graphs'!$B$10:$G$10</c:f>
              <c:numCache>
                <c:formatCode>0.000</c:formatCode>
                <c:ptCount val="6"/>
                <c:pt idx="0">
                  <c:v>4.9000000000000002E-2</c:v>
                </c:pt>
                <c:pt idx="1">
                  <c:v>0.30399999999999999</c:v>
                </c:pt>
                <c:pt idx="2">
                  <c:v>2.3E-2</c:v>
                </c:pt>
                <c:pt idx="3">
                  <c:v>9.1999999999999998E-2</c:v>
                </c:pt>
                <c:pt idx="4">
                  <c:v>0.06</c:v>
                </c:pt>
                <c:pt idx="5">
                  <c:v>6.7000000000000004E-2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7-4297-8891-3BA4A014AFEE}"/>
            </c:ext>
          </c:extLst>
        </c:ser>
        <c:ser>
          <c:idx val="2"/>
          <c:order val="2"/>
          <c:tx>
            <c:strRef>
              <c:f>'raw alpha for graphs'!$A$11</c:f>
              <c:strCache>
                <c:ptCount val="1"/>
                <c:pt idx="0">
                  <c:v>F26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graphs'!$B$11:$G$11</c:f>
              <c:numCache>
                <c:formatCode>0.000</c:formatCode>
                <c:ptCount val="6"/>
                <c:pt idx="0">
                  <c:v>2.5999999999999999E-2</c:v>
                </c:pt>
                <c:pt idx="1">
                  <c:v>0.03</c:v>
                </c:pt>
                <c:pt idx="2">
                  <c:v>1.4999999999999999E-2</c:v>
                </c:pt>
                <c:pt idx="3">
                  <c:v>1.4E-2</c:v>
                </c:pt>
                <c:pt idx="4">
                  <c:v>6.3E-2</c:v>
                </c:pt>
                <c:pt idx="5">
                  <c:v>6.5000000000000002E-2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7-4297-8891-3BA4A014AFEE}"/>
            </c:ext>
          </c:extLst>
        </c:ser>
        <c:ser>
          <c:idx val="3"/>
          <c:order val="3"/>
          <c:tx>
            <c:strRef>
              <c:f>'raw alpha for graphs'!$A$12</c:f>
              <c:strCache>
                <c:ptCount val="1"/>
                <c:pt idx="0">
                  <c:v>T+6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graphs'!$B$12:$G$12</c:f>
              <c:numCache>
                <c:formatCode>0.000</c:formatCode>
                <c:ptCount val="6"/>
                <c:pt idx="0">
                  <c:v>0.16300000000000001</c:v>
                </c:pt>
                <c:pt idx="1">
                  <c:v>0.161</c:v>
                </c:pt>
                <c:pt idx="2">
                  <c:v>0.223</c:v>
                </c:pt>
                <c:pt idx="3">
                  <c:v>8.8999999999999996E-2</c:v>
                </c:pt>
                <c:pt idx="4">
                  <c:v>0.115</c:v>
                </c:pt>
                <c:pt idx="5">
                  <c:v>0.11600000000000001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7-4297-8891-3BA4A014AFEE}"/>
            </c:ext>
          </c:extLst>
        </c:ser>
        <c:ser>
          <c:idx val="4"/>
          <c:order val="4"/>
          <c:tx>
            <c:strRef>
              <c:f>'raw alpha for graphs'!$A$13</c:f>
              <c:strCache>
                <c:ptCount val="1"/>
                <c:pt idx="0">
                  <c:v>T+8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graphs'!$B$13:$G$13</c:f>
              <c:numCache>
                <c:formatCode>0.000</c:formatCode>
                <c:ptCount val="6"/>
                <c:pt idx="0">
                  <c:v>1.2E-2</c:v>
                </c:pt>
                <c:pt idx="1">
                  <c:v>0</c:v>
                </c:pt>
                <c:pt idx="2">
                  <c:v>0</c:v>
                </c:pt>
                <c:pt idx="3">
                  <c:v>1.7000000000000001E-2</c:v>
                </c:pt>
                <c:pt idx="4">
                  <c:v>5.2999999999999999E-2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7-4297-8891-3BA4A014AFEE}"/>
            </c:ext>
          </c:extLst>
        </c:ser>
        <c:ser>
          <c:idx val="5"/>
          <c:order val="5"/>
          <c:tx>
            <c:strRef>
              <c:f>'raw alpha for graphs'!$A$14</c:f>
              <c:strCache>
                <c:ptCount val="1"/>
                <c:pt idx="0">
                  <c:v>T13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graphs'!$B$14:$G$14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7-4297-8891-3BA4A014A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GRASP: Linear Cuadrants Comparison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graphs'!$A$9</c:f>
              <c:strCache>
                <c:ptCount val="1"/>
                <c:pt idx="0">
                  <c:v>C8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graphs'!$H$9:$O$9</c:f>
              <c:numCache>
                <c:formatCode>0.000</c:formatCode>
                <c:ptCount val="8"/>
                <c:pt idx="0">
                  <c:v>1.9E-2</c:v>
                </c:pt>
                <c:pt idx="1">
                  <c:v>4.4999999999999998E-2</c:v>
                </c:pt>
                <c:pt idx="2">
                  <c:v>2.1000000000000001E-2</c:v>
                </c:pt>
                <c:pt idx="3">
                  <c:v>1.0999999999999999E-2</c:v>
                </c:pt>
                <c:pt idx="4">
                  <c:v>1.7999999999999999E-2</c:v>
                </c:pt>
                <c:pt idx="5">
                  <c:v>4.3999999999999997E-2</c:v>
                </c:pt>
                <c:pt idx="6">
                  <c:v>0.02</c:v>
                </c:pt>
                <c:pt idx="7">
                  <c:v>1.0999999999999999E-2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AF-4C4F-BEB2-6D62B22A0A36}"/>
            </c:ext>
          </c:extLst>
        </c:ser>
        <c:ser>
          <c:idx val="1"/>
          <c:order val="1"/>
          <c:tx>
            <c:strRef>
              <c:f>'raw alpha for graphs'!$A$10</c:f>
              <c:strCache>
                <c:ptCount val="1"/>
                <c:pt idx="0">
                  <c:v>F21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graphs'!$H$10:$O$10</c:f>
              <c:numCache>
                <c:formatCode>0.000</c:formatCode>
                <c:ptCount val="8"/>
                <c:pt idx="0">
                  <c:v>1.7000000000000001E-2</c:v>
                </c:pt>
                <c:pt idx="1">
                  <c:v>3.7999999999999999E-2</c:v>
                </c:pt>
                <c:pt idx="2">
                  <c:v>0.09</c:v>
                </c:pt>
                <c:pt idx="3">
                  <c:v>4.2999999999999997E-2</c:v>
                </c:pt>
                <c:pt idx="4">
                  <c:v>1.4999999999999999E-2</c:v>
                </c:pt>
                <c:pt idx="5">
                  <c:v>3.6999999999999998E-2</c:v>
                </c:pt>
                <c:pt idx="6">
                  <c:v>0.115</c:v>
                </c:pt>
                <c:pt idx="7">
                  <c:v>3.6999999999999998E-2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AF-4C4F-BEB2-6D62B22A0A36}"/>
            </c:ext>
          </c:extLst>
        </c:ser>
        <c:ser>
          <c:idx val="2"/>
          <c:order val="2"/>
          <c:tx>
            <c:strRef>
              <c:f>'raw alpha for graphs'!$A$11</c:f>
              <c:strCache>
                <c:ptCount val="1"/>
                <c:pt idx="0">
                  <c:v>F26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graphs'!$H$11:$O$11</c:f>
              <c:numCache>
                <c:formatCode>0.000</c:formatCode>
                <c:ptCount val="8"/>
                <c:pt idx="0">
                  <c:v>1.2999999999999999E-2</c:v>
                </c:pt>
                <c:pt idx="1">
                  <c:v>1.6E-2</c:v>
                </c:pt>
                <c:pt idx="2">
                  <c:v>1.9E-2</c:v>
                </c:pt>
                <c:pt idx="3">
                  <c:v>8.9999999999999993E-3</c:v>
                </c:pt>
                <c:pt idx="4">
                  <c:v>1.4999999999999999E-2</c:v>
                </c:pt>
                <c:pt idx="5">
                  <c:v>1.4E-2</c:v>
                </c:pt>
                <c:pt idx="6">
                  <c:v>1.4999999999999999E-2</c:v>
                </c:pt>
                <c:pt idx="7">
                  <c:v>1.0999999999999999E-2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AF-4C4F-BEB2-6D62B22A0A36}"/>
            </c:ext>
          </c:extLst>
        </c:ser>
        <c:ser>
          <c:idx val="3"/>
          <c:order val="3"/>
          <c:tx>
            <c:strRef>
              <c:f>'raw alpha for graphs'!$A$12</c:f>
              <c:strCache>
                <c:ptCount val="1"/>
                <c:pt idx="0">
                  <c:v>T+6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graphs'!$H$12:$O$12</c:f>
              <c:numCache>
                <c:formatCode>0.000</c:formatCode>
                <c:ptCount val="8"/>
                <c:pt idx="0">
                  <c:v>0.114</c:v>
                </c:pt>
                <c:pt idx="1">
                  <c:v>0.11600000000000001</c:v>
                </c:pt>
                <c:pt idx="2">
                  <c:v>6.4000000000000001E-2</c:v>
                </c:pt>
                <c:pt idx="3">
                  <c:v>0.06</c:v>
                </c:pt>
                <c:pt idx="4">
                  <c:v>0.114</c:v>
                </c:pt>
                <c:pt idx="5">
                  <c:v>0.114</c:v>
                </c:pt>
                <c:pt idx="6">
                  <c:v>6.5000000000000002E-2</c:v>
                </c:pt>
                <c:pt idx="7">
                  <c:v>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AF-4C4F-BEB2-6D62B22A0A36}"/>
            </c:ext>
          </c:extLst>
        </c:ser>
        <c:ser>
          <c:idx val="4"/>
          <c:order val="4"/>
          <c:tx>
            <c:strRef>
              <c:f>'raw alpha for graphs'!$A$13</c:f>
              <c:strCache>
                <c:ptCount val="1"/>
                <c:pt idx="0">
                  <c:v>T+8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graphs'!$H$13:$O$13</c:f>
              <c:numCache>
                <c:formatCode>0.000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8.8999999999999996E-2</c:v>
                </c:pt>
                <c:pt idx="3">
                  <c:v>8.0000000000000002E-3</c:v>
                </c:pt>
                <c:pt idx="4">
                  <c:v>0</c:v>
                </c:pt>
                <c:pt idx="5">
                  <c:v>0</c:v>
                </c:pt>
                <c:pt idx="6">
                  <c:v>9.4E-2</c:v>
                </c:pt>
                <c:pt idx="7">
                  <c:v>6.0000000000000001E-3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AF-4C4F-BEB2-6D62B22A0A36}"/>
            </c:ext>
          </c:extLst>
        </c:ser>
        <c:ser>
          <c:idx val="5"/>
          <c:order val="5"/>
          <c:tx>
            <c:strRef>
              <c:f>'raw alpha for graphs'!$A$14</c:f>
              <c:strCache>
                <c:ptCount val="1"/>
                <c:pt idx="0">
                  <c:v>T13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graphs'!$H$14:$O$14</c:f>
              <c:numCache>
                <c:formatCode>0.000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AF-4C4F-BEB2-6D62B22A0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CAP GRASP: Grasps Comparison over Linear Cuadrants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graphs'!$H$1</c:f>
              <c:strCache>
                <c:ptCount val="1"/>
                <c:pt idx="0">
                  <c:v>X+Y+Z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graphs'!$H$15:$H$18</c:f>
              <c:numCache>
                <c:formatCode>0.000</c:formatCode>
                <c:ptCount val="4"/>
                <c:pt idx="0">
                  <c:v>1.4999999999999999E-2</c:v>
                </c:pt>
                <c:pt idx="1">
                  <c:v>4.7E-2</c:v>
                </c:pt>
                <c:pt idx="2">
                  <c:v>2.8000000000000001E-2</c:v>
                </c:pt>
                <c:pt idx="3">
                  <c:v>5.0000000000000001E-3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F3-4DD3-9A71-EC9E9E605361}"/>
            </c:ext>
          </c:extLst>
        </c:ser>
        <c:ser>
          <c:idx val="1"/>
          <c:order val="1"/>
          <c:tx>
            <c:strRef>
              <c:f>'raw alpha for graphs'!$I$1</c:f>
              <c:strCache>
                <c:ptCount val="1"/>
                <c:pt idx="0">
                  <c:v>-X+Y+Z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graphs'!$I$15:$I$18</c:f>
              <c:numCache>
                <c:formatCode>0.000</c:formatCode>
                <c:ptCount val="4"/>
                <c:pt idx="0">
                  <c:v>4.2000000000000003E-2</c:v>
                </c:pt>
                <c:pt idx="1">
                  <c:v>4.7E-2</c:v>
                </c:pt>
                <c:pt idx="2">
                  <c:v>4.2000000000000003E-2</c:v>
                </c:pt>
                <c:pt idx="3">
                  <c:v>8.9999999999999993E-3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F3-4DD3-9A71-EC9E9E605361}"/>
            </c:ext>
          </c:extLst>
        </c:ser>
        <c:ser>
          <c:idx val="2"/>
          <c:order val="2"/>
          <c:tx>
            <c:strRef>
              <c:f>'raw alpha for graphs'!$J$1</c:f>
              <c:strCache>
                <c:ptCount val="1"/>
                <c:pt idx="0">
                  <c:v>-X-Y+Z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graphs'!$J$15:$J$18</c:f>
              <c:numCache>
                <c:formatCode>0.000</c:formatCode>
                <c:ptCount val="4"/>
                <c:pt idx="0">
                  <c:v>2.5000000000000001E-2</c:v>
                </c:pt>
                <c:pt idx="1">
                  <c:v>5.0999999999999997E-2</c:v>
                </c:pt>
                <c:pt idx="2">
                  <c:v>2.4E-2</c:v>
                </c:pt>
                <c:pt idx="3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F3-4DD3-9A71-EC9E9E605361}"/>
            </c:ext>
          </c:extLst>
        </c:ser>
        <c:ser>
          <c:idx val="3"/>
          <c:order val="3"/>
          <c:tx>
            <c:strRef>
              <c:f>'raw alpha for graphs'!$K$1</c:f>
              <c:strCache>
                <c:ptCount val="1"/>
                <c:pt idx="0">
                  <c:v>X-Y+Z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graphs'!$K$15:$K$18</c:f>
              <c:numCache>
                <c:formatCode>0.000</c:formatCode>
                <c:ptCount val="4"/>
                <c:pt idx="0">
                  <c:v>1.2E-2</c:v>
                </c:pt>
                <c:pt idx="1">
                  <c:v>4.9000000000000002E-2</c:v>
                </c:pt>
                <c:pt idx="2">
                  <c:v>1.6E-2</c:v>
                </c:pt>
                <c:pt idx="3">
                  <c:v>6.0000000000000001E-3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F3-4DD3-9A71-EC9E9E605361}"/>
            </c:ext>
          </c:extLst>
        </c:ser>
        <c:ser>
          <c:idx val="4"/>
          <c:order val="4"/>
          <c:tx>
            <c:strRef>
              <c:f>'raw alpha for graphs'!$L$1</c:f>
              <c:strCache>
                <c:ptCount val="1"/>
                <c:pt idx="0">
                  <c:v>X+Y-Z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graphs'!$L$15:$L$18</c:f>
              <c:numCache>
                <c:formatCode>0.000</c:formatCode>
                <c:ptCount val="4"/>
                <c:pt idx="0">
                  <c:v>1.7999999999999999E-2</c:v>
                </c:pt>
                <c:pt idx="1">
                  <c:v>5.1999999999999998E-2</c:v>
                </c:pt>
                <c:pt idx="2">
                  <c:v>2.7E-2</c:v>
                </c:pt>
                <c:pt idx="3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F3-4DD3-9A71-EC9E9E605361}"/>
            </c:ext>
          </c:extLst>
        </c:ser>
        <c:ser>
          <c:idx val="5"/>
          <c:order val="5"/>
          <c:tx>
            <c:strRef>
              <c:f>'raw alpha for graphs'!$M$1</c:f>
              <c:strCache>
                <c:ptCount val="1"/>
                <c:pt idx="0">
                  <c:v>-X+Y-Z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graphs'!$M$15:$M$18</c:f>
              <c:numCache>
                <c:formatCode>0.000</c:formatCode>
                <c:ptCount val="4"/>
                <c:pt idx="0">
                  <c:v>4.8000000000000001E-2</c:v>
                </c:pt>
                <c:pt idx="1">
                  <c:v>5.1999999999999998E-2</c:v>
                </c:pt>
                <c:pt idx="2">
                  <c:v>4.3999999999999997E-2</c:v>
                </c:pt>
                <c:pt idx="3">
                  <c:v>1.2E-2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F3-4DD3-9A71-EC9E9E605361}"/>
            </c:ext>
          </c:extLst>
        </c:ser>
        <c:ser>
          <c:idx val="6"/>
          <c:order val="6"/>
          <c:tx>
            <c:strRef>
              <c:f>'raw alpha for graphs'!$N$1</c:f>
              <c:strCache>
                <c:ptCount val="1"/>
                <c:pt idx="0">
                  <c:v>-X-Y-Z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graphs'!$N$15:$N$18</c:f>
              <c:numCache>
                <c:formatCode>0.000</c:formatCode>
                <c:ptCount val="4"/>
                <c:pt idx="0">
                  <c:v>2.7E-2</c:v>
                </c:pt>
                <c:pt idx="1">
                  <c:v>5.6000000000000001E-2</c:v>
                </c:pt>
                <c:pt idx="2">
                  <c:v>2.5000000000000001E-2</c:v>
                </c:pt>
                <c:pt idx="3">
                  <c:v>1.2999999999999999E-2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F3-4DD3-9A71-EC9E9E605361}"/>
            </c:ext>
          </c:extLst>
        </c:ser>
        <c:ser>
          <c:idx val="7"/>
          <c:order val="7"/>
          <c:tx>
            <c:strRef>
              <c:f>'raw alpha for graphs'!$O$1</c:f>
              <c:strCache>
                <c:ptCount val="1"/>
                <c:pt idx="0">
                  <c:v>X-Y-Z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graphs'!$O$15:$O$18</c:f>
              <c:numCache>
                <c:formatCode>0.000</c:formatCode>
                <c:ptCount val="4"/>
                <c:pt idx="0">
                  <c:v>1.4E-2</c:v>
                </c:pt>
                <c:pt idx="1">
                  <c:v>5.2999999999999999E-2</c:v>
                </c:pt>
                <c:pt idx="2">
                  <c:v>1.4999999999999999E-2</c:v>
                </c:pt>
                <c:pt idx="3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F3-4DD3-9A71-EC9E9E605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CAP GRASP: Grasps Comparison over Linear Axis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graphs'!$B$1</c:f>
              <c:strCache>
                <c:ptCount val="1"/>
                <c:pt idx="0">
                  <c:v>X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graphs'!$B$15:$B$18</c:f>
              <c:numCache>
                <c:formatCode>0.000</c:formatCode>
                <c:ptCount val="4"/>
                <c:pt idx="0">
                  <c:v>2.8000000000000001E-2</c:v>
                </c:pt>
                <c:pt idx="1">
                  <c:v>7.8E-2</c:v>
                </c:pt>
                <c:pt idx="2">
                  <c:v>0.05</c:v>
                </c:pt>
                <c:pt idx="3">
                  <c:v>2.1999999999999999E-2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69-427B-A44D-6E0A4F40D0A2}"/>
            </c:ext>
          </c:extLst>
        </c:ser>
        <c:ser>
          <c:idx val="1"/>
          <c:order val="1"/>
          <c:tx>
            <c:strRef>
              <c:f>'raw alpha for graphs'!$C$1</c:f>
              <c:strCache>
                <c:ptCount val="1"/>
                <c:pt idx="0">
                  <c:v>-X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graphs'!$C$15:$C$18</c:f>
              <c:numCache>
                <c:formatCode>0.000</c:formatCode>
                <c:ptCount val="4"/>
                <c:pt idx="0">
                  <c:v>0.13700000000000001</c:v>
                </c:pt>
                <c:pt idx="1">
                  <c:v>0.13</c:v>
                </c:pt>
                <c:pt idx="2">
                  <c:v>0.108</c:v>
                </c:pt>
                <c:pt idx="3">
                  <c:v>0.32600000000000001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69-427B-A44D-6E0A4F40D0A2}"/>
            </c:ext>
          </c:extLst>
        </c:ser>
        <c:ser>
          <c:idx val="2"/>
          <c:order val="2"/>
          <c:tx>
            <c:strRef>
              <c:f>'raw alpha for graphs'!$D$1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graphs'!$D$15:$D$18</c:f>
              <c:numCache>
                <c:formatCode>0.000</c:formatCode>
                <c:ptCount val="4"/>
                <c:pt idx="0">
                  <c:v>2.8000000000000001E-2</c:v>
                </c:pt>
                <c:pt idx="1">
                  <c:v>7.6999999999999999E-2</c:v>
                </c:pt>
                <c:pt idx="2">
                  <c:v>4.1000000000000002E-2</c:v>
                </c:pt>
                <c:pt idx="3">
                  <c:v>8.0000000000000002E-3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69-427B-A44D-6E0A4F40D0A2}"/>
            </c:ext>
          </c:extLst>
        </c:ser>
        <c:ser>
          <c:idx val="3"/>
          <c:order val="3"/>
          <c:tx>
            <c:strRef>
              <c:f>'raw alpha for graphs'!$E$1</c:f>
              <c:strCache>
                <c:ptCount val="1"/>
                <c:pt idx="0">
                  <c:v>-Y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graphs'!$E$15:$E$18</c:f>
              <c:numCache>
                <c:formatCode>0.000</c:formatCode>
                <c:ptCount val="4"/>
                <c:pt idx="0">
                  <c:v>2.1000000000000001E-2</c:v>
                </c:pt>
                <c:pt idx="1">
                  <c:v>7.0999999999999994E-2</c:v>
                </c:pt>
                <c:pt idx="2">
                  <c:v>2.1000000000000001E-2</c:v>
                </c:pt>
                <c:pt idx="3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69-427B-A44D-6E0A4F40D0A2}"/>
            </c:ext>
          </c:extLst>
        </c:ser>
        <c:ser>
          <c:idx val="4"/>
          <c:order val="4"/>
          <c:tx>
            <c:strRef>
              <c:f>'raw alpha for graphs'!$F$1</c:f>
              <c:strCache>
                <c:ptCount val="1"/>
                <c:pt idx="0">
                  <c:v>Z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graphs'!$F$15:$F$18</c:f>
              <c:numCache>
                <c:formatCode>0.000</c:formatCode>
                <c:ptCount val="4"/>
                <c:pt idx="0">
                  <c:v>7.2999999999999995E-2</c:v>
                </c:pt>
                <c:pt idx="1">
                  <c:v>0.115</c:v>
                </c:pt>
                <c:pt idx="2">
                  <c:v>7.4999999999999997E-2</c:v>
                </c:pt>
                <c:pt idx="3">
                  <c:v>3.5000000000000003E-2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69-427B-A44D-6E0A4F40D0A2}"/>
            </c:ext>
          </c:extLst>
        </c:ser>
        <c:ser>
          <c:idx val="5"/>
          <c:order val="5"/>
          <c:tx>
            <c:strRef>
              <c:f>'raw alpha for graphs'!$G$1</c:f>
              <c:strCache>
                <c:ptCount val="1"/>
                <c:pt idx="0">
                  <c:v>-Z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graphs'!$G$15:$G$18</c:f>
              <c:numCache>
                <c:formatCode>0.000</c:formatCode>
                <c:ptCount val="4"/>
                <c:pt idx="0">
                  <c:v>7.4999999999999997E-2</c:v>
                </c:pt>
                <c:pt idx="1">
                  <c:v>0.154</c:v>
                </c:pt>
                <c:pt idx="2">
                  <c:v>8.7999999999999995E-2</c:v>
                </c:pt>
                <c:pt idx="3">
                  <c:v>4.2000000000000003E-2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69-427B-A44D-6E0A4F40D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CAP GRASP: Linear Axis Comparison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graphs'!$A$15</c:f>
              <c:strCache>
                <c:ptCount val="1"/>
                <c:pt idx="0">
                  <c:v>C16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graphs'!$B$15:$G$15</c:f>
              <c:numCache>
                <c:formatCode>0.000</c:formatCode>
                <c:ptCount val="6"/>
                <c:pt idx="0">
                  <c:v>2.8000000000000001E-2</c:v>
                </c:pt>
                <c:pt idx="1">
                  <c:v>0.13700000000000001</c:v>
                </c:pt>
                <c:pt idx="2">
                  <c:v>2.8000000000000001E-2</c:v>
                </c:pt>
                <c:pt idx="3">
                  <c:v>2.1000000000000001E-2</c:v>
                </c:pt>
                <c:pt idx="4">
                  <c:v>7.2999999999999995E-2</c:v>
                </c:pt>
                <c:pt idx="5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84-4FAD-ABE2-152E109EF067}"/>
            </c:ext>
          </c:extLst>
        </c:ser>
        <c:ser>
          <c:idx val="1"/>
          <c:order val="1"/>
          <c:tx>
            <c:strRef>
              <c:f>'raw alpha for graphs'!$A$16</c:f>
              <c:strCache>
                <c:ptCount val="1"/>
                <c:pt idx="0">
                  <c:v>F17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graphs'!$B$16:$G$16</c:f>
              <c:numCache>
                <c:formatCode>0.000</c:formatCode>
                <c:ptCount val="6"/>
                <c:pt idx="0">
                  <c:v>7.8E-2</c:v>
                </c:pt>
                <c:pt idx="1">
                  <c:v>0.13</c:v>
                </c:pt>
                <c:pt idx="2">
                  <c:v>7.6999999999999999E-2</c:v>
                </c:pt>
                <c:pt idx="3">
                  <c:v>7.0999999999999994E-2</c:v>
                </c:pt>
                <c:pt idx="4">
                  <c:v>0.115</c:v>
                </c:pt>
                <c:pt idx="5">
                  <c:v>0.154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84-4FAD-ABE2-152E109EF067}"/>
            </c:ext>
          </c:extLst>
        </c:ser>
        <c:ser>
          <c:idx val="2"/>
          <c:order val="2"/>
          <c:tx>
            <c:strRef>
              <c:f>'raw alpha for graphs'!$A$17</c:f>
              <c:strCache>
                <c:ptCount val="1"/>
                <c:pt idx="0">
                  <c:v>F21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graphs'!$B$17:$G$17</c:f>
              <c:numCache>
                <c:formatCode>0.000</c:formatCode>
                <c:ptCount val="6"/>
                <c:pt idx="0">
                  <c:v>0.05</c:v>
                </c:pt>
                <c:pt idx="1">
                  <c:v>0.108</c:v>
                </c:pt>
                <c:pt idx="2">
                  <c:v>4.1000000000000002E-2</c:v>
                </c:pt>
                <c:pt idx="3">
                  <c:v>2.1000000000000001E-2</c:v>
                </c:pt>
                <c:pt idx="4">
                  <c:v>7.4999999999999997E-2</c:v>
                </c:pt>
                <c:pt idx="5">
                  <c:v>8.7999999999999995E-2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84-4FAD-ABE2-152E109EF067}"/>
            </c:ext>
          </c:extLst>
        </c:ser>
        <c:ser>
          <c:idx val="3"/>
          <c:order val="3"/>
          <c:tx>
            <c:strRef>
              <c:f>'raw alpha for graphs'!$A$18</c:f>
              <c:strCache>
                <c:ptCount val="1"/>
                <c:pt idx="0">
                  <c:v>T16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graphs'!$B$18:$G$18</c:f>
              <c:numCache>
                <c:formatCode>0.000</c:formatCode>
                <c:ptCount val="6"/>
                <c:pt idx="0">
                  <c:v>2.1999999999999999E-2</c:v>
                </c:pt>
                <c:pt idx="1">
                  <c:v>0.32600000000000001</c:v>
                </c:pt>
                <c:pt idx="2">
                  <c:v>8.0000000000000002E-3</c:v>
                </c:pt>
                <c:pt idx="3">
                  <c:v>0.01</c:v>
                </c:pt>
                <c:pt idx="4">
                  <c:v>3.5000000000000003E-2</c:v>
                </c:pt>
                <c:pt idx="5">
                  <c:v>4.2000000000000003E-2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84-4FAD-ABE2-152E109EF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CAP GRASP: Linear Cuadrants Comparison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graphs'!$A$15</c:f>
              <c:strCache>
                <c:ptCount val="1"/>
                <c:pt idx="0">
                  <c:v>C16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graphs'!$H$15:$O$15</c:f>
              <c:numCache>
                <c:formatCode>0.000</c:formatCode>
                <c:ptCount val="8"/>
                <c:pt idx="0">
                  <c:v>1.4999999999999999E-2</c:v>
                </c:pt>
                <c:pt idx="1">
                  <c:v>4.2000000000000003E-2</c:v>
                </c:pt>
                <c:pt idx="2">
                  <c:v>2.5000000000000001E-2</c:v>
                </c:pt>
                <c:pt idx="3">
                  <c:v>1.2E-2</c:v>
                </c:pt>
                <c:pt idx="4">
                  <c:v>1.7999999999999999E-2</c:v>
                </c:pt>
                <c:pt idx="5">
                  <c:v>4.8000000000000001E-2</c:v>
                </c:pt>
                <c:pt idx="6">
                  <c:v>2.7E-2</c:v>
                </c:pt>
                <c:pt idx="7">
                  <c:v>1.4E-2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2B-42B4-9042-D28C2A60210B}"/>
            </c:ext>
          </c:extLst>
        </c:ser>
        <c:ser>
          <c:idx val="1"/>
          <c:order val="1"/>
          <c:tx>
            <c:strRef>
              <c:f>'raw alpha for graphs'!$A$16</c:f>
              <c:strCache>
                <c:ptCount val="1"/>
                <c:pt idx="0">
                  <c:v>F17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graphs'!$H$16:$O$16</c:f>
              <c:numCache>
                <c:formatCode>0.000</c:formatCode>
                <c:ptCount val="8"/>
                <c:pt idx="0">
                  <c:v>4.7E-2</c:v>
                </c:pt>
                <c:pt idx="1">
                  <c:v>4.7E-2</c:v>
                </c:pt>
                <c:pt idx="2">
                  <c:v>5.0999999999999997E-2</c:v>
                </c:pt>
                <c:pt idx="3">
                  <c:v>4.9000000000000002E-2</c:v>
                </c:pt>
                <c:pt idx="4">
                  <c:v>5.1999999999999998E-2</c:v>
                </c:pt>
                <c:pt idx="5">
                  <c:v>5.1999999999999998E-2</c:v>
                </c:pt>
                <c:pt idx="6">
                  <c:v>5.6000000000000001E-2</c:v>
                </c:pt>
                <c:pt idx="7">
                  <c:v>5.2999999999999999E-2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2B-42B4-9042-D28C2A60210B}"/>
            </c:ext>
          </c:extLst>
        </c:ser>
        <c:ser>
          <c:idx val="2"/>
          <c:order val="2"/>
          <c:tx>
            <c:strRef>
              <c:f>'raw alpha for graphs'!$A$17</c:f>
              <c:strCache>
                <c:ptCount val="1"/>
                <c:pt idx="0">
                  <c:v>F21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graphs'!$H$17:$O$17</c:f>
              <c:numCache>
                <c:formatCode>0.000</c:formatCode>
                <c:ptCount val="8"/>
                <c:pt idx="0">
                  <c:v>2.8000000000000001E-2</c:v>
                </c:pt>
                <c:pt idx="1">
                  <c:v>4.2000000000000003E-2</c:v>
                </c:pt>
                <c:pt idx="2">
                  <c:v>2.4E-2</c:v>
                </c:pt>
                <c:pt idx="3">
                  <c:v>1.6E-2</c:v>
                </c:pt>
                <c:pt idx="4">
                  <c:v>2.7E-2</c:v>
                </c:pt>
                <c:pt idx="5">
                  <c:v>4.3999999999999997E-2</c:v>
                </c:pt>
                <c:pt idx="6">
                  <c:v>2.5000000000000001E-2</c:v>
                </c:pt>
                <c:pt idx="7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2B-42B4-9042-D28C2A60210B}"/>
            </c:ext>
          </c:extLst>
        </c:ser>
        <c:ser>
          <c:idx val="3"/>
          <c:order val="3"/>
          <c:tx>
            <c:strRef>
              <c:f>'raw alpha for graphs'!$A$18</c:f>
              <c:strCache>
                <c:ptCount val="1"/>
                <c:pt idx="0">
                  <c:v>T16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graphs'!$H$18:$O$18</c:f>
              <c:numCache>
                <c:formatCode>0.000</c:formatCode>
                <c:ptCount val="8"/>
                <c:pt idx="0">
                  <c:v>5.0000000000000001E-3</c:v>
                </c:pt>
                <c:pt idx="1">
                  <c:v>8.9999999999999993E-3</c:v>
                </c:pt>
                <c:pt idx="2">
                  <c:v>1.4999999999999999E-2</c:v>
                </c:pt>
                <c:pt idx="3">
                  <c:v>6.0000000000000001E-3</c:v>
                </c:pt>
                <c:pt idx="4">
                  <c:v>7.0000000000000001E-3</c:v>
                </c:pt>
                <c:pt idx="5">
                  <c:v>1.2E-2</c:v>
                </c:pt>
                <c:pt idx="6">
                  <c:v>1.2999999999999999E-2</c:v>
                </c:pt>
                <c:pt idx="7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2B-42B4-9042-D28C2A602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26" Type="http://schemas.openxmlformats.org/officeDocument/2006/relationships/image" Target="../media/image65.png"/><Relationship Id="rId39" Type="http://schemas.openxmlformats.org/officeDocument/2006/relationships/image" Target="../media/image78.png"/><Relationship Id="rId21" Type="http://schemas.openxmlformats.org/officeDocument/2006/relationships/image" Target="../media/image60.png"/><Relationship Id="rId34" Type="http://schemas.openxmlformats.org/officeDocument/2006/relationships/image" Target="../media/image73.png"/><Relationship Id="rId42" Type="http://schemas.openxmlformats.org/officeDocument/2006/relationships/image" Target="../media/image81.png"/><Relationship Id="rId47" Type="http://schemas.openxmlformats.org/officeDocument/2006/relationships/image" Target="../media/image86.png"/><Relationship Id="rId50" Type="http://schemas.openxmlformats.org/officeDocument/2006/relationships/image" Target="../media/image89.png"/><Relationship Id="rId55" Type="http://schemas.openxmlformats.org/officeDocument/2006/relationships/image" Target="../media/image94.png"/><Relationship Id="rId63" Type="http://schemas.openxmlformats.org/officeDocument/2006/relationships/image" Target="../media/image102.png"/><Relationship Id="rId68" Type="http://schemas.openxmlformats.org/officeDocument/2006/relationships/image" Target="../media/image107.png"/><Relationship Id="rId76" Type="http://schemas.openxmlformats.org/officeDocument/2006/relationships/image" Target="../media/image115.png"/><Relationship Id="rId7" Type="http://schemas.openxmlformats.org/officeDocument/2006/relationships/image" Target="../media/image46.png"/><Relationship Id="rId71" Type="http://schemas.openxmlformats.org/officeDocument/2006/relationships/image" Target="../media/image110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29" Type="http://schemas.openxmlformats.org/officeDocument/2006/relationships/image" Target="../media/image68.png"/><Relationship Id="rId11" Type="http://schemas.openxmlformats.org/officeDocument/2006/relationships/image" Target="../media/image50.png"/><Relationship Id="rId24" Type="http://schemas.openxmlformats.org/officeDocument/2006/relationships/image" Target="../media/image63.png"/><Relationship Id="rId32" Type="http://schemas.openxmlformats.org/officeDocument/2006/relationships/image" Target="../media/image71.png"/><Relationship Id="rId37" Type="http://schemas.openxmlformats.org/officeDocument/2006/relationships/image" Target="../media/image76.png"/><Relationship Id="rId40" Type="http://schemas.openxmlformats.org/officeDocument/2006/relationships/image" Target="../media/image79.png"/><Relationship Id="rId45" Type="http://schemas.openxmlformats.org/officeDocument/2006/relationships/image" Target="../media/image84.png"/><Relationship Id="rId53" Type="http://schemas.openxmlformats.org/officeDocument/2006/relationships/image" Target="../media/image92.png"/><Relationship Id="rId58" Type="http://schemas.openxmlformats.org/officeDocument/2006/relationships/image" Target="../media/image97.png"/><Relationship Id="rId66" Type="http://schemas.openxmlformats.org/officeDocument/2006/relationships/image" Target="../media/image105.png"/><Relationship Id="rId74" Type="http://schemas.openxmlformats.org/officeDocument/2006/relationships/image" Target="../media/image113.png"/><Relationship Id="rId79" Type="http://schemas.openxmlformats.org/officeDocument/2006/relationships/image" Target="../media/image118.png"/><Relationship Id="rId5" Type="http://schemas.openxmlformats.org/officeDocument/2006/relationships/image" Target="../media/image44.png"/><Relationship Id="rId61" Type="http://schemas.openxmlformats.org/officeDocument/2006/relationships/image" Target="../media/image100.png"/><Relationship Id="rId82" Type="http://schemas.openxmlformats.org/officeDocument/2006/relationships/image" Target="../media/image121.png"/><Relationship Id="rId10" Type="http://schemas.openxmlformats.org/officeDocument/2006/relationships/image" Target="../media/image49.png"/><Relationship Id="rId19" Type="http://schemas.openxmlformats.org/officeDocument/2006/relationships/image" Target="../media/image58.png"/><Relationship Id="rId31" Type="http://schemas.openxmlformats.org/officeDocument/2006/relationships/image" Target="../media/image70.png"/><Relationship Id="rId44" Type="http://schemas.openxmlformats.org/officeDocument/2006/relationships/image" Target="../media/image83.png"/><Relationship Id="rId52" Type="http://schemas.openxmlformats.org/officeDocument/2006/relationships/image" Target="../media/image91.png"/><Relationship Id="rId60" Type="http://schemas.openxmlformats.org/officeDocument/2006/relationships/image" Target="../media/image99.png"/><Relationship Id="rId65" Type="http://schemas.openxmlformats.org/officeDocument/2006/relationships/image" Target="../media/image104.png"/><Relationship Id="rId73" Type="http://schemas.openxmlformats.org/officeDocument/2006/relationships/image" Target="../media/image112.png"/><Relationship Id="rId78" Type="http://schemas.openxmlformats.org/officeDocument/2006/relationships/image" Target="../media/image117.png"/><Relationship Id="rId81" Type="http://schemas.openxmlformats.org/officeDocument/2006/relationships/image" Target="../media/image120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Relationship Id="rId22" Type="http://schemas.openxmlformats.org/officeDocument/2006/relationships/image" Target="../media/image61.png"/><Relationship Id="rId27" Type="http://schemas.openxmlformats.org/officeDocument/2006/relationships/image" Target="../media/image66.png"/><Relationship Id="rId30" Type="http://schemas.openxmlformats.org/officeDocument/2006/relationships/image" Target="../media/image69.png"/><Relationship Id="rId35" Type="http://schemas.openxmlformats.org/officeDocument/2006/relationships/image" Target="../media/image74.png"/><Relationship Id="rId43" Type="http://schemas.openxmlformats.org/officeDocument/2006/relationships/image" Target="../media/image82.png"/><Relationship Id="rId48" Type="http://schemas.openxmlformats.org/officeDocument/2006/relationships/image" Target="../media/image87.png"/><Relationship Id="rId56" Type="http://schemas.openxmlformats.org/officeDocument/2006/relationships/image" Target="../media/image95.png"/><Relationship Id="rId64" Type="http://schemas.openxmlformats.org/officeDocument/2006/relationships/image" Target="../media/image103.png"/><Relationship Id="rId69" Type="http://schemas.openxmlformats.org/officeDocument/2006/relationships/image" Target="../media/image108.png"/><Relationship Id="rId77" Type="http://schemas.openxmlformats.org/officeDocument/2006/relationships/image" Target="../media/image116.png"/><Relationship Id="rId8" Type="http://schemas.openxmlformats.org/officeDocument/2006/relationships/image" Target="../media/image47.png"/><Relationship Id="rId51" Type="http://schemas.openxmlformats.org/officeDocument/2006/relationships/image" Target="../media/image90.png"/><Relationship Id="rId72" Type="http://schemas.openxmlformats.org/officeDocument/2006/relationships/image" Target="../media/image111.png"/><Relationship Id="rId80" Type="http://schemas.openxmlformats.org/officeDocument/2006/relationships/image" Target="../media/image119.png"/><Relationship Id="rId3" Type="http://schemas.openxmlformats.org/officeDocument/2006/relationships/image" Target="../media/image42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5" Type="http://schemas.openxmlformats.org/officeDocument/2006/relationships/image" Target="../media/image64.png"/><Relationship Id="rId33" Type="http://schemas.openxmlformats.org/officeDocument/2006/relationships/image" Target="../media/image72.png"/><Relationship Id="rId38" Type="http://schemas.openxmlformats.org/officeDocument/2006/relationships/image" Target="../media/image77.png"/><Relationship Id="rId46" Type="http://schemas.openxmlformats.org/officeDocument/2006/relationships/image" Target="../media/image85.png"/><Relationship Id="rId59" Type="http://schemas.openxmlformats.org/officeDocument/2006/relationships/image" Target="../media/image98.png"/><Relationship Id="rId67" Type="http://schemas.openxmlformats.org/officeDocument/2006/relationships/image" Target="../media/image106.png"/><Relationship Id="rId20" Type="http://schemas.openxmlformats.org/officeDocument/2006/relationships/image" Target="../media/image59.png"/><Relationship Id="rId41" Type="http://schemas.openxmlformats.org/officeDocument/2006/relationships/image" Target="../media/image80.png"/><Relationship Id="rId54" Type="http://schemas.openxmlformats.org/officeDocument/2006/relationships/image" Target="../media/image93.png"/><Relationship Id="rId62" Type="http://schemas.openxmlformats.org/officeDocument/2006/relationships/image" Target="../media/image101.png"/><Relationship Id="rId70" Type="http://schemas.openxmlformats.org/officeDocument/2006/relationships/image" Target="../media/image109.png"/><Relationship Id="rId75" Type="http://schemas.openxmlformats.org/officeDocument/2006/relationships/image" Target="../media/image114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5" Type="http://schemas.openxmlformats.org/officeDocument/2006/relationships/image" Target="../media/image54.png"/><Relationship Id="rId23" Type="http://schemas.openxmlformats.org/officeDocument/2006/relationships/image" Target="../media/image62.png"/><Relationship Id="rId28" Type="http://schemas.openxmlformats.org/officeDocument/2006/relationships/image" Target="../media/image67.png"/><Relationship Id="rId36" Type="http://schemas.openxmlformats.org/officeDocument/2006/relationships/image" Target="../media/image75.png"/><Relationship Id="rId49" Type="http://schemas.openxmlformats.org/officeDocument/2006/relationships/image" Target="../media/image88.png"/><Relationship Id="rId57" Type="http://schemas.openxmlformats.org/officeDocument/2006/relationships/image" Target="../media/image96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image" Target="../media/image126.png"/><Relationship Id="rId26" Type="http://schemas.openxmlformats.org/officeDocument/2006/relationships/image" Target="../media/image134.png"/><Relationship Id="rId39" Type="http://schemas.openxmlformats.org/officeDocument/2006/relationships/image" Target="../media/image147.png"/><Relationship Id="rId21" Type="http://schemas.openxmlformats.org/officeDocument/2006/relationships/image" Target="../media/image129.png"/><Relationship Id="rId34" Type="http://schemas.openxmlformats.org/officeDocument/2006/relationships/image" Target="../media/image142.png"/><Relationship Id="rId42" Type="http://schemas.openxmlformats.org/officeDocument/2006/relationships/image" Target="../media/image150.png"/><Relationship Id="rId47" Type="http://schemas.openxmlformats.org/officeDocument/2006/relationships/image" Target="../media/image155.png"/><Relationship Id="rId50" Type="http://schemas.openxmlformats.org/officeDocument/2006/relationships/image" Target="../media/image158.png"/><Relationship Id="rId55" Type="http://schemas.openxmlformats.org/officeDocument/2006/relationships/image" Target="../media/image163.png"/><Relationship Id="rId63" Type="http://schemas.openxmlformats.org/officeDocument/2006/relationships/image" Target="../media/image171.png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image" Target="../media/image124.png"/><Relationship Id="rId20" Type="http://schemas.openxmlformats.org/officeDocument/2006/relationships/image" Target="../media/image128.png"/><Relationship Id="rId29" Type="http://schemas.openxmlformats.org/officeDocument/2006/relationships/image" Target="../media/image137.png"/><Relationship Id="rId41" Type="http://schemas.openxmlformats.org/officeDocument/2006/relationships/image" Target="../media/image149.png"/><Relationship Id="rId54" Type="http://schemas.openxmlformats.org/officeDocument/2006/relationships/image" Target="../media/image162.png"/><Relationship Id="rId62" Type="http://schemas.openxmlformats.org/officeDocument/2006/relationships/image" Target="../media/image170.png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image" Target="../media/image132.png"/><Relationship Id="rId32" Type="http://schemas.openxmlformats.org/officeDocument/2006/relationships/image" Target="../media/image140.png"/><Relationship Id="rId37" Type="http://schemas.openxmlformats.org/officeDocument/2006/relationships/image" Target="../media/image145.png"/><Relationship Id="rId40" Type="http://schemas.openxmlformats.org/officeDocument/2006/relationships/image" Target="../media/image148.png"/><Relationship Id="rId45" Type="http://schemas.openxmlformats.org/officeDocument/2006/relationships/image" Target="../media/image153.png"/><Relationship Id="rId53" Type="http://schemas.openxmlformats.org/officeDocument/2006/relationships/image" Target="../media/image161.png"/><Relationship Id="rId58" Type="http://schemas.openxmlformats.org/officeDocument/2006/relationships/image" Target="../media/image166.png"/><Relationship Id="rId5" Type="http://schemas.openxmlformats.org/officeDocument/2006/relationships/chart" Target="../charts/chart5.xml"/><Relationship Id="rId15" Type="http://schemas.openxmlformats.org/officeDocument/2006/relationships/image" Target="../media/image123.png"/><Relationship Id="rId23" Type="http://schemas.openxmlformats.org/officeDocument/2006/relationships/image" Target="../media/image131.png"/><Relationship Id="rId28" Type="http://schemas.openxmlformats.org/officeDocument/2006/relationships/image" Target="../media/image136.png"/><Relationship Id="rId36" Type="http://schemas.openxmlformats.org/officeDocument/2006/relationships/image" Target="../media/image144.png"/><Relationship Id="rId49" Type="http://schemas.openxmlformats.org/officeDocument/2006/relationships/image" Target="../media/image157.png"/><Relationship Id="rId57" Type="http://schemas.openxmlformats.org/officeDocument/2006/relationships/image" Target="../media/image165.png"/><Relationship Id="rId61" Type="http://schemas.openxmlformats.org/officeDocument/2006/relationships/image" Target="../media/image169.png"/><Relationship Id="rId10" Type="http://schemas.openxmlformats.org/officeDocument/2006/relationships/chart" Target="../charts/chart10.xml"/><Relationship Id="rId19" Type="http://schemas.openxmlformats.org/officeDocument/2006/relationships/image" Target="../media/image127.png"/><Relationship Id="rId31" Type="http://schemas.openxmlformats.org/officeDocument/2006/relationships/image" Target="../media/image139.png"/><Relationship Id="rId44" Type="http://schemas.openxmlformats.org/officeDocument/2006/relationships/image" Target="../media/image152.png"/><Relationship Id="rId52" Type="http://schemas.openxmlformats.org/officeDocument/2006/relationships/image" Target="../media/image160.png"/><Relationship Id="rId60" Type="http://schemas.openxmlformats.org/officeDocument/2006/relationships/image" Target="../media/image168.png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image" Target="../media/image122.png"/><Relationship Id="rId22" Type="http://schemas.openxmlformats.org/officeDocument/2006/relationships/image" Target="../media/image130.png"/><Relationship Id="rId27" Type="http://schemas.openxmlformats.org/officeDocument/2006/relationships/image" Target="../media/image135.png"/><Relationship Id="rId30" Type="http://schemas.openxmlformats.org/officeDocument/2006/relationships/image" Target="../media/image138.png"/><Relationship Id="rId35" Type="http://schemas.openxmlformats.org/officeDocument/2006/relationships/image" Target="../media/image143.png"/><Relationship Id="rId43" Type="http://schemas.openxmlformats.org/officeDocument/2006/relationships/image" Target="../media/image151.png"/><Relationship Id="rId48" Type="http://schemas.openxmlformats.org/officeDocument/2006/relationships/image" Target="../media/image156.png"/><Relationship Id="rId56" Type="http://schemas.openxmlformats.org/officeDocument/2006/relationships/image" Target="../media/image164.png"/><Relationship Id="rId64" Type="http://schemas.openxmlformats.org/officeDocument/2006/relationships/image" Target="../media/image172.png"/><Relationship Id="rId8" Type="http://schemas.openxmlformats.org/officeDocument/2006/relationships/chart" Target="../charts/chart8.xml"/><Relationship Id="rId51" Type="http://schemas.openxmlformats.org/officeDocument/2006/relationships/image" Target="../media/image159.png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image" Target="../media/image125.png"/><Relationship Id="rId25" Type="http://schemas.openxmlformats.org/officeDocument/2006/relationships/image" Target="../media/image133.png"/><Relationship Id="rId33" Type="http://schemas.openxmlformats.org/officeDocument/2006/relationships/image" Target="../media/image141.png"/><Relationship Id="rId38" Type="http://schemas.openxmlformats.org/officeDocument/2006/relationships/image" Target="../media/image146.png"/><Relationship Id="rId46" Type="http://schemas.openxmlformats.org/officeDocument/2006/relationships/image" Target="../media/image154.png"/><Relationship Id="rId59" Type="http://schemas.openxmlformats.org/officeDocument/2006/relationships/image" Target="../media/image16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2.png"/><Relationship Id="rId13" Type="http://schemas.openxmlformats.org/officeDocument/2006/relationships/image" Target="../media/image167.png"/><Relationship Id="rId3" Type="http://schemas.openxmlformats.org/officeDocument/2006/relationships/image" Target="../media/image128.png"/><Relationship Id="rId7" Type="http://schemas.openxmlformats.org/officeDocument/2006/relationships/image" Target="../media/image141.png"/><Relationship Id="rId12" Type="http://schemas.openxmlformats.org/officeDocument/2006/relationships/image" Target="../media/image166.png"/><Relationship Id="rId17" Type="http://schemas.openxmlformats.org/officeDocument/2006/relationships/image" Target="../media/image171.png"/><Relationship Id="rId2" Type="http://schemas.openxmlformats.org/officeDocument/2006/relationships/image" Target="../media/image127.png"/><Relationship Id="rId16" Type="http://schemas.openxmlformats.org/officeDocument/2006/relationships/image" Target="../media/image170.png"/><Relationship Id="rId1" Type="http://schemas.openxmlformats.org/officeDocument/2006/relationships/image" Target="../media/image126.png"/><Relationship Id="rId6" Type="http://schemas.openxmlformats.org/officeDocument/2006/relationships/image" Target="../media/image131.png"/><Relationship Id="rId11" Type="http://schemas.openxmlformats.org/officeDocument/2006/relationships/image" Target="../media/image165.png"/><Relationship Id="rId5" Type="http://schemas.openxmlformats.org/officeDocument/2006/relationships/image" Target="../media/image130.png"/><Relationship Id="rId15" Type="http://schemas.openxmlformats.org/officeDocument/2006/relationships/image" Target="../media/image169.png"/><Relationship Id="rId10" Type="http://schemas.openxmlformats.org/officeDocument/2006/relationships/image" Target="../media/image164.png"/><Relationship Id="rId4" Type="http://schemas.openxmlformats.org/officeDocument/2006/relationships/image" Target="../media/image129.png"/><Relationship Id="rId9" Type="http://schemas.openxmlformats.org/officeDocument/2006/relationships/image" Target="../media/image143.png"/><Relationship Id="rId14" Type="http://schemas.openxmlformats.org/officeDocument/2006/relationships/image" Target="../media/image1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5223</xdr:colOff>
      <xdr:row>1</xdr:row>
      <xdr:rowOff>0</xdr:rowOff>
    </xdr:from>
    <xdr:to>
      <xdr:col>3</xdr:col>
      <xdr:colOff>0</xdr:colOff>
      <xdr:row>1</xdr:row>
      <xdr:rowOff>1113443</xdr:rowOff>
    </xdr:to>
    <xdr:pic>
      <xdr:nvPicPr>
        <xdr:cNvPr id="2" name="Image 1" descr="60mm Petri Dish No Vent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7223" y="247650"/>
          <a:ext cx="1518777" cy="1113443"/>
        </a:xfrm>
        <a:prstGeom prst="rect">
          <a:avLst/>
        </a:prstGeom>
        <a:noFill/>
        <a:ln>
          <a:prstDash val="solid"/>
        </a:ln>
      </xdr:spPr>
    </xdr:pic>
    <xdr:clientData/>
  </xdr:twoCellAnchor>
  <xdr:twoCellAnchor editAs="oneCell">
    <xdr:from>
      <xdr:col>1</xdr:col>
      <xdr:colOff>1</xdr:colOff>
      <xdr:row>2</xdr:row>
      <xdr:rowOff>1</xdr:rowOff>
    </xdr:from>
    <xdr:to>
      <xdr:col>2</xdr:col>
      <xdr:colOff>514275</xdr:colOff>
      <xdr:row>3</xdr:row>
      <xdr:rowOff>1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1" y="1390651"/>
          <a:ext cx="1276274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1</xdr:colOff>
      <xdr:row>4</xdr:row>
      <xdr:rowOff>0</xdr:rowOff>
    </xdr:from>
    <xdr:to>
      <xdr:col>3</xdr:col>
      <xdr:colOff>1</xdr:colOff>
      <xdr:row>4</xdr:row>
      <xdr:rowOff>876965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 rot="16200000" flipH="1">
          <a:off x="1085518" y="3353133"/>
          <a:ext cx="876965" cy="1524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4</xdr:row>
      <xdr:rowOff>1123950</xdr:rowOff>
    </xdr:from>
    <xdr:to>
      <xdr:col>1</xdr:col>
      <xdr:colOff>676434</xdr:colOff>
      <xdr:row>6</xdr:row>
      <xdr:rowOff>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62000" y="4800600"/>
          <a:ext cx="676434" cy="11620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657724</xdr:colOff>
      <xdr:row>7</xdr:row>
      <xdr:rowOff>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0" y="5962650"/>
          <a:ext cx="657724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654488</xdr:colOff>
      <xdr:row>9</xdr:row>
      <xdr:rowOff>0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0" y="8248650"/>
          <a:ext cx="654488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1</xdr:colOff>
      <xdr:row>11</xdr:row>
      <xdr:rowOff>0</xdr:rowOff>
    </xdr:from>
    <xdr:to>
      <xdr:col>2</xdr:col>
      <xdr:colOff>448689</xdr:colOff>
      <xdr:row>12</xdr:row>
      <xdr:rowOff>0</xdr:rowOff>
    </xdr:to>
    <xdr:pic>
      <xdr:nvPicPr>
        <xdr:cNvPr id="8" name="Image 7"/>
        <xdr:cNvPicPr>
          <a:picLocks noChangeAspect="1"/>
        </xdr:cNvPicPr>
      </xdr:nvPicPr>
      <xdr:blipFill rotWithShape="1">
        <a:blip xmlns:r="http://schemas.openxmlformats.org/officeDocument/2006/relationships" r:embed="rId7" cstate="print"/>
        <a:srcRect l="16834" t="35606" r="19865" b="29924"/>
        <a:stretch>
          <a:fillRect/>
        </a:stretch>
      </xdr:blipFill>
      <xdr:spPr>
        <a:xfrm>
          <a:off x="762001" y="11677650"/>
          <a:ext cx="1210688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654224</xdr:colOff>
      <xdr:row>8</xdr:row>
      <xdr:rowOff>0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 flipH="1">
          <a:off x="762000" y="7105650"/>
          <a:ext cx="654224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6</xdr:row>
      <xdr:rowOff>1</xdr:rowOff>
    </xdr:from>
    <xdr:to>
      <xdr:col>3</xdr:col>
      <xdr:colOff>647409</xdr:colOff>
      <xdr:row>7</xdr:row>
      <xdr:rowOff>1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6000" y="5962651"/>
          <a:ext cx="647409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412093</xdr:colOff>
      <xdr:row>13</xdr:row>
      <xdr:rowOff>0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86000" y="12820650"/>
          <a:ext cx="412093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57150</xdr:colOff>
      <xdr:row>3</xdr:row>
      <xdr:rowOff>1142999</xdr:rowOff>
    </xdr:from>
    <xdr:to>
      <xdr:col>5</xdr:col>
      <xdr:colOff>0</xdr:colOff>
      <xdr:row>4</xdr:row>
      <xdr:rowOff>1017092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43150" y="3676649"/>
          <a:ext cx="1466850" cy="101709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2</xdr:col>
      <xdr:colOff>761999</xdr:colOff>
      <xdr:row>5</xdr:row>
      <xdr:rowOff>19050</xdr:rowOff>
    </xdr:from>
    <xdr:to>
      <xdr:col>4</xdr:col>
      <xdr:colOff>238475</xdr:colOff>
      <xdr:row>6</xdr:row>
      <xdr:rowOff>0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flipH="1">
          <a:off x="2285999" y="4838700"/>
          <a:ext cx="1000476" cy="11239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332544</xdr:colOff>
      <xdr:row>3</xdr:row>
      <xdr:rowOff>0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flipH="1">
          <a:off x="2286000" y="1390650"/>
          <a:ext cx="332544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8</xdr:row>
      <xdr:rowOff>1</xdr:rowOff>
    </xdr:from>
    <xdr:to>
      <xdr:col>3</xdr:col>
      <xdr:colOff>540616</xdr:colOff>
      <xdr:row>9</xdr:row>
      <xdr:rowOff>1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86000" y="8248651"/>
          <a:ext cx="540616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0</xdr:row>
      <xdr:rowOff>247649</xdr:rowOff>
    </xdr:from>
    <xdr:to>
      <xdr:col>5</xdr:col>
      <xdr:colOff>0</xdr:colOff>
      <xdr:row>1</xdr:row>
      <xdr:rowOff>899662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86000" y="247649"/>
          <a:ext cx="1524000" cy="89966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11</xdr:row>
      <xdr:rowOff>1</xdr:rowOff>
    </xdr:from>
    <xdr:to>
      <xdr:col>5</xdr:col>
      <xdr:colOff>15316</xdr:colOff>
      <xdr:row>12</xdr:row>
      <xdr:rowOff>1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86000" y="11677651"/>
          <a:ext cx="1539316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666700</xdr:colOff>
      <xdr:row>11</xdr:row>
      <xdr:rowOff>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86000" y="10534650"/>
          <a:ext cx="666700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5472</xdr:colOff>
      <xdr:row>16</xdr:row>
      <xdr:rowOff>0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86000" y="16249650"/>
          <a:ext cx="767472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7</xdr:row>
      <xdr:rowOff>9525</xdr:rowOff>
    </xdr:from>
    <xdr:to>
      <xdr:col>3</xdr:col>
      <xdr:colOff>255529</xdr:colOff>
      <xdr:row>8</xdr:row>
      <xdr:rowOff>0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86000" y="7115175"/>
          <a:ext cx="255529" cy="11334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546387</xdr:colOff>
      <xdr:row>15</xdr:row>
      <xdr:rowOff>1095375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762000" y="16249650"/>
          <a:ext cx="1308387" cy="10953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657724</xdr:colOff>
      <xdr:row>15</xdr:row>
      <xdr:rowOff>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762000" y="15106650"/>
          <a:ext cx="657724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1</xdr:colOff>
      <xdr:row>13</xdr:row>
      <xdr:rowOff>0</xdr:rowOff>
    </xdr:from>
    <xdr:to>
      <xdr:col>3</xdr:col>
      <xdr:colOff>1</xdr:colOff>
      <xdr:row>13</xdr:row>
      <xdr:rowOff>976548</xdr:rowOff>
    </xdr:to>
    <xdr:pic>
      <xdr:nvPicPr>
        <xdr:cNvPr id="28" name="Image 27"/>
        <xdr:cNvPicPr>
          <a:picLocks noChangeAspect="1"/>
        </xdr:cNvPicPr>
      </xdr:nvPicPr>
      <xdr:blipFill rotWithShape="1">
        <a:blip xmlns:r="http://schemas.openxmlformats.org/officeDocument/2006/relationships" r:embed="rId22" cstate="print"/>
        <a:srcRect t="34343" b="28788"/>
        <a:stretch>
          <a:fillRect/>
        </a:stretch>
      </xdr:blipFill>
      <xdr:spPr>
        <a:xfrm>
          <a:off x="762001" y="13963650"/>
          <a:ext cx="1524000" cy="976548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1</xdr:colOff>
      <xdr:row>13</xdr:row>
      <xdr:rowOff>0</xdr:rowOff>
    </xdr:from>
    <xdr:to>
      <xdr:col>5</xdr:col>
      <xdr:colOff>1</xdr:colOff>
      <xdr:row>13</xdr:row>
      <xdr:rowOff>691487</xdr:rowOff>
    </xdr:to>
    <xdr:pic>
      <xdr:nvPicPr>
        <xdr:cNvPr id="29" name="Image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86001" y="13963650"/>
          <a:ext cx="1524000" cy="69148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71443</xdr:colOff>
      <xdr:row>15</xdr:row>
      <xdr:rowOff>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86000" y="15106650"/>
          <a:ext cx="833443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6</xdr:col>
      <xdr:colOff>0</xdr:colOff>
      <xdr:row>2</xdr:row>
      <xdr:rowOff>0</xdr:rowOff>
    </xdr:to>
    <xdr:pic>
      <xdr:nvPicPr>
        <xdr:cNvPr id="54" name="Image 53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3810000" y="247650"/>
          <a:ext cx="138112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0</xdr:colOff>
      <xdr:row>3</xdr:row>
      <xdr:rowOff>0</xdr:rowOff>
    </xdr:to>
    <xdr:pic>
      <xdr:nvPicPr>
        <xdr:cNvPr id="55" name="Image 54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3810000" y="1390650"/>
          <a:ext cx="138112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0</xdr:colOff>
      <xdr:row>4</xdr:row>
      <xdr:rowOff>0</xdr:rowOff>
    </xdr:to>
    <xdr:pic>
      <xdr:nvPicPr>
        <xdr:cNvPr id="56" name="Image 55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3810000" y="2533650"/>
          <a:ext cx="138112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0</xdr:colOff>
      <xdr:row>5</xdr:row>
      <xdr:rowOff>0</xdr:rowOff>
    </xdr:to>
    <xdr:pic>
      <xdr:nvPicPr>
        <xdr:cNvPr id="57" name="Image 56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3810000" y="3676650"/>
          <a:ext cx="138112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6</xdr:col>
      <xdr:colOff>0</xdr:colOff>
      <xdr:row>6</xdr:row>
      <xdr:rowOff>0</xdr:rowOff>
    </xdr:to>
    <xdr:pic>
      <xdr:nvPicPr>
        <xdr:cNvPr id="58" name="Image 57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3810000" y="4819650"/>
          <a:ext cx="138112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0</xdr:colOff>
      <xdr:row>7</xdr:row>
      <xdr:rowOff>0</xdr:rowOff>
    </xdr:to>
    <xdr:pic>
      <xdr:nvPicPr>
        <xdr:cNvPr id="59" name="Image 58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3810000" y="5962650"/>
          <a:ext cx="138112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6</xdr:col>
      <xdr:colOff>0</xdr:colOff>
      <xdr:row>8</xdr:row>
      <xdr:rowOff>0</xdr:rowOff>
    </xdr:to>
    <xdr:pic>
      <xdr:nvPicPr>
        <xdr:cNvPr id="60" name="Image 59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3810000" y="7105650"/>
          <a:ext cx="138112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0</xdr:colOff>
      <xdr:row>9</xdr:row>
      <xdr:rowOff>0</xdr:rowOff>
    </xdr:to>
    <xdr:pic>
      <xdr:nvPicPr>
        <xdr:cNvPr id="61" name="Image 60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3810000" y="8248650"/>
          <a:ext cx="138112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6</xdr:col>
      <xdr:colOff>0</xdr:colOff>
      <xdr:row>10</xdr:row>
      <xdr:rowOff>0</xdr:rowOff>
    </xdr:to>
    <xdr:pic>
      <xdr:nvPicPr>
        <xdr:cNvPr id="62" name="Image 61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3810000" y="9391650"/>
          <a:ext cx="138112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0</xdr:colOff>
      <xdr:row>11</xdr:row>
      <xdr:rowOff>0</xdr:rowOff>
    </xdr:to>
    <xdr:pic>
      <xdr:nvPicPr>
        <xdr:cNvPr id="63" name="Image 62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3810000" y="10534650"/>
          <a:ext cx="138112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6</xdr:col>
      <xdr:colOff>0</xdr:colOff>
      <xdr:row>12</xdr:row>
      <xdr:rowOff>0</xdr:rowOff>
    </xdr:to>
    <xdr:pic>
      <xdr:nvPicPr>
        <xdr:cNvPr id="64" name="Image 63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3810000" y="11677650"/>
          <a:ext cx="138112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0</xdr:colOff>
      <xdr:row>13</xdr:row>
      <xdr:rowOff>0</xdr:rowOff>
    </xdr:to>
    <xdr:pic>
      <xdr:nvPicPr>
        <xdr:cNvPr id="65" name="Image 64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3810000" y="12820650"/>
          <a:ext cx="138112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6</xdr:col>
      <xdr:colOff>0</xdr:colOff>
      <xdr:row>14</xdr:row>
      <xdr:rowOff>0</xdr:rowOff>
    </xdr:to>
    <xdr:pic>
      <xdr:nvPicPr>
        <xdr:cNvPr id="66" name="Image 65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3810000" y="13963650"/>
          <a:ext cx="138112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0</xdr:colOff>
      <xdr:row>15</xdr:row>
      <xdr:rowOff>0</xdr:rowOff>
    </xdr:to>
    <xdr:pic>
      <xdr:nvPicPr>
        <xdr:cNvPr id="67" name="Image 66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3810000" y="15106650"/>
          <a:ext cx="138112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6</xdr:col>
      <xdr:colOff>0</xdr:colOff>
      <xdr:row>16</xdr:row>
      <xdr:rowOff>0</xdr:rowOff>
    </xdr:to>
    <xdr:pic>
      <xdr:nvPicPr>
        <xdr:cNvPr id="68" name="Image 67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3810000" y="16249650"/>
          <a:ext cx="1381125" cy="11430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49" name="Image 98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0" y="2794000"/>
          <a:ext cx="1121833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1121832</xdr:colOff>
      <xdr:row>3</xdr:row>
      <xdr:rowOff>0</xdr:rowOff>
    </xdr:from>
    <xdr:to>
      <xdr:col>3</xdr:col>
      <xdr:colOff>1418549</xdr:colOff>
      <xdr:row>3</xdr:row>
      <xdr:rowOff>1134000</xdr:rowOff>
    </xdr:to>
    <xdr:pic>
      <xdr:nvPicPr>
        <xdr:cNvPr id="50" name="Image 5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4332" y="2794000"/>
          <a:ext cx="141855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4</xdr:row>
      <xdr:rowOff>9000</xdr:rowOff>
    </xdr:from>
    <xdr:to>
      <xdr:col>3</xdr:col>
      <xdr:colOff>7407</xdr:colOff>
      <xdr:row>5</xdr:row>
      <xdr:rowOff>0</xdr:rowOff>
    </xdr:to>
    <xdr:pic>
      <xdr:nvPicPr>
        <xdr:cNvPr id="51" name="Image 1142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52499" y="3946000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1121832</xdr:colOff>
      <xdr:row>3</xdr:row>
      <xdr:rowOff>1141318</xdr:rowOff>
    </xdr:from>
    <xdr:to>
      <xdr:col>3</xdr:col>
      <xdr:colOff>1425901</xdr:colOff>
      <xdr:row>4</xdr:row>
      <xdr:rowOff>1132318</xdr:rowOff>
    </xdr:to>
    <xdr:pic>
      <xdr:nvPicPr>
        <xdr:cNvPr id="52" name="Image 6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74332" y="3935318"/>
          <a:ext cx="142590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677331</xdr:colOff>
      <xdr:row>6</xdr:row>
      <xdr:rowOff>0</xdr:rowOff>
    </xdr:from>
    <xdr:to>
      <xdr:col>2</xdr:col>
      <xdr:colOff>1124063</xdr:colOff>
      <xdr:row>6</xdr:row>
      <xdr:rowOff>1134000</xdr:rowOff>
    </xdr:to>
    <xdr:pic>
      <xdr:nvPicPr>
        <xdr:cNvPr id="53" name="Image 1154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52498" y="6223000"/>
          <a:ext cx="111136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0</xdr:colOff>
      <xdr:row>5</xdr:row>
      <xdr:rowOff>1141319</xdr:rowOff>
    </xdr:from>
    <xdr:to>
      <xdr:col>3</xdr:col>
      <xdr:colOff>1425903</xdr:colOff>
      <xdr:row>6</xdr:row>
      <xdr:rowOff>1132319</xdr:rowOff>
    </xdr:to>
    <xdr:pic>
      <xdr:nvPicPr>
        <xdr:cNvPr id="54" name="Image 115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4333" y="6221319"/>
          <a:ext cx="142590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6</xdr:row>
      <xdr:rowOff>1141319</xdr:rowOff>
    </xdr:from>
    <xdr:to>
      <xdr:col>2</xdr:col>
      <xdr:colOff>1124064</xdr:colOff>
      <xdr:row>7</xdr:row>
      <xdr:rowOff>1132319</xdr:rowOff>
    </xdr:to>
    <xdr:pic>
      <xdr:nvPicPr>
        <xdr:cNvPr id="55" name="Image 1163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952499" y="7364319"/>
          <a:ext cx="111136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1425903</xdr:colOff>
      <xdr:row>7</xdr:row>
      <xdr:rowOff>1134000</xdr:rowOff>
    </xdr:to>
    <xdr:pic>
      <xdr:nvPicPr>
        <xdr:cNvPr id="56" name="Image 116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74333" y="7366000"/>
          <a:ext cx="142590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11</xdr:row>
      <xdr:rowOff>0</xdr:rowOff>
    </xdr:from>
    <xdr:to>
      <xdr:col>3</xdr:col>
      <xdr:colOff>18</xdr:colOff>
      <xdr:row>11</xdr:row>
      <xdr:rowOff>1134000</xdr:rowOff>
    </xdr:to>
    <xdr:pic>
      <xdr:nvPicPr>
        <xdr:cNvPr id="57" name="Image 1140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52499" y="11938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0</xdr:colOff>
      <xdr:row>10</xdr:row>
      <xdr:rowOff>1142999</xdr:rowOff>
    </xdr:from>
    <xdr:to>
      <xdr:col>3</xdr:col>
      <xdr:colOff>1204072</xdr:colOff>
      <xdr:row>11</xdr:row>
      <xdr:rowOff>1133999</xdr:rowOff>
    </xdr:to>
    <xdr:pic>
      <xdr:nvPicPr>
        <xdr:cNvPr id="58" name="Image 114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74333" y="11937999"/>
          <a:ext cx="120407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12</xdr:row>
      <xdr:rowOff>0</xdr:rowOff>
    </xdr:from>
    <xdr:to>
      <xdr:col>3</xdr:col>
      <xdr:colOff>18</xdr:colOff>
      <xdr:row>12</xdr:row>
      <xdr:rowOff>1134000</xdr:rowOff>
    </xdr:to>
    <xdr:pic>
      <xdr:nvPicPr>
        <xdr:cNvPr id="59" name="Image 1219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952499" y="13081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1428001</xdr:colOff>
      <xdr:row>12</xdr:row>
      <xdr:rowOff>1134000</xdr:rowOff>
    </xdr:to>
    <xdr:pic>
      <xdr:nvPicPr>
        <xdr:cNvPr id="60" name="Image 12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74333" y="13081000"/>
          <a:ext cx="142800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21167</xdr:colOff>
      <xdr:row>34</xdr:row>
      <xdr:rowOff>0</xdr:rowOff>
    </xdr:from>
    <xdr:to>
      <xdr:col>3</xdr:col>
      <xdr:colOff>0</xdr:colOff>
      <xdr:row>35</xdr:row>
      <xdr:rowOff>0</xdr:rowOff>
    </xdr:to>
    <xdr:pic>
      <xdr:nvPicPr>
        <xdr:cNvPr id="61" name="Image 2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23056" y="38219944"/>
          <a:ext cx="1157111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</xdr:col>
      <xdr:colOff>0</xdr:colOff>
      <xdr:row>27</xdr:row>
      <xdr:rowOff>0</xdr:rowOff>
    </xdr:to>
    <xdr:pic>
      <xdr:nvPicPr>
        <xdr:cNvPr id="102" name="Image 2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1889" y="29075944"/>
          <a:ext cx="1157111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3</xdr:col>
      <xdr:colOff>0</xdr:colOff>
      <xdr:row>30</xdr:row>
      <xdr:rowOff>0</xdr:rowOff>
    </xdr:to>
    <xdr:pic>
      <xdr:nvPicPr>
        <xdr:cNvPr id="188" name="Image 24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32512000"/>
          <a:ext cx="1121833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13</xdr:row>
      <xdr:rowOff>0</xdr:rowOff>
    </xdr:from>
    <xdr:to>
      <xdr:col>3</xdr:col>
      <xdr:colOff>18</xdr:colOff>
      <xdr:row>13</xdr:row>
      <xdr:rowOff>1134000</xdr:rowOff>
    </xdr:to>
    <xdr:pic>
      <xdr:nvPicPr>
        <xdr:cNvPr id="208" name="Image 32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499" y="14224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9525</xdr:colOff>
      <xdr:row>13</xdr:row>
      <xdr:rowOff>0</xdr:rowOff>
    </xdr:from>
    <xdr:to>
      <xdr:col>3</xdr:col>
      <xdr:colOff>1428075</xdr:colOff>
      <xdr:row>13</xdr:row>
      <xdr:rowOff>1134000</xdr:rowOff>
    </xdr:to>
    <xdr:pic>
      <xdr:nvPicPr>
        <xdr:cNvPr id="209" name="Image 28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83858" y="14224000"/>
          <a:ext cx="141855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</xdr:col>
      <xdr:colOff>0</xdr:colOff>
      <xdr:row>37</xdr:row>
      <xdr:rowOff>0</xdr:rowOff>
    </xdr:to>
    <xdr:pic>
      <xdr:nvPicPr>
        <xdr:cNvPr id="210" name="Image 4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01889" y="40505944"/>
          <a:ext cx="1178278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3</xdr:col>
      <xdr:colOff>0</xdr:colOff>
      <xdr:row>31</xdr:row>
      <xdr:rowOff>0</xdr:rowOff>
    </xdr:to>
    <xdr:pic>
      <xdr:nvPicPr>
        <xdr:cNvPr id="226" name="Image 214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r="20339"/>
        <a:stretch>
          <a:fillRect/>
        </a:stretch>
      </xdr:blipFill>
      <xdr:spPr>
        <a:xfrm>
          <a:off x="1001889" y="33647944"/>
          <a:ext cx="1178278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1121832</xdr:colOff>
      <xdr:row>29</xdr:row>
      <xdr:rowOff>1</xdr:rowOff>
    </xdr:from>
    <xdr:to>
      <xdr:col>3</xdr:col>
      <xdr:colOff>1078520</xdr:colOff>
      <xdr:row>29</xdr:row>
      <xdr:rowOff>1134001</xdr:rowOff>
    </xdr:to>
    <xdr:pic>
      <xdr:nvPicPr>
        <xdr:cNvPr id="227" name="Image 4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74332" y="32512001"/>
          <a:ext cx="107852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9</xdr:row>
      <xdr:rowOff>0</xdr:rowOff>
    </xdr:from>
    <xdr:to>
      <xdr:col>3</xdr:col>
      <xdr:colOff>18</xdr:colOff>
      <xdr:row>9</xdr:row>
      <xdr:rowOff>1134000</xdr:rowOff>
    </xdr:to>
    <xdr:pic>
      <xdr:nvPicPr>
        <xdr:cNvPr id="228" name="Image 1169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952499" y="9652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14</xdr:row>
      <xdr:rowOff>0</xdr:rowOff>
    </xdr:from>
    <xdr:to>
      <xdr:col>3</xdr:col>
      <xdr:colOff>18</xdr:colOff>
      <xdr:row>14</xdr:row>
      <xdr:rowOff>1134000</xdr:rowOff>
    </xdr:to>
    <xdr:pic>
      <xdr:nvPicPr>
        <xdr:cNvPr id="229" name="Image 282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952499" y="15367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677330</xdr:colOff>
      <xdr:row>17</xdr:row>
      <xdr:rowOff>0</xdr:rowOff>
    </xdr:from>
    <xdr:to>
      <xdr:col>3</xdr:col>
      <xdr:colOff>7407</xdr:colOff>
      <xdr:row>17</xdr:row>
      <xdr:rowOff>1134000</xdr:rowOff>
    </xdr:to>
    <xdr:pic>
      <xdr:nvPicPr>
        <xdr:cNvPr id="230" name="Image 282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952497" y="18796000"/>
          <a:ext cx="112183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16</xdr:row>
      <xdr:rowOff>0</xdr:rowOff>
    </xdr:from>
    <xdr:to>
      <xdr:col>3</xdr:col>
      <xdr:colOff>12700</xdr:colOff>
      <xdr:row>16</xdr:row>
      <xdr:rowOff>1134000</xdr:rowOff>
    </xdr:to>
    <xdr:pic>
      <xdr:nvPicPr>
        <xdr:cNvPr id="231" name="Image 1169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952499" y="17653000"/>
          <a:ext cx="1121834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0</xdr:colOff>
      <xdr:row>18</xdr:row>
      <xdr:rowOff>1134000</xdr:rowOff>
    </xdr:to>
    <xdr:pic>
      <xdr:nvPicPr>
        <xdr:cNvPr id="232" name="Image 305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952500" y="19939000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19</xdr:row>
      <xdr:rowOff>0</xdr:rowOff>
    </xdr:from>
    <xdr:to>
      <xdr:col>3</xdr:col>
      <xdr:colOff>7407</xdr:colOff>
      <xdr:row>19</xdr:row>
      <xdr:rowOff>1134000</xdr:rowOff>
    </xdr:to>
    <xdr:pic>
      <xdr:nvPicPr>
        <xdr:cNvPr id="233" name="Image 307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952499" y="21082000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20</xdr:row>
      <xdr:rowOff>0</xdr:rowOff>
    </xdr:from>
    <xdr:to>
      <xdr:col>3</xdr:col>
      <xdr:colOff>7407</xdr:colOff>
      <xdr:row>20</xdr:row>
      <xdr:rowOff>1134000</xdr:rowOff>
    </xdr:to>
    <xdr:pic>
      <xdr:nvPicPr>
        <xdr:cNvPr id="234" name="Image 302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952499" y="22225000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3</xdr:col>
      <xdr:colOff>0</xdr:colOff>
      <xdr:row>21</xdr:row>
      <xdr:rowOff>1134000</xdr:rowOff>
    </xdr:to>
    <xdr:pic>
      <xdr:nvPicPr>
        <xdr:cNvPr id="235" name="Image 309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952500" y="23368000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22</xdr:row>
      <xdr:rowOff>9000</xdr:rowOff>
    </xdr:from>
    <xdr:to>
      <xdr:col>3</xdr:col>
      <xdr:colOff>0</xdr:colOff>
      <xdr:row>23</xdr:row>
      <xdr:rowOff>0</xdr:rowOff>
    </xdr:to>
    <xdr:pic>
      <xdr:nvPicPr>
        <xdr:cNvPr id="237" name="Image 201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01889" y="24512944"/>
          <a:ext cx="117827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21167</xdr:colOff>
      <xdr:row>24</xdr:row>
      <xdr:rowOff>0</xdr:rowOff>
    </xdr:from>
    <xdr:to>
      <xdr:col>3</xdr:col>
      <xdr:colOff>0</xdr:colOff>
      <xdr:row>25</xdr:row>
      <xdr:rowOff>0</xdr:rowOff>
    </xdr:to>
    <xdr:pic>
      <xdr:nvPicPr>
        <xdr:cNvPr id="238" name="Image 417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23056" y="26789944"/>
          <a:ext cx="1157111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0</xdr:colOff>
      <xdr:row>2</xdr:row>
      <xdr:rowOff>1134000</xdr:rowOff>
    </xdr:to>
    <xdr:pic>
      <xdr:nvPicPr>
        <xdr:cNvPr id="239" name="Image 417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05417" y="1640417"/>
          <a:ext cx="117475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3</xdr:col>
      <xdr:colOff>0</xdr:colOff>
      <xdr:row>25</xdr:row>
      <xdr:rowOff>1134000</xdr:rowOff>
    </xdr:to>
    <xdr:pic>
      <xdr:nvPicPr>
        <xdr:cNvPr id="241" name="Image 559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01889" y="27932944"/>
          <a:ext cx="117827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3</xdr:col>
      <xdr:colOff>0</xdr:colOff>
      <xdr:row>32</xdr:row>
      <xdr:rowOff>0</xdr:rowOff>
    </xdr:to>
    <xdr:pic>
      <xdr:nvPicPr>
        <xdr:cNvPr id="242" name="Image 559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952500" y="34798000"/>
          <a:ext cx="1121833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32</xdr:row>
      <xdr:rowOff>0</xdr:rowOff>
    </xdr:from>
    <xdr:to>
      <xdr:col>3</xdr:col>
      <xdr:colOff>7407</xdr:colOff>
      <xdr:row>32</xdr:row>
      <xdr:rowOff>1134000</xdr:rowOff>
    </xdr:to>
    <xdr:pic>
      <xdr:nvPicPr>
        <xdr:cNvPr id="243" name="Image 214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r="20339"/>
        <a:stretch>
          <a:fillRect/>
        </a:stretch>
      </xdr:blipFill>
      <xdr:spPr>
        <a:xfrm>
          <a:off x="952499" y="35941000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774856</xdr:colOff>
      <xdr:row>42</xdr:row>
      <xdr:rowOff>1134000</xdr:rowOff>
    </xdr:to>
    <xdr:pic>
      <xdr:nvPicPr>
        <xdr:cNvPr id="252" name="Image 33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01889" y="47363944"/>
          <a:ext cx="774856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43</xdr:row>
      <xdr:rowOff>9000</xdr:rowOff>
    </xdr:from>
    <xdr:to>
      <xdr:col>2</xdr:col>
      <xdr:colOff>748493</xdr:colOff>
      <xdr:row>44</xdr:row>
      <xdr:rowOff>0</xdr:rowOff>
    </xdr:to>
    <xdr:pic>
      <xdr:nvPicPr>
        <xdr:cNvPr id="253" name="Image 559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01889" y="48515944"/>
          <a:ext cx="74849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38</xdr:row>
      <xdr:rowOff>9000</xdr:rowOff>
    </xdr:from>
    <xdr:to>
      <xdr:col>2</xdr:col>
      <xdr:colOff>748493</xdr:colOff>
      <xdr:row>39</xdr:row>
      <xdr:rowOff>0</xdr:rowOff>
    </xdr:to>
    <xdr:pic>
      <xdr:nvPicPr>
        <xdr:cNvPr id="254" name="Image 559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01889" y="42800944"/>
          <a:ext cx="74849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</xdr:row>
      <xdr:rowOff>0</xdr:rowOff>
    </xdr:from>
    <xdr:to>
      <xdr:col>3</xdr:col>
      <xdr:colOff>12700</xdr:colOff>
      <xdr:row>2</xdr:row>
      <xdr:rowOff>0</xdr:rowOff>
    </xdr:to>
    <xdr:pic>
      <xdr:nvPicPr>
        <xdr:cNvPr id="255" name="Image 559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973665" y="497417"/>
          <a:ext cx="1206502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3</xdr:col>
      <xdr:colOff>9351</xdr:colOff>
      <xdr:row>38</xdr:row>
      <xdr:rowOff>0</xdr:rowOff>
    </xdr:to>
    <xdr:pic>
      <xdr:nvPicPr>
        <xdr:cNvPr id="258" name="Image 62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01889" y="41648944"/>
          <a:ext cx="1187629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5</xdr:row>
      <xdr:rowOff>1</xdr:rowOff>
    </xdr:from>
    <xdr:to>
      <xdr:col>2</xdr:col>
      <xdr:colOff>1113000</xdr:colOff>
      <xdr:row>5</xdr:row>
      <xdr:rowOff>1134001</xdr:rowOff>
    </xdr:to>
    <xdr:pic>
      <xdr:nvPicPr>
        <xdr:cNvPr id="107" name="Image 106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952501" y="5080001"/>
          <a:ext cx="111299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8</xdr:row>
      <xdr:rowOff>0</xdr:rowOff>
    </xdr:from>
    <xdr:to>
      <xdr:col>3</xdr:col>
      <xdr:colOff>19</xdr:colOff>
      <xdr:row>8</xdr:row>
      <xdr:rowOff>1134000</xdr:rowOff>
    </xdr:to>
    <xdr:pic>
      <xdr:nvPicPr>
        <xdr:cNvPr id="111" name="Image 110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952499" y="8509000"/>
          <a:ext cx="111300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677331</xdr:colOff>
      <xdr:row>10</xdr:row>
      <xdr:rowOff>0</xdr:rowOff>
    </xdr:from>
    <xdr:to>
      <xdr:col>3</xdr:col>
      <xdr:colOff>17</xdr:colOff>
      <xdr:row>10</xdr:row>
      <xdr:rowOff>1134000</xdr:rowOff>
    </xdr:to>
    <xdr:pic>
      <xdr:nvPicPr>
        <xdr:cNvPr id="115" name="Image 114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952498" y="10795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15</xdr:row>
      <xdr:rowOff>0</xdr:rowOff>
    </xdr:from>
    <xdr:to>
      <xdr:col>3</xdr:col>
      <xdr:colOff>18</xdr:colOff>
      <xdr:row>15</xdr:row>
      <xdr:rowOff>1134000</xdr:rowOff>
    </xdr:to>
    <xdr:pic>
      <xdr:nvPicPr>
        <xdr:cNvPr id="117" name="Image 116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952499" y="16510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3</xdr:col>
      <xdr:colOff>0</xdr:colOff>
      <xdr:row>33</xdr:row>
      <xdr:rowOff>1134000</xdr:rowOff>
    </xdr:to>
    <xdr:pic>
      <xdr:nvPicPr>
        <xdr:cNvPr id="105" name="Image 201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01889" y="37076944"/>
          <a:ext cx="117827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5</xdr:col>
      <xdr:colOff>0</xdr:colOff>
      <xdr:row>2</xdr:row>
      <xdr:rowOff>0</xdr:rowOff>
    </xdr:to>
    <xdr:pic>
      <xdr:nvPicPr>
        <xdr:cNvPr id="122" name="Image 121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3571875" y="504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0</xdr:colOff>
      <xdr:row>3</xdr:row>
      <xdr:rowOff>0</xdr:rowOff>
    </xdr:to>
    <xdr:pic>
      <xdr:nvPicPr>
        <xdr:cNvPr id="123" name="Image 122"/>
        <xdr:cNvPicPr>
          <a:picLocks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3571875" y="1647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4</xdr:row>
      <xdr:rowOff>0</xdr:rowOff>
    </xdr:to>
    <xdr:pic>
      <xdr:nvPicPr>
        <xdr:cNvPr id="124" name="Image 123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3571875" y="2790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0</xdr:colOff>
      <xdr:row>5</xdr:row>
      <xdr:rowOff>0</xdr:rowOff>
    </xdr:to>
    <xdr:pic>
      <xdr:nvPicPr>
        <xdr:cNvPr id="125" name="Image 124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3571875" y="3933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5</xdr:col>
      <xdr:colOff>0</xdr:colOff>
      <xdr:row>6</xdr:row>
      <xdr:rowOff>0</xdr:rowOff>
    </xdr:to>
    <xdr:pic>
      <xdr:nvPicPr>
        <xdr:cNvPr id="126" name="Image 125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3571875" y="5076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0</xdr:colOff>
      <xdr:row>7</xdr:row>
      <xdr:rowOff>0</xdr:rowOff>
    </xdr:to>
    <xdr:pic>
      <xdr:nvPicPr>
        <xdr:cNvPr id="127" name="Image 126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3571875" y="6219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5</xdr:col>
      <xdr:colOff>0</xdr:colOff>
      <xdr:row>8</xdr:row>
      <xdr:rowOff>0</xdr:rowOff>
    </xdr:to>
    <xdr:pic>
      <xdr:nvPicPr>
        <xdr:cNvPr id="128" name="Image 127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3571875" y="7362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0</xdr:colOff>
      <xdr:row>9</xdr:row>
      <xdr:rowOff>0</xdr:rowOff>
    </xdr:to>
    <xdr:pic>
      <xdr:nvPicPr>
        <xdr:cNvPr id="129" name="Image 128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3571875" y="8505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5</xdr:col>
      <xdr:colOff>0</xdr:colOff>
      <xdr:row>10</xdr:row>
      <xdr:rowOff>0</xdr:rowOff>
    </xdr:to>
    <xdr:pic>
      <xdr:nvPicPr>
        <xdr:cNvPr id="130" name="Image 129"/>
        <xdr:cNvPicPr>
          <a:picLocks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3571875" y="9648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0</xdr:colOff>
      <xdr:row>11</xdr:row>
      <xdr:rowOff>0</xdr:rowOff>
    </xdr:to>
    <xdr:pic>
      <xdr:nvPicPr>
        <xdr:cNvPr id="131" name="Image 130"/>
        <xdr:cNvPicPr>
          <a:picLocks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3571875" y="10791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5</xdr:col>
      <xdr:colOff>0</xdr:colOff>
      <xdr:row>12</xdr:row>
      <xdr:rowOff>0</xdr:rowOff>
    </xdr:to>
    <xdr:pic>
      <xdr:nvPicPr>
        <xdr:cNvPr id="132" name="Image 131"/>
        <xdr:cNvPicPr>
          <a:picLocks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3571875" y="11934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0</xdr:colOff>
      <xdr:row>13</xdr:row>
      <xdr:rowOff>0</xdr:rowOff>
    </xdr:to>
    <xdr:pic>
      <xdr:nvPicPr>
        <xdr:cNvPr id="133" name="Image 132"/>
        <xdr:cNvPicPr>
          <a:picLocks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3571875" y="13077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5</xdr:col>
      <xdr:colOff>0</xdr:colOff>
      <xdr:row>14</xdr:row>
      <xdr:rowOff>0</xdr:rowOff>
    </xdr:to>
    <xdr:pic>
      <xdr:nvPicPr>
        <xdr:cNvPr id="134" name="Image 133"/>
        <xdr:cNvPicPr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3571875" y="14220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5</xdr:col>
      <xdr:colOff>0</xdr:colOff>
      <xdr:row>15</xdr:row>
      <xdr:rowOff>0</xdr:rowOff>
    </xdr:to>
    <xdr:pic>
      <xdr:nvPicPr>
        <xdr:cNvPr id="135" name="Image 134"/>
        <xdr:cNvPicPr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3571875" y="15363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5</xdr:col>
      <xdr:colOff>0</xdr:colOff>
      <xdr:row>16</xdr:row>
      <xdr:rowOff>0</xdr:rowOff>
    </xdr:to>
    <xdr:pic>
      <xdr:nvPicPr>
        <xdr:cNvPr id="136" name="Image 135"/>
        <xdr:cNvPicPr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3571875" y="16506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5</xdr:col>
      <xdr:colOff>0</xdr:colOff>
      <xdr:row>17</xdr:row>
      <xdr:rowOff>0</xdr:rowOff>
    </xdr:to>
    <xdr:pic>
      <xdr:nvPicPr>
        <xdr:cNvPr id="137" name="Image 136"/>
        <xdr:cNvPicPr>
          <a:picLocks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3571875" y="17649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5</xdr:col>
      <xdr:colOff>0</xdr:colOff>
      <xdr:row>18</xdr:row>
      <xdr:rowOff>0</xdr:rowOff>
    </xdr:to>
    <xdr:pic>
      <xdr:nvPicPr>
        <xdr:cNvPr id="138" name="Image 137"/>
        <xdr:cNvPicPr>
          <a:picLocks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3571875" y="18792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5</xdr:col>
      <xdr:colOff>0</xdr:colOff>
      <xdr:row>19</xdr:row>
      <xdr:rowOff>0</xdr:rowOff>
    </xdr:to>
    <xdr:pic>
      <xdr:nvPicPr>
        <xdr:cNvPr id="139" name="Image 138"/>
        <xdr:cNvPicPr>
          <a:picLocks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3571875" y="19935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5</xdr:col>
      <xdr:colOff>0</xdr:colOff>
      <xdr:row>20</xdr:row>
      <xdr:rowOff>0</xdr:rowOff>
    </xdr:to>
    <xdr:pic>
      <xdr:nvPicPr>
        <xdr:cNvPr id="140" name="Image 139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3571875" y="21078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5</xdr:col>
      <xdr:colOff>0</xdr:colOff>
      <xdr:row>21</xdr:row>
      <xdr:rowOff>0</xdr:rowOff>
    </xdr:to>
    <xdr:pic>
      <xdr:nvPicPr>
        <xdr:cNvPr id="141" name="Image 140"/>
        <xdr:cNvPicPr>
          <a:picLocks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3571875" y="22221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5</xdr:col>
      <xdr:colOff>0</xdr:colOff>
      <xdr:row>22</xdr:row>
      <xdr:rowOff>0</xdr:rowOff>
    </xdr:to>
    <xdr:pic>
      <xdr:nvPicPr>
        <xdr:cNvPr id="142" name="Image 141"/>
        <xdr:cNvPicPr>
          <a:picLocks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3571875" y="23364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0</xdr:colOff>
      <xdr:row>23</xdr:row>
      <xdr:rowOff>0</xdr:rowOff>
    </xdr:to>
    <xdr:pic>
      <xdr:nvPicPr>
        <xdr:cNvPr id="143" name="Image 142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3571875" y="24507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5</xdr:col>
      <xdr:colOff>0</xdr:colOff>
      <xdr:row>24</xdr:row>
      <xdr:rowOff>0</xdr:rowOff>
    </xdr:to>
    <xdr:pic>
      <xdr:nvPicPr>
        <xdr:cNvPr id="144" name="Image 143"/>
        <xdr:cNvPicPr>
          <a:picLocks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3571875" y="25650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5</xdr:col>
      <xdr:colOff>0</xdr:colOff>
      <xdr:row>25</xdr:row>
      <xdr:rowOff>0</xdr:rowOff>
    </xdr:to>
    <xdr:pic>
      <xdr:nvPicPr>
        <xdr:cNvPr id="145" name="Image 144"/>
        <xdr:cNvPicPr>
          <a:picLocks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3571875" y="26793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5</xdr:col>
      <xdr:colOff>0</xdr:colOff>
      <xdr:row>26</xdr:row>
      <xdr:rowOff>0</xdr:rowOff>
    </xdr:to>
    <xdr:pic>
      <xdr:nvPicPr>
        <xdr:cNvPr id="146" name="Image 145"/>
        <xdr:cNvPicPr>
          <a:picLocks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3571875" y="27936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5</xdr:col>
      <xdr:colOff>0</xdr:colOff>
      <xdr:row>27</xdr:row>
      <xdr:rowOff>0</xdr:rowOff>
    </xdr:to>
    <xdr:pic>
      <xdr:nvPicPr>
        <xdr:cNvPr id="147" name="Image 146"/>
        <xdr:cNvPicPr>
          <a:picLocks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3571875" y="29079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5</xdr:col>
      <xdr:colOff>0</xdr:colOff>
      <xdr:row>28</xdr:row>
      <xdr:rowOff>0</xdr:rowOff>
    </xdr:to>
    <xdr:pic>
      <xdr:nvPicPr>
        <xdr:cNvPr id="148" name="Image 147"/>
        <xdr:cNvPicPr>
          <a:picLocks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3571875" y="30222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5</xdr:col>
      <xdr:colOff>0</xdr:colOff>
      <xdr:row>29</xdr:row>
      <xdr:rowOff>0</xdr:rowOff>
    </xdr:to>
    <xdr:pic>
      <xdr:nvPicPr>
        <xdr:cNvPr id="149" name="Image 148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3571875" y="31365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5</xdr:col>
      <xdr:colOff>0</xdr:colOff>
      <xdr:row>30</xdr:row>
      <xdr:rowOff>0</xdr:rowOff>
    </xdr:to>
    <xdr:pic>
      <xdr:nvPicPr>
        <xdr:cNvPr id="150" name="Image 149"/>
        <xdr:cNvPicPr>
          <a:picLocks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3571875" y="32508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5</xdr:col>
      <xdr:colOff>0</xdr:colOff>
      <xdr:row>31</xdr:row>
      <xdr:rowOff>0</xdr:rowOff>
    </xdr:to>
    <xdr:pic>
      <xdr:nvPicPr>
        <xdr:cNvPr id="151" name="Image 150"/>
        <xdr:cNvPicPr>
          <a:picLocks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3571875" y="33651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5</xdr:col>
      <xdr:colOff>0</xdr:colOff>
      <xdr:row>32</xdr:row>
      <xdr:rowOff>0</xdr:rowOff>
    </xdr:to>
    <xdr:pic>
      <xdr:nvPicPr>
        <xdr:cNvPr id="152" name="Image 151"/>
        <xdr:cNvPicPr>
          <a:picLocks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3571875" y="34794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5</xdr:col>
      <xdr:colOff>0</xdr:colOff>
      <xdr:row>33</xdr:row>
      <xdr:rowOff>0</xdr:rowOff>
    </xdr:to>
    <xdr:pic>
      <xdr:nvPicPr>
        <xdr:cNvPr id="153" name="Image 152"/>
        <xdr:cNvPicPr>
          <a:picLocks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3571875" y="35937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5</xdr:col>
      <xdr:colOff>0</xdr:colOff>
      <xdr:row>34</xdr:row>
      <xdr:rowOff>0</xdr:rowOff>
    </xdr:to>
    <xdr:pic>
      <xdr:nvPicPr>
        <xdr:cNvPr id="154" name="Image 153"/>
        <xdr:cNvPicPr>
          <a:picLocks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3571875" y="37080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5</xdr:col>
      <xdr:colOff>0</xdr:colOff>
      <xdr:row>35</xdr:row>
      <xdr:rowOff>0</xdr:rowOff>
    </xdr:to>
    <xdr:pic>
      <xdr:nvPicPr>
        <xdr:cNvPr id="155" name="Image 154"/>
        <xdr:cNvPicPr>
          <a:picLocks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3571875" y="38223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5</xdr:col>
      <xdr:colOff>0</xdr:colOff>
      <xdr:row>36</xdr:row>
      <xdr:rowOff>0</xdr:rowOff>
    </xdr:to>
    <xdr:pic>
      <xdr:nvPicPr>
        <xdr:cNvPr id="156" name="Image 155"/>
        <xdr:cNvPicPr>
          <a:picLocks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3571875" y="39366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5</xdr:col>
      <xdr:colOff>0</xdr:colOff>
      <xdr:row>37</xdr:row>
      <xdr:rowOff>0</xdr:rowOff>
    </xdr:to>
    <xdr:pic>
      <xdr:nvPicPr>
        <xdr:cNvPr id="157" name="Image 156"/>
        <xdr:cNvPicPr>
          <a:picLocks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3571875" y="40509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5</xdr:col>
      <xdr:colOff>0</xdr:colOff>
      <xdr:row>38</xdr:row>
      <xdr:rowOff>0</xdr:rowOff>
    </xdr:to>
    <xdr:pic>
      <xdr:nvPicPr>
        <xdr:cNvPr id="205" name="Image 204"/>
        <xdr:cNvPicPr>
          <a:picLocks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3571875" y="41652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5</xdr:col>
      <xdr:colOff>0</xdr:colOff>
      <xdr:row>39</xdr:row>
      <xdr:rowOff>0</xdr:rowOff>
    </xdr:to>
    <xdr:pic>
      <xdr:nvPicPr>
        <xdr:cNvPr id="206" name="Image 205"/>
        <xdr:cNvPicPr>
          <a:picLocks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3571875" y="42795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5</xdr:col>
      <xdr:colOff>0</xdr:colOff>
      <xdr:row>40</xdr:row>
      <xdr:rowOff>0</xdr:rowOff>
    </xdr:to>
    <xdr:pic>
      <xdr:nvPicPr>
        <xdr:cNvPr id="207" name="Image 206"/>
        <xdr:cNvPicPr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3571875" y="43938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5</xdr:col>
      <xdr:colOff>0</xdr:colOff>
      <xdr:row>41</xdr:row>
      <xdr:rowOff>0</xdr:rowOff>
    </xdr:to>
    <xdr:pic>
      <xdr:nvPicPr>
        <xdr:cNvPr id="211" name="Image 210"/>
        <xdr:cNvPicPr>
          <a:picLocks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3571875" y="45081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5</xdr:col>
      <xdr:colOff>0</xdr:colOff>
      <xdr:row>42</xdr:row>
      <xdr:rowOff>0</xdr:rowOff>
    </xdr:to>
    <xdr:pic>
      <xdr:nvPicPr>
        <xdr:cNvPr id="212" name="Image 211"/>
        <xdr:cNvPicPr>
          <a:picLocks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3571875" y="46224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5</xdr:col>
      <xdr:colOff>0</xdr:colOff>
      <xdr:row>43</xdr:row>
      <xdr:rowOff>0</xdr:rowOff>
    </xdr:to>
    <xdr:pic>
      <xdr:nvPicPr>
        <xdr:cNvPr id="213" name="Image 212"/>
        <xdr:cNvPicPr>
          <a:picLocks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3571875" y="47367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5</xdr:col>
      <xdr:colOff>0</xdr:colOff>
      <xdr:row>44</xdr:row>
      <xdr:rowOff>0</xdr:rowOff>
    </xdr:to>
    <xdr:pic>
      <xdr:nvPicPr>
        <xdr:cNvPr id="214" name="Image 213"/>
        <xdr:cNvPicPr>
          <a:picLocks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3571875" y="48510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5</xdr:col>
      <xdr:colOff>0</xdr:colOff>
      <xdr:row>45</xdr:row>
      <xdr:rowOff>0</xdr:rowOff>
    </xdr:to>
    <xdr:pic>
      <xdr:nvPicPr>
        <xdr:cNvPr id="215" name="Image 214"/>
        <xdr:cNvPicPr>
          <a:picLocks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3571875" y="49653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5</xdr:col>
      <xdr:colOff>0</xdr:colOff>
      <xdr:row>46</xdr:row>
      <xdr:rowOff>0</xdr:rowOff>
    </xdr:to>
    <xdr:pic>
      <xdr:nvPicPr>
        <xdr:cNvPr id="216" name="Image 215"/>
        <xdr:cNvPicPr>
          <a:picLocks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3571875" y="50796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5</xdr:col>
      <xdr:colOff>0</xdr:colOff>
      <xdr:row>47</xdr:row>
      <xdr:rowOff>0</xdr:rowOff>
    </xdr:to>
    <xdr:pic>
      <xdr:nvPicPr>
        <xdr:cNvPr id="217" name="Image 216"/>
        <xdr:cNvPicPr>
          <a:picLocks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3571875" y="51939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5</xdr:col>
      <xdr:colOff>0</xdr:colOff>
      <xdr:row>48</xdr:row>
      <xdr:rowOff>0</xdr:rowOff>
    </xdr:to>
    <xdr:pic>
      <xdr:nvPicPr>
        <xdr:cNvPr id="218" name="Image 217"/>
        <xdr:cNvPicPr>
          <a:picLocks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3571875" y="53082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5</xdr:col>
      <xdr:colOff>0</xdr:colOff>
      <xdr:row>49</xdr:row>
      <xdr:rowOff>0</xdr:rowOff>
    </xdr:to>
    <xdr:pic>
      <xdr:nvPicPr>
        <xdr:cNvPr id="219" name="Image 218"/>
        <xdr:cNvPicPr>
          <a:picLocks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3571875" y="54225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5</xdr:col>
      <xdr:colOff>0</xdr:colOff>
      <xdr:row>50</xdr:row>
      <xdr:rowOff>0</xdr:rowOff>
    </xdr:to>
    <xdr:pic>
      <xdr:nvPicPr>
        <xdr:cNvPr id="220" name="Image 219"/>
        <xdr:cNvPicPr>
          <a:picLocks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3571875" y="55368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5</xdr:col>
      <xdr:colOff>0</xdr:colOff>
      <xdr:row>51</xdr:row>
      <xdr:rowOff>0</xdr:rowOff>
    </xdr:to>
    <xdr:pic>
      <xdr:nvPicPr>
        <xdr:cNvPr id="221" name="Image 220"/>
        <xdr:cNvPicPr>
          <a:picLocks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3571875" y="56511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5</xdr:col>
      <xdr:colOff>0</xdr:colOff>
      <xdr:row>52</xdr:row>
      <xdr:rowOff>0</xdr:rowOff>
    </xdr:to>
    <xdr:pic>
      <xdr:nvPicPr>
        <xdr:cNvPr id="222" name="Image 221"/>
        <xdr:cNvPicPr>
          <a:picLocks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3571875" y="57654825"/>
          <a:ext cx="1438275" cy="1143000"/>
        </a:xfrm>
        <a:prstGeom prst="rect">
          <a:avLst/>
        </a:prstGeom>
        <a:ln>
          <a:prstDash val="solid"/>
        </a:ln>
      </xdr:spPr>
    </xdr:pic>
    <xdr:clientData/>
  </xdr:twoCellAnchor>
  <xdr:oneCellAnchor>
    <xdr:from>
      <xdr:col>2</xdr:col>
      <xdr:colOff>0</xdr:colOff>
      <xdr:row>23</xdr:row>
      <xdr:rowOff>9000</xdr:rowOff>
    </xdr:from>
    <xdr:ext cx="1121833" cy="1134000"/>
    <xdr:pic>
      <xdr:nvPicPr>
        <xdr:cNvPr id="236" name="Image 794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01889" y="25655944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27</xdr:row>
      <xdr:rowOff>0</xdr:rowOff>
    </xdr:from>
    <xdr:ext cx="1121833" cy="1143000"/>
    <xdr:pic>
      <xdr:nvPicPr>
        <xdr:cNvPr id="240" name="Image 70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01889" y="30218944"/>
          <a:ext cx="1121833" cy="1143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28</xdr:row>
      <xdr:rowOff>0</xdr:rowOff>
    </xdr:from>
    <xdr:ext cx="1121833" cy="1134000"/>
    <xdr:pic>
      <xdr:nvPicPr>
        <xdr:cNvPr id="244" name="Image 448"/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001889" y="31361944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39</xdr:row>
      <xdr:rowOff>0</xdr:rowOff>
    </xdr:from>
    <xdr:ext cx="751210" cy="1134000"/>
    <xdr:pic>
      <xdr:nvPicPr>
        <xdr:cNvPr id="245" name="Image 630"/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01889" y="43934944"/>
          <a:ext cx="751210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44</xdr:row>
      <xdr:rowOff>9000</xdr:rowOff>
    </xdr:from>
    <xdr:ext cx="751210" cy="1134000"/>
    <xdr:pic>
      <xdr:nvPicPr>
        <xdr:cNvPr id="247" name="Image 630"/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01889" y="49658944"/>
          <a:ext cx="751210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41</xdr:row>
      <xdr:rowOff>9000</xdr:rowOff>
    </xdr:from>
    <xdr:ext cx="751210" cy="1134000"/>
    <xdr:pic>
      <xdr:nvPicPr>
        <xdr:cNvPr id="248" name="Image 630"/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01889" y="46229944"/>
          <a:ext cx="751210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40</xdr:row>
      <xdr:rowOff>9000</xdr:rowOff>
    </xdr:from>
    <xdr:ext cx="751209" cy="1134000"/>
    <xdr:pic>
      <xdr:nvPicPr>
        <xdr:cNvPr id="249" name="Image 448"/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001889" y="45086944"/>
          <a:ext cx="751209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45</xdr:row>
      <xdr:rowOff>9000</xdr:rowOff>
    </xdr:from>
    <xdr:ext cx="751209" cy="1134000"/>
    <xdr:pic>
      <xdr:nvPicPr>
        <xdr:cNvPr id="250" name="Image 448"/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001889" y="50801944"/>
          <a:ext cx="751209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51</xdr:row>
      <xdr:rowOff>9000</xdr:rowOff>
    </xdr:from>
    <xdr:ext cx="751210" cy="1134000"/>
    <xdr:pic>
      <xdr:nvPicPr>
        <xdr:cNvPr id="256" name="Image 678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01889" y="57659944"/>
          <a:ext cx="751210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50</xdr:row>
      <xdr:rowOff>0</xdr:rowOff>
    </xdr:from>
    <xdr:ext cx="751210" cy="1134000"/>
    <xdr:pic>
      <xdr:nvPicPr>
        <xdr:cNvPr id="257" name="Image 678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873125" y="56515000"/>
          <a:ext cx="751210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0</xdr:colOff>
      <xdr:row>2</xdr:row>
      <xdr:rowOff>0</xdr:rowOff>
    </xdr:from>
    <xdr:to>
      <xdr:col>57</xdr:col>
      <xdr:colOff>0</xdr:colOff>
      <xdr:row>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95250</xdr:colOff>
      <xdr:row>2</xdr:row>
      <xdr:rowOff>0</xdr:rowOff>
    </xdr:from>
    <xdr:to>
      <xdr:col>29</xdr:col>
      <xdr:colOff>0</xdr:colOff>
      <xdr:row>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0</xdr:colOff>
      <xdr:row>2</xdr:row>
      <xdr:rowOff>0</xdr:rowOff>
    </xdr:from>
    <xdr:to>
      <xdr:col>43</xdr:col>
      <xdr:colOff>0</xdr:colOff>
      <xdr:row>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57</xdr:col>
      <xdr:colOff>0</xdr:colOff>
      <xdr:row>2</xdr:row>
      <xdr:rowOff>0</xdr:rowOff>
    </xdr:from>
    <xdr:to>
      <xdr:col>71</xdr:col>
      <xdr:colOff>0</xdr:colOff>
      <xdr:row>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72</xdr:col>
      <xdr:colOff>0</xdr:colOff>
      <xdr:row>2</xdr:row>
      <xdr:rowOff>0</xdr:rowOff>
    </xdr:from>
    <xdr:to>
      <xdr:col>86</xdr:col>
      <xdr:colOff>0</xdr:colOff>
      <xdr:row>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0</xdr:colOff>
      <xdr:row>9</xdr:row>
      <xdr:rowOff>0</xdr:rowOff>
    </xdr:from>
    <xdr:to>
      <xdr:col>57</xdr:col>
      <xdr:colOff>0</xdr:colOff>
      <xdr:row>14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0</xdr:colOff>
      <xdr:row>9</xdr:row>
      <xdr:rowOff>0</xdr:rowOff>
    </xdr:from>
    <xdr:to>
      <xdr:col>29</xdr:col>
      <xdr:colOff>0</xdr:colOff>
      <xdr:row>14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0</xdr:colOff>
      <xdr:row>9</xdr:row>
      <xdr:rowOff>0</xdr:rowOff>
    </xdr:from>
    <xdr:to>
      <xdr:col>43</xdr:col>
      <xdr:colOff>0</xdr:colOff>
      <xdr:row>14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57</xdr:col>
      <xdr:colOff>0</xdr:colOff>
      <xdr:row>9</xdr:row>
      <xdr:rowOff>0</xdr:rowOff>
    </xdr:from>
    <xdr:to>
      <xdr:col>71</xdr:col>
      <xdr:colOff>0</xdr:colOff>
      <xdr:row>14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43</xdr:col>
      <xdr:colOff>0</xdr:colOff>
      <xdr:row>15</xdr:row>
      <xdr:rowOff>0</xdr:rowOff>
    </xdr:from>
    <xdr:to>
      <xdr:col>57</xdr:col>
      <xdr:colOff>0</xdr:colOff>
      <xdr:row>19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15</xdr:row>
      <xdr:rowOff>0</xdr:rowOff>
    </xdr:from>
    <xdr:to>
      <xdr:col>29</xdr:col>
      <xdr:colOff>0</xdr:colOff>
      <xdr:row>19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15</xdr:row>
      <xdr:rowOff>0</xdr:rowOff>
    </xdr:from>
    <xdr:to>
      <xdr:col>43</xdr:col>
      <xdr:colOff>0</xdr:colOff>
      <xdr:row>19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15</xdr:row>
      <xdr:rowOff>0</xdr:rowOff>
    </xdr:from>
    <xdr:to>
      <xdr:col>71</xdr:col>
      <xdr:colOff>0</xdr:colOff>
      <xdr:row>19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2</xdr:col>
      <xdr:colOff>0</xdr:colOff>
      <xdr:row>37</xdr:row>
      <xdr:rowOff>9000</xdr:rowOff>
    </xdr:from>
    <xdr:to>
      <xdr:col>2</xdr:col>
      <xdr:colOff>707595</xdr:colOff>
      <xdr:row>38</xdr:row>
      <xdr:rowOff>0</xdr:rowOff>
    </xdr:to>
    <xdr:pic>
      <xdr:nvPicPr>
        <xdr:cNvPr id="15" name="Picture 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8417" y="40723083"/>
          <a:ext cx="70759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36</xdr:row>
      <xdr:rowOff>9000</xdr:rowOff>
    </xdr:from>
    <xdr:to>
      <xdr:col>2</xdr:col>
      <xdr:colOff>685440</xdr:colOff>
      <xdr:row>37</xdr:row>
      <xdr:rowOff>0</xdr:rowOff>
    </xdr:to>
    <xdr:pic>
      <xdr:nvPicPr>
        <xdr:cNvPr id="16" name="Picture 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8417" y="39580083"/>
          <a:ext cx="68544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38</xdr:row>
      <xdr:rowOff>9000</xdr:rowOff>
    </xdr:from>
    <xdr:to>
      <xdr:col>2</xdr:col>
      <xdr:colOff>738835</xdr:colOff>
      <xdr:row>39</xdr:row>
      <xdr:rowOff>0</xdr:rowOff>
    </xdr:to>
    <xdr:pic>
      <xdr:nvPicPr>
        <xdr:cNvPr id="17" name="Picture 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8417" y="41866083"/>
          <a:ext cx="73883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35</xdr:row>
      <xdr:rowOff>9000</xdr:rowOff>
    </xdr:from>
    <xdr:to>
      <xdr:col>2</xdr:col>
      <xdr:colOff>685441</xdr:colOff>
      <xdr:row>36</xdr:row>
      <xdr:rowOff>0</xdr:rowOff>
    </xdr:to>
    <xdr:pic>
      <xdr:nvPicPr>
        <xdr:cNvPr id="18" name="Picture 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8417" y="38437083"/>
          <a:ext cx="68544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19" name="Picture 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723900"/>
          <a:ext cx="146685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0" name="Picture 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5350" y="1866900"/>
          <a:ext cx="146685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21" name="Picture 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8417" y="7567083"/>
          <a:ext cx="146050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22" name="Picture 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8417" y="6424083"/>
          <a:ext cx="146050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3" name="Picture 1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8417" y="4138083"/>
          <a:ext cx="146050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4</xdr:row>
      <xdr:rowOff>0</xdr:rowOff>
    </xdr:from>
    <xdr:to>
      <xdr:col>3</xdr:col>
      <xdr:colOff>1</xdr:colOff>
      <xdr:row>5</xdr:row>
      <xdr:rowOff>0</xdr:rowOff>
    </xdr:to>
    <xdr:pic>
      <xdr:nvPicPr>
        <xdr:cNvPr id="24" name="Picture 1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78418" y="2995083"/>
          <a:ext cx="146050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26</xdr:row>
      <xdr:rowOff>9000</xdr:rowOff>
    </xdr:from>
    <xdr:to>
      <xdr:col>2</xdr:col>
      <xdr:colOff>329232</xdr:colOff>
      <xdr:row>27</xdr:row>
      <xdr:rowOff>0</xdr:rowOff>
    </xdr:to>
    <xdr:pic>
      <xdr:nvPicPr>
        <xdr:cNvPr id="25" name="Picture 1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8417" y="28150083"/>
          <a:ext cx="32923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25</xdr:row>
      <xdr:rowOff>9000</xdr:rowOff>
    </xdr:from>
    <xdr:to>
      <xdr:col>2</xdr:col>
      <xdr:colOff>304896</xdr:colOff>
      <xdr:row>26</xdr:row>
      <xdr:rowOff>0</xdr:rowOff>
    </xdr:to>
    <xdr:pic>
      <xdr:nvPicPr>
        <xdr:cNvPr id="26" name="Picture 1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8417" y="27007083"/>
          <a:ext cx="304896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338279</xdr:colOff>
      <xdr:row>28</xdr:row>
      <xdr:rowOff>1134000</xdr:rowOff>
    </xdr:to>
    <xdr:pic>
      <xdr:nvPicPr>
        <xdr:cNvPr id="27" name="Picture 1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78417" y="30427083"/>
          <a:ext cx="33827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27</xdr:row>
      <xdr:rowOff>9000</xdr:rowOff>
    </xdr:from>
    <xdr:to>
      <xdr:col>2</xdr:col>
      <xdr:colOff>262571</xdr:colOff>
      <xdr:row>28</xdr:row>
      <xdr:rowOff>0</xdr:rowOff>
    </xdr:to>
    <xdr:pic>
      <xdr:nvPicPr>
        <xdr:cNvPr id="28" name="Picture 1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78417" y="29293083"/>
          <a:ext cx="26257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52</xdr:row>
      <xdr:rowOff>1</xdr:rowOff>
    </xdr:from>
    <xdr:to>
      <xdr:col>2</xdr:col>
      <xdr:colOff>1211249</xdr:colOff>
      <xdr:row>52</xdr:row>
      <xdr:rowOff>1134001</xdr:rowOff>
    </xdr:to>
    <xdr:pic>
      <xdr:nvPicPr>
        <xdr:cNvPr id="29" name="Picture 1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14725" y="56511826"/>
          <a:ext cx="121124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51</xdr:row>
      <xdr:rowOff>1</xdr:rowOff>
    </xdr:from>
    <xdr:to>
      <xdr:col>2</xdr:col>
      <xdr:colOff>1102523</xdr:colOff>
      <xdr:row>51</xdr:row>
      <xdr:rowOff>1134001</xdr:rowOff>
    </xdr:to>
    <xdr:pic>
      <xdr:nvPicPr>
        <xdr:cNvPr id="30" name="Picture 17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14726" y="55368826"/>
          <a:ext cx="110252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1437217</xdr:colOff>
      <xdr:row>44</xdr:row>
      <xdr:rowOff>1134000</xdr:rowOff>
    </xdr:to>
    <xdr:pic>
      <xdr:nvPicPr>
        <xdr:cNvPr id="31" name="Picture 1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78417" y="48715083"/>
          <a:ext cx="143721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46</xdr:row>
      <xdr:rowOff>9000</xdr:rowOff>
    </xdr:from>
    <xdr:to>
      <xdr:col>3</xdr:col>
      <xdr:colOff>0</xdr:colOff>
      <xdr:row>47</xdr:row>
      <xdr:rowOff>0</xdr:rowOff>
    </xdr:to>
    <xdr:pic>
      <xdr:nvPicPr>
        <xdr:cNvPr id="32" name="Picture 1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78417" y="51010083"/>
          <a:ext cx="14605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23283</xdr:colOff>
      <xdr:row>45</xdr:row>
      <xdr:rowOff>9000</xdr:rowOff>
    </xdr:from>
    <xdr:to>
      <xdr:col>3</xdr:col>
      <xdr:colOff>0</xdr:colOff>
      <xdr:row>46</xdr:row>
      <xdr:rowOff>0</xdr:rowOff>
    </xdr:to>
    <xdr:pic>
      <xdr:nvPicPr>
        <xdr:cNvPr id="33" name="Picture 2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01700" y="49867083"/>
          <a:ext cx="143721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612985</xdr:colOff>
      <xdr:row>18</xdr:row>
      <xdr:rowOff>0</xdr:rowOff>
    </xdr:to>
    <xdr:pic>
      <xdr:nvPicPr>
        <xdr:cNvPr id="34" name="Picture 2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78417" y="17854083"/>
          <a:ext cx="612985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18</xdr:row>
      <xdr:rowOff>9000</xdr:rowOff>
    </xdr:from>
    <xdr:to>
      <xdr:col>2</xdr:col>
      <xdr:colOff>564846</xdr:colOff>
      <xdr:row>19</xdr:row>
      <xdr:rowOff>0</xdr:rowOff>
    </xdr:to>
    <xdr:pic>
      <xdr:nvPicPr>
        <xdr:cNvPr id="35" name="Picture 2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8417" y="19006083"/>
          <a:ext cx="564846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557903</xdr:colOff>
      <xdr:row>16</xdr:row>
      <xdr:rowOff>0</xdr:rowOff>
    </xdr:to>
    <xdr:pic>
      <xdr:nvPicPr>
        <xdr:cNvPr id="36" name="Picture 23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78417" y="15568083"/>
          <a:ext cx="557903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42</xdr:row>
      <xdr:rowOff>9000</xdr:rowOff>
    </xdr:from>
    <xdr:to>
      <xdr:col>2</xdr:col>
      <xdr:colOff>410308</xdr:colOff>
      <xdr:row>43</xdr:row>
      <xdr:rowOff>0</xdr:rowOff>
    </xdr:to>
    <xdr:pic>
      <xdr:nvPicPr>
        <xdr:cNvPr id="37" name="Picture 2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78417" y="46438083"/>
          <a:ext cx="41030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39</xdr:row>
      <xdr:rowOff>9000</xdr:rowOff>
    </xdr:from>
    <xdr:to>
      <xdr:col>3</xdr:col>
      <xdr:colOff>0</xdr:colOff>
      <xdr:row>40</xdr:row>
      <xdr:rowOff>0</xdr:rowOff>
    </xdr:to>
    <xdr:pic>
      <xdr:nvPicPr>
        <xdr:cNvPr id="38" name="Picture 2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8417" y="43009083"/>
          <a:ext cx="14605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41</xdr:row>
      <xdr:rowOff>9000</xdr:rowOff>
    </xdr:from>
    <xdr:to>
      <xdr:col>2</xdr:col>
      <xdr:colOff>1438275</xdr:colOff>
      <xdr:row>42</xdr:row>
      <xdr:rowOff>0</xdr:rowOff>
    </xdr:to>
    <xdr:pic>
      <xdr:nvPicPr>
        <xdr:cNvPr id="39" name="Picture 2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78417" y="45295083"/>
          <a:ext cx="143827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40</xdr:row>
      <xdr:rowOff>9000</xdr:rowOff>
    </xdr:from>
    <xdr:to>
      <xdr:col>2</xdr:col>
      <xdr:colOff>1437217</xdr:colOff>
      <xdr:row>41</xdr:row>
      <xdr:rowOff>0</xdr:rowOff>
    </xdr:to>
    <xdr:pic>
      <xdr:nvPicPr>
        <xdr:cNvPr id="40" name="Picture 2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78417" y="44152083"/>
          <a:ext cx="143721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23</xdr:row>
      <xdr:rowOff>9000</xdr:rowOff>
    </xdr:from>
    <xdr:to>
      <xdr:col>2</xdr:col>
      <xdr:colOff>716343</xdr:colOff>
      <xdr:row>24</xdr:row>
      <xdr:rowOff>0</xdr:rowOff>
    </xdr:to>
    <xdr:pic>
      <xdr:nvPicPr>
        <xdr:cNvPr id="41" name="Picture 28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78417" y="24721083"/>
          <a:ext cx="71634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694315</xdr:colOff>
      <xdr:row>24</xdr:row>
      <xdr:rowOff>1134000</xdr:rowOff>
    </xdr:to>
    <xdr:pic>
      <xdr:nvPicPr>
        <xdr:cNvPr id="42" name="Picture 29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78417" y="25855083"/>
          <a:ext cx="69431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22</xdr:row>
      <xdr:rowOff>1</xdr:rowOff>
    </xdr:from>
    <xdr:to>
      <xdr:col>2</xdr:col>
      <xdr:colOff>764263</xdr:colOff>
      <xdr:row>22</xdr:row>
      <xdr:rowOff>1134001</xdr:rowOff>
    </xdr:to>
    <xdr:pic>
      <xdr:nvPicPr>
        <xdr:cNvPr id="43" name="Picture 3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514726" y="23364826"/>
          <a:ext cx="76426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1437217</xdr:colOff>
      <xdr:row>21</xdr:row>
      <xdr:rowOff>1134000</xdr:rowOff>
    </xdr:to>
    <xdr:pic>
      <xdr:nvPicPr>
        <xdr:cNvPr id="44" name="Picture 3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78417" y="22426083"/>
          <a:ext cx="143721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1437217</xdr:colOff>
      <xdr:row>20</xdr:row>
      <xdr:rowOff>1134000</xdr:rowOff>
    </xdr:to>
    <xdr:pic>
      <xdr:nvPicPr>
        <xdr:cNvPr id="45" name="Picture 3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78417" y="21283083"/>
          <a:ext cx="143721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1438275</xdr:colOff>
      <xdr:row>19</xdr:row>
      <xdr:rowOff>1134000</xdr:rowOff>
    </xdr:to>
    <xdr:pic>
      <xdr:nvPicPr>
        <xdr:cNvPr id="46" name="Picture 33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78417" y="20140083"/>
          <a:ext cx="143827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396399</xdr:colOff>
      <xdr:row>43</xdr:row>
      <xdr:rowOff>1134000</xdr:rowOff>
    </xdr:to>
    <xdr:pic>
      <xdr:nvPicPr>
        <xdr:cNvPr id="47" name="Picture 34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78417" y="47572083"/>
          <a:ext cx="39639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993425</xdr:colOff>
      <xdr:row>33</xdr:row>
      <xdr:rowOff>1134000</xdr:rowOff>
    </xdr:to>
    <xdr:pic>
      <xdr:nvPicPr>
        <xdr:cNvPr id="48" name="Picture 35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515783" y="35937825"/>
          <a:ext cx="99342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1202207</xdr:colOff>
      <xdr:row>32</xdr:row>
      <xdr:rowOff>1134000</xdr:rowOff>
    </xdr:to>
    <xdr:pic>
      <xdr:nvPicPr>
        <xdr:cNvPr id="49" name="Picture 36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515783" y="34794825"/>
          <a:ext cx="120220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29</xdr:row>
      <xdr:rowOff>9000</xdr:rowOff>
    </xdr:from>
    <xdr:to>
      <xdr:col>2</xdr:col>
      <xdr:colOff>715538</xdr:colOff>
      <xdr:row>30</xdr:row>
      <xdr:rowOff>0</xdr:rowOff>
    </xdr:to>
    <xdr:pic>
      <xdr:nvPicPr>
        <xdr:cNvPr id="50" name="Picture 37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78417" y="31579083"/>
          <a:ext cx="71553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602133</xdr:colOff>
      <xdr:row>31</xdr:row>
      <xdr:rowOff>1134000</xdr:rowOff>
    </xdr:to>
    <xdr:pic>
      <xdr:nvPicPr>
        <xdr:cNvPr id="51" name="Picture 38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78417" y="33856083"/>
          <a:ext cx="6021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731719</xdr:colOff>
      <xdr:row>30</xdr:row>
      <xdr:rowOff>1134000</xdr:rowOff>
    </xdr:to>
    <xdr:pic>
      <xdr:nvPicPr>
        <xdr:cNvPr id="52" name="Picture 39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514725" y="32508825"/>
          <a:ext cx="73171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49</xdr:row>
      <xdr:rowOff>1</xdr:rowOff>
    </xdr:from>
    <xdr:to>
      <xdr:col>2</xdr:col>
      <xdr:colOff>932728</xdr:colOff>
      <xdr:row>49</xdr:row>
      <xdr:rowOff>1134001</xdr:rowOff>
    </xdr:to>
    <xdr:pic>
      <xdr:nvPicPr>
        <xdr:cNvPr id="53" name="Picture 4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14726" y="53082826"/>
          <a:ext cx="93272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50</xdr:row>
      <xdr:rowOff>1</xdr:rowOff>
    </xdr:from>
    <xdr:to>
      <xdr:col>2</xdr:col>
      <xdr:colOff>928973</xdr:colOff>
      <xdr:row>50</xdr:row>
      <xdr:rowOff>1134001</xdr:rowOff>
    </xdr:to>
    <xdr:pic>
      <xdr:nvPicPr>
        <xdr:cNvPr id="54" name="Picture 41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514725" y="54225826"/>
          <a:ext cx="92897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48</xdr:row>
      <xdr:rowOff>1</xdr:rowOff>
    </xdr:from>
    <xdr:to>
      <xdr:col>2</xdr:col>
      <xdr:colOff>974033</xdr:colOff>
      <xdr:row>48</xdr:row>
      <xdr:rowOff>1134001</xdr:rowOff>
    </xdr:to>
    <xdr:pic>
      <xdr:nvPicPr>
        <xdr:cNvPr id="55" name="Picture 42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514726" y="51939826"/>
          <a:ext cx="97403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47</xdr:row>
      <xdr:rowOff>1</xdr:rowOff>
    </xdr:from>
    <xdr:to>
      <xdr:col>2</xdr:col>
      <xdr:colOff>881888</xdr:colOff>
      <xdr:row>47</xdr:row>
      <xdr:rowOff>1134001</xdr:rowOff>
    </xdr:to>
    <xdr:pic>
      <xdr:nvPicPr>
        <xdr:cNvPr id="56" name="Picture 43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514725" y="50796826"/>
          <a:ext cx="88188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406210</xdr:colOff>
      <xdr:row>15</xdr:row>
      <xdr:rowOff>0</xdr:rowOff>
    </xdr:to>
    <xdr:pic>
      <xdr:nvPicPr>
        <xdr:cNvPr id="57" name="Picture 44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78417" y="14425083"/>
          <a:ext cx="40621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345131</xdr:colOff>
      <xdr:row>14</xdr:row>
      <xdr:rowOff>0</xdr:rowOff>
    </xdr:to>
    <xdr:pic>
      <xdr:nvPicPr>
        <xdr:cNvPr id="58" name="Picture 45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78417" y="13282083"/>
          <a:ext cx="345131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12</xdr:row>
      <xdr:rowOff>0</xdr:rowOff>
    </xdr:from>
    <xdr:to>
      <xdr:col>2</xdr:col>
      <xdr:colOff>333530</xdr:colOff>
      <xdr:row>13</xdr:row>
      <xdr:rowOff>0</xdr:rowOff>
    </xdr:to>
    <xdr:pic>
      <xdr:nvPicPr>
        <xdr:cNvPr id="59" name="Picture 46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78418" y="12139083"/>
          <a:ext cx="333529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368369</xdr:colOff>
      <xdr:row>11</xdr:row>
      <xdr:rowOff>0</xdr:rowOff>
    </xdr:to>
    <xdr:pic>
      <xdr:nvPicPr>
        <xdr:cNvPr id="60" name="Picture 47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78417" y="9853083"/>
          <a:ext cx="368369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9</xdr:row>
      <xdr:rowOff>0</xdr:rowOff>
    </xdr:from>
    <xdr:to>
      <xdr:col>2</xdr:col>
      <xdr:colOff>341358</xdr:colOff>
      <xdr:row>9</xdr:row>
      <xdr:rowOff>1142999</xdr:rowOff>
    </xdr:to>
    <xdr:pic>
      <xdr:nvPicPr>
        <xdr:cNvPr id="99" name="Image 98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78418" y="8710083"/>
          <a:ext cx="341357" cy="1142999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100" name="Image 99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78417" y="5281083"/>
          <a:ext cx="146050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322069</xdr:colOff>
      <xdr:row>11</xdr:row>
      <xdr:rowOff>1142999</xdr:rowOff>
    </xdr:to>
    <xdr:pic>
      <xdr:nvPicPr>
        <xdr:cNvPr id="101" name="Image 100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78417" y="10996083"/>
          <a:ext cx="322069" cy="1142999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571049</xdr:colOff>
      <xdr:row>16</xdr:row>
      <xdr:rowOff>1142999</xdr:rowOff>
    </xdr:to>
    <xdr:pic>
      <xdr:nvPicPr>
        <xdr:cNvPr id="103" name="Image 102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78417" y="16711083"/>
          <a:ext cx="571049" cy="1142999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715678</xdr:colOff>
      <xdr:row>35</xdr:row>
      <xdr:rowOff>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78417" y="37285083"/>
          <a:ext cx="715678" cy="11430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158750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10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100" y="381000"/>
          <a:ext cx="1416050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158750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11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4100" y="1524000"/>
          <a:ext cx="1416050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1457325</xdr:colOff>
      <xdr:row>9</xdr:row>
      <xdr:rowOff>0</xdr:rowOff>
    </xdr:to>
    <xdr:pic>
      <xdr:nvPicPr>
        <xdr:cNvPr id="12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7562850"/>
          <a:ext cx="1457325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1457325</xdr:colOff>
      <xdr:row>8</xdr:row>
      <xdr:rowOff>0</xdr:rowOff>
    </xdr:to>
    <xdr:pic>
      <xdr:nvPicPr>
        <xdr:cNvPr id="13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3950" y="6105525"/>
          <a:ext cx="1457325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</xdr:colOff>
      <xdr:row>5</xdr:row>
      <xdr:rowOff>0</xdr:rowOff>
    </xdr:from>
    <xdr:to>
      <xdr:col>2</xdr:col>
      <xdr:colOff>1457326</xdr:colOff>
      <xdr:row>6</xdr:row>
      <xdr:rowOff>0</xdr:rowOff>
    </xdr:to>
    <xdr:pic>
      <xdr:nvPicPr>
        <xdr:cNvPr id="14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1" y="3810000"/>
          <a:ext cx="1524000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</xdr:colOff>
      <xdr:row>4</xdr:row>
      <xdr:rowOff>0</xdr:rowOff>
    </xdr:from>
    <xdr:to>
      <xdr:col>3</xdr:col>
      <xdr:colOff>1</xdr:colOff>
      <xdr:row>5</xdr:row>
      <xdr:rowOff>0</xdr:rowOff>
    </xdr:to>
    <xdr:pic>
      <xdr:nvPicPr>
        <xdr:cNvPr id="15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1" y="2667000"/>
          <a:ext cx="1574800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939590</xdr:colOff>
      <xdr:row>19</xdr:row>
      <xdr:rowOff>0</xdr:rowOff>
    </xdr:from>
    <xdr:to>
      <xdr:col>2</xdr:col>
      <xdr:colOff>1485900</xdr:colOff>
      <xdr:row>20</xdr:row>
      <xdr:rowOff>0</xdr:rowOff>
    </xdr:to>
    <xdr:pic>
      <xdr:nvPicPr>
        <xdr:cNvPr id="25" name="Pictur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5415" y="18211800"/>
          <a:ext cx="546310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873429</xdr:colOff>
      <xdr:row>20</xdr:row>
      <xdr:rowOff>14568</xdr:rowOff>
    </xdr:from>
    <xdr:to>
      <xdr:col>2</xdr:col>
      <xdr:colOff>1419225</xdr:colOff>
      <xdr:row>21</xdr:row>
      <xdr:rowOff>9525</xdr:rowOff>
    </xdr:to>
    <xdr:pic>
      <xdr:nvPicPr>
        <xdr:cNvPr id="26" name="Picture 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0679" y="19083618"/>
          <a:ext cx="545796" cy="1137957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947047</xdr:colOff>
      <xdr:row>17</xdr:row>
      <xdr:rowOff>0</xdr:rowOff>
    </xdr:from>
    <xdr:to>
      <xdr:col>2</xdr:col>
      <xdr:colOff>1485900</xdr:colOff>
      <xdr:row>18</xdr:row>
      <xdr:rowOff>0</xdr:rowOff>
    </xdr:to>
    <xdr:pic>
      <xdr:nvPicPr>
        <xdr:cNvPr id="27" name="Picture 2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32872" y="15925800"/>
          <a:ext cx="538853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1079690</xdr:colOff>
      <xdr:row>15</xdr:row>
      <xdr:rowOff>0</xdr:rowOff>
    </xdr:from>
    <xdr:to>
      <xdr:col>2</xdr:col>
      <xdr:colOff>1485900</xdr:colOff>
      <xdr:row>16</xdr:row>
      <xdr:rowOff>0</xdr:rowOff>
    </xdr:to>
    <xdr:pic>
      <xdr:nvPicPr>
        <xdr:cNvPr id="48" name="Picture 4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65515" y="14582775"/>
          <a:ext cx="406210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1140769</xdr:colOff>
      <xdr:row>14</xdr:row>
      <xdr:rowOff>0</xdr:rowOff>
    </xdr:from>
    <xdr:to>
      <xdr:col>2</xdr:col>
      <xdr:colOff>1485900</xdr:colOff>
      <xdr:row>15</xdr:row>
      <xdr:rowOff>0</xdr:rowOff>
    </xdr:to>
    <xdr:pic>
      <xdr:nvPicPr>
        <xdr:cNvPr id="49" name="Picture 4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26594" y="13439775"/>
          <a:ext cx="345131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1152371</xdr:colOff>
      <xdr:row>13</xdr:row>
      <xdr:rowOff>0</xdr:rowOff>
    </xdr:from>
    <xdr:to>
      <xdr:col>2</xdr:col>
      <xdr:colOff>1485900</xdr:colOff>
      <xdr:row>14</xdr:row>
      <xdr:rowOff>0</xdr:rowOff>
    </xdr:to>
    <xdr:pic>
      <xdr:nvPicPr>
        <xdr:cNvPr id="50" name="Picture 4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38196" y="12296775"/>
          <a:ext cx="333529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1117531</xdr:colOff>
      <xdr:row>11</xdr:row>
      <xdr:rowOff>0</xdr:rowOff>
    </xdr:from>
    <xdr:to>
      <xdr:col>2</xdr:col>
      <xdr:colOff>1485900</xdr:colOff>
      <xdr:row>12</xdr:row>
      <xdr:rowOff>0</xdr:rowOff>
    </xdr:to>
    <xdr:pic>
      <xdr:nvPicPr>
        <xdr:cNvPr id="51" name="Picture 4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3356" y="10010775"/>
          <a:ext cx="368369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1114426</xdr:colOff>
      <xdr:row>10</xdr:row>
      <xdr:rowOff>1</xdr:rowOff>
    </xdr:from>
    <xdr:to>
      <xdr:col>2</xdr:col>
      <xdr:colOff>1485900</xdr:colOff>
      <xdr:row>11</xdr:row>
      <xdr:rowOff>0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0251" y="8867776"/>
          <a:ext cx="371474" cy="1142999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1457325</xdr:colOff>
      <xdr:row>7</xdr:row>
      <xdr:rowOff>0</xdr:rowOff>
    </xdr:to>
    <xdr:pic>
      <xdr:nvPicPr>
        <xdr:cNvPr id="53" name="Image 5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5825" y="5276850"/>
          <a:ext cx="1457325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1163831</xdr:colOff>
      <xdr:row>12</xdr:row>
      <xdr:rowOff>1</xdr:rowOff>
    </xdr:from>
    <xdr:to>
      <xdr:col>2</xdr:col>
      <xdr:colOff>1485900</xdr:colOff>
      <xdr:row>13</xdr:row>
      <xdr:rowOff>0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49656" y="11153776"/>
          <a:ext cx="322069" cy="1142999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943426</xdr:colOff>
      <xdr:row>18</xdr:row>
      <xdr:rowOff>1</xdr:rowOff>
    </xdr:from>
    <xdr:to>
      <xdr:col>2</xdr:col>
      <xdr:colOff>1485900</xdr:colOff>
      <xdr:row>19</xdr:row>
      <xdr:rowOff>0</xdr:rowOff>
    </xdr:to>
    <xdr:pic>
      <xdr:nvPicPr>
        <xdr:cNvPr id="55" name="Image 5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9251" y="17068801"/>
          <a:ext cx="542474" cy="1142999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>
    <tabColor theme="4" tint="0.59999389629810485"/>
  </sheetPr>
  <dimension ref="A1:H16"/>
  <sheetViews>
    <sheetView workbookViewId="0">
      <selection activeCell="F2" sqref="F2"/>
    </sheetView>
  </sheetViews>
  <sheetFormatPr baseColWidth="10" defaultColWidth="11.42578125" defaultRowHeight="90" customHeight="1" x14ac:dyDescent="0.25"/>
  <cols>
    <col min="1" max="1" width="11.42578125" style="12" customWidth="1"/>
    <col min="2" max="5" width="11.42578125" style="100" customWidth="1"/>
    <col min="6" max="6" width="20.7109375" style="100" customWidth="1"/>
    <col min="7" max="7" width="14.7109375" style="16" bestFit="1" customWidth="1"/>
    <col min="8" max="56" width="11.42578125" style="100" customWidth="1"/>
    <col min="57" max="16384" width="11.42578125" style="100"/>
  </cols>
  <sheetData>
    <row r="1" spans="1:8" s="139" customFormat="1" ht="19.5" customHeight="1" thickBot="1" x14ac:dyDescent="0.3">
      <c r="A1" s="81" t="s">
        <v>0</v>
      </c>
      <c r="B1" s="147" t="s">
        <v>1</v>
      </c>
      <c r="C1" s="146"/>
      <c r="D1" s="147" t="s">
        <v>2</v>
      </c>
      <c r="E1" s="146"/>
      <c r="F1" s="131" t="s">
        <v>3</v>
      </c>
      <c r="G1" s="13" t="s">
        <v>4</v>
      </c>
    </row>
    <row r="2" spans="1:8" ht="90" customHeight="1" thickBot="1" x14ac:dyDescent="0.3">
      <c r="A2" s="81" t="s">
        <v>5</v>
      </c>
      <c r="B2" s="145"/>
      <c r="C2" s="146"/>
      <c r="D2" s="145"/>
      <c r="E2" s="146"/>
      <c r="F2" s="132"/>
      <c r="G2" s="14">
        <v>15</v>
      </c>
    </row>
    <row r="3" spans="1:8" ht="90" customHeight="1" thickBot="1" x14ac:dyDescent="0.3">
      <c r="A3" s="81" t="s">
        <v>6</v>
      </c>
      <c r="B3" s="145"/>
      <c r="C3" s="146"/>
      <c r="D3" s="145"/>
      <c r="E3" s="146"/>
      <c r="F3" s="132"/>
      <c r="G3" s="15">
        <f>(AVERAGE(0.009,0.0155)-AVERAGE(0.002,0.0025))*1000</f>
        <v>10</v>
      </c>
    </row>
    <row r="4" spans="1:8" ht="90" customHeight="1" thickBot="1" x14ac:dyDescent="0.3">
      <c r="A4" s="81" t="s">
        <v>7</v>
      </c>
      <c r="B4" s="145"/>
      <c r="C4" s="146"/>
      <c r="D4" s="145"/>
      <c r="E4" s="146"/>
      <c r="F4" s="132"/>
      <c r="G4" s="15">
        <f>AVERAGE(0.002,0.0025)*1000</f>
        <v>2.2500000000000004</v>
      </c>
    </row>
    <row r="5" spans="1:8" ht="90" customHeight="1" thickBot="1" x14ac:dyDescent="0.3">
      <c r="A5" s="81" t="s">
        <v>8</v>
      </c>
      <c r="B5" s="145"/>
      <c r="C5" s="146"/>
      <c r="D5" s="145"/>
      <c r="E5" s="146"/>
      <c r="F5" s="132"/>
      <c r="G5" s="15">
        <f>0.171*1000</f>
        <v>171</v>
      </c>
    </row>
    <row r="6" spans="1:8" ht="90" customHeight="1" thickBot="1" x14ac:dyDescent="0.3">
      <c r="A6" s="81" t="s">
        <v>9</v>
      </c>
      <c r="B6" s="145"/>
      <c r="C6" s="146"/>
      <c r="D6" s="145"/>
      <c r="E6" s="146"/>
      <c r="F6" s="132"/>
      <c r="G6" s="15">
        <v>0.4</v>
      </c>
    </row>
    <row r="7" spans="1:8" ht="90" customHeight="1" thickBot="1" x14ac:dyDescent="0.3">
      <c r="A7" s="81" t="s">
        <v>10</v>
      </c>
      <c r="B7" s="145"/>
      <c r="C7" s="146"/>
      <c r="D7" s="145"/>
      <c r="E7" s="146"/>
      <c r="F7" s="132"/>
      <c r="G7" s="15">
        <f>1000*0.0375</f>
        <v>37.5</v>
      </c>
    </row>
    <row r="8" spans="1:8" ht="90" customHeight="1" thickBot="1" x14ac:dyDescent="0.3">
      <c r="A8" s="81" t="s">
        <v>11</v>
      </c>
      <c r="B8" s="145"/>
      <c r="C8" s="146"/>
      <c r="D8" s="145"/>
      <c r="E8" s="146"/>
      <c r="F8" s="132"/>
      <c r="G8" s="15">
        <f>1000*(0.047-4*0.004)</f>
        <v>31</v>
      </c>
      <c r="H8" s="11" t="s">
        <v>12</v>
      </c>
    </row>
    <row r="9" spans="1:8" ht="90" customHeight="1" thickBot="1" x14ac:dyDescent="0.3">
      <c r="A9" s="81" t="s">
        <v>13</v>
      </c>
      <c r="B9" s="145"/>
      <c r="C9" s="146"/>
      <c r="D9" s="145"/>
      <c r="E9" s="146"/>
      <c r="F9" s="132"/>
      <c r="G9" s="15">
        <f>1000*0.0105</f>
        <v>10.5</v>
      </c>
    </row>
    <row r="10" spans="1:8" ht="90" customHeight="1" thickBot="1" x14ac:dyDescent="0.3">
      <c r="A10" s="81" t="s">
        <v>14</v>
      </c>
      <c r="B10" s="145"/>
      <c r="C10" s="146"/>
      <c r="D10" s="145"/>
      <c r="E10" s="146"/>
      <c r="F10" s="132"/>
      <c r="G10" s="15">
        <f>(0.0115-0.0105)*1000</f>
        <v>0.99999999999999911</v>
      </c>
    </row>
    <row r="11" spans="1:8" ht="90" customHeight="1" thickBot="1" x14ac:dyDescent="0.3">
      <c r="A11" s="81" t="s">
        <v>15</v>
      </c>
      <c r="B11" s="145"/>
      <c r="C11" s="146"/>
      <c r="D11" s="145"/>
      <c r="E11" s="146"/>
      <c r="F11" s="132"/>
      <c r="G11" s="15">
        <f>0.562*1000</f>
        <v>562</v>
      </c>
    </row>
    <row r="12" spans="1:8" ht="90" customHeight="1" thickBot="1" x14ac:dyDescent="0.3">
      <c r="A12" s="81" t="s">
        <v>16</v>
      </c>
      <c r="B12" s="145"/>
      <c r="C12" s="146"/>
      <c r="D12" s="145"/>
      <c r="E12" s="146"/>
      <c r="F12" s="132"/>
      <c r="G12" s="15">
        <f>(0.003)/4*1000</f>
        <v>0.75</v>
      </c>
    </row>
    <row r="13" spans="1:8" ht="90" customHeight="1" thickBot="1" x14ac:dyDescent="0.3">
      <c r="A13" s="81" t="s">
        <v>17</v>
      </c>
      <c r="B13" s="145"/>
      <c r="C13" s="146"/>
      <c r="D13" s="145"/>
      <c r="E13" s="146"/>
      <c r="F13" s="132"/>
      <c r="G13" s="14">
        <v>15</v>
      </c>
    </row>
    <row r="14" spans="1:8" ht="90" customHeight="1" thickBot="1" x14ac:dyDescent="0.3">
      <c r="A14" s="81" t="s">
        <v>18</v>
      </c>
      <c r="B14" s="145"/>
      <c r="C14" s="146"/>
      <c r="D14" s="145"/>
      <c r="E14" s="146"/>
      <c r="F14" s="132"/>
      <c r="G14" s="15">
        <f>0.004/4*1000</f>
        <v>1</v>
      </c>
    </row>
    <row r="15" spans="1:8" ht="90" customHeight="1" thickBot="1" x14ac:dyDescent="0.3">
      <c r="A15" s="81" t="s">
        <v>19</v>
      </c>
      <c r="B15" s="145"/>
      <c r="C15" s="146"/>
      <c r="D15" s="145"/>
      <c r="E15" s="146"/>
      <c r="F15" s="132"/>
      <c r="G15" s="15">
        <f>0.004*1000</f>
        <v>4</v>
      </c>
    </row>
    <row r="16" spans="1:8" ht="90" customHeight="1" thickBot="1" x14ac:dyDescent="0.3">
      <c r="A16" s="81" t="s">
        <v>20</v>
      </c>
      <c r="B16" s="145"/>
      <c r="C16" s="146"/>
      <c r="D16" s="145"/>
      <c r="E16" s="146"/>
      <c r="F16" s="132"/>
      <c r="G16" s="15">
        <f>0.0605*1000</f>
        <v>60.5</v>
      </c>
    </row>
  </sheetData>
  <mergeCells count="32"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C6"/>
    <mergeCell ref="D6:E6"/>
    <mergeCell ref="B7:C7"/>
    <mergeCell ref="D7:E7"/>
    <mergeCell ref="B8:C8"/>
    <mergeCell ref="D8:E8"/>
    <mergeCell ref="B9:C9"/>
    <mergeCell ref="D9:E9"/>
    <mergeCell ref="B10:C10"/>
    <mergeCell ref="D10:E10"/>
    <mergeCell ref="B11:C11"/>
    <mergeCell ref="D11:E11"/>
    <mergeCell ref="B12:C12"/>
    <mergeCell ref="D12:E12"/>
    <mergeCell ref="B16:C16"/>
    <mergeCell ref="D16:E16"/>
    <mergeCell ref="B13:C13"/>
    <mergeCell ref="D13:E13"/>
    <mergeCell ref="B14:C14"/>
    <mergeCell ref="D14:E14"/>
    <mergeCell ref="B15:C15"/>
    <mergeCell ref="D15:E15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>
    <tabColor theme="4" tint="0.79998168889431442"/>
  </sheetPr>
  <dimension ref="A1:D104"/>
  <sheetViews>
    <sheetView zoomScale="98" zoomScaleNormal="98" workbookViewId="0">
      <pane ySplit="1" topLeftCell="A2" activePane="bottomLeft" state="frozen"/>
      <selection pane="bottomLeft" activeCell="G30" sqref="G30"/>
    </sheetView>
  </sheetViews>
  <sheetFormatPr baseColWidth="10" defaultColWidth="11.42578125" defaultRowHeight="15" x14ac:dyDescent="0.25"/>
  <cols>
    <col min="1" max="1" width="4.7109375" style="137" bestFit="1" customWidth="1"/>
    <col min="2" max="2" width="25.42578125" style="137" bestFit="1" customWidth="1"/>
    <col min="3" max="3" width="17.140625" style="135" bestFit="1" customWidth="1"/>
    <col min="4" max="4" width="34.42578125" style="135" bestFit="1" customWidth="1"/>
    <col min="5" max="55" width="11.42578125" style="135" customWidth="1"/>
    <col min="56" max="16384" width="11.42578125" style="135"/>
  </cols>
  <sheetData>
    <row r="1" spans="1:4" s="137" customFormat="1" ht="15.75" customHeight="1" thickBot="1" x14ac:dyDescent="0.3">
      <c r="A1" s="133" t="s">
        <v>21</v>
      </c>
      <c r="B1" s="136" t="s">
        <v>22</v>
      </c>
      <c r="C1" s="136" t="s">
        <v>23</v>
      </c>
      <c r="D1" s="6" t="s">
        <v>24</v>
      </c>
    </row>
    <row r="2" spans="1:4" x14ac:dyDescent="0.25">
      <c r="A2" s="148">
        <v>1</v>
      </c>
      <c r="B2" s="150" t="s">
        <v>25</v>
      </c>
      <c r="C2" s="152" t="s">
        <v>5</v>
      </c>
      <c r="D2" s="9" t="s">
        <v>26</v>
      </c>
    </row>
    <row r="3" spans="1:4" ht="15.75" customHeight="1" thickBot="1" x14ac:dyDescent="0.3">
      <c r="A3" s="149"/>
      <c r="B3" s="151"/>
      <c r="C3" s="153"/>
      <c r="D3" s="8" t="s">
        <v>27</v>
      </c>
    </row>
    <row r="4" spans="1:4" x14ac:dyDescent="0.25">
      <c r="A4" s="149"/>
      <c r="B4" s="151"/>
      <c r="C4" s="158" t="s">
        <v>28</v>
      </c>
      <c r="D4" s="10" t="s">
        <v>29</v>
      </c>
    </row>
    <row r="5" spans="1:4" x14ac:dyDescent="0.25">
      <c r="A5" s="149"/>
      <c r="B5" s="151"/>
      <c r="C5" s="158"/>
      <c r="D5" s="10" t="s">
        <v>30</v>
      </c>
    </row>
    <row r="6" spans="1:4" x14ac:dyDescent="0.25">
      <c r="A6" s="149"/>
      <c r="B6" s="151"/>
      <c r="C6" s="158"/>
      <c r="D6" s="10" t="s">
        <v>31</v>
      </c>
    </row>
    <row r="7" spans="1:4" x14ac:dyDescent="0.25">
      <c r="A7" s="149"/>
      <c r="B7" s="151"/>
      <c r="C7" s="158"/>
      <c r="D7" s="10" t="s">
        <v>32</v>
      </c>
    </row>
    <row r="8" spans="1:4" ht="15.75" customHeight="1" thickBot="1" x14ac:dyDescent="0.3">
      <c r="A8" s="149"/>
      <c r="B8" s="151"/>
      <c r="C8" s="158"/>
      <c r="D8" s="10" t="s">
        <v>33</v>
      </c>
    </row>
    <row r="9" spans="1:4" x14ac:dyDescent="0.25">
      <c r="A9" s="148">
        <v>2</v>
      </c>
      <c r="B9" s="150" t="s">
        <v>34</v>
      </c>
      <c r="C9" s="159" t="s">
        <v>35</v>
      </c>
      <c r="D9" s="9" t="s">
        <v>36</v>
      </c>
    </row>
    <row r="10" spans="1:4" x14ac:dyDescent="0.25">
      <c r="A10" s="149"/>
      <c r="B10" s="151"/>
      <c r="C10" s="158"/>
      <c r="D10" s="10" t="s">
        <v>37</v>
      </c>
    </row>
    <row r="11" spans="1:4" ht="15.75" customHeight="1" thickBot="1" x14ac:dyDescent="0.3">
      <c r="A11" s="149"/>
      <c r="B11" s="151"/>
      <c r="C11" s="158"/>
      <c r="D11" s="10" t="s">
        <v>38</v>
      </c>
    </row>
    <row r="12" spans="1:4" x14ac:dyDescent="0.25">
      <c r="A12" s="148">
        <v>3</v>
      </c>
      <c r="B12" s="150" t="s">
        <v>39</v>
      </c>
      <c r="C12" s="152" t="s">
        <v>10</v>
      </c>
      <c r="D12" s="9" t="s">
        <v>36</v>
      </c>
    </row>
    <row r="13" spans="1:4" ht="15.75" customHeight="1" thickBot="1" x14ac:dyDescent="0.3">
      <c r="A13" s="149"/>
      <c r="B13" s="151"/>
      <c r="C13" s="153"/>
      <c r="D13" s="8" t="s">
        <v>40</v>
      </c>
    </row>
    <row r="14" spans="1:4" x14ac:dyDescent="0.25">
      <c r="A14" s="149"/>
      <c r="B14" s="151"/>
      <c r="C14" s="154" t="s">
        <v>11</v>
      </c>
      <c r="D14" s="10" t="s">
        <v>36</v>
      </c>
    </row>
    <row r="15" spans="1:4" x14ac:dyDescent="0.25">
      <c r="A15" s="149"/>
      <c r="B15" s="151"/>
      <c r="C15" s="158"/>
      <c r="D15" s="10" t="s">
        <v>41</v>
      </c>
    </row>
    <row r="16" spans="1:4" x14ac:dyDescent="0.25">
      <c r="A16" s="149"/>
      <c r="B16" s="151"/>
      <c r="C16" s="158"/>
      <c r="D16" s="10" t="s">
        <v>42</v>
      </c>
    </row>
    <row r="17" spans="1:4" ht="15.75" customHeight="1" thickBot="1" x14ac:dyDescent="0.3">
      <c r="A17" s="149"/>
      <c r="B17" s="151"/>
      <c r="C17" s="153"/>
      <c r="D17" s="8" t="s">
        <v>43</v>
      </c>
    </row>
    <row r="18" spans="1:4" ht="15.75" customHeight="1" thickBot="1" x14ac:dyDescent="0.3">
      <c r="A18" s="149"/>
      <c r="B18" s="151"/>
      <c r="C18" s="135" t="s">
        <v>44</v>
      </c>
      <c r="D18" s="10" t="s">
        <v>45</v>
      </c>
    </row>
    <row r="19" spans="1:4" x14ac:dyDescent="0.25">
      <c r="A19" s="148">
        <v>4</v>
      </c>
      <c r="B19" s="150" t="s">
        <v>46</v>
      </c>
      <c r="C19" s="152" t="s">
        <v>47</v>
      </c>
      <c r="D19" s="9" t="s">
        <v>48</v>
      </c>
    </row>
    <row r="20" spans="1:4" x14ac:dyDescent="0.25">
      <c r="A20" s="149"/>
      <c r="B20" s="151"/>
      <c r="C20" s="158"/>
      <c r="D20" s="10" t="s">
        <v>49</v>
      </c>
    </row>
    <row r="21" spans="1:4" x14ac:dyDescent="0.25">
      <c r="A21" s="149"/>
      <c r="B21" s="151"/>
      <c r="C21" s="158"/>
      <c r="D21" s="10" t="s">
        <v>50</v>
      </c>
    </row>
    <row r="22" spans="1:4" x14ac:dyDescent="0.25">
      <c r="A22" s="149"/>
      <c r="B22" s="151"/>
      <c r="C22" s="158"/>
      <c r="D22" s="10" t="s">
        <v>51</v>
      </c>
    </row>
    <row r="23" spans="1:4" ht="15.75" customHeight="1" thickBot="1" x14ac:dyDescent="0.3">
      <c r="A23" s="149"/>
      <c r="B23" s="151"/>
      <c r="C23" s="153"/>
      <c r="D23" s="8" t="s">
        <v>52</v>
      </c>
    </row>
    <row r="24" spans="1:4" x14ac:dyDescent="0.25">
      <c r="A24" s="149"/>
      <c r="B24" s="151"/>
      <c r="C24" s="154" t="s">
        <v>53</v>
      </c>
      <c r="D24" s="10" t="s">
        <v>54</v>
      </c>
    </row>
    <row r="25" spans="1:4" ht="15.75" customHeight="1" thickBot="1" x14ac:dyDescent="0.3">
      <c r="A25" s="149"/>
      <c r="B25" s="151"/>
      <c r="C25" s="153"/>
      <c r="D25" s="8" t="s">
        <v>55</v>
      </c>
    </row>
    <row r="26" spans="1:4" ht="15.75" customHeight="1" thickBot="1" x14ac:dyDescent="0.3">
      <c r="A26" s="148">
        <v>5</v>
      </c>
      <c r="B26" s="150" t="s">
        <v>56</v>
      </c>
      <c r="C26" s="138" t="s">
        <v>53</v>
      </c>
      <c r="D26" s="7" t="s">
        <v>57</v>
      </c>
    </row>
    <row r="27" spans="1:4" x14ac:dyDescent="0.25">
      <c r="A27" s="149"/>
      <c r="B27" s="151"/>
      <c r="C27" s="154" t="s">
        <v>58</v>
      </c>
      <c r="D27" s="10" t="s">
        <v>48</v>
      </c>
    </row>
    <row r="28" spans="1:4" ht="15.75" customHeight="1" thickBot="1" x14ac:dyDescent="0.3">
      <c r="A28" s="149"/>
      <c r="B28" s="151"/>
      <c r="C28" s="153"/>
      <c r="D28" s="8" t="s">
        <v>59</v>
      </c>
    </row>
    <row r="29" spans="1:4" x14ac:dyDescent="0.25">
      <c r="A29" s="149"/>
      <c r="B29" s="151"/>
      <c r="C29" s="154" t="s">
        <v>60</v>
      </c>
      <c r="D29" s="10" t="s">
        <v>48</v>
      </c>
    </row>
    <row r="30" spans="1:4" x14ac:dyDescent="0.25">
      <c r="A30" s="149"/>
      <c r="B30" s="151"/>
      <c r="C30" s="158"/>
      <c r="D30" s="10" t="s">
        <v>61</v>
      </c>
    </row>
    <row r="31" spans="1:4" ht="15.75" customHeight="1" thickBot="1" x14ac:dyDescent="0.3">
      <c r="A31" s="149"/>
      <c r="B31" s="151"/>
      <c r="C31" s="153"/>
      <c r="D31" s="8" t="s">
        <v>62</v>
      </c>
    </row>
    <row r="32" spans="1:4" ht="15.75" customHeight="1" thickBot="1" x14ac:dyDescent="0.3">
      <c r="A32" s="149"/>
      <c r="B32" s="151"/>
      <c r="C32" s="134" t="s">
        <v>63</v>
      </c>
      <c r="D32" s="8" t="s">
        <v>64</v>
      </c>
    </row>
    <row r="33" spans="1:4" x14ac:dyDescent="0.25">
      <c r="A33" s="148">
        <v>6</v>
      </c>
      <c r="B33" s="150" t="s">
        <v>65</v>
      </c>
      <c r="C33" s="152" t="s">
        <v>47</v>
      </c>
      <c r="D33" s="9" t="s">
        <v>66</v>
      </c>
    </row>
    <row r="34" spans="1:4" x14ac:dyDescent="0.25">
      <c r="A34" s="149"/>
      <c r="B34" s="151"/>
      <c r="C34" s="158"/>
      <c r="D34" s="10" t="s">
        <v>67</v>
      </c>
    </row>
    <row r="35" spans="1:4" ht="15.75" customHeight="1" thickBot="1" x14ac:dyDescent="0.3">
      <c r="A35" s="149"/>
      <c r="B35" s="151"/>
      <c r="C35" s="153"/>
      <c r="D35" s="8" t="s">
        <v>68</v>
      </c>
    </row>
    <row r="36" spans="1:4" x14ac:dyDescent="0.25">
      <c r="A36" s="149"/>
      <c r="B36" s="151"/>
      <c r="C36" s="154" t="s">
        <v>53</v>
      </c>
      <c r="D36" s="10" t="s">
        <v>69</v>
      </c>
    </row>
    <row r="37" spans="1:4" x14ac:dyDescent="0.25">
      <c r="A37" s="149"/>
      <c r="B37" s="151"/>
      <c r="C37" s="158"/>
      <c r="D37" s="10" t="s">
        <v>70</v>
      </c>
    </row>
    <row r="38" spans="1:4" x14ac:dyDescent="0.25">
      <c r="A38" s="149"/>
      <c r="B38" s="151"/>
      <c r="C38" s="158"/>
      <c r="D38" s="10" t="s">
        <v>71</v>
      </c>
    </row>
    <row r="39" spans="1:4" ht="15.75" customHeight="1" thickBot="1" x14ac:dyDescent="0.3">
      <c r="A39" s="149"/>
      <c r="B39" s="151"/>
      <c r="C39" s="153"/>
      <c r="D39" s="8" t="s">
        <v>55</v>
      </c>
    </row>
    <row r="40" spans="1:4" x14ac:dyDescent="0.25">
      <c r="A40" s="149"/>
      <c r="B40" s="151"/>
      <c r="C40" s="154" t="s">
        <v>72</v>
      </c>
      <c r="D40" s="10" t="s">
        <v>48</v>
      </c>
    </row>
    <row r="41" spans="1:4" ht="15.75" customHeight="1" thickBot="1" x14ac:dyDescent="0.3">
      <c r="A41" s="149"/>
      <c r="B41" s="151"/>
      <c r="C41" s="153"/>
      <c r="D41" s="8" t="s">
        <v>73</v>
      </c>
    </row>
    <row r="42" spans="1:4" ht="15.75" customHeight="1" thickBot="1" x14ac:dyDescent="0.3">
      <c r="A42" s="149"/>
      <c r="B42" s="151"/>
      <c r="C42" s="134" t="s">
        <v>63</v>
      </c>
      <c r="D42" s="8" t="s">
        <v>74</v>
      </c>
    </row>
    <row r="43" spans="1:4" ht="15.75" customHeight="1" thickBot="1" x14ac:dyDescent="0.3">
      <c r="A43" s="148">
        <v>7</v>
      </c>
      <c r="B43" s="150" t="s">
        <v>75</v>
      </c>
      <c r="C43" s="138" t="s">
        <v>63</v>
      </c>
      <c r="D43" s="7" t="s">
        <v>76</v>
      </c>
    </row>
    <row r="44" spans="1:4" x14ac:dyDescent="0.25">
      <c r="A44" s="149"/>
      <c r="B44" s="151"/>
      <c r="C44" s="154" t="s">
        <v>60</v>
      </c>
      <c r="D44" s="10" t="s">
        <v>48</v>
      </c>
    </row>
    <row r="45" spans="1:4" x14ac:dyDescent="0.25">
      <c r="A45" s="149"/>
      <c r="B45" s="151"/>
      <c r="C45" s="158"/>
      <c r="D45" s="10" t="s">
        <v>61</v>
      </c>
    </row>
    <row r="46" spans="1:4" ht="15.75" customHeight="1" thickBot="1" x14ac:dyDescent="0.3">
      <c r="A46" s="149"/>
      <c r="B46" s="151"/>
      <c r="C46" s="153"/>
      <c r="D46" s="8" t="s">
        <v>62</v>
      </c>
    </row>
    <row r="47" spans="1:4" x14ac:dyDescent="0.25">
      <c r="A47" s="149"/>
      <c r="B47" s="151"/>
      <c r="C47" s="154" t="s">
        <v>77</v>
      </c>
      <c r="D47" s="10" t="s">
        <v>78</v>
      </c>
    </row>
    <row r="48" spans="1:4" x14ac:dyDescent="0.25">
      <c r="A48" s="149"/>
      <c r="B48" s="151"/>
      <c r="C48" s="158"/>
      <c r="D48" s="10" t="s">
        <v>79</v>
      </c>
    </row>
    <row r="49" spans="1:4" x14ac:dyDescent="0.25">
      <c r="A49" s="149"/>
      <c r="B49" s="151"/>
      <c r="C49" s="158"/>
      <c r="D49" s="10" t="s">
        <v>80</v>
      </c>
    </row>
    <row r="50" spans="1:4" x14ac:dyDescent="0.25">
      <c r="A50" s="149"/>
      <c r="B50" s="151"/>
      <c r="C50" s="158"/>
      <c r="D50" s="10" t="s">
        <v>81</v>
      </c>
    </row>
    <row r="51" spans="1:4" x14ac:dyDescent="0.25">
      <c r="A51" s="149"/>
      <c r="B51" s="151"/>
      <c r="C51" s="158"/>
      <c r="D51" s="10" t="s">
        <v>31</v>
      </c>
    </row>
    <row r="52" spans="1:4" ht="15.75" customHeight="1" thickBot="1" x14ac:dyDescent="0.3">
      <c r="A52" s="149"/>
      <c r="B52" s="151"/>
      <c r="C52" s="153"/>
      <c r="D52" s="8" t="s">
        <v>82</v>
      </c>
    </row>
    <row r="53" spans="1:4" ht="15.75" customHeight="1" thickBot="1" x14ac:dyDescent="0.3">
      <c r="A53" s="148">
        <v>8</v>
      </c>
      <c r="B53" s="150" t="s">
        <v>83</v>
      </c>
      <c r="C53" s="138" t="s">
        <v>53</v>
      </c>
      <c r="D53" s="7" t="s">
        <v>84</v>
      </c>
    </row>
    <row r="54" spans="1:4" x14ac:dyDescent="0.25">
      <c r="A54" s="149"/>
      <c r="B54" s="151"/>
      <c r="C54" s="154" t="s">
        <v>60</v>
      </c>
      <c r="D54" s="10" t="s">
        <v>48</v>
      </c>
    </row>
    <row r="55" spans="1:4" x14ac:dyDescent="0.25">
      <c r="A55" s="149"/>
      <c r="B55" s="151"/>
      <c r="C55" s="158"/>
      <c r="D55" s="10" t="s">
        <v>61</v>
      </c>
    </row>
    <row r="56" spans="1:4" ht="15.75" customHeight="1" thickBot="1" x14ac:dyDescent="0.3">
      <c r="A56" s="149"/>
      <c r="B56" s="151"/>
      <c r="C56" s="153"/>
      <c r="D56" s="8" t="s">
        <v>62</v>
      </c>
    </row>
    <row r="57" spans="1:4" x14ac:dyDescent="0.25">
      <c r="A57" s="149"/>
      <c r="B57" s="151"/>
      <c r="C57" s="154" t="s">
        <v>85</v>
      </c>
      <c r="D57" s="10" t="s">
        <v>48</v>
      </c>
    </row>
    <row r="58" spans="1:4" ht="15.75" customHeight="1" thickBot="1" x14ac:dyDescent="0.3">
      <c r="A58" s="149"/>
      <c r="B58" s="151"/>
      <c r="C58" s="153"/>
      <c r="D58" s="8" t="s">
        <v>61</v>
      </c>
    </row>
    <row r="59" spans="1:4" x14ac:dyDescent="0.25">
      <c r="A59" s="149"/>
      <c r="B59" s="151"/>
      <c r="C59" s="154" t="s">
        <v>86</v>
      </c>
      <c r="D59" s="10" t="s">
        <v>87</v>
      </c>
    </row>
    <row r="60" spans="1:4" x14ac:dyDescent="0.25">
      <c r="A60" s="149"/>
      <c r="B60" s="151"/>
      <c r="C60" s="158"/>
      <c r="D60" s="10" t="s">
        <v>48</v>
      </c>
    </row>
    <row r="61" spans="1:4" ht="15.75" customHeight="1" thickBot="1" x14ac:dyDescent="0.3">
      <c r="A61" s="149"/>
      <c r="B61" s="151"/>
      <c r="C61" s="153"/>
      <c r="D61" s="8" t="s">
        <v>88</v>
      </c>
    </row>
    <row r="62" spans="1:4" ht="15.75" customHeight="1" thickBot="1" x14ac:dyDescent="0.3">
      <c r="A62" s="149"/>
      <c r="B62" s="151"/>
      <c r="C62" s="134" t="s">
        <v>89</v>
      </c>
      <c r="D62" s="8" t="s">
        <v>64</v>
      </c>
    </row>
    <row r="63" spans="1:4" x14ac:dyDescent="0.25">
      <c r="A63" s="149"/>
      <c r="B63" s="151"/>
      <c r="C63" s="154" t="s">
        <v>47</v>
      </c>
      <c r="D63" s="10" t="s">
        <v>66</v>
      </c>
    </row>
    <row r="64" spans="1:4" ht="15.75" customHeight="1" thickBot="1" x14ac:dyDescent="0.3">
      <c r="A64" s="149"/>
      <c r="B64" s="151"/>
      <c r="C64" s="153"/>
      <c r="D64" s="8" t="s">
        <v>48</v>
      </c>
    </row>
    <row r="65" spans="1:4" x14ac:dyDescent="0.25">
      <c r="A65" s="148">
        <v>9</v>
      </c>
      <c r="B65" s="150" t="s">
        <v>90</v>
      </c>
      <c r="C65" s="152" t="s">
        <v>89</v>
      </c>
      <c r="D65" s="9" t="s">
        <v>91</v>
      </c>
    </row>
    <row r="66" spans="1:4" ht="15.75" customHeight="1" thickBot="1" x14ac:dyDescent="0.3">
      <c r="A66" s="149"/>
      <c r="B66" s="151"/>
      <c r="C66" s="153"/>
      <c r="D66" s="8" t="s">
        <v>55</v>
      </c>
    </row>
    <row r="67" spans="1:4" x14ac:dyDescent="0.25">
      <c r="A67" s="149"/>
      <c r="B67" s="151"/>
      <c r="C67" s="154" t="s">
        <v>47</v>
      </c>
      <c r="D67" s="10" t="s">
        <v>48</v>
      </c>
    </row>
    <row r="68" spans="1:4" x14ac:dyDescent="0.25">
      <c r="A68" s="149"/>
      <c r="B68" s="151"/>
      <c r="C68" s="158"/>
      <c r="D68" s="10" t="s">
        <v>52</v>
      </c>
    </row>
    <row r="69" spans="1:4" ht="15.75" customHeight="1" thickBot="1" x14ac:dyDescent="0.3">
      <c r="A69" s="149"/>
      <c r="B69" s="151"/>
      <c r="C69" s="153"/>
      <c r="D69" s="8" t="s">
        <v>66</v>
      </c>
    </row>
    <row r="70" spans="1:4" x14ac:dyDescent="0.25">
      <c r="A70" s="149"/>
      <c r="B70" s="151"/>
      <c r="C70" s="154" t="s">
        <v>92</v>
      </c>
      <c r="D70" s="10" t="s">
        <v>93</v>
      </c>
    </row>
    <row r="71" spans="1:4" x14ac:dyDescent="0.25">
      <c r="A71" s="149"/>
      <c r="B71" s="151"/>
      <c r="C71" s="158"/>
      <c r="D71" s="10" t="s">
        <v>94</v>
      </c>
    </row>
    <row r="72" spans="1:4" ht="15.75" customHeight="1" thickBot="1" x14ac:dyDescent="0.3">
      <c r="A72" s="149"/>
      <c r="B72" s="151"/>
      <c r="C72" s="153"/>
      <c r="D72" s="8" t="s">
        <v>95</v>
      </c>
    </row>
    <row r="73" spans="1:4" x14ac:dyDescent="0.25">
      <c r="A73" s="148">
        <v>10</v>
      </c>
      <c r="B73" s="150" t="s">
        <v>96</v>
      </c>
      <c r="C73" s="152" t="s">
        <v>92</v>
      </c>
      <c r="D73" s="9" t="s">
        <v>93</v>
      </c>
    </row>
    <row r="74" spans="1:4" ht="15.75" customHeight="1" thickBot="1" x14ac:dyDescent="0.3">
      <c r="A74" s="149"/>
      <c r="B74" s="151"/>
      <c r="C74" s="153"/>
      <c r="D74" s="8" t="s">
        <v>94</v>
      </c>
    </row>
    <row r="75" spans="1:4" x14ac:dyDescent="0.25">
      <c r="A75" s="149"/>
      <c r="B75" s="151"/>
      <c r="C75" s="154" t="s">
        <v>97</v>
      </c>
      <c r="D75" s="10" t="s">
        <v>98</v>
      </c>
    </row>
    <row r="76" spans="1:4" ht="15.75" customHeight="1" thickBot="1" x14ac:dyDescent="0.3">
      <c r="A76" s="149"/>
      <c r="B76" s="151"/>
      <c r="C76" s="153"/>
      <c r="D76" s="8" t="s">
        <v>99</v>
      </c>
    </row>
    <row r="77" spans="1:4" x14ac:dyDescent="0.25">
      <c r="A77" s="149"/>
      <c r="B77" s="151"/>
      <c r="C77" s="154" t="s">
        <v>100</v>
      </c>
      <c r="D77" s="10" t="s">
        <v>93</v>
      </c>
    </row>
    <row r="78" spans="1:4" ht="15.75" customHeight="1" thickBot="1" x14ac:dyDescent="0.3">
      <c r="A78" s="149"/>
      <c r="B78" s="151"/>
      <c r="C78" s="153"/>
      <c r="D78" s="8" t="s">
        <v>101</v>
      </c>
    </row>
    <row r="79" spans="1:4" x14ac:dyDescent="0.25">
      <c r="A79" s="148">
        <v>11</v>
      </c>
      <c r="B79" s="150" t="s">
        <v>102</v>
      </c>
      <c r="C79" s="152" t="s">
        <v>100</v>
      </c>
      <c r="D79" s="9" t="s">
        <v>91</v>
      </c>
    </row>
    <row r="80" spans="1:4" ht="15.75" customHeight="1" thickBot="1" x14ac:dyDescent="0.3">
      <c r="A80" s="149"/>
      <c r="B80" s="151"/>
      <c r="C80" s="153"/>
      <c r="D80" s="8" t="s">
        <v>103</v>
      </c>
    </row>
    <row r="81" spans="1:4" ht="15.75" customHeight="1" thickBot="1" x14ac:dyDescent="0.3">
      <c r="A81" s="149"/>
      <c r="B81" s="151"/>
      <c r="C81" s="134" t="s">
        <v>89</v>
      </c>
      <c r="D81" s="8" t="s">
        <v>104</v>
      </c>
    </row>
    <row r="82" spans="1:4" ht="15.75" customHeight="1" thickBot="1" x14ac:dyDescent="0.3">
      <c r="A82" s="149"/>
      <c r="B82" s="151"/>
      <c r="C82" s="138" t="s">
        <v>53</v>
      </c>
      <c r="D82" s="7" t="s">
        <v>105</v>
      </c>
    </row>
    <row r="83" spans="1:4" ht="15.75" customHeight="1" thickBot="1" x14ac:dyDescent="0.3">
      <c r="A83" s="149"/>
      <c r="B83" s="151"/>
      <c r="C83" s="138" t="s">
        <v>106</v>
      </c>
      <c r="D83" s="7" t="s">
        <v>76</v>
      </c>
    </row>
    <row r="84" spans="1:4" x14ac:dyDescent="0.25">
      <c r="A84" s="149"/>
      <c r="B84" s="151"/>
      <c r="C84" s="154" t="s">
        <v>86</v>
      </c>
      <c r="D84" s="10" t="s">
        <v>107</v>
      </c>
    </row>
    <row r="85" spans="1:4" ht="15.75" customHeight="1" thickBot="1" x14ac:dyDescent="0.3">
      <c r="A85" s="149"/>
      <c r="B85" s="151"/>
      <c r="C85" s="153"/>
      <c r="D85" s="8" t="s">
        <v>93</v>
      </c>
    </row>
    <row r="86" spans="1:4" ht="15.75" customHeight="1" thickBot="1" x14ac:dyDescent="0.3">
      <c r="A86" s="149"/>
      <c r="B86" s="151"/>
      <c r="C86" s="135" t="s">
        <v>108</v>
      </c>
      <c r="D86" s="10" t="s">
        <v>109</v>
      </c>
    </row>
    <row r="87" spans="1:4" ht="15.75" customHeight="1" thickBot="1" x14ac:dyDescent="0.3">
      <c r="A87" s="155">
        <v>12</v>
      </c>
      <c r="B87" s="157" t="s">
        <v>110</v>
      </c>
      <c r="C87" s="138" t="s">
        <v>108</v>
      </c>
      <c r="D87" s="7" t="s">
        <v>111</v>
      </c>
    </row>
    <row r="88" spans="1:4" x14ac:dyDescent="0.25">
      <c r="A88" s="149"/>
      <c r="B88" s="151"/>
      <c r="C88" s="154" t="s">
        <v>112</v>
      </c>
      <c r="D88" s="10" t="s">
        <v>113</v>
      </c>
    </row>
    <row r="89" spans="1:4" ht="15.75" customHeight="1" thickBot="1" x14ac:dyDescent="0.3">
      <c r="A89" s="149"/>
      <c r="B89" s="151"/>
      <c r="C89" s="153"/>
      <c r="D89" s="8" t="s">
        <v>114</v>
      </c>
    </row>
    <row r="90" spans="1:4" x14ac:dyDescent="0.25">
      <c r="A90" s="149"/>
      <c r="B90" s="151"/>
      <c r="C90" s="152" t="s">
        <v>115</v>
      </c>
      <c r="D90" s="9" t="s">
        <v>116</v>
      </c>
    </row>
    <row r="91" spans="1:4" ht="15.75" customHeight="1" thickBot="1" x14ac:dyDescent="0.3">
      <c r="A91" s="149"/>
      <c r="B91" s="151"/>
      <c r="C91" s="153"/>
      <c r="D91" s="8" t="s">
        <v>117</v>
      </c>
    </row>
    <row r="92" spans="1:4" x14ac:dyDescent="0.25">
      <c r="A92" s="149"/>
      <c r="B92" s="151"/>
      <c r="C92" s="152" t="s">
        <v>118</v>
      </c>
      <c r="D92" s="9" t="s">
        <v>119</v>
      </c>
    </row>
    <row r="93" spans="1:4" x14ac:dyDescent="0.25">
      <c r="A93" s="149"/>
      <c r="B93" s="151"/>
      <c r="C93" s="158"/>
      <c r="D93" s="10" t="s">
        <v>120</v>
      </c>
    </row>
    <row r="94" spans="1:4" x14ac:dyDescent="0.25">
      <c r="A94" s="149"/>
      <c r="B94" s="151"/>
      <c r="C94" s="158"/>
      <c r="D94" s="10" t="s">
        <v>121</v>
      </c>
    </row>
    <row r="95" spans="1:4" ht="15.75" customHeight="1" thickBot="1" x14ac:dyDescent="0.3">
      <c r="A95" s="149"/>
      <c r="B95" s="151"/>
      <c r="C95" s="153"/>
      <c r="D95" s="8" t="s">
        <v>122</v>
      </c>
    </row>
    <row r="96" spans="1:4" x14ac:dyDescent="0.25">
      <c r="A96" s="149"/>
      <c r="B96" s="151"/>
      <c r="C96" s="152" t="s">
        <v>5</v>
      </c>
      <c r="D96" s="9" t="s">
        <v>123</v>
      </c>
    </row>
    <row r="97" spans="1:4" x14ac:dyDescent="0.25">
      <c r="A97" s="149"/>
      <c r="B97" s="151"/>
      <c r="C97" s="158"/>
      <c r="D97" s="10" t="s">
        <v>124</v>
      </c>
    </row>
    <row r="98" spans="1:4" x14ac:dyDescent="0.25">
      <c r="A98" s="149"/>
      <c r="B98" s="151"/>
      <c r="C98" s="158"/>
      <c r="D98" s="10" t="s">
        <v>125</v>
      </c>
    </row>
    <row r="99" spans="1:4" ht="15.75" customHeight="1" thickBot="1" x14ac:dyDescent="0.3">
      <c r="A99" s="149"/>
      <c r="B99" s="151"/>
      <c r="C99" s="153"/>
      <c r="D99" s="8" t="s">
        <v>126</v>
      </c>
    </row>
    <row r="100" spans="1:4" x14ac:dyDescent="0.25">
      <c r="A100" s="149"/>
      <c r="B100" s="151"/>
      <c r="C100" s="154" t="s">
        <v>28</v>
      </c>
      <c r="D100" s="10" t="s">
        <v>78</v>
      </c>
    </row>
    <row r="101" spans="1:4" x14ac:dyDescent="0.25">
      <c r="A101" s="149"/>
      <c r="B101" s="151"/>
      <c r="C101" s="158"/>
      <c r="D101" s="10" t="s">
        <v>79</v>
      </c>
    </row>
    <row r="102" spans="1:4" x14ac:dyDescent="0.25">
      <c r="A102" s="149"/>
      <c r="B102" s="151"/>
      <c r="C102" s="158"/>
      <c r="D102" s="10" t="s">
        <v>80</v>
      </c>
    </row>
    <row r="103" spans="1:4" x14ac:dyDescent="0.25">
      <c r="A103" s="149"/>
      <c r="B103" s="151"/>
      <c r="C103" s="158"/>
      <c r="D103" s="10" t="s">
        <v>81</v>
      </c>
    </row>
    <row r="104" spans="1:4" ht="15.75" customHeight="1" thickBot="1" x14ac:dyDescent="0.3">
      <c r="A104" s="156"/>
      <c r="B104" s="153"/>
      <c r="C104" s="153"/>
      <c r="D104" s="8" t="s">
        <v>31</v>
      </c>
    </row>
  </sheetData>
  <mergeCells count="55">
    <mergeCell ref="A19:A25"/>
    <mergeCell ref="A26:A32"/>
    <mergeCell ref="C47:C52"/>
    <mergeCell ref="C44:C46"/>
    <mergeCell ref="B43:B52"/>
    <mergeCell ref="A43:A52"/>
    <mergeCell ref="C24:C25"/>
    <mergeCell ref="B19:B25"/>
    <mergeCell ref="C29:C31"/>
    <mergeCell ref="C27:C28"/>
    <mergeCell ref="B26:B32"/>
    <mergeCell ref="C19:C23"/>
    <mergeCell ref="A33:A42"/>
    <mergeCell ref="C33:C35"/>
    <mergeCell ref="C36:C39"/>
    <mergeCell ref="C40:C41"/>
    <mergeCell ref="A12:A18"/>
    <mergeCell ref="C12:C13"/>
    <mergeCell ref="C14:C17"/>
    <mergeCell ref="A9:A11"/>
    <mergeCell ref="B2:B8"/>
    <mergeCell ref="A2:A8"/>
    <mergeCell ref="C2:C3"/>
    <mergeCell ref="C4:C8"/>
    <mergeCell ref="C9:C11"/>
    <mergeCell ref="B9:B11"/>
    <mergeCell ref="B12:B18"/>
    <mergeCell ref="B33:B42"/>
    <mergeCell ref="C67:C69"/>
    <mergeCell ref="C65:C66"/>
    <mergeCell ref="B65:B72"/>
    <mergeCell ref="A65:A72"/>
    <mergeCell ref="A53:A64"/>
    <mergeCell ref="B53:B64"/>
    <mergeCell ref="C54:C56"/>
    <mergeCell ref="C57:C58"/>
    <mergeCell ref="C59:C61"/>
    <mergeCell ref="C63:C64"/>
    <mergeCell ref="A73:A78"/>
    <mergeCell ref="C70:C72"/>
    <mergeCell ref="C73:C74"/>
    <mergeCell ref="C75:C76"/>
    <mergeCell ref="C77:C78"/>
    <mergeCell ref="B73:B78"/>
    <mergeCell ref="A79:A86"/>
    <mergeCell ref="B79:B86"/>
    <mergeCell ref="C79:C80"/>
    <mergeCell ref="C84:C85"/>
    <mergeCell ref="A87:A104"/>
    <mergeCell ref="B87:B104"/>
    <mergeCell ref="C96:C99"/>
    <mergeCell ref="C100:C104"/>
    <mergeCell ref="C92:C95"/>
    <mergeCell ref="C90:C91"/>
    <mergeCell ref="C88:C89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3">
    <tabColor theme="4" tint="0.79998168889431442"/>
  </sheetPr>
  <dimension ref="A1:E27"/>
  <sheetViews>
    <sheetView workbookViewId="0">
      <selection activeCell="C24" sqref="C24"/>
    </sheetView>
  </sheetViews>
  <sheetFormatPr baseColWidth="10" defaultRowHeight="15" x14ac:dyDescent="0.25"/>
  <cols>
    <col min="1" max="1" width="11.5703125" style="12" bestFit="1" customWidth="1"/>
    <col min="2" max="2" width="24.5703125" style="140" bestFit="1" customWidth="1"/>
    <col min="3" max="3" width="14.42578125" style="140" bestFit="1" customWidth="1"/>
    <col min="4" max="4" width="14.28515625" style="140" bestFit="1" customWidth="1"/>
    <col min="5" max="5" width="11.85546875" style="140" bestFit="1" customWidth="1"/>
  </cols>
  <sheetData>
    <row r="1" spans="1:5" s="139" customFormat="1" ht="15.75" customHeight="1" thickBot="1" x14ac:dyDescent="0.3">
      <c r="A1" s="17" t="s">
        <v>0</v>
      </c>
      <c r="B1" s="41" t="s">
        <v>127</v>
      </c>
      <c r="C1" s="41" t="s">
        <v>128</v>
      </c>
      <c r="D1" s="139" t="s">
        <v>129</v>
      </c>
      <c r="E1" s="139">
        <v>9.8066500286389005</v>
      </c>
    </row>
    <row r="2" spans="1:5" ht="15.75" customHeight="1" thickBot="1" x14ac:dyDescent="0.3">
      <c r="A2" s="17" t="s">
        <v>5</v>
      </c>
      <c r="B2" s="19" t="s">
        <v>130</v>
      </c>
      <c r="C2" s="24">
        <f>0.2514*E1</f>
        <v>2.4653918171998197</v>
      </c>
    </row>
    <row r="3" spans="1:5" x14ac:dyDescent="0.25">
      <c r="A3" s="160" t="s">
        <v>28</v>
      </c>
      <c r="B3" s="20" t="s">
        <v>131</v>
      </c>
      <c r="C3" s="25">
        <v>23</v>
      </c>
    </row>
    <row r="4" spans="1:5" x14ac:dyDescent="0.25">
      <c r="A4" s="161"/>
      <c r="B4" s="21" t="s">
        <v>132</v>
      </c>
      <c r="C4" s="26">
        <f>3.5115*E1</f>
        <v>34.4360515755655</v>
      </c>
    </row>
    <row r="5" spans="1:5" ht="15.75" customHeight="1" thickBot="1" x14ac:dyDescent="0.3">
      <c r="A5" s="162"/>
      <c r="B5" s="22" t="s">
        <v>31</v>
      </c>
      <c r="C5" s="27">
        <f>C2</f>
        <v>2.4653918171998197</v>
      </c>
    </row>
    <row r="6" spans="1:5" ht="15.75" customHeight="1" thickBot="1" x14ac:dyDescent="0.3">
      <c r="A6" s="18" t="s">
        <v>35</v>
      </c>
      <c r="B6" s="23" t="s">
        <v>133</v>
      </c>
      <c r="C6" s="28">
        <v>20</v>
      </c>
    </row>
    <row r="7" spans="1:5" x14ac:dyDescent="0.25">
      <c r="A7" s="160" t="s">
        <v>10</v>
      </c>
      <c r="B7" s="20" t="s">
        <v>134</v>
      </c>
      <c r="C7" s="25">
        <f>8.8885*E1</f>
        <v>87.166408779556875</v>
      </c>
    </row>
    <row r="8" spans="1:5" x14ac:dyDescent="0.25">
      <c r="A8" s="161"/>
      <c r="B8" s="21" t="s">
        <v>107</v>
      </c>
      <c r="C8" s="26">
        <v>110</v>
      </c>
    </row>
    <row r="9" spans="1:5" x14ac:dyDescent="0.25">
      <c r="A9" s="161"/>
      <c r="B9" s="21" t="s">
        <v>135</v>
      </c>
      <c r="C9" s="29">
        <f>3.6645*E1</f>
        <v>35.936469029947247</v>
      </c>
    </row>
    <row r="10" spans="1:5" x14ac:dyDescent="0.25">
      <c r="A10" s="161"/>
      <c r="B10" s="21" t="s">
        <v>136</v>
      </c>
      <c r="C10" s="29">
        <v>23</v>
      </c>
    </row>
    <row r="11" spans="1:5" x14ac:dyDescent="0.25">
      <c r="A11" s="161"/>
      <c r="B11" s="21" t="s">
        <v>137</v>
      </c>
      <c r="C11" s="29">
        <f>0.2365*E1</f>
        <v>2.3192727317730997</v>
      </c>
    </row>
    <row r="12" spans="1:5" ht="15.75" customHeight="1" thickBot="1" x14ac:dyDescent="0.3">
      <c r="A12" s="162"/>
      <c r="B12" s="22" t="s">
        <v>138</v>
      </c>
      <c r="C12" s="27">
        <f>4.658*E1</f>
        <v>45.679375833400002</v>
      </c>
    </row>
    <row r="13" spans="1:5" x14ac:dyDescent="0.25">
      <c r="A13" s="160" t="s">
        <v>11</v>
      </c>
      <c r="B13" s="20" t="s">
        <v>139</v>
      </c>
      <c r="C13" s="30">
        <v>55</v>
      </c>
    </row>
    <row r="14" spans="1:5" x14ac:dyDescent="0.25">
      <c r="A14" s="161"/>
      <c r="B14" s="21" t="s">
        <v>140</v>
      </c>
      <c r="C14" s="29">
        <f>C12</f>
        <v>45.679375833400002</v>
      </c>
    </row>
    <row r="15" spans="1:5" ht="15.75" customHeight="1" thickBot="1" x14ac:dyDescent="0.3">
      <c r="A15" s="162"/>
      <c r="B15" s="22" t="s">
        <v>141</v>
      </c>
      <c r="C15" s="27">
        <f>4.158*E1</f>
        <v>40.776050819080552</v>
      </c>
    </row>
    <row r="16" spans="1:5" x14ac:dyDescent="0.25">
      <c r="A16" s="160" t="s">
        <v>142</v>
      </c>
      <c r="B16" s="20" t="s">
        <v>131</v>
      </c>
      <c r="C16" s="25">
        <v>9.4</v>
      </c>
    </row>
    <row r="17" spans="1:3" x14ac:dyDescent="0.25">
      <c r="A17" s="161"/>
      <c r="B17" s="21" t="s">
        <v>143</v>
      </c>
      <c r="C17" s="29">
        <f>2.389*E1</f>
        <v>23.42808691841833</v>
      </c>
    </row>
    <row r="18" spans="1:3" ht="15.75" customHeight="1" thickBot="1" x14ac:dyDescent="0.3">
      <c r="A18" s="162"/>
      <c r="B18" s="22" t="s">
        <v>144</v>
      </c>
      <c r="C18" s="27">
        <v>11</v>
      </c>
    </row>
    <row r="19" spans="1:3" x14ac:dyDescent="0.25">
      <c r="A19" s="163" t="s">
        <v>15</v>
      </c>
      <c r="B19" s="20" t="s">
        <v>145</v>
      </c>
      <c r="C19" s="30">
        <f>C17</f>
        <v>23.42808691841833</v>
      </c>
    </row>
    <row r="20" spans="1:3" ht="15.75" customHeight="1" thickBot="1" x14ac:dyDescent="0.3">
      <c r="A20" s="162"/>
      <c r="B20" s="22" t="s">
        <v>146</v>
      </c>
      <c r="C20" s="27">
        <f>C18</f>
        <v>11</v>
      </c>
    </row>
    <row r="21" spans="1:3" x14ac:dyDescent="0.25">
      <c r="A21" s="160" t="s">
        <v>16</v>
      </c>
      <c r="B21" s="20" t="s">
        <v>140</v>
      </c>
      <c r="C21" s="30">
        <f>C9</f>
        <v>35.936469029947247</v>
      </c>
    </row>
    <row r="22" spans="1:3" ht="15.75" customHeight="1" thickBot="1" x14ac:dyDescent="0.3">
      <c r="A22" s="162"/>
      <c r="B22" s="22" t="s">
        <v>147</v>
      </c>
      <c r="C22" s="27">
        <f>C10</f>
        <v>23</v>
      </c>
    </row>
    <row r="23" spans="1:3" ht="15.75" customHeight="1" thickBot="1" x14ac:dyDescent="0.3">
      <c r="A23" s="18" t="s">
        <v>17</v>
      </c>
      <c r="B23" s="23" t="s">
        <v>148</v>
      </c>
      <c r="C23" s="31">
        <v>30</v>
      </c>
    </row>
    <row r="24" spans="1:3" ht="15.75" customHeight="1" thickBot="1" x14ac:dyDescent="0.3">
      <c r="A24" s="17" t="s">
        <v>18</v>
      </c>
      <c r="B24" s="19" t="s">
        <v>140</v>
      </c>
      <c r="C24" s="24">
        <f>C11</f>
        <v>2.3192727317730997</v>
      </c>
    </row>
    <row r="25" spans="1:3" x14ac:dyDescent="0.25">
      <c r="A25" s="160" t="s">
        <v>19</v>
      </c>
      <c r="B25" s="20" t="s">
        <v>149</v>
      </c>
      <c r="C25" s="30">
        <f>C15</f>
        <v>40.776050819080552</v>
      </c>
    </row>
    <row r="26" spans="1:3" ht="15.75" customHeight="1" thickBot="1" x14ac:dyDescent="0.3">
      <c r="A26" s="162"/>
      <c r="B26" s="22" t="s">
        <v>150</v>
      </c>
      <c r="C26" s="32">
        <f>6.2</f>
        <v>6.2</v>
      </c>
    </row>
    <row r="27" spans="1:3" ht="15.75" customHeight="1" thickBot="1" x14ac:dyDescent="0.3">
      <c r="A27" s="18" t="s">
        <v>20</v>
      </c>
      <c r="B27" s="23" t="s">
        <v>151</v>
      </c>
      <c r="C27" s="33">
        <f>C13</f>
        <v>55</v>
      </c>
    </row>
  </sheetData>
  <mergeCells count="7">
    <mergeCell ref="A3:A5"/>
    <mergeCell ref="A25:A26"/>
    <mergeCell ref="A21:A22"/>
    <mergeCell ref="A16:A18"/>
    <mergeCell ref="A19:A20"/>
    <mergeCell ref="A13:A15"/>
    <mergeCell ref="A7:A1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4">
    <tabColor theme="4" tint="0.59999389629810485"/>
  </sheetPr>
  <dimension ref="A1:P1048576"/>
  <sheetViews>
    <sheetView tabSelected="1" workbookViewId="0">
      <selection activeCell="M9" sqref="M9"/>
    </sheetView>
  </sheetViews>
  <sheetFormatPr baseColWidth="10" defaultRowHeight="15" x14ac:dyDescent="0.25"/>
  <cols>
    <col min="1" max="1" width="12.5703125" style="135" bestFit="1" customWidth="1"/>
    <col min="2" max="2" width="13.42578125" style="140" bestFit="1" customWidth="1"/>
    <col min="3" max="3" width="6" style="111" bestFit="1" customWidth="1"/>
    <col min="4" max="4" width="3.140625" style="100" bestFit="1" customWidth="1"/>
    <col min="5" max="5" width="5.140625" style="100" bestFit="1" customWidth="1"/>
    <col min="6" max="6" width="8" style="111" bestFit="1" customWidth="1"/>
    <col min="7" max="7" width="3.140625" style="122" bestFit="1" customWidth="1"/>
    <col min="8" max="8" width="10.140625" style="122" customWidth="1"/>
    <col min="9" max="9" width="4.42578125" style="140" bestFit="1" customWidth="1"/>
    <col min="10" max="10" width="3.140625" style="140" bestFit="1" customWidth="1"/>
    <col min="11" max="11" width="7.85546875" style="140" bestFit="1" customWidth="1"/>
    <col min="12" max="12" width="15" style="140" bestFit="1" customWidth="1"/>
    <col min="13" max="13" width="12" style="140" bestFit="1" customWidth="1"/>
    <col min="15" max="15" width="21.28515625" style="140" bestFit="1" customWidth="1"/>
    <col min="16" max="16" width="79.42578125" style="140" bestFit="1" customWidth="1"/>
  </cols>
  <sheetData>
    <row r="1" spans="1:16" ht="15.75" customHeight="1" thickBot="1" x14ac:dyDescent="0.3">
      <c r="A1" s="91" t="s">
        <v>0</v>
      </c>
      <c r="B1" s="54" t="s">
        <v>152</v>
      </c>
      <c r="C1" s="112" t="s">
        <v>153</v>
      </c>
      <c r="D1" s="54" t="s">
        <v>154</v>
      </c>
      <c r="E1" s="54" t="s">
        <v>155</v>
      </c>
      <c r="F1" s="112" t="s">
        <v>156</v>
      </c>
      <c r="G1" s="54" t="s">
        <v>154</v>
      </c>
      <c r="H1" s="54" t="s">
        <v>155</v>
      </c>
      <c r="I1" s="54" t="s">
        <v>157</v>
      </c>
      <c r="J1" s="54" t="s">
        <v>154</v>
      </c>
      <c r="K1" s="54" t="s">
        <v>155</v>
      </c>
      <c r="L1" s="139" t="s">
        <v>129</v>
      </c>
      <c r="M1" s="139">
        <f>'force description'!E1</f>
        <v>9.8066500286389005</v>
      </c>
      <c r="O1" s="164" t="s">
        <v>158</v>
      </c>
      <c r="P1" s="165"/>
    </row>
    <row r="2" spans="1:16" ht="15.75" customHeight="1" thickBot="1" x14ac:dyDescent="0.3">
      <c r="A2" s="92" t="s">
        <v>159</v>
      </c>
      <c r="B2" s="37" t="s">
        <v>93</v>
      </c>
      <c r="C2" s="113">
        <f>-'objects basic info'!G2*'distinct forces'!M1/1000</f>
        <v>-0.14709975042958351</v>
      </c>
      <c r="D2" s="1" t="s">
        <v>160</v>
      </c>
      <c r="E2" s="1" t="s">
        <v>161</v>
      </c>
      <c r="F2" s="113"/>
      <c r="G2" s="104"/>
      <c r="H2" s="104"/>
      <c r="I2" s="37"/>
      <c r="J2" s="37"/>
      <c r="K2" s="37"/>
      <c r="O2" t="str">
        <f t="shared" ref="O2:O39" si="0">CONCATENATE(LOWER(A2),"-",B2)</f>
        <v>petri-hold</v>
      </c>
      <c r="P2" t="str">
        <f t="shared" ref="P2:P39" si="1">CONCATENATE(CHAR(34),O2,CHAR(34),":[[",C2,,",",CHAR(34),D2,CHAR(34),",",CHAR(34),E2,CHAR(34),"]",IF(F2="","",CONCATENATE(",[",F2,,",",CHAR(34),G2,CHAR(34),",",H2,"]")),IF(I2="","",CONCATENATE(",[",I2,,",",CHAR(34),J2,CHAR(34),",",K2,"]")),"],")</f>
        <v>"petri-hold":[[-0.147099750429584,"Z","com"]],</v>
      </c>
    </row>
    <row r="3" spans="1:16" ht="15.75" customHeight="1" thickBot="1" x14ac:dyDescent="0.3">
      <c r="A3" s="92" t="s">
        <v>159</v>
      </c>
      <c r="B3" s="35" t="s">
        <v>31</v>
      </c>
      <c r="C3" s="113">
        <f>-'objects basic info'!G2*'distinct forces'!M1/1000</f>
        <v>-0.14709975042958351</v>
      </c>
      <c r="D3" s="1" t="s">
        <v>160</v>
      </c>
      <c r="E3" s="109" t="s">
        <v>161</v>
      </c>
      <c r="F3" s="114">
        <f>-'force description'!C2</f>
        <v>-2.4653918171998197</v>
      </c>
      <c r="G3" s="105" t="s">
        <v>160</v>
      </c>
      <c r="H3" s="109" t="s">
        <v>162</v>
      </c>
      <c r="I3" s="35"/>
      <c r="J3" s="35"/>
      <c r="K3" s="35"/>
      <c r="O3" t="str">
        <f t="shared" si="0"/>
        <v>petri-write</v>
      </c>
      <c r="P3" t="str">
        <f t="shared" si="1"/>
        <v>"petri-write":[[-0.147099750429584,"Z","com"],[-2.46539181719982,"Z",3,3,1.5]],</v>
      </c>
    </row>
    <row r="4" spans="1:16" x14ac:dyDescent="0.25">
      <c r="A4" s="93" t="s">
        <v>28</v>
      </c>
      <c r="B4" s="36" t="s">
        <v>93</v>
      </c>
      <c r="C4" s="115">
        <f>'objects basic info'!G3*'distinct forces'!M1/1000</f>
        <v>9.8066500286388997E-2</v>
      </c>
      <c r="D4" s="5" t="s">
        <v>163</v>
      </c>
      <c r="E4" s="109" t="s">
        <v>161</v>
      </c>
      <c r="F4" s="115"/>
      <c r="G4" s="106"/>
      <c r="H4" s="106"/>
      <c r="I4" s="36"/>
      <c r="J4" s="36"/>
      <c r="K4" s="36"/>
      <c r="O4" t="str">
        <f t="shared" si="0"/>
        <v>marker-hold</v>
      </c>
      <c r="P4" t="str">
        <f t="shared" si="1"/>
        <v>"marker-hold":[[0.098066500286389,"Y","com"]],</v>
      </c>
    </row>
    <row r="5" spans="1:16" x14ac:dyDescent="0.25">
      <c r="A5" s="93" t="s">
        <v>28</v>
      </c>
      <c r="B5" s="34" t="s">
        <v>164</v>
      </c>
      <c r="C5" s="116">
        <f>'objects basic info'!G3*'distinct forces'!M1/1000</f>
        <v>9.8066500286388997E-2</v>
      </c>
      <c r="D5" s="103" t="s">
        <v>163</v>
      </c>
      <c r="E5" s="109" t="s">
        <v>161</v>
      </c>
      <c r="F5" s="116">
        <f>-'force description'!C3</f>
        <v>-23</v>
      </c>
      <c r="G5" s="107" t="s">
        <v>160</v>
      </c>
      <c r="H5" s="109" t="s">
        <v>165</v>
      </c>
      <c r="I5" s="102"/>
      <c r="J5" s="102"/>
      <c r="K5" s="102"/>
      <c r="O5" t="str">
        <f t="shared" si="0"/>
        <v>marker-uncap</v>
      </c>
      <c r="P5" t="str">
        <f t="shared" si="1"/>
        <v>"marker-uncap":[[0.098066500286389,"Y","com"],[-23,"Z",0,0,0]],</v>
      </c>
    </row>
    <row r="6" spans="1:16" x14ac:dyDescent="0.25">
      <c r="A6" s="93" t="s">
        <v>28</v>
      </c>
      <c r="B6" s="34" t="s">
        <v>166</v>
      </c>
      <c r="C6" s="116">
        <f>'objects basic info'!G3*'distinct forces'!M1/1000</f>
        <v>9.8066500286388997E-2</v>
      </c>
      <c r="D6" s="103" t="s">
        <v>163</v>
      </c>
      <c r="E6" s="109" t="s">
        <v>161</v>
      </c>
      <c r="F6" s="116">
        <f>'force description'!C4</f>
        <v>34.4360515755655</v>
      </c>
      <c r="G6" s="107" t="s">
        <v>160</v>
      </c>
      <c r="H6" s="109" t="s">
        <v>165</v>
      </c>
      <c r="I6" s="102"/>
      <c r="J6" s="102"/>
      <c r="K6" s="102"/>
      <c r="O6" t="str">
        <f t="shared" si="0"/>
        <v>marker-recap</v>
      </c>
      <c r="P6" t="str">
        <f t="shared" si="1"/>
        <v>"marker-recap":[[0.098066500286389,"Y","com"],[34.4360515755655,"Z",0,0,0]],</v>
      </c>
    </row>
    <row r="7" spans="1:16" ht="15.75" customHeight="1" thickBot="1" x14ac:dyDescent="0.3">
      <c r="A7" s="93" t="s">
        <v>28</v>
      </c>
      <c r="B7" s="35" t="s">
        <v>31</v>
      </c>
      <c r="C7" s="114">
        <f>-'objects basic info'!G3*'distinct forces'!M1/1000</f>
        <v>-9.8066500286388997E-2</v>
      </c>
      <c r="D7" s="40" t="s">
        <v>160</v>
      </c>
      <c r="E7" s="109" t="s">
        <v>161</v>
      </c>
      <c r="F7" s="114">
        <f>'force description'!C5</f>
        <v>2.4653918171998197</v>
      </c>
      <c r="G7" s="105" t="s">
        <v>160</v>
      </c>
      <c r="H7" s="109" t="s">
        <v>165</v>
      </c>
      <c r="I7" s="35"/>
      <c r="J7" s="35"/>
      <c r="K7" s="35"/>
      <c r="O7" t="str">
        <f t="shared" si="0"/>
        <v>marker-write</v>
      </c>
      <c r="P7" t="str">
        <f t="shared" si="1"/>
        <v>"marker-write":[[-0.098066500286389,"Z","com"],[2.46539181719982,"Z",0,0,0]],</v>
      </c>
    </row>
    <row r="8" spans="1:16" ht="15.75" customHeight="1" thickBot="1" x14ac:dyDescent="0.3">
      <c r="A8" s="94" t="s">
        <v>167</v>
      </c>
      <c r="B8" s="37" t="s">
        <v>93</v>
      </c>
      <c r="C8" s="113">
        <f>'objects basic info'!G4*M1/1000</f>
        <v>2.2064962564437528E-2</v>
      </c>
      <c r="D8" s="1" t="s">
        <v>163</v>
      </c>
      <c r="E8" s="109" t="s">
        <v>161</v>
      </c>
      <c r="F8" s="113"/>
      <c r="G8" s="104"/>
      <c r="H8" s="104"/>
      <c r="I8" s="37"/>
      <c r="J8" s="37"/>
      <c r="K8" s="37"/>
      <c r="O8" t="str">
        <f t="shared" si="0"/>
        <v>marker_cap-hold</v>
      </c>
      <c r="P8" t="str">
        <f t="shared" si="1"/>
        <v>"marker_cap-hold":[[0.0220649625644375,"Y","com"]],</v>
      </c>
    </row>
    <row r="9" spans="1:16" ht="15.75" customHeight="1" thickBot="1" x14ac:dyDescent="0.3">
      <c r="A9" s="94" t="s">
        <v>167</v>
      </c>
      <c r="B9" s="36" t="s">
        <v>164</v>
      </c>
      <c r="C9" s="115">
        <f>'objects basic info'!G4*M1/1000</f>
        <v>2.2064962564437528E-2</v>
      </c>
      <c r="D9" s="5" t="s">
        <v>163</v>
      </c>
      <c r="E9" s="109" t="s">
        <v>161</v>
      </c>
      <c r="F9" s="115">
        <f>'force description'!C3</f>
        <v>23</v>
      </c>
      <c r="G9" s="106" t="s">
        <v>160</v>
      </c>
      <c r="H9" s="109" t="s">
        <v>165</v>
      </c>
      <c r="I9" s="36"/>
      <c r="J9" s="36"/>
      <c r="K9" s="36"/>
      <c r="O9" t="str">
        <f t="shared" si="0"/>
        <v>marker_cap-uncap</v>
      </c>
      <c r="P9" t="str">
        <f t="shared" si="1"/>
        <v>"marker_cap-uncap":[[0.0220649625644375,"Y","com"],[23,"Z",0,0,0]],</v>
      </c>
    </row>
    <row r="10" spans="1:16" ht="15.75" customHeight="1" thickBot="1" x14ac:dyDescent="0.3">
      <c r="A10" s="94" t="s">
        <v>167</v>
      </c>
      <c r="B10" s="35" t="s">
        <v>166</v>
      </c>
      <c r="C10" s="114">
        <f>'objects basic info'!G4*M1/1000</f>
        <v>2.2064962564437528E-2</v>
      </c>
      <c r="D10" s="40" t="s">
        <v>163</v>
      </c>
      <c r="E10" s="109" t="s">
        <v>161</v>
      </c>
      <c r="F10" s="114">
        <f>-'force description'!C4</f>
        <v>-34.4360515755655</v>
      </c>
      <c r="G10" s="105" t="s">
        <v>160</v>
      </c>
      <c r="H10" s="109" t="s">
        <v>165</v>
      </c>
      <c r="I10" s="35"/>
      <c r="J10" s="35"/>
      <c r="K10" s="35"/>
      <c r="O10" t="str">
        <f t="shared" si="0"/>
        <v>marker_cap-recap</v>
      </c>
      <c r="P10" t="str">
        <f t="shared" si="1"/>
        <v>"marker_cap-recap":[[0.0220649625644375,"Y","com"],[-34.4360515755655,"Z",0,0,0]],</v>
      </c>
    </row>
    <row r="11" spans="1:16" x14ac:dyDescent="0.25">
      <c r="A11" s="93" t="s">
        <v>35</v>
      </c>
      <c r="B11" s="36" t="s">
        <v>93</v>
      </c>
      <c r="C11" s="115">
        <f>-'objects basic info'!G5*'distinct forces'!M1/1000</f>
        <v>-1.676937154897252</v>
      </c>
      <c r="D11" s="5" t="s">
        <v>160</v>
      </c>
      <c r="E11" s="109" t="s">
        <v>161</v>
      </c>
      <c r="F11" s="115"/>
      <c r="G11" s="106"/>
      <c r="H11" s="106"/>
      <c r="I11" s="36"/>
      <c r="J11" s="36"/>
      <c r="K11" s="36"/>
      <c r="O11" t="str">
        <f t="shared" si="0"/>
        <v>kit-hold</v>
      </c>
      <c r="P11" t="str">
        <f t="shared" si="1"/>
        <v>"kit-hold":[[-1.67693715489725,"Z","com"]],</v>
      </c>
    </row>
    <row r="12" spans="1:16" ht="15.75" customHeight="1" thickBot="1" x14ac:dyDescent="0.3">
      <c r="A12" s="93" t="s">
        <v>35</v>
      </c>
      <c r="B12" s="35" t="s">
        <v>133</v>
      </c>
      <c r="C12" s="114">
        <f>-'objects basic info'!G5*'distinct forces'!M1/1000</f>
        <v>-1.676937154897252</v>
      </c>
      <c r="D12" s="40" t="s">
        <v>160</v>
      </c>
      <c r="E12" s="109" t="s">
        <v>161</v>
      </c>
      <c r="F12" s="114">
        <f>'force description'!C6</f>
        <v>20</v>
      </c>
      <c r="G12" s="105" t="s">
        <v>160</v>
      </c>
      <c r="H12" s="109" t="s">
        <v>168</v>
      </c>
      <c r="I12" s="35"/>
      <c r="J12" s="35"/>
      <c r="K12" s="35"/>
      <c r="O12" t="str">
        <f t="shared" si="0"/>
        <v>kit-open</v>
      </c>
      <c r="P12" t="str">
        <f t="shared" si="1"/>
        <v>"kit-open":[[-1.67693715489725,"Z","com"],[20,"Z",6,13,0]],</v>
      </c>
    </row>
    <row r="13" spans="1:16" x14ac:dyDescent="0.25">
      <c r="A13" s="93" t="s">
        <v>169</v>
      </c>
      <c r="B13" s="36" t="s">
        <v>93</v>
      </c>
      <c r="C13" s="115">
        <f>-'objects basic info'!G6*M1/1000</f>
        <v>-3.9226600114555601E-3</v>
      </c>
      <c r="D13" s="5" t="s">
        <v>160</v>
      </c>
      <c r="E13" s="109" t="s">
        <v>161</v>
      </c>
      <c r="F13" s="115"/>
      <c r="G13" s="106"/>
      <c r="H13" s="106"/>
      <c r="I13" s="36"/>
      <c r="J13" s="36"/>
      <c r="K13" s="36"/>
      <c r="O13" t="str">
        <f t="shared" si="0"/>
        <v>kit_tab-hold</v>
      </c>
      <c r="P13" t="str">
        <f t="shared" si="1"/>
        <v>"kit_tab-hold":[[-0.00392266001145556,"Z","com"]],</v>
      </c>
    </row>
    <row r="14" spans="1:16" ht="15.75" customHeight="1" thickBot="1" x14ac:dyDescent="0.3">
      <c r="A14" s="93" t="s">
        <v>169</v>
      </c>
      <c r="B14" s="35" t="s">
        <v>133</v>
      </c>
      <c r="C14" s="114">
        <f>-'objects basic info'!G6*M1/1000</f>
        <v>-3.9226600114555601E-3</v>
      </c>
      <c r="D14" s="40" t="s">
        <v>160</v>
      </c>
      <c r="E14" s="109" t="s">
        <v>161</v>
      </c>
      <c r="F14" s="114">
        <f>-'force description'!C6</f>
        <v>-20</v>
      </c>
      <c r="G14" s="105" t="s">
        <v>160</v>
      </c>
      <c r="H14" s="109" t="s">
        <v>170</v>
      </c>
      <c r="I14" s="35"/>
      <c r="J14" s="35"/>
      <c r="K14" s="35"/>
      <c r="O14" t="str">
        <f t="shared" si="0"/>
        <v>kit_tab-open</v>
      </c>
      <c r="P14" t="str">
        <f t="shared" si="1"/>
        <v>"kit_tab-open":[[-0.00392266001145556,"Z","com"],[-20,"Z",0,0,1]],</v>
      </c>
    </row>
    <row r="15" spans="1:16" x14ac:dyDescent="0.25">
      <c r="A15" s="93" t="s">
        <v>171</v>
      </c>
      <c r="B15" s="36" t="s">
        <v>93</v>
      </c>
      <c r="C15" s="115">
        <f>-'objects basic info'!G7*'distinct forces'!M1/1000</f>
        <v>-0.3677493760739588</v>
      </c>
      <c r="D15" s="5" t="s">
        <v>160</v>
      </c>
      <c r="E15" s="109" t="s">
        <v>161</v>
      </c>
      <c r="F15" s="115"/>
      <c r="G15" s="106"/>
      <c r="H15" s="106"/>
      <c r="I15" s="36"/>
      <c r="J15" s="36"/>
      <c r="K15" s="36"/>
      <c r="O15" t="str">
        <f t="shared" si="0"/>
        <v>canister-hold</v>
      </c>
      <c r="P15" t="str">
        <f t="shared" si="1"/>
        <v>"canister-hold":[[-0.367749376073959,"Z","com"]],</v>
      </c>
    </row>
    <row r="16" spans="1:16" x14ac:dyDescent="0.25">
      <c r="A16" s="93" t="s">
        <v>171</v>
      </c>
      <c r="B16" s="34" t="s">
        <v>172</v>
      </c>
      <c r="C16" s="116">
        <f>-'objects basic info'!G7*'distinct forces'!M1/1000</f>
        <v>-0.3677493760739588</v>
      </c>
      <c r="D16" s="103" t="s">
        <v>160</v>
      </c>
      <c r="E16" s="109" t="s">
        <v>161</v>
      </c>
      <c r="F16" s="116">
        <f>'force description'!C7</f>
        <v>87.166408779556875</v>
      </c>
      <c r="G16" s="107" t="s">
        <v>160</v>
      </c>
      <c r="H16" s="109" t="s">
        <v>165</v>
      </c>
      <c r="I16" s="102"/>
      <c r="J16" s="102"/>
      <c r="K16" s="102"/>
      <c r="O16" t="str">
        <f t="shared" si="0"/>
        <v>canister-insert</v>
      </c>
      <c r="P16" t="str">
        <f t="shared" si="1"/>
        <v>"canister-insert":[[-0.367749376073959,"Z","com"],[87.1664087795569,"Z",0,0,0]],</v>
      </c>
    </row>
    <row r="17" spans="1:16" ht="15.75" customHeight="1" thickBot="1" x14ac:dyDescent="0.3">
      <c r="A17" s="93" t="s">
        <v>171</v>
      </c>
      <c r="B17" s="35" t="s">
        <v>173</v>
      </c>
      <c r="C17" s="114">
        <f>-'objects basic info'!G7*'distinct forces'!M1/1000</f>
        <v>-0.3677493760739588</v>
      </c>
      <c r="D17" s="40" t="s">
        <v>160</v>
      </c>
      <c r="E17" s="109" t="s">
        <v>161</v>
      </c>
      <c r="F17" s="114">
        <f>-'force description'!C8</f>
        <v>-110</v>
      </c>
      <c r="G17" s="105" t="s">
        <v>160</v>
      </c>
      <c r="H17" s="109" t="s">
        <v>165</v>
      </c>
      <c r="I17" s="35"/>
      <c r="J17" s="35"/>
      <c r="K17" s="35"/>
      <c r="O17" t="str">
        <f t="shared" si="0"/>
        <v>canister-remove</v>
      </c>
      <c r="P17" t="str">
        <f t="shared" si="1"/>
        <v>"canister-remove":[[-0.367749376073959,"Z","com"],[-110,"Z",0,0,0]],</v>
      </c>
    </row>
    <row r="18" spans="1:16" x14ac:dyDescent="0.25">
      <c r="A18" s="93" t="s">
        <v>11</v>
      </c>
      <c r="B18" s="36" t="s">
        <v>93</v>
      </c>
      <c r="C18" s="115">
        <f>'objects basic info'!G8*'distinct forces'!M1/1000</f>
        <v>0.30400615088780591</v>
      </c>
      <c r="D18" s="5" t="s">
        <v>163</v>
      </c>
      <c r="E18" s="109" t="s">
        <v>161</v>
      </c>
      <c r="F18" s="115"/>
      <c r="G18" s="106"/>
      <c r="H18" s="106"/>
      <c r="I18" s="36"/>
      <c r="J18" s="36"/>
      <c r="K18" s="36"/>
      <c r="O18" t="str">
        <f t="shared" si="0"/>
        <v>tube-hold</v>
      </c>
      <c r="P18" t="str">
        <f t="shared" si="1"/>
        <v>"tube-hold":[[0.304006150887806,"Y","com"]],</v>
      </c>
    </row>
    <row r="19" spans="1:16" ht="15.75" customHeight="1" thickBot="1" x14ac:dyDescent="0.3">
      <c r="A19" s="93" t="s">
        <v>11</v>
      </c>
      <c r="B19" s="35" t="s">
        <v>172</v>
      </c>
      <c r="C19" s="114">
        <f>'objects basic info'!G8*'distinct forces'!M1/1000</f>
        <v>0.30400615088780591</v>
      </c>
      <c r="D19" s="40" t="s">
        <v>160</v>
      </c>
      <c r="E19" s="109" t="s">
        <v>161</v>
      </c>
      <c r="F19" s="114">
        <f>'force description'!C14</f>
        <v>45.679375833400002</v>
      </c>
      <c r="G19" s="105" t="s">
        <v>160</v>
      </c>
      <c r="H19" s="109" t="s">
        <v>165</v>
      </c>
      <c r="I19" s="35"/>
      <c r="J19" s="35"/>
      <c r="K19" s="35"/>
      <c r="O19" t="str">
        <f t="shared" si="0"/>
        <v>tube-insert</v>
      </c>
      <c r="P19" t="str">
        <f t="shared" si="1"/>
        <v>"tube-insert":[[0.304006150887806,"Z","com"],[45.6793758334,"Z",0,0,0]],</v>
      </c>
    </row>
    <row r="20" spans="1:16" x14ac:dyDescent="0.25">
      <c r="A20" s="93" t="s">
        <v>142</v>
      </c>
      <c r="B20" s="36" t="s">
        <v>164</v>
      </c>
      <c r="C20" s="115">
        <f>M1/1000*'objects basic info'!G9</f>
        <v>0.10296982530070846</v>
      </c>
      <c r="D20" s="5" t="s">
        <v>163</v>
      </c>
      <c r="E20" s="109" t="s">
        <v>161</v>
      </c>
      <c r="F20" s="115">
        <f>-'force description'!C16</f>
        <v>-9.4</v>
      </c>
      <c r="G20" s="106" t="s">
        <v>160</v>
      </c>
      <c r="H20" s="109" t="s">
        <v>174</v>
      </c>
      <c r="I20" s="36"/>
      <c r="J20" s="36"/>
      <c r="K20" s="36"/>
      <c r="O20" t="str">
        <f t="shared" si="0"/>
        <v>needle-uncap</v>
      </c>
      <c r="P20" t="str">
        <f t="shared" si="1"/>
        <v>"needle-uncap":[[0.102969825300708,"Y","com"],[-9.4,"Z",0,0,5]],</v>
      </c>
    </row>
    <row r="21" spans="1:16" x14ac:dyDescent="0.25">
      <c r="A21" s="93" t="s">
        <v>142</v>
      </c>
      <c r="B21" s="34" t="s">
        <v>93</v>
      </c>
      <c r="C21" s="116">
        <f>-M1/1000*'objects basic info'!G9</f>
        <v>-0.10296982530070846</v>
      </c>
      <c r="D21" s="103" t="s">
        <v>160</v>
      </c>
      <c r="E21" s="109" t="s">
        <v>161</v>
      </c>
      <c r="F21" s="116"/>
      <c r="G21" s="107"/>
      <c r="H21" s="107"/>
      <c r="I21" s="102"/>
      <c r="J21" s="102"/>
      <c r="K21" s="102"/>
      <c r="O21" t="str">
        <f t="shared" si="0"/>
        <v>needle-hold</v>
      </c>
      <c r="P21" t="str">
        <f t="shared" si="1"/>
        <v>"needle-hold":[[-0.102969825300708,"Z","com"]],</v>
      </c>
    </row>
    <row r="22" spans="1:16" x14ac:dyDescent="0.25">
      <c r="A22" s="93" t="s">
        <v>142</v>
      </c>
      <c r="B22" s="34" t="s">
        <v>175</v>
      </c>
      <c r="C22" s="116">
        <f>-M1/1000*'objects basic info'!G9</f>
        <v>-0.10296982530070846</v>
      </c>
      <c r="D22" s="103" t="s">
        <v>160</v>
      </c>
      <c r="E22" s="109" t="s">
        <v>161</v>
      </c>
      <c r="F22" s="116">
        <f>'force description'!C17</f>
        <v>23.42808691841833</v>
      </c>
      <c r="G22" s="107" t="s">
        <v>160</v>
      </c>
      <c r="H22" s="109" t="s">
        <v>165</v>
      </c>
      <c r="I22" s="102"/>
      <c r="J22" s="102"/>
      <c r="K22" s="102"/>
      <c r="O22" t="str">
        <f t="shared" si="0"/>
        <v>needle-pierce</v>
      </c>
      <c r="P22" t="str">
        <f t="shared" si="1"/>
        <v>"needle-pierce":[[-0.102969825300708,"Z","com"],[23.4280869184183,"Z",0,0,0]],</v>
      </c>
    </row>
    <row r="23" spans="1:16" x14ac:dyDescent="0.25">
      <c r="A23" s="93" t="s">
        <v>142</v>
      </c>
      <c r="B23" s="34" t="s">
        <v>176</v>
      </c>
      <c r="C23" s="116">
        <f>-M1/1000*'objects basic info'!G9</f>
        <v>-0.10296982530070846</v>
      </c>
      <c r="D23" s="103" t="s">
        <v>160</v>
      </c>
      <c r="E23" s="109" t="s">
        <v>161</v>
      </c>
      <c r="F23" s="116">
        <f>-'force description'!C18</f>
        <v>-11</v>
      </c>
      <c r="G23" s="107" t="s">
        <v>160</v>
      </c>
      <c r="H23" s="109" t="s">
        <v>165</v>
      </c>
      <c r="I23" s="102"/>
      <c r="J23" s="102"/>
      <c r="K23" s="102"/>
      <c r="O23" t="str">
        <f t="shared" si="0"/>
        <v>needle-unpierce</v>
      </c>
      <c r="P23" t="str">
        <f t="shared" si="1"/>
        <v>"needle-unpierce":[[-0.102969825300708,"Z","com"],[-11,"Z",0,0,0]],</v>
      </c>
    </row>
    <row r="24" spans="1:16" ht="15.75" customHeight="1" thickBot="1" x14ac:dyDescent="0.3">
      <c r="A24" s="93" t="s">
        <v>142</v>
      </c>
      <c r="B24" s="35" t="s">
        <v>177</v>
      </c>
      <c r="C24" s="114">
        <f>M1/1000*'objects basic info'!G9</f>
        <v>0.10296982530070846</v>
      </c>
      <c r="D24" s="40" t="s">
        <v>178</v>
      </c>
      <c r="E24" s="109" t="s">
        <v>161</v>
      </c>
      <c r="F24" s="114"/>
      <c r="G24" s="105"/>
      <c r="H24" s="105"/>
      <c r="I24" s="35"/>
      <c r="J24" s="35"/>
      <c r="K24" s="35"/>
      <c r="O24" t="str">
        <f t="shared" si="0"/>
        <v>needle-hold horizontal</v>
      </c>
      <c r="P24" t="str">
        <f t="shared" si="1"/>
        <v>"needle-hold horizontal":[[0.102969825300708,"X","com"]],</v>
      </c>
    </row>
    <row r="25" spans="1:16" ht="15.75" customHeight="1" thickBot="1" x14ac:dyDescent="0.3">
      <c r="A25" s="94" t="s">
        <v>179</v>
      </c>
      <c r="B25" s="38" t="s">
        <v>164</v>
      </c>
      <c r="C25" s="117">
        <f>M1/1000*'objects basic info'!G10</f>
        <v>9.8066500286388917E-3</v>
      </c>
      <c r="D25" s="132" t="s">
        <v>163</v>
      </c>
      <c r="E25" s="109" t="s">
        <v>161</v>
      </c>
      <c r="F25" s="117">
        <f>'force description'!C16</f>
        <v>9.4</v>
      </c>
      <c r="G25" s="108" t="s">
        <v>160</v>
      </c>
      <c r="H25" s="109" t="s">
        <v>174</v>
      </c>
      <c r="I25" s="38"/>
      <c r="J25" s="38"/>
      <c r="K25" s="38"/>
      <c r="O25" t="str">
        <f t="shared" si="0"/>
        <v>needle_cap-uncap</v>
      </c>
      <c r="P25" t="str">
        <f t="shared" si="1"/>
        <v>"needle_cap-uncap":[[0.00980665002863889,"Y","com"],[9.4,"Z",0,0,5]],</v>
      </c>
    </row>
    <row r="26" spans="1:16" x14ac:dyDescent="0.25">
      <c r="A26" s="95" t="s">
        <v>180</v>
      </c>
      <c r="B26" s="36" t="s">
        <v>93</v>
      </c>
      <c r="C26" s="115">
        <f>-M1/1000*'objects basic info'!G11</f>
        <v>-5.5113373160950623</v>
      </c>
      <c r="D26" s="5" t="s">
        <v>160</v>
      </c>
      <c r="E26" s="109" t="s">
        <v>161</v>
      </c>
      <c r="F26" s="115"/>
      <c r="G26" s="106"/>
      <c r="H26" s="106"/>
      <c r="I26" s="36"/>
      <c r="J26" s="36"/>
      <c r="K26" s="36"/>
      <c r="O26" t="str">
        <f t="shared" si="0"/>
        <v>rinse_glass-hold</v>
      </c>
      <c r="P26" t="str">
        <f t="shared" si="1"/>
        <v>"rinse_glass-hold":[[-5.51133731609506,"Z","com"]],</v>
      </c>
    </row>
    <row r="27" spans="1:16" ht="15.75" customHeight="1" thickBot="1" x14ac:dyDescent="0.3">
      <c r="A27" s="95" t="s">
        <v>180</v>
      </c>
      <c r="B27" s="35" t="s">
        <v>181</v>
      </c>
      <c r="C27" s="114">
        <f>M1/1000*'objects basic info'!G11</f>
        <v>5.5113373160950623</v>
      </c>
      <c r="D27" s="40" t="s">
        <v>160</v>
      </c>
      <c r="E27" s="109" t="s">
        <v>161</v>
      </c>
      <c r="F27" s="114"/>
      <c r="G27" s="105"/>
      <c r="H27" s="105"/>
      <c r="I27" s="35"/>
      <c r="J27" s="35"/>
      <c r="K27" s="35"/>
      <c r="O27" t="str">
        <f t="shared" si="0"/>
        <v>rinse_glass-hold inverted</v>
      </c>
      <c r="P27" t="str">
        <f t="shared" si="1"/>
        <v>"rinse_glass-hold inverted":[[5.51133731609506,"Z","com"]],</v>
      </c>
    </row>
    <row r="28" spans="1:16" x14ac:dyDescent="0.25">
      <c r="A28" s="93" t="s">
        <v>182</v>
      </c>
      <c r="B28" s="36" t="s">
        <v>93</v>
      </c>
      <c r="C28" s="115">
        <f>-'distinct forces'!M1/1000*'objects basic info'!G12</f>
        <v>-7.3549875214791753E-3</v>
      </c>
      <c r="D28" s="5" t="s">
        <v>160</v>
      </c>
      <c r="E28" s="109" t="s">
        <v>161</v>
      </c>
      <c r="F28" s="115"/>
      <c r="G28" s="106"/>
      <c r="H28" s="106"/>
      <c r="I28" s="36"/>
      <c r="J28" s="36"/>
      <c r="K28" s="36"/>
      <c r="O28" t="str">
        <f t="shared" si="0"/>
        <v>red_plug-hold</v>
      </c>
      <c r="P28" t="str">
        <f t="shared" si="1"/>
        <v>"red_plug-hold":[[-0.00735498752147918,"Z","com"]],</v>
      </c>
    </row>
    <row r="29" spans="1:16" x14ac:dyDescent="0.25">
      <c r="A29" s="93" t="s">
        <v>182</v>
      </c>
      <c r="B29" s="34" t="s">
        <v>172</v>
      </c>
      <c r="C29" s="116">
        <f>-'distinct forces'!M1/1000*'objects basic info'!G12</f>
        <v>-7.3549875214791753E-3</v>
      </c>
      <c r="D29" s="103" t="s">
        <v>160</v>
      </c>
      <c r="E29" s="109" t="s">
        <v>161</v>
      </c>
      <c r="F29" s="116">
        <f>-'force description'!C21</f>
        <v>-35.936469029947247</v>
      </c>
      <c r="G29" s="107" t="s">
        <v>160</v>
      </c>
      <c r="H29" s="109" t="s">
        <v>165</v>
      </c>
      <c r="I29" s="102"/>
      <c r="J29" s="102"/>
      <c r="K29" s="102"/>
      <c r="O29" t="str">
        <f t="shared" si="0"/>
        <v>red_plug-insert</v>
      </c>
      <c r="P29" t="str">
        <f t="shared" si="1"/>
        <v>"red_plug-insert":[[-0.00735498752147918,"Z","com"],[-35.9364690299472,"Z",0,0,0]],</v>
      </c>
    </row>
    <row r="30" spans="1:16" ht="15.75" customHeight="1" thickBot="1" x14ac:dyDescent="0.3">
      <c r="A30" s="93" t="s">
        <v>182</v>
      </c>
      <c r="B30" s="35" t="s">
        <v>173</v>
      </c>
      <c r="C30" s="114">
        <f>-'distinct forces'!M1/1000*'objects basic info'!G12</f>
        <v>-7.3549875214791753E-3</v>
      </c>
      <c r="D30" s="40" t="s">
        <v>160</v>
      </c>
      <c r="E30" s="109" t="s">
        <v>161</v>
      </c>
      <c r="F30" s="114">
        <f>'force description'!C22</f>
        <v>23</v>
      </c>
      <c r="G30" s="105" t="s">
        <v>160</v>
      </c>
      <c r="H30" s="109" t="s">
        <v>165</v>
      </c>
      <c r="I30" s="35"/>
      <c r="J30" s="35"/>
      <c r="K30" s="35"/>
      <c r="O30" t="str">
        <f t="shared" si="0"/>
        <v>red_plug-remove</v>
      </c>
      <c r="P30" t="str">
        <f t="shared" si="1"/>
        <v>"red_plug-remove":[[-0.00735498752147918,"Z","com"],[23,"Z",0,0,0]],</v>
      </c>
    </row>
    <row r="31" spans="1:16" x14ac:dyDescent="0.25">
      <c r="A31" s="93" t="s">
        <v>183</v>
      </c>
      <c r="B31" s="36" t="s">
        <v>93</v>
      </c>
      <c r="C31" s="115">
        <f>-M1/1000*'objects basic info'!G13</f>
        <v>-0.14709975042958351</v>
      </c>
      <c r="D31" s="5" t="s">
        <v>160</v>
      </c>
      <c r="E31" s="109" t="s">
        <v>161</v>
      </c>
      <c r="F31" s="115"/>
      <c r="G31" s="106"/>
      <c r="H31" s="106"/>
      <c r="I31" s="36"/>
      <c r="J31" s="36"/>
      <c r="K31" s="36"/>
      <c r="O31" t="str">
        <f t="shared" si="0"/>
        <v>glass_vial-hold</v>
      </c>
      <c r="P31" t="str">
        <f t="shared" si="1"/>
        <v>"glass_vial-hold":[[-0.147099750429584,"Z","com"]],</v>
      </c>
    </row>
    <row r="32" spans="1:16" ht="15.75" customHeight="1" thickBot="1" x14ac:dyDescent="0.3">
      <c r="A32" s="93" t="s">
        <v>183</v>
      </c>
      <c r="B32" s="35" t="s">
        <v>133</v>
      </c>
      <c r="C32" s="114">
        <f>-M1/1000*'objects basic info'!G13</f>
        <v>-0.14709975042958351</v>
      </c>
      <c r="D32" s="40" t="s">
        <v>160</v>
      </c>
      <c r="E32" s="109" t="s">
        <v>161</v>
      </c>
      <c r="F32" s="114">
        <f>-'force description'!C23</f>
        <v>-30</v>
      </c>
      <c r="G32" s="105" t="s">
        <v>178</v>
      </c>
      <c r="H32" s="109" t="s">
        <v>184</v>
      </c>
      <c r="I32" s="35"/>
      <c r="J32" s="35"/>
      <c r="K32" s="35"/>
      <c r="O32" t="str">
        <f t="shared" si="0"/>
        <v>glass_vial-open</v>
      </c>
      <c r="P32" t="str">
        <f t="shared" si="1"/>
        <v>"glass_vial-open":[[-0.147099750429584,"Z","com"],[-30,"X",0,0,9]],</v>
      </c>
    </row>
    <row r="33" spans="1:16" x14ac:dyDescent="0.25">
      <c r="A33" s="93" t="s">
        <v>185</v>
      </c>
      <c r="B33" s="36" t="s">
        <v>93</v>
      </c>
      <c r="C33" s="115">
        <f>M1/1000*-'objects basic info'!G14</f>
        <v>-9.8066500286389004E-3</v>
      </c>
      <c r="D33" s="5" t="s">
        <v>160</v>
      </c>
      <c r="E33" s="109" t="s">
        <v>161</v>
      </c>
      <c r="F33" s="115"/>
      <c r="G33" s="106"/>
      <c r="H33" s="106"/>
      <c r="I33" s="36"/>
      <c r="J33" s="36"/>
      <c r="K33" s="36"/>
      <c r="O33" t="str">
        <f t="shared" si="0"/>
        <v>yellow_plug-hold</v>
      </c>
      <c r="P33" t="str">
        <f t="shared" si="1"/>
        <v>"yellow_plug-hold":[[-0.0098066500286389,"Z","com"]],</v>
      </c>
    </row>
    <row r="34" spans="1:16" ht="15.75" customHeight="1" thickBot="1" x14ac:dyDescent="0.3">
      <c r="A34" s="93" t="s">
        <v>185</v>
      </c>
      <c r="B34" s="35" t="s">
        <v>172</v>
      </c>
      <c r="C34" s="114">
        <f>M1/1000*'objects basic info'!G14</f>
        <v>9.8066500286389004E-3</v>
      </c>
      <c r="D34" s="40" t="s">
        <v>160</v>
      </c>
      <c r="E34" s="109" t="s">
        <v>161</v>
      </c>
      <c r="F34" s="114">
        <f>'force description'!C24</f>
        <v>2.3192727317730997</v>
      </c>
      <c r="G34" s="105" t="s">
        <v>160</v>
      </c>
      <c r="H34" s="109" t="s">
        <v>165</v>
      </c>
      <c r="I34" s="35"/>
      <c r="J34" s="35"/>
      <c r="K34" s="35"/>
      <c r="O34" t="str">
        <f t="shared" si="0"/>
        <v>yellow_plug-insert</v>
      </c>
      <c r="P34" t="str">
        <f t="shared" si="1"/>
        <v>"yellow_plug-insert":[[0.0098066500286389,"Z","com"],[2.3192727317731,"Z",0,0,0]],</v>
      </c>
    </row>
    <row r="35" spans="1:16" x14ac:dyDescent="0.25">
      <c r="A35" s="93" t="s">
        <v>186</v>
      </c>
      <c r="B35" s="36" t="s">
        <v>93</v>
      </c>
      <c r="C35" s="115">
        <f>-M1/1000*'objects basic info'!G15</f>
        <v>-3.9226600114555601E-2</v>
      </c>
      <c r="D35" s="5" t="s">
        <v>160</v>
      </c>
      <c r="E35" s="109" t="s">
        <v>161</v>
      </c>
      <c r="F35" s="115"/>
      <c r="G35" s="106"/>
      <c r="H35" s="106"/>
      <c r="I35" s="36"/>
      <c r="J35" s="36"/>
      <c r="K35" s="36"/>
      <c r="O35" t="str">
        <f t="shared" si="0"/>
        <v>tube_clamp-hold</v>
      </c>
      <c r="P35" t="str">
        <f t="shared" si="1"/>
        <v>"tube_clamp-hold":[[-0.0392266001145556,"Z","com"]],</v>
      </c>
    </row>
    <row r="36" spans="1:16" x14ac:dyDescent="0.25">
      <c r="A36" s="93" t="s">
        <v>186</v>
      </c>
      <c r="B36" s="34" t="s">
        <v>94</v>
      </c>
      <c r="C36" s="116">
        <f>-M1/1000*'objects basic info'!G15</f>
        <v>-3.9226600114555601E-2</v>
      </c>
      <c r="D36" s="103" t="s">
        <v>160</v>
      </c>
      <c r="E36" s="109" t="s">
        <v>161</v>
      </c>
      <c r="F36" s="116">
        <f>'force description'!C25</f>
        <v>40.776050819080552</v>
      </c>
      <c r="G36" s="107" t="s">
        <v>163</v>
      </c>
      <c r="H36" s="110" t="s">
        <v>187</v>
      </c>
      <c r="I36" s="102"/>
      <c r="J36" s="102"/>
      <c r="K36" s="102"/>
      <c r="O36" t="str">
        <f t="shared" si="0"/>
        <v>tube_clamp-clamp</v>
      </c>
      <c r="P36" t="str">
        <f t="shared" si="1"/>
        <v>"tube_clamp-clamp":[[-0.0392266001145556,"Z","com"],[40.7760508190806,"Y",-0.75,0.6,1.2]],</v>
      </c>
    </row>
    <row r="37" spans="1:16" ht="15.75" customHeight="1" thickBot="1" x14ac:dyDescent="0.3">
      <c r="A37" s="93" t="s">
        <v>186</v>
      </c>
      <c r="B37" s="35" t="s">
        <v>95</v>
      </c>
      <c r="C37" s="114">
        <f>-M1/1000*'objects basic info'!G15</f>
        <v>-3.9226600114555601E-2</v>
      </c>
      <c r="D37" s="40" t="s">
        <v>160</v>
      </c>
      <c r="E37" s="109" t="s">
        <v>161</v>
      </c>
      <c r="F37" s="114">
        <f>'force description'!C26/2</f>
        <v>3.1</v>
      </c>
      <c r="G37" s="105" t="s">
        <v>163</v>
      </c>
      <c r="H37" s="110" t="s">
        <v>188</v>
      </c>
      <c r="I37" s="35">
        <f>-'force description'!C26/2</f>
        <v>-3.1</v>
      </c>
      <c r="J37" s="35" t="s">
        <v>160</v>
      </c>
      <c r="K37" s="110" t="s">
        <v>188</v>
      </c>
      <c r="O37" t="str">
        <f t="shared" si="0"/>
        <v>tube_clamp-unclamp</v>
      </c>
      <c r="P37" t="str">
        <f t="shared" si="1"/>
        <v>"tube_clamp-unclamp":[[-0.0392266001145556,"Z","com"],[3.1,"Y",-0.75,1,2],[-3.1,"Z",-0.75,1,2]],</v>
      </c>
    </row>
    <row r="38" spans="1:16" x14ac:dyDescent="0.25">
      <c r="A38" s="93" t="s">
        <v>20</v>
      </c>
      <c r="B38" s="36" t="s">
        <v>93</v>
      </c>
      <c r="C38" s="115">
        <f>M1/1000*'objects basic info'!G16</f>
        <v>0.59330232673265348</v>
      </c>
      <c r="D38" s="5" t="s">
        <v>163</v>
      </c>
      <c r="E38" s="109" t="s">
        <v>161</v>
      </c>
      <c r="F38" s="115"/>
      <c r="G38" s="106"/>
      <c r="H38" s="106"/>
      <c r="I38" s="36"/>
      <c r="J38" s="36"/>
      <c r="K38" s="36"/>
      <c r="O38" t="str">
        <f t="shared" si="0"/>
        <v>scissors-hold</v>
      </c>
      <c r="P38" t="str">
        <f t="shared" si="1"/>
        <v>"scissors-hold":[[0.593302326732653,"Y","com"]],</v>
      </c>
    </row>
    <row r="39" spans="1:16" ht="15.75" customHeight="1" thickBot="1" x14ac:dyDescent="0.3">
      <c r="A39" s="93" t="s">
        <v>20</v>
      </c>
      <c r="B39" s="35" t="s">
        <v>189</v>
      </c>
      <c r="C39" s="114">
        <f>M1/1000*'objects basic info'!G16</f>
        <v>0.59330232673265348</v>
      </c>
      <c r="D39" s="40" t="s">
        <v>163</v>
      </c>
      <c r="E39" s="109" t="s">
        <v>161</v>
      </c>
      <c r="F39" s="114">
        <f>-'force description'!C27</f>
        <v>-55</v>
      </c>
      <c r="G39" s="105" t="s">
        <v>163</v>
      </c>
      <c r="H39" s="109" t="s">
        <v>190</v>
      </c>
      <c r="I39" s="35"/>
      <c r="J39" s="35"/>
      <c r="K39" s="35"/>
      <c r="O39" t="str">
        <f t="shared" si="0"/>
        <v>scissors-cut</v>
      </c>
      <c r="P39" t="str">
        <f t="shared" si="1"/>
        <v>"scissors-cut":[[0.593302326732653,"Y","com"],[-55,"Y",0.15,0.8,2]],</v>
      </c>
    </row>
    <row r="1048576" spans="5:5" x14ac:dyDescent="0.25">
      <c r="E1048576" s="109"/>
    </row>
  </sheetData>
  <mergeCells count="1">
    <mergeCell ref="O1:P1"/>
  </mergeCells>
  <conditionalFormatting sqref="D2:K39">
    <cfRule type="expression" dxfId="24" priority="4">
      <formula>D2="X"</formula>
    </cfRule>
    <cfRule type="expression" dxfId="23" priority="5">
      <formula>D2="Y"</formula>
    </cfRule>
    <cfRule type="expression" dxfId="22" priority="6">
      <formula>D2="Z"</formula>
    </cfRule>
  </conditionalFormatting>
  <conditionalFormatting sqref="E1048576">
    <cfRule type="expression" dxfId="21" priority="1">
      <formula>E1048576="X"</formula>
    </cfRule>
    <cfRule type="expression" dxfId="20" priority="2">
      <formula>E1048576="Y"</formula>
    </cfRule>
    <cfRule type="expression" dxfId="19" priority="3">
      <formula>E1048576="Z"</formula>
    </cfRule>
  </conditionalFormatting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5">
    <tabColor theme="9" tint="0.59999389629810485"/>
  </sheetPr>
  <dimension ref="A1:J196"/>
  <sheetViews>
    <sheetView zoomScale="80" zoomScaleNormal="80" workbookViewId="0">
      <selection activeCell="E2" sqref="E2"/>
    </sheetView>
  </sheetViews>
  <sheetFormatPr baseColWidth="10" defaultColWidth="8.140625" defaultRowHeight="15" x14ac:dyDescent="0.25"/>
  <cols>
    <col min="1" max="1" width="6.140625" style="82" bestFit="1" customWidth="1"/>
    <col min="2" max="2" width="9" style="139" bestFit="1" customWidth="1"/>
    <col min="3" max="3" width="16.85546875" style="100" customWidth="1"/>
    <col min="4" max="5" width="21.5703125" style="100" customWidth="1"/>
    <col min="6" max="6" width="4" style="100" bestFit="1" customWidth="1"/>
    <col min="7" max="7" width="7.7109375" style="100" bestFit="1" customWidth="1"/>
    <col min="8" max="8" width="13.85546875" style="100" bestFit="1" customWidth="1"/>
    <col min="9" max="9" width="10" style="100" customWidth="1"/>
    <col min="10" max="10" width="5.7109375" style="140" bestFit="1" customWidth="1"/>
    <col min="11" max="59" width="8.140625" style="100" customWidth="1"/>
    <col min="60" max="16384" width="8.140625" style="100"/>
  </cols>
  <sheetData>
    <row r="1" spans="1:10" s="139" customFormat="1" ht="39.75" customHeight="1" thickBot="1" x14ac:dyDescent="0.3">
      <c r="A1" s="51" t="s">
        <v>0</v>
      </c>
      <c r="B1" s="131" t="s">
        <v>191</v>
      </c>
      <c r="C1" s="131" t="s">
        <v>192</v>
      </c>
      <c r="D1" s="131" t="s">
        <v>193</v>
      </c>
      <c r="E1" s="131" t="s">
        <v>194</v>
      </c>
      <c r="F1" s="131" t="s">
        <v>195</v>
      </c>
      <c r="G1" s="131" t="s">
        <v>196</v>
      </c>
      <c r="H1" s="131" t="s">
        <v>197</v>
      </c>
      <c r="I1" s="53" t="s">
        <v>198</v>
      </c>
      <c r="J1" s="41" t="s">
        <v>199</v>
      </c>
    </row>
    <row r="2" spans="1:10" ht="90" customHeight="1" x14ac:dyDescent="0.25">
      <c r="A2" s="80" t="str">
        <f>formatting!C2</f>
        <v>PETRI</v>
      </c>
      <c r="B2" s="74" t="str">
        <f>formatting!D2</f>
        <v>C8</v>
      </c>
      <c r="C2" s="5"/>
      <c r="D2" s="5"/>
      <c r="E2" s="5"/>
      <c r="F2" s="5">
        <f>'raw grasp info'!C2</f>
        <v>7</v>
      </c>
      <c r="G2" s="5">
        <f>'raw grasp info'!D2</f>
        <v>6</v>
      </c>
      <c r="H2" s="5" t="str">
        <f>'raw grasp info'!E2</f>
        <v>False</v>
      </c>
      <c r="I2" s="49" t="str">
        <f>'raw grasp info'!F2</f>
        <v>True</v>
      </c>
      <c r="J2" s="50" t="str">
        <f>'raw grasp info'!G2</f>
        <v>True</v>
      </c>
    </row>
    <row r="3" spans="1:10" ht="90" customHeight="1" x14ac:dyDescent="0.25">
      <c r="A3" s="80" t="str">
        <f>formatting!C3</f>
        <v>PETRI</v>
      </c>
      <c r="B3" s="74" t="str">
        <f>formatting!D3</f>
        <v>C12</v>
      </c>
      <c r="C3" s="42"/>
      <c r="D3" s="42"/>
      <c r="E3" s="42"/>
      <c r="F3" s="5">
        <f>'raw grasp info'!C3</f>
        <v>5</v>
      </c>
      <c r="G3" s="42">
        <f>'raw grasp info'!D3</f>
        <v>6</v>
      </c>
      <c r="H3" s="42" t="str">
        <f>'raw grasp info'!E3</f>
        <v>False</v>
      </c>
      <c r="I3" s="43" t="str">
        <f>'raw grasp info'!F3</f>
        <v>True</v>
      </c>
      <c r="J3" s="45" t="str">
        <f>'raw grasp info'!G3</f>
        <v>True</v>
      </c>
    </row>
    <row r="4" spans="1:10" ht="90" customHeight="1" x14ac:dyDescent="0.25">
      <c r="A4" s="80" t="str">
        <f>formatting!C4</f>
        <v>PETRI</v>
      </c>
      <c r="B4" s="74" t="str">
        <f>formatting!D4</f>
        <v>T+1</v>
      </c>
      <c r="C4" s="42"/>
      <c r="D4" s="42"/>
      <c r="E4" s="42"/>
      <c r="F4" s="5">
        <f>'raw grasp info'!C4</f>
        <v>9</v>
      </c>
      <c r="G4" s="42">
        <f>'raw grasp info'!D4</f>
        <v>6</v>
      </c>
      <c r="H4" s="42" t="str">
        <f>'raw grasp info'!E4</f>
        <v>False</v>
      </c>
      <c r="I4" s="43" t="str">
        <f>'raw grasp info'!F4</f>
        <v>True</v>
      </c>
      <c r="J4" s="45" t="str">
        <f>'raw grasp info'!G4</f>
        <v>True</v>
      </c>
    </row>
    <row r="5" spans="1:10" ht="90" customHeight="1" x14ac:dyDescent="0.25">
      <c r="A5" s="80" t="str">
        <f>formatting!C5</f>
        <v>PETRI</v>
      </c>
      <c r="B5" s="74" t="str">
        <f>formatting!D5</f>
        <v>T+2</v>
      </c>
      <c r="C5" s="42"/>
      <c r="D5" s="42"/>
      <c r="E5" s="42"/>
      <c r="F5" s="5">
        <f>'raw grasp info'!C5</f>
        <v>3</v>
      </c>
      <c r="G5" s="42">
        <f>'raw grasp info'!D5</f>
        <v>6</v>
      </c>
      <c r="H5" s="42" t="str">
        <f>'raw grasp info'!E5</f>
        <v>False</v>
      </c>
      <c r="I5" s="43" t="str">
        <f>'raw grasp info'!F5</f>
        <v>True</v>
      </c>
      <c r="J5" s="45" t="str">
        <f>'raw grasp info'!G5</f>
        <v>False</v>
      </c>
    </row>
    <row r="6" spans="1:10" ht="90" customHeight="1" x14ac:dyDescent="0.25">
      <c r="A6" s="80" t="str">
        <f>formatting!C6</f>
        <v>PETRI</v>
      </c>
      <c r="B6" s="74" t="str">
        <f>formatting!D6</f>
        <v>T+3.5</v>
      </c>
      <c r="C6" s="42"/>
      <c r="D6" s="42"/>
      <c r="E6" s="42"/>
      <c r="F6" s="5">
        <f>'raw grasp info'!C6</f>
        <v>6</v>
      </c>
      <c r="G6" s="42">
        <f>'raw grasp info'!D6</f>
        <v>6</v>
      </c>
      <c r="H6" s="42" t="str">
        <f>'raw grasp info'!E6</f>
        <v>False</v>
      </c>
      <c r="I6" s="43" t="str">
        <f>'raw grasp info'!F6</f>
        <v>True</v>
      </c>
      <c r="J6" s="45" t="str">
        <f>'raw grasp info'!G6</f>
        <v>True</v>
      </c>
    </row>
    <row r="7" spans="1:10" ht="90" customHeight="1" x14ac:dyDescent="0.25">
      <c r="A7" s="80" t="str">
        <f>formatting!C7</f>
        <v>PETRI</v>
      </c>
      <c r="B7" s="74" t="str">
        <f>formatting!D7</f>
        <v>T+4</v>
      </c>
      <c r="C7" s="42"/>
      <c r="D7" s="42"/>
      <c r="E7" s="42"/>
      <c r="F7" s="5">
        <f>'raw grasp info'!C7</f>
        <v>8</v>
      </c>
      <c r="G7" s="42">
        <f>'raw grasp info'!D7</f>
        <v>6</v>
      </c>
      <c r="H7" s="42" t="str">
        <f>'raw grasp info'!E7</f>
        <v>False</v>
      </c>
      <c r="I7" s="43" t="str">
        <f>'raw grasp info'!F7</f>
        <v>True</v>
      </c>
      <c r="J7" s="45" t="str">
        <f>'raw grasp info'!G7</f>
        <v>False</v>
      </c>
    </row>
    <row r="8" spans="1:10" ht="90" customHeight="1" thickBot="1" x14ac:dyDescent="0.3">
      <c r="A8" s="80" t="str">
        <f>formatting!C8</f>
        <v>PETRI</v>
      </c>
      <c r="B8" s="74" t="str">
        <f>formatting!D8</f>
        <v>T+5</v>
      </c>
      <c r="C8" s="40"/>
      <c r="D8" s="40"/>
      <c r="E8" s="40"/>
      <c r="F8" s="5">
        <f>'raw grasp info'!C8</f>
        <v>8</v>
      </c>
      <c r="G8" s="40">
        <f>'raw grasp info'!D8</f>
        <v>6</v>
      </c>
      <c r="H8" s="40" t="str">
        <f>'raw grasp info'!E8</f>
        <v>False</v>
      </c>
      <c r="I8" s="44" t="str">
        <f>'raw grasp info'!F8</f>
        <v>True</v>
      </c>
      <c r="J8" s="3" t="str">
        <f>'raw grasp info'!G8</f>
        <v>True</v>
      </c>
    </row>
    <row r="9" spans="1:10" ht="90" customHeight="1" x14ac:dyDescent="0.25">
      <c r="A9" s="80" t="str">
        <f>formatting!C9</f>
        <v>MARKER</v>
      </c>
      <c r="B9" s="74" t="str">
        <f>formatting!D9</f>
        <v>C8</v>
      </c>
      <c r="C9" s="5"/>
      <c r="D9" s="5"/>
      <c r="E9" s="5"/>
      <c r="F9" s="5">
        <f>'raw grasp info'!C9</f>
        <v>3</v>
      </c>
      <c r="G9" s="5">
        <f>'raw grasp info'!D9</f>
        <v>6</v>
      </c>
      <c r="H9" s="5" t="str">
        <f>'raw grasp info'!E9</f>
        <v>False</v>
      </c>
      <c r="I9" s="49" t="str">
        <f>'raw grasp info'!F9</f>
        <v>True</v>
      </c>
      <c r="J9" s="50" t="str">
        <f>'raw grasp info'!G9</f>
        <v>True</v>
      </c>
    </row>
    <row r="10" spans="1:10" ht="90" customHeight="1" x14ac:dyDescent="0.25">
      <c r="A10" s="80" t="str">
        <f>formatting!C10</f>
        <v>MARKER</v>
      </c>
      <c r="B10" s="74" t="str">
        <f>formatting!D10</f>
        <v>F21</v>
      </c>
      <c r="C10" s="42"/>
      <c r="D10" s="42"/>
      <c r="E10" s="42"/>
      <c r="F10" s="5">
        <f>'raw grasp info'!C10</f>
        <v>5</v>
      </c>
      <c r="G10" s="42">
        <f>'raw grasp info'!D10</f>
        <v>6</v>
      </c>
      <c r="H10" s="42" t="str">
        <f>'raw grasp info'!E10</f>
        <v>False</v>
      </c>
      <c r="I10" s="43" t="str">
        <f>'raw grasp info'!F10</f>
        <v>True</v>
      </c>
      <c r="J10" s="45" t="str">
        <f>'raw grasp info'!G10</f>
        <v>True</v>
      </c>
    </row>
    <row r="11" spans="1:10" ht="90" customHeight="1" x14ac:dyDescent="0.25">
      <c r="A11" s="80" t="str">
        <f>formatting!C11</f>
        <v>MARKER</v>
      </c>
      <c r="B11" s="74" t="str">
        <f>formatting!D11</f>
        <v>F26</v>
      </c>
      <c r="C11" s="42"/>
      <c r="D11" s="42"/>
      <c r="E11" s="42"/>
      <c r="F11" s="5">
        <f>'raw grasp info'!C11</f>
        <v>3</v>
      </c>
      <c r="G11" s="42">
        <f>'raw grasp info'!D11</f>
        <v>6</v>
      </c>
      <c r="H11" s="42" t="str">
        <f>'raw grasp info'!E11</f>
        <v>False</v>
      </c>
      <c r="I11" s="43" t="str">
        <f>'raw grasp info'!F11</f>
        <v>True</v>
      </c>
      <c r="J11" s="45" t="str">
        <f>'raw grasp info'!G11</f>
        <v>True</v>
      </c>
    </row>
    <row r="12" spans="1:10" ht="90" customHeight="1" x14ac:dyDescent="0.25">
      <c r="A12" s="80" t="str">
        <f>formatting!C12</f>
        <v>MARKER</v>
      </c>
      <c r="B12" s="74" t="str">
        <f>formatting!D12</f>
        <v>T+6</v>
      </c>
      <c r="C12" s="42"/>
      <c r="D12" s="42"/>
      <c r="E12" s="42"/>
      <c r="F12" s="5">
        <f>'raw grasp info'!C12</f>
        <v>6</v>
      </c>
      <c r="G12" s="42">
        <f>'raw grasp info'!D12</f>
        <v>6</v>
      </c>
      <c r="H12" s="42" t="str">
        <f>'raw grasp info'!E12</f>
        <v>False</v>
      </c>
      <c r="I12" s="43" t="str">
        <f>'raw grasp info'!F12</f>
        <v>True</v>
      </c>
      <c r="J12" s="45" t="str">
        <f>'raw grasp info'!G12</f>
        <v>True</v>
      </c>
    </row>
    <row r="13" spans="1:10" ht="90" customHeight="1" x14ac:dyDescent="0.25">
      <c r="A13" s="80" t="str">
        <f>formatting!C13</f>
        <v>MARKER</v>
      </c>
      <c r="B13" s="74" t="str">
        <f>formatting!D13</f>
        <v>T+8</v>
      </c>
      <c r="C13" s="42"/>
      <c r="D13" s="42"/>
      <c r="E13" s="42"/>
      <c r="F13" s="5">
        <f>'raw grasp info'!C13</f>
        <v>4</v>
      </c>
      <c r="G13" s="42">
        <f>'raw grasp info'!D13</f>
        <v>6</v>
      </c>
      <c r="H13" s="42" t="str">
        <f>'raw grasp info'!E13</f>
        <v>False</v>
      </c>
      <c r="I13" s="43" t="str">
        <f>'raw grasp info'!F13</f>
        <v>True</v>
      </c>
      <c r="J13" s="45" t="str">
        <f>'raw grasp info'!G13</f>
        <v>False</v>
      </c>
    </row>
    <row r="14" spans="1:10" ht="90" customHeight="1" thickBot="1" x14ac:dyDescent="0.3">
      <c r="A14" s="80" t="str">
        <f>formatting!C14</f>
        <v>MARKER</v>
      </c>
      <c r="B14" s="74" t="str">
        <f>formatting!D14</f>
        <v>T13</v>
      </c>
      <c r="C14" s="40"/>
      <c r="D14" s="40"/>
      <c r="E14" s="40"/>
      <c r="F14" s="5">
        <f>'raw grasp info'!C14</f>
        <v>2</v>
      </c>
      <c r="G14" s="40">
        <f>'raw grasp info'!D14</f>
        <v>5</v>
      </c>
      <c r="H14" s="40" t="str">
        <f>'raw grasp info'!E14</f>
        <v>False</v>
      </c>
      <c r="I14" s="44" t="str">
        <f>'raw grasp info'!F14</f>
        <v>True</v>
      </c>
      <c r="J14" s="3" t="str">
        <f>'raw grasp info'!G14</f>
        <v>False</v>
      </c>
    </row>
    <row r="15" spans="1:10" ht="90" customHeight="1" x14ac:dyDescent="0.25">
      <c r="A15" s="80" t="str">
        <f>formatting!C15</f>
        <v>MARKER CAP</v>
      </c>
      <c r="B15" s="74" t="str">
        <f>formatting!D15</f>
        <v>C16</v>
      </c>
      <c r="C15" s="5"/>
      <c r="D15" s="5"/>
      <c r="E15" s="5"/>
      <c r="F15" s="5">
        <f>'raw grasp info'!C15</f>
        <v>5</v>
      </c>
      <c r="G15" s="5">
        <f>'raw grasp info'!D15</f>
        <v>6</v>
      </c>
      <c r="H15" s="5" t="str">
        <f>'raw grasp info'!E15</f>
        <v>False</v>
      </c>
      <c r="I15" s="49" t="str">
        <f>'raw grasp info'!F15</f>
        <v>True</v>
      </c>
      <c r="J15" s="50" t="str">
        <f>'raw grasp info'!G15</f>
        <v>False</v>
      </c>
    </row>
    <row r="16" spans="1:10" ht="90" customHeight="1" x14ac:dyDescent="0.25">
      <c r="A16" s="80" t="str">
        <f>formatting!C16</f>
        <v>MARKER CAP</v>
      </c>
      <c r="B16" s="74" t="str">
        <f>formatting!D16</f>
        <v>F17</v>
      </c>
      <c r="C16" s="42"/>
      <c r="D16" s="42"/>
      <c r="E16" s="42"/>
      <c r="F16" s="5">
        <f>'raw grasp info'!C16</f>
        <v>6</v>
      </c>
      <c r="G16" s="42">
        <f>'raw grasp info'!D16</f>
        <v>6</v>
      </c>
      <c r="H16" s="42" t="str">
        <f>'raw grasp info'!E16</f>
        <v>False</v>
      </c>
      <c r="I16" s="43" t="str">
        <f>'raw grasp info'!F16</f>
        <v>True</v>
      </c>
      <c r="J16" s="45" t="str">
        <f>'raw grasp info'!G16</f>
        <v>True</v>
      </c>
    </row>
    <row r="17" spans="1:10" ht="90" customHeight="1" x14ac:dyDescent="0.25">
      <c r="A17" s="80" t="str">
        <f>formatting!C17</f>
        <v>MARKER CAP</v>
      </c>
      <c r="B17" s="74" t="str">
        <f>formatting!D17</f>
        <v>F21</v>
      </c>
      <c r="C17" s="42"/>
      <c r="D17" s="42"/>
      <c r="E17" s="42"/>
      <c r="F17" s="5">
        <f>'raw grasp info'!C17</f>
        <v>4</v>
      </c>
      <c r="G17" s="42">
        <f>'raw grasp info'!D17</f>
        <v>6</v>
      </c>
      <c r="H17" s="42" t="str">
        <f>'raw grasp info'!E17</f>
        <v>False</v>
      </c>
      <c r="I17" s="43" t="str">
        <f>'raw grasp info'!F17</f>
        <v>True</v>
      </c>
      <c r="J17" s="45" t="str">
        <f>'raw grasp info'!G17</f>
        <v>True</v>
      </c>
    </row>
    <row r="18" spans="1:10" ht="90" customHeight="1" thickBot="1" x14ac:dyDescent="0.3">
      <c r="A18" s="80" t="str">
        <f>formatting!C18</f>
        <v>MARKER CAP</v>
      </c>
      <c r="B18" s="74" t="str">
        <f>formatting!D18</f>
        <v>T16</v>
      </c>
      <c r="C18" s="40"/>
      <c r="D18" s="40"/>
      <c r="E18" s="40"/>
      <c r="F18" s="5">
        <f>'raw grasp info'!C18</f>
        <v>5</v>
      </c>
      <c r="G18" s="42">
        <f>'raw grasp info'!D18</f>
        <v>6</v>
      </c>
      <c r="H18" s="42" t="str">
        <f>'raw grasp info'!E18</f>
        <v>False</v>
      </c>
      <c r="I18" s="43" t="str">
        <f>'raw grasp info'!F18</f>
        <v>True</v>
      </c>
      <c r="J18" s="45" t="str">
        <f>'raw grasp info'!G18</f>
        <v>True</v>
      </c>
    </row>
    <row r="19" spans="1:10" ht="90" customHeight="1" x14ac:dyDescent="0.25">
      <c r="A19" s="80" t="str">
        <f>formatting!C19</f>
        <v>KIT</v>
      </c>
      <c r="B19" s="84" t="str">
        <f>formatting!D19</f>
        <v>C1</v>
      </c>
      <c r="C19" s="85"/>
      <c r="D19" s="85"/>
      <c r="E19" s="85"/>
      <c r="F19" s="5">
        <f>'raw grasp info'!C19</f>
        <v>15</v>
      </c>
      <c r="G19" s="5">
        <f>'raw grasp info'!D19</f>
        <v>6</v>
      </c>
      <c r="H19" s="5" t="str">
        <f>'raw grasp info'!E19</f>
        <v>False</v>
      </c>
      <c r="I19" s="49" t="str">
        <f>'raw grasp info'!F19</f>
        <v>True</v>
      </c>
      <c r="J19" s="50" t="str">
        <f>'raw grasp info'!G19</f>
        <v>True</v>
      </c>
    </row>
    <row r="20" spans="1:10" ht="90" customHeight="1" thickBot="1" x14ac:dyDescent="0.3">
      <c r="A20" s="80" t="str">
        <f>formatting!C20</f>
        <v>KIT</v>
      </c>
      <c r="B20" s="84" t="str">
        <f>formatting!D20</f>
        <v>C13</v>
      </c>
      <c r="C20" s="86"/>
      <c r="D20" s="86"/>
      <c r="E20" s="86"/>
      <c r="F20" s="5">
        <f>'raw grasp info'!C20</f>
        <v>5</v>
      </c>
      <c r="G20" s="40">
        <f>'raw grasp info'!D20</f>
        <v>6</v>
      </c>
      <c r="H20" s="40" t="str">
        <f>'raw grasp info'!E20</f>
        <v>False</v>
      </c>
      <c r="I20" s="44" t="str">
        <f>'raw grasp info'!F20</f>
        <v>True</v>
      </c>
      <c r="J20" s="3" t="str">
        <f>'raw grasp info'!G20</f>
        <v>True</v>
      </c>
    </row>
    <row r="21" spans="1:10" ht="90" customHeight="1" thickBot="1" x14ac:dyDescent="0.3">
      <c r="A21" s="80" t="str">
        <f>formatting!C21</f>
        <v>KIT TAB</v>
      </c>
      <c r="B21" s="84" t="str">
        <f>formatting!D21</f>
        <v>C16</v>
      </c>
      <c r="C21" s="87"/>
      <c r="D21" s="87"/>
      <c r="E21" s="87"/>
      <c r="F21" s="5">
        <f>'raw grasp info'!C21</f>
        <v>5</v>
      </c>
      <c r="G21" s="132">
        <f>'raw grasp info'!D21</f>
        <v>6</v>
      </c>
      <c r="H21" s="132" t="str">
        <f>'raw grasp info'!E21</f>
        <v>False</v>
      </c>
      <c r="I21" s="52" t="str">
        <f>'raw grasp info'!F21</f>
        <v>True</v>
      </c>
      <c r="J21" s="4" t="str">
        <f>'raw grasp info'!G21</f>
        <v>False</v>
      </c>
    </row>
    <row r="22" spans="1:10" ht="90" customHeight="1" x14ac:dyDescent="0.25">
      <c r="A22" s="80" t="str">
        <f>formatting!C22</f>
        <v>CANISTER</v>
      </c>
      <c r="B22" s="84" t="str">
        <f>formatting!D22</f>
        <v>C3</v>
      </c>
      <c r="C22" s="88"/>
      <c r="D22" s="88"/>
      <c r="E22" s="88"/>
      <c r="F22" s="5">
        <f>'raw grasp info'!C22</f>
        <v>16</v>
      </c>
      <c r="G22" s="1">
        <f>'raw grasp info'!D22</f>
        <v>6</v>
      </c>
      <c r="H22" s="1" t="str">
        <f>'raw grasp info'!E22</f>
        <v>False</v>
      </c>
      <c r="I22" s="47" t="str">
        <f>'raw grasp info'!F22</f>
        <v>True</v>
      </c>
      <c r="J22" s="48" t="str">
        <f>'raw grasp info'!G22</f>
        <v>True</v>
      </c>
    </row>
    <row r="23" spans="1:10" ht="90" customHeight="1" x14ac:dyDescent="0.25">
      <c r="A23" s="80" t="str">
        <f>formatting!C23</f>
        <v>CANISTER</v>
      </c>
      <c r="B23" s="84" t="str">
        <f>formatting!D23</f>
        <v>C6</v>
      </c>
      <c r="C23" s="89"/>
      <c r="D23" s="89"/>
      <c r="E23" s="89"/>
      <c r="F23" s="5">
        <f>'raw grasp info'!C23</f>
        <v>5</v>
      </c>
      <c r="G23" s="42">
        <f>'raw grasp info'!D23</f>
        <v>6</v>
      </c>
      <c r="H23" s="42" t="str">
        <f>'raw grasp info'!E23</f>
        <v>False</v>
      </c>
      <c r="I23" s="43" t="str">
        <f>'raw grasp info'!F23</f>
        <v>True</v>
      </c>
      <c r="J23" s="45" t="str">
        <f>'raw grasp info'!G23</f>
        <v>True</v>
      </c>
    </row>
    <row r="24" spans="1:10" ht="90" customHeight="1" thickBot="1" x14ac:dyDescent="0.3">
      <c r="A24" s="80" t="str">
        <f>formatting!C24</f>
        <v>CANISTER</v>
      </c>
      <c r="B24" s="84" t="str">
        <f>formatting!D24</f>
        <v>T1</v>
      </c>
      <c r="C24" s="86"/>
      <c r="D24" s="86"/>
      <c r="E24" s="86"/>
      <c r="F24" s="5">
        <f>'raw grasp info'!C24</f>
        <v>13</v>
      </c>
      <c r="G24" s="40">
        <f>'raw grasp info'!D24</f>
        <v>6</v>
      </c>
      <c r="H24" s="40" t="str">
        <f>'raw grasp info'!E24</f>
        <v>False</v>
      </c>
      <c r="I24" s="44" t="str">
        <f>'raw grasp info'!F24</f>
        <v>True</v>
      </c>
      <c r="J24" s="3" t="str">
        <f>'raw grasp info'!G24</f>
        <v>True</v>
      </c>
    </row>
    <row r="25" spans="1:10" ht="90" customHeight="1" x14ac:dyDescent="0.25">
      <c r="A25" s="80" t="str">
        <f>formatting!C25</f>
        <v>TUBE</v>
      </c>
      <c r="B25" s="84" t="str">
        <f>formatting!D25</f>
        <v>C6</v>
      </c>
      <c r="C25" s="88"/>
      <c r="D25" s="88"/>
      <c r="E25" s="88"/>
      <c r="F25" s="5">
        <f>'raw grasp info'!C25</f>
        <v>5</v>
      </c>
      <c r="G25" s="1">
        <f>'raw grasp info'!D25</f>
        <v>6</v>
      </c>
      <c r="H25" s="1" t="str">
        <f>'raw grasp info'!E25</f>
        <v>False</v>
      </c>
      <c r="I25" s="47" t="str">
        <f>'raw grasp info'!F25</f>
        <v>True</v>
      </c>
      <c r="J25" s="48" t="str">
        <f>'raw grasp info'!G25</f>
        <v>False</v>
      </c>
    </row>
    <row r="26" spans="1:10" ht="90" customHeight="1" x14ac:dyDescent="0.25">
      <c r="A26" s="80" t="str">
        <f>formatting!C26</f>
        <v>TUBE</v>
      </c>
      <c r="B26" s="84" t="str">
        <f>formatting!D26</f>
        <v>C8</v>
      </c>
      <c r="C26" s="89"/>
      <c r="D26" s="89"/>
      <c r="E26" s="89"/>
      <c r="F26" s="5">
        <f>'raw grasp info'!C26</f>
        <v>3</v>
      </c>
      <c r="G26" s="42">
        <f>'raw grasp info'!D26</f>
        <v>6</v>
      </c>
      <c r="H26" s="42" t="str">
        <f>'raw grasp info'!E26</f>
        <v>False</v>
      </c>
      <c r="I26" s="43" t="str">
        <f>'raw grasp info'!F26</f>
        <v>True</v>
      </c>
      <c r="J26" s="45" t="str">
        <f>'raw grasp info'!G26</f>
        <v>False</v>
      </c>
    </row>
    <row r="27" spans="1:10" ht="90" customHeight="1" x14ac:dyDescent="0.25">
      <c r="A27" s="80" t="str">
        <f>formatting!C27</f>
        <v>TUBE</v>
      </c>
      <c r="B27" s="84" t="str">
        <f>formatting!D27</f>
        <v>T6</v>
      </c>
      <c r="C27" s="89"/>
      <c r="D27" s="89"/>
      <c r="E27" s="89"/>
      <c r="F27" s="5">
        <f>'raw grasp info'!C27</f>
        <v>8</v>
      </c>
      <c r="G27" s="42">
        <f>'raw grasp info'!D27</f>
        <v>6</v>
      </c>
      <c r="H27" s="42" t="str">
        <f>'raw grasp info'!E27</f>
        <v>False</v>
      </c>
      <c r="I27" s="43" t="str">
        <f>'raw grasp info'!F27</f>
        <v>True</v>
      </c>
      <c r="J27" s="45" t="str">
        <f>'raw grasp info'!G27</f>
        <v>True</v>
      </c>
    </row>
    <row r="28" spans="1:10" ht="90" customHeight="1" thickBot="1" x14ac:dyDescent="0.3">
      <c r="A28" s="80" t="str">
        <f>formatting!C28</f>
        <v>TUBE</v>
      </c>
      <c r="B28" s="84" t="str">
        <f>formatting!D28</f>
        <v>T10</v>
      </c>
      <c r="C28" s="86"/>
      <c r="D28" s="86"/>
      <c r="E28" s="86"/>
      <c r="F28" s="5">
        <f>'raw grasp info'!C28</f>
        <v>3</v>
      </c>
      <c r="G28" s="40">
        <f>'raw grasp info'!D28</f>
        <v>6</v>
      </c>
      <c r="H28" s="40" t="str">
        <f>'raw grasp info'!E28</f>
        <v>False</v>
      </c>
      <c r="I28" s="44" t="str">
        <f>'raw grasp info'!F28</f>
        <v>True</v>
      </c>
      <c r="J28" s="3" t="str">
        <f>'raw grasp info'!G28</f>
        <v>True</v>
      </c>
    </row>
    <row r="29" spans="1:10" ht="90" customHeight="1" x14ac:dyDescent="0.25">
      <c r="A29" s="80" t="str">
        <f>formatting!C29</f>
        <v>NEEDLE</v>
      </c>
      <c r="B29" s="84" t="str">
        <f>formatting!D29</f>
        <v>F26</v>
      </c>
      <c r="C29" s="88"/>
      <c r="D29" s="88"/>
      <c r="E29" s="88"/>
      <c r="F29" s="5">
        <f>'raw grasp info'!C29</f>
        <v>3</v>
      </c>
      <c r="G29" s="1">
        <f>'raw grasp info'!D29</f>
        <v>6</v>
      </c>
      <c r="H29" s="1" t="str">
        <f>'raw grasp info'!E29</f>
        <v>False</v>
      </c>
      <c r="I29" s="47" t="str">
        <f>'raw grasp info'!F29</f>
        <v>True</v>
      </c>
      <c r="J29" s="48" t="str">
        <f>'raw grasp info'!G29</f>
        <v>True</v>
      </c>
    </row>
    <row r="30" spans="1:10" ht="90" customHeight="1" x14ac:dyDescent="0.25">
      <c r="A30" s="80" t="str">
        <f>formatting!C30</f>
        <v>NEEDLE</v>
      </c>
      <c r="B30" s="84" t="str">
        <f>formatting!D30</f>
        <v>T10</v>
      </c>
      <c r="C30" s="89"/>
      <c r="D30" s="89"/>
      <c r="E30" s="89"/>
      <c r="F30" s="5">
        <f>'raw grasp info'!C30</f>
        <v>3</v>
      </c>
      <c r="G30" s="42">
        <f>'raw grasp info'!D30</f>
        <v>6</v>
      </c>
      <c r="H30" s="42" t="str">
        <f>'raw grasp info'!E30</f>
        <v>False</v>
      </c>
      <c r="I30" s="43" t="str">
        <f>'raw grasp info'!F30</f>
        <v>True</v>
      </c>
      <c r="J30" s="45" t="str">
        <f>'raw grasp info'!G30</f>
        <v>True</v>
      </c>
    </row>
    <row r="31" spans="1:10" ht="90" customHeight="1" thickBot="1" x14ac:dyDescent="0.3">
      <c r="A31" s="80" t="str">
        <f>formatting!C31</f>
        <v>NEEDLE</v>
      </c>
      <c r="B31" s="84" t="str">
        <f>formatting!D31</f>
        <v>T16</v>
      </c>
      <c r="C31" s="86"/>
      <c r="D31" s="86"/>
      <c r="E31" s="86"/>
      <c r="F31" s="5">
        <f>'raw grasp info'!C31</f>
        <v>5</v>
      </c>
      <c r="G31" s="40">
        <f>'raw grasp info'!D31</f>
        <v>6</v>
      </c>
      <c r="H31" s="40" t="str">
        <f>'raw grasp info'!E31</f>
        <v>False</v>
      </c>
      <c r="I31" s="44" t="str">
        <f>'raw grasp info'!F31</f>
        <v>True</v>
      </c>
      <c r="J31" s="3" t="str">
        <f>'raw grasp info'!G31</f>
        <v>True</v>
      </c>
    </row>
    <row r="32" spans="1:10" ht="90" customHeight="1" x14ac:dyDescent="0.25">
      <c r="A32" s="80" t="str">
        <f>formatting!C32</f>
        <v>NEEDLE CAP</v>
      </c>
      <c r="B32" s="84" t="str">
        <f>formatting!D32</f>
        <v>C8</v>
      </c>
      <c r="C32" s="88"/>
      <c r="D32" s="88"/>
      <c r="E32" s="88"/>
      <c r="F32" s="5">
        <f>'raw grasp info'!C32</f>
        <v>3</v>
      </c>
      <c r="G32" s="1">
        <f>'raw grasp info'!D32</f>
        <v>6</v>
      </c>
      <c r="H32" s="1" t="str">
        <f>'raw grasp info'!E32</f>
        <v>False</v>
      </c>
      <c r="I32" s="47" t="str">
        <f>'raw grasp info'!F32</f>
        <v>True</v>
      </c>
      <c r="J32" s="48" t="str">
        <f>'raw grasp info'!G32</f>
        <v>True</v>
      </c>
    </row>
    <row r="33" spans="1:10" ht="90" customHeight="1" thickBot="1" x14ac:dyDescent="0.3">
      <c r="A33" s="80" t="str">
        <f>formatting!C33</f>
        <v>NEEDLE CAP</v>
      </c>
      <c r="B33" s="84" t="str">
        <f>formatting!D33</f>
        <v>T10</v>
      </c>
      <c r="C33" s="90"/>
      <c r="D33" s="90"/>
      <c r="E33" s="90"/>
      <c r="F33" s="5">
        <f>'raw grasp info'!C33</f>
        <v>3</v>
      </c>
      <c r="G33" s="39">
        <f>'raw grasp info'!D33</f>
        <v>6</v>
      </c>
      <c r="H33" s="39" t="str">
        <f>'raw grasp info'!E33</f>
        <v>False</v>
      </c>
      <c r="I33" s="46" t="str">
        <f>'raw grasp info'!F33</f>
        <v>True</v>
      </c>
      <c r="J33" s="2" t="str">
        <f>'raw grasp info'!G33</f>
        <v>True</v>
      </c>
    </row>
    <row r="34" spans="1:10" ht="90" customHeight="1" x14ac:dyDescent="0.25">
      <c r="A34" s="80" t="str">
        <f>formatting!C34</f>
        <v>RINSE GLASS</v>
      </c>
      <c r="B34" s="84" t="str">
        <f>formatting!D34</f>
        <v>C6</v>
      </c>
      <c r="C34" s="88"/>
      <c r="D34" s="88"/>
      <c r="E34" s="88"/>
      <c r="F34" s="5">
        <f>'raw grasp info'!C34</f>
        <v>5</v>
      </c>
      <c r="G34" s="1">
        <f>'raw grasp info'!D34</f>
        <v>6</v>
      </c>
      <c r="H34" s="1" t="str">
        <f>'raw grasp info'!E34</f>
        <v>False</v>
      </c>
      <c r="I34" s="47" t="str">
        <f>'raw grasp info'!F34</f>
        <v>True</v>
      </c>
      <c r="J34" s="48" t="str">
        <f>'raw grasp info'!G34</f>
        <v>True</v>
      </c>
    </row>
    <row r="35" spans="1:10" ht="90" customHeight="1" x14ac:dyDescent="0.25">
      <c r="A35" s="80" t="str">
        <f>formatting!C35</f>
        <v>RINSE GLASS</v>
      </c>
      <c r="B35" s="84" t="str">
        <f>formatting!D35</f>
        <v>T1</v>
      </c>
      <c r="C35" s="85"/>
      <c r="D35" s="85"/>
      <c r="E35" s="85"/>
      <c r="F35" s="5">
        <f>'raw grasp info'!C35</f>
        <v>13</v>
      </c>
      <c r="G35" s="5">
        <f>'raw grasp info'!D35</f>
        <v>6</v>
      </c>
      <c r="H35" s="5" t="str">
        <f>'raw grasp info'!E35</f>
        <v>False</v>
      </c>
      <c r="I35" s="49" t="str">
        <f>'raw grasp info'!F35</f>
        <v>True</v>
      </c>
      <c r="J35" s="50" t="str">
        <f>'raw grasp info'!G35</f>
        <v>False</v>
      </c>
    </row>
    <row r="36" spans="1:10" ht="90" customHeight="1" x14ac:dyDescent="0.25">
      <c r="A36" s="80" t="str">
        <f>formatting!C36</f>
        <v>RINSE GLASS</v>
      </c>
      <c r="B36" s="84" t="str">
        <f>formatting!D36</f>
        <v>T2</v>
      </c>
      <c r="C36" s="89"/>
      <c r="D36" s="89"/>
      <c r="E36" s="89"/>
      <c r="F36" s="5">
        <f>'raw grasp info'!C36</f>
        <v>2</v>
      </c>
      <c r="G36" s="42">
        <f>'raw grasp info'!D36</f>
        <v>5</v>
      </c>
      <c r="H36" s="42" t="str">
        <f>'raw grasp info'!E36</f>
        <v>True</v>
      </c>
      <c r="I36" s="43" t="str">
        <f>'raw grasp info'!F36</f>
        <v>True</v>
      </c>
      <c r="J36" s="45" t="str">
        <f>'raw grasp info'!G36</f>
        <v>False</v>
      </c>
    </row>
    <row r="37" spans="1:10" ht="90" customHeight="1" x14ac:dyDescent="0.25">
      <c r="A37" s="80" t="str">
        <f>formatting!C37</f>
        <v>RINSE GLASS</v>
      </c>
      <c r="B37" s="84" t="str">
        <f>formatting!D37</f>
        <v>T17</v>
      </c>
      <c r="C37" s="89"/>
      <c r="D37" s="89"/>
      <c r="E37" s="89"/>
      <c r="F37" s="5">
        <f>'raw grasp info'!C37</f>
        <v>5</v>
      </c>
      <c r="G37" s="42">
        <f>'raw grasp info'!D37</f>
        <v>6</v>
      </c>
      <c r="H37" s="42" t="str">
        <f>'raw grasp info'!E37</f>
        <v>False</v>
      </c>
      <c r="I37" s="43" t="str">
        <f>'raw grasp info'!F37</f>
        <v>True</v>
      </c>
      <c r="J37" s="45" t="str">
        <f>'raw grasp info'!G37</f>
        <v>True</v>
      </c>
    </row>
    <row r="38" spans="1:10" ht="90" customHeight="1" thickBot="1" x14ac:dyDescent="0.3">
      <c r="A38" s="80" t="str">
        <f>formatting!C38</f>
        <v>RINSE GLASS</v>
      </c>
      <c r="B38" s="84" t="str">
        <f>formatting!D38</f>
        <v>T20</v>
      </c>
      <c r="C38" s="90"/>
      <c r="D38" s="90"/>
      <c r="E38" s="90"/>
      <c r="F38" s="5">
        <f>'raw grasp info'!C38</f>
        <v>8</v>
      </c>
      <c r="G38" s="39">
        <f>'raw grasp info'!D38</f>
        <v>6</v>
      </c>
      <c r="H38" s="39" t="str">
        <f>'raw grasp info'!E38</f>
        <v>False</v>
      </c>
      <c r="I38" s="46" t="str">
        <f>'raw grasp info'!F38</f>
        <v>True</v>
      </c>
      <c r="J38" s="2" t="str">
        <f>'raw grasp info'!G38</f>
        <v>True</v>
      </c>
    </row>
    <row r="39" spans="1:10" ht="90" customHeight="1" x14ac:dyDescent="0.25">
      <c r="A39" s="80" t="str">
        <f>formatting!C39</f>
        <v>RED PLUG</v>
      </c>
      <c r="B39" s="84" t="str">
        <f>formatting!D39</f>
        <v>C8</v>
      </c>
      <c r="C39" s="88"/>
      <c r="D39" s="88"/>
      <c r="E39" s="88"/>
      <c r="F39" s="5">
        <f>'raw grasp info'!C39</f>
        <v>3</v>
      </c>
      <c r="G39" s="1">
        <f>'raw grasp info'!D39</f>
        <v>6</v>
      </c>
      <c r="H39" s="1" t="str">
        <f>'raw grasp info'!E39</f>
        <v>False</v>
      </c>
      <c r="I39" s="47" t="str">
        <f>'raw grasp info'!F39</f>
        <v>True</v>
      </c>
      <c r="J39" s="48" t="str">
        <f>'raw grasp info'!G39</f>
        <v>True</v>
      </c>
    </row>
    <row r="40" spans="1:10" ht="90" customHeight="1" x14ac:dyDescent="0.25">
      <c r="A40" s="80" t="str">
        <f>formatting!C40</f>
        <v>RED PLUG</v>
      </c>
      <c r="B40" s="84" t="str">
        <f>formatting!D40</f>
        <v>C9</v>
      </c>
      <c r="C40" s="89"/>
      <c r="D40" s="89"/>
      <c r="E40" s="89"/>
      <c r="F40" s="5">
        <f>'raw grasp info'!C40</f>
        <v>2</v>
      </c>
      <c r="G40" s="42">
        <f>'raw grasp info'!D40</f>
        <v>5</v>
      </c>
      <c r="H40" s="42" t="str">
        <f>'raw grasp info'!E40</f>
        <v>True</v>
      </c>
      <c r="I40" s="43" t="str">
        <f>'raw grasp info'!F40</f>
        <v>True</v>
      </c>
      <c r="J40" s="45" t="str">
        <f>'raw grasp info'!G40</f>
        <v>False</v>
      </c>
    </row>
    <row r="41" spans="1:10" ht="90" customHeight="1" thickBot="1" x14ac:dyDescent="0.3">
      <c r="A41" s="80" t="str">
        <f>formatting!C41</f>
        <v>RED PLUG</v>
      </c>
      <c r="B41" s="84" t="str">
        <f>formatting!D41</f>
        <v>F26</v>
      </c>
      <c r="C41" s="90"/>
      <c r="D41" s="90"/>
      <c r="E41" s="90"/>
      <c r="F41" s="5">
        <f>'raw grasp info'!C41</f>
        <v>5</v>
      </c>
      <c r="G41" s="39">
        <f>'raw grasp info'!D41</f>
        <v>6</v>
      </c>
      <c r="H41" s="39" t="str">
        <f>'raw grasp info'!E41</f>
        <v>False</v>
      </c>
      <c r="I41" s="46" t="str">
        <f>'raw grasp info'!F41</f>
        <v>True</v>
      </c>
      <c r="J41" s="2" t="str">
        <f>'raw grasp info'!G41</f>
        <v>True</v>
      </c>
    </row>
    <row r="42" spans="1:10" ht="90" customHeight="1" x14ac:dyDescent="0.25">
      <c r="A42" s="80" t="str">
        <f>formatting!C42</f>
        <v>GLASS VIAL</v>
      </c>
      <c r="B42" s="84" t="str">
        <f>formatting!D42</f>
        <v>C9</v>
      </c>
      <c r="C42" s="88"/>
      <c r="D42" s="88"/>
      <c r="E42" s="88"/>
      <c r="F42" s="5">
        <f>'raw grasp info'!C42</f>
        <v>2</v>
      </c>
      <c r="G42" s="1">
        <f>'raw grasp info'!D42</f>
        <v>5</v>
      </c>
      <c r="H42" s="1" t="str">
        <f>'raw grasp info'!E42</f>
        <v>False</v>
      </c>
      <c r="I42" s="47" t="str">
        <f>'raw grasp info'!F42</f>
        <v>True</v>
      </c>
      <c r="J42" s="48" t="str">
        <f>'raw grasp info'!G42</f>
        <v>False</v>
      </c>
    </row>
    <row r="43" spans="1:10" ht="90" customHeight="1" thickBot="1" x14ac:dyDescent="0.3">
      <c r="A43" s="80" t="str">
        <f>formatting!C43</f>
        <v>GLASS VIAL</v>
      </c>
      <c r="B43" s="84" t="str">
        <f>formatting!D43</f>
        <v>T10</v>
      </c>
      <c r="C43" s="90"/>
      <c r="D43" s="90"/>
      <c r="E43" s="90"/>
      <c r="F43" s="5">
        <f>'raw grasp info'!C43</f>
        <v>3</v>
      </c>
      <c r="G43" s="39">
        <f>'raw grasp info'!D43</f>
        <v>6</v>
      </c>
      <c r="H43" s="39" t="str">
        <f>'raw grasp info'!E43</f>
        <v>False</v>
      </c>
      <c r="I43" s="46" t="str">
        <f>'raw grasp info'!F43</f>
        <v>True</v>
      </c>
      <c r="J43" s="2" t="str">
        <f>'raw grasp info'!G43</f>
        <v>True</v>
      </c>
    </row>
    <row r="44" spans="1:10" ht="90" customHeight="1" x14ac:dyDescent="0.25">
      <c r="A44" s="80" t="str">
        <f>formatting!C44</f>
        <v>YELLOW PLUG</v>
      </c>
      <c r="B44" s="84" t="str">
        <f>formatting!D44</f>
        <v>C8</v>
      </c>
      <c r="C44" s="88"/>
      <c r="D44" s="88"/>
      <c r="E44" s="88"/>
      <c r="F44" s="5">
        <f>'raw grasp info'!C44</f>
        <v>3</v>
      </c>
      <c r="G44" s="1">
        <f>'raw grasp info'!D44</f>
        <v>6</v>
      </c>
      <c r="H44" s="1" t="str">
        <f>'raw grasp info'!E44</f>
        <v>False</v>
      </c>
      <c r="I44" s="47" t="str">
        <f>'raw grasp info'!F44</f>
        <v>True</v>
      </c>
      <c r="J44" s="48" t="str">
        <f>'raw grasp info'!G44</f>
        <v>True</v>
      </c>
    </row>
    <row r="45" spans="1:10" ht="90" customHeight="1" x14ac:dyDescent="0.25">
      <c r="A45" s="80" t="str">
        <f>formatting!C45</f>
        <v>YELLOW PLUG</v>
      </c>
      <c r="B45" s="84" t="str">
        <f>formatting!D45</f>
        <v>C9</v>
      </c>
      <c r="C45" s="89"/>
      <c r="D45" s="89"/>
      <c r="E45" s="89"/>
      <c r="F45" s="5">
        <f>'raw grasp info'!C45</f>
        <v>2</v>
      </c>
      <c r="G45" s="42">
        <f>'raw grasp info'!D45</f>
        <v>5</v>
      </c>
      <c r="H45" s="42" t="str">
        <f>'raw grasp info'!E45</f>
        <v>True</v>
      </c>
      <c r="I45" s="43" t="str">
        <f>'raw grasp info'!F45</f>
        <v>True</v>
      </c>
      <c r="J45" s="45" t="str">
        <f>'raw grasp info'!G45</f>
        <v>False</v>
      </c>
    </row>
    <row r="46" spans="1:10" ht="90" customHeight="1" thickBot="1" x14ac:dyDescent="0.3">
      <c r="A46" s="80" t="str">
        <f>formatting!C46</f>
        <v>YELLOW PLUG</v>
      </c>
      <c r="B46" s="84" t="str">
        <f>formatting!D46</f>
        <v>F26</v>
      </c>
      <c r="C46" s="90"/>
      <c r="D46" s="90"/>
      <c r="E46" s="90"/>
      <c r="F46" s="5">
        <f>'raw grasp info'!C46</f>
        <v>4</v>
      </c>
      <c r="G46" s="39">
        <f>'raw grasp info'!D46</f>
        <v>6</v>
      </c>
      <c r="H46" s="39" t="str">
        <f>'raw grasp info'!E46</f>
        <v>False</v>
      </c>
      <c r="I46" s="46" t="str">
        <f>'raw grasp info'!F46</f>
        <v>True</v>
      </c>
      <c r="J46" s="2" t="str">
        <f>'raw grasp info'!G46</f>
        <v>True</v>
      </c>
    </row>
    <row r="47" spans="1:10" ht="90" customHeight="1" x14ac:dyDescent="0.25">
      <c r="A47" s="80" t="str">
        <f>formatting!C47</f>
        <v>TUBE CLAMP</v>
      </c>
      <c r="B47" s="84" t="str">
        <f>formatting!D47</f>
        <v>T7</v>
      </c>
      <c r="C47" s="88"/>
      <c r="D47" s="88"/>
      <c r="E47" s="88"/>
      <c r="F47" s="5">
        <f>'raw grasp info'!C47</f>
        <v>2</v>
      </c>
      <c r="G47" s="1">
        <f>'raw grasp info'!D47</f>
        <v>5</v>
      </c>
      <c r="H47" s="1" t="str">
        <f>'raw grasp info'!E47</f>
        <v>True</v>
      </c>
      <c r="I47" s="47" t="str">
        <f>'raw grasp info'!F47</f>
        <v>True</v>
      </c>
      <c r="J47" s="48" t="str">
        <f>'raw grasp info'!G47</f>
        <v>False</v>
      </c>
    </row>
    <row r="48" spans="1:10" ht="90" customHeight="1" x14ac:dyDescent="0.25">
      <c r="A48" s="80" t="str">
        <f>formatting!C48</f>
        <v>TUBE CLAMP</v>
      </c>
      <c r="B48" s="84" t="str">
        <f>formatting!D48</f>
        <v>T8</v>
      </c>
      <c r="C48" s="89"/>
      <c r="D48" s="89"/>
      <c r="E48" s="89"/>
      <c r="F48" s="5">
        <f>'raw grasp info'!C48</f>
        <v>3</v>
      </c>
      <c r="G48" s="42">
        <f>'raw grasp info'!D48</f>
        <v>6</v>
      </c>
      <c r="H48" s="42" t="str">
        <f>'raw grasp info'!E48</f>
        <v>False</v>
      </c>
      <c r="I48" s="43" t="str">
        <f>'raw grasp info'!F48</f>
        <v>True</v>
      </c>
      <c r="J48" s="45" t="str">
        <f>'raw grasp info'!G48</f>
        <v>True</v>
      </c>
    </row>
    <row r="49" spans="1:10" ht="90" customHeight="1" x14ac:dyDescent="0.25">
      <c r="A49" s="80" t="str">
        <f>formatting!C49</f>
        <v>TUBE CLAMP</v>
      </c>
      <c r="B49" s="84" t="str">
        <f>formatting!D49</f>
        <v>T8F</v>
      </c>
      <c r="C49" s="89"/>
      <c r="D49" s="89"/>
      <c r="E49" s="89"/>
      <c r="F49" s="5">
        <f>'raw grasp info'!C49</f>
        <v>4</v>
      </c>
      <c r="G49" s="42">
        <f>'raw grasp info'!D49</f>
        <v>6</v>
      </c>
      <c r="H49" s="42" t="str">
        <f>'raw grasp info'!E49</f>
        <v>False</v>
      </c>
      <c r="I49" s="43" t="str">
        <f>'raw grasp info'!F49</f>
        <v>True</v>
      </c>
      <c r="J49" s="45" t="str">
        <f>'raw grasp info'!G49</f>
        <v>True</v>
      </c>
    </row>
    <row r="50" spans="1:10" ht="90" customHeight="1" thickBot="1" x14ac:dyDescent="0.3">
      <c r="A50" s="80" t="str">
        <f>formatting!C50</f>
        <v>TUBE CLAMP</v>
      </c>
      <c r="B50" s="84" t="str">
        <f>formatting!D50</f>
        <v>T9</v>
      </c>
      <c r="C50" s="90"/>
      <c r="D50" s="90"/>
      <c r="E50" s="90"/>
      <c r="F50" s="5">
        <f>'raw grasp info'!C50</f>
        <v>3</v>
      </c>
      <c r="G50" s="39">
        <f>'raw grasp info'!D50</f>
        <v>6</v>
      </c>
      <c r="H50" s="39" t="str">
        <f>'raw grasp info'!E50</f>
        <v>False</v>
      </c>
      <c r="I50" s="46" t="str">
        <f>'raw grasp info'!F50</f>
        <v>True</v>
      </c>
      <c r="J50" s="2" t="str">
        <f>'raw grasp info'!G50</f>
        <v>True</v>
      </c>
    </row>
    <row r="51" spans="1:10" ht="90" customHeight="1" x14ac:dyDescent="0.25">
      <c r="A51" s="80" t="str">
        <f>formatting!C51</f>
        <v>SCISSORS</v>
      </c>
      <c r="B51" s="84" t="str">
        <f>formatting!D51</f>
        <v>C16C</v>
      </c>
      <c r="C51" s="88"/>
      <c r="D51" s="88"/>
      <c r="E51" s="88"/>
      <c r="F51" s="5">
        <f>'raw grasp info'!C51</f>
        <v>4</v>
      </c>
      <c r="G51" s="1">
        <f>'raw grasp info'!D51</f>
        <v>6</v>
      </c>
      <c r="H51" s="1" t="str">
        <f>'raw grasp info'!E51</f>
        <v>False</v>
      </c>
      <c r="I51" s="47" t="str">
        <f>'raw grasp info'!F51</f>
        <v>True</v>
      </c>
      <c r="J51" s="48" t="str">
        <f>'raw grasp info'!G51</f>
        <v>True</v>
      </c>
    </row>
    <row r="52" spans="1:10" ht="90" customHeight="1" thickBot="1" x14ac:dyDescent="0.3">
      <c r="A52" s="80" t="str">
        <f>formatting!C52</f>
        <v>SCISSORS</v>
      </c>
      <c r="B52" s="84" t="str">
        <f>formatting!D52</f>
        <v>C16O</v>
      </c>
      <c r="C52" s="86"/>
      <c r="D52" s="86"/>
      <c r="E52" s="86"/>
      <c r="F52" s="5">
        <f>'raw grasp info'!C52</f>
        <v>4</v>
      </c>
      <c r="G52" s="40">
        <f>'raw grasp info'!D52</f>
        <v>6</v>
      </c>
      <c r="H52" s="40" t="str">
        <f>'raw grasp info'!E52</f>
        <v>False</v>
      </c>
      <c r="I52" s="44" t="str">
        <f>'raw grasp info'!F52</f>
        <v>True</v>
      </c>
      <c r="J52" s="3" t="str">
        <f>'raw grasp info'!G52</f>
        <v>True</v>
      </c>
    </row>
    <row r="53" spans="1:10" x14ac:dyDescent="0.25">
      <c r="A53" s="75"/>
      <c r="B53" s="76"/>
      <c r="C53" s="55"/>
      <c r="D53" s="55"/>
      <c r="E53" s="55"/>
      <c r="F53" s="55"/>
      <c r="G53" s="55"/>
      <c r="H53" s="55"/>
      <c r="I53" s="55"/>
    </row>
    <row r="54" spans="1:10" x14ac:dyDescent="0.25">
      <c r="A54" s="75"/>
      <c r="B54" s="76"/>
      <c r="C54" s="55"/>
      <c r="D54" s="55"/>
      <c r="E54" s="55"/>
      <c r="F54" s="55"/>
      <c r="G54" s="55"/>
      <c r="H54" s="55"/>
      <c r="I54" s="55"/>
    </row>
    <row r="55" spans="1:10" x14ac:dyDescent="0.25">
      <c r="A55" s="75"/>
      <c r="B55" s="76"/>
      <c r="C55" s="55"/>
      <c r="D55" s="55"/>
      <c r="E55" s="55"/>
      <c r="F55" s="55"/>
      <c r="G55" s="55"/>
      <c r="H55" s="55"/>
      <c r="I55" s="55"/>
    </row>
    <row r="56" spans="1:10" x14ac:dyDescent="0.25">
      <c r="A56" s="75"/>
      <c r="B56" s="76"/>
      <c r="C56" s="55"/>
      <c r="D56" s="55"/>
      <c r="E56" s="55"/>
      <c r="F56" s="55"/>
      <c r="G56" s="55"/>
      <c r="H56" s="55"/>
      <c r="I56" s="55"/>
    </row>
    <row r="57" spans="1:10" x14ac:dyDescent="0.25">
      <c r="A57" s="75"/>
      <c r="B57" s="76"/>
      <c r="C57" s="55"/>
      <c r="D57" s="55"/>
      <c r="E57" s="55"/>
      <c r="F57" s="55"/>
      <c r="G57" s="55"/>
      <c r="H57" s="55"/>
      <c r="I57" s="55"/>
    </row>
    <row r="58" spans="1:10" x14ac:dyDescent="0.25">
      <c r="A58" s="75"/>
      <c r="B58" s="76"/>
      <c r="C58" s="55"/>
      <c r="D58" s="55"/>
      <c r="E58" s="55"/>
      <c r="F58" s="55"/>
      <c r="G58" s="55"/>
      <c r="H58" s="55"/>
      <c r="I58" s="55"/>
    </row>
    <row r="59" spans="1:10" x14ac:dyDescent="0.25">
      <c r="A59" s="75"/>
      <c r="B59" s="76"/>
      <c r="C59" s="55"/>
      <c r="D59" s="55"/>
      <c r="E59" s="55"/>
      <c r="F59" s="55"/>
      <c r="G59" s="55"/>
      <c r="H59" s="55"/>
      <c r="I59" s="55"/>
    </row>
    <row r="60" spans="1:10" x14ac:dyDescent="0.25">
      <c r="A60" s="75"/>
      <c r="B60" s="76"/>
      <c r="C60" s="55"/>
      <c r="D60" s="55"/>
      <c r="E60" s="55"/>
      <c r="F60" s="55"/>
      <c r="G60" s="55"/>
      <c r="H60" s="55"/>
      <c r="I60" s="55"/>
    </row>
    <row r="61" spans="1:10" x14ac:dyDescent="0.25">
      <c r="A61" s="75"/>
      <c r="B61" s="76"/>
      <c r="C61" s="55"/>
      <c r="D61" s="55"/>
      <c r="E61" s="55"/>
      <c r="F61" s="55"/>
      <c r="G61" s="55"/>
      <c r="H61" s="55"/>
      <c r="I61" s="55"/>
    </row>
    <row r="62" spans="1:10" x14ac:dyDescent="0.25">
      <c r="A62" s="75"/>
      <c r="B62" s="76"/>
      <c r="C62" s="55"/>
      <c r="D62" s="55"/>
      <c r="E62" s="55"/>
      <c r="F62" s="55"/>
      <c r="G62" s="55"/>
      <c r="H62" s="55"/>
      <c r="I62" s="55"/>
    </row>
    <row r="63" spans="1:10" x14ac:dyDescent="0.25">
      <c r="A63" s="75"/>
      <c r="B63" s="76"/>
      <c r="C63" s="55"/>
      <c r="D63" s="55"/>
      <c r="E63" s="55"/>
      <c r="F63" s="55"/>
      <c r="G63" s="55"/>
      <c r="H63" s="55"/>
      <c r="I63" s="55"/>
    </row>
    <row r="64" spans="1:10" x14ac:dyDescent="0.25">
      <c r="A64" s="75"/>
      <c r="B64" s="76"/>
      <c r="C64" s="55"/>
      <c r="D64" s="55"/>
      <c r="E64" s="55"/>
      <c r="F64" s="55"/>
      <c r="G64" s="55"/>
      <c r="H64" s="55"/>
      <c r="I64" s="55"/>
    </row>
    <row r="65" spans="1:9" x14ac:dyDescent="0.25">
      <c r="A65" s="75"/>
      <c r="B65" s="76"/>
      <c r="C65" s="55"/>
      <c r="D65" s="55"/>
      <c r="E65" s="55"/>
      <c r="F65" s="55"/>
      <c r="G65" s="55"/>
      <c r="H65" s="55"/>
      <c r="I65" s="55"/>
    </row>
    <row r="66" spans="1:9" x14ac:dyDescent="0.25">
      <c r="A66" s="75"/>
      <c r="B66" s="76"/>
      <c r="C66" s="55"/>
      <c r="D66" s="55"/>
      <c r="E66" s="55"/>
      <c r="F66" s="55"/>
      <c r="G66" s="55"/>
      <c r="H66" s="55"/>
      <c r="I66" s="55"/>
    </row>
    <row r="67" spans="1:9" x14ac:dyDescent="0.25">
      <c r="A67" s="75"/>
      <c r="B67" s="76"/>
      <c r="C67" s="55"/>
      <c r="D67" s="55"/>
      <c r="E67" s="55"/>
      <c r="F67" s="55"/>
      <c r="G67" s="55"/>
      <c r="H67" s="55"/>
      <c r="I67" s="55"/>
    </row>
    <row r="68" spans="1:9" x14ac:dyDescent="0.25">
      <c r="A68" s="75"/>
      <c r="B68" s="76"/>
      <c r="C68" s="55"/>
      <c r="D68" s="55"/>
      <c r="E68" s="55"/>
      <c r="F68" s="55"/>
      <c r="G68" s="55"/>
      <c r="H68" s="55"/>
      <c r="I68" s="55"/>
    </row>
    <row r="69" spans="1:9" x14ac:dyDescent="0.25">
      <c r="A69" s="75"/>
      <c r="B69" s="76"/>
      <c r="C69" s="55"/>
      <c r="D69" s="55"/>
      <c r="E69" s="55"/>
      <c r="F69" s="55"/>
      <c r="G69" s="55"/>
      <c r="H69" s="55"/>
      <c r="I69" s="55"/>
    </row>
    <row r="70" spans="1:9" x14ac:dyDescent="0.25">
      <c r="A70" s="75"/>
      <c r="B70" s="76"/>
      <c r="C70" s="55"/>
      <c r="D70" s="55"/>
      <c r="E70" s="55"/>
      <c r="F70" s="55"/>
      <c r="G70" s="55"/>
      <c r="H70" s="55"/>
      <c r="I70" s="55"/>
    </row>
    <row r="71" spans="1:9" x14ac:dyDescent="0.25">
      <c r="A71" s="75"/>
      <c r="B71" s="76"/>
      <c r="C71" s="55"/>
      <c r="D71" s="55"/>
      <c r="E71" s="55"/>
      <c r="F71" s="55"/>
      <c r="G71" s="55"/>
      <c r="H71" s="55"/>
      <c r="I71" s="55"/>
    </row>
    <row r="72" spans="1:9" x14ac:dyDescent="0.25">
      <c r="A72" s="75"/>
      <c r="B72" s="76"/>
      <c r="C72" s="55"/>
      <c r="D72" s="55"/>
      <c r="E72" s="55"/>
      <c r="F72" s="55"/>
      <c r="G72" s="55"/>
      <c r="H72" s="55"/>
      <c r="I72" s="55"/>
    </row>
    <row r="73" spans="1:9" x14ac:dyDescent="0.25">
      <c r="A73" s="75"/>
      <c r="B73" s="76"/>
      <c r="C73" s="55"/>
      <c r="D73" s="55"/>
      <c r="E73" s="55"/>
      <c r="F73" s="55"/>
      <c r="G73" s="55"/>
      <c r="H73" s="55"/>
      <c r="I73" s="55"/>
    </row>
    <row r="74" spans="1:9" x14ac:dyDescent="0.25">
      <c r="A74" s="75"/>
      <c r="B74" s="76"/>
      <c r="C74" s="55"/>
      <c r="D74" s="55"/>
      <c r="E74" s="55"/>
      <c r="F74" s="55"/>
      <c r="G74" s="55"/>
      <c r="H74" s="55"/>
      <c r="I74" s="55"/>
    </row>
    <row r="75" spans="1:9" x14ac:dyDescent="0.25">
      <c r="A75" s="75"/>
      <c r="B75" s="76"/>
      <c r="C75" s="55"/>
      <c r="D75" s="55"/>
      <c r="E75" s="55"/>
      <c r="F75" s="55"/>
      <c r="G75" s="55"/>
      <c r="H75" s="55"/>
      <c r="I75" s="55"/>
    </row>
    <row r="76" spans="1:9" x14ac:dyDescent="0.25">
      <c r="A76" s="75"/>
      <c r="B76" s="76"/>
      <c r="C76" s="55"/>
      <c r="D76" s="55"/>
      <c r="E76" s="55"/>
      <c r="F76" s="55"/>
      <c r="G76" s="55"/>
      <c r="H76" s="55"/>
      <c r="I76" s="55"/>
    </row>
    <row r="77" spans="1:9" x14ac:dyDescent="0.25">
      <c r="A77" s="75"/>
      <c r="B77" s="76"/>
      <c r="C77" s="55"/>
      <c r="D77" s="55"/>
      <c r="E77" s="55"/>
      <c r="F77" s="55"/>
      <c r="G77" s="55"/>
      <c r="H77" s="55"/>
      <c r="I77" s="55"/>
    </row>
    <row r="78" spans="1:9" x14ac:dyDescent="0.25">
      <c r="A78" s="75"/>
      <c r="B78" s="76"/>
      <c r="C78" s="55"/>
      <c r="D78" s="55"/>
      <c r="E78" s="55"/>
      <c r="F78" s="55"/>
      <c r="G78" s="55"/>
      <c r="H78" s="55"/>
      <c r="I78" s="55"/>
    </row>
    <row r="79" spans="1:9" x14ac:dyDescent="0.25">
      <c r="A79" s="75"/>
      <c r="B79" s="76"/>
      <c r="C79" s="55"/>
      <c r="D79" s="55"/>
      <c r="E79" s="55"/>
      <c r="F79" s="55"/>
      <c r="G79" s="55"/>
      <c r="H79" s="55"/>
      <c r="I79" s="55"/>
    </row>
    <row r="80" spans="1:9" x14ac:dyDescent="0.25">
      <c r="A80" s="75"/>
      <c r="B80" s="76"/>
      <c r="C80" s="55"/>
      <c r="D80" s="55"/>
      <c r="E80" s="55"/>
      <c r="F80" s="55"/>
      <c r="G80" s="55"/>
      <c r="H80" s="55"/>
      <c r="I80" s="55"/>
    </row>
    <row r="81" spans="1:9" x14ac:dyDescent="0.25">
      <c r="A81" s="75"/>
      <c r="B81" s="76"/>
      <c r="C81" s="55"/>
      <c r="D81" s="55"/>
      <c r="E81" s="55"/>
      <c r="F81" s="55"/>
      <c r="G81" s="55"/>
      <c r="H81" s="55"/>
      <c r="I81" s="55"/>
    </row>
    <row r="82" spans="1:9" x14ac:dyDescent="0.25">
      <c r="A82" s="75"/>
      <c r="B82" s="76"/>
      <c r="C82" s="55"/>
      <c r="D82" s="55"/>
      <c r="E82" s="55"/>
      <c r="F82" s="55"/>
      <c r="G82" s="55"/>
      <c r="H82" s="55"/>
      <c r="I82" s="55"/>
    </row>
    <row r="83" spans="1:9" x14ac:dyDescent="0.25">
      <c r="A83" s="75"/>
      <c r="B83" s="76"/>
      <c r="C83" s="55"/>
      <c r="D83" s="55"/>
      <c r="E83" s="55"/>
      <c r="F83" s="55"/>
      <c r="G83" s="55"/>
      <c r="H83" s="55"/>
      <c r="I83" s="55"/>
    </row>
    <row r="84" spans="1:9" x14ac:dyDescent="0.25">
      <c r="A84" s="75"/>
      <c r="B84" s="76"/>
      <c r="C84" s="55"/>
      <c r="D84" s="55"/>
      <c r="E84" s="55"/>
      <c r="F84" s="55"/>
      <c r="G84" s="55"/>
      <c r="H84" s="55"/>
      <c r="I84" s="55"/>
    </row>
    <row r="85" spans="1:9" x14ac:dyDescent="0.25">
      <c r="A85" s="75"/>
      <c r="B85" s="76"/>
      <c r="C85" s="55"/>
      <c r="D85" s="55"/>
      <c r="E85" s="55"/>
      <c r="F85" s="55"/>
      <c r="G85" s="55"/>
      <c r="H85" s="55"/>
      <c r="I85" s="55"/>
    </row>
    <row r="86" spans="1:9" x14ac:dyDescent="0.25">
      <c r="A86" s="75"/>
      <c r="B86" s="76"/>
      <c r="C86" s="55"/>
      <c r="D86" s="55"/>
      <c r="E86" s="55"/>
      <c r="F86" s="55"/>
      <c r="G86" s="55"/>
      <c r="H86" s="55"/>
      <c r="I86" s="55"/>
    </row>
    <row r="87" spans="1:9" x14ac:dyDescent="0.25">
      <c r="A87" s="75"/>
      <c r="B87" s="76"/>
      <c r="C87" s="55"/>
      <c r="D87" s="55"/>
      <c r="E87" s="55"/>
      <c r="F87" s="55"/>
      <c r="G87" s="55"/>
      <c r="H87" s="55"/>
      <c r="I87" s="55"/>
    </row>
    <row r="88" spans="1:9" x14ac:dyDescent="0.25">
      <c r="A88" s="75"/>
      <c r="B88" s="76"/>
      <c r="C88" s="55"/>
      <c r="D88" s="55"/>
      <c r="E88" s="55"/>
      <c r="F88" s="55"/>
      <c r="G88" s="55"/>
      <c r="H88" s="55"/>
      <c r="I88" s="55"/>
    </row>
    <row r="89" spans="1:9" x14ac:dyDescent="0.25">
      <c r="A89" s="75"/>
      <c r="B89" s="76"/>
      <c r="C89" s="55"/>
      <c r="D89" s="55"/>
      <c r="E89" s="55"/>
      <c r="F89" s="55"/>
      <c r="G89" s="55"/>
      <c r="H89" s="55"/>
      <c r="I89" s="55"/>
    </row>
    <row r="90" spans="1:9" x14ac:dyDescent="0.25">
      <c r="A90" s="75"/>
      <c r="B90" s="76"/>
      <c r="C90" s="55"/>
      <c r="D90" s="55"/>
      <c r="E90" s="55"/>
      <c r="F90" s="55"/>
      <c r="G90" s="55"/>
      <c r="H90" s="55"/>
      <c r="I90" s="55"/>
    </row>
    <row r="91" spans="1:9" x14ac:dyDescent="0.25">
      <c r="A91" s="75"/>
      <c r="B91" s="76"/>
      <c r="C91" s="55"/>
      <c r="D91" s="55"/>
      <c r="E91" s="55"/>
      <c r="F91" s="55"/>
      <c r="G91" s="55"/>
      <c r="H91" s="55"/>
      <c r="I91" s="55"/>
    </row>
    <row r="92" spans="1:9" x14ac:dyDescent="0.25">
      <c r="A92" s="75"/>
      <c r="B92" s="76"/>
      <c r="C92" s="55"/>
      <c r="D92" s="55"/>
      <c r="E92" s="55"/>
      <c r="F92" s="55"/>
      <c r="G92" s="55"/>
      <c r="H92" s="55"/>
      <c r="I92" s="55"/>
    </row>
    <row r="93" spans="1:9" x14ac:dyDescent="0.25">
      <c r="A93" s="75"/>
      <c r="B93" s="76"/>
      <c r="C93" s="55"/>
      <c r="D93" s="55"/>
      <c r="E93" s="55"/>
      <c r="F93" s="55"/>
      <c r="G93" s="55"/>
      <c r="H93" s="55"/>
      <c r="I93" s="55"/>
    </row>
    <row r="94" spans="1:9" x14ac:dyDescent="0.25">
      <c r="A94" s="75"/>
      <c r="B94" s="76"/>
      <c r="C94" s="55"/>
      <c r="D94" s="55"/>
      <c r="E94" s="55"/>
      <c r="F94" s="55"/>
      <c r="G94" s="55"/>
      <c r="H94" s="55"/>
      <c r="I94" s="55"/>
    </row>
    <row r="95" spans="1:9" x14ac:dyDescent="0.25">
      <c r="A95" s="75"/>
      <c r="B95" s="76"/>
      <c r="C95" s="55"/>
      <c r="D95" s="55"/>
      <c r="E95" s="55"/>
      <c r="F95" s="55"/>
      <c r="G95" s="55"/>
      <c r="H95" s="55"/>
      <c r="I95" s="55"/>
    </row>
    <row r="96" spans="1:9" x14ac:dyDescent="0.25">
      <c r="A96" s="75"/>
      <c r="B96" s="76"/>
      <c r="C96" s="55"/>
      <c r="D96" s="55"/>
      <c r="E96" s="55"/>
      <c r="F96" s="55"/>
      <c r="G96" s="55"/>
      <c r="H96" s="55"/>
      <c r="I96" s="55"/>
    </row>
    <row r="97" spans="1:9" x14ac:dyDescent="0.25">
      <c r="A97" s="75"/>
      <c r="B97" s="76"/>
      <c r="C97" s="55"/>
      <c r="D97" s="55"/>
      <c r="E97" s="55"/>
      <c r="F97" s="55"/>
      <c r="G97" s="55"/>
      <c r="H97" s="55"/>
      <c r="I97" s="55"/>
    </row>
    <row r="98" spans="1:9" x14ac:dyDescent="0.25">
      <c r="A98" s="75"/>
      <c r="B98" s="76"/>
      <c r="C98" s="55"/>
      <c r="D98" s="55"/>
      <c r="E98" s="55"/>
      <c r="F98" s="55"/>
      <c r="G98" s="55"/>
      <c r="H98" s="55"/>
      <c r="I98" s="55"/>
    </row>
    <row r="99" spans="1:9" x14ac:dyDescent="0.25">
      <c r="A99" s="75"/>
      <c r="B99" s="76"/>
      <c r="C99" s="55"/>
      <c r="D99" s="55"/>
      <c r="E99" s="55"/>
      <c r="F99" s="55"/>
      <c r="G99" s="55"/>
      <c r="H99" s="55"/>
      <c r="I99" s="55"/>
    </row>
    <row r="100" spans="1:9" x14ac:dyDescent="0.25">
      <c r="A100" s="75"/>
      <c r="B100" s="76"/>
      <c r="C100" s="55"/>
      <c r="D100" s="55"/>
      <c r="E100" s="55"/>
      <c r="F100" s="55"/>
      <c r="G100" s="55"/>
      <c r="H100" s="55"/>
      <c r="I100" s="55"/>
    </row>
    <row r="101" spans="1:9" x14ac:dyDescent="0.25">
      <c r="A101" s="75"/>
      <c r="B101" s="76"/>
      <c r="C101" s="55"/>
      <c r="D101" s="55"/>
      <c r="E101" s="55"/>
      <c r="F101" s="55"/>
      <c r="G101" s="55"/>
      <c r="H101" s="55"/>
      <c r="I101" s="55"/>
    </row>
    <row r="102" spans="1:9" x14ac:dyDescent="0.25">
      <c r="A102" s="75"/>
      <c r="B102" s="76"/>
      <c r="C102" s="55"/>
      <c r="D102" s="55"/>
      <c r="E102" s="55"/>
      <c r="F102" s="55"/>
      <c r="G102" s="55"/>
      <c r="H102" s="55"/>
      <c r="I102" s="55"/>
    </row>
    <row r="103" spans="1:9" x14ac:dyDescent="0.25">
      <c r="A103" s="75"/>
      <c r="B103" s="76"/>
      <c r="C103" s="55"/>
      <c r="D103" s="55"/>
      <c r="E103" s="55"/>
      <c r="F103" s="55"/>
      <c r="G103" s="55"/>
      <c r="H103" s="55"/>
      <c r="I103" s="55"/>
    </row>
    <row r="104" spans="1:9" x14ac:dyDescent="0.25">
      <c r="A104" s="75"/>
      <c r="B104" s="76"/>
      <c r="C104" s="55"/>
      <c r="D104" s="55"/>
      <c r="E104" s="55"/>
      <c r="F104" s="55"/>
      <c r="G104" s="55"/>
      <c r="H104" s="55"/>
      <c r="I104" s="55"/>
    </row>
    <row r="105" spans="1:9" x14ac:dyDescent="0.25">
      <c r="A105" s="75"/>
      <c r="B105" s="76"/>
      <c r="C105" s="55"/>
      <c r="D105" s="55"/>
      <c r="E105" s="55"/>
      <c r="F105" s="55"/>
      <c r="G105" s="55"/>
      <c r="H105" s="55"/>
      <c r="I105" s="55"/>
    </row>
    <row r="106" spans="1:9" x14ac:dyDescent="0.25">
      <c r="A106" s="75"/>
      <c r="B106" s="76"/>
      <c r="C106" s="55"/>
      <c r="D106" s="55"/>
      <c r="E106" s="55"/>
      <c r="F106" s="55"/>
      <c r="G106" s="55"/>
      <c r="H106" s="55"/>
      <c r="I106" s="55"/>
    </row>
    <row r="107" spans="1:9" x14ac:dyDescent="0.25">
      <c r="A107" s="75"/>
      <c r="B107" s="76"/>
      <c r="C107" s="55"/>
      <c r="D107" s="55"/>
      <c r="E107" s="55"/>
      <c r="F107" s="55"/>
      <c r="G107" s="55"/>
      <c r="H107" s="55"/>
      <c r="I107" s="55"/>
    </row>
    <row r="108" spans="1:9" x14ac:dyDescent="0.25">
      <c r="A108" s="75"/>
      <c r="B108" s="76"/>
      <c r="C108" s="55"/>
      <c r="D108" s="55"/>
      <c r="E108" s="55"/>
      <c r="F108" s="55"/>
      <c r="G108" s="55"/>
      <c r="H108" s="55"/>
      <c r="I108" s="55"/>
    </row>
    <row r="109" spans="1:9" x14ac:dyDescent="0.25">
      <c r="A109" s="75"/>
      <c r="B109" s="76"/>
      <c r="C109" s="55"/>
      <c r="D109" s="55"/>
      <c r="E109" s="55"/>
      <c r="F109" s="55"/>
      <c r="G109" s="55"/>
      <c r="H109" s="55"/>
      <c r="I109" s="55"/>
    </row>
    <row r="110" spans="1:9" x14ac:dyDescent="0.25">
      <c r="A110" s="75"/>
      <c r="B110" s="76"/>
      <c r="C110" s="55"/>
      <c r="D110" s="55"/>
      <c r="E110" s="55"/>
      <c r="F110" s="55"/>
      <c r="G110" s="55"/>
      <c r="H110" s="55"/>
      <c r="I110" s="55"/>
    </row>
    <row r="111" spans="1:9" x14ac:dyDescent="0.25">
      <c r="A111" s="75"/>
      <c r="B111" s="76"/>
      <c r="C111" s="55"/>
      <c r="D111" s="55"/>
      <c r="E111" s="55"/>
      <c r="F111" s="55"/>
      <c r="G111" s="55"/>
      <c r="H111" s="55"/>
      <c r="I111" s="55"/>
    </row>
    <row r="112" spans="1:9" x14ac:dyDescent="0.25">
      <c r="A112" s="75"/>
      <c r="B112" s="76"/>
      <c r="C112" s="55"/>
      <c r="D112" s="55"/>
      <c r="E112" s="55"/>
      <c r="F112" s="55"/>
      <c r="G112" s="55"/>
      <c r="H112" s="55"/>
      <c r="I112" s="55"/>
    </row>
    <row r="113" spans="1:9" x14ac:dyDescent="0.25">
      <c r="A113" s="75"/>
      <c r="B113" s="76"/>
      <c r="C113" s="55"/>
      <c r="D113" s="55"/>
      <c r="E113" s="55"/>
      <c r="F113" s="55"/>
      <c r="G113" s="55"/>
      <c r="H113" s="55"/>
      <c r="I113" s="55"/>
    </row>
    <row r="114" spans="1:9" x14ac:dyDescent="0.25">
      <c r="A114" s="75"/>
      <c r="B114" s="76"/>
      <c r="C114" s="55"/>
      <c r="D114" s="55"/>
      <c r="E114" s="55"/>
      <c r="F114" s="55"/>
      <c r="G114" s="55"/>
      <c r="H114" s="55"/>
      <c r="I114" s="55"/>
    </row>
    <row r="115" spans="1:9" x14ac:dyDescent="0.25">
      <c r="A115" s="75"/>
      <c r="B115" s="76"/>
      <c r="C115" s="55"/>
      <c r="D115" s="55"/>
      <c r="E115" s="55"/>
      <c r="F115" s="55"/>
      <c r="G115" s="55"/>
      <c r="H115" s="55"/>
      <c r="I115" s="55"/>
    </row>
    <row r="116" spans="1:9" x14ac:dyDescent="0.25">
      <c r="A116" s="75"/>
      <c r="B116" s="76"/>
      <c r="C116" s="55"/>
      <c r="D116" s="55"/>
      <c r="E116" s="55"/>
      <c r="F116" s="55"/>
      <c r="G116" s="55"/>
      <c r="H116" s="55"/>
      <c r="I116" s="55"/>
    </row>
    <row r="117" spans="1:9" x14ac:dyDescent="0.25">
      <c r="A117" s="75"/>
      <c r="B117" s="76"/>
      <c r="C117" s="55"/>
      <c r="D117" s="55"/>
      <c r="E117" s="55"/>
      <c r="F117" s="55"/>
      <c r="G117" s="55"/>
      <c r="H117" s="55"/>
      <c r="I117" s="55"/>
    </row>
    <row r="118" spans="1:9" x14ac:dyDescent="0.25">
      <c r="A118" s="75"/>
      <c r="B118" s="76"/>
      <c r="C118" s="55"/>
      <c r="D118" s="55"/>
      <c r="E118" s="55"/>
      <c r="F118" s="55"/>
      <c r="G118" s="55"/>
      <c r="H118" s="55"/>
      <c r="I118" s="55"/>
    </row>
    <row r="119" spans="1:9" x14ac:dyDescent="0.25">
      <c r="A119" s="75"/>
      <c r="B119" s="76"/>
      <c r="C119" s="55"/>
      <c r="D119" s="55"/>
      <c r="E119" s="55"/>
      <c r="F119" s="55"/>
      <c r="G119" s="55"/>
      <c r="H119" s="55"/>
      <c r="I119" s="55"/>
    </row>
    <row r="120" spans="1:9" x14ac:dyDescent="0.25">
      <c r="A120" s="75"/>
      <c r="B120" s="76"/>
      <c r="C120" s="55"/>
      <c r="D120" s="55"/>
      <c r="E120" s="55"/>
      <c r="F120" s="55"/>
      <c r="G120" s="55"/>
      <c r="H120" s="55"/>
      <c r="I120" s="55"/>
    </row>
    <row r="121" spans="1:9" x14ac:dyDescent="0.25">
      <c r="A121" s="75"/>
      <c r="B121" s="76"/>
      <c r="C121" s="55"/>
      <c r="D121" s="55"/>
      <c r="E121" s="55"/>
      <c r="F121" s="55"/>
      <c r="G121" s="55"/>
      <c r="H121" s="55"/>
      <c r="I121" s="55"/>
    </row>
    <row r="122" spans="1:9" x14ac:dyDescent="0.25">
      <c r="A122" s="75"/>
      <c r="B122" s="76"/>
      <c r="C122" s="55"/>
      <c r="D122" s="55"/>
      <c r="E122" s="55"/>
      <c r="F122" s="55"/>
      <c r="G122" s="55"/>
      <c r="H122" s="55"/>
      <c r="I122" s="55"/>
    </row>
    <row r="123" spans="1:9" x14ac:dyDescent="0.25">
      <c r="A123" s="75"/>
      <c r="B123" s="76"/>
      <c r="C123" s="55"/>
      <c r="D123" s="55"/>
      <c r="E123" s="55"/>
      <c r="F123" s="55"/>
      <c r="G123" s="55"/>
      <c r="H123" s="55"/>
      <c r="I123" s="55"/>
    </row>
    <row r="124" spans="1:9" x14ac:dyDescent="0.25">
      <c r="A124" s="75"/>
      <c r="B124" s="76"/>
      <c r="C124" s="55"/>
      <c r="D124" s="55"/>
      <c r="E124" s="55"/>
      <c r="F124" s="55"/>
      <c r="G124" s="55"/>
      <c r="H124" s="55"/>
      <c r="I124" s="55"/>
    </row>
    <row r="125" spans="1:9" x14ac:dyDescent="0.25">
      <c r="A125" s="75"/>
      <c r="B125" s="76"/>
      <c r="C125" s="55"/>
      <c r="D125" s="55"/>
      <c r="E125" s="55"/>
      <c r="F125" s="55"/>
      <c r="G125" s="55"/>
      <c r="H125" s="55"/>
      <c r="I125" s="55"/>
    </row>
    <row r="126" spans="1:9" x14ac:dyDescent="0.25">
      <c r="A126" s="75"/>
      <c r="B126" s="76"/>
      <c r="C126" s="55"/>
      <c r="D126" s="55"/>
      <c r="E126" s="55"/>
      <c r="F126" s="55"/>
      <c r="G126" s="55"/>
      <c r="H126" s="55"/>
      <c r="I126" s="55"/>
    </row>
    <row r="127" spans="1:9" x14ac:dyDescent="0.25">
      <c r="A127" s="75"/>
      <c r="B127" s="76"/>
      <c r="C127" s="55"/>
      <c r="D127" s="55"/>
      <c r="E127" s="55"/>
      <c r="F127" s="55"/>
      <c r="G127" s="55"/>
      <c r="H127" s="55"/>
      <c r="I127" s="55"/>
    </row>
    <row r="128" spans="1:9" x14ac:dyDescent="0.25">
      <c r="A128" s="75"/>
      <c r="B128" s="76"/>
      <c r="C128" s="55"/>
      <c r="D128" s="55"/>
      <c r="E128" s="55"/>
      <c r="F128" s="55"/>
      <c r="G128" s="55"/>
      <c r="H128" s="55"/>
      <c r="I128" s="55"/>
    </row>
    <row r="129" spans="1:9" x14ac:dyDescent="0.25">
      <c r="A129" s="75"/>
      <c r="B129" s="76"/>
      <c r="C129" s="55"/>
      <c r="D129" s="55"/>
      <c r="E129" s="55"/>
      <c r="F129" s="55"/>
      <c r="G129" s="55"/>
      <c r="H129" s="55"/>
      <c r="I129" s="55"/>
    </row>
    <row r="130" spans="1:9" x14ac:dyDescent="0.25">
      <c r="A130" s="75"/>
      <c r="B130" s="76"/>
      <c r="C130" s="55"/>
      <c r="D130" s="55"/>
      <c r="E130" s="55"/>
      <c r="F130" s="55"/>
      <c r="G130" s="55"/>
      <c r="H130" s="55"/>
      <c r="I130" s="55"/>
    </row>
    <row r="131" spans="1:9" x14ac:dyDescent="0.25">
      <c r="A131" s="75"/>
      <c r="B131" s="76"/>
      <c r="C131" s="55"/>
      <c r="D131" s="55"/>
      <c r="E131" s="55"/>
      <c r="F131" s="55"/>
      <c r="G131" s="55"/>
      <c r="H131" s="55"/>
      <c r="I131" s="55"/>
    </row>
    <row r="132" spans="1:9" x14ac:dyDescent="0.25">
      <c r="A132" s="75"/>
      <c r="B132" s="76"/>
      <c r="C132" s="55"/>
      <c r="D132" s="55"/>
      <c r="E132" s="55"/>
      <c r="F132" s="55"/>
      <c r="G132" s="55"/>
      <c r="H132" s="55"/>
      <c r="I132" s="55"/>
    </row>
    <row r="133" spans="1:9" x14ac:dyDescent="0.25">
      <c r="A133" s="75"/>
      <c r="B133" s="76"/>
      <c r="C133" s="55"/>
      <c r="D133" s="55"/>
      <c r="E133" s="55"/>
      <c r="F133" s="55"/>
      <c r="G133" s="55"/>
      <c r="H133" s="55"/>
      <c r="I133" s="55"/>
    </row>
    <row r="134" spans="1:9" x14ac:dyDescent="0.25">
      <c r="A134" s="75"/>
      <c r="B134" s="76"/>
      <c r="C134" s="55"/>
      <c r="D134" s="55"/>
      <c r="E134" s="55"/>
      <c r="F134" s="55"/>
      <c r="G134" s="55"/>
      <c r="H134" s="55"/>
      <c r="I134" s="55"/>
    </row>
    <row r="135" spans="1:9" x14ac:dyDescent="0.25">
      <c r="A135" s="75"/>
      <c r="B135" s="76"/>
      <c r="C135" s="55"/>
      <c r="D135" s="55"/>
      <c r="E135" s="55"/>
      <c r="F135" s="55"/>
      <c r="G135" s="55"/>
      <c r="H135" s="55"/>
      <c r="I135" s="55"/>
    </row>
    <row r="136" spans="1:9" x14ac:dyDescent="0.25">
      <c r="A136" s="75"/>
      <c r="B136" s="76"/>
      <c r="C136" s="55"/>
      <c r="D136" s="55"/>
      <c r="E136" s="55"/>
      <c r="F136" s="55"/>
      <c r="G136" s="55"/>
      <c r="H136" s="55"/>
      <c r="I136" s="55"/>
    </row>
    <row r="137" spans="1:9" x14ac:dyDescent="0.25">
      <c r="A137" s="75"/>
      <c r="B137" s="76"/>
      <c r="C137" s="55"/>
      <c r="D137" s="55"/>
      <c r="E137" s="55"/>
      <c r="F137" s="55"/>
      <c r="G137" s="55"/>
      <c r="H137" s="55"/>
      <c r="I137" s="55"/>
    </row>
    <row r="138" spans="1:9" x14ac:dyDescent="0.25">
      <c r="A138" s="75"/>
      <c r="B138" s="76"/>
      <c r="C138" s="55"/>
      <c r="D138" s="55"/>
      <c r="E138" s="55"/>
      <c r="F138" s="55"/>
      <c r="G138" s="55"/>
      <c r="H138" s="55"/>
      <c r="I138" s="55"/>
    </row>
    <row r="139" spans="1:9" x14ac:dyDescent="0.25">
      <c r="A139" s="75"/>
      <c r="B139" s="76"/>
      <c r="C139" s="55"/>
      <c r="D139" s="55"/>
      <c r="E139" s="55"/>
      <c r="F139" s="55"/>
      <c r="G139" s="55"/>
      <c r="H139" s="55"/>
      <c r="I139" s="55"/>
    </row>
    <row r="140" spans="1:9" x14ac:dyDescent="0.25">
      <c r="A140" s="75"/>
      <c r="B140" s="76"/>
      <c r="C140" s="55"/>
      <c r="D140" s="55"/>
      <c r="E140" s="55"/>
      <c r="F140" s="55"/>
      <c r="G140" s="55"/>
      <c r="H140" s="55"/>
      <c r="I140" s="55"/>
    </row>
    <row r="141" spans="1:9" x14ac:dyDescent="0.25">
      <c r="A141" s="75"/>
      <c r="B141" s="76"/>
      <c r="C141" s="55"/>
      <c r="D141" s="55"/>
      <c r="E141" s="55"/>
      <c r="F141" s="55"/>
      <c r="G141" s="55"/>
      <c r="H141" s="55"/>
      <c r="I141" s="55"/>
    </row>
    <row r="142" spans="1:9" x14ac:dyDescent="0.25">
      <c r="A142" s="75"/>
      <c r="B142" s="76"/>
      <c r="C142" s="55"/>
      <c r="D142" s="55"/>
      <c r="E142" s="55"/>
      <c r="F142" s="55"/>
      <c r="G142" s="55"/>
      <c r="H142" s="55"/>
      <c r="I142" s="55"/>
    </row>
    <row r="143" spans="1:9" x14ac:dyDescent="0.25">
      <c r="A143" s="75"/>
      <c r="B143" s="76"/>
      <c r="C143" s="55"/>
      <c r="D143" s="55"/>
      <c r="E143" s="55"/>
      <c r="F143" s="55"/>
      <c r="G143" s="55"/>
      <c r="H143" s="55"/>
      <c r="I143" s="55"/>
    </row>
    <row r="144" spans="1:9" x14ac:dyDescent="0.25">
      <c r="A144" s="75"/>
      <c r="B144" s="76"/>
      <c r="C144" s="55"/>
      <c r="D144" s="55"/>
      <c r="E144" s="55"/>
      <c r="F144" s="55"/>
      <c r="G144" s="55"/>
      <c r="H144" s="55"/>
      <c r="I144" s="55"/>
    </row>
    <row r="145" spans="1:9" x14ac:dyDescent="0.25">
      <c r="A145" s="75"/>
      <c r="B145" s="76"/>
      <c r="C145" s="55"/>
      <c r="D145" s="55"/>
      <c r="E145" s="55"/>
      <c r="F145" s="55"/>
      <c r="G145" s="55"/>
      <c r="H145" s="55"/>
      <c r="I145" s="55"/>
    </row>
    <row r="146" spans="1:9" x14ac:dyDescent="0.25">
      <c r="A146" s="75"/>
      <c r="B146" s="76"/>
      <c r="C146" s="55"/>
      <c r="D146" s="55"/>
      <c r="E146" s="55"/>
      <c r="F146" s="55"/>
      <c r="G146" s="55"/>
      <c r="H146" s="55"/>
      <c r="I146" s="55"/>
    </row>
    <row r="147" spans="1:9" x14ac:dyDescent="0.25">
      <c r="A147" s="75"/>
      <c r="B147" s="76"/>
      <c r="C147" s="55"/>
      <c r="D147" s="55"/>
      <c r="E147" s="55"/>
      <c r="F147" s="55"/>
      <c r="G147" s="55"/>
      <c r="H147" s="55"/>
      <c r="I147" s="55"/>
    </row>
    <row r="148" spans="1:9" x14ac:dyDescent="0.25">
      <c r="A148" s="75"/>
      <c r="B148" s="76"/>
      <c r="C148" s="55"/>
      <c r="D148" s="55"/>
      <c r="E148" s="55"/>
      <c r="F148" s="55"/>
      <c r="G148" s="55"/>
      <c r="H148" s="55"/>
      <c r="I148" s="55"/>
    </row>
    <row r="149" spans="1:9" x14ac:dyDescent="0.25">
      <c r="A149" s="75"/>
      <c r="B149" s="76"/>
      <c r="C149" s="55"/>
      <c r="D149" s="55"/>
      <c r="E149" s="55"/>
      <c r="F149" s="55"/>
      <c r="G149" s="55"/>
      <c r="H149" s="55"/>
      <c r="I149" s="55"/>
    </row>
    <row r="150" spans="1:9" x14ac:dyDescent="0.25">
      <c r="A150" s="75"/>
      <c r="B150" s="76"/>
      <c r="C150" s="55"/>
      <c r="D150" s="55"/>
      <c r="E150" s="55"/>
      <c r="F150" s="55"/>
      <c r="G150" s="55"/>
      <c r="H150" s="55"/>
      <c r="I150" s="55"/>
    </row>
    <row r="151" spans="1:9" x14ac:dyDescent="0.25">
      <c r="A151" s="75"/>
      <c r="B151" s="76"/>
      <c r="C151" s="55"/>
      <c r="D151" s="55"/>
      <c r="E151" s="55"/>
      <c r="F151" s="55"/>
      <c r="G151" s="55"/>
      <c r="H151" s="55"/>
      <c r="I151" s="55"/>
    </row>
    <row r="152" spans="1:9" x14ac:dyDescent="0.25">
      <c r="A152" s="75"/>
      <c r="B152" s="76"/>
      <c r="C152" s="55"/>
      <c r="D152" s="55"/>
      <c r="E152" s="55"/>
      <c r="F152" s="55"/>
      <c r="G152" s="55"/>
      <c r="H152" s="55"/>
      <c r="I152" s="55"/>
    </row>
    <row r="153" spans="1:9" x14ac:dyDescent="0.25">
      <c r="A153" s="75"/>
      <c r="B153" s="76"/>
      <c r="C153" s="55"/>
      <c r="D153" s="55"/>
      <c r="E153" s="55"/>
      <c r="F153" s="55"/>
      <c r="G153" s="55"/>
      <c r="H153" s="55"/>
      <c r="I153" s="55"/>
    </row>
    <row r="154" spans="1:9" x14ac:dyDescent="0.25">
      <c r="A154" s="75"/>
      <c r="B154" s="76"/>
      <c r="C154" s="55"/>
      <c r="D154" s="55"/>
      <c r="E154" s="55"/>
      <c r="F154" s="55"/>
      <c r="G154" s="55"/>
      <c r="H154" s="55"/>
      <c r="I154" s="55"/>
    </row>
    <row r="155" spans="1:9" x14ac:dyDescent="0.25">
      <c r="A155" s="75"/>
      <c r="B155" s="76"/>
      <c r="C155" s="55"/>
      <c r="D155" s="55"/>
      <c r="E155" s="55"/>
      <c r="F155" s="55"/>
      <c r="G155" s="55"/>
      <c r="H155" s="55"/>
      <c r="I155" s="55"/>
    </row>
    <row r="156" spans="1:9" x14ac:dyDescent="0.25">
      <c r="A156" s="75"/>
      <c r="B156" s="76"/>
      <c r="C156" s="55"/>
      <c r="D156" s="55"/>
      <c r="E156" s="55"/>
      <c r="F156" s="55"/>
      <c r="G156" s="55"/>
      <c r="H156" s="55"/>
      <c r="I156" s="55"/>
    </row>
    <row r="157" spans="1:9" x14ac:dyDescent="0.25">
      <c r="A157" s="75"/>
      <c r="B157" s="76"/>
      <c r="C157" s="55"/>
      <c r="D157" s="55"/>
      <c r="E157" s="55"/>
      <c r="F157" s="55"/>
      <c r="G157" s="55"/>
      <c r="H157" s="55"/>
      <c r="I157" s="55"/>
    </row>
    <row r="158" spans="1:9" x14ac:dyDescent="0.25">
      <c r="A158" s="75"/>
      <c r="B158" s="76"/>
      <c r="C158" s="55"/>
      <c r="D158" s="55"/>
      <c r="E158" s="55"/>
      <c r="F158" s="55"/>
      <c r="G158" s="55"/>
      <c r="H158" s="55"/>
      <c r="I158" s="55"/>
    </row>
    <row r="159" spans="1:9" x14ac:dyDescent="0.25">
      <c r="A159" s="75"/>
      <c r="B159" s="76"/>
      <c r="C159" s="55"/>
      <c r="D159" s="55"/>
      <c r="E159" s="55"/>
      <c r="F159" s="55"/>
      <c r="G159" s="55"/>
      <c r="H159" s="55"/>
      <c r="I159" s="55"/>
    </row>
    <row r="160" spans="1:9" x14ac:dyDescent="0.25">
      <c r="A160" s="75"/>
      <c r="B160" s="76"/>
      <c r="C160" s="55"/>
      <c r="D160" s="55"/>
      <c r="E160" s="55"/>
      <c r="F160" s="55"/>
      <c r="G160" s="55"/>
      <c r="H160" s="55"/>
      <c r="I160" s="55"/>
    </row>
    <row r="161" spans="1:9" x14ac:dyDescent="0.25">
      <c r="A161" s="75"/>
      <c r="B161" s="76"/>
      <c r="C161" s="55"/>
      <c r="D161" s="55"/>
      <c r="E161" s="55"/>
      <c r="F161" s="55"/>
      <c r="G161" s="55"/>
      <c r="H161" s="55"/>
      <c r="I161" s="55"/>
    </row>
    <row r="162" spans="1:9" x14ac:dyDescent="0.25">
      <c r="A162" s="75"/>
      <c r="B162" s="76"/>
      <c r="C162" s="55"/>
      <c r="D162" s="55"/>
      <c r="E162" s="55"/>
      <c r="F162" s="55"/>
      <c r="G162" s="55"/>
      <c r="H162" s="55"/>
      <c r="I162" s="55"/>
    </row>
    <row r="163" spans="1:9" x14ac:dyDescent="0.25">
      <c r="A163" s="75"/>
      <c r="B163" s="76"/>
      <c r="C163" s="55"/>
      <c r="D163" s="55"/>
      <c r="E163" s="55"/>
      <c r="F163" s="55"/>
      <c r="G163" s="55"/>
      <c r="H163" s="55"/>
      <c r="I163" s="55"/>
    </row>
    <row r="164" spans="1:9" x14ac:dyDescent="0.25">
      <c r="A164" s="75"/>
      <c r="B164" s="76"/>
      <c r="C164" s="55"/>
      <c r="D164" s="55"/>
      <c r="E164" s="55"/>
      <c r="F164" s="55"/>
      <c r="G164" s="55"/>
      <c r="H164" s="55"/>
      <c r="I164" s="55"/>
    </row>
    <row r="165" spans="1:9" x14ac:dyDescent="0.25">
      <c r="A165" s="75"/>
      <c r="B165" s="76"/>
      <c r="C165" s="55"/>
      <c r="D165" s="55"/>
      <c r="E165" s="55"/>
      <c r="F165" s="55"/>
      <c r="G165" s="55"/>
      <c r="H165" s="55"/>
      <c r="I165" s="55"/>
    </row>
    <row r="166" spans="1:9" x14ac:dyDescent="0.25">
      <c r="A166" s="75"/>
      <c r="B166" s="76"/>
      <c r="C166" s="55"/>
      <c r="D166" s="55"/>
      <c r="E166" s="55"/>
      <c r="F166" s="55"/>
      <c r="G166" s="55"/>
      <c r="H166" s="55"/>
      <c r="I166" s="55"/>
    </row>
    <row r="167" spans="1:9" x14ac:dyDescent="0.25">
      <c r="A167" s="75"/>
      <c r="B167" s="76"/>
      <c r="C167" s="55"/>
      <c r="D167" s="55"/>
      <c r="E167" s="55"/>
      <c r="F167" s="55"/>
      <c r="G167" s="55"/>
      <c r="H167" s="55"/>
      <c r="I167" s="55"/>
    </row>
    <row r="168" spans="1:9" x14ac:dyDescent="0.25">
      <c r="A168" s="75"/>
      <c r="B168" s="76"/>
      <c r="C168" s="55"/>
      <c r="D168" s="55"/>
      <c r="E168" s="55"/>
      <c r="F168" s="55"/>
      <c r="G168" s="55"/>
      <c r="H168" s="55"/>
      <c r="I168" s="55"/>
    </row>
    <row r="169" spans="1:9" x14ac:dyDescent="0.25">
      <c r="A169" s="75"/>
      <c r="B169" s="76"/>
      <c r="C169" s="55"/>
      <c r="D169" s="55"/>
      <c r="E169" s="55"/>
      <c r="F169" s="55"/>
      <c r="G169" s="55"/>
      <c r="H169" s="55"/>
      <c r="I169" s="55"/>
    </row>
    <row r="170" spans="1:9" x14ac:dyDescent="0.25">
      <c r="A170" s="75"/>
      <c r="B170" s="76"/>
      <c r="C170" s="55"/>
      <c r="D170" s="55"/>
      <c r="E170" s="55"/>
      <c r="F170" s="55"/>
      <c r="G170" s="55"/>
      <c r="H170" s="55"/>
      <c r="I170" s="55"/>
    </row>
    <row r="171" spans="1:9" x14ac:dyDescent="0.25">
      <c r="A171" s="75"/>
      <c r="B171" s="76"/>
      <c r="C171" s="55"/>
      <c r="D171" s="55"/>
      <c r="E171" s="55"/>
      <c r="F171" s="55"/>
      <c r="G171" s="55"/>
      <c r="H171" s="55"/>
      <c r="I171" s="55"/>
    </row>
    <row r="172" spans="1:9" x14ac:dyDescent="0.25">
      <c r="A172" s="75"/>
      <c r="B172" s="76"/>
      <c r="C172" s="55"/>
      <c r="D172" s="55"/>
      <c r="E172" s="55"/>
      <c r="F172" s="55"/>
      <c r="G172" s="55"/>
      <c r="H172" s="55"/>
      <c r="I172" s="55"/>
    </row>
    <row r="173" spans="1:9" x14ac:dyDescent="0.25">
      <c r="A173" s="75"/>
      <c r="B173" s="76"/>
      <c r="C173" s="55"/>
      <c r="D173" s="55"/>
      <c r="E173" s="55"/>
      <c r="F173" s="55"/>
      <c r="G173" s="55"/>
      <c r="H173" s="55"/>
      <c r="I173" s="55"/>
    </row>
    <row r="174" spans="1:9" x14ac:dyDescent="0.25">
      <c r="A174" s="75"/>
      <c r="B174" s="76"/>
      <c r="C174" s="55"/>
      <c r="D174" s="55"/>
      <c r="E174" s="55"/>
      <c r="F174" s="55"/>
      <c r="G174" s="55"/>
      <c r="H174" s="55"/>
      <c r="I174" s="55"/>
    </row>
    <row r="175" spans="1:9" x14ac:dyDescent="0.25">
      <c r="A175" s="75"/>
      <c r="B175" s="76"/>
      <c r="C175" s="55"/>
      <c r="D175" s="55"/>
      <c r="E175" s="55"/>
      <c r="F175" s="55"/>
      <c r="G175" s="55"/>
      <c r="H175" s="55"/>
      <c r="I175" s="55"/>
    </row>
    <row r="176" spans="1:9" x14ac:dyDescent="0.25">
      <c r="A176" s="75"/>
      <c r="B176" s="76"/>
      <c r="C176" s="55"/>
      <c r="D176" s="55"/>
      <c r="E176" s="55"/>
      <c r="F176" s="55"/>
      <c r="G176" s="55"/>
      <c r="H176" s="55"/>
      <c r="I176" s="55"/>
    </row>
    <row r="177" spans="1:9" x14ac:dyDescent="0.25">
      <c r="A177" s="75"/>
      <c r="B177" s="76"/>
      <c r="C177" s="55"/>
      <c r="D177" s="55"/>
      <c r="E177" s="55"/>
      <c r="F177" s="55"/>
      <c r="G177" s="55"/>
      <c r="H177" s="55"/>
      <c r="I177" s="55"/>
    </row>
    <row r="178" spans="1:9" x14ac:dyDescent="0.25">
      <c r="A178" s="75"/>
      <c r="B178" s="76"/>
      <c r="C178" s="55"/>
      <c r="D178" s="55"/>
      <c r="E178" s="55"/>
      <c r="F178" s="55"/>
      <c r="G178" s="55"/>
      <c r="H178" s="55"/>
      <c r="I178" s="55"/>
    </row>
    <row r="179" spans="1:9" x14ac:dyDescent="0.25">
      <c r="A179" s="75"/>
      <c r="B179" s="76"/>
      <c r="C179" s="55"/>
      <c r="D179" s="55"/>
      <c r="E179" s="55"/>
      <c r="F179" s="55"/>
      <c r="G179" s="55"/>
      <c r="H179" s="55"/>
      <c r="I179" s="55"/>
    </row>
    <row r="180" spans="1:9" x14ac:dyDescent="0.25">
      <c r="A180" s="75"/>
      <c r="B180" s="76"/>
      <c r="C180" s="55"/>
      <c r="D180" s="55"/>
      <c r="E180" s="55"/>
      <c r="F180" s="55"/>
      <c r="G180" s="55"/>
      <c r="H180" s="55"/>
      <c r="I180" s="55"/>
    </row>
    <row r="181" spans="1:9" x14ac:dyDescent="0.25">
      <c r="A181" s="75"/>
      <c r="B181" s="76"/>
      <c r="C181" s="55"/>
      <c r="D181" s="55"/>
      <c r="E181" s="55"/>
      <c r="F181" s="55"/>
      <c r="G181" s="55"/>
      <c r="H181" s="55"/>
      <c r="I181" s="55"/>
    </row>
    <row r="182" spans="1:9" x14ac:dyDescent="0.25">
      <c r="A182" s="75"/>
      <c r="B182" s="76"/>
      <c r="C182" s="55"/>
      <c r="D182" s="55"/>
      <c r="E182" s="55"/>
      <c r="F182" s="55"/>
      <c r="G182" s="55"/>
      <c r="H182" s="55"/>
      <c r="I182" s="55"/>
    </row>
    <row r="183" spans="1:9" x14ac:dyDescent="0.25">
      <c r="A183" s="75"/>
      <c r="B183" s="76"/>
      <c r="C183" s="55"/>
      <c r="D183" s="55"/>
      <c r="E183" s="55"/>
      <c r="F183" s="55"/>
      <c r="G183" s="55"/>
      <c r="H183" s="55"/>
      <c r="I183" s="55"/>
    </row>
    <row r="184" spans="1:9" x14ac:dyDescent="0.25">
      <c r="A184" s="75"/>
      <c r="B184" s="76"/>
      <c r="C184" s="55"/>
      <c r="D184" s="55"/>
      <c r="E184" s="55"/>
      <c r="F184" s="55"/>
      <c r="G184" s="55"/>
      <c r="H184" s="55"/>
      <c r="I184" s="55"/>
    </row>
    <row r="185" spans="1:9" x14ac:dyDescent="0.25">
      <c r="A185" s="75"/>
      <c r="B185" s="76"/>
      <c r="C185" s="55"/>
      <c r="D185" s="55"/>
      <c r="E185" s="55"/>
      <c r="F185" s="55"/>
      <c r="G185" s="55"/>
      <c r="H185" s="55"/>
      <c r="I185" s="55"/>
    </row>
    <row r="186" spans="1:9" x14ac:dyDescent="0.25">
      <c r="A186" s="75"/>
      <c r="B186" s="76"/>
      <c r="C186" s="55"/>
      <c r="D186" s="55"/>
      <c r="E186" s="55"/>
      <c r="F186" s="55"/>
      <c r="G186" s="55"/>
      <c r="H186" s="55"/>
      <c r="I186" s="55"/>
    </row>
    <row r="187" spans="1:9" x14ac:dyDescent="0.25">
      <c r="A187" s="75"/>
      <c r="B187" s="76"/>
      <c r="C187" s="55"/>
      <c r="D187" s="55"/>
      <c r="E187" s="55"/>
      <c r="F187" s="55"/>
      <c r="G187" s="55"/>
      <c r="H187" s="55"/>
      <c r="I187" s="55"/>
    </row>
    <row r="188" spans="1:9" x14ac:dyDescent="0.25">
      <c r="A188" s="75"/>
      <c r="B188" s="76"/>
      <c r="C188" s="55"/>
      <c r="D188" s="55"/>
      <c r="E188" s="55"/>
      <c r="F188" s="55"/>
      <c r="G188" s="55"/>
      <c r="H188" s="55"/>
      <c r="I188" s="55"/>
    </row>
    <row r="189" spans="1:9" x14ac:dyDescent="0.25">
      <c r="A189" s="75"/>
      <c r="B189" s="76"/>
      <c r="C189" s="55"/>
      <c r="D189" s="55"/>
      <c r="E189" s="55"/>
      <c r="F189" s="55"/>
      <c r="G189" s="55"/>
      <c r="H189" s="55"/>
      <c r="I189" s="55"/>
    </row>
    <row r="190" spans="1:9" x14ac:dyDescent="0.25">
      <c r="A190" s="75"/>
      <c r="B190" s="76"/>
      <c r="C190" s="55"/>
      <c r="D190" s="55"/>
      <c r="E190" s="55"/>
      <c r="F190" s="55"/>
      <c r="G190" s="55"/>
      <c r="H190" s="55"/>
      <c r="I190" s="55"/>
    </row>
    <row r="191" spans="1:9" x14ac:dyDescent="0.25">
      <c r="A191" s="75"/>
      <c r="B191" s="76"/>
      <c r="C191" s="55"/>
      <c r="D191" s="55"/>
      <c r="E191" s="55"/>
      <c r="F191" s="55"/>
      <c r="G191" s="55"/>
      <c r="H191" s="55"/>
      <c r="I191" s="55"/>
    </row>
    <row r="192" spans="1:9" x14ac:dyDescent="0.25">
      <c r="A192" s="75"/>
      <c r="B192" s="76"/>
      <c r="C192" s="55"/>
      <c r="D192" s="55"/>
      <c r="E192" s="55"/>
      <c r="F192" s="55"/>
      <c r="G192" s="55"/>
      <c r="H192" s="55"/>
      <c r="I192" s="55"/>
    </row>
    <row r="193" spans="1:9" x14ac:dyDescent="0.25">
      <c r="A193" s="75"/>
      <c r="B193" s="76"/>
      <c r="C193" s="55"/>
      <c r="D193" s="55"/>
      <c r="E193" s="55"/>
      <c r="F193" s="55"/>
      <c r="G193" s="55"/>
      <c r="H193" s="55"/>
      <c r="I193" s="55"/>
    </row>
    <row r="194" spans="1:9" x14ac:dyDescent="0.25">
      <c r="A194" s="75"/>
      <c r="B194" s="76"/>
      <c r="C194" s="55"/>
      <c r="D194" s="55"/>
      <c r="E194" s="55"/>
      <c r="F194" s="55"/>
      <c r="G194" s="55"/>
      <c r="H194" s="55"/>
      <c r="I194" s="55"/>
    </row>
    <row r="195" spans="1:9" x14ac:dyDescent="0.25">
      <c r="A195" s="75"/>
      <c r="B195" s="76"/>
      <c r="C195" s="55"/>
      <c r="D195" s="55"/>
      <c r="E195" s="55"/>
      <c r="F195" s="55"/>
      <c r="G195" s="55"/>
      <c r="H195" s="55"/>
      <c r="I195" s="55"/>
    </row>
    <row r="196" spans="1:9" x14ac:dyDescent="0.25">
      <c r="A196" s="75"/>
      <c r="B196" s="76"/>
      <c r="C196" s="55"/>
      <c r="D196" s="55"/>
      <c r="E196" s="55"/>
      <c r="F196" s="55"/>
      <c r="G196" s="55"/>
      <c r="H196" s="55"/>
      <c r="I196" s="55"/>
    </row>
  </sheetData>
  <conditionalFormatting sqref="G2:G52">
    <cfRule type="expression" dxfId="18" priority="8">
      <formula>G2&lt;6</formula>
    </cfRule>
  </conditionalFormatting>
  <conditionalFormatting sqref="H2:H52">
    <cfRule type="expression" dxfId="17" priority="6">
      <formula>H2="True"</formula>
    </cfRule>
    <cfRule type="expression" dxfId="16" priority="7">
      <formula>H2="False"</formula>
    </cfRule>
  </conditionalFormatting>
  <conditionalFormatting sqref="I2:I52">
    <cfRule type="expression" dxfId="15" priority="4">
      <formula>I2="False"</formula>
    </cfRule>
    <cfRule type="expression" dxfId="14" priority="5">
      <formula>$I2="True"</formula>
    </cfRule>
  </conditionalFormatting>
  <conditionalFormatting sqref="J2:J52">
    <cfRule type="expression" dxfId="13" priority="2">
      <formula>$J2="False"</formula>
    </cfRule>
    <cfRule type="expression" dxfId="12" priority="3">
      <formula>$J2="True"</formula>
    </cfRule>
  </conditionalFormatting>
  <conditionalFormatting sqref="F2:F52">
    <cfRule type="expression" dxfId="11" priority="1">
      <formula>F2&lt;3</formula>
    </cfRule>
  </conditionalFormatting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6">
    <tabColor theme="7" tint="0.59999389629810485"/>
  </sheetPr>
  <dimension ref="A1:I52"/>
  <sheetViews>
    <sheetView workbookViewId="0">
      <selection activeCell="I8" sqref="I8"/>
    </sheetView>
  </sheetViews>
  <sheetFormatPr baseColWidth="10" defaultColWidth="9.140625" defaultRowHeight="15" x14ac:dyDescent="0.25"/>
  <cols>
    <col min="1" max="1" width="3" style="119" bestFit="1" customWidth="1"/>
    <col min="2" max="2" width="15" style="119" bestFit="1" customWidth="1"/>
    <col min="3" max="3" width="3" style="119" bestFit="1" customWidth="1"/>
    <col min="4" max="4" width="4.85546875" style="119" bestFit="1" customWidth="1"/>
    <col min="5" max="5" width="13.85546875" style="119" bestFit="1" customWidth="1"/>
    <col min="6" max="6" width="9.5703125" style="119" bestFit="1" customWidth="1"/>
    <col min="7" max="7" width="5.5703125" style="119" bestFit="1" customWidth="1"/>
    <col min="8" max="8" width="9.140625" style="119" customWidth="1"/>
    <col min="9" max="9" width="12.7109375" style="119" bestFit="1" customWidth="1"/>
    <col min="10" max="10" width="9.140625" style="119" customWidth="1"/>
    <col min="11" max="11" width="9.5703125" style="119" bestFit="1" customWidth="1"/>
    <col min="12" max="39" width="9.140625" style="119" customWidth="1"/>
    <col min="40" max="16384" width="9.140625" style="119"/>
  </cols>
  <sheetData>
    <row r="1" spans="1:9" x14ac:dyDescent="0.25">
      <c r="B1" s="120" t="s">
        <v>200</v>
      </c>
      <c r="C1" s="120" t="s">
        <v>195</v>
      </c>
      <c r="D1" s="120" t="s">
        <v>201</v>
      </c>
      <c r="E1" s="120" t="s">
        <v>202</v>
      </c>
      <c r="F1" s="120" t="s">
        <v>203</v>
      </c>
      <c r="G1" s="120" t="s">
        <v>199</v>
      </c>
    </row>
    <row r="2" spans="1:9" x14ac:dyDescent="0.25">
      <c r="A2" s="120">
        <v>0</v>
      </c>
      <c r="B2" s="119" t="s">
        <v>204</v>
      </c>
      <c r="C2" s="175">
        <v>7</v>
      </c>
      <c r="D2" s="175">
        <v>6</v>
      </c>
      <c r="E2" s="119" t="s">
        <v>205</v>
      </c>
      <c r="F2" s="119" t="s">
        <v>206</v>
      </c>
      <c r="G2" s="119" t="s">
        <v>206</v>
      </c>
      <c r="H2" s="83"/>
      <c r="I2" s="83"/>
    </row>
    <row r="3" spans="1:9" x14ac:dyDescent="0.25">
      <c r="A3" s="120">
        <v>1</v>
      </c>
      <c r="B3" s="119" t="s">
        <v>207</v>
      </c>
      <c r="C3" s="175">
        <v>5</v>
      </c>
      <c r="D3" s="175">
        <v>6</v>
      </c>
      <c r="E3" s="119" t="s">
        <v>205</v>
      </c>
      <c r="F3" s="119" t="s">
        <v>206</v>
      </c>
      <c r="G3" s="119" t="s">
        <v>206</v>
      </c>
    </row>
    <row r="4" spans="1:9" x14ac:dyDescent="0.25">
      <c r="A4" s="120">
        <v>2</v>
      </c>
      <c r="B4" s="119" t="s">
        <v>208</v>
      </c>
      <c r="C4" s="175">
        <v>9</v>
      </c>
      <c r="D4" s="175">
        <v>6</v>
      </c>
      <c r="E4" s="119" t="s">
        <v>205</v>
      </c>
      <c r="F4" s="119" t="s">
        <v>206</v>
      </c>
      <c r="G4" s="119" t="s">
        <v>206</v>
      </c>
    </row>
    <row r="5" spans="1:9" x14ac:dyDescent="0.25">
      <c r="A5" s="120">
        <v>3</v>
      </c>
      <c r="B5" s="119" t="s">
        <v>209</v>
      </c>
      <c r="C5" s="175">
        <v>3</v>
      </c>
      <c r="D5" s="175">
        <v>6</v>
      </c>
      <c r="E5" s="119" t="s">
        <v>205</v>
      </c>
      <c r="F5" s="119" t="s">
        <v>206</v>
      </c>
      <c r="G5" s="119" t="s">
        <v>205</v>
      </c>
    </row>
    <row r="6" spans="1:9" x14ac:dyDescent="0.25">
      <c r="A6" s="120">
        <v>4</v>
      </c>
      <c r="B6" s="119" t="s">
        <v>210</v>
      </c>
      <c r="C6" s="175">
        <v>6</v>
      </c>
      <c r="D6" s="175">
        <v>6</v>
      </c>
      <c r="E6" s="119" t="s">
        <v>205</v>
      </c>
      <c r="F6" s="119" t="s">
        <v>206</v>
      </c>
      <c r="G6" s="119" t="s">
        <v>206</v>
      </c>
    </row>
    <row r="7" spans="1:9" x14ac:dyDescent="0.25">
      <c r="A7" s="120">
        <v>5</v>
      </c>
      <c r="B7" s="119" t="s">
        <v>211</v>
      </c>
      <c r="C7" s="175">
        <v>8</v>
      </c>
      <c r="D7" s="175">
        <v>6</v>
      </c>
      <c r="E7" s="119" t="s">
        <v>205</v>
      </c>
      <c r="F7" s="119" t="s">
        <v>206</v>
      </c>
      <c r="G7" s="119" t="s">
        <v>205</v>
      </c>
    </row>
    <row r="8" spans="1:9" x14ac:dyDescent="0.25">
      <c r="A8" s="120">
        <v>6</v>
      </c>
      <c r="B8" s="119" t="s">
        <v>212</v>
      </c>
      <c r="C8" s="175">
        <v>8</v>
      </c>
      <c r="D8" s="175">
        <v>6</v>
      </c>
      <c r="E8" s="119" t="s">
        <v>205</v>
      </c>
      <c r="F8" s="119" t="s">
        <v>206</v>
      </c>
      <c r="G8" s="119" t="s">
        <v>206</v>
      </c>
    </row>
    <row r="9" spans="1:9" x14ac:dyDescent="0.25">
      <c r="A9" s="120">
        <v>7</v>
      </c>
      <c r="B9" s="119" t="s">
        <v>213</v>
      </c>
      <c r="C9" s="175">
        <v>3</v>
      </c>
      <c r="D9" s="175">
        <v>6</v>
      </c>
      <c r="E9" s="119" t="s">
        <v>205</v>
      </c>
      <c r="F9" s="119" t="s">
        <v>206</v>
      </c>
      <c r="G9" s="119" t="s">
        <v>206</v>
      </c>
    </row>
    <row r="10" spans="1:9" x14ac:dyDescent="0.25">
      <c r="A10" s="120">
        <v>8</v>
      </c>
      <c r="B10" s="119" t="s">
        <v>214</v>
      </c>
      <c r="C10" s="175">
        <v>5</v>
      </c>
      <c r="D10" s="175">
        <v>6</v>
      </c>
      <c r="E10" s="119" t="s">
        <v>205</v>
      </c>
      <c r="F10" s="119" t="s">
        <v>206</v>
      </c>
      <c r="G10" s="119" t="s">
        <v>206</v>
      </c>
    </row>
    <row r="11" spans="1:9" x14ac:dyDescent="0.25">
      <c r="A11" s="120">
        <v>9</v>
      </c>
      <c r="B11" s="119" t="s">
        <v>215</v>
      </c>
      <c r="C11" s="175">
        <v>3</v>
      </c>
      <c r="D11" s="175">
        <v>6</v>
      </c>
      <c r="E11" s="119" t="s">
        <v>205</v>
      </c>
      <c r="F11" s="119" t="s">
        <v>206</v>
      </c>
      <c r="G11" s="119" t="s">
        <v>206</v>
      </c>
    </row>
    <row r="12" spans="1:9" x14ac:dyDescent="0.25">
      <c r="A12" s="120">
        <v>10</v>
      </c>
      <c r="B12" s="119" t="s">
        <v>216</v>
      </c>
      <c r="C12" s="175">
        <v>6</v>
      </c>
      <c r="D12" s="175">
        <v>6</v>
      </c>
      <c r="E12" s="119" t="s">
        <v>205</v>
      </c>
      <c r="F12" s="119" t="s">
        <v>206</v>
      </c>
      <c r="G12" s="119" t="s">
        <v>206</v>
      </c>
    </row>
    <row r="13" spans="1:9" x14ac:dyDescent="0.25">
      <c r="A13" s="120">
        <v>11</v>
      </c>
      <c r="B13" s="119" t="s">
        <v>217</v>
      </c>
      <c r="C13" s="175">
        <v>4</v>
      </c>
      <c r="D13" s="175">
        <v>6</v>
      </c>
      <c r="E13" s="119" t="s">
        <v>205</v>
      </c>
      <c r="F13" s="119" t="s">
        <v>206</v>
      </c>
      <c r="G13" s="119" t="s">
        <v>205</v>
      </c>
    </row>
    <row r="14" spans="1:9" x14ac:dyDescent="0.25">
      <c r="A14" s="120">
        <v>12</v>
      </c>
      <c r="B14" s="119" t="s">
        <v>218</v>
      </c>
      <c r="C14" s="175">
        <v>2</v>
      </c>
      <c r="D14" s="175">
        <v>5</v>
      </c>
      <c r="E14" s="119" t="s">
        <v>205</v>
      </c>
      <c r="F14" s="119" t="s">
        <v>206</v>
      </c>
      <c r="G14" s="119" t="s">
        <v>205</v>
      </c>
    </row>
    <row r="15" spans="1:9" x14ac:dyDescent="0.25">
      <c r="A15" s="120">
        <v>13</v>
      </c>
      <c r="B15" s="119" t="s">
        <v>219</v>
      </c>
      <c r="C15" s="175">
        <v>5</v>
      </c>
      <c r="D15" s="175">
        <v>6</v>
      </c>
      <c r="E15" s="119" t="s">
        <v>205</v>
      </c>
      <c r="F15" s="119" t="s">
        <v>206</v>
      </c>
      <c r="G15" s="119" t="s">
        <v>205</v>
      </c>
    </row>
    <row r="16" spans="1:9" x14ac:dyDescent="0.25">
      <c r="A16" s="120">
        <v>14</v>
      </c>
      <c r="B16" s="119" t="s">
        <v>220</v>
      </c>
      <c r="C16" s="175">
        <v>6</v>
      </c>
      <c r="D16" s="175">
        <v>6</v>
      </c>
      <c r="E16" s="119" t="s">
        <v>205</v>
      </c>
      <c r="F16" s="119" t="s">
        <v>206</v>
      </c>
      <c r="G16" s="119" t="s">
        <v>206</v>
      </c>
    </row>
    <row r="17" spans="1:7" x14ac:dyDescent="0.25">
      <c r="A17" s="120">
        <v>15</v>
      </c>
      <c r="B17" s="119" t="s">
        <v>221</v>
      </c>
      <c r="C17" s="175">
        <v>4</v>
      </c>
      <c r="D17" s="175">
        <v>6</v>
      </c>
      <c r="E17" s="119" t="s">
        <v>205</v>
      </c>
      <c r="F17" s="119" t="s">
        <v>206</v>
      </c>
      <c r="G17" s="119" t="s">
        <v>206</v>
      </c>
    </row>
    <row r="18" spans="1:7" x14ac:dyDescent="0.25">
      <c r="A18" s="120">
        <v>16</v>
      </c>
      <c r="B18" s="119" t="s">
        <v>222</v>
      </c>
      <c r="C18" s="175">
        <v>5</v>
      </c>
      <c r="D18" s="175">
        <v>6</v>
      </c>
      <c r="E18" s="119" t="s">
        <v>205</v>
      </c>
      <c r="F18" s="119" t="s">
        <v>206</v>
      </c>
      <c r="G18" s="119" t="s">
        <v>206</v>
      </c>
    </row>
    <row r="19" spans="1:7" x14ac:dyDescent="0.25">
      <c r="A19" s="120">
        <v>17</v>
      </c>
      <c r="B19" s="119" t="s">
        <v>223</v>
      </c>
      <c r="C19" s="175">
        <v>15</v>
      </c>
      <c r="D19" s="175">
        <v>6</v>
      </c>
      <c r="E19" s="119" t="s">
        <v>205</v>
      </c>
      <c r="F19" s="119" t="s">
        <v>206</v>
      </c>
      <c r="G19" s="119" t="s">
        <v>206</v>
      </c>
    </row>
    <row r="20" spans="1:7" x14ac:dyDescent="0.25">
      <c r="A20" s="120">
        <v>18</v>
      </c>
      <c r="B20" s="119" t="s">
        <v>224</v>
      </c>
      <c r="C20" s="175">
        <v>5</v>
      </c>
      <c r="D20" s="175">
        <v>6</v>
      </c>
      <c r="E20" s="119" t="s">
        <v>205</v>
      </c>
      <c r="F20" s="119" t="s">
        <v>206</v>
      </c>
      <c r="G20" s="119" t="s">
        <v>206</v>
      </c>
    </row>
    <row r="21" spans="1:7" x14ac:dyDescent="0.25">
      <c r="A21" s="120">
        <v>19</v>
      </c>
      <c r="B21" s="119" t="s">
        <v>225</v>
      </c>
      <c r="C21" s="175">
        <v>5</v>
      </c>
      <c r="D21" s="175">
        <v>6</v>
      </c>
      <c r="E21" s="119" t="s">
        <v>205</v>
      </c>
      <c r="F21" s="119" t="s">
        <v>206</v>
      </c>
      <c r="G21" s="119" t="s">
        <v>205</v>
      </c>
    </row>
    <row r="22" spans="1:7" x14ac:dyDescent="0.25">
      <c r="A22" s="120">
        <v>20</v>
      </c>
      <c r="B22" s="119" t="s">
        <v>226</v>
      </c>
      <c r="C22" s="175">
        <v>16</v>
      </c>
      <c r="D22" s="175">
        <v>6</v>
      </c>
      <c r="E22" s="119" t="s">
        <v>205</v>
      </c>
      <c r="F22" s="119" t="s">
        <v>206</v>
      </c>
      <c r="G22" s="119" t="s">
        <v>206</v>
      </c>
    </row>
    <row r="23" spans="1:7" x14ac:dyDescent="0.25">
      <c r="A23" s="120">
        <v>21</v>
      </c>
      <c r="B23" s="119" t="s">
        <v>227</v>
      </c>
      <c r="C23" s="175">
        <v>5</v>
      </c>
      <c r="D23" s="175">
        <v>6</v>
      </c>
      <c r="E23" s="119" t="s">
        <v>205</v>
      </c>
      <c r="F23" s="119" t="s">
        <v>206</v>
      </c>
      <c r="G23" s="119" t="s">
        <v>206</v>
      </c>
    </row>
    <row r="24" spans="1:7" x14ac:dyDescent="0.25">
      <c r="A24" s="120">
        <v>22</v>
      </c>
      <c r="B24" s="119" t="s">
        <v>228</v>
      </c>
      <c r="C24" s="175">
        <v>13</v>
      </c>
      <c r="D24" s="175">
        <v>6</v>
      </c>
      <c r="E24" s="119" t="s">
        <v>205</v>
      </c>
      <c r="F24" s="119" t="s">
        <v>206</v>
      </c>
      <c r="G24" s="119" t="s">
        <v>206</v>
      </c>
    </row>
    <row r="25" spans="1:7" x14ac:dyDescent="0.25">
      <c r="A25" s="120">
        <v>23</v>
      </c>
      <c r="B25" s="119" t="s">
        <v>229</v>
      </c>
      <c r="C25" s="175">
        <v>5</v>
      </c>
      <c r="D25" s="175">
        <v>6</v>
      </c>
      <c r="E25" s="119" t="s">
        <v>205</v>
      </c>
      <c r="F25" s="119" t="s">
        <v>206</v>
      </c>
      <c r="G25" s="119" t="s">
        <v>205</v>
      </c>
    </row>
    <row r="26" spans="1:7" x14ac:dyDescent="0.25">
      <c r="A26" s="120">
        <v>24</v>
      </c>
      <c r="B26" s="119" t="s">
        <v>230</v>
      </c>
      <c r="C26" s="175">
        <v>3</v>
      </c>
      <c r="D26" s="175">
        <v>6</v>
      </c>
      <c r="E26" s="119" t="s">
        <v>205</v>
      </c>
      <c r="F26" s="119" t="s">
        <v>206</v>
      </c>
      <c r="G26" s="119" t="s">
        <v>205</v>
      </c>
    </row>
    <row r="27" spans="1:7" x14ac:dyDescent="0.25">
      <c r="A27" s="120">
        <v>25</v>
      </c>
      <c r="B27" s="119" t="s">
        <v>231</v>
      </c>
      <c r="C27" s="175">
        <v>8</v>
      </c>
      <c r="D27" s="175">
        <v>6</v>
      </c>
      <c r="E27" s="119" t="s">
        <v>205</v>
      </c>
      <c r="F27" s="119" t="s">
        <v>206</v>
      </c>
      <c r="G27" s="119" t="s">
        <v>206</v>
      </c>
    </row>
    <row r="28" spans="1:7" x14ac:dyDescent="0.25">
      <c r="A28" s="120">
        <v>26</v>
      </c>
      <c r="B28" s="119" t="s">
        <v>232</v>
      </c>
      <c r="C28" s="175">
        <v>3</v>
      </c>
      <c r="D28" s="175">
        <v>6</v>
      </c>
      <c r="E28" s="119" t="s">
        <v>205</v>
      </c>
      <c r="F28" s="119" t="s">
        <v>206</v>
      </c>
      <c r="G28" s="119" t="s">
        <v>206</v>
      </c>
    </row>
    <row r="29" spans="1:7" x14ac:dyDescent="0.25">
      <c r="A29" s="120">
        <v>27</v>
      </c>
      <c r="B29" s="119" t="s">
        <v>233</v>
      </c>
      <c r="C29" s="175">
        <v>3</v>
      </c>
      <c r="D29" s="175">
        <v>6</v>
      </c>
      <c r="E29" s="119" t="s">
        <v>205</v>
      </c>
      <c r="F29" s="119" t="s">
        <v>206</v>
      </c>
      <c r="G29" s="119" t="s">
        <v>206</v>
      </c>
    </row>
    <row r="30" spans="1:7" x14ac:dyDescent="0.25">
      <c r="A30" s="120">
        <v>28</v>
      </c>
      <c r="B30" s="119" t="s">
        <v>234</v>
      </c>
      <c r="C30" s="175">
        <v>3</v>
      </c>
      <c r="D30" s="175">
        <v>6</v>
      </c>
      <c r="E30" s="119" t="s">
        <v>205</v>
      </c>
      <c r="F30" s="119" t="s">
        <v>206</v>
      </c>
      <c r="G30" s="119" t="s">
        <v>206</v>
      </c>
    </row>
    <row r="31" spans="1:7" x14ac:dyDescent="0.25">
      <c r="A31" s="120">
        <v>29</v>
      </c>
      <c r="B31" s="119" t="s">
        <v>235</v>
      </c>
      <c r="C31" s="175">
        <v>5</v>
      </c>
      <c r="D31" s="175">
        <v>6</v>
      </c>
      <c r="E31" s="119" t="s">
        <v>205</v>
      </c>
      <c r="F31" s="119" t="s">
        <v>206</v>
      </c>
      <c r="G31" s="119" t="s">
        <v>206</v>
      </c>
    </row>
    <row r="32" spans="1:7" x14ac:dyDescent="0.25">
      <c r="A32" s="120">
        <v>30</v>
      </c>
      <c r="B32" s="119" t="s">
        <v>236</v>
      </c>
      <c r="C32" s="175">
        <v>3</v>
      </c>
      <c r="D32" s="175">
        <v>6</v>
      </c>
      <c r="E32" s="119" t="s">
        <v>205</v>
      </c>
      <c r="F32" s="119" t="s">
        <v>206</v>
      </c>
      <c r="G32" s="119" t="s">
        <v>206</v>
      </c>
    </row>
    <row r="33" spans="1:7" x14ac:dyDescent="0.25">
      <c r="A33" s="120">
        <v>31</v>
      </c>
      <c r="B33" s="119" t="s">
        <v>237</v>
      </c>
      <c r="C33" s="175">
        <v>3</v>
      </c>
      <c r="D33" s="175">
        <v>6</v>
      </c>
      <c r="E33" s="119" t="s">
        <v>205</v>
      </c>
      <c r="F33" s="119" t="s">
        <v>206</v>
      </c>
      <c r="G33" s="119" t="s">
        <v>206</v>
      </c>
    </row>
    <row r="34" spans="1:7" x14ac:dyDescent="0.25">
      <c r="A34" s="120">
        <v>32</v>
      </c>
      <c r="B34" s="119" t="s">
        <v>238</v>
      </c>
      <c r="C34" s="175">
        <v>5</v>
      </c>
      <c r="D34" s="175">
        <v>6</v>
      </c>
      <c r="E34" s="119" t="s">
        <v>205</v>
      </c>
      <c r="F34" s="119" t="s">
        <v>206</v>
      </c>
      <c r="G34" s="119" t="s">
        <v>206</v>
      </c>
    </row>
    <row r="35" spans="1:7" x14ac:dyDescent="0.25">
      <c r="A35" s="120">
        <v>33</v>
      </c>
      <c r="B35" s="119" t="s">
        <v>239</v>
      </c>
      <c r="C35" s="175">
        <v>13</v>
      </c>
      <c r="D35" s="175">
        <v>6</v>
      </c>
      <c r="E35" s="119" t="s">
        <v>205</v>
      </c>
      <c r="F35" s="119" t="s">
        <v>206</v>
      </c>
      <c r="G35" s="119" t="s">
        <v>205</v>
      </c>
    </row>
    <row r="36" spans="1:7" x14ac:dyDescent="0.25">
      <c r="A36" s="120">
        <v>34</v>
      </c>
      <c r="B36" s="119" t="s">
        <v>240</v>
      </c>
      <c r="C36" s="175">
        <v>2</v>
      </c>
      <c r="D36" s="175">
        <v>5</v>
      </c>
      <c r="E36" s="119" t="s">
        <v>206</v>
      </c>
      <c r="F36" s="119" t="s">
        <v>206</v>
      </c>
      <c r="G36" s="119" t="s">
        <v>205</v>
      </c>
    </row>
    <row r="37" spans="1:7" x14ac:dyDescent="0.25">
      <c r="A37" s="120">
        <v>35</v>
      </c>
      <c r="B37" s="119" t="s">
        <v>241</v>
      </c>
      <c r="C37" s="175">
        <v>5</v>
      </c>
      <c r="D37" s="175">
        <v>6</v>
      </c>
      <c r="E37" s="119" t="s">
        <v>205</v>
      </c>
      <c r="F37" s="119" t="s">
        <v>206</v>
      </c>
      <c r="G37" s="119" t="s">
        <v>206</v>
      </c>
    </row>
    <row r="38" spans="1:7" x14ac:dyDescent="0.25">
      <c r="A38" s="120">
        <v>36</v>
      </c>
      <c r="B38" s="119" t="s">
        <v>242</v>
      </c>
      <c r="C38" s="175">
        <v>8</v>
      </c>
      <c r="D38" s="175">
        <v>6</v>
      </c>
      <c r="E38" s="119" t="s">
        <v>205</v>
      </c>
      <c r="F38" s="119" t="s">
        <v>206</v>
      </c>
      <c r="G38" s="119" t="s">
        <v>206</v>
      </c>
    </row>
    <row r="39" spans="1:7" x14ac:dyDescent="0.25">
      <c r="A39" s="120">
        <v>37</v>
      </c>
      <c r="B39" s="119" t="s">
        <v>243</v>
      </c>
      <c r="C39" s="175">
        <v>3</v>
      </c>
      <c r="D39" s="175">
        <v>6</v>
      </c>
      <c r="E39" s="119" t="s">
        <v>205</v>
      </c>
      <c r="F39" s="119" t="s">
        <v>206</v>
      </c>
      <c r="G39" s="119" t="s">
        <v>206</v>
      </c>
    </row>
    <row r="40" spans="1:7" x14ac:dyDescent="0.25">
      <c r="A40" s="120">
        <v>38</v>
      </c>
      <c r="B40" s="119" t="s">
        <v>244</v>
      </c>
      <c r="C40" s="175">
        <v>2</v>
      </c>
      <c r="D40" s="175">
        <v>5</v>
      </c>
      <c r="E40" s="119" t="s">
        <v>206</v>
      </c>
      <c r="F40" s="119" t="s">
        <v>206</v>
      </c>
      <c r="G40" s="119" t="s">
        <v>205</v>
      </c>
    </row>
    <row r="41" spans="1:7" x14ac:dyDescent="0.25">
      <c r="A41" s="120">
        <v>39</v>
      </c>
      <c r="B41" s="119" t="s">
        <v>245</v>
      </c>
      <c r="C41" s="175">
        <v>5</v>
      </c>
      <c r="D41" s="175">
        <v>6</v>
      </c>
      <c r="E41" s="119" t="s">
        <v>205</v>
      </c>
      <c r="F41" s="119" t="s">
        <v>206</v>
      </c>
      <c r="G41" s="119" t="s">
        <v>206</v>
      </c>
    </row>
    <row r="42" spans="1:7" x14ac:dyDescent="0.25">
      <c r="A42" s="120">
        <v>40</v>
      </c>
      <c r="B42" s="119" t="s">
        <v>246</v>
      </c>
      <c r="C42" s="175">
        <v>2</v>
      </c>
      <c r="D42" s="175">
        <v>5</v>
      </c>
      <c r="E42" s="119" t="s">
        <v>205</v>
      </c>
      <c r="F42" s="119" t="s">
        <v>206</v>
      </c>
      <c r="G42" s="119" t="s">
        <v>205</v>
      </c>
    </row>
    <row r="43" spans="1:7" x14ac:dyDescent="0.25">
      <c r="A43" s="120">
        <v>41</v>
      </c>
      <c r="B43" s="119" t="s">
        <v>247</v>
      </c>
      <c r="C43" s="175">
        <v>3</v>
      </c>
      <c r="D43" s="175">
        <v>6</v>
      </c>
      <c r="E43" s="119" t="s">
        <v>205</v>
      </c>
      <c r="F43" s="119" t="s">
        <v>206</v>
      </c>
      <c r="G43" s="119" t="s">
        <v>206</v>
      </c>
    </row>
    <row r="44" spans="1:7" x14ac:dyDescent="0.25">
      <c r="A44" s="120">
        <v>42</v>
      </c>
      <c r="B44" s="119" t="s">
        <v>248</v>
      </c>
      <c r="C44" s="175">
        <v>3</v>
      </c>
      <c r="D44" s="175">
        <v>6</v>
      </c>
      <c r="E44" s="119" t="s">
        <v>205</v>
      </c>
      <c r="F44" s="119" t="s">
        <v>206</v>
      </c>
      <c r="G44" s="119" t="s">
        <v>206</v>
      </c>
    </row>
    <row r="45" spans="1:7" x14ac:dyDescent="0.25">
      <c r="A45" s="120">
        <v>43</v>
      </c>
      <c r="B45" s="119" t="s">
        <v>249</v>
      </c>
      <c r="C45" s="175">
        <v>2</v>
      </c>
      <c r="D45" s="175">
        <v>5</v>
      </c>
      <c r="E45" s="119" t="s">
        <v>206</v>
      </c>
      <c r="F45" s="119" t="s">
        <v>206</v>
      </c>
      <c r="G45" s="119" t="s">
        <v>205</v>
      </c>
    </row>
    <row r="46" spans="1:7" x14ac:dyDescent="0.25">
      <c r="A46" s="120">
        <v>44</v>
      </c>
      <c r="B46" s="119" t="s">
        <v>250</v>
      </c>
      <c r="C46" s="175">
        <v>4</v>
      </c>
      <c r="D46" s="175">
        <v>6</v>
      </c>
      <c r="E46" s="119" t="s">
        <v>205</v>
      </c>
      <c r="F46" s="119" t="s">
        <v>206</v>
      </c>
      <c r="G46" s="119" t="s">
        <v>206</v>
      </c>
    </row>
    <row r="47" spans="1:7" x14ac:dyDescent="0.25">
      <c r="A47" s="120">
        <v>45</v>
      </c>
      <c r="B47" s="119" t="s">
        <v>251</v>
      </c>
      <c r="C47" s="175">
        <v>2</v>
      </c>
      <c r="D47" s="175">
        <v>5</v>
      </c>
      <c r="E47" s="119" t="s">
        <v>206</v>
      </c>
      <c r="F47" s="119" t="s">
        <v>206</v>
      </c>
      <c r="G47" s="119" t="s">
        <v>205</v>
      </c>
    </row>
    <row r="48" spans="1:7" x14ac:dyDescent="0.25">
      <c r="A48" s="120">
        <v>46</v>
      </c>
      <c r="B48" s="119" t="s">
        <v>252</v>
      </c>
      <c r="C48" s="175">
        <v>3</v>
      </c>
      <c r="D48" s="175">
        <v>6</v>
      </c>
      <c r="E48" s="119" t="s">
        <v>205</v>
      </c>
      <c r="F48" s="119" t="s">
        <v>206</v>
      </c>
      <c r="G48" s="119" t="s">
        <v>206</v>
      </c>
    </row>
    <row r="49" spans="1:7" x14ac:dyDescent="0.25">
      <c r="A49" s="120">
        <v>47</v>
      </c>
      <c r="B49" s="119" t="s">
        <v>253</v>
      </c>
      <c r="C49" s="175">
        <v>4</v>
      </c>
      <c r="D49" s="175">
        <v>6</v>
      </c>
      <c r="E49" s="119" t="s">
        <v>205</v>
      </c>
      <c r="F49" s="119" t="s">
        <v>206</v>
      </c>
      <c r="G49" s="119" t="s">
        <v>206</v>
      </c>
    </row>
    <row r="50" spans="1:7" x14ac:dyDescent="0.25">
      <c r="A50" s="120">
        <v>48</v>
      </c>
      <c r="B50" s="119" t="s">
        <v>254</v>
      </c>
      <c r="C50" s="175">
        <v>3</v>
      </c>
      <c r="D50" s="175">
        <v>6</v>
      </c>
      <c r="E50" s="119" t="s">
        <v>205</v>
      </c>
      <c r="F50" s="119" t="s">
        <v>206</v>
      </c>
      <c r="G50" s="119" t="s">
        <v>206</v>
      </c>
    </row>
    <row r="51" spans="1:7" x14ac:dyDescent="0.25">
      <c r="A51" s="120">
        <v>49</v>
      </c>
      <c r="B51" s="119" t="s">
        <v>255</v>
      </c>
      <c r="C51" s="175">
        <v>4</v>
      </c>
      <c r="D51" s="175">
        <v>6</v>
      </c>
      <c r="E51" s="119" t="s">
        <v>205</v>
      </c>
      <c r="F51" s="119" t="s">
        <v>206</v>
      </c>
      <c r="G51" s="119" t="s">
        <v>206</v>
      </c>
    </row>
    <row r="52" spans="1:7" x14ac:dyDescent="0.25">
      <c r="A52" s="120">
        <v>50</v>
      </c>
      <c r="B52" s="119" t="s">
        <v>256</v>
      </c>
      <c r="C52" s="175">
        <v>4</v>
      </c>
      <c r="D52" s="175">
        <v>6</v>
      </c>
      <c r="E52" s="119" t="s">
        <v>205</v>
      </c>
      <c r="F52" s="119" t="s">
        <v>206</v>
      </c>
      <c r="G52" s="119" t="s">
        <v>206</v>
      </c>
    </row>
  </sheetData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7">
    <tabColor theme="9" tint="0.39997558519241921"/>
  </sheetPr>
  <dimension ref="A1:CO197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3" sqref="E3"/>
    </sheetView>
  </sheetViews>
  <sheetFormatPr baseColWidth="10" defaultColWidth="8.140625" defaultRowHeight="15" x14ac:dyDescent="0.25"/>
  <cols>
    <col min="1" max="1" width="3.7109375" style="82" bestFit="1" customWidth="1"/>
    <col min="2" max="2" width="9.5703125" style="63" bestFit="1" customWidth="1"/>
    <col min="3" max="3" width="21.85546875" style="100" customWidth="1"/>
    <col min="4" max="4" width="3" style="100" bestFit="1" customWidth="1"/>
    <col min="5" max="10" width="12" style="100" bestFit="1" customWidth="1"/>
    <col min="11" max="11" width="5.5703125" style="100" bestFit="1" customWidth="1"/>
    <col min="12" max="12" width="6.42578125" style="100" bestFit="1" customWidth="1"/>
    <col min="13" max="13" width="7.7109375" style="100" bestFit="1" customWidth="1"/>
    <col min="14" max="14" width="7.7109375" style="60" customWidth="1"/>
    <col min="15" max="54" width="8.140625" style="100" customWidth="1"/>
    <col min="55" max="16384" width="8.140625" style="100"/>
  </cols>
  <sheetData>
    <row r="1" spans="1:93" s="139" customFormat="1" ht="15.75" customHeight="1" x14ac:dyDescent="0.25">
      <c r="A1" s="82"/>
      <c r="B1" s="79"/>
      <c r="C1" s="78"/>
      <c r="D1" s="141"/>
      <c r="E1" s="167" t="s">
        <v>257</v>
      </c>
      <c r="F1" s="168"/>
      <c r="G1" s="168"/>
      <c r="H1" s="168"/>
      <c r="I1" s="168"/>
      <c r="J1" s="169"/>
      <c r="K1" s="170" t="s">
        <v>258</v>
      </c>
      <c r="L1" s="169"/>
      <c r="M1" s="170" t="s">
        <v>259</v>
      </c>
      <c r="N1" s="169"/>
      <c r="CO1" s="139" t="s">
        <v>260</v>
      </c>
    </row>
    <row r="2" spans="1:93" s="139" customFormat="1" ht="39.75" customHeight="1" thickBot="1" x14ac:dyDescent="0.3">
      <c r="A2" s="82" t="s">
        <v>0</v>
      </c>
      <c r="B2" s="63" t="s">
        <v>191</v>
      </c>
      <c r="C2" s="139" t="s">
        <v>194</v>
      </c>
      <c r="D2" s="68" t="s">
        <v>195</v>
      </c>
      <c r="E2" s="139" t="str">
        <f>'raw alpha for graphs'!B1</f>
        <v>X</v>
      </c>
      <c r="F2" s="139" t="str">
        <f>'raw alpha for graphs'!C1</f>
        <v>-X</v>
      </c>
      <c r="G2" s="139" t="str">
        <f>'raw alpha for graphs'!D1</f>
        <v>Y</v>
      </c>
      <c r="H2" s="139" t="str">
        <f>'raw alpha for graphs'!E1</f>
        <v>-Y</v>
      </c>
      <c r="I2" s="139" t="str">
        <f>'raw alpha for graphs'!F1</f>
        <v>Z</v>
      </c>
      <c r="J2" s="64" t="str">
        <f>'raw alpha for graphs'!G1</f>
        <v>-Z</v>
      </c>
      <c r="K2" s="63" t="s">
        <v>261</v>
      </c>
      <c r="L2" s="64" t="s">
        <v>262</v>
      </c>
      <c r="M2" s="63" t="s">
        <v>261</v>
      </c>
      <c r="N2" s="64" t="s">
        <v>262</v>
      </c>
      <c r="O2" s="139" t="s">
        <v>263</v>
      </c>
    </row>
    <row r="3" spans="1:93" ht="90" customHeight="1" thickBot="1" x14ac:dyDescent="0.3">
      <c r="A3" s="171" t="s">
        <v>264</v>
      </c>
      <c r="B3" s="79" t="str">
        <f>'grasp info'!B2</f>
        <v>C8</v>
      </c>
      <c r="C3" s="58"/>
      <c r="D3" s="69">
        <f>'grasp info'!F2</f>
        <v>7</v>
      </c>
      <c r="E3" s="58">
        <f>RANK('raw alpha for graphs'!B2,'raw alpha for graphs'!B$2:B$8)</f>
        <v>3</v>
      </c>
      <c r="F3" s="58">
        <f>RANK('raw alpha for graphs'!C2,'raw alpha for graphs'!C$2:C$8)</f>
        <v>4</v>
      </c>
      <c r="G3" s="58">
        <f>RANK('raw alpha for graphs'!D2,'raw alpha for graphs'!D$2:D$8)</f>
        <v>5</v>
      </c>
      <c r="H3" s="58">
        <f>RANK('raw alpha for graphs'!E2,'raw alpha for graphs'!E$2:E$8)</f>
        <v>4</v>
      </c>
      <c r="I3" s="58">
        <f>RANK('raw alpha for graphs'!F2,'raw alpha for graphs'!F$2:F$8)</f>
        <v>4</v>
      </c>
      <c r="J3" s="59">
        <f>RANK('raw alpha for graphs'!G2,'raw alpha for graphs'!G$2:G$8)</f>
        <v>5</v>
      </c>
      <c r="K3" s="65" t="str">
        <f>INDEX('raw alpha for graphs'!$B$1:$G$1,1,MATCH(MAX('raw alpha for graphs'!$B2:$G2),'raw alpha for graphs'!$B2:$G2,0))</f>
        <v>X</v>
      </c>
      <c r="L3" s="59" t="str">
        <f>(INDEX('raw alpha for graphs'!$B$1:$G$1,1,MATCH(MIN('raw alpha for graphs'!$B2:$G2),'raw alpha for graphs'!$B2:$G2,0)))</f>
        <v>Y</v>
      </c>
      <c r="M3" s="65" t="str">
        <f>INDEX('raw alpha for graphs'!$H$1:$O$1,1,MATCH(MAX('raw alpha for graphs'!$H2:$O2),'raw alpha for graphs'!$H2:$O2,0))</f>
        <v>X+Y+Z</v>
      </c>
      <c r="N3" s="59" t="str">
        <f>INDEX('raw alpha for graphs'!$H$1:$O$1,1,MATCH(MIN('raw alpha for graphs'!$H2:$O2),'raw alpha for graphs'!$H2:$O2,0))</f>
        <v>-X+Y-Z</v>
      </c>
      <c r="O3" s="58" t="str">
        <f>CONCATENATE(formatting!E2+1,"-",formatting!F2+1)</f>
        <v>2-8</v>
      </c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9"/>
    </row>
    <row r="4" spans="1:93" ht="90" customHeight="1" x14ac:dyDescent="0.25">
      <c r="A4" s="149"/>
      <c r="B4" s="63" t="str">
        <f>'grasp info'!B3</f>
        <v>C12</v>
      </c>
      <c r="D4" s="70">
        <f>'grasp info'!F3</f>
        <v>5</v>
      </c>
      <c r="E4" s="100">
        <f>RANK('raw alpha for graphs'!B3,'raw alpha for graphs'!B$2:B$8)</f>
        <v>2</v>
      </c>
      <c r="F4" s="100">
        <f>RANK('raw alpha for graphs'!C3,'raw alpha for graphs'!C$2:C$8)</f>
        <v>1</v>
      </c>
      <c r="G4" s="100">
        <f>RANK('raw alpha for graphs'!D3,'raw alpha for graphs'!D$2:D$8)</f>
        <v>1</v>
      </c>
      <c r="H4" s="100">
        <f>RANK('raw alpha for graphs'!E3,'raw alpha for graphs'!E$2:E$8)</f>
        <v>1</v>
      </c>
      <c r="I4" s="100">
        <f>RANK('raw alpha for graphs'!F3,'raw alpha for graphs'!F$2:F$8)</f>
        <v>2</v>
      </c>
      <c r="J4" s="60">
        <f>RANK('raw alpha for graphs'!G3,'raw alpha for graphs'!G$2:G$8)</f>
        <v>2</v>
      </c>
      <c r="K4" s="66" t="str">
        <f>INDEX('raw alpha for graphs'!$B$1:$G$1,1,MATCH(MAX('raw alpha for graphs'!$B3:$G3),'raw alpha for graphs'!$B3:$G3,0))</f>
        <v>-X</v>
      </c>
      <c r="L4" s="60" t="str">
        <f>(INDEX('raw alpha for graphs'!$B$1:$G$1,1,MATCH(MIN('raw alpha for graphs'!$B3:$G3),'raw alpha for graphs'!$B3:$G3,0)))</f>
        <v>Z</v>
      </c>
      <c r="M4" s="66" t="str">
        <f>INDEX('raw alpha for graphs'!$H$1:$O$1,1,MATCH(MAX('raw alpha for graphs'!$H3:$O3),'raw alpha for graphs'!$H3:$O3,0))</f>
        <v>-X+Y+Z</v>
      </c>
      <c r="N4" s="60" t="str">
        <f>INDEX('raw alpha for graphs'!$H$1:$O$1,1,MATCH(MIN('raw alpha for graphs'!$H3:$O3),'raw alpha for graphs'!$H3:$O3,0))</f>
        <v>X-Y-Z</v>
      </c>
      <c r="O4" s="100" t="str">
        <f>CONCATENATE(formatting!E3+1,"-",formatting!F3+1)</f>
        <v>2-8</v>
      </c>
      <c r="BS4" s="60"/>
    </row>
    <row r="5" spans="1:93" ht="90" customHeight="1" x14ac:dyDescent="0.25">
      <c r="A5" s="149"/>
      <c r="B5" s="63" t="str">
        <f>'grasp info'!B4</f>
        <v>T+1</v>
      </c>
      <c r="D5" s="70">
        <f>'grasp info'!F4</f>
        <v>9</v>
      </c>
      <c r="E5" s="100">
        <f>RANK('raw alpha for graphs'!B4,'raw alpha for graphs'!B$2:B$8)</f>
        <v>5</v>
      </c>
      <c r="F5" s="100">
        <f>RANK('raw alpha for graphs'!C4,'raw alpha for graphs'!C$2:C$8)</f>
        <v>4</v>
      </c>
      <c r="G5" s="100">
        <f>RANK('raw alpha for graphs'!D4,'raw alpha for graphs'!D$2:D$8)</f>
        <v>6</v>
      </c>
      <c r="H5" s="100">
        <f>RANK('raw alpha for graphs'!E4,'raw alpha for graphs'!E$2:E$8)</f>
        <v>5</v>
      </c>
      <c r="I5" s="100">
        <f>RANK('raw alpha for graphs'!F4,'raw alpha for graphs'!F$2:F$8)</f>
        <v>4</v>
      </c>
      <c r="J5" s="60">
        <f>RANK('raw alpha for graphs'!G4,'raw alpha for graphs'!G$2:G$8)</f>
        <v>6</v>
      </c>
      <c r="K5" s="66" t="str">
        <f>INDEX('raw alpha for graphs'!$B$1:$G$1,1,MATCH(MAX('raw alpha for graphs'!$B4:$G4),'raw alpha for graphs'!$B4:$G4,0))</f>
        <v>X</v>
      </c>
      <c r="L5" s="60" t="str">
        <f>(INDEX('raw alpha for graphs'!$B$1:$G$1,1,MATCH(MIN('raw alpha for graphs'!$B4:$G4),'raw alpha for graphs'!$B4:$G4,0)))</f>
        <v>-Z</v>
      </c>
      <c r="M5" s="66" t="str">
        <f>INDEX('raw alpha for graphs'!$H$1:$O$1,1,MATCH(MAX('raw alpha for graphs'!$H4:$O4),'raw alpha for graphs'!$H4:$O4,0))</f>
        <v>-X+Y-Z</v>
      </c>
      <c r="N5" s="60" t="str">
        <f>INDEX('raw alpha for graphs'!$H$1:$O$1,1,MATCH(MIN('raw alpha for graphs'!$H4:$O4),'raw alpha for graphs'!$H4:$O4,0))</f>
        <v>-X+Y+Z</v>
      </c>
      <c r="O5" s="100" t="str">
        <f>CONCATENATE(formatting!E4+1,"-",formatting!F4+1)</f>
        <v>2-8</v>
      </c>
      <c r="BS5" s="60"/>
    </row>
    <row r="6" spans="1:93" ht="90" customHeight="1" x14ac:dyDescent="0.25">
      <c r="A6" s="149"/>
      <c r="B6" s="63" t="str">
        <f>'grasp info'!B5</f>
        <v>T+2</v>
      </c>
      <c r="D6" s="70">
        <f>'grasp info'!F5</f>
        <v>3</v>
      </c>
      <c r="E6" s="100">
        <f>RANK('raw alpha for graphs'!B5,'raw alpha for graphs'!B$2:B$8)</f>
        <v>7</v>
      </c>
      <c r="F6" s="100">
        <f>RANK('raw alpha for graphs'!C5,'raw alpha for graphs'!C$2:C$8)</f>
        <v>7</v>
      </c>
      <c r="G6" s="100">
        <f>RANK('raw alpha for graphs'!D5,'raw alpha for graphs'!D$2:D$8)</f>
        <v>7</v>
      </c>
      <c r="H6" s="100">
        <f>RANK('raw alpha for graphs'!E5,'raw alpha for graphs'!E$2:E$8)</f>
        <v>7</v>
      </c>
      <c r="I6" s="100">
        <f>RANK('raw alpha for graphs'!F5,'raw alpha for graphs'!F$2:F$8)</f>
        <v>3</v>
      </c>
      <c r="J6" s="60">
        <f>RANK('raw alpha for graphs'!G5,'raw alpha for graphs'!G$2:G$8)</f>
        <v>6</v>
      </c>
      <c r="K6" s="66" t="str">
        <f>INDEX('raw alpha for graphs'!$B$1:$G$1,1,MATCH(MAX('raw alpha for graphs'!$B5:$G5),'raw alpha for graphs'!$B5:$G5,0))</f>
        <v>Z</v>
      </c>
      <c r="L6" s="60" t="str">
        <f>(INDEX('raw alpha for graphs'!$B$1:$G$1,1,MATCH(MIN('raw alpha for graphs'!$B5:$G5),'raw alpha for graphs'!$B5:$G5,0)))</f>
        <v>X</v>
      </c>
      <c r="M6" s="66" t="str">
        <f>INDEX('raw alpha for graphs'!$H$1:$O$1,1,MATCH(MAX('raw alpha for graphs'!$H5:$O5),'raw alpha for graphs'!$H5:$O5,0))</f>
        <v>X+Y+Z</v>
      </c>
      <c r="N6" s="60" t="str">
        <f>INDEX('raw alpha for graphs'!$H$1:$O$1,1,MATCH(MIN('raw alpha for graphs'!$H5:$O5),'raw alpha for graphs'!$H5:$O5,0))</f>
        <v>-X+Y+Z</v>
      </c>
      <c r="O6" s="100" t="str">
        <f>CONCATENATE(formatting!E5+1,"-",formatting!F5+1)</f>
        <v>2-8</v>
      </c>
      <c r="BS6" s="60"/>
    </row>
    <row r="7" spans="1:93" ht="90" customHeight="1" x14ac:dyDescent="0.25">
      <c r="A7" s="149"/>
      <c r="B7" s="63" t="str">
        <f>'grasp info'!B6</f>
        <v>T+3.5</v>
      </c>
      <c r="D7" s="70">
        <f>'grasp info'!F6</f>
        <v>6</v>
      </c>
      <c r="E7" s="100">
        <f>RANK('raw alpha for graphs'!B6,'raw alpha for graphs'!B$2:B$8)</f>
        <v>6</v>
      </c>
      <c r="F7" s="100">
        <f>RANK('raw alpha for graphs'!C6,'raw alpha for graphs'!C$2:C$8)</f>
        <v>2</v>
      </c>
      <c r="G7" s="100">
        <f>RANK('raw alpha for graphs'!D6,'raw alpha for graphs'!D$2:D$8)</f>
        <v>2</v>
      </c>
      <c r="H7" s="100">
        <f>RANK('raw alpha for graphs'!E6,'raw alpha for graphs'!E$2:E$8)</f>
        <v>2</v>
      </c>
      <c r="I7" s="100">
        <f>RANK('raw alpha for graphs'!F6,'raw alpha for graphs'!F$2:F$8)</f>
        <v>1</v>
      </c>
      <c r="J7" s="60">
        <f>RANK('raw alpha for graphs'!G6,'raw alpha for graphs'!G$2:G$8)</f>
        <v>3</v>
      </c>
      <c r="K7" s="66" t="str">
        <f>INDEX('raw alpha for graphs'!$B$1:$G$1,1,MATCH(MAX('raw alpha for graphs'!$B6:$G6),'raw alpha for graphs'!$B6:$G6,0))</f>
        <v>Z</v>
      </c>
      <c r="L7" s="60" t="str">
        <f>(INDEX('raw alpha for graphs'!$B$1:$G$1,1,MATCH(MIN('raw alpha for graphs'!$B6:$G6),'raw alpha for graphs'!$B6:$G6,0)))</f>
        <v>Y</v>
      </c>
      <c r="M7" s="66" t="str">
        <f>INDEX('raw alpha for graphs'!$H$1:$O$1,1,MATCH(MAX('raw alpha for graphs'!$H6:$O6),'raw alpha for graphs'!$H6:$O6,0))</f>
        <v>-X-Y+Z</v>
      </c>
      <c r="N7" s="60" t="str">
        <f>INDEX('raw alpha for graphs'!$H$1:$O$1,1,MATCH(MIN('raw alpha for graphs'!$H6:$O6),'raw alpha for graphs'!$H6:$O6,0))</f>
        <v>X+Y-Z</v>
      </c>
      <c r="O7" s="100" t="str">
        <f>CONCATENATE(formatting!E6+1,"-",formatting!F6+1)</f>
        <v>2-8</v>
      </c>
      <c r="BS7" s="60"/>
    </row>
    <row r="8" spans="1:93" ht="90" customHeight="1" x14ac:dyDescent="0.25">
      <c r="A8" s="149"/>
      <c r="B8" s="63" t="str">
        <f>'grasp info'!B7</f>
        <v>T+4</v>
      </c>
      <c r="D8" s="70">
        <f>'grasp info'!F7</f>
        <v>8</v>
      </c>
      <c r="E8" s="100">
        <f>RANK('raw alpha for graphs'!B7,'raw alpha for graphs'!B$2:B$8)</f>
        <v>4</v>
      </c>
      <c r="F8" s="100">
        <f>RANK('raw alpha for graphs'!C7,'raw alpha for graphs'!C$2:C$8)</f>
        <v>6</v>
      </c>
      <c r="G8" s="100">
        <f>RANK('raw alpha for graphs'!D7,'raw alpha for graphs'!D$2:D$8)</f>
        <v>4</v>
      </c>
      <c r="H8" s="100">
        <f>RANK('raw alpha for graphs'!E7,'raw alpha for graphs'!E$2:E$8)</f>
        <v>6</v>
      </c>
      <c r="I8" s="100">
        <f>RANK('raw alpha for graphs'!F7,'raw alpha for graphs'!F$2:F$8)</f>
        <v>7</v>
      </c>
      <c r="J8" s="60">
        <f>RANK('raw alpha for graphs'!G7,'raw alpha for graphs'!G$2:G$8)</f>
        <v>1</v>
      </c>
      <c r="K8" s="66" t="str">
        <f>INDEX('raw alpha for graphs'!$B$1:$G$1,1,MATCH(MAX('raw alpha for graphs'!$B7:$G7),'raw alpha for graphs'!$B7:$G7,0))</f>
        <v>-Z</v>
      </c>
      <c r="L8" s="60" t="str">
        <f>(INDEX('raw alpha for graphs'!$B$1:$G$1,1,MATCH(MIN('raw alpha for graphs'!$B7:$G7),'raw alpha for graphs'!$B7:$G7,0)))</f>
        <v>-Y</v>
      </c>
      <c r="M8" s="66" t="str">
        <f>INDEX('raw alpha for graphs'!$H$1:$O$1,1,MATCH(MAX('raw alpha for graphs'!$H7:$O7),'raw alpha for graphs'!$H7:$O7,0))</f>
        <v>X+Y-Z</v>
      </c>
      <c r="N8" s="60" t="str">
        <f>INDEX('raw alpha for graphs'!$H$1:$O$1,1,MATCH(MIN('raw alpha for graphs'!$H7:$O7),'raw alpha for graphs'!$H7:$O7,0))</f>
        <v>-X-Y+Z</v>
      </c>
      <c r="O8" s="100" t="str">
        <f>CONCATENATE(formatting!E7+1,"-",formatting!F7+1)</f>
        <v>2-8</v>
      </c>
      <c r="BS8" s="60"/>
    </row>
    <row r="9" spans="1:93" ht="90" customHeight="1" thickBot="1" x14ac:dyDescent="0.3">
      <c r="A9" s="156"/>
      <c r="B9" s="63" t="str">
        <f>'grasp info'!B8</f>
        <v>T+5</v>
      </c>
      <c r="D9" s="70">
        <f>'grasp info'!F8</f>
        <v>8</v>
      </c>
      <c r="E9" s="100">
        <f>RANK('raw alpha for graphs'!B8,'raw alpha for graphs'!B$2:B$8)</f>
        <v>1</v>
      </c>
      <c r="F9" s="100">
        <f>RANK('raw alpha for graphs'!C8,'raw alpha for graphs'!C$2:C$8)</f>
        <v>3</v>
      </c>
      <c r="G9" s="100">
        <f>RANK('raw alpha for graphs'!D8,'raw alpha for graphs'!D$2:D$8)</f>
        <v>3</v>
      </c>
      <c r="H9" s="100">
        <f>RANK('raw alpha for graphs'!E8,'raw alpha for graphs'!E$2:E$8)</f>
        <v>3</v>
      </c>
      <c r="I9" s="100">
        <f>RANK('raw alpha for graphs'!F8,'raw alpha for graphs'!F$2:F$8)</f>
        <v>6</v>
      </c>
      <c r="J9" s="60">
        <f>RANK('raw alpha for graphs'!G8,'raw alpha for graphs'!G$2:G$8)</f>
        <v>4</v>
      </c>
      <c r="K9" s="66" t="str">
        <f>INDEX('raw alpha for graphs'!$B$1:$G$1,1,MATCH(MAX('raw alpha for graphs'!$B8:$G8),'raw alpha for graphs'!$B8:$G8,0))</f>
        <v>X</v>
      </c>
      <c r="L9" s="60" t="str">
        <f>(INDEX('raw alpha for graphs'!$B$1:$G$1,1,MATCH(MIN('raw alpha for graphs'!$B8:$G8),'raw alpha for graphs'!$B8:$G8,0)))</f>
        <v>-Y</v>
      </c>
      <c r="M9" s="66" t="str">
        <f>INDEX('raw alpha for graphs'!$H$1:$O$1,1,MATCH(MAX('raw alpha for graphs'!$H8:$O8),'raw alpha for graphs'!$H8:$O8,0))</f>
        <v>X+Y+Z</v>
      </c>
      <c r="N9" s="60" t="str">
        <f>INDEX('raw alpha for graphs'!$H$1:$O$1,1,MATCH(MIN('raw alpha for graphs'!$H8:$O8),'raw alpha for graphs'!$H8:$O8,0))</f>
        <v>-X-Y+Z</v>
      </c>
      <c r="O9" s="100" t="str">
        <f>CONCATENATE(formatting!E8+1,"-",formatting!F8+1)</f>
        <v>2-8</v>
      </c>
      <c r="BS9" s="60"/>
    </row>
    <row r="10" spans="1:93" s="58" customFormat="1" ht="90" customHeight="1" thickBot="1" x14ac:dyDescent="0.3">
      <c r="A10" s="171" t="s">
        <v>265</v>
      </c>
      <c r="B10" s="79" t="str">
        <f>'grasp info'!B9</f>
        <v>C8</v>
      </c>
      <c r="D10" s="69">
        <f>'grasp info'!F9</f>
        <v>3</v>
      </c>
      <c r="E10" s="58">
        <f>RANK('raw alpha for graphs'!B9,'raw alpha for graphs'!B$9:B$14)</f>
        <v>3</v>
      </c>
      <c r="F10" s="58">
        <f>RANK('raw alpha for graphs'!C9,'raw alpha for graphs'!C$9:C$14)</f>
        <v>3</v>
      </c>
      <c r="G10" s="58">
        <f>RANK('raw alpha for graphs'!D9,'raw alpha for graphs'!D$9:D$14)</f>
        <v>2</v>
      </c>
      <c r="H10" s="58">
        <f>RANK('raw alpha for graphs'!E9,'raw alpha for graphs'!E$9:E$14)</f>
        <v>4</v>
      </c>
      <c r="I10" s="58">
        <f>RANK('raw alpha for graphs'!F9,'raw alpha for graphs'!F$9:F$14)</f>
        <v>4</v>
      </c>
      <c r="J10" s="59">
        <f>RANK('raw alpha for graphs'!G9,'raw alpha for graphs'!G$9:G$14)</f>
        <v>4</v>
      </c>
      <c r="K10" s="65" t="str">
        <f>INDEX('raw alpha for graphs'!$B$1:$G$1,1,MATCH(MAX('raw alpha for graphs'!$B9:$G9),'raw alpha for graphs'!$B9:$G9,0))</f>
        <v>-X</v>
      </c>
      <c r="L10" s="59" t="str">
        <f>(INDEX('raw alpha for graphs'!$B$1:$G$1,1,MATCH(MIN('raw alpha for graphs'!$B9:$G9),'raw alpha for graphs'!$B9:$G9,0)))</f>
        <v>-Y</v>
      </c>
      <c r="M10" s="65" t="str">
        <f>INDEX('raw alpha for graphs'!$H$1:$O$1,1,MATCH(MAX('raw alpha for graphs'!$H9:$O9),'raw alpha for graphs'!$H9:$O9,0))</f>
        <v>-X+Y+Z</v>
      </c>
      <c r="N10" s="59" t="str">
        <f>INDEX('raw alpha for graphs'!$H$1:$O$1,1,MATCH(MIN('raw alpha for graphs'!$H9:$O9),'raw alpha for graphs'!$H9:$O9,0))</f>
        <v>X-Y+Z</v>
      </c>
      <c r="O10" s="58" t="str">
        <f>CONCATENATE(formatting!E9+1,"-",formatting!F9+1)</f>
        <v>9-14</v>
      </c>
    </row>
    <row r="11" spans="1:93" ht="90" customHeight="1" x14ac:dyDescent="0.25">
      <c r="A11" s="149"/>
      <c r="B11" s="63" t="str">
        <f>'grasp info'!B10</f>
        <v>F21</v>
      </c>
      <c r="D11" s="70">
        <f>'grasp info'!F10</f>
        <v>5</v>
      </c>
      <c r="E11" s="100">
        <f>RANK('raw alpha for graphs'!B10,'raw alpha for graphs'!B$9:B$14)</f>
        <v>2</v>
      </c>
      <c r="F11" s="100">
        <f>RANK('raw alpha for graphs'!C10,'raw alpha for graphs'!C$9:C$14)</f>
        <v>1</v>
      </c>
      <c r="G11" s="100">
        <f>RANK('raw alpha for graphs'!D10,'raw alpha for graphs'!D$9:D$14)</f>
        <v>3</v>
      </c>
      <c r="H11" s="100">
        <f>RANK('raw alpha for graphs'!E10,'raw alpha for graphs'!E$9:E$14)</f>
        <v>1</v>
      </c>
      <c r="I11" s="100">
        <f>RANK('raw alpha for graphs'!F10,'raw alpha for graphs'!F$9:F$14)</f>
        <v>3</v>
      </c>
      <c r="J11" s="60">
        <f>RANK('raw alpha for graphs'!G10,'raw alpha for graphs'!G$9:G$14)</f>
        <v>2</v>
      </c>
      <c r="K11" s="66" t="str">
        <f>INDEX('raw alpha for graphs'!$B$1:$G$1,1,MATCH(MAX('raw alpha for graphs'!$B10:$G10),'raw alpha for graphs'!$B10:$G10,0))</f>
        <v>-X</v>
      </c>
      <c r="L11" s="60" t="str">
        <f>(INDEX('raw alpha for graphs'!$B$1:$G$1,1,MATCH(MIN('raw alpha for graphs'!$B10:$G10),'raw alpha for graphs'!$B10:$G10,0)))</f>
        <v>Y</v>
      </c>
      <c r="M11" s="66" t="str">
        <f>INDEX('raw alpha for graphs'!$H$1:$O$1,1,MATCH(MAX('raw alpha for graphs'!$H10:$O10),'raw alpha for graphs'!$H10:$O10,0))</f>
        <v>-X-Y-Z</v>
      </c>
      <c r="N11" s="60" t="str">
        <f>INDEX('raw alpha for graphs'!$H$1:$O$1,1,MATCH(MIN('raw alpha for graphs'!$H10:$O10),'raw alpha for graphs'!$H10:$O10,0))</f>
        <v>X+Y-Z</v>
      </c>
      <c r="O11" s="100" t="str">
        <f>CONCATENATE(formatting!E10+1,"-",formatting!F10+1)</f>
        <v>9-14</v>
      </c>
    </row>
    <row r="12" spans="1:93" ht="90" customHeight="1" x14ac:dyDescent="0.25">
      <c r="A12" s="149"/>
      <c r="B12" s="63" t="str">
        <f>'grasp info'!B11</f>
        <v>F26</v>
      </c>
      <c r="D12" s="70">
        <f>'grasp info'!F11</f>
        <v>3</v>
      </c>
      <c r="E12" s="100">
        <f>RANK('raw alpha for graphs'!B11,'raw alpha for graphs'!B$9:B$14)</f>
        <v>4</v>
      </c>
      <c r="F12" s="100">
        <f>RANK('raw alpha for graphs'!C11,'raw alpha for graphs'!C$9:C$14)</f>
        <v>4</v>
      </c>
      <c r="G12" s="100">
        <f>RANK('raw alpha for graphs'!D11,'raw alpha for graphs'!D$9:D$14)</f>
        <v>4</v>
      </c>
      <c r="H12" s="100">
        <f>RANK('raw alpha for graphs'!E11,'raw alpha for graphs'!E$9:E$14)</f>
        <v>4</v>
      </c>
      <c r="I12" s="100">
        <f>RANK('raw alpha for graphs'!F11,'raw alpha for graphs'!F$9:F$14)</f>
        <v>2</v>
      </c>
      <c r="J12" s="60">
        <f>RANK('raw alpha for graphs'!G11,'raw alpha for graphs'!G$9:G$14)</f>
        <v>3</v>
      </c>
      <c r="K12" s="66" t="str">
        <f>INDEX('raw alpha for graphs'!$B$1:$G$1,1,MATCH(MAX('raw alpha for graphs'!$B11:$G11),'raw alpha for graphs'!$B11:$G11,0))</f>
        <v>-Z</v>
      </c>
      <c r="L12" s="60" t="str">
        <f>(INDEX('raw alpha for graphs'!$B$1:$G$1,1,MATCH(MIN('raw alpha for graphs'!$B11:$G11),'raw alpha for graphs'!$B11:$G11,0)))</f>
        <v>-Y</v>
      </c>
      <c r="M12" s="66" t="str">
        <f>INDEX('raw alpha for graphs'!$H$1:$O$1,1,MATCH(MAX('raw alpha for graphs'!$H11:$O11),'raw alpha for graphs'!$H11:$O11,0))</f>
        <v>-X-Y+Z</v>
      </c>
      <c r="N12" s="60" t="str">
        <f>INDEX('raw alpha for graphs'!$H$1:$O$1,1,MATCH(MIN('raw alpha for graphs'!$H11:$O11),'raw alpha for graphs'!$H11:$O11,0))</f>
        <v>X-Y+Z</v>
      </c>
      <c r="O12" s="100" t="str">
        <f>CONCATENATE(formatting!E11+1,"-",formatting!F11+1)</f>
        <v>9-14</v>
      </c>
    </row>
    <row r="13" spans="1:93" ht="90" customHeight="1" x14ac:dyDescent="0.25">
      <c r="A13" s="149"/>
      <c r="B13" s="63" t="str">
        <f>'grasp info'!B12</f>
        <v>T+6</v>
      </c>
      <c r="D13" s="70">
        <f>'grasp info'!F12</f>
        <v>6</v>
      </c>
      <c r="E13" s="100">
        <f>RANK('raw alpha for graphs'!B12,'raw alpha for graphs'!B$9:B$14)</f>
        <v>1</v>
      </c>
      <c r="F13" s="100">
        <f>RANK('raw alpha for graphs'!C12,'raw alpha for graphs'!C$9:C$14)</f>
        <v>2</v>
      </c>
      <c r="G13" s="100">
        <f>RANK('raw alpha for graphs'!D12,'raw alpha for graphs'!D$9:D$14)</f>
        <v>1</v>
      </c>
      <c r="H13" s="100">
        <f>RANK('raw alpha for graphs'!E12,'raw alpha for graphs'!E$9:E$14)</f>
        <v>2</v>
      </c>
      <c r="I13" s="100">
        <f>RANK('raw alpha for graphs'!F12,'raw alpha for graphs'!F$9:F$14)</f>
        <v>1</v>
      </c>
      <c r="J13" s="60">
        <f>RANK('raw alpha for graphs'!G12,'raw alpha for graphs'!G$9:G$14)</f>
        <v>1</v>
      </c>
      <c r="K13" s="66" t="str">
        <f>INDEX('raw alpha for graphs'!$B$1:$G$1,1,MATCH(MAX('raw alpha for graphs'!$B12:$G12),'raw alpha for graphs'!$B12:$G12,0))</f>
        <v>Y</v>
      </c>
      <c r="L13" s="60" t="str">
        <f>(INDEX('raw alpha for graphs'!$B$1:$G$1,1,MATCH(MIN('raw alpha for graphs'!$B12:$G12),'raw alpha for graphs'!$B12:$G12,0)))</f>
        <v>-Y</v>
      </c>
      <c r="M13" s="66" t="str">
        <f>INDEX('raw alpha for graphs'!$H$1:$O$1,1,MATCH(MAX('raw alpha for graphs'!$H12:$O12),'raw alpha for graphs'!$H12:$O12,0))</f>
        <v>-X+Y+Z</v>
      </c>
      <c r="N13" s="60" t="str">
        <f>INDEX('raw alpha for graphs'!$H$1:$O$1,1,MATCH(MIN('raw alpha for graphs'!$H12:$O12),'raw alpha for graphs'!$H12:$O12,0))</f>
        <v>X-Y+Z</v>
      </c>
      <c r="O13" s="100" t="str">
        <f>CONCATENATE(formatting!E12+1,"-",formatting!F12+1)</f>
        <v>9-14</v>
      </c>
    </row>
    <row r="14" spans="1:93" ht="90" customHeight="1" x14ac:dyDescent="0.25">
      <c r="A14" s="149"/>
      <c r="B14" s="63" t="str">
        <f>'grasp info'!B13</f>
        <v>T+8</v>
      </c>
      <c r="D14" s="70">
        <f>'grasp info'!F13</f>
        <v>4</v>
      </c>
      <c r="E14" s="100">
        <f>RANK('raw alpha for graphs'!B13,'raw alpha for graphs'!B$9:B$14)</f>
        <v>5</v>
      </c>
      <c r="F14" s="100">
        <f>RANK('raw alpha for graphs'!C13,'raw alpha for graphs'!C$9:C$14)</f>
        <v>5</v>
      </c>
      <c r="G14" s="100">
        <f>RANK('raw alpha for graphs'!D13,'raw alpha for graphs'!D$9:D$14)</f>
        <v>5</v>
      </c>
      <c r="H14" s="100">
        <f>RANK('raw alpha for graphs'!E13,'raw alpha for graphs'!E$9:E$14)</f>
        <v>3</v>
      </c>
      <c r="I14" s="100">
        <f>RANK('raw alpha for graphs'!F13,'raw alpha for graphs'!F$9:F$14)</f>
        <v>4</v>
      </c>
      <c r="J14" s="60">
        <f>RANK('raw alpha for graphs'!G13,'raw alpha for graphs'!G$9:G$14)</f>
        <v>5</v>
      </c>
      <c r="K14" s="66" t="str">
        <f>INDEX('raw alpha for graphs'!$B$1:$G$1,1,MATCH(MAX('raw alpha for graphs'!$B13:$G13),'raw alpha for graphs'!$B13:$G13,0))</f>
        <v>Z</v>
      </c>
      <c r="L14" s="60" t="str">
        <f>(INDEX('raw alpha for graphs'!$B$1:$G$1,1,MATCH(MIN('raw alpha for graphs'!$B13:$G13),'raw alpha for graphs'!$B13:$G13,0)))</f>
        <v>-X</v>
      </c>
      <c r="M14" s="66" t="str">
        <f>INDEX('raw alpha for graphs'!$H$1:$O$1,1,MATCH(MAX('raw alpha for graphs'!$H13:$O13),'raw alpha for graphs'!$H13:$O13,0))</f>
        <v>-X-Y-Z</v>
      </c>
      <c r="N14" s="60" t="str">
        <f>INDEX('raw alpha for graphs'!$H$1:$O$1,1,MATCH(MIN('raw alpha for graphs'!$H13:$O13),'raw alpha for graphs'!$H13:$O13,0))</f>
        <v>X+Y+Z</v>
      </c>
      <c r="O14" s="100" t="str">
        <f>CONCATENATE(formatting!E13+1,"-",formatting!F13+1)</f>
        <v>9-14</v>
      </c>
    </row>
    <row r="15" spans="1:93" s="61" customFormat="1" ht="90" customHeight="1" thickBot="1" x14ac:dyDescent="0.3">
      <c r="A15" s="156"/>
      <c r="B15" s="72" t="str">
        <f>'grasp info'!B14</f>
        <v>T13</v>
      </c>
      <c r="D15" s="71">
        <f>'grasp info'!F14</f>
        <v>2</v>
      </c>
      <c r="E15" s="61">
        <f>RANK('raw alpha for graphs'!B14,'raw alpha for graphs'!B$9:B$14)</f>
        <v>6</v>
      </c>
      <c r="F15" s="61">
        <f>RANK('raw alpha for graphs'!C14,'raw alpha for graphs'!C$9:C$14)</f>
        <v>5</v>
      </c>
      <c r="G15" s="61">
        <f>RANK('raw alpha for graphs'!D14,'raw alpha for graphs'!D$9:D$14)</f>
        <v>5</v>
      </c>
      <c r="H15" s="61">
        <f>RANK('raw alpha for graphs'!E14,'raw alpha for graphs'!E$9:E$14)</f>
        <v>6</v>
      </c>
      <c r="I15" s="61">
        <f>RANK('raw alpha for graphs'!F14,'raw alpha for graphs'!F$9:F$14)</f>
        <v>6</v>
      </c>
      <c r="J15" s="62">
        <f>RANK('raw alpha for graphs'!G14,'raw alpha for graphs'!G$9:G$14)</f>
        <v>5</v>
      </c>
      <c r="K15" s="67" t="str">
        <f>INDEX('raw alpha for graphs'!$B$1:$G$1,1,MATCH(MAX('raw alpha for graphs'!$B14:$G14),'raw alpha for graphs'!$B14:$G14,0))</f>
        <v>X</v>
      </c>
      <c r="L15" s="62" t="str">
        <f>(INDEX('raw alpha for graphs'!$B$1:$G$1,1,MATCH(MIN('raw alpha for graphs'!$B14:$G14),'raw alpha for graphs'!$B14:$G14,0)))</f>
        <v>X</v>
      </c>
      <c r="M15" s="67" t="str">
        <f>INDEX('raw alpha for graphs'!$H$1:$O$1,1,MATCH(MAX('raw alpha for graphs'!$H14:$O14),'raw alpha for graphs'!$H14:$O14,0))</f>
        <v>X+Y+Z</v>
      </c>
      <c r="N15" s="62" t="str">
        <f>INDEX('raw alpha for graphs'!$H$1:$O$1,1,MATCH(MIN('raw alpha for graphs'!$H14:$O14),'raw alpha for graphs'!$H14:$O14,0))</f>
        <v>X+Y+Z</v>
      </c>
      <c r="O15" s="61" t="str">
        <f>CONCATENATE(formatting!E14+1,"-",formatting!F14+1)</f>
        <v>9-14</v>
      </c>
    </row>
    <row r="16" spans="1:93" ht="90" customHeight="1" thickBot="1" x14ac:dyDescent="0.3">
      <c r="A16" s="166" t="s">
        <v>266</v>
      </c>
      <c r="B16" s="63" t="str">
        <f>'grasp info'!B15</f>
        <v>C16</v>
      </c>
      <c r="D16" s="70">
        <f>'grasp info'!F15</f>
        <v>5</v>
      </c>
      <c r="E16" s="100">
        <f>RANK('raw alpha for graphs'!B15,'raw alpha for graphs'!B$15:B$18)</f>
        <v>3</v>
      </c>
      <c r="F16" s="100">
        <f>RANK('raw alpha for graphs'!C15,'raw alpha for graphs'!C$15:C$18)</f>
        <v>2</v>
      </c>
      <c r="G16" s="100">
        <f>RANK('raw alpha for graphs'!D15,'raw alpha for graphs'!D$15:D$18)</f>
        <v>3</v>
      </c>
      <c r="H16" s="100">
        <f>RANK('raw alpha for graphs'!E15,'raw alpha for graphs'!E$15:E$18)</f>
        <v>2</v>
      </c>
      <c r="I16" s="100">
        <f>RANK('raw alpha for graphs'!F15,'raw alpha for graphs'!F$15:F$18)</f>
        <v>3</v>
      </c>
      <c r="J16" s="60">
        <f>RANK('raw alpha for graphs'!G15,'raw alpha for graphs'!G$15:G$18)</f>
        <v>3</v>
      </c>
      <c r="K16" s="66" t="str">
        <f>INDEX('raw alpha for graphs'!$B$1:$G$1,1,MATCH(MAX('raw alpha for graphs'!$B15:$G15),'raw alpha for graphs'!$B15:$G15,0))</f>
        <v>-X</v>
      </c>
      <c r="L16" s="60" t="str">
        <f>(INDEX('raw alpha for graphs'!$B$1:$G$1,1,MATCH(MIN('raw alpha for graphs'!$B15:$G15),'raw alpha for graphs'!$B15:$G15,0)))</f>
        <v>-Y</v>
      </c>
      <c r="M16" s="66" t="str">
        <f>INDEX('raw alpha for graphs'!$H$1:$O$1,1,MATCH(MAX('raw alpha for graphs'!$H15:$O15),'raw alpha for graphs'!$H15:$O15,0))</f>
        <v>-X+Y-Z</v>
      </c>
      <c r="N16" s="60" t="str">
        <f>INDEX('raw alpha for graphs'!$H$1:$O$1,1,MATCH(MIN('raw alpha for graphs'!$H15:$O15),'raw alpha for graphs'!$H15:$O15,0))</f>
        <v>X-Y+Z</v>
      </c>
      <c r="O16" s="100" t="str">
        <f>CONCATENATE(formatting!E15+1,"-",formatting!F15+1)</f>
        <v>15-18</v>
      </c>
    </row>
    <row r="17" spans="1:15" ht="90" customHeight="1" x14ac:dyDescent="0.25">
      <c r="A17" s="149"/>
      <c r="B17" s="63" t="str">
        <f>'grasp info'!B16</f>
        <v>F17</v>
      </c>
      <c r="D17" s="70">
        <f>'grasp info'!F16</f>
        <v>6</v>
      </c>
      <c r="E17" s="100">
        <f>RANK('raw alpha for graphs'!B16,'raw alpha for graphs'!B$15:B$18)</f>
        <v>1</v>
      </c>
      <c r="F17" s="100">
        <f>RANK('raw alpha for graphs'!C16,'raw alpha for graphs'!C$15:C$18)</f>
        <v>3</v>
      </c>
      <c r="G17" s="100">
        <f>RANK('raw alpha for graphs'!D16,'raw alpha for graphs'!D$15:D$18)</f>
        <v>1</v>
      </c>
      <c r="H17" s="100">
        <f>RANK('raw alpha for graphs'!E16,'raw alpha for graphs'!E$15:E$18)</f>
        <v>1</v>
      </c>
      <c r="I17" s="100">
        <f>RANK('raw alpha for graphs'!F16,'raw alpha for graphs'!F$15:F$18)</f>
        <v>1</v>
      </c>
      <c r="J17" s="60">
        <f>RANK('raw alpha for graphs'!G16,'raw alpha for graphs'!G$15:G$18)</f>
        <v>1</v>
      </c>
      <c r="K17" s="66" t="str">
        <f>INDEX('raw alpha for graphs'!$B$1:$G$1,1,MATCH(MAX('raw alpha for graphs'!$B16:$G16),'raw alpha for graphs'!$B16:$G16,0))</f>
        <v>-Z</v>
      </c>
      <c r="L17" s="60" t="str">
        <f>(INDEX('raw alpha for graphs'!$B$1:$G$1,1,MATCH(MIN('raw alpha for graphs'!$B16:$G16),'raw alpha for graphs'!$B16:$G16,0)))</f>
        <v>-Y</v>
      </c>
      <c r="M17" s="66" t="str">
        <f>INDEX('raw alpha for graphs'!$H$1:$O$1,1,MATCH(MAX('raw alpha for graphs'!$H16:$O16),'raw alpha for graphs'!$H16:$O16,0))</f>
        <v>-X-Y-Z</v>
      </c>
      <c r="N17" s="60" t="str">
        <f>INDEX('raw alpha for graphs'!$H$1:$O$1,1,MATCH(MIN('raw alpha for graphs'!$H16:$O16),'raw alpha for graphs'!$H16:$O16,0))</f>
        <v>X+Y+Z</v>
      </c>
      <c r="O17" s="100" t="str">
        <f>CONCATENATE(formatting!E16+1,"-",formatting!F16+1)</f>
        <v>15-18</v>
      </c>
    </row>
    <row r="18" spans="1:15" ht="90" customHeight="1" x14ac:dyDescent="0.25">
      <c r="A18" s="149"/>
      <c r="B18" s="63" t="str">
        <f>'grasp info'!B17</f>
        <v>F21</v>
      </c>
      <c r="D18" s="70">
        <f>'grasp info'!F17</f>
        <v>4</v>
      </c>
      <c r="E18" s="100">
        <f>RANK('raw alpha for graphs'!B17,'raw alpha for graphs'!B$15:B$18)</f>
        <v>2</v>
      </c>
      <c r="F18" s="100">
        <f>RANK('raw alpha for graphs'!C17,'raw alpha for graphs'!C$15:C$18)</f>
        <v>4</v>
      </c>
      <c r="G18" s="100">
        <f>RANK('raw alpha for graphs'!D17,'raw alpha for graphs'!D$15:D$18)</f>
        <v>2</v>
      </c>
      <c r="H18" s="100">
        <f>RANK('raw alpha for graphs'!E17,'raw alpha for graphs'!E$15:E$18)</f>
        <v>2</v>
      </c>
      <c r="I18" s="100">
        <f>RANK('raw alpha for graphs'!F17,'raw alpha for graphs'!F$15:F$18)</f>
        <v>2</v>
      </c>
      <c r="J18" s="60">
        <f>RANK('raw alpha for graphs'!G17,'raw alpha for graphs'!G$15:G$18)</f>
        <v>2</v>
      </c>
      <c r="K18" s="66" t="str">
        <f>INDEX('raw alpha for graphs'!$B$1:$G$1,1,MATCH(MAX('raw alpha for graphs'!$B17:$G17),'raw alpha for graphs'!$B17:$G17,0))</f>
        <v>-X</v>
      </c>
      <c r="L18" s="60" t="str">
        <f>(INDEX('raw alpha for graphs'!$B$1:$G$1,1,MATCH(MIN('raw alpha for graphs'!$B17:$G17),'raw alpha for graphs'!$B17:$G17,0)))</f>
        <v>-Y</v>
      </c>
      <c r="M18" s="66" t="str">
        <f>INDEX('raw alpha for graphs'!$H$1:$O$1,1,MATCH(MAX('raw alpha for graphs'!$H17:$O17),'raw alpha for graphs'!$H17:$O17,0))</f>
        <v>-X+Y-Z</v>
      </c>
      <c r="N18" s="60" t="str">
        <f>INDEX('raw alpha for graphs'!$H$1:$O$1,1,MATCH(MIN('raw alpha for graphs'!$H17:$O17),'raw alpha for graphs'!$H17:$O17,0))</f>
        <v>X-Y-Z</v>
      </c>
      <c r="O18" s="100" t="str">
        <f>CONCATENATE(formatting!E17+1,"-",formatting!F17+1)</f>
        <v>15-18</v>
      </c>
    </row>
    <row r="19" spans="1:15" s="61" customFormat="1" ht="90" customHeight="1" thickBot="1" x14ac:dyDescent="0.3">
      <c r="A19" s="156"/>
      <c r="B19" s="72" t="str">
        <f>'grasp info'!B18</f>
        <v>T16</v>
      </c>
      <c r="D19" s="71">
        <f>'grasp info'!F18</f>
        <v>5</v>
      </c>
      <c r="E19" s="61">
        <f>RANK('raw alpha for graphs'!B18,'raw alpha for graphs'!B$15:B$18)</f>
        <v>4</v>
      </c>
      <c r="F19" s="61">
        <f>RANK('raw alpha for graphs'!C18,'raw alpha for graphs'!C$15:C$18)</f>
        <v>1</v>
      </c>
      <c r="G19" s="61">
        <f>RANK('raw alpha for graphs'!D18,'raw alpha for graphs'!D$15:D$18)</f>
        <v>4</v>
      </c>
      <c r="H19" s="61">
        <f>RANK('raw alpha for graphs'!E18,'raw alpha for graphs'!E$15:E$18)</f>
        <v>4</v>
      </c>
      <c r="I19" s="61">
        <f>RANK('raw alpha for graphs'!F18,'raw alpha for graphs'!F$15:F$18)</f>
        <v>4</v>
      </c>
      <c r="J19" s="62">
        <f>RANK('raw alpha for graphs'!G18,'raw alpha for graphs'!G$15:G$18)</f>
        <v>4</v>
      </c>
      <c r="K19" s="67" t="str">
        <f>INDEX('raw alpha for graphs'!$B$1:$G$1,1,MATCH(MAX('raw alpha for graphs'!$B18:$G18),'raw alpha for graphs'!$B18:$G18,0))</f>
        <v>-X</v>
      </c>
      <c r="L19" s="62" t="str">
        <f>(INDEX('raw alpha for graphs'!$B$1:$G$1,1,MATCH(MIN('raw alpha for graphs'!$B18:$G18),'raw alpha for graphs'!$B18:$G18,0)))</f>
        <v>Y</v>
      </c>
      <c r="M19" s="67" t="str">
        <f>INDEX('raw alpha for graphs'!$H$1:$O$1,1,MATCH(MAX('raw alpha for graphs'!$H18:$O18),'raw alpha for graphs'!$H18:$O18,0))</f>
        <v>-X-Y+Z</v>
      </c>
      <c r="N19" s="62" t="str">
        <f>INDEX('raw alpha for graphs'!$H$1:$O$1,1,MATCH(MIN('raw alpha for graphs'!$H18:$O18),'raw alpha for graphs'!$H18:$O18,0))</f>
        <v>X+Y+Z</v>
      </c>
      <c r="O19" s="61" t="str">
        <f>CONCATENATE(formatting!E18+1,"-",formatting!F18+1)</f>
        <v>15-18</v>
      </c>
    </row>
    <row r="20" spans="1:15" s="58" customFormat="1" ht="90" customHeight="1" thickBot="1" x14ac:dyDescent="0.3">
      <c r="A20" s="171" t="s">
        <v>267</v>
      </c>
      <c r="B20" s="79" t="str">
        <f>'grasp info'!B19</f>
        <v>C1</v>
      </c>
      <c r="D20" s="69">
        <f>'grasp info'!F19</f>
        <v>15</v>
      </c>
      <c r="E20" s="97">
        <f>RANK('raw alpha for graphs'!B19,'raw alpha for graphs'!B$19:B$20)</f>
        <v>1</v>
      </c>
      <c r="F20" s="97">
        <f>RANK('raw alpha for graphs'!C19,'raw alpha for graphs'!C$19:C$20)</f>
        <v>1</v>
      </c>
      <c r="G20" s="97">
        <f>RANK('raw alpha for graphs'!D19,'raw alpha for graphs'!D$19:D$20)</f>
        <v>1</v>
      </c>
      <c r="H20" s="97">
        <f>RANK('raw alpha for graphs'!E19,'raw alpha for graphs'!E$19:E$20)</f>
        <v>1</v>
      </c>
      <c r="I20" s="97">
        <f>RANK('raw alpha for graphs'!F19,'raw alpha for graphs'!F$19:F$20)</f>
        <v>1</v>
      </c>
      <c r="J20" s="97">
        <f>RANK('raw alpha for graphs'!G19,'raw alpha for graphs'!G$19:G$20)</f>
        <v>1</v>
      </c>
      <c r="K20" s="99" t="str">
        <f>INDEX('raw alpha for graphs'!$B$1:$G$1,1,MATCH(MAX('raw alpha for graphs'!$B19:$G19),'raw alpha for graphs'!$B19:$G19,0))</f>
        <v>-Z</v>
      </c>
      <c r="L20" s="98" t="str">
        <f>(INDEX('raw alpha for graphs'!$B$1:$G$1,1,MATCH(MIN('raw alpha for graphs'!$B19:$G19),'raw alpha for graphs'!$B19:$G19,0)))</f>
        <v>Z</v>
      </c>
      <c r="M20" s="99" t="str">
        <f>INDEX('raw alpha for graphs'!$H$1:$O$1,1,MATCH(MAX('raw alpha for graphs'!$H19:$O19),'raw alpha for graphs'!$H19:$O19,0))</f>
        <v>-X-Y-Z</v>
      </c>
      <c r="N20" s="98" t="str">
        <f>INDEX('raw alpha for graphs'!$H$1:$O$1,1,MATCH(MIN('raw alpha for graphs'!$H19:$O19),'raw alpha for graphs'!$H19:$O19,0))</f>
        <v>X-Y+Z</v>
      </c>
      <c r="O20" s="58" t="str">
        <f>CONCATENATE(formatting!E19+1,"-",formatting!F19+1)</f>
        <v>19-20</v>
      </c>
    </row>
    <row r="21" spans="1:15" s="61" customFormat="1" ht="90" customHeight="1" thickBot="1" x14ac:dyDescent="0.3">
      <c r="A21" s="156"/>
      <c r="B21" s="72" t="str">
        <f>'grasp info'!B20</f>
        <v>C13</v>
      </c>
      <c r="D21" s="71">
        <f>'grasp info'!F20</f>
        <v>5</v>
      </c>
      <c r="E21" s="97">
        <f>RANK('raw alpha for graphs'!B20,'raw alpha for graphs'!B$19:B$20)</f>
        <v>2</v>
      </c>
      <c r="F21" s="97">
        <f>RANK('raw alpha for graphs'!C20,'raw alpha for graphs'!C$19:C$20)</f>
        <v>2</v>
      </c>
      <c r="G21" s="97">
        <f>RANK('raw alpha for graphs'!D20,'raw alpha for graphs'!D$19:D$20)</f>
        <v>2</v>
      </c>
      <c r="H21" s="97">
        <f>RANK('raw alpha for graphs'!E20,'raw alpha for graphs'!E$19:E$20)</f>
        <v>2</v>
      </c>
      <c r="I21" s="97">
        <f>RANK('raw alpha for graphs'!F20,'raw alpha for graphs'!F$19:F$20)</f>
        <v>2</v>
      </c>
      <c r="J21" s="97">
        <f>RANK('raw alpha for graphs'!G20,'raw alpha for graphs'!G$19:G$20)</f>
        <v>2</v>
      </c>
      <c r="K21" s="67" t="str">
        <f>INDEX('raw alpha for graphs'!$B$1:$G$1,1,MATCH(MAX('raw alpha for graphs'!$B20:$G20),'raw alpha for graphs'!$B20:$G20,0))</f>
        <v>-X</v>
      </c>
      <c r="L21" s="62" t="str">
        <f>(INDEX('raw alpha for graphs'!$B$1:$G$1,1,MATCH(MIN('raw alpha for graphs'!$B20:$G20),'raw alpha for graphs'!$B20:$G20,0)))</f>
        <v>Z</v>
      </c>
      <c r="M21" s="67" t="str">
        <f>INDEX('raw alpha for graphs'!$H$1:$O$1,1,MATCH(MAX('raw alpha for graphs'!$H20:$O20),'raw alpha for graphs'!$H20:$O20,0))</f>
        <v>-X-Y-Z</v>
      </c>
      <c r="N21" s="62" t="str">
        <f>INDEX('raw alpha for graphs'!$H$1:$O$1,1,MATCH(MIN('raw alpha for graphs'!$H20:$O20),'raw alpha for graphs'!$H20:$O20,0))</f>
        <v>X-Y+Z</v>
      </c>
      <c r="O21" s="61" t="str">
        <f>CONCATENATE(formatting!E20+1,"-",formatting!F20+1)</f>
        <v>19-20</v>
      </c>
    </row>
    <row r="22" spans="1:15" s="61" customFormat="1" ht="90" customHeight="1" thickBot="1" x14ac:dyDescent="0.3">
      <c r="A22" s="142" t="s">
        <v>268</v>
      </c>
      <c r="B22" s="72" t="str">
        <f>'grasp info'!B21</f>
        <v>C16</v>
      </c>
      <c r="D22" s="71">
        <f>'grasp info'!F21</f>
        <v>5</v>
      </c>
      <c r="E22" s="61">
        <f>RANK('raw alpha for graphs'!B21,'raw alpha for graphs'!B$21:B$21)</f>
        <v>1</v>
      </c>
      <c r="F22" s="61">
        <f>RANK('raw alpha for graphs'!C21,'raw alpha for graphs'!C$21:C$21)</f>
        <v>1</v>
      </c>
      <c r="G22" s="61">
        <f>RANK('raw alpha for graphs'!D21,'raw alpha for graphs'!D$21:D$21)</f>
        <v>1</v>
      </c>
      <c r="H22" s="61">
        <f>RANK('raw alpha for graphs'!E21,'raw alpha for graphs'!E$21:E$21)</f>
        <v>1</v>
      </c>
      <c r="I22" s="61">
        <f>RANK('raw alpha for graphs'!F21,'raw alpha for graphs'!F$21:F$21)</f>
        <v>1</v>
      </c>
      <c r="J22" s="61">
        <f>RANK('raw alpha for graphs'!G21,'raw alpha for graphs'!G$21:G$21)</f>
        <v>1</v>
      </c>
      <c r="K22" s="67" t="str">
        <f>INDEX('raw alpha for graphs'!$B$1:$G$1,1,MATCH(MAX('raw alpha for graphs'!$B21:$G21),'raw alpha for graphs'!$B21:$G21,0))</f>
        <v>X</v>
      </c>
      <c r="L22" s="62" t="str">
        <f>(INDEX('raw alpha for graphs'!$B$1:$G$1,1,MATCH(MIN('raw alpha for graphs'!$B21:$G21),'raw alpha for graphs'!$B21:$G21,0)))</f>
        <v>-X</v>
      </c>
      <c r="M22" s="67" t="str">
        <f>INDEX('raw alpha for graphs'!$H$1:$O$1,1,MATCH(MAX('raw alpha for graphs'!$H21:$O21),'raw alpha for graphs'!$H21:$O21,0))</f>
        <v>X-Y-Z</v>
      </c>
      <c r="N22" s="62" t="str">
        <f>INDEX('raw alpha for graphs'!$H$1:$O$1,1,MATCH(MIN('raw alpha for graphs'!$H21:$O21),'raw alpha for graphs'!$H21:$O21,0))</f>
        <v>X+Y+Z</v>
      </c>
      <c r="O22" s="61" t="str">
        <f>CONCATENATE(formatting!E21+1,"-",formatting!F21+1)</f>
        <v>21-21</v>
      </c>
    </row>
    <row r="23" spans="1:15" ht="90" customHeight="1" thickBot="1" x14ac:dyDescent="0.3">
      <c r="A23" s="166" t="s">
        <v>269</v>
      </c>
      <c r="B23" s="63" t="str">
        <f>'grasp info'!B22</f>
        <v>C3</v>
      </c>
      <c r="D23" s="70">
        <f>'grasp info'!F22</f>
        <v>16</v>
      </c>
      <c r="E23" s="61">
        <f>RANK('raw alpha for graphs'!B22,'raw alpha for graphs'!B$22:B$24)</f>
        <v>1</v>
      </c>
      <c r="F23" s="61">
        <f>RANK('raw alpha for graphs'!C22,'raw alpha for graphs'!C$22:C$24)</f>
        <v>1</v>
      </c>
      <c r="G23" s="61">
        <f>RANK('raw alpha for graphs'!D22,'raw alpha for graphs'!D$22:D$24)</f>
        <v>1</v>
      </c>
      <c r="H23" s="61">
        <f>RANK('raw alpha for graphs'!E22,'raw alpha for graphs'!E$22:E$24)</f>
        <v>1</v>
      </c>
      <c r="I23" s="61">
        <f>RANK('raw alpha for graphs'!F22,'raw alpha for graphs'!F$22:F$24)</f>
        <v>1</v>
      </c>
      <c r="J23" s="61">
        <f>RANK('raw alpha for graphs'!G22,'raw alpha for graphs'!G$22:G$24)</f>
        <v>1</v>
      </c>
      <c r="K23" s="67" t="str">
        <f>INDEX('raw alpha for graphs'!$B$1:$G$1,1,MATCH(MAX('raw alpha for graphs'!$B22:$G22),'raw alpha for graphs'!$B22:$G22,0))</f>
        <v>-X</v>
      </c>
      <c r="L23" s="62" t="str">
        <f>(INDEX('raw alpha for graphs'!$B$1:$G$1,1,MATCH(MIN('raw alpha for graphs'!$B22:$G22),'raw alpha for graphs'!$B22:$G22,0)))</f>
        <v>Z</v>
      </c>
      <c r="M23" s="67" t="str">
        <f>INDEX('raw alpha for graphs'!$H$1:$O$1,1,MATCH(MAX('raw alpha for graphs'!$H22:$O22),'raw alpha for graphs'!$H22:$O22,0))</f>
        <v>-X-Y-Z</v>
      </c>
      <c r="N23" s="62" t="str">
        <f>INDEX('raw alpha for graphs'!$H$1:$O$1,1,MATCH(MIN('raw alpha for graphs'!$H22:$O22),'raw alpha for graphs'!$H22:$O22,0))</f>
        <v>X+Y-Z</v>
      </c>
      <c r="O23" s="100" t="str">
        <f>CONCATENATE(formatting!E22+1,"-",formatting!F22+1)</f>
        <v>22-24</v>
      </c>
    </row>
    <row r="24" spans="1:15" ht="90" customHeight="1" thickBot="1" x14ac:dyDescent="0.3">
      <c r="A24" s="149"/>
      <c r="B24" s="63" t="str">
        <f>'grasp info'!B23</f>
        <v>C6</v>
      </c>
      <c r="D24" s="70">
        <f>'grasp info'!F23</f>
        <v>5</v>
      </c>
      <c r="E24" s="61">
        <f>RANK('raw alpha for graphs'!B23,'raw alpha for graphs'!B$22:B$24)</f>
        <v>3</v>
      </c>
      <c r="F24" s="61">
        <f>RANK('raw alpha for graphs'!C23,'raw alpha for graphs'!C$22:C$24)</f>
        <v>3</v>
      </c>
      <c r="G24" s="61">
        <f>RANK('raw alpha for graphs'!D23,'raw alpha for graphs'!D$22:D$24)</f>
        <v>3</v>
      </c>
      <c r="H24" s="61">
        <f>RANK('raw alpha for graphs'!E23,'raw alpha for graphs'!E$22:E$24)</f>
        <v>3</v>
      </c>
      <c r="I24" s="61">
        <f>RANK('raw alpha for graphs'!F23,'raw alpha for graphs'!F$22:F$24)</f>
        <v>3</v>
      </c>
      <c r="J24" s="61">
        <f>RANK('raw alpha for graphs'!G23,'raw alpha for graphs'!G$22:G$24)</f>
        <v>3</v>
      </c>
      <c r="K24" s="67" t="str">
        <f>INDEX('raw alpha for graphs'!$B$1:$G$1,1,MATCH(MAX('raw alpha for graphs'!$B23:$G23),'raw alpha for graphs'!$B23:$G23,0))</f>
        <v>-X</v>
      </c>
      <c r="L24" s="62" t="str">
        <f>(INDEX('raw alpha for graphs'!$B$1:$G$1,1,MATCH(MIN('raw alpha for graphs'!$B23:$G23),'raw alpha for graphs'!$B23:$G23,0)))</f>
        <v>-Y</v>
      </c>
      <c r="M24" s="67" t="str">
        <f>INDEX('raw alpha for graphs'!$H$1:$O$1,1,MATCH(MAX('raw alpha for graphs'!$H23:$O23),'raw alpha for graphs'!$H23:$O23,0))</f>
        <v>-X+Y+Z</v>
      </c>
      <c r="N24" s="62" t="str">
        <f>INDEX('raw alpha for graphs'!$H$1:$O$1,1,MATCH(MIN('raw alpha for graphs'!$H23:$O23),'raw alpha for graphs'!$H23:$O23,0))</f>
        <v>X-Y-Z</v>
      </c>
      <c r="O24" s="100" t="str">
        <f>CONCATENATE(formatting!E23+1,"-",formatting!F23+1)</f>
        <v>22-24</v>
      </c>
    </row>
    <row r="25" spans="1:15" s="61" customFormat="1" ht="90" customHeight="1" thickBot="1" x14ac:dyDescent="0.3">
      <c r="A25" s="156"/>
      <c r="B25" s="72" t="str">
        <f>'grasp info'!B24</f>
        <v>T1</v>
      </c>
      <c r="D25" s="71">
        <f>'grasp info'!F24</f>
        <v>13</v>
      </c>
      <c r="E25" s="61">
        <f>RANK('raw alpha for graphs'!B24,'raw alpha for graphs'!B$22:B$24)</f>
        <v>2</v>
      </c>
      <c r="F25" s="61">
        <f>RANK('raw alpha for graphs'!C24,'raw alpha for graphs'!C$22:C$24)</f>
        <v>2</v>
      </c>
      <c r="G25" s="61">
        <f>RANK('raw alpha for graphs'!D24,'raw alpha for graphs'!D$22:D$24)</f>
        <v>2</v>
      </c>
      <c r="H25" s="61">
        <f>RANK('raw alpha for graphs'!E24,'raw alpha for graphs'!E$22:E$24)</f>
        <v>2</v>
      </c>
      <c r="I25" s="61">
        <f>RANK('raw alpha for graphs'!F24,'raw alpha for graphs'!F$22:F$24)</f>
        <v>2</v>
      </c>
      <c r="J25" s="61">
        <f>RANK('raw alpha for graphs'!G24,'raw alpha for graphs'!G$22:G$24)</f>
        <v>2</v>
      </c>
      <c r="K25" s="67" t="str">
        <f>INDEX('raw alpha for graphs'!$B$1:$G$1,1,MATCH(MAX('raw alpha for graphs'!$B24:$G24),'raw alpha for graphs'!$B24:$G24,0))</f>
        <v>-X</v>
      </c>
      <c r="L25" s="62" t="str">
        <f>(INDEX('raw alpha for graphs'!$B$1:$G$1,1,MATCH(MIN('raw alpha for graphs'!$B24:$G24),'raw alpha for graphs'!$B24:$G24,0)))</f>
        <v>X</v>
      </c>
      <c r="M25" s="67" t="str">
        <f>INDEX('raw alpha for graphs'!$H$1:$O$1,1,MATCH(MAX('raw alpha for graphs'!$H24:$O24),'raw alpha for graphs'!$H24:$O24,0))</f>
        <v>-X-Y-Z</v>
      </c>
      <c r="N25" s="62" t="str">
        <f>INDEX('raw alpha for graphs'!$H$1:$O$1,1,MATCH(MIN('raw alpha for graphs'!$H24:$O24),'raw alpha for graphs'!$H24:$O24,0))</f>
        <v>X+Y-Z</v>
      </c>
      <c r="O25" s="61" t="str">
        <f>CONCATENATE(formatting!E24+1,"-",formatting!F24+1)</f>
        <v>22-24</v>
      </c>
    </row>
    <row r="26" spans="1:15" ht="90" customHeight="1" thickBot="1" x14ac:dyDescent="0.3">
      <c r="A26" s="166" t="s">
        <v>270</v>
      </c>
      <c r="B26" s="63" t="str">
        <f>'grasp info'!B25</f>
        <v>C6</v>
      </c>
      <c r="D26" s="70">
        <f>'grasp info'!F25</f>
        <v>5</v>
      </c>
      <c r="E26" s="61">
        <f>RANK('raw alpha for graphs'!B25,'raw alpha for graphs'!B$25:B$28)</f>
        <v>3</v>
      </c>
      <c r="F26" s="61">
        <f>RANK('raw alpha for graphs'!C25,'raw alpha for graphs'!C$25:C$28)</f>
        <v>3</v>
      </c>
      <c r="G26" s="61">
        <f>RANK('raw alpha for graphs'!D25,'raw alpha for graphs'!D$25:D$28)</f>
        <v>3</v>
      </c>
      <c r="H26" s="61">
        <f>RANK('raw alpha for graphs'!E25,'raw alpha for graphs'!E$25:E$28)</f>
        <v>1</v>
      </c>
      <c r="I26" s="61">
        <f>RANK('raw alpha for graphs'!F25,'raw alpha for graphs'!F$25:F$28)</f>
        <v>3</v>
      </c>
      <c r="J26" s="61">
        <f>RANK('raw alpha for graphs'!G25,'raw alpha for graphs'!G$25:G$28)</f>
        <v>3</v>
      </c>
      <c r="K26" s="67" t="str">
        <f>INDEX('raw alpha for graphs'!$B$1:$G$1,1,MATCH(MAX('raw alpha for graphs'!$B25:$G25),'raw alpha for graphs'!$B25:$G25,0))</f>
        <v>-Y</v>
      </c>
      <c r="L26" s="62" t="str">
        <f>(INDEX('raw alpha for graphs'!$B$1:$G$1,1,MATCH(MIN('raw alpha for graphs'!$B25:$G25),'raw alpha for graphs'!$B25:$G25,0)))</f>
        <v>-X</v>
      </c>
      <c r="M26" s="67" t="str">
        <f>INDEX('raw alpha for graphs'!$H$1:$O$1,1,MATCH(MAX('raw alpha for graphs'!$H25:$O25),'raw alpha for graphs'!$H25:$O25,0))</f>
        <v>X-Y-Z</v>
      </c>
      <c r="N26" s="62" t="str">
        <f>INDEX('raw alpha for graphs'!$H$1:$O$1,1,MATCH(MIN('raw alpha for graphs'!$H25:$O25),'raw alpha for graphs'!$H25:$O25,0))</f>
        <v>-X+Y+Z</v>
      </c>
      <c r="O26" s="100" t="str">
        <f>CONCATENATE(formatting!E25+1,"-",formatting!F25+1)</f>
        <v>25-28</v>
      </c>
    </row>
    <row r="27" spans="1:15" ht="90" customHeight="1" thickBot="1" x14ac:dyDescent="0.3">
      <c r="A27" s="149"/>
      <c r="B27" s="63" t="str">
        <f>'grasp info'!B26</f>
        <v>C8</v>
      </c>
      <c r="D27" s="70">
        <f>'grasp info'!F26</f>
        <v>3</v>
      </c>
      <c r="E27" s="61">
        <f>RANK('raw alpha for graphs'!B26,'raw alpha for graphs'!B$25:B$28)</f>
        <v>3</v>
      </c>
      <c r="F27" s="61">
        <f>RANK('raw alpha for graphs'!C26,'raw alpha for graphs'!C$25:C$28)</f>
        <v>3</v>
      </c>
      <c r="G27" s="61">
        <f>RANK('raw alpha for graphs'!D26,'raw alpha for graphs'!D$25:D$28)</f>
        <v>3</v>
      </c>
      <c r="H27" s="61">
        <f>RANK('raw alpha for graphs'!E26,'raw alpha for graphs'!E$25:E$28)</f>
        <v>3</v>
      </c>
      <c r="I27" s="61">
        <f>RANK('raw alpha for graphs'!F26,'raw alpha for graphs'!F$25:F$28)</f>
        <v>3</v>
      </c>
      <c r="J27" s="61">
        <f>RANK('raw alpha for graphs'!G26,'raw alpha for graphs'!G$25:G$28)</f>
        <v>3</v>
      </c>
      <c r="K27" s="67" t="str">
        <f>INDEX('raw alpha for graphs'!$B$1:$G$1,1,MATCH(MAX('raw alpha for graphs'!$B26:$G26),'raw alpha for graphs'!$B26:$G26,0))</f>
        <v>-Y</v>
      </c>
      <c r="L27" s="62" t="str">
        <f>(INDEX('raw alpha for graphs'!$B$1:$G$1,1,MATCH(MIN('raw alpha for graphs'!$B26:$G26),'raw alpha for graphs'!$B26:$G26,0)))</f>
        <v>-X</v>
      </c>
      <c r="M27" s="67" t="str">
        <f>INDEX('raw alpha for graphs'!$H$1:$O$1,1,MATCH(MAX('raw alpha for graphs'!$H26:$O26),'raw alpha for graphs'!$H26:$O26,0))</f>
        <v>X-Y-Z</v>
      </c>
      <c r="N27" s="62" t="str">
        <f>INDEX('raw alpha for graphs'!$H$1:$O$1,1,MATCH(MIN('raw alpha for graphs'!$H26:$O26),'raw alpha for graphs'!$H26:$O26,0))</f>
        <v>-X+Y+Z</v>
      </c>
      <c r="O27" s="100" t="str">
        <f>CONCATENATE(formatting!E26+1,"-",formatting!F26+1)</f>
        <v>25-28</v>
      </c>
    </row>
    <row r="28" spans="1:15" ht="90" customHeight="1" thickBot="1" x14ac:dyDescent="0.3">
      <c r="A28" s="149"/>
      <c r="B28" s="63" t="str">
        <f>'grasp info'!B27</f>
        <v>T6</v>
      </c>
      <c r="D28" s="70">
        <f>'grasp info'!F27</f>
        <v>8</v>
      </c>
      <c r="E28" s="61">
        <f>RANK('raw alpha for graphs'!B27,'raw alpha for graphs'!B$25:B$28)</f>
        <v>1</v>
      </c>
      <c r="F28" s="61">
        <f>RANK('raw alpha for graphs'!C27,'raw alpha for graphs'!C$25:C$28)</f>
        <v>1</v>
      </c>
      <c r="G28" s="61">
        <f>RANK('raw alpha for graphs'!D27,'raw alpha for graphs'!D$25:D$28)</f>
        <v>1</v>
      </c>
      <c r="H28" s="61">
        <f>RANK('raw alpha for graphs'!E27,'raw alpha for graphs'!E$25:E$28)</f>
        <v>2</v>
      </c>
      <c r="I28" s="61">
        <f>RANK('raw alpha for graphs'!F27,'raw alpha for graphs'!F$25:F$28)</f>
        <v>1</v>
      </c>
      <c r="J28" s="61">
        <f>RANK('raw alpha for graphs'!G27,'raw alpha for graphs'!G$25:G$28)</f>
        <v>1</v>
      </c>
      <c r="K28" s="67" t="str">
        <f>INDEX('raw alpha for graphs'!$B$1:$G$1,1,MATCH(MAX('raw alpha for graphs'!$B27:$G27),'raw alpha for graphs'!$B27:$G27,0))</f>
        <v>X</v>
      </c>
      <c r="L28" s="62" t="str">
        <f>(INDEX('raw alpha for graphs'!$B$1:$G$1,1,MATCH(MIN('raw alpha for graphs'!$B27:$G27),'raw alpha for graphs'!$B27:$G27,0)))</f>
        <v>Z</v>
      </c>
      <c r="M28" s="67" t="str">
        <f>INDEX('raw alpha for graphs'!$H$1:$O$1,1,MATCH(MAX('raw alpha for graphs'!$H27:$O27),'raw alpha for graphs'!$H27:$O27,0))</f>
        <v>X+Y+Z</v>
      </c>
      <c r="N28" s="62" t="str">
        <f>INDEX('raw alpha for graphs'!$H$1:$O$1,1,MATCH(MIN('raw alpha for graphs'!$H27:$O27),'raw alpha for graphs'!$H27:$O27,0))</f>
        <v>X+Y+Z</v>
      </c>
      <c r="O28" s="100" t="str">
        <f>CONCATENATE(formatting!E27+1,"-",formatting!F27+1)</f>
        <v>25-28</v>
      </c>
    </row>
    <row r="29" spans="1:15" s="61" customFormat="1" ht="90" customHeight="1" thickBot="1" x14ac:dyDescent="0.3">
      <c r="A29" s="156"/>
      <c r="B29" s="72" t="str">
        <f>'grasp info'!B28</f>
        <v>T10</v>
      </c>
      <c r="D29" s="71">
        <f>'grasp info'!F28</f>
        <v>3</v>
      </c>
      <c r="E29" s="61">
        <f>RANK('raw alpha for graphs'!B28,'raw alpha for graphs'!B$25:B$28)</f>
        <v>2</v>
      </c>
      <c r="F29" s="61">
        <f>RANK('raw alpha for graphs'!C28,'raw alpha for graphs'!C$25:C$28)</f>
        <v>2</v>
      </c>
      <c r="G29" s="61">
        <f>RANK('raw alpha for graphs'!D28,'raw alpha for graphs'!D$25:D$28)</f>
        <v>2</v>
      </c>
      <c r="H29" s="61">
        <f>RANK('raw alpha for graphs'!E28,'raw alpha for graphs'!E$25:E$28)</f>
        <v>4</v>
      </c>
      <c r="I29" s="61">
        <f>RANK('raw alpha for graphs'!F28,'raw alpha for graphs'!F$25:F$28)</f>
        <v>2</v>
      </c>
      <c r="J29" s="61">
        <f>RANK('raw alpha for graphs'!G28,'raw alpha for graphs'!G$25:G$28)</f>
        <v>2</v>
      </c>
      <c r="K29" s="67" t="str">
        <f>INDEX('raw alpha for graphs'!$B$1:$G$1,1,MATCH(MAX('raw alpha for graphs'!$B28:$G28),'raw alpha for graphs'!$B28:$G28,0))</f>
        <v>Z</v>
      </c>
      <c r="L29" s="62" t="str">
        <f>(INDEX('raw alpha for graphs'!$B$1:$G$1,1,MATCH(MIN('raw alpha for graphs'!$B28:$G28),'raw alpha for graphs'!$B28:$G28,0)))</f>
        <v>-Y</v>
      </c>
      <c r="M29" s="67" t="str">
        <f>INDEX('raw alpha for graphs'!$H$1:$O$1,1,MATCH(MAX('raw alpha for graphs'!$H28:$O28),'raw alpha for graphs'!$H28:$O28,0))</f>
        <v>-X+Y+Z</v>
      </c>
      <c r="N29" s="62" t="str">
        <f>INDEX('raw alpha for graphs'!$H$1:$O$1,1,MATCH(MIN('raw alpha for graphs'!$H28:$O28),'raw alpha for graphs'!$H28:$O28,0))</f>
        <v>X-Y+Z</v>
      </c>
      <c r="O29" s="61" t="str">
        <f>CONCATENATE(formatting!E28+1,"-",formatting!F28+1)</f>
        <v>25-28</v>
      </c>
    </row>
    <row r="30" spans="1:15" ht="90" customHeight="1" thickBot="1" x14ac:dyDescent="0.3">
      <c r="A30" s="166" t="s">
        <v>271</v>
      </c>
      <c r="B30" s="63" t="str">
        <f>'grasp info'!B29</f>
        <v>F26</v>
      </c>
      <c r="D30" s="70">
        <f>'grasp info'!F29</f>
        <v>3</v>
      </c>
      <c r="E30" s="61">
        <f>RANK('raw alpha for graphs'!B29,'raw alpha for graphs'!B$29:B$31)</f>
        <v>2</v>
      </c>
      <c r="F30" s="61">
        <f>RANK('raw alpha for graphs'!C29,'raw alpha for graphs'!C$29:C$31)</f>
        <v>3</v>
      </c>
      <c r="G30" s="61">
        <f>RANK('raw alpha for graphs'!D29,'raw alpha for graphs'!D$29:D$31)</f>
        <v>3</v>
      </c>
      <c r="H30" s="61">
        <f>RANK('raw alpha for graphs'!E29,'raw alpha for graphs'!E$29:E$31)</f>
        <v>3</v>
      </c>
      <c r="I30" s="61">
        <f>RANK('raw alpha for graphs'!F29,'raw alpha for graphs'!F$29:F$31)</f>
        <v>3</v>
      </c>
      <c r="J30" s="61">
        <f>RANK('raw alpha for graphs'!G29,'raw alpha for graphs'!G$29:G$31)</f>
        <v>3</v>
      </c>
      <c r="K30" s="67" t="str">
        <f>INDEX('raw alpha for graphs'!$B$1:$G$1,1,MATCH(MAX('raw alpha for graphs'!$B29:$G29),'raw alpha for graphs'!$B29:$G29,0))</f>
        <v>Z</v>
      </c>
      <c r="L30" s="62" t="str">
        <f>(INDEX('raw alpha for graphs'!$B$1:$G$1,1,MATCH(MIN('raw alpha for graphs'!$B29:$G29),'raw alpha for graphs'!$B29:$G29,0)))</f>
        <v>Y</v>
      </c>
      <c r="M30" s="67" t="str">
        <f>INDEX('raw alpha for graphs'!$H$1:$O$1,1,MATCH(MAX('raw alpha for graphs'!$H29:$O29),'raw alpha for graphs'!$H29:$O29,0))</f>
        <v>X-Y-Z</v>
      </c>
      <c r="N30" s="62" t="str">
        <f>INDEX('raw alpha for graphs'!$H$1:$O$1,1,MATCH(MIN('raw alpha for graphs'!$H29:$O29),'raw alpha for graphs'!$H29:$O29,0))</f>
        <v>-X+Y+Z</v>
      </c>
      <c r="O30" s="100" t="str">
        <f>CONCATENATE(formatting!E29+1,"-",formatting!F29+1)</f>
        <v>29-31</v>
      </c>
    </row>
    <row r="31" spans="1:15" ht="90" customHeight="1" thickBot="1" x14ac:dyDescent="0.3">
      <c r="A31" s="149"/>
      <c r="B31" s="63" t="str">
        <f>'grasp info'!B30</f>
        <v>T10</v>
      </c>
      <c r="D31" s="70">
        <f>'grasp info'!F30</f>
        <v>3</v>
      </c>
      <c r="E31" s="61">
        <f>RANK('raw alpha for graphs'!B30,'raw alpha for graphs'!B$29:B$31)</f>
        <v>3</v>
      </c>
      <c r="F31" s="61">
        <f>RANK('raw alpha for graphs'!C30,'raw alpha for graphs'!C$29:C$31)</f>
        <v>2</v>
      </c>
      <c r="G31" s="61">
        <f>RANK('raw alpha for graphs'!D30,'raw alpha for graphs'!D$29:D$31)</f>
        <v>2</v>
      </c>
      <c r="H31" s="61">
        <f>RANK('raw alpha for graphs'!E30,'raw alpha for graphs'!E$29:E$31)</f>
        <v>2</v>
      </c>
      <c r="I31" s="61">
        <f>RANK('raw alpha for graphs'!F30,'raw alpha for graphs'!F$29:F$31)</f>
        <v>2</v>
      </c>
      <c r="J31" s="61">
        <f>RANK('raw alpha for graphs'!G30,'raw alpha for graphs'!G$29:G$31)</f>
        <v>2</v>
      </c>
      <c r="K31" s="67" t="str">
        <f>INDEX('raw alpha for graphs'!$B$1:$G$1,1,MATCH(MAX('raw alpha for graphs'!$B30:$G30),'raw alpha for graphs'!$B30:$G30,0))</f>
        <v>Z</v>
      </c>
      <c r="L31" s="62" t="str">
        <f>(INDEX('raw alpha for graphs'!$B$1:$G$1,1,MATCH(MIN('raw alpha for graphs'!$B30:$G30),'raw alpha for graphs'!$B30:$G30,0)))</f>
        <v>Y</v>
      </c>
      <c r="M31" s="67" t="str">
        <f>INDEX('raw alpha for graphs'!$H$1:$O$1,1,MATCH(MAX('raw alpha for graphs'!$H30:$O30),'raw alpha for graphs'!$H30:$O30,0))</f>
        <v>-X+Y-Z</v>
      </c>
      <c r="N31" s="62" t="str">
        <f>INDEX('raw alpha for graphs'!$H$1:$O$1,1,MATCH(MIN('raw alpha for graphs'!$H30:$O30),'raw alpha for graphs'!$H30:$O30,0))</f>
        <v>X+Y-Z</v>
      </c>
      <c r="O31" s="100" t="str">
        <f>CONCATENATE(formatting!E30+1,"-",formatting!F30+1)</f>
        <v>29-31</v>
      </c>
    </row>
    <row r="32" spans="1:15" s="61" customFormat="1" ht="90" customHeight="1" thickBot="1" x14ac:dyDescent="0.3">
      <c r="A32" s="156"/>
      <c r="B32" s="72" t="str">
        <f>'grasp info'!B31</f>
        <v>T16</v>
      </c>
      <c r="D32" s="71">
        <f>'grasp info'!F31</f>
        <v>5</v>
      </c>
      <c r="E32" s="61">
        <f>RANK('raw alpha for graphs'!B31,'raw alpha for graphs'!B$29:B$31)</f>
        <v>1</v>
      </c>
      <c r="F32" s="61">
        <f>RANK('raw alpha for graphs'!C31,'raw alpha for graphs'!C$29:C$31)</f>
        <v>1</v>
      </c>
      <c r="G32" s="61">
        <f>RANK('raw alpha for graphs'!D31,'raw alpha for graphs'!D$29:D$31)</f>
        <v>1</v>
      </c>
      <c r="H32" s="61">
        <f>RANK('raw alpha for graphs'!E31,'raw alpha for graphs'!E$29:E$31)</f>
        <v>1</v>
      </c>
      <c r="I32" s="61">
        <f>RANK('raw alpha for graphs'!F31,'raw alpha for graphs'!F$29:F$31)</f>
        <v>1</v>
      </c>
      <c r="J32" s="61">
        <f>RANK('raw alpha for graphs'!G31,'raw alpha for graphs'!G$29:G$31)</f>
        <v>1</v>
      </c>
      <c r="K32" s="67" t="str">
        <f>INDEX('raw alpha for graphs'!$B$1:$G$1,1,MATCH(MAX('raw alpha for graphs'!$B31:$G31),'raw alpha for graphs'!$B31:$G31,0))</f>
        <v>Z</v>
      </c>
      <c r="L32" s="62" t="str">
        <f>(INDEX('raw alpha for graphs'!$B$1:$G$1,1,MATCH(MIN('raw alpha for graphs'!$B31:$G31),'raw alpha for graphs'!$B31:$G31,0)))</f>
        <v>Y</v>
      </c>
      <c r="M32" s="67" t="str">
        <f>INDEX('raw alpha for graphs'!$H$1:$O$1,1,MATCH(MAX('raw alpha for graphs'!$H31:$O31),'raw alpha for graphs'!$H31:$O31,0))</f>
        <v>-X+Y+Z</v>
      </c>
      <c r="N32" s="62" t="str">
        <f>INDEX('raw alpha for graphs'!$H$1:$O$1,1,MATCH(MIN('raw alpha for graphs'!$H31:$O31),'raw alpha for graphs'!$H31:$O31,0))</f>
        <v>X+Y+Z</v>
      </c>
      <c r="O32" s="61" t="str">
        <f>CONCATENATE(formatting!E31+1,"-",formatting!F31+1)</f>
        <v>29-31</v>
      </c>
    </row>
    <row r="33" spans="1:15" ht="90" customHeight="1" thickBot="1" x14ac:dyDescent="0.3">
      <c r="A33" s="166" t="s">
        <v>272</v>
      </c>
      <c r="B33" s="63" t="str">
        <f>'grasp info'!B32</f>
        <v>C8</v>
      </c>
      <c r="D33" s="70">
        <f>'grasp info'!F32</f>
        <v>3</v>
      </c>
      <c r="E33" s="61">
        <f>RANK('raw alpha for graphs'!B32,'raw alpha for graphs'!B$32:B$33)</f>
        <v>2</v>
      </c>
      <c r="F33" s="61">
        <f>RANK('raw alpha for graphs'!C32,'raw alpha for graphs'!C$32:C$33)</f>
        <v>1</v>
      </c>
      <c r="G33" s="61">
        <f>RANK('raw alpha for graphs'!D32,'raw alpha for graphs'!D$32:D$33)</f>
        <v>2</v>
      </c>
      <c r="H33" s="61">
        <f>RANK('raw alpha for graphs'!E32,'raw alpha for graphs'!E$32:E$33)</f>
        <v>2</v>
      </c>
      <c r="I33" s="61">
        <f>RANK('raw alpha for graphs'!F32,'raw alpha for graphs'!F$32:F$33)</f>
        <v>2</v>
      </c>
      <c r="J33" s="61">
        <f>RANK('raw alpha for graphs'!G32,'raw alpha for graphs'!G$32:G$33)</f>
        <v>2</v>
      </c>
      <c r="K33" s="67" t="str">
        <f>INDEX('raw alpha for graphs'!$B$1:$G$1,1,MATCH(MAX('raw alpha for graphs'!$B32:$G32),'raw alpha for graphs'!$B32:$G32,0))</f>
        <v>-X</v>
      </c>
      <c r="L33" s="62" t="str">
        <f>(INDEX('raw alpha for graphs'!$B$1:$G$1,1,MATCH(MIN('raw alpha for graphs'!$B32:$G32),'raw alpha for graphs'!$B32:$G32,0)))</f>
        <v>Y</v>
      </c>
      <c r="M33" s="67" t="str">
        <f>INDEX('raw alpha for graphs'!$H$1:$O$1,1,MATCH(MAX('raw alpha for graphs'!$H32:$O32),'raw alpha for graphs'!$H32:$O32,0))</f>
        <v>-X+Y+Z</v>
      </c>
      <c r="N33" s="62" t="str">
        <f>INDEX('raw alpha for graphs'!$H$1:$O$1,1,MATCH(MIN('raw alpha for graphs'!$H32:$O32),'raw alpha for graphs'!$H32:$O32,0))</f>
        <v>X+Y+Z</v>
      </c>
      <c r="O33" s="100" t="str">
        <f>CONCATENATE(formatting!E32+1,"-",formatting!F32+1)</f>
        <v>32-33</v>
      </c>
    </row>
    <row r="34" spans="1:15" s="61" customFormat="1" ht="90" customHeight="1" thickBot="1" x14ac:dyDescent="0.3">
      <c r="A34" s="156"/>
      <c r="B34" s="72" t="str">
        <f>'grasp info'!B33</f>
        <v>T10</v>
      </c>
      <c r="D34" s="71">
        <f>'grasp info'!F33</f>
        <v>3</v>
      </c>
      <c r="E34" s="61">
        <f>RANK('raw alpha for graphs'!B33,'raw alpha for graphs'!B$32:B$33)</f>
        <v>1</v>
      </c>
      <c r="F34" s="61">
        <f>RANK('raw alpha for graphs'!C33,'raw alpha for graphs'!C$32:C$33)</f>
        <v>2</v>
      </c>
      <c r="G34" s="61">
        <f>RANK('raw alpha for graphs'!D33,'raw alpha for graphs'!D$32:D$33)</f>
        <v>1</v>
      </c>
      <c r="H34" s="61">
        <f>RANK('raw alpha for graphs'!E33,'raw alpha for graphs'!E$32:E$33)</f>
        <v>1</v>
      </c>
      <c r="I34" s="61">
        <f>RANK('raw alpha for graphs'!F33,'raw alpha for graphs'!F$32:F$33)</f>
        <v>1</v>
      </c>
      <c r="J34" s="61">
        <f>RANK('raw alpha for graphs'!G33,'raw alpha for graphs'!G$32:G$33)</f>
        <v>1</v>
      </c>
      <c r="K34" s="67" t="str">
        <f>INDEX('raw alpha for graphs'!$B$1:$G$1,1,MATCH(MAX('raw alpha for graphs'!$B33:$G33),'raw alpha for graphs'!$B33:$G33,0))</f>
        <v>-X</v>
      </c>
      <c r="L34" s="62" t="str">
        <f>(INDEX('raw alpha for graphs'!$B$1:$G$1,1,MATCH(MIN('raw alpha for graphs'!$B33:$G33),'raw alpha for graphs'!$B33:$G33,0)))</f>
        <v>Z</v>
      </c>
      <c r="M34" s="67" t="str">
        <f>INDEX('raw alpha for graphs'!$H$1:$O$1,1,MATCH(MAX('raw alpha for graphs'!$H33:$O33),'raw alpha for graphs'!$H33:$O33,0))</f>
        <v>X-Y+Z</v>
      </c>
      <c r="N34" s="62" t="str">
        <f>INDEX('raw alpha for graphs'!$H$1:$O$1,1,MATCH(MIN('raw alpha for graphs'!$H33:$O33),'raw alpha for graphs'!$H33:$O33,0))</f>
        <v>-X+Y+Z</v>
      </c>
      <c r="O34" s="61" t="str">
        <f>CONCATENATE(formatting!E33+1,"-",formatting!F33+1)</f>
        <v>32-33</v>
      </c>
    </row>
    <row r="35" spans="1:15" ht="90" customHeight="1" thickBot="1" x14ac:dyDescent="0.3">
      <c r="A35" s="166" t="s">
        <v>273</v>
      </c>
      <c r="B35" s="63" t="str">
        <f>'grasp info'!B34</f>
        <v>C6</v>
      </c>
      <c r="D35" s="71">
        <f>'grasp info'!F34</f>
        <v>5</v>
      </c>
      <c r="E35" s="61">
        <f>RANK('raw alpha for graphs'!B34,'raw alpha for graphs'!B$34:B$38)</f>
        <v>2</v>
      </c>
      <c r="F35" s="61">
        <f>RANK('raw alpha for graphs'!C34,'raw alpha for graphs'!C$34:C$38)</f>
        <v>1</v>
      </c>
      <c r="G35" s="61">
        <f>RANK('raw alpha for graphs'!D34,'raw alpha for graphs'!D$34:D$38)</f>
        <v>2</v>
      </c>
      <c r="H35" s="61">
        <f>RANK('raw alpha for graphs'!E34,'raw alpha for graphs'!E$34:E$38)</f>
        <v>2</v>
      </c>
      <c r="I35" s="61">
        <f>RANK('raw alpha for graphs'!F34,'raw alpha for graphs'!F$34:F$38)</f>
        <v>3</v>
      </c>
      <c r="J35" s="61">
        <f>RANK('raw alpha for graphs'!G34,'raw alpha for graphs'!G$34:G$38)</f>
        <v>2</v>
      </c>
      <c r="K35" s="67" t="str">
        <f>INDEX('raw alpha for graphs'!$B$1:$G$1,1,MATCH(MAX('raw alpha for graphs'!$B34:$G34),'raw alpha for graphs'!$B34:$G34,0))</f>
        <v>-X</v>
      </c>
      <c r="L35" s="62" t="str">
        <f>(INDEX('raw alpha for graphs'!$B$1:$G$1,1,MATCH(MIN('raw alpha for graphs'!$B34:$G34),'raw alpha for graphs'!$B34:$G34,0)))</f>
        <v>-Y</v>
      </c>
      <c r="M35" s="67" t="str">
        <f>INDEX('raw alpha for graphs'!$H$1:$O$1,1,MATCH(MAX('raw alpha for graphs'!$H34:$O34),'raw alpha for graphs'!$H34:$O34,0))</f>
        <v>-X+Y+Z</v>
      </c>
      <c r="N35" s="62" t="str">
        <f>INDEX('raw alpha for graphs'!$H$1:$O$1,1,MATCH(MIN('raw alpha for graphs'!$H34:$O34),'raw alpha for graphs'!$H34:$O34,0))</f>
        <v>X-Y-Z</v>
      </c>
      <c r="O35" s="100" t="str">
        <f>CONCATENATE(formatting!E34+1,"-",formatting!F34+1)</f>
        <v>34-38</v>
      </c>
    </row>
    <row r="36" spans="1:15" ht="90" customHeight="1" thickBot="1" x14ac:dyDescent="0.3">
      <c r="A36" s="149"/>
      <c r="B36" s="63" t="str">
        <f>'grasp info'!B35</f>
        <v>T1</v>
      </c>
      <c r="D36" s="71">
        <f>'grasp info'!F35</f>
        <v>13</v>
      </c>
      <c r="E36" s="61">
        <f>RANK('raw alpha for graphs'!B35,'raw alpha for graphs'!B$34:B$38)</f>
        <v>4</v>
      </c>
      <c r="F36" s="61">
        <f>RANK('raw alpha for graphs'!C35,'raw alpha for graphs'!C$34:C$38)</f>
        <v>3</v>
      </c>
      <c r="G36" s="61">
        <f>RANK('raw alpha for graphs'!D35,'raw alpha for graphs'!D$34:D$38)</f>
        <v>4</v>
      </c>
      <c r="H36" s="61">
        <f>RANK('raw alpha for graphs'!E35,'raw alpha for graphs'!E$34:E$38)</f>
        <v>4</v>
      </c>
      <c r="I36" s="61">
        <f>RANK('raw alpha for graphs'!F35,'raw alpha for graphs'!F$34:F$38)</f>
        <v>4</v>
      </c>
      <c r="J36" s="61">
        <f>RANK('raw alpha for graphs'!G35,'raw alpha for graphs'!G$34:G$38)</f>
        <v>4</v>
      </c>
      <c r="K36" s="67" t="str">
        <f>INDEX('raw alpha for graphs'!$B$1:$G$1,1,MATCH(MAX('raw alpha for graphs'!$B35:$G35),'raw alpha for graphs'!$B35:$G35,0))</f>
        <v>-X</v>
      </c>
      <c r="L36" s="62" t="str">
        <f>(INDEX('raw alpha for graphs'!$B$1:$G$1,1,MATCH(MIN('raw alpha for graphs'!$B35:$G35),'raw alpha for graphs'!$B35:$G35,0)))</f>
        <v>X</v>
      </c>
      <c r="M36" s="67" t="str">
        <f>INDEX('raw alpha for graphs'!$H$1:$O$1,1,MATCH(MAX('raw alpha for graphs'!$H35:$O35),'raw alpha for graphs'!$H35:$O35,0))</f>
        <v>X+Y+Z</v>
      </c>
      <c r="N36" s="62" t="str">
        <f>INDEX('raw alpha for graphs'!$H$1:$O$1,1,MATCH(MIN('raw alpha for graphs'!$H35:$O35),'raw alpha for graphs'!$H35:$O35,0))</f>
        <v>X+Y+Z</v>
      </c>
      <c r="O36" s="100" t="str">
        <f>CONCATENATE(formatting!E35+1,"-",formatting!F35+1)</f>
        <v>34-38</v>
      </c>
    </row>
    <row r="37" spans="1:15" ht="90" customHeight="1" thickBot="1" x14ac:dyDescent="0.3">
      <c r="A37" s="149"/>
      <c r="B37" s="63" t="str">
        <f>'grasp info'!B36</f>
        <v>T2</v>
      </c>
      <c r="D37" s="70">
        <f>'grasp info'!F36</f>
        <v>2</v>
      </c>
      <c r="E37" s="61">
        <f>RANK('raw alpha for graphs'!B36,'raw alpha for graphs'!B$34:B$38)</f>
        <v>4</v>
      </c>
      <c r="F37" s="61">
        <f>RANK('raw alpha for graphs'!C36,'raw alpha for graphs'!C$34:C$38)</f>
        <v>5</v>
      </c>
      <c r="G37" s="61">
        <f>RANK('raw alpha for graphs'!D36,'raw alpha for graphs'!D$34:D$38)</f>
        <v>4</v>
      </c>
      <c r="H37" s="61">
        <f>RANK('raw alpha for graphs'!E36,'raw alpha for graphs'!E$34:E$38)</f>
        <v>4</v>
      </c>
      <c r="I37" s="61">
        <f>RANK('raw alpha for graphs'!F36,'raw alpha for graphs'!F$34:F$38)</f>
        <v>4</v>
      </c>
      <c r="J37" s="61">
        <f>RANK('raw alpha for graphs'!G36,'raw alpha for graphs'!G$34:G$38)</f>
        <v>4</v>
      </c>
      <c r="K37" s="67" t="str">
        <f>INDEX('raw alpha for graphs'!$B$1:$G$1,1,MATCH(MAX('raw alpha for graphs'!$B36:$G36),'raw alpha for graphs'!$B36:$G36,0))</f>
        <v>X</v>
      </c>
      <c r="L37" s="62" t="str">
        <f>(INDEX('raw alpha for graphs'!$B$1:$G$1,1,MATCH(MIN('raw alpha for graphs'!$B36:$G36),'raw alpha for graphs'!$B36:$G36,0)))</f>
        <v>X</v>
      </c>
      <c r="M37" s="67" t="str">
        <f>INDEX('raw alpha for graphs'!$H$1:$O$1,1,MATCH(MAX('raw alpha for graphs'!$H36:$O36),'raw alpha for graphs'!$H36:$O36,0))</f>
        <v>X+Y+Z</v>
      </c>
      <c r="N37" s="62" t="str">
        <f>INDEX('raw alpha for graphs'!$H$1:$O$1,1,MATCH(MIN('raw alpha for graphs'!$H36:$O36),'raw alpha for graphs'!$H36:$O36,0))</f>
        <v>X+Y+Z</v>
      </c>
      <c r="O37" s="100" t="str">
        <f>CONCATENATE(formatting!E36+1,"-",formatting!F36+1)</f>
        <v>34-38</v>
      </c>
    </row>
    <row r="38" spans="1:15" ht="90" customHeight="1" thickBot="1" x14ac:dyDescent="0.3">
      <c r="A38" s="149"/>
      <c r="B38" s="63" t="str">
        <f>'grasp info'!B37</f>
        <v>T17</v>
      </c>
      <c r="D38" s="70">
        <f>'grasp info'!F37</f>
        <v>5</v>
      </c>
      <c r="E38" s="61">
        <f>RANK('raw alpha for graphs'!B37,'raw alpha for graphs'!B$34:B$38)</f>
        <v>1</v>
      </c>
      <c r="F38" s="61">
        <f>RANK('raw alpha for graphs'!C37,'raw alpha for graphs'!C$34:C$38)</f>
        <v>2</v>
      </c>
      <c r="G38" s="61">
        <f>RANK('raw alpha for graphs'!D37,'raw alpha for graphs'!D$34:D$38)</f>
        <v>1</v>
      </c>
      <c r="H38" s="61">
        <f>RANK('raw alpha for graphs'!E37,'raw alpha for graphs'!E$34:E$38)</f>
        <v>1</v>
      </c>
      <c r="I38" s="61">
        <f>RANK('raw alpha for graphs'!F37,'raw alpha for graphs'!F$34:F$38)</f>
        <v>2</v>
      </c>
      <c r="J38" s="61">
        <f>RANK('raw alpha for graphs'!G37,'raw alpha for graphs'!G$34:G$38)</f>
        <v>1</v>
      </c>
      <c r="K38" s="67" t="str">
        <f>INDEX('raw alpha for graphs'!$B$1:$G$1,1,MATCH(MAX('raw alpha for graphs'!$B37:$G37),'raw alpha for graphs'!$B37:$G37,0))</f>
        <v>-X</v>
      </c>
      <c r="L38" s="62" t="str">
        <f>(INDEX('raw alpha for graphs'!$B$1:$G$1,1,MATCH(MIN('raw alpha for graphs'!$B37:$G37),'raw alpha for graphs'!$B37:$G37,0)))</f>
        <v>-Y</v>
      </c>
      <c r="M38" s="67" t="str">
        <f>INDEX('raw alpha for graphs'!$H$1:$O$1,1,MATCH(MAX('raw alpha for graphs'!$H37:$O37),'raw alpha for graphs'!$H37:$O37,0))</f>
        <v>-X+Y+Z</v>
      </c>
      <c r="N38" s="62" t="str">
        <f>INDEX('raw alpha for graphs'!$H$1:$O$1,1,MATCH(MIN('raw alpha for graphs'!$H37:$O37),'raw alpha for graphs'!$H37:$O37,0))</f>
        <v>X-Y+Z</v>
      </c>
      <c r="O38" s="100" t="str">
        <f>CONCATENATE(formatting!E37+1,"-",formatting!F37+1)</f>
        <v>34-38</v>
      </c>
    </row>
    <row r="39" spans="1:15" s="61" customFormat="1" ht="90" customHeight="1" thickBot="1" x14ac:dyDescent="0.3">
      <c r="A39" s="156"/>
      <c r="B39" s="63" t="str">
        <f>'grasp info'!B38</f>
        <v>T20</v>
      </c>
      <c r="D39" s="71">
        <f>'grasp info'!F38</f>
        <v>8</v>
      </c>
      <c r="E39" s="61">
        <f>RANK('raw alpha for graphs'!B38,'raw alpha for graphs'!B$34:B$38)</f>
        <v>3</v>
      </c>
      <c r="F39" s="61">
        <f>RANK('raw alpha for graphs'!C38,'raw alpha for graphs'!C$34:C$38)</f>
        <v>4</v>
      </c>
      <c r="G39" s="61">
        <f>RANK('raw alpha for graphs'!D38,'raw alpha for graphs'!D$34:D$38)</f>
        <v>3</v>
      </c>
      <c r="H39" s="61">
        <f>RANK('raw alpha for graphs'!E38,'raw alpha for graphs'!E$34:E$38)</f>
        <v>3</v>
      </c>
      <c r="I39" s="61">
        <f>RANK('raw alpha for graphs'!F38,'raw alpha for graphs'!F$34:F$38)</f>
        <v>1</v>
      </c>
      <c r="J39" s="61">
        <f>RANK('raw alpha for graphs'!G38,'raw alpha for graphs'!G$34:G$38)</f>
        <v>3</v>
      </c>
      <c r="K39" s="67" t="str">
        <f>INDEX('raw alpha for graphs'!$B$1:$G$1,1,MATCH(MAX('raw alpha for graphs'!$B38:$G38),'raw alpha for graphs'!$B38:$G38,0))</f>
        <v>Z</v>
      </c>
      <c r="L39" s="62" t="str">
        <f>(INDEX('raw alpha for graphs'!$B$1:$G$1,1,MATCH(MIN('raw alpha for graphs'!$B38:$G38),'raw alpha for graphs'!$B38:$G38,0)))</f>
        <v>X</v>
      </c>
      <c r="M39" s="67" t="str">
        <f>INDEX('raw alpha for graphs'!$H$1:$O$1,1,MATCH(MAX('raw alpha for graphs'!$H38:$O38),'raw alpha for graphs'!$H38:$O38,0))</f>
        <v>-X+Y+Z</v>
      </c>
      <c r="N39" s="62" t="str">
        <f>INDEX('raw alpha for graphs'!$H$1:$O$1,1,MATCH(MIN('raw alpha for graphs'!$H38:$O38),'raw alpha for graphs'!$H38:$O38,0))</f>
        <v>X+Y-Z</v>
      </c>
      <c r="O39" s="61" t="str">
        <f>CONCATENATE(formatting!E38+1,"-",formatting!F38+1)</f>
        <v>34-38</v>
      </c>
    </row>
    <row r="40" spans="1:15" ht="90" customHeight="1" thickBot="1" x14ac:dyDescent="0.3">
      <c r="A40" s="166" t="s">
        <v>274</v>
      </c>
      <c r="B40" s="63" t="str">
        <f>'grasp info'!B39</f>
        <v>C8</v>
      </c>
      <c r="D40" s="70">
        <f>'grasp info'!F39</f>
        <v>3</v>
      </c>
      <c r="E40" s="61">
        <f>RANK('raw alpha for graphs'!B39,'raw alpha for graphs'!B$39:B$41)</f>
        <v>2</v>
      </c>
      <c r="F40" s="61">
        <f>RANK('raw alpha for graphs'!C39,'raw alpha for graphs'!C$39:C$41)</f>
        <v>2</v>
      </c>
      <c r="G40" s="61">
        <f>RANK('raw alpha for graphs'!D39,'raw alpha for graphs'!D$39:D$41)</f>
        <v>2</v>
      </c>
      <c r="H40" s="61">
        <f>RANK('raw alpha for graphs'!E39,'raw alpha for graphs'!E$39:E$41)</f>
        <v>2</v>
      </c>
      <c r="I40" s="61">
        <f>RANK('raw alpha for graphs'!F39,'raw alpha for graphs'!F$39:F$41)</f>
        <v>2</v>
      </c>
      <c r="J40" s="61">
        <f>RANK('raw alpha for graphs'!G39,'raw alpha for graphs'!G$39:G$41)</f>
        <v>2</v>
      </c>
      <c r="K40" s="67" t="str">
        <f>INDEX('raw alpha for graphs'!$B$1:$G$1,1,MATCH(MAX('raw alpha for graphs'!$B39:$G39),'raw alpha for graphs'!$B39:$G39,0))</f>
        <v>Z</v>
      </c>
      <c r="L40" s="62" t="str">
        <f>(INDEX('raw alpha for graphs'!$B$1:$G$1,1,MATCH(MIN('raw alpha for graphs'!$B39:$G39),'raw alpha for graphs'!$B39:$G39,0)))</f>
        <v>-X</v>
      </c>
      <c r="M40" s="67" t="str">
        <f>INDEX('raw alpha for graphs'!$H$1:$O$1,1,MATCH(MAX('raw alpha for graphs'!$H39:$O39),'raw alpha for graphs'!$H39:$O39,0))</f>
        <v>X+Y+Z</v>
      </c>
      <c r="N40" s="62" t="str">
        <f>INDEX('raw alpha for graphs'!$H$1:$O$1,1,MATCH(MIN('raw alpha for graphs'!$H39:$O39),'raw alpha for graphs'!$H39:$O39,0))</f>
        <v>X+Y-Z</v>
      </c>
      <c r="O40" s="61" t="str">
        <f>CONCATENATE(formatting!E39+1,"-",formatting!F39+1)</f>
        <v>39-41</v>
      </c>
    </row>
    <row r="41" spans="1:15" ht="90" customHeight="1" thickBot="1" x14ac:dyDescent="0.3">
      <c r="A41" s="149"/>
      <c r="B41" s="63" t="str">
        <f>'grasp info'!B40</f>
        <v>C9</v>
      </c>
      <c r="D41" s="70">
        <f>'grasp info'!F40</f>
        <v>2</v>
      </c>
      <c r="E41" s="61">
        <f>RANK('raw alpha for graphs'!B40,'raw alpha for graphs'!B$39:B$41)</f>
        <v>3</v>
      </c>
      <c r="F41" s="61">
        <f>RANK('raw alpha for graphs'!C40,'raw alpha for graphs'!C$39:C$41)</f>
        <v>3</v>
      </c>
      <c r="G41" s="61">
        <f>RANK('raw alpha for graphs'!D40,'raw alpha for graphs'!D$39:D$41)</f>
        <v>3</v>
      </c>
      <c r="H41" s="61">
        <f>RANK('raw alpha for graphs'!E40,'raw alpha for graphs'!E$39:E$41)</f>
        <v>3</v>
      </c>
      <c r="I41" s="61">
        <f>RANK('raw alpha for graphs'!F40,'raw alpha for graphs'!F$39:F$41)</f>
        <v>3</v>
      </c>
      <c r="J41" s="61">
        <f>RANK('raw alpha for graphs'!G40,'raw alpha for graphs'!G$39:G$41)</f>
        <v>3</v>
      </c>
      <c r="K41" s="67" t="str">
        <f>INDEX('raw alpha for graphs'!$B$1:$G$1,1,MATCH(MAX('raw alpha for graphs'!$B40:$G40),'raw alpha for graphs'!$B40:$G40,0))</f>
        <v>X</v>
      </c>
      <c r="L41" s="62" t="str">
        <f>(INDEX('raw alpha for graphs'!$B$1:$G$1,1,MATCH(MIN('raw alpha for graphs'!$B40:$G40),'raw alpha for graphs'!$B40:$G40,0)))</f>
        <v>X</v>
      </c>
      <c r="M41" s="67" t="str">
        <f>INDEX('raw alpha for graphs'!$H$1:$O$1,1,MATCH(MAX('raw alpha for graphs'!$H40:$O40),'raw alpha for graphs'!$H40:$O40,0))</f>
        <v>X+Y+Z</v>
      </c>
      <c r="N41" s="62" t="str">
        <f>INDEX('raw alpha for graphs'!$H$1:$O$1,1,MATCH(MIN('raw alpha for graphs'!$H40:$O40),'raw alpha for graphs'!$H40:$O40,0))</f>
        <v>X+Y+Z</v>
      </c>
      <c r="O41" s="61" t="str">
        <f>CONCATENATE(formatting!E40+1,"-",formatting!F40+1)</f>
        <v>39-41</v>
      </c>
    </row>
    <row r="42" spans="1:15" s="61" customFormat="1" ht="90" customHeight="1" thickBot="1" x14ac:dyDescent="0.3">
      <c r="A42" s="156"/>
      <c r="B42" s="63" t="str">
        <f>'grasp info'!B41</f>
        <v>F26</v>
      </c>
      <c r="D42" s="71">
        <f>'grasp info'!F41</f>
        <v>5</v>
      </c>
      <c r="E42" s="61">
        <f>RANK('raw alpha for graphs'!B41,'raw alpha for graphs'!B$39:B$41)</f>
        <v>1</v>
      </c>
      <c r="F42" s="61">
        <f>RANK('raw alpha for graphs'!C41,'raw alpha for graphs'!C$39:C$41)</f>
        <v>1</v>
      </c>
      <c r="G42" s="61">
        <f>RANK('raw alpha for graphs'!D41,'raw alpha for graphs'!D$39:D$41)</f>
        <v>1</v>
      </c>
      <c r="H42" s="61">
        <f>RANK('raw alpha for graphs'!E41,'raw alpha for graphs'!E$39:E$41)</f>
        <v>1</v>
      </c>
      <c r="I42" s="61">
        <f>RANK('raw alpha for graphs'!F41,'raw alpha for graphs'!F$39:F$41)</f>
        <v>1</v>
      </c>
      <c r="J42" s="61">
        <f>RANK('raw alpha for graphs'!G41,'raw alpha for graphs'!G$39:G$41)</f>
        <v>1</v>
      </c>
      <c r="K42" s="67" t="str">
        <f>INDEX('raw alpha for graphs'!$B$1:$G$1,1,MATCH(MAX('raw alpha for graphs'!$B41:$G41),'raw alpha for graphs'!$B41:$G41,0))</f>
        <v>Z</v>
      </c>
      <c r="L42" s="62" t="str">
        <f>(INDEX('raw alpha for graphs'!$B$1:$G$1,1,MATCH(MIN('raw alpha for graphs'!$B41:$G41),'raw alpha for graphs'!$B41:$G41,0)))</f>
        <v>X</v>
      </c>
      <c r="M42" s="67" t="str">
        <f>INDEX('raw alpha for graphs'!$H$1:$O$1,1,MATCH(MAX('raw alpha for graphs'!$H41:$O41),'raw alpha for graphs'!$H41:$O41,0))</f>
        <v>X+Y+Z</v>
      </c>
      <c r="N42" s="62" t="str">
        <f>INDEX('raw alpha for graphs'!$H$1:$O$1,1,MATCH(MIN('raw alpha for graphs'!$H41:$O41),'raw alpha for graphs'!$H41:$O41,0))</f>
        <v>X+Y-Z</v>
      </c>
      <c r="O42" s="61" t="str">
        <f>CONCATENATE(formatting!E41+1,"-",formatting!F41+1)</f>
        <v>39-41</v>
      </c>
    </row>
    <row r="43" spans="1:15" ht="90" customHeight="1" thickBot="1" x14ac:dyDescent="0.3">
      <c r="A43" s="166" t="s">
        <v>275</v>
      </c>
      <c r="B43" s="63" t="str">
        <f>'grasp info'!B42</f>
        <v>C9</v>
      </c>
      <c r="D43" s="70">
        <f>'grasp info'!F42</f>
        <v>2</v>
      </c>
      <c r="E43" s="61">
        <f>RANK('raw alpha for graphs'!B42,'raw alpha for graphs'!B$42:B$43)</f>
        <v>2</v>
      </c>
      <c r="F43" s="61">
        <f>RANK('raw alpha for graphs'!C42,'raw alpha for graphs'!C$42:C$43)</f>
        <v>2</v>
      </c>
      <c r="G43" s="61">
        <f>RANK('raw alpha for graphs'!D42,'raw alpha for graphs'!D$42:D$43)</f>
        <v>2</v>
      </c>
      <c r="H43" s="61">
        <f>RANK('raw alpha for graphs'!E42,'raw alpha for graphs'!E$42:E$43)</f>
        <v>2</v>
      </c>
      <c r="I43" s="61">
        <f>RANK('raw alpha for graphs'!F42,'raw alpha for graphs'!F$42:F$43)</f>
        <v>2</v>
      </c>
      <c r="J43" s="61">
        <f>RANK('raw alpha for graphs'!G42,'raw alpha for graphs'!G$42:G$43)</f>
        <v>2</v>
      </c>
      <c r="K43" s="67" t="str">
        <f>INDEX('raw alpha for graphs'!$B$1:$G$1,1,MATCH(MAX('raw alpha for graphs'!$B42:$G42),'raw alpha for graphs'!$B42:$G42,0))</f>
        <v>X</v>
      </c>
      <c r="L43" s="62" t="str">
        <f>(INDEX('raw alpha for graphs'!$B$1:$G$1,1,MATCH(MIN('raw alpha for graphs'!$B42:$G42),'raw alpha for graphs'!$B42:$G42,0)))</f>
        <v>X</v>
      </c>
      <c r="M43" s="67" t="str">
        <f>INDEX('raw alpha for graphs'!$H$1:$O$1,1,MATCH(MAX('raw alpha for graphs'!$H42:$O42),'raw alpha for graphs'!$H42:$O42,0))</f>
        <v>X+Y+Z</v>
      </c>
      <c r="N43" s="62" t="str">
        <f>INDEX('raw alpha for graphs'!$H$1:$O$1,1,MATCH(MIN('raw alpha for graphs'!$H42:$O42),'raw alpha for graphs'!$H42:$O42,0))</f>
        <v>X+Y+Z</v>
      </c>
      <c r="O43" s="61" t="str">
        <f>CONCATENATE(formatting!E42+1,"-",formatting!F42+1)</f>
        <v>42-43</v>
      </c>
    </row>
    <row r="44" spans="1:15" s="61" customFormat="1" ht="90" customHeight="1" thickBot="1" x14ac:dyDescent="0.3">
      <c r="A44" s="156"/>
      <c r="B44" s="63" t="str">
        <f>'grasp info'!B43</f>
        <v>T10</v>
      </c>
      <c r="D44" s="71">
        <f>'grasp info'!F43</f>
        <v>3</v>
      </c>
      <c r="E44" s="61">
        <f>RANK('raw alpha for graphs'!B43,'raw alpha for graphs'!B$42:B$43)</f>
        <v>1</v>
      </c>
      <c r="F44" s="61">
        <f>RANK('raw alpha for graphs'!C43,'raw alpha for graphs'!C$42:C$43)</f>
        <v>1</v>
      </c>
      <c r="G44" s="61">
        <f>RANK('raw alpha for graphs'!D43,'raw alpha for graphs'!D$42:D$43)</f>
        <v>1</v>
      </c>
      <c r="H44" s="61">
        <f>RANK('raw alpha for graphs'!E43,'raw alpha for graphs'!E$42:E$43)</f>
        <v>1</v>
      </c>
      <c r="I44" s="61">
        <f>RANK('raw alpha for graphs'!F43,'raw alpha for graphs'!F$42:F$43)</f>
        <v>1</v>
      </c>
      <c r="J44" s="61">
        <f>RANK('raw alpha for graphs'!G43,'raw alpha for graphs'!G$42:G$43)</f>
        <v>1</v>
      </c>
      <c r="K44" s="67" t="str">
        <f>INDEX('raw alpha for graphs'!$B$1:$G$1,1,MATCH(MAX('raw alpha for graphs'!$B43:$G43),'raw alpha for graphs'!$B43:$G43,0))</f>
        <v>-X</v>
      </c>
      <c r="L44" s="62" t="str">
        <f>(INDEX('raw alpha for graphs'!$B$1:$G$1,1,MATCH(MIN('raw alpha for graphs'!$B43:$G43),'raw alpha for graphs'!$B43:$G43,0)))</f>
        <v>-Y</v>
      </c>
      <c r="M44" s="67" t="str">
        <f>INDEX('raw alpha for graphs'!$H$1:$O$1,1,MATCH(MAX('raw alpha for graphs'!$H43:$O43),'raw alpha for graphs'!$H43:$O43,0))</f>
        <v>-X+Y-Z</v>
      </c>
      <c r="N44" s="62" t="str">
        <f>INDEX('raw alpha for graphs'!$H$1:$O$1,1,MATCH(MIN('raw alpha for graphs'!$H43:$O43),'raw alpha for graphs'!$H43:$O43,0))</f>
        <v>X-Y+Z</v>
      </c>
      <c r="O44" s="61" t="str">
        <f>CONCATENATE(formatting!E43+1,"-",formatting!F43+1)</f>
        <v>42-43</v>
      </c>
    </row>
    <row r="45" spans="1:15" ht="90" customHeight="1" thickBot="1" x14ac:dyDescent="0.3">
      <c r="A45" s="166" t="s">
        <v>276</v>
      </c>
      <c r="B45" s="63" t="str">
        <f>'grasp info'!B44</f>
        <v>C8</v>
      </c>
      <c r="D45" s="70">
        <f>'grasp info'!F44</f>
        <v>3</v>
      </c>
      <c r="E45" s="61">
        <f>RANK('raw alpha for graphs'!B44,'raw alpha for graphs'!B$44:B$46)</f>
        <v>1</v>
      </c>
      <c r="F45" s="61">
        <f>RANK('raw alpha for graphs'!C44,'raw alpha for graphs'!C$44:C$46)</f>
        <v>2</v>
      </c>
      <c r="G45" s="61">
        <f>RANK('raw alpha for graphs'!D44,'raw alpha for graphs'!D$44:D$46)</f>
        <v>2</v>
      </c>
      <c r="H45" s="61">
        <f>RANK('raw alpha for graphs'!E44,'raw alpha for graphs'!E$44:E$46)</f>
        <v>2</v>
      </c>
      <c r="I45" s="61">
        <f>RANK('raw alpha for graphs'!F44,'raw alpha for graphs'!F$44:F$46)</f>
        <v>2</v>
      </c>
      <c r="J45" s="61">
        <f>RANK('raw alpha for graphs'!G44,'raw alpha for graphs'!G$44:G$46)</f>
        <v>1</v>
      </c>
      <c r="K45" s="67" t="str">
        <f>INDEX('raw alpha for graphs'!$B$1:$G$1,1,MATCH(MAX('raw alpha for graphs'!$B44:$G44),'raw alpha for graphs'!$B44:$G44,0))</f>
        <v>Z</v>
      </c>
      <c r="L45" s="62" t="str">
        <f>(INDEX('raw alpha for graphs'!$B$1:$G$1,1,MATCH(MIN('raw alpha for graphs'!$B44:$G44),'raw alpha for graphs'!$B44:$G44,0)))</f>
        <v>X</v>
      </c>
      <c r="M45" s="67" t="str">
        <f>INDEX('raw alpha for graphs'!$H$1:$O$1,1,MATCH(MAX('raw alpha for graphs'!$H44:$O44),'raw alpha for graphs'!$H44:$O44,0))</f>
        <v>-X-Y-Z</v>
      </c>
      <c r="N45" s="62" t="str">
        <f>INDEX('raw alpha for graphs'!$H$1:$O$1,1,MATCH(MIN('raw alpha for graphs'!$H44:$O44),'raw alpha for graphs'!$H44:$O44,0))</f>
        <v>X+Y-Z</v>
      </c>
      <c r="O45" s="61" t="str">
        <f>CONCATENATE(formatting!E44+1,"-",formatting!F44+1)</f>
        <v>44-46</v>
      </c>
    </row>
    <row r="46" spans="1:15" ht="90" customHeight="1" thickBot="1" x14ac:dyDescent="0.3">
      <c r="A46" s="149"/>
      <c r="B46" s="63" t="str">
        <f>'grasp info'!B45</f>
        <v>C9</v>
      </c>
      <c r="D46" s="70">
        <f>'grasp info'!F45</f>
        <v>2</v>
      </c>
      <c r="E46" s="61">
        <f>RANK('raw alpha for graphs'!B45,'raw alpha for graphs'!B$44:B$46)</f>
        <v>3</v>
      </c>
      <c r="F46" s="61">
        <f>RANK('raw alpha for graphs'!C45,'raw alpha for graphs'!C$44:C$46)</f>
        <v>3</v>
      </c>
      <c r="G46" s="61">
        <f>RANK('raw alpha for graphs'!D45,'raw alpha for graphs'!D$44:D$46)</f>
        <v>3</v>
      </c>
      <c r="H46" s="61">
        <f>RANK('raw alpha for graphs'!E45,'raw alpha for graphs'!E$44:E$46)</f>
        <v>3</v>
      </c>
      <c r="I46" s="61">
        <f>RANK('raw alpha for graphs'!F45,'raw alpha for graphs'!F$44:F$46)</f>
        <v>3</v>
      </c>
      <c r="J46" s="61">
        <f>RANK('raw alpha for graphs'!G45,'raw alpha for graphs'!G$44:G$46)</f>
        <v>3</v>
      </c>
      <c r="K46" s="67" t="str">
        <f>INDEX('raw alpha for graphs'!$B$1:$G$1,1,MATCH(MAX('raw alpha for graphs'!$B45:$G45),'raw alpha for graphs'!$B45:$G45,0))</f>
        <v>X</v>
      </c>
      <c r="L46" s="62" t="str">
        <f>(INDEX('raw alpha for graphs'!$B$1:$G$1,1,MATCH(MIN('raw alpha for graphs'!$B45:$G45),'raw alpha for graphs'!$B45:$G45,0)))</f>
        <v>X</v>
      </c>
      <c r="M46" s="67" t="str">
        <f>INDEX('raw alpha for graphs'!$H$1:$O$1,1,MATCH(MAX('raw alpha for graphs'!$H45:$O45),'raw alpha for graphs'!$H45:$O45,0))</f>
        <v>X+Y+Z</v>
      </c>
      <c r="N46" s="62" t="str">
        <f>INDEX('raw alpha for graphs'!$H$1:$O$1,1,MATCH(MIN('raw alpha for graphs'!$H45:$O45),'raw alpha for graphs'!$H45:$O45,0))</f>
        <v>X+Y+Z</v>
      </c>
      <c r="O46" s="61" t="str">
        <f>CONCATENATE(formatting!E45+1,"-",formatting!F45+1)</f>
        <v>44-46</v>
      </c>
    </row>
    <row r="47" spans="1:15" s="61" customFormat="1" ht="90" customHeight="1" thickBot="1" x14ac:dyDescent="0.3">
      <c r="A47" s="156"/>
      <c r="B47" s="63" t="str">
        <f>'grasp info'!B46</f>
        <v>F26</v>
      </c>
      <c r="D47" s="71">
        <f>'grasp info'!F46</f>
        <v>4</v>
      </c>
      <c r="E47" s="61">
        <f>RANK('raw alpha for graphs'!B46,'raw alpha for graphs'!B$44:B$46)</f>
        <v>1</v>
      </c>
      <c r="F47" s="61">
        <f>RANK('raw alpha for graphs'!C46,'raw alpha for graphs'!C$44:C$46)</f>
        <v>1</v>
      </c>
      <c r="G47" s="61">
        <f>RANK('raw alpha for graphs'!D46,'raw alpha for graphs'!D$44:D$46)</f>
        <v>1</v>
      </c>
      <c r="H47" s="61">
        <f>RANK('raw alpha for graphs'!E46,'raw alpha for graphs'!E$44:E$46)</f>
        <v>1</v>
      </c>
      <c r="I47" s="61">
        <f>RANK('raw alpha for graphs'!F46,'raw alpha for graphs'!F$44:F$46)</f>
        <v>1</v>
      </c>
      <c r="J47" s="61">
        <f>RANK('raw alpha for graphs'!G46,'raw alpha for graphs'!G$44:G$46)</f>
        <v>1</v>
      </c>
      <c r="K47" s="67" t="str">
        <f>INDEX('raw alpha for graphs'!$B$1:$G$1,1,MATCH(MAX('raw alpha for graphs'!$B46:$G46),'raw alpha for graphs'!$B46:$G46,0))</f>
        <v>-X</v>
      </c>
      <c r="L47" s="62" t="str">
        <f>(INDEX('raw alpha for graphs'!$B$1:$G$1,1,MATCH(MIN('raw alpha for graphs'!$B46:$G46),'raw alpha for graphs'!$B46:$G46,0)))</f>
        <v>X</v>
      </c>
      <c r="M47" s="67" t="str">
        <f>INDEX('raw alpha for graphs'!$H$1:$O$1,1,MATCH(MAX('raw alpha for graphs'!$H46:$O46),'raw alpha for graphs'!$H46:$O46,0))</f>
        <v>-X-Y-Z</v>
      </c>
      <c r="N47" s="62" t="str">
        <f>INDEX('raw alpha for graphs'!$H$1:$O$1,1,MATCH(MIN('raw alpha for graphs'!$H46:$O46),'raw alpha for graphs'!$H46:$O46,0))</f>
        <v>X+Y-Z</v>
      </c>
      <c r="O47" s="61" t="str">
        <f>CONCATENATE(formatting!E46+1,"-",formatting!F46+1)</f>
        <v>44-46</v>
      </c>
    </row>
    <row r="48" spans="1:15" ht="90" customHeight="1" thickBot="1" x14ac:dyDescent="0.3">
      <c r="A48" s="166" t="s">
        <v>277</v>
      </c>
      <c r="B48" s="63" t="str">
        <f>'grasp info'!B47</f>
        <v>T7</v>
      </c>
      <c r="D48" s="70">
        <f>'grasp info'!F47</f>
        <v>2</v>
      </c>
      <c r="E48" s="61">
        <f>RANK('raw alpha for graphs'!B47,'raw alpha for graphs'!B$47:B$50)</f>
        <v>4</v>
      </c>
      <c r="F48" s="61">
        <f>RANK('raw alpha for graphs'!C47,'raw alpha for graphs'!C$47:C$50)</f>
        <v>4</v>
      </c>
      <c r="G48" s="61">
        <f>RANK('raw alpha for graphs'!D47,'raw alpha for graphs'!D$47:D$50)</f>
        <v>4</v>
      </c>
      <c r="H48" s="61">
        <f>RANK('raw alpha for graphs'!E47,'raw alpha for graphs'!E$47:E$50)</f>
        <v>4</v>
      </c>
      <c r="I48" s="61">
        <f>RANK('raw alpha for graphs'!F47,'raw alpha for graphs'!F$47:F$50)</f>
        <v>4</v>
      </c>
      <c r="J48" s="61">
        <f>RANK('raw alpha for graphs'!G47,'raw alpha for graphs'!G$47:G$50)</f>
        <v>4</v>
      </c>
      <c r="K48" s="67" t="str">
        <f>INDEX('raw alpha for graphs'!$B$1:$G$1,1,MATCH(MAX('raw alpha for graphs'!$B47:$G47),'raw alpha for graphs'!$B47:$G47,0))</f>
        <v>X</v>
      </c>
      <c r="L48" s="62" t="str">
        <f>(INDEX('raw alpha for graphs'!$B$1:$G$1,1,MATCH(MIN('raw alpha for graphs'!$B47:$G47),'raw alpha for graphs'!$B47:$G47,0)))</f>
        <v>X</v>
      </c>
      <c r="M48" s="67" t="str">
        <f>INDEX('raw alpha for graphs'!$H$1:$O$1,1,MATCH(MAX('raw alpha for graphs'!$H47:$O47),'raw alpha for graphs'!$H47:$O47,0))</f>
        <v>X+Y+Z</v>
      </c>
      <c r="N48" s="62" t="str">
        <f>INDEX('raw alpha for graphs'!$H$1:$O$1,1,MATCH(MIN('raw alpha for graphs'!$H47:$O47),'raw alpha for graphs'!$H47:$O47,0))</f>
        <v>X+Y+Z</v>
      </c>
      <c r="O48" s="61" t="str">
        <f>CONCATENATE(formatting!E47+1,"-",formatting!F47+1)</f>
        <v>47-50</v>
      </c>
    </row>
    <row r="49" spans="1:15" ht="90" customHeight="1" thickBot="1" x14ac:dyDescent="0.3">
      <c r="A49" s="149"/>
      <c r="B49" s="63" t="str">
        <f>'grasp info'!B48</f>
        <v>T8</v>
      </c>
      <c r="D49" s="70">
        <f>'grasp info'!F48</f>
        <v>3</v>
      </c>
      <c r="E49" s="61">
        <f>RANK('raw alpha for graphs'!B48,'raw alpha for graphs'!B$47:B$50)</f>
        <v>3</v>
      </c>
      <c r="F49" s="61">
        <f>RANK('raw alpha for graphs'!C48,'raw alpha for graphs'!C$47:C$50)</f>
        <v>3</v>
      </c>
      <c r="G49" s="61">
        <f>RANK('raw alpha for graphs'!D48,'raw alpha for graphs'!D$47:D$50)</f>
        <v>1</v>
      </c>
      <c r="H49" s="61">
        <f>RANK('raw alpha for graphs'!E48,'raw alpha for graphs'!E$47:E$50)</f>
        <v>1</v>
      </c>
      <c r="I49" s="61">
        <f>RANK('raw alpha for graphs'!F48,'raw alpha for graphs'!F$47:F$50)</f>
        <v>1</v>
      </c>
      <c r="J49" s="62">
        <f>RANK('raw alpha for graphs'!G48,'raw alpha for graphs'!G$47:G$50)</f>
        <v>2</v>
      </c>
      <c r="K49" s="67" t="str">
        <f>INDEX('raw alpha for graphs'!$B$1:$G$1,1,MATCH(MAX('raw alpha for graphs'!$B48:$G48),'raw alpha for graphs'!$B48:$G48,0))</f>
        <v>-Y</v>
      </c>
      <c r="L49" s="62" t="str">
        <f>(INDEX('raw alpha for graphs'!$B$1:$G$1,1,MATCH(MIN('raw alpha for graphs'!$B48:$G48),'raw alpha for graphs'!$B48:$G48,0)))</f>
        <v>X</v>
      </c>
      <c r="M49" s="67" t="str">
        <f>INDEX('raw alpha for graphs'!$H$1:$O$1,1,MATCH(MAX('raw alpha for graphs'!$H48:$O48),'raw alpha for graphs'!$H48:$O48,0))</f>
        <v>-X-Y+Z</v>
      </c>
      <c r="N49" s="62" t="str">
        <f>INDEX('raw alpha for graphs'!$H$1:$O$1,1,MATCH(MIN('raw alpha for graphs'!$H48:$O48),'raw alpha for graphs'!$H48:$O48,0))</f>
        <v>X+Y-Z</v>
      </c>
      <c r="O49" s="61" t="str">
        <f>CONCATENATE(formatting!E48+1,"-",formatting!F48+1)</f>
        <v>47-50</v>
      </c>
    </row>
    <row r="50" spans="1:15" ht="90" customHeight="1" thickBot="1" x14ac:dyDescent="0.3">
      <c r="A50" s="149"/>
      <c r="B50" s="63" t="str">
        <f>'grasp info'!B49</f>
        <v>T8F</v>
      </c>
      <c r="D50" s="70">
        <f>'grasp info'!F49</f>
        <v>4</v>
      </c>
      <c r="E50" s="61">
        <f>RANK('raw alpha for graphs'!B49,'raw alpha for graphs'!B$47:B$50)</f>
        <v>2</v>
      </c>
      <c r="F50" s="61">
        <f>RANK('raw alpha for graphs'!C49,'raw alpha for graphs'!C$47:C$50)</f>
        <v>2</v>
      </c>
      <c r="G50" s="61">
        <f>RANK('raw alpha for graphs'!D49,'raw alpha for graphs'!D$47:D$50)</f>
        <v>1</v>
      </c>
      <c r="H50" s="61">
        <f>RANK('raw alpha for graphs'!E49,'raw alpha for graphs'!E$47:E$50)</f>
        <v>1</v>
      </c>
      <c r="I50" s="61">
        <f>RANK('raw alpha for graphs'!F49,'raw alpha for graphs'!F$47:F$50)</f>
        <v>1</v>
      </c>
      <c r="J50" s="62">
        <f>RANK('raw alpha for graphs'!G49,'raw alpha for graphs'!G$47:G$50)</f>
        <v>2</v>
      </c>
      <c r="K50" s="67" t="str">
        <f>INDEX('raw alpha for graphs'!$B$1:$G$1,1,MATCH(MAX('raw alpha for graphs'!$B49:$G49),'raw alpha for graphs'!$B49:$G49,0))</f>
        <v>-Y</v>
      </c>
      <c r="L50" s="62" t="str">
        <f>(INDEX('raw alpha for graphs'!$B$1:$G$1,1,MATCH(MIN('raw alpha for graphs'!$B49:$G49),'raw alpha for graphs'!$B49:$G49,0)))</f>
        <v>X</v>
      </c>
      <c r="M50" s="67" t="str">
        <f>INDEX('raw alpha for graphs'!$H$1:$O$1,1,MATCH(MAX('raw alpha for graphs'!$H49:$O49),'raw alpha for graphs'!$H49:$O49,0))</f>
        <v>-X-Y+Z</v>
      </c>
      <c r="N50" s="62" t="str">
        <f>INDEX('raw alpha for graphs'!$H$1:$O$1,1,MATCH(MIN('raw alpha for graphs'!$H49:$O49),'raw alpha for graphs'!$H49:$O49,0))</f>
        <v>X+Y-Z</v>
      </c>
      <c r="O50" s="61" t="str">
        <f>CONCATENATE(formatting!E49+1,"-",formatting!F49+1)</f>
        <v>47-50</v>
      </c>
    </row>
    <row r="51" spans="1:15" s="61" customFormat="1" ht="90" customHeight="1" thickBot="1" x14ac:dyDescent="0.3">
      <c r="A51" s="156"/>
      <c r="B51" s="63" t="str">
        <f>'grasp info'!B50</f>
        <v>T9</v>
      </c>
      <c r="D51" s="71">
        <f>'grasp info'!F50</f>
        <v>3</v>
      </c>
      <c r="E51" s="61">
        <f>RANK('raw alpha for graphs'!B50,'raw alpha for graphs'!B$47:B$50)</f>
        <v>1</v>
      </c>
      <c r="F51" s="61">
        <f>RANK('raw alpha for graphs'!C50,'raw alpha for graphs'!C$47:C$50)</f>
        <v>1</v>
      </c>
      <c r="G51" s="61">
        <f>RANK('raw alpha for graphs'!D50,'raw alpha for graphs'!D$47:D$50)</f>
        <v>3</v>
      </c>
      <c r="H51" s="61">
        <f>RANK('raw alpha for graphs'!E50,'raw alpha for graphs'!E$47:E$50)</f>
        <v>3</v>
      </c>
      <c r="I51" s="61">
        <f>RANK('raw alpha for graphs'!F50,'raw alpha for graphs'!F$47:F$50)</f>
        <v>3</v>
      </c>
      <c r="J51" s="62">
        <f>RANK('raw alpha for graphs'!G50,'raw alpha for graphs'!G$47:G$50)</f>
        <v>1</v>
      </c>
      <c r="K51" s="67" t="str">
        <f>INDEX('raw alpha for graphs'!$B$1:$G$1,1,MATCH(MAX('raw alpha for graphs'!$B50:$G50),'raw alpha for graphs'!$B50:$G50,0))</f>
        <v>-Z</v>
      </c>
      <c r="L51" s="62" t="str">
        <f>(INDEX('raw alpha for graphs'!$B$1:$G$1,1,MATCH(MIN('raw alpha for graphs'!$B50:$G50),'raw alpha for graphs'!$B50:$G50,0)))</f>
        <v>Y</v>
      </c>
      <c r="M51" s="67" t="str">
        <f>INDEX('raw alpha for graphs'!$H$1:$O$1,1,MATCH(MAX('raw alpha for graphs'!$H50:$O50),'raw alpha for graphs'!$H50:$O50,0))</f>
        <v>-X-Y-Z</v>
      </c>
      <c r="N51" s="62" t="str">
        <f>INDEX('raw alpha for graphs'!$H$1:$O$1,1,MATCH(MIN('raw alpha for graphs'!$H50:$O50),'raw alpha for graphs'!$H50:$O50,0))</f>
        <v>-X+Y+Z</v>
      </c>
      <c r="O51" s="61" t="str">
        <f>CONCATENATE(formatting!E50+1,"-",formatting!F50+1)</f>
        <v>47-50</v>
      </c>
    </row>
    <row r="52" spans="1:15" ht="90" customHeight="1" thickBot="1" x14ac:dyDescent="0.3">
      <c r="A52" s="166" t="s">
        <v>278</v>
      </c>
      <c r="B52" s="63" t="str">
        <f>'grasp info'!B51</f>
        <v>C16C</v>
      </c>
      <c r="D52" s="70">
        <f>'grasp info'!F51</f>
        <v>4</v>
      </c>
      <c r="E52" s="61">
        <f>RANK('raw alpha for graphs'!B51,'raw alpha for graphs'!B$51:B$52)</f>
        <v>1</v>
      </c>
      <c r="F52" s="61">
        <f>RANK('raw alpha for graphs'!C51,'raw alpha for graphs'!C$51:C$52)</f>
        <v>1</v>
      </c>
      <c r="G52" s="61">
        <f>RANK('raw alpha for graphs'!D51,'raw alpha for graphs'!D$51:D$52)</f>
        <v>2</v>
      </c>
      <c r="H52" s="61">
        <f>RANK('raw alpha for graphs'!E51,'raw alpha for graphs'!E$51:E$52)</f>
        <v>2</v>
      </c>
      <c r="I52" s="61">
        <f>RANK('raw alpha for graphs'!F51,'raw alpha for graphs'!F$51:F$52)</f>
        <v>2</v>
      </c>
      <c r="J52" s="61">
        <f>RANK('raw alpha for graphs'!G51,'raw alpha for graphs'!G$51:G$52)</f>
        <v>2</v>
      </c>
      <c r="K52" s="67" t="str">
        <f>INDEX('raw alpha for graphs'!$B$1:$G$1,1,MATCH(MAX('raw alpha for graphs'!$B51:$G51),'raw alpha for graphs'!$B51:$G51,0))</f>
        <v>Z</v>
      </c>
      <c r="L52" s="62" t="str">
        <f>(INDEX('raw alpha for graphs'!$B$1:$G$1,1,MATCH(MIN('raw alpha for graphs'!$B51:$G51),'raw alpha for graphs'!$B51:$G51,0)))</f>
        <v>X</v>
      </c>
      <c r="M52" s="67" t="str">
        <f>INDEX('raw alpha for graphs'!$H$1:$O$1,1,MATCH(MAX('raw alpha for graphs'!$H51:$O51),'raw alpha for graphs'!$H51:$O51,0))</f>
        <v>X+Y+Z</v>
      </c>
      <c r="N52" s="62" t="str">
        <f>INDEX('raw alpha for graphs'!$H$1:$O$1,1,MATCH(MIN('raw alpha for graphs'!$H51:$O51),'raw alpha for graphs'!$H51:$O51,0))</f>
        <v>X+Y+Z</v>
      </c>
      <c r="O52" s="61" t="str">
        <f>CONCATENATE(formatting!E51+1,"-",formatting!F51+1)</f>
        <v>51-52</v>
      </c>
    </row>
    <row r="53" spans="1:15" s="61" customFormat="1" ht="90" customHeight="1" thickBot="1" x14ac:dyDescent="0.3">
      <c r="A53" s="156"/>
      <c r="B53" s="63" t="str">
        <f>'grasp info'!B52</f>
        <v>C16O</v>
      </c>
      <c r="D53" s="71">
        <f>'grasp info'!F52</f>
        <v>4</v>
      </c>
      <c r="E53" s="61">
        <f>RANK('raw alpha for graphs'!B52,'raw alpha for graphs'!B$51:B$52)</f>
        <v>1</v>
      </c>
      <c r="F53" s="61">
        <f>RANK('raw alpha for graphs'!C52,'raw alpha for graphs'!C$51:C$52)</f>
        <v>1</v>
      </c>
      <c r="G53" s="61">
        <f>RANK('raw alpha for graphs'!D52,'raw alpha for graphs'!D$51:D$52)</f>
        <v>1</v>
      </c>
      <c r="H53" s="61">
        <f>RANK('raw alpha for graphs'!E52,'raw alpha for graphs'!E$51:E$52)</f>
        <v>1</v>
      </c>
      <c r="I53" s="61">
        <f>RANK('raw alpha for graphs'!F52,'raw alpha for graphs'!F$51:F$52)</f>
        <v>1</v>
      </c>
      <c r="J53" s="62">
        <f>RANK('raw alpha for graphs'!G52,'raw alpha for graphs'!G$51:G$52)</f>
        <v>1</v>
      </c>
      <c r="K53" s="67" t="str">
        <f>INDEX('raw alpha for graphs'!$B$1:$G$1,1,MATCH(MAX('raw alpha for graphs'!$B52:$G52),'raw alpha for graphs'!$B52:$G52,0))</f>
        <v>-Y</v>
      </c>
      <c r="L53" s="62" t="str">
        <f>(INDEX('raw alpha for graphs'!$B$1:$G$1,1,MATCH(MIN('raw alpha for graphs'!$B52:$G52),'raw alpha for graphs'!$B52:$G52,0)))</f>
        <v>X</v>
      </c>
      <c r="M53" s="67" t="str">
        <f>INDEX('raw alpha for graphs'!$H$1:$O$1,1,MATCH(MAX('raw alpha for graphs'!$H52:$O52),'raw alpha for graphs'!$H52:$O52,0))</f>
        <v>X+Y+Z</v>
      </c>
      <c r="N53" s="62" t="str">
        <f>INDEX('raw alpha for graphs'!$H$1:$O$1,1,MATCH(MIN('raw alpha for graphs'!$H52:$O52),'raw alpha for graphs'!$H52:$O52,0))</f>
        <v>X+Y+Z</v>
      </c>
      <c r="O53" s="61" t="str">
        <f>CONCATENATE(formatting!E52+1,"-",formatting!F52+1)</f>
        <v>51-52</v>
      </c>
    </row>
    <row r="54" spans="1:15" x14ac:dyDescent="0.25">
      <c r="A54" s="75"/>
      <c r="B54" s="73"/>
      <c r="C54" s="55"/>
      <c r="D54" s="55"/>
    </row>
    <row r="55" spans="1:15" x14ac:dyDescent="0.25">
      <c r="A55" s="75"/>
      <c r="B55" s="73"/>
      <c r="C55" s="55"/>
      <c r="D55" s="55"/>
    </row>
    <row r="56" spans="1:15" x14ac:dyDescent="0.25">
      <c r="A56" s="75"/>
      <c r="B56" s="73"/>
      <c r="C56" s="55"/>
      <c r="D56" s="55"/>
    </row>
    <row r="57" spans="1:15" x14ac:dyDescent="0.25">
      <c r="A57" s="75"/>
      <c r="B57" s="73"/>
      <c r="C57" s="55"/>
      <c r="D57" s="55"/>
    </row>
    <row r="58" spans="1:15" x14ac:dyDescent="0.25">
      <c r="A58" s="75"/>
      <c r="B58" s="73"/>
      <c r="C58" s="55"/>
      <c r="D58" s="55"/>
    </row>
    <row r="59" spans="1:15" x14ac:dyDescent="0.25">
      <c r="A59" s="75"/>
      <c r="B59" s="73"/>
      <c r="C59" s="55"/>
      <c r="D59" s="55"/>
    </row>
    <row r="60" spans="1:15" x14ac:dyDescent="0.25">
      <c r="A60" s="75"/>
      <c r="B60" s="73"/>
      <c r="C60" s="55"/>
      <c r="D60" s="55"/>
    </row>
    <row r="61" spans="1:15" x14ac:dyDescent="0.25">
      <c r="A61" s="75"/>
      <c r="B61" s="73"/>
      <c r="C61" s="55"/>
      <c r="D61" s="55"/>
    </row>
    <row r="62" spans="1:15" x14ac:dyDescent="0.25">
      <c r="A62" s="75"/>
      <c r="B62" s="73"/>
      <c r="C62" s="55"/>
      <c r="D62" s="55"/>
    </row>
    <row r="63" spans="1:15" x14ac:dyDescent="0.25">
      <c r="A63" s="75"/>
      <c r="B63" s="73"/>
      <c r="C63" s="55"/>
      <c r="D63" s="55"/>
    </row>
    <row r="64" spans="1:15" x14ac:dyDescent="0.25">
      <c r="A64" s="75"/>
      <c r="B64" s="73"/>
      <c r="C64" s="55"/>
      <c r="D64" s="55"/>
    </row>
    <row r="65" spans="1:4" x14ac:dyDescent="0.25">
      <c r="A65" s="75"/>
      <c r="B65" s="73"/>
      <c r="C65" s="55"/>
      <c r="D65" s="55"/>
    </row>
    <row r="66" spans="1:4" x14ac:dyDescent="0.25">
      <c r="A66" s="75"/>
      <c r="B66" s="73"/>
      <c r="C66" s="55"/>
      <c r="D66" s="55"/>
    </row>
    <row r="67" spans="1:4" x14ac:dyDescent="0.25">
      <c r="A67" s="75"/>
      <c r="B67" s="73"/>
      <c r="C67" s="55"/>
      <c r="D67" s="55"/>
    </row>
    <row r="68" spans="1:4" x14ac:dyDescent="0.25">
      <c r="A68" s="75"/>
      <c r="B68" s="73"/>
      <c r="C68" s="55"/>
      <c r="D68" s="55"/>
    </row>
    <row r="69" spans="1:4" x14ac:dyDescent="0.25">
      <c r="A69" s="75"/>
      <c r="B69" s="73"/>
      <c r="C69" s="55"/>
      <c r="D69" s="55"/>
    </row>
    <row r="70" spans="1:4" x14ac:dyDescent="0.25">
      <c r="A70" s="75"/>
      <c r="B70" s="73"/>
      <c r="C70" s="55"/>
      <c r="D70" s="55"/>
    </row>
    <row r="71" spans="1:4" x14ac:dyDescent="0.25">
      <c r="A71" s="75"/>
      <c r="B71" s="73"/>
      <c r="C71" s="55"/>
      <c r="D71" s="55"/>
    </row>
    <row r="72" spans="1:4" x14ac:dyDescent="0.25">
      <c r="A72" s="75"/>
      <c r="B72" s="73"/>
      <c r="C72" s="55"/>
      <c r="D72" s="55"/>
    </row>
    <row r="73" spans="1:4" x14ac:dyDescent="0.25">
      <c r="A73" s="75"/>
      <c r="B73" s="73"/>
      <c r="C73" s="55"/>
      <c r="D73" s="55"/>
    </row>
    <row r="74" spans="1:4" x14ac:dyDescent="0.25">
      <c r="A74" s="75"/>
      <c r="B74" s="73"/>
      <c r="C74" s="55"/>
      <c r="D74" s="55"/>
    </row>
    <row r="75" spans="1:4" x14ac:dyDescent="0.25">
      <c r="A75" s="75"/>
      <c r="B75" s="73"/>
      <c r="C75" s="55"/>
      <c r="D75" s="55"/>
    </row>
    <row r="76" spans="1:4" x14ac:dyDescent="0.25">
      <c r="A76" s="75"/>
      <c r="B76" s="73"/>
      <c r="C76" s="55"/>
      <c r="D76" s="55"/>
    </row>
    <row r="77" spans="1:4" x14ac:dyDescent="0.25">
      <c r="A77" s="75"/>
      <c r="B77" s="73"/>
      <c r="C77" s="55"/>
      <c r="D77" s="55"/>
    </row>
    <row r="78" spans="1:4" x14ac:dyDescent="0.25">
      <c r="A78" s="75"/>
      <c r="B78" s="73"/>
      <c r="C78" s="55"/>
      <c r="D78" s="55"/>
    </row>
    <row r="79" spans="1:4" x14ac:dyDescent="0.25">
      <c r="A79" s="75"/>
      <c r="B79" s="73"/>
      <c r="C79" s="55"/>
      <c r="D79" s="55"/>
    </row>
    <row r="80" spans="1:4" x14ac:dyDescent="0.25">
      <c r="A80" s="75"/>
      <c r="B80" s="73"/>
      <c r="C80" s="55"/>
      <c r="D80" s="55"/>
    </row>
    <row r="81" spans="1:4" x14ac:dyDescent="0.25">
      <c r="A81" s="75"/>
      <c r="B81" s="73"/>
      <c r="C81" s="55"/>
      <c r="D81" s="55"/>
    </row>
    <row r="82" spans="1:4" x14ac:dyDescent="0.25">
      <c r="A82" s="75"/>
      <c r="B82" s="73"/>
      <c r="C82" s="55"/>
      <c r="D82" s="55"/>
    </row>
    <row r="83" spans="1:4" x14ac:dyDescent="0.25">
      <c r="A83" s="75"/>
      <c r="B83" s="73"/>
      <c r="C83" s="55"/>
      <c r="D83" s="55"/>
    </row>
    <row r="84" spans="1:4" x14ac:dyDescent="0.25">
      <c r="A84" s="75"/>
      <c r="B84" s="73"/>
      <c r="C84" s="55"/>
      <c r="D84" s="55"/>
    </row>
    <row r="85" spans="1:4" x14ac:dyDescent="0.25">
      <c r="A85" s="75"/>
      <c r="B85" s="73"/>
      <c r="C85" s="55"/>
      <c r="D85" s="55"/>
    </row>
    <row r="86" spans="1:4" x14ac:dyDescent="0.25">
      <c r="A86" s="75"/>
      <c r="B86" s="73"/>
      <c r="C86" s="55"/>
      <c r="D86" s="55"/>
    </row>
    <row r="87" spans="1:4" x14ac:dyDescent="0.25">
      <c r="A87" s="75"/>
      <c r="B87" s="73"/>
      <c r="C87" s="55"/>
      <c r="D87" s="55"/>
    </row>
    <row r="88" spans="1:4" x14ac:dyDescent="0.25">
      <c r="A88" s="75"/>
      <c r="B88" s="73"/>
      <c r="C88" s="55"/>
      <c r="D88" s="55"/>
    </row>
    <row r="89" spans="1:4" x14ac:dyDescent="0.25">
      <c r="A89" s="75"/>
      <c r="B89" s="73"/>
      <c r="C89" s="55"/>
      <c r="D89" s="55"/>
    </row>
    <row r="90" spans="1:4" x14ac:dyDescent="0.25">
      <c r="A90" s="75"/>
      <c r="B90" s="73"/>
      <c r="C90" s="55"/>
      <c r="D90" s="55"/>
    </row>
    <row r="91" spans="1:4" x14ac:dyDescent="0.25">
      <c r="A91" s="75"/>
      <c r="B91" s="73"/>
      <c r="C91" s="55"/>
      <c r="D91" s="55"/>
    </row>
    <row r="92" spans="1:4" x14ac:dyDescent="0.25">
      <c r="A92" s="75"/>
      <c r="B92" s="73"/>
      <c r="C92" s="55"/>
      <c r="D92" s="55"/>
    </row>
    <row r="93" spans="1:4" x14ac:dyDescent="0.25">
      <c r="A93" s="75"/>
      <c r="B93" s="73"/>
      <c r="C93" s="55"/>
      <c r="D93" s="55"/>
    </row>
    <row r="94" spans="1:4" x14ac:dyDescent="0.25">
      <c r="A94" s="75"/>
      <c r="B94" s="73"/>
      <c r="C94" s="55"/>
      <c r="D94" s="55"/>
    </row>
    <row r="95" spans="1:4" x14ac:dyDescent="0.25">
      <c r="A95" s="75"/>
      <c r="B95" s="73"/>
      <c r="C95" s="55"/>
      <c r="D95" s="55"/>
    </row>
    <row r="96" spans="1:4" x14ac:dyDescent="0.25">
      <c r="A96" s="75"/>
      <c r="B96" s="73"/>
      <c r="C96" s="55"/>
      <c r="D96" s="55"/>
    </row>
    <row r="97" spans="1:4" x14ac:dyDescent="0.25">
      <c r="A97" s="75"/>
      <c r="B97" s="73"/>
      <c r="C97" s="55"/>
      <c r="D97" s="55"/>
    </row>
    <row r="98" spans="1:4" x14ac:dyDescent="0.25">
      <c r="A98" s="75"/>
      <c r="B98" s="73"/>
      <c r="C98" s="55"/>
      <c r="D98" s="55"/>
    </row>
    <row r="99" spans="1:4" x14ac:dyDescent="0.25">
      <c r="A99" s="75"/>
      <c r="B99" s="73"/>
      <c r="C99" s="55"/>
      <c r="D99" s="55"/>
    </row>
    <row r="100" spans="1:4" x14ac:dyDescent="0.25">
      <c r="A100" s="75"/>
      <c r="B100" s="73"/>
      <c r="C100" s="55"/>
      <c r="D100" s="55"/>
    </row>
    <row r="101" spans="1:4" x14ac:dyDescent="0.25">
      <c r="A101" s="75"/>
      <c r="B101" s="73"/>
      <c r="C101" s="55"/>
      <c r="D101" s="55"/>
    </row>
    <row r="102" spans="1:4" x14ac:dyDescent="0.25">
      <c r="A102" s="75"/>
      <c r="B102" s="73"/>
      <c r="C102" s="55"/>
      <c r="D102" s="55"/>
    </row>
    <row r="103" spans="1:4" x14ac:dyDescent="0.25">
      <c r="A103" s="75"/>
      <c r="B103" s="73"/>
      <c r="C103" s="55"/>
      <c r="D103" s="55"/>
    </row>
    <row r="104" spans="1:4" x14ac:dyDescent="0.25">
      <c r="A104" s="75"/>
      <c r="B104" s="73"/>
      <c r="C104" s="55"/>
      <c r="D104" s="55"/>
    </row>
    <row r="105" spans="1:4" x14ac:dyDescent="0.25">
      <c r="A105" s="75"/>
      <c r="B105" s="73"/>
      <c r="C105" s="55"/>
      <c r="D105" s="55"/>
    </row>
    <row r="106" spans="1:4" x14ac:dyDescent="0.25">
      <c r="A106" s="75"/>
      <c r="B106" s="73"/>
      <c r="C106" s="55"/>
      <c r="D106" s="55"/>
    </row>
    <row r="107" spans="1:4" x14ac:dyDescent="0.25">
      <c r="A107" s="75"/>
      <c r="B107" s="73"/>
      <c r="C107" s="55"/>
      <c r="D107" s="55"/>
    </row>
    <row r="108" spans="1:4" x14ac:dyDescent="0.25">
      <c r="A108" s="75"/>
      <c r="B108" s="73"/>
      <c r="C108" s="55"/>
      <c r="D108" s="55"/>
    </row>
    <row r="109" spans="1:4" x14ac:dyDescent="0.25">
      <c r="A109" s="75"/>
      <c r="B109" s="73"/>
      <c r="C109" s="55"/>
      <c r="D109" s="55"/>
    </row>
    <row r="110" spans="1:4" x14ac:dyDescent="0.25">
      <c r="A110" s="75"/>
      <c r="B110" s="73"/>
      <c r="C110" s="55"/>
      <c r="D110" s="55"/>
    </row>
    <row r="111" spans="1:4" x14ac:dyDescent="0.25">
      <c r="A111" s="75"/>
      <c r="B111" s="73"/>
      <c r="C111" s="55"/>
      <c r="D111" s="55"/>
    </row>
    <row r="112" spans="1:4" x14ac:dyDescent="0.25">
      <c r="A112" s="75"/>
      <c r="B112" s="73"/>
      <c r="C112" s="55"/>
      <c r="D112" s="55"/>
    </row>
    <row r="113" spans="1:4" x14ac:dyDescent="0.25">
      <c r="A113" s="75"/>
      <c r="B113" s="73"/>
      <c r="C113" s="55"/>
      <c r="D113" s="55"/>
    </row>
    <row r="114" spans="1:4" x14ac:dyDescent="0.25">
      <c r="A114" s="75"/>
      <c r="B114" s="73"/>
      <c r="C114" s="55"/>
      <c r="D114" s="55"/>
    </row>
    <row r="115" spans="1:4" x14ac:dyDescent="0.25">
      <c r="A115" s="75"/>
      <c r="B115" s="73"/>
      <c r="C115" s="55"/>
      <c r="D115" s="55"/>
    </row>
    <row r="116" spans="1:4" x14ac:dyDescent="0.25">
      <c r="A116" s="75"/>
      <c r="B116" s="73"/>
      <c r="C116" s="55"/>
      <c r="D116" s="55"/>
    </row>
    <row r="117" spans="1:4" x14ac:dyDescent="0.25">
      <c r="A117" s="75"/>
      <c r="B117" s="73"/>
      <c r="C117" s="55"/>
      <c r="D117" s="55"/>
    </row>
    <row r="118" spans="1:4" x14ac:dyDescent="0.25">
      <c r="A118" s="75"/>
      <c r="B118" s="73"/>
      <c r="C118" s="55"/>
      <c r="D118" s="55"/>
    </row>
    <row r="119" spans="1:4" x14ac:dyDescent="0.25">
      <c r="A119" s="75"/>
      <c r="B119" s="73"/>
      <c r="C119" s="55"/>
      <c r="D119" s="55"/>
    </row>
    <row r="120" spans="1:4" x14ac:dyDescent="0.25">
      <c r="A120" s="75"/>
      <c r="B120" s="73"/>
      <c r="C120" s="55"/>
      <c r="D120" s="55"/>
    </row>
    <row r="121" spans="1:4" x14ac:dyDescent="0.25">
      <c r="A121" s="75"/>
      <c r="B121" s="73"/>
      <c r="C121" s="55"/>
      <c r="D121" s="55"/>
    </row>
    <row r="122" spans="1:4" x14ac:dyDescent="0.25">
      <c r="A122" s="75"/>
      <c r="B122" s="73"/>
      <c r="C122" s="55"/>
      <c r="D122" s="55"/>
    </row>
    <row r="123" spans="1:4" x14ac:dyDescent="0.25">
      <c r="A123" s="75"/>
      <c r="B123" s="73"/>
      <c r="C123" s="55"/>
      <c r="D123" s="55"/>
    </row>
    <row r="124" spans="1:4" x14ac:dyDescent="0.25">
      <c r="A124" s="75"/>
      <c r="B124" s="73"/>
      <c r="C124" s="55"/>
      <c r="D124" s="55"/>
    </row>
    <row r="125" spans="1:4" x14ac:dyDescent="0.25">
      <c r="A125" s="75"/>
      <c r="B125" s="73"/>
      <c r="C125" s="55"/>
      <c r="D125" s="55"/>
    </row>
    <row r="126" spans="1:4" x14ac:dyDescent="0.25">
      <c r="A126" s="75"/>
      <c r="B126" s="73"/>
      <c r="C126" s="55"/>
      <c r="D126" s="55"/>
    </row>
    <row r="127" spans="1:4" x14ac:dyDescent="0.25">
      <c r="A127" s="75"/>
      <c r="B127" s="73"/>
      <c r="C127" s="55"/>
      <c r="D127" s="55"/>
    </row>
    <row r="128" spans="1:4" x14ac:dyDescent="0.25">
      <c r="A128" s="75"/>
      <c r="B128" s="73"/>
      <c r="C128" s="55"/>
      <c r="D128" s="55"/>
    </row>
    <row r="129" spans="1:4" x14ac:dyDescent="0.25">
      <c r="A129" s="75"/>
      <c r="B129" s="73"/>
      <c r="C129" s="55"/>
      <c r="D129" s="55"/>
    </row>
    <row r="130" spans="1:4" x14ac:dyDescent="0.25">
      <c r="A130" s="75"/>
      <c r="B130" s="73"/>
      <c r="C130" s="55"/>
      <c r="D130" s="55"/>
    </row>
    <row r="131" spans="1:4" x14ac:dyDescent="0.25">
      <c r="A131" s="75"/>
      <c r="B131" s="73"/>
      <c r="C131" s="55"/>
      <c r="D131" s="55"/>
    </row>
    <row r="132" spans="1:4" x14ac:dyDescent="0.25">
      <c r="A132" s="75"/>
      <c r="B132" s="73"/>
      <c r="C132" s="55"/>
      <c r="D132" s="55"/>
    </row>
    <row r="133" spans="1:4" x14ac:dyDescent="0.25">
      <c r="A133" s="75"/>
      <c r="B133" s="73"/>
      <c r="C133" s="55"/>
      <c r="D133" s="55"/>
    </row>
    <row r="134" spans="1:4" x14ac:dyDescent="0.25">
      <c r="A134" s="75"/>
      <c r="B134" s="73"/>
      <c r="C134" s="55"/>
      <c r="D134" s="55"/>
    </row>
    <row r="135" spans="1:4" x14ac:dyDescent="0.25">
      <c r="A135" s="75"/>
      <c r="B135" s="73"/>
      <c r="C135" s="55"/>
      <c r="D135" s="55"/>
    </row>
    <row r="136" spans="1:4" x14ac:dyDescent="0.25">
      <c r="A136" s="75"/>
      <c r="B136" s="73"/>
      <c r="C136" s="55"/>
      <c r="D136" s="55"/>
    </row>
    <row r="137" spans="1:4" x14ac:dyDescent="0.25">
      <c r="A137" s="75"/>
      <c r="B137" s="73"/>
      <c r="C137" s="55"/>
      <c r="D137" s="55"/>
    </row>
    <row r="138" spans="1:4" x14ac:dyDescent="0.25">
      <c r="A138" s="75"/>
      <c r="B138" s="73"/>
      <c r="C138" s="55"/>
      <c r="D138" s="55"/>
    </row>
    <row r="139" spans="1:4" x14ac:dyDescent="0.25">
      <c r="A139" s="75"/>
      <c r="B139" s="73"/>
      <c r="C139" s="55"/>
      <c r="D139" s="55"/>
    </row>
    <row r="140" spans="1:4" x14ac:dyDescent="0.25">
      <c r="A140" s="75"/>
      <c r="B140" s="73"/>
      <c r="C140" s="55"/>
      <c r="D140" s="55"/>
    </row>
    <row r="141" spans="1:4" x14ac:dyDescent="0.25">
      <c r="A141" s="75"/>
      <c r="B141" s="73"/>
      <c r="C141" s="55"/>
      <c r="D141" s="55"/>
    </row>
    <row r="142" spans="1:4" x14ac:dyDescent="0.25">
      <c r="A142" s="75"/>
      <c r="B142" s="73"/>
      <c r="C142" s="55"/>
      <c r="D142" s="55"/>
    </row>
    <row r="143" spans="1:4" x14ac:dyDescent="0.25">
      <c r="A143" s="75"/>
      <c r="B143" s="73"/>
      <c r="C143" s="55"/>
      <c r="D143" s="55"/>
    </row>
    <row r="144" spans="1:4" x14ac:dyDescent="0.25">
      <c r="A144" s="75"/>
      <c r="B144" s="73"/>
      <c r="C144" s="55"/>
      <c r="D144" s="55"/>
    </row>
    <row r="145" spans="1:4" x14ac:dyDescent="0.25">
      <c r="A145" s="75"/>
      <c r="B145" s="73"/>
      <c r="C145" s="55"/>
      <c r="D145" s="55"/>
    </row>
    <row r="146" spans="1:4" x14ac:dyDescent="0.25">
      <c r="A146" s="75"/>
      <c r="B146" s="73"/>
      <c r="C146" s="55"/>
      <c r="D146" s="55"/>
    </row>
    <row r="147" spans="1:4" x14ac:dyDescent="0.25">
      <c r="A147" s="75"/>
      <c r="B147" s="73"/>
      <c r="C147" s="55"/>
      <c r="D147" s="55"/>
    </row>
    <row r="148" spans="1:4" x14ac:dyDescent="0.25">
      <c r="A148" s="75"/>
      <c r="B148" s="73"/>
      <c r="C148" s="55"/>
      <c r="D148" s="55"/>
    </row>
    <row r="149" spans="1:4" x14ac:dyDescent="0.25">
      <c r="A149" s="75"/>
      <c r="B149" s="73"/>
      <c r="C149" s="55"/>
      <c r="D149" s="55"/>
    </row>
    <row r="150" spans="1:4" x14ac:dyDescent="0.25">
      <c r="A150" s="75"/>
      <c r="B150" s="73"/>
      <c r="C150" s="55"/>
      <c r="D150" s="55"/>
    </row>
    <row r="151" spans="1:4" x14ac:dyDescent="0.25">
      <c r="A151" s="75"/>
      <c r="B151" s="73"/>
      <c r="C151" s="55"/>
      <c r="D151" s="55"/>
    </row>
    <row r="152" spans="1:4" x14ac:dyDescent="0.25">
      <c r="A152" s="75"/>
      <c r="B152" s="73"/>
      <c r="C152" s="55"/>
      <c r="D152" s="55"/>
    </row>
    <row r="153" spans="1:4" x14ac:dyDescent="0.25">
      <c r="A153" s="75"/>
      <c r="B153" s="73"/>
      <c r="C153" s="55"/>
      <c r="D153" s="55"/>
    </row>
    <row r="154" spans="1:4" x14ac:dyDescent="0.25">
      <c r="A154" s="75"/>
      <c r="B154" s="73"/>
      <c r="C154" s="55"/>
      <c r="D154" s="55"/>
    </row>
    <row r="155" spans="1:4" x14ac:dyDescent="0.25">
      <c r="A155" s="75"/>
      <c r="B155" s="73"/>
      <c r="C155" s="55"/>
      <c r="D155" s="55"/>
    </row>
    <row r="156" spans="1:4" x14ac:dyDescent="0.25">
      <c r="A156" s="75"/>
      <c r="B156" s="73"/>
      <c r="C156" s="55"/>
      <c r="D156" s="55"/>
    </row>
    <row r="157" spans="1:4" x14ac:dyDescent="0.25">
      <c r="A157" s="75"/>
      <c r="B157" s="73"/>
      <c r="C157" s="55"/>
      <c r="D157" s="55"/>
    </row>
    <row r="158" spans="1:4" x14ac:dyDescent="0.25">
      <c r="A158" s="75"/>
      <c r="B158" s="73"/>
      <c r="C158" s="55"/>
      <c r="D158" s="55"/>
    </row>
    <row r="159" spans="1:4" x14ac:dyDescent="0.25">
      <c r="A159" s="75"/>
      <c r="B159" s="73"/>
      <c r="C159" s="55"/>
      <c r="D159" s="55"/>
    </row>
    <row r="160" spans="1:4" x14ac:dyDescent="0.25">
      <c r="A160" s="75"/>
      <c r="B160" s="73"/>
      <c r="C160" s="55"/>
      <c r="D160" s="55"/>
    </row>
    <row r="161" spans="1:4" x14ac:dyDescent="0.25">
      <c r="A161" s="75"/>
      <c r="B161" s="73"/>
      <c r="C161" s="55"/>
      <c r="D161" s="55"/>
    </row>
    <row r="162" spans="1:4" x14ac:dyDescent="0.25">
      <c r="A162" s="75"/>
      <c r="B162" s="73"/>
      <c r="C162" s="55"/>
      <c r="D162" s="55"/>
    </row>
    <row r="163" spans="1:4" x14ac:dyDescent="0.25">
      <c r="A163" s="75"/>
      <c r="B163" s="73"/>
      <c r="C163" s="55"/>
      <c r="D163" s="55"/>
    </row>
    <row r="164" spans="1:4" x14ac:dyDescent="0.25">
      <c r="A164" s="75"/>
      <c r="B164" s="73"/>
      <c r="C164" s="55"/>
      <c r="D164" s="55"/>
    </row>
    <row r="165" spans="1:4" x14ac:dyDescent="0.25">
      <c r="A165" s="75"/>
      <c r="B165" s="73"/>
      <c r="C165" s="55"/>
      <c r="D165" s="55"/>
    </row>
    <row r="166" spans="1:4" x14ac:dyDescent="0.25">
      <c r="A166" s="75"/>
      <c r="B166" s="73"/>
      <c r="C166" s="55"/>
      <c r="D166" s="55"/>
    </row>
    <row r="167" spans="1:4" x14ac:dyDescent="0.25">
      <c r="A167" s="75"/>
      <c r="B167" s="73"/>
      <c r="C167" s="55"/>
      <c r="D167" s="55"/>
    </row>
    <row r="168" spans="1:4" x14ac:dyDescent="0.25">
      <c r="A168" s="75"/>
      <c r="B168" s="73"/>
      <c r="C168" s="55"/>
      <c r="D168" s="55"/>
    </row>
    <row r="169" spans="1:4" x14ac:dyDescent="0.25">
      <c r="A169" s="75"/>
      <c r="B169" s="73"/>
      <c r="C169" s="55"/>
      <c r="D169" s="55"/>
    </row>
    <row r="170" spans="1:4" x14ac:dyDescent="0.25">
      <c r="A170" s="75"/>
      <c r="B170" s="73"/>
      <c r="C170" s="55"/>
      <c r="D170" s="55"/>
    </row>
    <row r="171" spans="1:4" x14ac:dyDescent="0.25">
      <c r="A171" s="75"/>
      <c r="B171" s="73"/>
      <c r="C171" s="55"/>
      <c r="D171" s="55"/>
    </row>
    <row r="172" spans="1:4" x14ac:dyDescent="0.25">
      <c r="A172" s="75"/>
      <c r="B172" s="73"/>
      <c r="C172" s="55"/>
      <c r="D172" s="55"/>
    </row>
    <row r="173" spans="1:4" x14ac:dyDescent="0.25">
      <c r="A173" s="75"/>
      <c r="B173" s="73"/>
      <c r="C173" s="55"/>
      <c r="D173" s="55"/>
    </row>
    <row r="174" spans="1:4" x14ac:dyDescent="0.25">
      <c r="A174" s="75"/>
      <c r="B174" s="73"/>
      <c r="C174" s="55"/>
      <c r="D174" s="55"/>
    </row>
    <row r="175" spans="1:4" x14ac:dyDescent="0.25">
      <c r="A175" s="75"/>
      <c r="B175" s="73"/>
      <c r="C175" s="55"/>
      <c r="D175" s="55"/>
    </row>
    <row r="176" spans="1:4" x14ac:dyDescent="0.25">
      <c r="A176" s="75"/>
      <c r="B176" s="73"/>
      <c r="C176" s="55"/>
      <c r="D176" s="55"/>
    </row>
    <row r="177" spans="1:4" x14ac:dyDescent="0.25">
      <c r="A177" s="75"/>
      <c r="B177" s="73"/>
      <c r="C177" s="55"/>
      <c r="D177" s="55"/>
    </row>
    <row r="178" spans="1:4" x14ac:dyDescent="0.25">
      <c r="A178" s="75"/>
      <c r="B178" s="73"/>
      <c r="C178" s="55"/>
      <c r="D178" s="55"/>
    </row>
    <row r="179" spans="1:4" x14ac:dyDescent="0.25">
      <c r="A179" s="75"/>
      <c r="B179" s="73"/>
      <c r="C179" s="55"/>
      <c r="D179" s="55"/>
    </row>
    <row r="180" spans="1:4" x14ac:dyDescent="0.25">
      <c r="A180" s="75"/>
      <c r="B180" s="73"/>
      <c r="C180" s="55"/>
      <c r="D180" s="55"/>
    </row>
    <row r="181" spans="1:4" x14ac:dyDescent="0.25">
      <c r="A181" s="75"/>
      <c r="B181" s="73"/>
      <c r="C181" s="55"/>
      <c r="D181" s="55"/>
    </row>
    <row r="182" spans="1:4" x14ac:dyDescent="0.25">
      <c r="A182" s="75"/>
      <c r="B182" s="73"/>
      <c r="C182" s="55"/>
      <c r="D182" s="55"/>
    </row>
    <row r="183" spans="1:4" x14ac:dyDescent="0.25">
      <c r="A183" s="75"/>
      <c r="B183" s="73"/>
      <c r="C183" s="55"/>
      <c r="D183" s="55"/>
    </row>
    <row r="184" spans="1:4" x14ac:dyDescent="0.25">
      <c r="A184" s="75"/>
      <c r="B184" s="73"/>
      <c r="C184" s="55"/>
      <c r="D184" s="55"/>
    </row>
    <row r="185" spans="1:4" x14ac:dyDescent="0.25">
      <c r="A185" s="75"/>
      <c r="B185" s="73"/>
      <c r="C185" s="55"/>
      <c r="D185" s="55"/>
    </row>
    <row r="186" spans="1:4" x14ac:dyDescent="0.25">
      <c r="A186" s="75"/>
      <c r="B186" s="73"/>
      <c r="C186" s="55"/>
      <c r="D186" s="55"/>
    </row>
    <row r="187" spans="1:4" x14ac:dyDescent="0.25">
      <c r="A187" s="75"/>
      <c r="B187" s="73"/>
      <c r="C187" s="55"/>
      <c r="D187" s="55"/>
    </row>
    <row r="188" spans="1:4" x14ac:dyDescent="0.25">
      <c r="A188" s="75"/>
      <c r="B188" s="73"/>
      <c r="C188" s="55"/>
      <c r="D188" s="55"/>
    </row>
    <row r="189" spans="1:4" x14ac:dyDescent="0.25">
      <c r="A189" s="75"/>
      <c r="B189" s="73"/>
      <c r="C189" s="55"/>
      <c r="D189" s="55"/>
    </row>
    <row r="190" spans="1:4" x14ac:dyDescent="0.25">
      <c r="A190" s="75"/>
      <c r="B190" s="73"/>
      <c r="C190" s="55"/>
      <c r="D190" s="55"/>
    </row>
    <row r="191" spans="1:4" x14ac:dyDescent="0.25">
      <c r="A191" s="75"/>
      <c r="B191" s="73"/>
      <c r="C191" s="55"/>
      <c r="D191" s="55"/>
    </row>
    <row r="192" spans="1:4" x14ac:dyDescent="0.25">
      <c r="A192" s="75"/>
      <c r="B192" s="73"/>
      <c r="C192" s="55"/>
      <c r="D192" s="55"/>
    </row>
    <row r="193" spans="1:4" x14ac:dyDescent="0.25">
      <c r="A193" s="75"/>
      <c r="B193" s="73"/>
      <c r="C193" s="55"/>
      <c r="D193" s="55"/>
    </row>
    <row r="194" spans="1:4" x14ac:dyDescent="0.25">
      <c r="A194" s="75"/>
      <c r="B194" s="73"/>
      <c r="C194" s="55"/>
      <c r="D194" s="55"/>
    </row>
    <row r="195" spans="1:4" x14ac:dyDescent="0.25">
      <c r="A195" s="75"/>
      <c r="B195" s="73"/>
      <c r="C195" s="55"/>
      <c r="D195" s="55"/>
    </row>
    <row r="196" spans="1:4" x14ac:dyDescent="0.25">
      <c r="A196" s="75"/>
      <c r="B196" s="73"/>
      <c r="C196" s="55"/>
      <c r="D196" s="55"/>
    </row>
    <row r="197" spans="1:4" x14ac:dyDescent="0.25">
      <c r="A197" s="75"/>
      <c r="B197" s="73"/>
      <c r="C197" s="55"/>
      <c r="D197" s="55"/>
    </row>
  </sheetData>
  <mergeCells count="17">
    <mergeCell ref="A26:A29"/>
    <mergeCell ref="A48:A51"/>
    <mergeCell ref="A52:A53"/>
    <mergeCell ref="E1:J1"/>
    <mergeCell ref="M1:N1"/>
    <mergeCell ref="A43:A44"/>
    <mergeCell ref="A45:A47"/>
    <mergeCell ref="K1:L1"/>
    <mergeCell ref="A30:A32"/>
    <mergeCell ref="A33:A34"/>
    <mergeCell ref="A35:A39"/>
    <mergeCell ref="A40:A42"/>
    <mergeCell ref="A3:A9"/>
    <mergeCell ref="A10:A15"/>
    <mergeCell ref="A16:A19"/>
    <mergeCell ref="A20:A21"/>
    <mergeCell ref="A23:A25"/>
  </mergeCells>
  <conditionalFormatting sqref="E3:J53">
    <cfRule type="expression" dxfId="10" priority="3">
      <formula>E3=2</formula>
    </cfRule>
    <cfRule type="expression" dxfId="9" priority="4">
      <formula>E3=1</formula>
    </cfRule>
  </conditionalFormatting>
  <pageMargins left="0.7" right="0.7" top="0.75" bottom="0.75" header="0.3" footer="0.3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8">
    <tabColor theme="9" tint="0.39997558519241921"/>
  </sheetPr>
  <dimension ref="A1:BN67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6" sqref="F6"/>
    </sheetView>
  </sheetViews>
  <sheetFormatPr baseColWidth="10" defaultColWidth="8.140625" defaultRowHeight="90" customHeight="1" x14ac:dyDescent="0.25"/>
  <cols>
    <col min="1" max="1" width="6.85546875" style="143" bestFit="1" customWidth="1"/>
    <col min="2" max="2" width="6" style="100" bestFit="1" customWidth="1"/>
    <col min="3" max="3" width="22.5703125" style="100" customWidth="1"/>
    <col min="4" max="4" width="3" style="100" bestFit="1" customWidth="1"/>
    <col min="5" max="5" width="32.85546875" style="100" bestFit="1" customWidth="1"/>
    <col min="6" max="6" width="34.28515625" style="100" bestFit="1" customWidth="1"/>
    <col min="7" max="7" width="33.5703125" style="100" bestFit="1" customWidth="1"/>
    <col min="8" max="8" width="35.5703125" style="100" bestFit="1" customWidth="1"/>
    <col min="9" max="9" width="32.28515625" style="100" bestFit="1" customWidth="1"/>
    <col min="10" max="10" width="32.85546875" style="100" bestFit="1" customWidth="1"/>
    <col min="11" max="65" width="8.140625" style="100" customWidth="1"/>
    <col min="66" max="66" width="8.28515625" style="100" bestFit="1" customWidth="1"/>
    <col min="67" max="96" width="8.140625" style="100" customWidth="1"/>
    <col min="97" max="16384" width="8.140625" style="100"/>
  </cols>
  <sheetData>
    <row r="1" spans="1:66" s="139" customFormat="1" ht="15.75" customHeight="1" x14ac:dyDescent="0.25">
      <c r="B1" s="164" t="s">
        <v>279</v>
      </c>
      <c r="C1" s="164"/>
      <c r="D1" s="164"/>
      <c r="E1" s="164" t="s">
        <v>280</v>
      </c>
      <c r="F1" s="164"/>
      <c r="G1" s="164"/>
      <c r="H1" s="164"/>
      <c r="I1" s="76"/>
      <c r="J1" s="76"/>
      <c r="K1" s="76"/>
      <c r="L1" s="76"/>
      <c r="M1" s="76"/>
      <c r="BN1" s="139" t="s">
        <v>260</v>
      </c>
    </row>
    <row r="2" spans="1:66" s="56" customFormat="1" ht="14.45" customHeight="1" x14ac:dyDescent="0.25">
      <c r="A2" s="57" t="s">
        <v>0</v>
      </c>
      <c r="B2" s="56" t="s">
        <v>191</v>
      </c>
      <c r="C2" s="56" t="s">
        <v>194</v>
      </c>
      <c r="D2" s="56" t="s">
        <v>195</v>
      </c>
      <c r="E2" s="56" t="str">
        <f>'raw forces fmin'!B1</f>
        <v>petri-hold</v>
      </c>
      <c r="F2" s="56" t="str">
        <f>'raw forces fmin'!C1</f>
        <v>petri-write</v>
      </c>
    </row>
    <row r="3" spans="1:66" ht="90" customHeight="1" x14ac:dyDescent="0.25">
      <c r="A3" s="172" t="s">
        <v>264</v>
      </c>
      <c r="B3" s="100" t="str">
        <f>'grasp info'!B2</f>
        <v>C8</v>
      </c>
      <c r="D3" s="100">
        <f>'raw grasp info'!C2</f>
        <v>7</v>
      </c>
      <c r="E3" s="100">
        <f>RANK('raw forces fmin'!B2,'raw forces fmin'!$B$2:$B$8,1)</f>
        <v>1</v>
      </c>
      <c r="F3" s="100">
        <f>RANK('raw forces fmin'!C2,'raw forces fmin'!$C$2:$C$8,1)</f>
        <v>7</v>
      </c>
    </row>
    <row r="4" spans="1:66" ht="90" customHeight="1" x14ac:dyDescent="0.25">
      <c r="A4" s="172"/>
      <c r="B4" s="100" t="str">
        <f>'grasp info'!B3</f>
        <v>C12</v>
      </c>
      <c r="D4" s="100">
        <f>'raw grasp info'!C3</f>
        <v>5</v>
      </c>
      <c r="E4" s="100">
        <f>RANK('raw forces fmin'!B3,'raw forces fmin'!$B$2:$B$8,1)</f>
        <v>5</v>
      </c>
      <c r="F4" s="100">
        <f>RANK('raw forces fmin'!C3,'raw forces fmin'!$C$2:$C$8,1)</f>
        <v>3</v>
      </c>
    </row>
    <row r="5" spans="1:66" ht="90" customHeight="1" x14ac:dyDescent="0.25">
      <c r="A5" s="172"/>
      <c r="B5" s="100" t="str">
        <f>'grasp info'!B4</f>
        <v>T+1</v>
      </c>
      <c r="D5" s="100">
        <f>'raw grasp info'!C4</f>
        <v>9</v>
      </c>
      <c r="E5" s="100">
        <f>RANK('raw forces fmin'!B4,'raw forces fmin'!$B$2:$B$8,1)</f>
        <v>6</v>
      </c>
      <c r="F5" s="100">
        <f>RANK('raw forces fmin'!C4,'raw forces fmin'!$C$2:$C$8,1)</f>
        <v>4</v>
      </c>
    </row>
    <row r="6" spans="1:66" ht="90" customHeight="1" x14ac:dyDescent="0.25">
      <c r="A6" s="172"/>
      <c r="B6" s="100" t="str">
        <f>'grasp info'!B5</f>
        <v>T+2</v>
      </c>
      <c r="D6" s="100">
        <f>'raw grasp info'!C5</f>
        <v>3</v>
      </c>
      <c r="E6" s="100">
        <f>RANK('raw forces fmin'!B5,'raw forces fmin'!$B$2:$B$8,1)</f>
        <v>1</v>
      </c>
      <c r="F6" s="100">
        <f>RANK('raw forces fmin'!C5,'raw forces fmin'!$C$2:$C$8,1)</f>
        <v>1</v>
      </c>
    </row>
    <row r="7" spans="1:66" ht="90" customHeight="1" x14ac:dyDescent="0.25">
      <c r="A7" s="172"/>
      <c r="B7" s="100" t="str">
        <f>'grasp info'!B6</f>
        <v>T+3.5</v>
      </c>
      <c r="D7" s="100">
        <f>'raw grasp info'!C6</f>
        <v>6</v>
      </c>
      <c r="E7" s="100">
        <f>RANK('raw forces fmin'!B6,'raw forces fmin'!$B$2:$B$8,1)</f>
        <v>7</v>
      </c>
      <c r="F7" s="100">
        <f>RANK('raw forces fmin'!C6,'raw forces fmin'!$C$2:$C$8,1)</f>
        <v>5</v>
      </c>
    </row>
    <row r="8" spans="1:66" ht="90" customHeight="1" x14ac:dyDescent="0.25">
      <c r="A8" s="172"/>
      <c r="B8" s="100" t="str">
        <f>'grasp info'!B7</f>
        <v>T+4</v>
      </c>
      <c r="D8" s="100">
        <f>'raw grasp info'!C7</f>
        <v>8</v>
      </c>
      <c r="E8" s="100">
        <f>RANK('raw forces fmin'!B7,'raw forces fmin'!$B$2:$B$8,1)</f>
        <v>4</v>
      </c>
      <c r="F8" s="100">
        <f>RANK('raw forces fmin'!C7,'raw forces fmin'!$C$2:$C$8,1)</f>
        <v>2</v>
      </c>
    </row>
    <row r="9" spans="1:66" ht="90" customHeight="1" x14ac:dyDescent="0.25">
      <c r="A9" s="172"/>
      <c r="B9" s="100" t="str">
        <f>'grasp info'!B8</f>
        <v>T+5</v>
      </c>
      <c r="D9" s="100">
        <f>'raw grasp info'!C8</f>
        <v>8</v>
      </c>
      <c r="E9" s="100">
        <f>RANK('raw forces fmin'!B8,'raw forces fmin'!$B$2:$B$8,1)</f>
        <v>1</v>
      </c>
      <c r="F9" s="100">
        <f>RANK('raw forces fmin'!C8,'raw forces fmin'!$C$2:$C$8,1)</f>
        <v>6</v>
      </c>
    </row>
    <row r="10" spans="1:66" s="56" customFormat="1" ht="15.75" customHeight="1" x14ac:dyDescent="0.25">
      <c r="E10" s="56" t="str">
        <f>'raw forces fmin'!D1</f>
        <v>marker-hold</v>
      </c>
      <c r="F10" s="56" t="str">
        <f>'raw forces fmin'!E1</f>
        <v>marker-uncap</v>
      </c>
      <c r="G10" s="56" t="str">
        <f>'raw forces fmin'!F1</f>
        <v>marker-recap</v>
      </c>
      <c r="H10" s="56" t="str">
        <f>'raw forces fmin'!G1</f>
        <v>marker-write</v>
      </c>
    </row>
    <row r="11" spans="1:66" ht="90" customHeight="1" x14ac:dyDescent="0.25">
      <c r="A11" s="172" t="s">
        <v>265</v>
      </c>
      <c r="B11" s="100" t="str">
        <f>'grasp info'!B9</f>
        <v>C8</v>
      </c>
      <c r="D11" s="100">
        <f>'raw grasp info'!C9</f>
        <v>3</v>
      </c>
      <c r="E11" s="100">
        <f>RANK('raw forces fmin'!D9,'raw forces fmin'!D$9:D$14,1)</f>
        <v>4</v>
      </c>
      <c r="F11" s="100">
        <f>RANK('raw forces fmin'!E9,'raw forces fmin'!E$9:E$14,1)</f>
        <v>6</v>
      </c>
      <c r="G11" s="100">
        <f>RANK('raw forces fmin'!F9,'raw forces fmin'!F$9:F$14,1)</f>
        <v>6</v>
      </c>
      <c r="H11" s="100">
        <f>RANK('raw forces fmin'!G9,'raw forces fmin'!G$9:G$14,1)</f>
        <v>6</v>
      </c>
    </row>
    <row r="12" spans="1:66" ht="90" customHeight="1" x14ac:dyDescent="0.25">
      <c r="A12" s="172"/>
      <c r="B12" s="100" t="str">
        <f>'grasp info'!B10</f>
        <v>F21</v>
      </c>
      <c r="D12" s="100">
        <f>'raw grasp info'!C10</f>
        <v>5</v>
      </c>
      <c r="E12" s="100">
        <f>RANK('raw forces fmin'!D10,'raw forces fmin'!D$9:D$14,1)</f>
        <v>5</v>
      </c>
      <c r="F12" s="100">
        <f>RANK('raw forces fmin'!E10,'raw forces fmin'!E$9:E$14,1)</f>
        <v>4</v>
      </c>
      <c r="G12" s="100">
        <f>RANK('raw forces fmin'!F10,'raw forces fmin'!F$9:F$14,1)</f>
        <v>4</v>
      </c>
      <c r="H12" s="100">
        <f>RANK('raw forces fmin'!G10,'raw forces fmin'!G$9:G$14,1)</f>
        <v>4</v>
      </c>
    </row>
    <row r="13" spans="1:66" ht="90" customHeight="1" x14ac:dyDescent="0.25">
      <c r="A13" s="172"/>
      <c r="B13" s="100" t="str">
        <f>'grasp info'!B11</f>
        <v>F26</v>
      </c>
      <c r="D13" s="100">
        <f>'raw grasp info'!C11</f>
        <v>3</v>
      </c>
      <c r="E13" s="100">
        <f>RANK('raw forces fmin'!D11,'raw forces fmin'!D$9:D$14,1)</f>
        <v>6</v>
      </c>
      <c r="F13" s="100">
        <f>RANK('raw forces fmin'!E11,'raw forces fmin'!E$9:E$14,1)</f>
        <v>5</v>
      </c>
      <c r="G13" s="100">
        <f>RANK('raw forces fmin'!F11,'raw forces fmin'!F$9:F$14,1)</f>
        <v>3</v>
      </c>
      <c r="H13" s="100">
        <f>RANK('raw forces fmin'!G11,'raw forces fmin'!G$9:G$14,1)</f>
        <v>3</v>
      </c>
    </row>
    <row r="14" spans="1:66" ht="90" customHeight="1" x14ac:dyDescent="0.25">
      <c r="A14" s="172"/>
      <c r="B14" s="100" t="str">
        <f>'grasp info'!B12</f>
        <v>T+6</v>
      </c>
      <c r="D14" s="100">
        <f>'raw grasp info'!C12</f>
        <v>6</v>
      </c>
      <c r="E14" s="100">
        <f>RANK('raw forces fmin'!D12,'raw forces fmin'!D$9:D$14,1)</f>
        <v>3</v>
      </c>
      <c r="F14" s="100">
        <f>RANK('raw forces fmin'!E12,'raw forces fmin'!E$9:E$14,1)</f>
        <v>3</v>
      </c>
      <c r="G14" s="100">
        <f>RANK('raw forces fmin'!F12,'raw forces fmin'!F$9:F$14,1)</f>
        <v>2</v>
      </c>
      <c r="H14" s="100">
        <f>RANK('raw forces fmin'!G12,'raw forces fmin'!G$9:G$14,1)</f>
        <v>2</v>
      </c>
    </row>
    <row r="15" spans="1:66" ht="90" customHeight="1" x14ac:dyDescent="0.25">
      <c r="A15" s="172"/>
      <c r="B15" s="100" t="str">
        <f>'grasp info'!B13</f>
        <v>T+8</v>
      </c>
      <c r="D15" s="100">
        <f>'raw grasp info'!C13</f>
        <v>4</v>
      </c>
      <c r="E15" s="100">
        <f>RANK('raw forces fmin'!D13,'raw forces fmin'!D$9:D$14,1)</f>
        <v>1</v>
      </c>
      <c r="F15" s="100">
        <f>RANK('raw forces fmin'!E13,'raw forces fmin'!E$9:E$14,1)</f>
        <v>1</v>
      </c>
      <c r="G15" s="100">
        <f>RANK('raw forces fmin'!F13,'raw forces fmin'!F$9:F$14,1)</f>
        <v>5</v>
      </c>
      <c r="H15" s="100">
        <f>RANK('raw forces fmin'!G13,'raw forces fmin'!G$9:G$14,1)</f>
        <v>5</v>
      </c>
    </row>
    <row r="16" spans="1:66" ht="90" customHeight="1" x14ac:dyDescent="0.25">
      <c r="A16" s="172"/>
      <c r="B16" s="100" t="str">
        <f>'grasp info'!B14</f>
        <v>T13</v>
      </c>
      <c r="D16" s="100">
        <f>'raw grasp info'!C14</f>
        <v>2</v>
      </c>
      <c r="E16" s="100">
        <f>RANK('raw forces fmin'!D14,'raw forces fmin'!D$9:D$14,1)</f>
        <v>1</v>
      </c>
      <c r="F16" s="100">
        <f>RANK('raw forces fmin'!E14,'raw forces fmin'!E$9:E$14,1)</f>
        <v>1</v>
      </c>
      <c r="G16" s="100">
        <f>RANK('raw forces fmin'!F14,'raw forces fmin'!F$9:F$14,1)</f>
        <v>1</v>
      </c>
      <c r="H16" s="100">
        <f>RANK('raw forces fmin'!G14,'raw forces fmin'!G$9:G$14,1)</f>
        <v>1</v>
      </c>
    </row>
    <row r="17" spans="1:7" s="56" customFormat="1" ht="15.75" customHeight="1" x14ac:dyDescent="0.25">
      <c r="E17" s="56" t="str">
        <f>'raw forces fmin'!H1</f>
        <v>marker_cap-hold</v>
      </c>
      <c r="F17" s="56" t="str">
        <f>'raw forces fmin'!I1</f>
        <v>marker_cap-uncap</v>
      </c>
      <c r="G17" s="56" t="str">
        <f>'raw forces fmin'!J1</f>
        <v>marker_cap-recap</v>
      </c>
    </row>
    <row r="18" spans="1:7" ht="90" customHeight="1" x14ac:dyDescent="0.25">
      <c r="A18" s="172" t="s">
        <v>266</v>
      </c>
      <c r="B18" s="100" t="str">
        <f>'grasp info'!B15</f>
        <v>C16</v>
      </c>
      <c r="D18" s="100">
        <f>'raw grasp info'!C15</f>
        <v>5</v>
      </c>
      <c r="E18" s="100">
        <f>RANK('raw forces fmin'!H15,'raw forces fmin'!H$15:H$18,1)</f>
        <v>3</v>
      </c>
      <c r="F18" s="100">
        <f>RANK('raw forces fmin'!I15,'raw forces fmin'!I$15:I$18,1)</f>
        <v>3</v>
      </c>
      <c r="G18" s="100">
        <f>RANK('raw forces fmin'!J15,'raw forces fmin'!J$15:J$18,1)</f>
        <v>3</v>
      </c>
    </row>
    <row r="19" spans="1:7" ht="90" customHeight="1" x14ac:dyDescent="0.25">
      <c r="A19" s="172"/>
      <c r="B19" s="100" t="str">
        <f>'grasp info'!B16</f>
        <v>F17</v>
      </c>
      <c r="D19" s="100">
        <f>'raw grasp info'!C16</f>
        <v>6</v>
      </c>
      <c r="E19" s="100">
        <f>RANK('raw forces fmin'!H16,'raw forces fmin'!H$15:H$18,1)</f>
        <v>1</v>
      </c>
      <c r="F19" s="100">
        <f>RANK('raw forces fmin'!I16,'raw forces fmin'!I$15:I$18,1)</f>
        <v>1</v>
      </c>
      <c r="G19" s="100">
        <f>RANK('raw forces fmin'!J16,'raw forces fmin'!J$15:J$18,1)</f>
        <v>1</v>
      </c>
    </row>
    <row r="20" spans="1:7" ht="90" customHeight="1" x14ac:dyDescent="0.25">
      <c r="A20" s="172"/>
      <c r="B20" s="100" t="str">
        <f>'grasp info'!B17</f>
        <v>F21</v>
      </c>
      <c r="D20" s="100">
        <f>'raw grasp info'!C17</f>
        <v>4</v>
      </c>
      <c r="E20" s="100">
        <f>RANK('raw forces fmin'!H17,'raw forces fmin'!H$15:H$18,1)</f>
        <v>2</v>
      </c>
      <c r="F20" s="100">
        <f>RANK('raw forces fmin'!I17,'raw forces fmin'!I$15:I$18,1)</f>
        <v>2</v>
      </c>
      <c r="G20" s="100">
        <f>RANK('raw forces fmin'!J17,'raw forces fmin'!J$15:J$18,1)</f>
        <v>2</v>
      </c>
    </row>
    <row r="21" spans="1:7" ht="90" customHeight="1" x14ac:dyDescent="0.25">
      <c r="A21" s="172"/>
      <c r="B21" s="100" t="str">
        <f>'grasp info'!B18</f>
        <v>T16</v>
      </c>
      <c r="D21" s="100">
        <f>'raw grasp info'!C18</f>
        <v>5</v>
      </c>
      <c r="E21" s="100">
        <f>RANK('raw forces fmin'!H18,'raw forces fmin'!H$15:H$18,1)</f>
        <v>4</v>
      </c>
      <c r="F21" s="100">
        <f>RANK('raw forces fmin'!I18,'raw forces fmin'!I$15:I$18,1)</f>
        <v>4</v>
      </c>
      <c r="G21" s="100">
        <f>RANK('raw forces fmin'!J18,'raw forces fmin'!J$15:J$18,1)</f>
        <v>4</v>
      </c>
    </row>
    <row r="22" spans="1:7" s="101" customFormat="1" ht="15.75" customHeight="1" x14ac:dyDescent="0.25">
      <c r="E22" s="101" t="str">
        <f>'raw forces fmin'!K1</f>
        <v>kit-hold</v>
      </c>
      <c r="F22" s="101" t="str">
        <f>'raw forces fmin'!L1</f>
        <v>kit-open</v>
      </c>
    </row>
    <row r="23" spans="1:7" ht="90" customHeight="1" x14ac:dyDescent="0.25">
      <c r="A23" s="172" t="s">
        <v>267</v>
      </c>
      <c r="B23" s="100" t="str">
        <f>'grasp info'!B19</f>
        <v>C1</v>
      </c>
      <c r="D23" s="100">
        <f>'raw grasp info'!C19</f>
        <v>15</v>
      </c>
      <c r="E23" s="100">
        <f>RANK('raw forces fmin'!K19,'raw forces fmin'!K$19:K$20,1)</f>
        <v>1</v>
      </c>
      <c r="F23" s="100">
        <f>RANK('raw forces fmin'!L19,'raw forces fmin'!L$19:L$20,1)</f>
        <v>1</v>
      </c>
    </row>
    <row r="24" spans="1:7" ht="90" customHeight="1" x14ac:dyDescent="0.25">
      <c r="A24" s="172"/>
      <c r="B24" s="100" t="str">
        <f>'grasp info'!B20</f>
        <v>C13</v>
      </c>
      <c r="D24" s="100">
        <f>'raw grasp info'!C20</f>
        <v>5</v>
      </c>
      <c r="E24" s="100">
        <f>RANK('raw forces fmin'!K20,'raw forces fmin'!K$19:K$20,1)</f>
        <v>2</v>
      </c>
      <c r="F24" s="100">
        <f>RANK('raw forces fmin'!L20,'raw forces fmin'!L$19:L$20,1)</f>
        <v>2</v>
      </c>
    </row>
    <row r="25" spans="1:7" ht="14.45" customHeight="1" x14ac:dyDescent="0.25">
      <c r="E25" t="str">
        <f>'raw forces fmin'!M1</f>
        <v>kit_tab-hold</v>
      </c>
      <c r="F25" t="str">
        <f>'raw forces fmin'!N1</f>
        <v>kit_tab-open</v>
      </c>
    </row>
    <row r="26" spans="1:7" ht="90" customHeight="1" x14ac:dyDescent="0.25">
      <c r="A26" s="143" t="s">
        <v>268</v>
      </c>
      <c r="B26" s="100" t="str">
        <f>'grasp info'!B21</f>
        <v>C16</v>
      </c>
      <c r="D26" s="100">
        <f>'raw grasp info'!C21</f>
        <v>5</v>
      </c>
      <c r="E26" s="100">
        <v>1</v>
      </c>
      <c r="F26" s="100">
        <v>1</v>
      </c>
    </row>
    <row r="27" spans="1:7" ht="14.45" customHeight="1" x14ac:dyDescent="0.25">
      <c r="E27" s="100" t="str">
        <f>'raw forces fmin'!O1</f>
        <v>canister-hold</v>
      </c>
      <c r="F27" s="100" t="str">
        <f>'raw forces fmin'!P1</f>
        <v>canister-insert</v>
      </c>
      <c r="G27" s="100" t="str">
        <f>'raw forces fmin'!Q1</f>
        <v>canister-remove</v>
      </c>
    </row>
    <row r="28" spans="1:7" ht="90" customHeight="1" x14ac:dyDescent="0.25">
      <c r="A28" s="172" t="s">
        <v>269</v>
      </c>
      <c r="B28" s="100" t="str">
        <f>'grasp info'!B22</f>
        <v>C3</v>
      </c>
      <c r="D28" s="100">
        <f>'raw grasp info'!C22</f>
        <v>16</v>
      </c>
      <c r="E28" s="100">
        <f>RANK('raw forces fmin'!O22,'raw forces fmin'!O$22:O$24,1)</f>
        <v>1</v>
      </c>
      <c r="F28" s="100">
        <f>RANK('raw forces fmin'!P22,'raw forces fmin'!P$22:P$24,1)</f>
        <v>2</v>
      </c>
      <c r="G28" s="100">
        <f>RANK('raw forces fmin'!Q22,'raw forces fmin'!Q$22:Q$24,1)</f>
        <v>1</v>
      </c>
    </row>
    <row r="29" spans="1:7" ht="90" customHeight="1" x14ac:dyDescent="0.25">
      <c r="A29" s="172"/>
      <c r="B29" s="100" t="str">
        <f>'grasp info'!B23</f>
        <v>C6</v>
      </c>
      <c r="D29" s="100">
        <f>'raw grasp info'!C23</f>
        <v>5</v>
      </c>
      <c r="E29" s="100">
        <f>RANK('raw forces fmin'!O23,'raw forces fmin'!O$22:O$24,1)</f>
        <v>3</v>
      </c>
      <c r="F29" s="100">
        <f>RANK('raw forces fmin'!P23,'raw forces fmin'!P$22:P$24,1)</f>
        <v>3</v>
      </c>
      <c r="G29" s="100">
        <f>RANK('raw forces fmin'!Q23,'raw forces fmin'!Q$22:Q$24,1)</f>
        <v>3</v>
      </c>
    </row>
    <row r="30" spans="1:7" ht="90" customHeight="1" x14ac:dyDescent="0.25">
      <c r="A30" s="172"/>
      <c r="B30" s="100" t="str">
        <f>'grasp info'!B24</f>
        <v>T1</v>
      </c>
      <c r="D30" s="100">
        <f>'raw grasp info'!C24</f>
        <v>13</v>
      </c>
      <c r="E30" s="100">
        <f>RANK('raw forces fmin'!O24,'raw forces fmin'!O$22:O$24,1)</f>
        <v>1</v>
      </c>
      <c r="F30" s="100">
        <f>RANK('raw forces fmin'!P24,'raw forces fmin'!P$22:P$24,1)</f>
        <v>1</v>
      </c>
      <c r="G30" s="100">
        <f>RANK('raw forces fmin'!Q24,'raw forces fmin'!Q$22:Q$24,1)</f>
        <v>1</v>
      </c>
    </row>
    <row r="31" spans="1:7" ht="14.45" customHeight="1" x14ac:dyDescent="0.25">
      <c r="E31" s="100" t="str">
        <f>'raw forces fmin'!R1</f>
        <v>tube-hold</v>
      </c>
      <c r="F31" s="100" t="str">
        <f>'raw forces fmin'!S1</f>
        <v>tube-insert</v>
      </c>
    </row>
    <row r="32" spans="1:7" ht="90" customHeight="1" x14ac:dyDescent="0.25">
      <c r="A32" s="172" t="s">
        <v>270</v>
      </c>
      <c r="B32" s="100" t="str">
        <f>'grasp info'!B25</f>
        <v>C6</v>
      </c>
      <c r="D32" s="100">
        <f>'raw grasp info'!C25</f>
        <v>5</v>
      </c>
      <c r="E32" s="100">
        <f>RANK('raw forces fmin'!R25,'raw forces fmin'!R$25:R$28,1)</f>
        <v>1</v>
      </c>
      <c r="F32" s="100">
        <f>RANK('raw forces fmin'!S25,'raw forces fmin'!S$25:S$28,1)</f>
        <v>3</v>
      </c>
    </row>
    <row r="33" spans="1:9" ht="90" customHeight="1" x14ac:dyDescent="0.25">
      <c r="A33" s="172"/>
      <c r="B33" s="100" t="str">
        <f>'grasp info'!B26</f>
        <v>C8</v>
      </c>
      <c r="D33" s="100">
        <f>'raw grasp info'!C26</f>
        <v>3</v>
      </c>
      <c r="E33" s="100">
        <f>RANK('raw forces fmin'!R26,'raw forces fmin'!R$25:R$28,1)</f>
        <v>1</v>
      </c>
      <c r="F33" s="100">
        <f>RANK('raw forces fmin'!S26,'raw forces fmin'!S$25:S$28,1)</f>
        <v>3</v>
      </c>
    </row>
    <row r="34" spans="1:9" ht="90" customHeight="1" x14ac:dyDescent="0.25">
      <c r="A34" s="172"/>
      <c r="B34" s="100" t="str">
        <f>'grasp info'!B27</f>
        <v>T6</v>
      </c>
      <c r="D34" s="100">
        <f>'raw grasp info'!C27</f>
        <v>8</v>
      </c>
      <c r="E34" s="100">
        <f>RANK('raw forces fmin'!R27,'raw forces fmin'!R$25:R$28,1)</f>
        <v>3</v>
      </c>
      <c r="F34" s="100">
        <f>RANK('raw forces fmin'!S27,'raw forces fmin'!S$25:S$28,1)</f>
        <v>1</v>
      </c>
    </row>
    <row r="35" spans="1:9" ht="90" customHeight="1" x14ac:dyDescent="0.25">
      <c r="A35" s="172"/>
      <c r="B35" s="100" t="str">
        <f>'grasp info'!B28</f>
        <v>T10</v>
      </c>
      <c r="D35" s="100">
        <f>'raw grasp info'!C28</f>
        <v>3</v>
      </c>
      <c r="E35" s="100">
        <f>RANK('raw forces fmin'!R28,'raw forces fmin'!R$25:R$28,1)</f>
        <v>4</v>
      </c>
      <c r="F35" s="100">
        <f>RANK('raw forces fmin'!S28,'raw forces fmin'!S$25:S$28,1)</f>
        <v>2</v>
      </c>
    </row>
    <row r="36" spans="1:9" ht="14.45" customHeight="1" x14ac:dyDescent="0.25">
      <c r="E36" s="100" t="str">
        <f>'raw forces fmin'!T1</f>
        <v>needle-uncap</v>
      </c>
      <c r="F36" s="100" t="str">
        <f>'raw forces fmin'!U1</f>
        <v>needle-hold</v>
      </c>
      <c r="G36" s="100" t="str">
        <f>'raw forces fmin'!V1</f>
        <v>needle-pierce</v>
      </c>
      <c r="H36" s="100" t="str">
        <f>'raw forces fmin'!W1</f>
        <v>needle-unpierce</v>
      </c>
      <c r="I36" s="100" t="str">
        <f>'raw forces fmin'!X1</f>
        <v>needle-hold horizontal</v>
      </c>
    </row>
    <row r="37" spans="1:9" ht="90" customHeight="1" x14ac:dyDescent="0.25">
      <c r="A37" s="172" t="s">
        <v>271</v>
      </c>
      <c r="B37" s="100" t="str">
        <f>'grasp info'!B29</f>
        <v>F26</v>
      </c>
      <c r="D37" s="100">
        <f>'raw grasp info'!C29</f>
        <v>3</v>
      </c>
      <c r="E37" s="100">
        <f>RANK('raw forces fmin'!T29,'raw forces fmin'!T$29:T$31,1)</f>
        <v>3</v>
      </c>
      <c r="F37" s="100">
        <f>RANK('raw forces fmin'!U29,'raw forces fmin'!U$29:U$31,1)</f>
        <v>3</v>
      </c>
      <c r="G37" s="100">
        <f>RANK('raw forces fmin'!V29,'raw forces fmin'!V$29:V$31,1)</f>
        <v>3</v>
      </c>
      <c r="H37" s="100">
        <f>RANK('raw forces fmin'!W29,'raw forces fmin'!W$29:W$31,1)</f>
        <v>3</v>
      </c>
      <c r="I37" s="100">
        <f>RANK('raw forces fmin'!X29,'raw forces fmin'!X$29:X$31,1)</f>
        <v>2</v>
      </c>
    </row>
    <row r="38" spans="1:9" ht="90" customHeight="1" x14ac:dyDescent="0.25">
      <c r="A38" s="172"/>
      <c r="B38" s="100" t="str">
        <f>'grasp info'!B30</f>
        <v>T10</v>
      </c>
      <c r="D38" s="100">
        <f>'raw grasp info'!C30</f>
        <v>3</v>
      </c>
      <c r="E38" s="100">
        <f>RANK('raw forces fmin'!T30,'raw forces fmin'!T$29:T$31,1)</f>
        <v>2</v>
      </c>
      <c r="F38" s="100">
        <f>RANK('raw forces fmin'!U30,'raw forces fmin'!U$29:U$31,1)</f>
        <v>2</v>
      </c>
      <c r="G38" s="100">
        <f>RANK('raw forces fmin'!V30,'raw forces fmin'!V$29:V$31,1)</f>
        <v>2</v>
      </c>
      <c r="H38" s="100">
        <f>RANK('raw forces fmin'!W30,'raw forces fmin'!W$29:W$31,1)</f>
        <v>2</v>
      </c>
      <c r="I38" s="100">
        <f>RANK('raw forces fmin'!X30,'raw forces fmin'!X$29:X$31,1)</f>
        <v>3</v>
      </c>
    </row>
    <row r="39" spans="1:9" ht="90" customHeight="1" x14ac:dyDescent="0.25">
      <c r="A39" s="172"/>
      <c r="B39" s="100" t="str">
        <f>'grasp info'!B31</f>
        <v>T16</v>
      </c>
      <c r="D39" s="100">
        <f>'raw grasp info'!C31</f>
        <v>5</v>
      </c>
      <c r="E39" s="100">
        <f>RANK('raw forces fmin'!T31,'raw forces fmin'!T$29:T$31,1)</f>
        <v>1</v>
      </c>
      <c r="F39" s="100">
        <f>RANK('raw forces fmin'!U31,'raw forces fmin'!U$29:U$31,1)</f>
        <v>1</v>
      </c>
      <c r="G39" s="100">
        <f>RANK('raw forces fmin'!V31,'raw forces fmin'!V$29:V$31,1)</f>
        <v>1</v>
      </c>
      <c r="H39" s="100">
        <f>RANK('raw forces fmin'!W31,'raw forces fmin'!W$29:W$31,1)</f>
        <v>1</v>
      </c>
      <c r="I39" s="100">
        <f>RANK('raw forces fmin'!X31,'raw forces fmin'!X$29:X$31,1)</f>
        <v>1</v>
      </c>
    </row>
    <row r="40" spans="1:9" ht="14.45" customHeight="1" x14ac:dyDescent="0.25">
      <c r="E40" s="100" t="str">
        <f>'raw forces fmin'!Y1</f>
        <v>needle_cap-uncap</v>
      </c>
    </row>
    <row r="41" spans="1:9" ht="90" customHeight="1" x14ac:dyDescent="0.25">
      <c r="A41" s="172" t="s">
        <v>272</v>
      </c>
      <c r="B41" s="100" t="str">
        <f>'grasp info'!B32</f>
        <v>C8</v>
      </c>
      <c r="D41" s="100">
        <f>'raw grasp info'!C32</f>
        <v>3</v>
      </c>
      <c r="E41" s="100">
        <f>RANK('raw forces fmin'!Y32,'raw forces fmin'!$Y$32:$Y$33)</f>
        <v>1</v>
      </c>
    </row>
    <row r="42" spans="1:9" ht="90" customHeight="1" x14ac:dyDescent="0.25">
      <c r="A42" s="172"/>
      <c r="B42" s="100" t="str">
        <f>'grasp info'!B33</f>
        <v>T10</v>
      </c>
      <c r="D42" s="100">
        <f>'raw grasp info'!C33</f>
        <v>3</v>
      </c>
      <c r="E42" s="100">
        <f>RANK('raw forces fmin'!Y33,'raw forces fmin'!$Y$32:$Y$33)</f>
        <v>2</v>
      </c>
    </row>
    <row r="43" spans="1:9" ht="14.45" customHeight="1" x14ac:dyDescent="0.25">
      <c r="E43" s="100" t="str">
        <f>'raw forces fmin'!Z1</f>
        <v>rinse_glass-hold</v>
      </c>
      <c r="F43" s="100" t="str">
        <f>'raw forces fmin'!AA1</f>
        <v>rinse_glass-hold inverted</v>
      </c>
    </row>
    <row r="44" spans="1:9" ht="90" customHeight="1" x14ac:dyDescent="0.25">
      <c r="A44" s="172" t="s">
        <v>273</v>
      </c>
      <c r="B44" s="100" t="str">
        <f>'grasp info'!B34</f>
        <v>C6</v>
      </c>
      <c r="D44" s="100">
        <f>'raw grasp info'!C34</f>
        <v>5</v>
      </c>
      <c r="E44" s="100">
        <f>RANK('raw forces fmin'!Z34,'raw forces fmin'!Z$34:Z$38,1)</f>
        <v>5</v>
      </c>
      <c r="F44" s="100">
        <f>RANK('raw forces fmin'!AA34,'raw forces fmin'!AA$34:AA$38,1)</f>
        <v>5</v>
      </c>
    </row>
    <row r="45" spans="1:9" ht="90" customHeight="1" x14ac:dyDescent="0.25">
      <c r="A45" s="172"/>
      <c r="B45" s="100" t="str">
        <f>'grasp info'!B35</f>
        <v>T1</v>
      </c>
      <c r="D45" s="100">
        <f>'raw grasp info'!C35</f>
        <v>13</v>
      </c>
      <c r="E45" s="100">
        <f>RANK('raw forces fmin'!Z35,'raw forces fmin'!Z$34:Z$38,1)</f>
        <v>1</v>
      </c>
      <c r="F45" s="100">
        <f>RANK('raw forces fmin'!AA35,'raw forces fmin'!AA$34:AA$38,1)</f>
        <v>1</v>
      </c>
    </row>
    <row r="46" spans="1:9" ht="90" customHeight="1" x14ac:dyDescent="0.25">
      <c r="A46" s="172"/>
      <c r="B46" s="100" t="str">
        <f>'grasp info'!B36</f>
        <v>T2</v>
      </c>
      <c r="D46" s="100">
        <f>'raw grasp info'!C36</f>
        <v>2</v>
      </c>
      <c r="E46" s="100">
        <f>RANK('raw forces fmin'!Z36,'raw forces fmin'!Z$34:Z$38,1)</f>
        <v>1</v>
      </c>
      <c r="F46" s="100">
        <f>RANK('raw forces fmin'!AA36,'raw forces fmin'!AA$34:AA$38,1)</f>
        <v>1</v>
      </c>
    </row>
    <row r="47" spans="1:9" ht="90" customHeight="1" x14ac:dyDescent="0.25">
      <c r="A47" s="172"/>
      <c r="B47" s="100" t="str">
        <f>'grasp info'!B37</f>
        <v>T17</v>
      </c>
      <c r="D47" s="100">
        <f>'raw grasp info'!C37</f>
        <v>5</v>
      </c>
      <c r="E47" s="100">
        <f>RANK('raw forces fmin'!Z37,'raw forces fmin'!Z$34:Z$38,1)</f>
        <v>4</v>
      </c>
      <c r="F47" s="100">
        <f>RANK('raw forces fmin'!AA37,'raw forces fmin'!AA$34:AA$38,1)</f>
        <v>4</v>
      </c>
    </row>
    <row r="48" spans="1:9" ht="90" customHeight="1" x14ac:dyDescent="0.25">
      <c r="A48" s="172"/>
      <c r="B48" s="100" t="str">
        <f>'grasp info'!B38</f>
        <v>T20</v>
      </c>
      <c r="D48" s="100">
        <f>'raw grasp info'!C38</f>
        <v>8</v>
      </c>
      <c r="E48" s="100">
        <f>RANK('raw forces fmin'!Z38,'raw forces fmin'!Z$34:Z$38,1)</f>
        <v>1</v>
      </c>
      <c r="F48" s="100">
        <f>RANK('raw forces fmin'!AA38,'raw forces fmin'!AA$34:AA$38,1)</f>
        <v>3</v>
      </c>
    </row>
    <row r="49" spans="1:7" ht="14.45" customHeight="1" x14ac:dyDescent="0.25">
      <c r="E49" s="100" t="str">
        <f>'raw forces fmin'!AB1</f>
        <v>red_plug-hold</v>
      </c>
      <c r="F49" s="100" t="str">
        <f>'raw forces fmin'!AC1</f>
        <v>red_plug-insert</v>
      </c>
      <c r="G49" s="100" t="str">
        <f>'raw forces fmin'!AD1</f>
        <v>red_plug-remove</v>
      </c>
    </row>
    <row r="50" spans="1:7" ht="90" customHeight="1" x14ac:dyDescent="0.25">
      <c r="A50" s="172" t="s">
        <v>274</v>
      </c>
      <c r="B50" s="100" t="str">
        <f>'grasp info'!B39</f>
        <v>C8</v>
      </c>
      <c r="D50" s="100">
        <f>'raw grasp info'!C39</f>
        <v>3</v>
      </c>
      <c r="E50" s="100">
        <f>RANK('raw forces fmin'!AB39,'raw forces fmin'!AB$39:AB$41,1)</f>
        <v>3</v>
      </c>
      <c r="F50" s="100">
        <f>RANK('raw forces fmin'!AC39,'raw forces fmin'!AC$39:AC$41,1)</f>
        <v>3</v>
      </c>
      <c r="G50" s="100">
        <f>RANK('raw forces fmin'!AD39,'raw forces fmin'!AD$39:AD$41,1)</f>
        <v>3</v>
      </c>
    </row>
    <row r="51" spans="1:7" ht="90" customHeight="1" x14ac:dyDescent="0.25">
      <c r="A51" s="172"/>
      <c r="B51" s="100" t="str">
        <f>'grasp info'!B40</f>
        <v>C9</v>
      </c>
      <c r="D51" s="100">
        <f>'raw grasp info'!C40</f>
        <v>2</v>
      </c>
      <c r="E51" s="100">
        <f>RANK('raw forces fmin'!AB40,'raw forces fmin'!AB$39:AB$41,1)</f>
        <v>1</v>
      </c>
      <c r="F51" s="100">
        <f>RANK('raw forces fmin'!AC40,'raw forces fmin'!AC$39:AC$41,1)</f>
        <v>1</v>
      </c>
      <c r="G51" s="100">
        <f>RANK('raw forces fmin'!AD40,'raw forces fmin'!AD$39:AD$41,1)</f>
        <v>1</v>
      </c>
    </row>
    <row r="52" spans="1:7" ht="90" customHeight="1" x14ac:dyDescent="0.25">
      <c r="A52" s="172"/>
      <c r="B52" s="100" t="str">
        <f>'grasp info'!B41</f>
        <v>F26</v>
      </c>
      <c r="D52" s="100">
        <f>'raw grasp info'!C41</f>
        <v>5</v>
      </c>
      <c r="E52" s="100">
        <f>RANK('raw forces fmin'!AB41,'raw forces fmin'!AB$39:AB$41,1)</f>
        <v>2</v>
      </c>
      <c r="F52" s="100">
        <f>RANK('raw forces fmin'!AC41,'raw forces fmin'!AC$39:AC$41,1)</f>
        <v>2</v>
      </c>
      <c r="G52" s="100">
        <f>RANK('raw forces fmin'!AD41,'raw forces fmin'!AD$39:AD$41,1)</f>
        <v>2</v>
      </c>
    </row>
    <row r="53" spans="1:7" ht="14.45" customHeight="1" x14ac:dyDescent="0.25">
      <c r="E53" s="100" t="str">
        <f>'raw forces fmin'!AE1</f>
        <v>glass_vial-hold</v>
      </c>
      <c r="F53" s="100" t="str">
        <f>'raw forces fmin'!AF1</f>
        <v>glass_vial-open</v>
      </c>
    </row>
    <row r="54" spans="1:7" ht="90" customHeight="1" x14ac:dyDescent="0.25">
      <c r="A54" s="172" t="s">
        <v>275</v>
      </c>
      <c r="B54" s="100" t="str">
        <f>'grasp info'!B42</f>
        <v>C9</v>
      </c>
      <c r="D54" s="100">
        <f>'raw grasp info'!C42</f>
        <v>2</v>
      </c>
      <c r="E54" s="100">
        <f>RANK('raw forces fmin'!AE42,'raw forces fmin'!AE$42:AE$43,1)</f>
        <v>1</v>
      </c>
      <c r="F54" s="100">
        <f>RANK('raw forces fmin'!AF42,'raw forces fmin'!AF$42:AF$43,1)</f>
        <v>1</v>
      </c>
    </row>
    <row r="55" spans="1:7" ht="90" customHeight="1" x14ac:dyDescent="0.25">
      <c r="A55" s="172"/>
      <c r="B55" s="100" t="str">
        <f>'grasp info'!B43</f>
        <v>T10</v>
      </c>
      <c r="D55" s="100">
        <f>'raw grasp info'!C43</f>
        <v>3</v>
      </c>
      <c r="E55" s="100">
        <f>RANK('raw forces fmin'!AE43,'raw forces fmin'!AE$42:AE$43,1)</f>
        <v>2</v>
      </c>
      <c r="F55" s="100">
        <f>RANK('raw forces fmin'!AF43,'raw forces fmin'!AF$42:AF$43,1)</f>
        <v>2</v>
      </c>
    </row>
    <row r="56" spans="1:7" ht="14.45" customHeight="1" x14ac:dyDescent="0.25">
      <c r="E56" s="100" t="str">
        <f>'raw forces fmin'!AG1</f>
        <v>yellow_plug-hold</v>
      </c>
      <c r="F56" s="100" t="str">
        <f>'raw forces fmin'!AH1</f>
        <v>yellow_plug-insert</v>
      </c>
    </row>
    <row r="57" spans="1:7" ht="90" customHeight="1" x14ac:dyDescent="0.25">
      <c r="A57" s="172" t="s">
        <v>276</v>
      </c>
      <c r="B57" s="100" t="str">
        <f>'grasp info'!B44</f>
        <v>C8</v>
      </c>
      <c r="D57" s="100">
        <f>'raw grasp info'!C44</f>
        <v>3</v>
      </c>
      <c r="E57" s="100">
        <f>RANK('raw forces fmin'!AG44,'raw forces fmin'!AG$44:AG$46,1)</f>
        <v>2</v>
      </c>
      <c r="F57" s="100">
        <f>RANK('raw forces fmin'!AH44,'raw forces fmin'!AH$44:AH$46,1)</f>
        <v>3</v>
      </c>
    </row>
    <row r="58" spans="1:7" ht="90" customHeight="1" x14ac:dyDescent="0.25">
      <c r="A58" s="172"/>
      <c r="B58" s="100" t="str">
        <f>'grasp info'!B45</f>
        <v>C9</v>
      </c>
      <c r="D58" s="100">
        <f>'raw grasp info'!C45</f>
        <v>2</v>
      </c>
      <c r="E58" s="100">
        <f>RANK('raw forces fmin'!AG45,'raw forces fmin'!AG$44:AG$46,1)</f>
        <v>1</v>
      </c>
      <c r="F58" s="100">
        <f>RANK('raw forces fmin'!AH45,'raw forces fmin'!AH$44:AH$46,1)</f>
        <v>1</v>
      </c>
    </row>
    <row r="59" spans="1:7" ht="90" customHeight="1" x14ac:dyDescent="0.25">
      <c r="A59" s="172"/>
      <c r="B59" s="100" t="str">
        <f>'grasp info'!B46</f>
        <v>F26</v>
      </c>
      <c r="D59" s="100">
        <f>'raw grasp info'!C46</f>
        <v>4</v>
      </c>
      <c r="E59" s="100">
        <f>RANK('raw forces fmin'!AG46,'raw forces fmin'!AG$44:AG$46,1)</f>
        <v>2</v>
      </c>
      <c r="F59" s="100">
        <f>RANK('raw forces fmin'!AH46,'raw forces fmin'!AH$44:AH$46,1)</f>
        <v>2</v>
      </c>
    </row>
    <row r="60" spans="1:7" ht="14.45" customHeight="1" x14ac:dyDescent="0.25">
      <c r="E60" s="100" t="str">
        <f>'raw forces fmin'!AI1</f>
        <v>tube_clamp-hold</v>
      </c>
      <c r="F60" s="100" t="str">
        <f>'raw forces fmin'!AJ1</f>
        <v>tube_clamp-clamp</v>
      </c>
      <c r="G60" s="100" t="str">
        <f>'raw forces fmin'!AK1</f>
        <v>tube_clamp-unclamp</v>
      </c>
    </row>
    <row r="61" spans="1:7" ht="90" customHeight="1" x14ac:dyDescent="0.25">
      <c r="A61" s="172" t="s">
        <v>277</v>
      </c>
      <c r="B61" s="100" t="str">
        <f>'grasp info'!B47</f>
        <v>T7</v>
      </c>
      <c r="D61" s="100">
        <f>'raw grasp info'!C47</f>
        <v>2</v>
      </c>
      <c r="E61" s="100">
        <f>RANK('raw forces fmin'!AI47,'raw forces fmin'!AI$47:AI$50,1)</f>
        <v>1</v>
      </c>
      <c r="F61" s="100">
        <f>RANK('raw forces fmin'!AJ47,'raw forces fmin'!AJ$47:AJ$50,1)</f>
        <v>1</v>
      </c>
      <c r="G61" s="100">
        <f>RANK('raw forces fmin'!AK47,'raw forces fmin'!AK$47:AK$50,1)</f>
        <v>1</v>
      </c>
    </row>
    <row r="62" spans="1:7" ht="90" customHeight="1" x14ac:dyDescent="0.25">
      <c r="A62" s="172"/>
      <c r="B62" s="100" t="str">
        <f>'grasp info'!B48</f>
        <v>T8</v>
      </c>
      <c r="D62" s="100">
        <f>'raw grasp info'!C48</f>
        <v>3</v>
      </c>
      <c r="E62" s="100">
        <f>RANK('raw forces fmin'!AI48,'raw forces fmin'!AI$47:AI$50,1)</f>
        <v>3</v>
      </c>
      <c r="F62" s="100">
        <f>RANK('raw forces fmin'!AJ48,'raw forces fmin'!AJ$47:AJ$50,1)</f>
        <v>2</v>
      </c>
      <c r="G62" s="100">
        <f>RANK('raw forces fmin'!AK48,'raw forces fmin'!AK$47:AK$50,1)</f>
        <v>3</v>
      </c>
    </row>
    <row r="63" spans="1:7" ht="90" customHeight="1" x14ac:dyDescent="0.25">
      <c r="A63" s="172"/>
      <c r="B63" s="100" t="str">
        <f>'grasp info'!B49</f>
        <v>T8F</v>
      </c>
      <c r="D63" s="100">
        <f>'raw grasp info'!C49</f>
        <v>4</v>
      </c>
      <c r="E63" s="100">
        <f>RANK('raw forces fmin'!AI49,'raw forces fmin'!AI$47:AI$50,1)</f>
        <v>3</v>
      </c>
      <c r="F63" s="100">
        <f>RANK('raw forces fmin'!AJ49,'raw forces fmin'!AJ$47:AJ$50,1)</f>
        <v>2</v>
      </c>
      <c r="G63" s="100">
        <f>RANK('raw forces fmin'!AK49,'raw forces fmin'!AK$47:AK$50,1)</f>
        <v>3</v>
      </c>
    </row>
    <row r="64" spans="1:7" ht="90" customHeight="1" x14ac:dyDescent="0.25">
      <c r="A64" s="172"/>
      <c r="B64" s="100" t="str">
        <f>'grasp info'!B50</f>
        <v>T9</v>
      </c>
      <c r="D64" s="100">
        <f>'raw grasp info'!C50</f>
        <v>3</v>
      </c>
      <c r="E64" s="100">
        <f>RANK('raw forces fmin'!AI50,'raw forces fmin'!AI$47:AI$50,1)</f>
        <v>2</v>
      </c>
      <c r="F64" s="100">
        <f>RANK('raw forces fmin'!AJ50,'raw forces fmin'!AJ$47:AJ$50,1)</f>
        <v>4</v>
      </c>
      <c r="G64" s="100">
        <f>RANK('raw forces fmin'!AK50,'raw forces fmin'!AK$47:AK$50,1)</f>
        <v>2</v>
      </c>
    </row>
    <row r="65" spans="1:6" ht="14.45" customHeight="1" x14ac:dyDescent="0.25">
      <c r="E65" s="100" t="str">
        <f>'raw forces fmin'!AL1</f>
        <v>scissors-hold</v>
      </c>
      <c r="F65" s="100" t="str">
        <f>'raw forces fmin'!AM1</f>
        <v>scissors-cut</v>
      </c>
    </row>
    <row r="66" spans="1:6" ht="90" customHeight="1" x14ac:dyDescent="0.25">
      <c r="A66" s="172" t="s">
        <v>278</v>
      </c>
      <c r="B66" s="100" t="str">
        <f>'grasp info'!B51</f>
        <v>C16C</v>
      </c>
      <c r="D66" s="100">
        <f>'raw grasp info'!C51</f>
        <v>4</v>
      </c>
      <c r="E66" s="100">
        <f>RANK('raw forces fmin'!AL51,'raw forces fmin'!AL$51:AL$52,1)</f>
        <v>2</v>
      </c>
      <c r="F66" s="100">
        <f>RANK('raw forces fmin'!AM51,'raw forces fmin'!AM$51:AM$52,1)</f>
        <v>2</v>
      </c>
    </row>
    <row r="67" spans="1:6" ht="90" customHeight="1" x14ac:dyDescent="0.25">
      <c r="A67" s="172"/>
      <c r="B67" s="100" t="str">
        <f>'grasp info'!B52</f>
        <v>C16O</v>
      </c>
      <c r="D67" s="100">
        <f>'raw grasp info'!C52</f>
        <v>4</v>
      </c>
      <c r="E67" s="100">
        <f>RANK('raw forces fmin'!AL52,'raw forces fmin'!AL$51:AL$52,1)</f>
        <v>1</v>
      </c>
      <c r="F67" s="100">
        <f>RANK('raw forces fmin'!AM52,'raw forces fmin'!AM$51:AM$52,1)</f>
        <v>1</v>
      </c>
    </row>
  </sheetData>
  <mergeCells count="16">
    <mergeCell ref="A61:A64"/>
    <mergeCell ref="A66:A67"/>
    <mergeCell ref="A44:A48"/>
    <mergeCell ref="A3:A9"/>
    <mergeCell ref="A11:A16"/>
    <mergeCell ref="A18:A21"/>
    <mergeCell ref="A23:A24"/>
    <mergeCell ref="A28:A30"/>
    <mergeCell ref="A32:A35"/>
    <mergeCell ref="A37:A39"/>
    <mergeCell ref="A41:A42"/>
    <mergeCell ref="E1:H1"/>
    <mergeCell ref="B1:D1"/>
    <mergeCell ref="A50:A52"/>
    <mergeCell ref="A54:A55"/>
    <mergeCell ref="A57:A59"/>
  </mergeCells>
  <conditionalFormatting sqref="E3:H24 E26:H30 E31:F31 H31 I36 G40:H40 E40 E43:F43 H43 E49:G49 E53:F53 H53 E56:F56 H56 E60:G60 E32:H36 E37:I39 E41:H42 E44:H48 E50:H52 E54:H55 E57:H59 E61:H67">
    <cfRule type="expression" dxfId="8" priority="1">
      <formula>E3=2</formula>
    </cfRule>
    <cfRule type="expression" dxfId="7" priority="2">
      <formula>E3=1</formula>
    </cfRule>
  </conditionalFormatting>
  <pageMargins left="0.7" right="0.7" top="0.75" bottom="0.75" header="0.3" footer="0.3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9">
    <tabColor theme="7" tint="0.79998168889431442"/>
  </sheetPr>
  <dimension ref="A1:O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9" sqref="P9"/>
    </sheetView>
  </sheetViews>
  <sheetFormatPr baseColWidth="10" defaultRowHeight="15" x14ac:dyDescent="0.25"/>
  <cols>
    <col min="1" max="1" width="11.42578125" style="77" customWidth="1"/>
  </cols>
  <sheetData>
    <row r="1" spans="1:15" s="77" customFormat="1" x14ac:dyDescent="0.25">
      <c r="B1" s="77" t="str">
        <f>LEFT('raw alpha'!B1,SEARCH("&lt;",'raw alpha'!B1)-2)</f>
        <v>X</v>
      </c>
      <c r="C1" s="77" t="str">
        <f>LEFT('raw alpha'!C1,SEARCH("&lt;",'raw alpha'!C1)-2)</f>
        <v>-X</v>
      </c>
      <c r="D1" s="77" t="str">
        <f>LEFT('raw alpha'!D1,SEARCH("&lt;",'raw alpha'!D1)-2)</f>
        <v>Y</v>
      </c>
      <c r="E1" s="77" t="str">
        <f>LEFT('raw alpha'!E1,SEARCH("&lt;",'raw alpha'!E1)-2)</f>
        <v>-Y</v>
      </c>
      <c r="F1" s="77" t="str">
        <f>LEFT('raw alpha'!F1,SEARCH("&lt;",'raw alpha'!F1)-2)</f>
        <v>Z</v>
      </c>
      <c r="G1" s="77" t="str">
        <f>LEFT('raw alpha'!G1,SEARCH("&lt;",'raw alpha'!G1)-2)</f>
        <v>-Z</v>
      </c>
      <c r="H1" s="77" t="str">
        <f>LEFT('raw alpha'!H1,SEARCH("&lt;",'raw alpha'!H1)-2)</f>
        <v>X+Y+Z</v>
      </c>
      <c r="I1" s="77" t="str">
        <f>LEFT('raw alpha'!I1,SEARCH("&lt;",'raw alpha'!I1)-2)</f>
        <v>-X+Y+Z</v>
      </c>
      <c r="J1" s="77" t="str">
        <f>LEFT('raw alpha'!J1,SEARCH("&lt;",'raw alpha'!J1)-2)</f>
        <v>-X-Y+Z</v>
      </c>
      <c r="K1" s="77" t="str">
        <f>LEFT('raw alpha'!K1,SEARCH("&lt;",'raw alpha'!K1)-2)</f>
        <v>X-Y+Z</v>
      </c>
      <c r="L1" s="77" t="str">
        <f>LEFT('raw alpha'!L1,SEARCH("&lt;",'raw alpha'!L1)-2)</f>
        <v>X+Y-Z</v>
      </c>
      <c r="M1" s="77" t="str">
        <f>LEFT('raw alpha'!M1,SEARCH("&lt;",'raw alpha'!M1)-2)</f>
        <v>-X+Y-Z</v>
      </c>
      <c r="N1" s="77" t="str">
        <f>LEFT('raw alpha'!N1,SEARCH("&lt;",'raw alpha'!N1)-2)</f>
        <v>-X-Y-Z</v>
      </c>
      <c r="O1" s="77" t="str">
        <f>LEFT('raw alpha'!O1,SEARCH("&lt;",'raw alpha'!O1)-2)</f>
        <v>X-Y-Z</v>
      </c>
    </row>
    <row r="2" spans="1:15" x14ac:dyDescent="0.25">
      <c r="A2" s="77" t="str">
        <f>'grasp info'!B2</f>
        <v>C8</v>
      </c>
      <c r="B2" s="111">
        <f>'raw alpha'!B2</f>
        <v>7.9000000000000001E-2</v>
      </c>
      <c r="C2" s="111">
        <f>'raw alpha'!C2</f>
        <v>5.8999999999999997E-2</v>
      </c>
      <c r="D2" s="111">
        <f>'raw alpha'!D2</f>
        <v>2.4E-2</v>
      </c>
      <c r="E2" s="111">
        <f>'raw alpha'!E2</f>
        <v>2.4E-2</v>
      </c>
      <c r="F2" s="111">
        <f>'raw alpha'!F2</f>
        <v>3.5000000000000003E-2</v>
      </c>
      <c r="G2" s="111">
        <f>'raw alpha'!G2</f>
        <v>0.03</v>
      </c>
      <c r="H2" s="111">
        <f>'raw alpha'!H2</f>
        <v>2.1000000000000001E-2</v>
      </c>
      <c r="I2" s="111">
        <f>'raw alpha'!I2</f>
        <v>1.7999999999999999E-2</v>
      </c>
      <c r="J2" s="111">
        <f>'raw alpha'!J2</f>
        <v>1.7999999999999999E-2</v>
      </c>
      <c r="K2" s="111">
        <f>'raw alpha'!K2</f>
        <v>2.1000000000000001E-2</v>
      </c>
      <c r="L2" s="111">
        <f>'raw alpha'!L2</f>
        <v>1.6E-2</v>
      </c>
      <c r="M2" s="111">
        <f>'raw alpha'!M2</f>
        <v>1.4999999999999999E-2</v>
      </c>
      <c r="N2" s="111">
        <f>'raw alpha'!N2</f>
        <v>1.4999999999999999E-2</v>
      </c>
      <c r="O2" s="111">
        <f>'raw alpha'!O2</f>
        <v>1.6E-2</v>
      </c>
    </row>
    <row r="3" spans="1:15" x14ac:dyDescent="0.25">
      <c r="A3" s="77" t="str">
        <f>'grasp info'!B3</f>
        <v>C12</v>
      </c>
      <c r="B3" s="111">
        <f>'raw alpha'!B3</f>
        <v>9.5000000000000001E-2</v>
      </c>
      <c r="C3" s="111">
        <f>'raw alpha'!C3</f>
        <v>0.26600000000000001</v>
      </c>
      <c r="D3" s="111">
        <f>'raw alpha'!D3</f>
        <v>0.23699999999999999</v>
      </c>
      <c r="E3" s="111">
        <f>'raw alpha'!E3</f>
        <v>0.114</v>
      </c>
      <c r="F3" s="111">
        <f>'raw alpha'!F3</f>
        <v>8.4000000000000005E-2</v>
      </c>
      <c r="G3" s="111">
        <f>'raw alpha'!G3</f>
        <v>8.5000000000000006E-2</v>
      </c>
      <c r="H3" s="111">
        <f>'raw alpha'!H3</f>
        <v>6.4000000000000001E-2</v>
      </c>
      <c r="I3" s="111">
        <f>'raw alpha'!I3</f>
        <v>9.8000000000000004E-2</v>
      </c>
      <c r="J3" s="111">
        <f>'raw alpha'!J3</f>
        <v>7.0000000000000007E-2</v>
      </c>
      <c r="K3" s="111">
        <f>'raw alpha'!K3</f>
        <v>5.0999999999999997E-2</v>
      </c>
      <c r="L3" s="111">
        <f>'raw alpha'!L3</f>
        <v>5.8999999999999997E-2</v>
      </c>
      <c r="M3" s="111">
        <f>'raw alpha'!M3</f>
        <v>8.4000000000000005E-2</v>
      </c>
      <c r="N3" s="111">
        <f>'raw alpha'!N3</f>
        <v>6.3E-2</v>
      </c>
      <c r="O3" s="111">
        <f>'raw alpha'!O3</f>
        <v>4.8000000000000001E-2</v>
      </c>
    </row>
    <row r="4" spans="1:15" x14ac:dyDescent="0.25">
      <c r="A4" s="77" t="str">
        <f>'grasp info'!B4</f>
        <v>T+1</v>
      </c>
      <c r="B4" s="111">
        <f>'raw alpha'!B4</f>
        <v>5.8999999999999997E-2</v>
      </c>
      <c r="C4" s="111">
        <f>'raw alpha'!C4</f>
        <v>5.8999999999999997E-2</v>
      </c>
      <c r="D4" s="111">
        <f>'raw alpha'!D4</f>
        <v>1.9E-2</v>
      </c>
      <c r="E4" s="111">
        <f>'raw alpha'!E4</f>
        <v>1.9E-2</v>
      </c>
      <c r="F4" s="111">
        <f>'raw alpha'!F4</f>
        <v>3.5000000000000003E-2</v>
      </c>
      <c r="G4" s="111">
        <f>'raw alpha'!G4</f>
        <v>0</v>
      </c>
      <c r="H4" s="111">
        <f>'raw alpha'!H4</f>
        <v>1.6E-2</v>
      </c>
      <c r="I4" s="111">
        <f>'raw alpha'!I4</f>
        <v>1.4999999999999999E-2</v>
      </c>
      <c r="J4" s="111">
        <f>'raw alpha'!J4</f>
        <v>1.4999999999999999E-2</v>
      </c>
      <c r="K4" s="111">
        <f>'raw alpha'!K4</f>
        <v>1.6E-2</v>
      </c>
      <c r="L4" s="111">
        <f>'raw alpha'!L4</f>
        <v>1.7999999999999999E-2</v>
      </c>
      <c r="M4" s="111">
        <f>'raw alpha'!M4</f>
        <v>2.1999999999999999E-2</v>
      </c>
      <c r="N4" s="111">
        <f>'raw alpha'!N4</f>
        <v>2.1999999999999999E-2</v>
      </c>
      <c r="O4" s="111">
        <f>'raw alpha'!O4</f>
        <v>1.7999999999999999E-2</v>
      </c>
    </row>
    <row r="5" spans="1:15" x14ac:dyDescent="0.25">
      <c r="A5" s="77" t="str">
        <f>'grasp info'!B5</f>
        <v>T+2</v>
      </c>
      <c r="B5" s="111">
        <f>'raw alpha'!B5</f>
        <v>0</v>
      </c>
      <c r="C5" s="111">
        <f>'raw alpha'!C5</f>
        <v>0</v>
      </c>
      <c r="D5" s="111">
        <f>'raw alpha'!D5</f>
        <v>0</v>
      </c>
      <c r="E5" s="111">
        <f>'raw alpha'!E5</f>
        <v>0</v>
      </c>
      <c r="F5" s="111">
        <f>'raw alpha'!F5</f>
        <v>6.9000000000000006E-2</v>
      </c>
      <c r="G5" s="111">
        <f>'raw alpha'!G5</f>
        <v>0</v>
      </c>
      <c r="H5" s="111">
        <f>'raw alpha'!H5</f>
        <v>2.5000000000000001E-2</v>
      </c>
      <c r="I5" s="111">
        <f>'raw alpha'!I5</f>
        <v>0</v>
      </c>
      <c r="J5" s="111">
        <f>'raw alpha'!J5</f>
        <v>0</v>
      </c>
      <c r="K5" s="111">
        <f>'raw alpha'!K5</f>
        <v>2.5000000000000001E-2</v>
      </c>
      <c r="L5" s="111">
        <f>'raw alpha'!L5</f>
        <v>0</v>
      </c>
      <c r="M5" s="111">
        <f>'raw alpha'!M5</f>
        <v>0</v>
      </c>
      <c r="N5" s="111">
        <f>'raw alpha'!N5</f>
        <v>0</v>
      </c>
      <c r="O5" s="111">
        <f>'raw alpha'!O5</f>
        <v>0</v>
      </c>
    </row>
    <row r="6" spans="1:15" x14ac:dyDescent="0.25">
      <c r="A6" s="77" t="str">
        <f>'grasp info'!B6</f>
        <v>T+3.5</v>
      </c>
      <c r="B6" s="111">
        <f>'raw alpha'!B6</f>
        <v>5.2999999999999999E-2</v>
      </c>
      <c r="C6" s="111">
        <f>'raw alpha'!C6</f>
        <v>0.16700000000000001</v>
      </c>
      <c r="D6" s="111">
        <f>'raw alpha'!D6</f>
        <v>4.1000000000000002E-2</v>
      </c>
      <c r="E6" s="111">
        <f>'raw alpha'!E6</f>
        <v>5.1999999999999998E-2</v>
      </c>
      <c r="F6" s="111">
        <f>'raw alpha'!F6</f>
        <v>0.38400000000000001</v>
      </c>
      <c r="G6" s="111">
        <f>'raw alpha'!G6</f>
        <v>4.5999999999999999E-2</v>
      </c>
      <c r="H6" s="111">
        <f>'raw alpha'!H6</f>
        <v>3.2000000000000001E-2</v>
      </c>
      <c r="I6" s="111">
        <f>'raw alpha'!I6</f>
        <v>0.113</v>
      </c>
      <c r="J6" s="111">
        <f>'raw alpha'!J6</f>
        <v>0.123</v>
      </c>
      <c r="K6" s="111">
        <f>'raw alpha'!K6</f>
        <v>3.5999999999999997E-2</v>
      </c>
      <c r="L6" s="111">
        <f>'raw alpha'!L6</f>
        <v>1.7999999999999999E-2</v>
      </c>
      <c r="M6" s="111">
        <f>'raw alpha'!M6</f>
        <v>4.7E-2</v>
      </c>
      <c r="N6" s="111">
        <f>'raw alpha'!N6</f>
        <v>6.0999999999999999E-2</v>
      </c>
      <c r="O6" s="111">
        <f>'raw alpha'!O6</f>
        <v>2.1000000000000001E-2</v>
      </c>
    </row>
    <row r="7" spans="1:15" x14ac:dyDescent="0.25">
      <c r="A7" s="77" t="str">
        <f>'grasp info'!B7</f>
        <v>T+4</v>
      </c>
      <c r="B7" s="111">
        <f>'raw alpha'!B7</f>
        <v>0.06</v>
      </c>
      <c r="C7" s="111">
        <f>'raw alpha'!C7</f>
        <v>4.8000000000000001E-2</v>
      </c>
      <c r="D7" s="111">
        <f>'raw alpha'!D7</f>
        <v>3.1E-2</v>
      </c>
      <c r="E7" s="111">
        <f>'raw alpha'!E7</f>
        <v>0.01</v>
      </c>
      <c r="F7" s="111">
        <f>'raw alpha'!F7</f>
        <v>1.9E-2</v>
      </c>
      <c r="G7" s="111">
        <f>'raw alpha'!G7</f>
        <v>0.45500000000000002</v>
      </c>
      <c r="H7" s="111">
        <f>'raw alpha'!H7</f>
        <v>1.4999999999999999E-2</v>
      </c>
      <c r="I7" s="111">
        <f>'raw alpha'!I7</f>
        <v>0.01</v>
      </c>
      <c r="J7" s="111">
        <f>'raw alpha'!J7</f>
        <v>6.0000000000000001E-3</v>
      </c>
      <c r="K7" s="111">
        <f>'raw alpha'!K7</f>
        <v>8.0000000000000002E-3</v>
      </c>
      <c r="L7" s="111">
        <f>'raw alpha'!L7</f>
        <v>0.11700000000000001</v>
      </c>
      <c r="M7" s="111">
        <f>'raw alpha'!M7</f>
        <v>8.1000000000000003E-2</v>
      </c>
      <c r="N7" s="111">
        <f>'raw alpha'!N7</f>
        <v>1.4999999999999999E-2</v>
      </c>
      <c r="O7" s="111">
        <f>'raw alpha'!O7</f>
        <v>2.9000000000000001E-2</v>
      </c>
    </row>
    <row r="8" spans="1:15" x14ac:dyDescent="0.25">
      <c r="A8" s="77" t="str">
        <f>'grasp info'!B8</f>
        <v>T+5</v>
      </c>
      <c r="B8" s="111">
        <f>'raw alpha'!B8</f>
        <v>0.45600000000000002</v>
      </c>
      <c r="C8" s="111">
        <f>'raw alpha'!C8</f>
        <v>8.4000000000000005E-2</v>
      </c>
      <c r="D8" s="111">
        <f>'raw alpha'!D8</f>
        <v>3.5999999999999997E-2</v>
      </c>
      <c r="E8" s="111">
        <f>'raw alpha'!E8</f>
        <v>2.5999999999999999E-2</v>
      </c>
      <c r="F8" s="111">
        <f>'raw alpha'!F8</f>
        <v>0.03</v>
      </c>
      <c r="G8" s="111">
        <f>'raw alpha'!G8</f>
        <v>3.1E-2</v>
      </c>
      <c r="H8" s="111">
        <f>'raw alpha'!H8</f>
        <v>3.5000000000000003E-2</v>
      </c>
      <c r="I8" s="111">
        <f>'raw alpha'!I8</f>
        <v>2.1000000000000001E-2</v>
      </c>
      <c r="J8" s="111">
        <f>'raw alpha'!J8</f>
        <v>1.7999999999999999E-2</v>
      </c>
      <c r="K8" s="111">
        <f>'raw alpha'!K8</f>
        <v>3.1E-2</v>
      </c>
      <c r="L8" s="111">
        <f>'raw alpha'!L8</f>
        <v>2.1999999999999999E-2</v>
      </c>
      <c r="M8" s="111">
        <f>'raw alpha'!M8</f>
        <v>0.02</v>
      </c>
      <c r="N8" s="111">
        <f>'raw alpha'!N8</f>
        <v>1.7999999999999999E-2</v>
      </c>
      <c r="O8" s="111">
        <f>'raw alpha'!O8</f>
        <v>2.8000000000000001E-2</v>
      </c>
    </row>
    <row r="9" spans="1:15" x14ac:dyDescent="0.25">
      <c r="A9" s="77" t="str">
        <f>'grasp info'!B9</f>
        <v>C8</v>
      </c>
      <c r="B9" s="111">
        <f>'raw alpha'!B9</f>
        <v>4.3999999999999997E-2</v>
      </c>
      <c r="C9" s="111">
        <f>'raw alpha'!C9</f>
        <v>8.4000000000000005E-2</v>
      </c>
      <c r="D9" s="111">
        <f>'raw alpha'!D9</f>
        <v>2.8000000000000001E-2</v>
      </c>
      <c r="E9" s="111">
        <f>'raw alpha'!E9</f>
        <v>1.4E-2</v>
      </c>
      <c r="F9" s="111">
        <f>'raw alpha'!F9</f>
        <v>5.2999999999999999E-2</v>
      </c>
      <c r="G9" s="111">
        <f>'raw alpha'!G9</f>
        <v>5.1999999999999998E-2</v>
      </c>
      <c r="H9" s="111">
        <f>'raw alpha'!H9</f>
        <v>1.9E-2</v>
      </c>
      <c r="I9" s="111">
        <f>'raw alpha'!I9</f>
        <v>4.4999999999999998E-2</v>
      </c>
      <c r="J9" s="111">
        <f>'raw alpha'!J9</f>
        <v>2.1000000000000001E-2</v>
      </c>
      <c r="K9" s="111">
        <f>'raw alpha'!K9</f>
        <v>1.0999999999999999E-2</v>
      </c>
      <c r="L9" s="111">
        <f>'raw alpha'!L9</f>
        <v>1.7999999999999999E-2</v>
      </c>
      <c r="M9" s="111">
        <f>'raw alpha'!M9</f>
        <v>4.3999999999999997E-2</v>
      </c>
      <c r="N9" s="111">
        <f>'raw alpha'!N9</f>
        <v>0.02</v>
      </c>
      <c r="O9" s="111">
        <f>'raw alpha'!O9</f>
        <v>1.0999999999999999E-2</v>
      </c>
    </row>
    <row r="10" spans="1:15" x14ac:dyDescent="0.25">
      <c r="A10" s="77" t="str">
        <f>'grasp info'!B10</f>
        <v>F21</v>
      </c>
      <c r="B10" s="111">
        <f>'raw alpha'!B10</f>
        <v>4.9000000000000002E-2</v>
      </c>
      <c r="C10" s="111">
        <f>'raw alpha'!C10</f>
        <v>0.30399999999999999</v>
      </c>
      <c r="D10" s="111">
        <f>'raw alpha'!D10</f>
        <v>2.3E-2</v>
      </c>
      <c r="E10" s="111">
        <f>'raw alpha'!E10</f>
        <v>9.1999999999999998E-2</v>
      </c>
      <c r="F10" s="111">
        <f>'raw alpha'!F10</f>
        <v>0.06</v>
      </c>
      <c r="G10" s="111">
        <f>'raw alpha'!G10</f>
        <v>6.7000000000000004E-2</v>
      </c>
      <c r="H10" s="111">
        <f>'raw alpha'!H10</f>
        <v>1.7000000000000001E-2</v>
      </c>
      <c r="I10" s="111">
        <f>'raw alpha'!I10</f>
        <v>3.7999999999999999E-2</v>
      </c>
      <c r="J10" s="111">
        <f>'raw alpha'!J10</f>
        <v>0.09</v>
      </c>
      <c r="K10" s="111">
        <f>'raw alpha'!K10</f>
        <v>4.2999999999999997E-2</v>
      </c>
      <c r="L10" s="111">
        <f>'raw alpha'!L10</f>
        <v>1.4999999999999999E-2</v>
      </c>
      <c r="M10" s="111">
        <f>'raw alpha'!M10</f>
        <v>3.6999999999999998E-2</v>
      </c>
      <c r="N10" s="111">
        <f>'raw alpha'!N10</f>
        <v>0.115</v>
      </c>
      <c r="O10" s="111">
        <f>'raw alpha'!O10</f>
        <v>3.6999999999999998E-2</v>
      </c>
    </row>
    <row r="11" spans="1:15" x14ac:dyDescent="0.25">
      <c r="A11" s="77" t="str">
        <f>'grasp info'!B11</f>
        <v>F26</v>
      </c>
      <c r="B11" s="111">
        <f>'raw alpha'!B11</f>
        <v>2.5999999999999999E-2</v>
      </c>
      <c r="C11" s="111">
        <f>'raw alpha'!C11</f>
        <v>0.03</v>
      </c>
      <c r="D11" s="111">
        <f>'raw alpha'!D11</f>
        <v>1.4999999999999999E-2</v>
      </c>
      <c r="E11" s="111">
        <f>'raw alpha'!E11</f>
        <v>1.4E-2</v>
      </c>
      <c r="F11" s="111">
        <f>'raw alpha'!F11</f>
        <v>6.3E-2</v>
      </c>
      <c r="G11" s="111">
        <f>'raw alpha'!G11</f>
        <v>6.5000000000000002E-2</v>
      </c>
      <c r="H11" s="111">
        <f>'raw alpha'!H11</f>
        <v>1.2999999999999999E-2</v>
      </c>
      <c r="I11" s="111">
        <f>'raw alpha'!I11</f>
        <v>1.6E-2</v>
      </c>
      <c r="J11" s="111">
        <f>'raw alpha'!J11</f>
        <v>1.9E-2</v>
      </c>
      <c r="K11" s="111">
        <f>'raw alpha'!K11</f>
        <v>8.9999999999999993E-3</v>
      </c>
      <c r="L11" s="111">
        <f>'raw alpha'!L11</f>
        <v>1.4999999999999999E-2</v>
      </c>
      <c r="M11" s="111">
        <f>'raw alpha'!M11</f>
        <v>1.4E-2</v>
      </c>
      <c r="N11" s="111">
        <f>'raw alpha'!N11</f>
        <v>1.4999999999999999E-2</v>
      </c>
      <c r="O11" s="111">
        <f>'raw alpha'!O11</f>
        <v>1.0999999999999999E-2</v>
      </c>
    </row>
    <row r="12" spans="1:15" x14ac:dyDescent="0.25">
      <c r="A12" s="77" t="str">
        <f>'grasp info'!B12</f>
        <v>T+6</v>
      </c>
      <c r="B12" s="111">
        <f>'raw alpha'!B12</f>
        <v>0.16300000000000001</v>
      </c>
      <c r="C12" s="111">
        <f>'raw alpha'!C12</f>
        <v>0.161</v>
      </c>
      <c r="D12" s="111">
        <f>'raw alpha'!D12</f>
        <v>0.223</v>
      </c>
      <c r="E12" s="111">
        <f>'raw alpha'!E12</f>
        <v>8.8999999999999996E-2</v>
      </c>
      <c r="F12" s="111">
        <f>'raw alpha'!F12</f>
        <v>0.115</v>
      </c>
      <c r="G12" s="111">
        <f>'raw alpha'!G12</f>
        <v>0.11600000000000001</v>
      </c>
      <c r="H12" s="111">
        <f>'raw alpha'!H12</f>
        <v>0.114</v>
      </c>
      <c r="I12" s="111">
        <f>'raw alpha'!I12</f>
        <v>0.11600000000000001</v>
      </c>
      <c r="J12" s="111">
        <f>'raw alpha'!J12</f>
        <v>6.4000000000000001E-2</v>
      </c>
      <c r="K12" s="111">
        <f>'raw alpha'!K12</f>
        <v>0.06</v>
      </c>
      <c r="L12" s="111">
        <f>'raw alpha'!L12</f>
        <v>0.114</v>
      </c>
      <c r="M12" s="111">
        <f>'raw alpha'!M12</f>
        <v>0.114</v>
      </c>
      <c r="N12" s="111">
        <f>'raw alpha'!N12</f>
        <v>6.5000000000000002E-2</v>
      </c>
      <c r="O12" s="111">
        <f>'raw alpha'!O12</f>
        <v>0.06</v>
      </c>
    </row>
    <row r="13" spans="1:15" x14ac:dyDescent="0.25">
      <c r="A13" s="77" t="str">
        <f>'grasp info'!B13</f>
        <v>T+8</v>
      </c>
      <c r="B13" s="111">
        <f>'raw alpha'!B13</f>
        <v>1.2E-2</v>
      </c>
      <c r="C13" s="111">
        <f>'raw alpha'!C13</f>
        <v>0</v>
      </c>
      <c r="D13" s="111">
        <f>'raw alpha'!D13</f>
        <v>0</v>
      </c>
      <c r="E13" s="111">
        <f>'raw alpha'!E13</f>
        <v>1.7000000000000001E-2</v>
      </c>
      <c r="F13" s="111">
        <f>'raw alpha'!F13</f>
        <v>5.2999999999999999E-2</v>
      </c>
      <c r="G13" s="111">
        <f>'raw alpha'!G13</f>
        <v>0</v>
      </c>
      <c r="H13" s="111">
        <f>'raw alpha'!H13</f>
        <v>0</v>
      </c>
      <c r="I13" s="111">
        <f>'raw alpha'!I13</f>
        <v>0</v>
      </c>
      <c r="J13" s="111">
        <f>'raw alpha'!J13</f>
        <v>8.8999999999999996E-2</v>
      </c>
      <c r="K13" s="111">
        <f>'raw alpha'!K13</f>
        <v>8.0000000000000002E-3</v>
      </c>
      <c r="L13" s="111">
        <f>'raw alpha'!L13</f>
        <v>0</v>
      </c>
      <c r="M13" s="111">
        <f>'raw alpha'!M13</f>
        <v>0</v>
      </c>
      <c r="N13" s="111">
        <f>'raw alpha'!N13</f>
        <v>9.4E-2</v>
      </c>
      <c r="O13" s="111">
        <f>'raw alpha'!O13</f>
        <v>6.0000000000000001E-3</v>
      </c>
    </row>
    <row r="14" spans="1:15" x14ac:dyDescent="0.25">
      <c r="A14" s="77" t="str">
        <f>'grasp info'!B14</f>
        <v>T13</v>
      </c>
      <c r="B14" s="111">
        <f>'raw alpha'!B14</f>
        <v>0</v>
      </c>
      <c r="C14" s="111">
        <f>'raw alpha'!C14</f>
        <v>0</v>
      </c>
      <c r="D14" s="111">
        <f>'raw alpha'!D14</f>
        <v>0</v>
      </c>
      <c r="E14" s="111">
        <f>'raw alpha'!E14</f>
        <v>0</v>
      </c>
      <c r="F14" s="111">
        <f>'raw alpha'!F14</f>
        <v>0</v>
      </c>
      <c r="G14" s="111">
        <f>'raw alpha'!G14</f>
        <v>0</v>
      </c>
      <c r="H14" s="111">
        <f>'raw alpha'!H14</f>
        <v>0</v>
      </c>
      <c r="I14" s="111">
        <f>'raw alpha'!I14</f>
        <v>0</v>
      </c>
      <c r="J14" s="111">
        <f>'raw alpha'!J14</f>
        <v>0</v>
      </c>
      <c r="K14" s="111">
        <f>'raw alpha'!K14</f>
        <v>0</v>
      </c>
      <c r="L14" s="111">
        <f>'raw alpha'!L14</f>
        <v>0</v>
      </c>
      <c r="M14" s="111">
        <f>'raw alpha'!M14</f>
        <v>0</v>
      </c>
      <c r="N14" s="111">
        <f>'raw alpha'!N14</f>
        <v>0</v>
      </c>
      <c r="O14" s="111">
        <f>'raw alpha'!O14</f>
        <v>0</v>
      </c>
    </row>
    <row r="15" spans="1:15" x14ac:dyDescent="0.25">
      <c r="A15" s="77" t="str">
        <f>'grasp info'!B15</f>
        <v>C16</v>
      </c>
      <c r="B15" s="111">
        <f>'raw alpha'!B15</f>
        <v>2.8000000000000001E-2</v>
      </c>
      <c r="C15" s="111">
        <f>'raw alpha'!C15</f>
        <v>0.13700000000000001</v>
      </c>
      <c r="D15" s="111">
        <f>'raw alpha'!D15</f>
        <v>2.8000000000000001E-2</v>
      </c>
      <c r="E15" s="111">
        <f>'raw alpha'!E15</f>
        <v>2.1000000000000001E-2</v>
      </c>
      <c r="F15" s="111">
        <f>'raw alpha'!F15</f>
        <v>7.2999999999999995E-2</v>
      </c>
      <c r="G15" s="111">
        <f>'raw alpha'!G15</f>
        <v>7.4999999999999997E-2</v>
      </c>
      <c r="H15" s="111">
        <f>'raw alpha'!H15</f>
        <v>1.4999999999999999E-2</v>
      </c>
      <c r="I15" s="111">
        <f>'raw alpha'!I15</f>
        <v>4.2000000000000003E-2</v>
      </c>
      <c r="J15" s="111">
        <f>'raw alpha'!J15</f>
        <v>2.5000000000000001E-2</v>
      </c>
      <c r="K15" s="111">
        <f>'raw alpha'!K15</f>
        <v>1.2E-2</v>
      </c>
      <c r="L15" s="111">
        <f>'raw alpha'!L15</f>
        <v>1.7999999999999999E-2</v>
      </c>
      <c r="M15" s="111">
        <f>'raw alpha'!M15</f>
        <v>4.8000000000000001E-2</v>
      </c>
      <c r="N15" s="111">
        <f>'raw alpha'!N15</f>
        <v>2.7E-2</v>
      </c>
      <c r="O15" s="111">
        <f>'raw alpha'!O15</f>
        <v>1.4E-2</v>
      </c>
    </row>
    <row r="16" spans="1:15" x14ac:dyDescent="0.25">
      <c r="A16" s="77" t="str">
        <f>'grasp info'!B16</f>
        <v>F17</v>
      </c>
      <c r="B16" s="111">
        <f>'raw alpha'!B16</f>
        <v>7.8E-2</v>
      </c>
      <c r="C16" s="111">
        <f>'raw alpha'!C16</f>
        <v>0.13</v>
      </c>
      <c r="D16" s="111">
        <f>'raw alpha'!D16</f>
        <v>7.6999999999999999E-2</v>
      </c>
      <c r="E16" s="111">
        <f>'raw alpha'!E16</f>
        <v>7.0999999999999994E-2</v>
      </c>
      <c r="F16" s="111">
        <f>'raw alpha'!F16</f>
        <v>0.115</v>
      </c>
      <c r="G16" s="111">
        <f>'raw alpha'!G16</f>
        <v>0.154</v>
      </c>
      <c r="H16" s="111">
        <f>'raw alpha'!H16</f>
        <v>4.7E-2</v>
      </c>
      <c r="I16" s="111">
        <f>'raw alpha'!I16</f>
        <v>4.7E-2</v>
      </c>
      <c r="J16" s="111">
        <f>'raw alpha'!J16</f>
        <v>5.0999999999999997E-2</v>
      </c>
      <c r="K16" s="111">
        <f>'raw alpha'!K16</f>
        <v>4.9000000000000002E-2</v>
      </c>
      <c r="L16" s="111">
        <f>'raw alpha'!L16</f>
        <v>5.1999999999999998E-2</v>
      </c>
      <c r="M16" s="111">
        <f>'raw alpha'!M16</f>
        <v>5.1999999999999998E-2</v>
      </c>
      <c r="N16" s="111">
        <f>'raw alpha'!N16</f>
        <v>5.6000000000000001E-2</v>
      </c>
      <c r="O16" s="111">
        <f>'raw alpha'!O16</f>
        <v>5.2999999999999999E-2</v>
      </c>
    </row>
    <row r="17" spans="1:15" x14ac:dyDescent="0.25">
      <c r="A17" s="77" t="str">
        <f>'grasp info'!B17</f>
        <v>F21</v>
      </c>
      <c r="B17" s="111">
        <f>'raw alpha'!B17</f>
        <v>0.05</v>
      </c>
      <c r="C17" s="111">
        <f>'raw alpha'!C17</f>
        <v>0.108</v>
      </c>
      <c r="D17" s="111">
        <f>'raw alpha'!D17</f>
        <v>4.1000000000000002E-2</v>
      </c>
      <c r="E17" s="111">
        <f>'raw alpha'!E17</f>
        <v>2.1000000000000001E-2</v>
      </c>
      <c r="F17" s="111">
        <f>'raw alpha'!F17</f>
        <v>7.4999999999999997E-2</v>
      </c>
      <c r="G17" s="111">
        <f>'raw alpha'!G17</f>
        <v>8.7999999999999995E-2</v>
      </c>
      <c r="H17" s="111">
        <f>'raw alpha'!H17</f>
        <v>2.8000000000000001E-2</v>
      </c>
      <c r="I17" s="111">
        <f>'raw alpha'!I17</f>
        <v>4.2000000000000003E-2</v>
      </c>
      <c r="J17" s="111">
        <f>'raw alpha'!J17</f>
        <v>2.4E-2</v>
      </c>
      <c r="K17" s="111">
        <f>'raw alpha'!K17</f>
        <v>1.6E-2</v>
      </c>
      <c r="L17" s="111">
        <f>'raw alpha'!L17</f>
        <v>2.7E-2</v>
      </c>
      <c r="M17" s="111">
        <f>'raw alpha'!M17</f>
        <v>4.3999999999999997E-2</v>
      </c>
      <c r="N17" s="111">
        <f>'raw alpha'!N17</f>
        <v>2.5000000000000001E-2</v>
      </c>
      <c r="O17" s="111">
        <f>'raw alpha'!O17</f>
        <v>1.4999999999999999E-2</v>
      </c>
    </row>
    <row r="18" spans="1:15" x14ac:dyDescent="0.25">
      <c r="A18" s="77" t="str">
        <f>'grasp info'!B18</f>
        <v>T16</v>
      </c>
      <c r="B18" s="111">
        <f>'raw alpha'!B18</f>
        <v>2.1999999999999999E-2</v>
      </c>
      <c r="C18" s="111">
        <f>'raw alpha'!C18</f>
        <v>0.32600000000000001</v>
      </c>
      <c r="D18" s="111">
        <f>'raw alpha'!D18</f>
        <v>8.0000000000000002E-3</v>
      </c>
      <c r="E18" s="111">
        <f>'raw alpha'!E18</f>
        <v>0.01</v>
      </c>
      <c r="F18" s="111">
        <f>'raw alpha'!F18</f>
        <v>3.5000000000000003E-2</v>
      </c>
      <c r="G18" s="111">
        <f>'raw alpha'!G18</f>
        <v>4.2000000000000003E-2</v>
      </c>
      <c r="H18" s="111">
        <f>'raw alpha'!H18</f>
        <v>5.0000000000000001E-3</v>
      </c>
      <c r="I18" s="111">
        <f>'raw alpha'!I18</f>
        <v>8.9999999999999993E-3</v>
      </c>
      <c r="J18" s="111">
        <f>'raw alpha'!J18</f>
        <v>1.4999999999999999E-2</v>
      </c>
      <c r="K18" s="111">
        <f>'raw alpha'!K18</f>
        <v>6.0000000000000001E-3</v>
      </c>
      <c r="L18" s="111">
        <f>'raw alpha'!L18</f>
        <v>7.0000000000000001E-3</v>
      </c>
      <c r="M18" s="111">
        <f>'raw alpha'!M18</f>
        <v>1.2E-2</v>
      </c>
      <c r="N18" s="111">
        <f>'raw alpha'!N18</f>
        <v>1.2999999999999999E-2</v>
      </c>
      <c r="O18" s="111">
        <f>'raw alpha'!O18</f>
        <v>7.0000000000000001E-3</v>
      </c>
    </row>
    <row r="19" spans="1:15" x14ac:dyDescent="0.25">
      <c r="A19" s="77" t="str">
        <f>'grasp info'!B19</f>
        <v>C1</v>
      </c>
      <c r="B19" s="111">
        <f>'raw alpha'!B19</f>
        <v>0.121</v>
      </c>
      <c r="C19" s="111">
        <f>'raw alpha'!C19</f>
        <v>0.317</v>
      </c>
      <c r="D19" s="111">
        <f>'raw alpha'!D19</f>
        <v>0.11799999999999999</v>
      </c>
      <c r="E19" s="111">
        <f>'raw alpha'!E19</f>
        <v>0.115</v>
      </c>
      <c r="F19" s="111">
        <f>'raw alpha'!F19</f>
        <v>4.9000000000000002E-2</v>
      </c>
      <c r="G19" s="111">
        <f>'raw alpha'!G19</f>
        <v>0.63700000000000001</v>
      </c>
      <c r="H19" s="111">
        <f>'raw alpha'!H19</f>
        <v>4.5999999999999999E-2</v>
      </c>
      <c r="I19" s="111">
        <f>'raw alpha'!I19</f>
        <v>6.8000000000000005E-2</v>
      </c>
      <c r="J19" s="111">
        <f>'raw alpha'!J19</f>
        <v>4.4999999999999998E-2</v>
      </c>
      <c r="K19" s="111">
        <f>'raw alpha'!K19</f>
        <v>3.1E-2</v>
      </c>
      <c r="L19" s="111">
        <f>'raw alpha'!L19</f>
        <v>0.105</v>
      </c>
      <c r="M19" s="111">
        <f>'raw alpha'!M19</f>
        <v>0.23799999999999999</v>
      </c>
      <c r="N19" s="111">
        <f>'raw alpha'!N19</f>
        <v>0.34599999999999997</v>
      </c>
      <c r="O19" s="111">
        <f>'raw alpha'!O19</f>
        <v>0.10299999999999999</v>
      </c>
    </row>
    <row r="20" spans="1:15" x14ac:dyDescent="0.25">
      <c r="A20" s="77" t="str">
        <f>'grasp info'!B20</f>
        <v>C13</v>
      </c>
      <c r="B20" s="111">
        <f>'raw alpha'!B20</f>
        <v>3.6999999999999998E-2</v>
      </c>
      <c r="C20" s="111">
        <f>'raw alpha'!C20</f>
        <v>0.14000000000000001</v>
      </c>
      <c r="D20" s="111">
        <f>'raw alpha'!D20</f>
        <v>5.3999999999999999E-2</v>
      </c>
      <c r="E20" s="111">
        <f>'raw alpha'!E20</f>
        <v>4.9000000000000002E-2</v>
      </c>
      <c r="F20" s="111">
        <f>'raw alpha'!F20</f>
        <v>8.9999999999999993E-3</v>
      </c>
      <c r="G20" s="111">
        <f>'raw alpha'!G20</f>
        <v>6.9000000000000006E-2</v>
      </c>
      <c r="H20" s="111">
        <f>'raw alpha'!H20</f>
        <v>8.0000000000000002E-3</v>
      </c>
      <c r="I20" s="111">
        <f>'raw alpha'!I20</f>
        <v>1.2E-2</v>
      </c>
      <c r="J20" s="111">
        <f>'raw alpha'!J20</f>
        <v>1.0999999999999999E-2</v>
      </c>
      <c r="K20" s="111">
        <f>'raw alpha'!K20</f>
        <v>7.0000000000000001E-3</v>
      </c>
      <c r="L20" s="111">
        <f>'raw alpha'!L20</f>
        <v>3.5000000000000003E-2</v>
      </c>
      <c r="M20" s="111">
        <f>'raw alpha'!M20</f>
        <v>5.3999999999999999E-2</v>
      </c>
      <c r="N20" s="111">
        <f>'raw alpha'!N20</f>
        <v>6.6000000000000003E-2</v>
      </c>
      <c r="O20" s="111">
        <f>'raw alpha'!O20</f>
        <v>3.6999999999999998E-2</v>
      </c>
    </row>
    <row r="21" spans="1:15" x14ac:dyDescent="0.25">
      <c r="A21" s="77" t="str">
        <f>'grasp info'!B21</f>
        <v>C16</v>
      </c>
      <c r="B21" s="111">
        <f>'raw alpha'!B21</f>
        <v>0.20499999999999999</v>
      </c>
      <c r="C21" s="111">
        <f>'raw alpha'!C21</f>
        <v>0</v>
      </c>
      <c r="D21" s="111">
        <f>'raw alpha'!D21</f>
        <v>0</v>
      </c>
      <c r="E21" s="111">
        <f>'raw alpha'!E21</f>
        <v>0.11799999999999999</v>
      </c>
      <c r="F21" s="111">
        <f>'raw alpha'!F21</f>
        <v>0</v>
      </c>
      <c r="G21" s="111">
        <f>'raw alpha'!G21</f>
        <v>0.1</v>
      </c>
      <c r="H21" s="111">
        <f>'raw alpha'!H21</f>
        <v>0</v>
      </c>
      <c r="I21" s="111">
        <f>'raw alpha'!I21</f>
        <v>0</v>
      </c>
      <c r="J21" s="111">
        <f>'raw alpha'!J21</f>
        <v>0</v>
      </c>
      <c r="K21" s="111">
        <f>'raw alpha'!K21</f>
        <v>0</v>
      </c>
      <c r="L21" s="111">
        <f>'raw alpha'!L21</f>
        <v>0</v>
      </c>
      <c r="M21" s="111">
        <f>'raw alpha'!M21</f>
        <v>0</v>
      </c>
      <c r="N21" s="111">
        <f>'raw alpha'!N21</f>
        <v>6.6000000000000003E-2</v>
      </c>
      <c r="O21" s="111">
        <f>'raw alpha'!O21</f>
        <v>0.20399999999999999</v>
      </c>
    </row>
    <row r="22" spans="1:15" x14ac:dyDescent="0.25">
      <c r="A22" s="77" t="str">
        <f>'grasp info'!B22</f>
        <v>C3</v>
      </c>
      <c r="B22" s="111">
        <f>'raw alpha'!B22</f>
        <v>0.28299999999999997</v>
      </c>
      <c r="C22" s="111">
        <f>'raw alpha'!C22</f>
        <v>0.48699999999999999</v>
      </c>
      <c r="D22" s="111">
        <f>'raw alpha'!D22</f>
        <v>0.3</v>
      </c>
      <c r="E22" s="111">
        <f>'raw alpha'!E22</f>
        <v>0.47399999999999998</v>
      </c>
      <c r="F22" s="111">
        <f>'raw alpha'!F22</f>
        <v>0.26100000000000001</v>
      </c>
      <c r="G22" s="111">
        <f>'raw alpha'!G22</f>
        <v>0.36299999999999999</v>
      </c>
      <c r="H22" s="111">
        <f>'raw alpha'!H22</f>
        <v>0.16600000000000001</v>
      </c>
      <c r="I22" s="111">
        <f>'raw alpha'!I22</f>
        <v>0.20699999999999999</v>
      </c>
      <c r="J22" s="111">
        <f>'raw alpha'!J22</f>
        <v>0.32900000000000001</v>
      </c>
      <c r="K22" s="111">
        <f>'raw alpha'!K22</f>
        <v>0.187</v>
      </c>
      <c r="L22" s="111">
        <f>'raw alpha'!L22</f>
        <v>0.14599999999999999</v>
      </c>
      <c r="M22" s="111">
        <f>'raw alpha'!M22</f>
        <v>0.20799999999999999</v>
      </c>
      <c r="N22" s="111">
        <f>'raw alpha'!N22</f>
        <v>0.34</v>
      </c>
      <c r="O22" s="111">
        <f>'raw alpha'!O22</f>
        <v>0.215</v>
      </c>
    </row>
    <row r="23" spans="1:15" x14ac:dyDescent="0.25">
      <c r="A23" s="77" t="str">
        <f>'grasp info'!B23</f>
        <v>C6</v>
      </c>
      <c r="B23" s="111">
        <f>'raw alpha'!B23</f>
        <v>3.9E-2</v>
      </c>
      <c r="C23" s="111">
        <f>'raw alpha'!C23</f>
        <v>0.25900000000000001</v>
      </c>
      <c r="D23" s="111">
        <f>'raw alpha'!D23</f>
        <v>2.1999999999999999E-2</v>
      </c>
      <c r="E23" s="111">
        <f>'raw alpha'!E23</f>
        <v>1.7999999999999999E-2</v>
      </c>
      <c r="F23" s="111">
        <f>'raw alpha'!F23</f>
        <v>6.2E-2</v>
      </c>
      <c r="G23" s="111">
        <f>'raw alpha'!G23</f>
        <v>5.8999999999999997E-2</v>
      </c>
      <c r="H23" s="111">
        <f>'raw alpha'!H23</f>
        <v>1.6E-2</v>
      </c>
      <c r="I23" s="111">
        <f>'raw alpha'!I23</f>
        <v>3.1E-2</v>
      </c>
      <c r="J23" s="111">
        <f>'raw alpha'!J23</f>
        <v>2.1999999999999999E-2</v>
      </c>
      <c r="K23" s="111">
        <f>'raw alpha'!K23</f>
        <v>1.2E-2</v>
      </c>
      <c r="L23" s="111">
        <f>'raw alpha'!L23</f>
        <v>1.2999999999999999E-2</v>
      </c>
      <c r="M23" s="111">
        <f>'raw alpha'!M23</f>
        <v>2.9000000000000001E-2</v>
      </c>
      <c r="N23" s="111">
        <f>'raw alpha'!N23</f>
        <v>2.5999999999999999E-2</v>
      </c>
      <c r="O23" s="111">
        <f>'raw alpha'!O23</f>
        <v>1.0999999999999999E-2</v>
      </c>
    </row>
    <row r="24" spans="1:15" x14ac:dyDescent="0.25">
      <c r="A24" s="77" t="str">
        <f>'grasp info'!B24</f>
        <v>T1</v>
      </c>
      <c r="B24" s="111">
        <f>'raw alpha'!B24</f>
        <v>4.2000000000000003E-2</v>
      </c>
      <c r="C24" s="111">
        <f>'raw alpha'!C24</f>
        <v>0.40600000000000003</v>
      </c>
      <c r="D24" s="111">
        <f>'raw alpha'!D24</f>
        <v>4.8000000000000001E-2</v>
      </c>
      <c r="E24" s="111">
        <f>'raw alpha'!E24</f>
        <v>0.2</v>
      </c>
      <c r="F24" s="111">
        <f>'raw alpha'!F24</f>
        <v>8.1000000000000003E-2</v>
      </c>
      <c r="G24" s="111">
        <f>'raw alpha'!G24</f>
        <v>7.0000000000000007E-2</v>
      </c>
      <c r="H24" s="111">
        <f>'raw alpha'!H24</f>
        <v>3.2000000000000001E-2</v>
      </c>
      <c r="I24" s="111">
        <f>'raw alpha'!I24</f>
        <v>5.8000000000000003E-2</v>
      </c>
      <c r="J24" s="111">
        <f>'raw alpha'!J24</f>
        <v>0.16900000000000001</v>
      </c>
      <c r="K24" s="111">
        <f>'raw alpha'!K24</f>
        <v>4.4999999999999998E-2</v>
      </c>
      <c r="L24" s="111">
        <f>'raw alpha'!L24</f>
        <v>2.4E-2</v>
      </c>
      <c r="M24" s="111">
        <f>'raw alpha'!M24</f>
        <v>5.2999999999999999E-2</v>
      </c>
      <c r="N24" s="111">
        <f>'raw alpha'!N24</f>
        <v>0.19400000000000001</v>
      </c>
      <c r="O24" s="111">
        <f>'raw alpha'!O24</f>
        <v>3.6999999999999998E-2</v>
      </c>
    </row>
    <row r="25" spans="1:15" x14ac:dyDescent="0.25">
      <c r="A25" s="77" t="str">
        <f>'grasp info'!B25</f>
        <v>C6</v>
      </c>
      <c r="B25" s="111">
        <f>'raw alpha'!B25</f>
        <v>1.4999999999999999E-2</v>
      </c>
      <c r="C25" s="111">
        <f>'raw alpha'!C25</f>
        <v>0</v>
      </c>
      <c r="D25" s="111">
        <f>'raw alpha'!D25</f>
        <v>0</v>
      </c>
      <c r="E25" s="111">
        <f>'raw alpha'!E25</f>
        <v>0.40899999999999997</v>
      </c>
      <c r="F25" s="111">
        <f>'raw alpha'!F25</f>
        <v>5.5E-2</v>
      </c>
      <c r="G25" s="111">
        <f>'raw alpha'!G25</f>
        <v>5.3999999999999999E-2</v>
      </c>
      <c r="H25" s="111">
        <f>'raw alpha'!H25</f>
        <v>8.0000000000000002E-3</v>
      </c>
      <c r="I25" s="111">
        <f>'raw alpha'!I25</f>
        <v>0</v>
      </c>
      <c r="J25" s="111">
        <f>'raw alpha'!J25</f>
        <v>0</v>
      </c>
      <c r="K25" s="111">
        <f>'raw alpha'!K25</f>
        <v>2.1999999999999999E-2</v>
      </c>
      <c r="L25" s="111">
        <f>'raw alpha'!L25</f>
        <v>0.01</v>
      </c>
      <c r="M25" s="111">
        <f>'raw alpha'!M25</f>
        <v>0</v>
      </c>
      <c r="N25" s="111">
        <f>'raw alpha'!N25</f>
        <v>0</v>
      </c>
      <c r="O25" s="111">
        <f>'raw alpha'!O25</f>
        <v>2.3E-2</v>
      </c>
    </row>
    <row r="26" spans="1:15" x14ac:dyDescent="0.25">
      <c r="A26" s="77" t="str">
        <f>'grasp info'!B26</f>
        <v>C8</v>
      </c>
      <c r="B26" s="111">
        <f>'raw alpha'!B26</f>
        <v>1.4999999999999999E-2</v>
      </c>
      <c r="C26" s="111">
        <f>'raw alpha'!C26</f>
        <v>0</v>
      </c>
      <c r="D26" s="111">
        <f>'raw alpha'!D26</f>
        <v>0</v>
      </c>
      <c r="E26" s="111">
        <f>'raw alpha'!E26</f>
        <v>0.20399999999999999</v>
      </c>
      <c r="F26" s="111">
        <f>'raw alpha'!F26</f>
        <v>5.5E-2</v>
      </c>
      <c r="G26" s="111">
        <f>'raw alpha'!G26</f>
        <v>5.3999999999999999E-2</v>
      </c>
      <c r="H26" s="111">
        <f>'raw alpha'!H26</f>
        <v>8.0000000000000002E-3</v>
      </c>
      <c r="I26" s="111">
        <f>'raw alpha'!I26</f>
        <v>0</v>
      </c>
      <c r="J26" s="111">
        <f>'raw alpha'!J26</f>
        <v>0</v>
      </c>
      <c r="K26" s="111">
        <f>'raw alpha'!K26</f>
        <v>2.1999999999999999E-2</v>
      </c>
      <c r="L26" s="111">
        <f>'raw alpha'!L26</f>
        <v>0.01</v>
      </c>
      <c r="M26" s="111">
        <f>'raw alpha'!M26</f>
        <v>0</v>
      </c>
      <c r="N26" s="111">
        <f>'raw alpha'!N26</f>
        <v>0</v>
      </c>
      <c r="O26" s="111">
        <f>'raw alpha'!O26</f>
        <v>2.3E-2</v>
      </c>
    </row>
    <row r="27" spans="1:15" x14ac:dyDescent="0.25">
      <c r="A27" s="77" t="str">
        <f>'grasp info'!B27</f>
        <v>T6</v>
      </c>
      <c r="B27" s="111">
        <f>'raw alpha'!B27</f>
        <v>0.32500000000000001</v>
      </c>
      <c r="C27" s="111">
        <f>'raw alpha'!C27</f>
        <v>0.32500000000000001</v>
      </c>
      <c r="D27" s="111">
        <f>'raw alpha'!D27</f>
        <v>0.32500000000000001</v>
      </c>
      <c r="E27" s="111">
        <f>'raw alpha'!E27</f>
        <v>0.32500000000000001</v>
      </c>
      <c r="F27" s="111">
        <f>'raw alpha'!F27</f>
        <v>0.23899999999999999</v>
      </c>
      <c r="G27" s="111">
        <f>'raw alpha'!G27</f>
        <v>0.23899999999999999</v>
      </c>
      <c r="H27" s="111">
        <f>'raw alpha'!H27</f>
        <v>0.151</v>
      </c>
      <c r="I27" s="111">
        <f>'raw alpha'!I27</f>
        <v>0.151</v>
      </c>
      <c r="J27" s="111">
        <f>'raw alpha'!J27</f>
        <v>0.151</v>
      </c>
      <c r="K27" s="111">
        <f>'raw alpha'!K27</f>
        <v>0.151</v>
      </c>
      <c r="L27" s="111">
        <f>'raw alpha'!L27</f>
        <v>0.151</v>
      </c>
      <c r="M27" s="111">
        <f>'raw alpha'!M27</f>
        <v>0.151</v>
      </c>
      <c r="N27" s="111">
        <f>'raw alpha'!N27</f>
        <v>0.151</v>
      </c>
      <c r="O27" s="111">
        <f>'raw alpha'!O27</f>
        <v>0.151</v>
      </c>
    </row>
    <row r="28" spans="1:15" x14ac:dyDescent="0.25">
      <c r="A28" s="77" t="str">
        <f>'grasp info'!B28</f>
        <v>T10</v>
      </c>
      <c r="B28" s="111">
        <f>'raw alpha'!B28</f>
        <v>2.1999999999999999E-2</v>
      </c>
      <c r="C28" s="111">
        <f>'raw alpha'!C28</f>
        <v>2.5000000000000001E-2</v>
      </c>
      <c r="D28" s="111">
        <f>'raw alpha'!D28</f>
        <v>1.4999999999999999E-2</v>
      </c>
      <c r="E28" s="111">
        <f>'raw alpha'!E28</f>
        <v>1.4E-2</v>
      </c>
      <c r="F28" s="111">
        <f>'raw alpha'!F28</f>
        <v>6.6000000000000003E-2</v>
      </c>
      <c r="G28" s="111">
        <f>'raw alpha'!G28</f>
        <v>6.6000000000000003E-2</v>
      </c>
      <c r="H28" s="111">
        <f>'raw alpha'!H28</f>
        <v>1.0999999999999999E-2</v>
      </c>
      <c r="I28" s="111">
        <f>'raw alpha'!I28</f>
        <v>1.7000000000000001E-2</v>
      </c>
      <c r="J28" s="111">
        <f>'raw alpha'!J28</f>
        <v>1.4E-2</v>
      </c>
      <c r="K28" s="111">
        <f>'raw alpha'!K28</f>
        <v>0.01</v>
      </c>
      <c r="L28" s="111">
        <f>'raw alpha'!L28</f>
        <v>1.2E-2</v>
      </c>
      <c r="M28" s="111">
        <f>'raw alpha'!M28</f>
        <v>1.4E-2</v>
      </c>
      <c r="N28" s="111">
        <f>'raw alpha'!N28</f>
        <v>1.2E-2</v>
      </c>
      <c r="O28" s="111">
        <f>'raw alpha'!O28</f>
        <v>1.2999999999999999E-2</v>
      </c>
    </row>
    <row r="29" spans="1:15" x14ac:dyDescent="0.25">
      <c r="A29" s="77" t="str">
        <f>'grasp info'!B29</f>
        <v>F26</v>
      </c>
      <c r="B29" s="111">
        <f>'raw alpha'!B29</f>
        <v>2.1000000000000001E-2</v>
      </c>
      <c r="C29" s="111">
        <f>'raw alpha'!C29</f>
        <v>1.0999999999999999E-2</v>
      </c>
      <c r="D29" s="111">
        <f>'raw alpha'!D29</f>
        <v>3.0000000000000001E-3</v>
      </c>
      <c r="E29" s="111">
        <f>'raw alpha'!E29</f>
        <v>3.0000000000000001E-3</v>
      </c>
      <c r="F29" s="111">
        <f>'raw alpha'!F29</f>
        <v>5.5E-2</v>
      </c>
      <c r="G29" s="111">
        <f>'raw alpha'!G29</f>
        <v>5.5E-2</v>
      </c>
      <c r="H29" s="111">
        <f>'raw alpha'!H29</f>
        <v>3.0000000000000001E-3</v>
      </c>
      <c r="I29" s="111">
        <f>'raw alpha'!I29</f>
        <v>2E-3</v>
      </c>
      <c r="J29" s="111">
        <f>'raw alpha'!J29</f>
        <v>2E-3</v>
      </c>
      <c r="K29" s="111">
        <f>'raw alpha'!K29</f>
        <v>3.0000000000000001E-3</v>
      </c>
      <c r="L29" s="111">
        <f>'raw alpha'!L29</f>
        <v>3.0000000000000001E-3</v>
      </c>
      <c r="M29" s="111">
        <f>'raw alpha'!M29</f>
        <v>2E-3</v>
      </c>
      <c r="N29" s="111">
        <f>'raw alpha'!N29</f>
        <v>2E-3</v>
      </c>
      <c r="O29" s="111">
        <f>'raw alpha'!O29</f>
        <v>4.0000000000000001E-3</v>
      </c>
    </row>
    <row r="30" spans="1:15" x14ac:dyDescent="0.25">
      <c r="A30" s="77" t="str">
        <f>'grasp info'!B30</f>
        <v>T10</v>
      </c>
      <c r="B30" s="111">
        <f>'raw alpha'!B30</f>
        <v>1.2999999999999999E-2</v>
      </c>
      <c r="C30" s="111">
        <f>'raw alpha'!C30</f>
        <v>1.2999999999999999E-2</v>
      </c>
      <c r="D30" s="111">
        <f>'raw alpha'!D30</f>
        <v>1.0999999999999999E-2</v>
      </c>
      <c r="E30" s="111">
        <f>'raw alpha'!E30</f>
        <v>1.0999999999999999E-2</v>
      </c>
      <c r="F30" s="111">
        <f>'raw alpha'!F30</f>
        <v>5.6000000000000001E-2</v>
      </c>
      <c r="G30" s="111">
        <f>'raw alpha'!G30</f>
        <v>5.6000000000000001E-2</v>
      </c>
      <c r="H30" s="111">
        <f>'raw alpha'!H30</f>
        <v>8.9999999999999993E-3</v>
      </c>
      <c r="I30" s="111">
        <f>'raw alpha'!I30</f>
        <v>8.9999999999999993E-3</v>
      </c>
      <c r="J30" s="111">
        <f>'raw alpha'!J30</f>
        <v>8.9999999999999993E-3</v>
      </c>
      <c r="K30" s="111">
        <f>'raw alpha'!K30</f>
        <v>8.9999999999999993E-3</v>
      </c>
      <c r="L30" s="111">
        <f>'raw alpha'!L30</f>
        <v>8.0000000000000002E-3</v>
      </c>
      <c r="M30" s="111">
        <f>'raw alpha'!M30</f>
        <v>1.0999999999999999E-2</v>
      </c>
      <c r="N30" s="111">
        <f>'raw alpha'!N30</f>
        <v>0.01</v>
      </c>
      <c r="O30" s="111">
        <f>'raw alpha'!O30</f>
        <v>8.0000000000000002E-3</v>
      </c>
    </row>
    <row r="31" spans="1:15" x14ac:dyDescent="0.25">
      <c r="A31" s="77" t="str">
        <f>'grasp info'!B31</f>
        <v>T16</v>
      </c>
      <c r="B31" s="111">
        <f>'raw alpha'!B31</f>
        <v>5.1999999999999998E-2</v>
      </c>
      <c r="C31" s="111">
        <f>'raw alpha'!C31</f>
        <v>5.1999999999999998E-2</v>
      </c>
      <c r="D31" s="111">
        <f>'raw alpha'!D31</f>
        <v>5.0999999999999997E-2</v>
      </c>
      <c r="E31" s="111">
        <f>'raw alpha'!E31</f>
        <v>5.0999999999999997E-2</v>
      </c>
      <c r="F31" s="111">
        <f>'raw alpha'!F31</f>
        <v>0.13</v>
      </c>
      <c r="G31" s="111">
        <f>'raw alpha'!G31</f>
        <v>0.108</v>
      </c>
      <c r="H31" s="111">
        <f>'raw alpha'!H31</f>
        <v>3.4000000000000002E-2</v>
      </c>
      <c r="I31" s="111">
        <f>'raw alpha'!I31</f>
        <v>4.1000000000000002E-2</v>
      </c>
      <c r="J31" s="111">
        <f>'raw alpha'!J31</f>
        <v>4.1000000000000002E-2</v>
      </c>
      <c r="K31" s="111">
        <f>'raw alpha'!K31</f>
        <v>3.4000000000000002E-2</v>
      </c>
      <c r="L31" s="111">
        <f>'raw alpha'!L31</f>
        <v>3.4000000000000002E-2</v>
      </c>
      <c r="M31" s="111">
        <f>'raw alpha'!M31</f>
        <v>3.4000000000000002E-2</v>
      </c>
      <c r="N31" s="111">
        <f>'raw alpha'!N31</f>
        <v>3.4000000000000002E-2</v>
      </c>
      <c r="O31" s="111">
        <f>'raw alpha'!O31</f>
        <v>3.4000000000000002E-2</v>
      </c>
    </row>
    <row r="32" spans="1:15" x14ac:dyDescent="0.25">
      <c r="A32" s="77" t="str">
        <f>'grasp info'!B32</f>
        <v>C8</v>
      </c>
      <c r="B32" s="111">
        <f>'raw alpha'!B32</f>
        <v>0.09</v>
      </c>
      <c r="C32" s="111">
        <f>'raw alpha'!C32</f>
        <v>0.14599999999999999</v>
      </c>
      <c r="D32" s="111">
        <f>'raw alpha'!D32</f>
        <v>5.5E-2</v>
      </c>
      <c r="E32" s="111">
        <f>'raw alpha'!E32</f>
        <v>5.6000000000000001E-2</v>
      </c>
      <c r="F32" s="111">
        <f>'raw alpha'!F32</f>
        <v>5.8000000000000003E-2</v>
      </c>
      <c r="G32" s="111">
        <f>'raw alpha'!G32</f>
        <v>5.8000000000000003E-2</v>
      </c>
      <c r="H32" s="111">
        <f>'raw alpha'!H32</f>
        <v>3.1E-2</v>
      </c>
      <c r="I32" s="111">
        <f>'raw alpha'!I32</f>
        <v>0.05</v>
      </c>
      <c r="J32" s="111">
        <f>'raw alpha'!J32</f>
        <v>4.7E-2</v>
      </c>
      <c r="K32" s="111">
        <f>'raw alpha'!K32</f>
        <v>3.4000000000000002E-2</v>
      </c>
      <c r="L32" s="111">
        <f>'raw alpha'!L32</f>
        <v>3.1E-2</v>
      </c>
      <c r="M32" s="111">
        <f>'raw alpha'!M32</f>
        <v>4.8000000000000001E-2</v>
      </c>
      <c r="N32" s="111">
        <f>'raw alpha'!N32</f>
        <v>4.5999999999999999E-2</v>
      </c>
      <c r="O32" s="111">
        <f>'raw alpha'!O32</f>
        <v>3.4000000000000002E-2</v>
      </c>
    </row>
    <row r="33" spans="1:15" x14ac:dyDescent="0.25">
      <c r="A33" s="77" t="str">
        <f>'grasp info'!B33</f>
        <v>T10</v>
      </c>
      <c r="B33" s="111">
        <f>'raw alpha'!B33</f>
        <v>9.9000000000000005E-2</v>
      </c>
      <c r="C33" s="111">
        <f>'raw alpha'!C33</f>
        <v>0.13800000000000001</v>
      </c>
      <c r="D33" s="111">
        <f>'raw alpha'!D33</f>
        <v>0.106</v>
      </c>
      <c r="E33" s="111">
        <f>'raw alpha'!E33</f>
        <v>0.10299999999999999</v>
      </c>
      <c r="F33" s="111">
        <f>'raw alpha'!F33</f>
        <v>8.2000000000000003E-2</v>
      </c>
      <c r="G33" s="111">
        <f>'raw alpha'!G33</f>
        <v>8.3000000000000004E-2</v>
      </c>
      <c r="H33" s="111">
        <f>'raw alpha'!H33</f>
        <v>4.7E-2</v>
      </c>
      <c r="I33" s="111">
        <f>'raw alpha'!I33</f>
        <v>4.2000000000000003E-2</v>
      </c>
      <c r="J33" s="111">
        <f>'raw alpha'!J33</f>
        <v>4.2000000000000003E-2</v>
      </c>
      <c r="K33" s="111">
        <f>'raw alpha'!K33</f>
        <v>4.8000000000000001E-2</v>
      </c>
      <c r="L33" s="111">
        <f>'raw alpha'!L33</f>
        <v>4.7E-2</v>
      </c>
      <c r="M33" s="111">
        <f>'raw alpha'!M33</f>
        <v>4.2000000000000003E-2</v>
      </c>
      <c r="N33" s="111">
        <f>'raw alpha'!N33</f>
        <v>4.2000000000000003E-2</v>
      </c>
      <c r="O33" s="111">
        <f>'raw alpha'!O33</f>
        <v>4.7E-2</v>
      </c>
    </row>
    <row r="34" spans="1:15" x14ac:dyDescent="0.25">
      <c r="A34" s="77" t="str">
        <f>'grasp info'!B34</f>
        <v>C6</v>
      </c>
      <c r="B34" s="111">
        <f>'raw alpha'!B34</f>
        <v>7.8E-2</v>
      </c>
      <c r="C34" s="111">
        <f>'raw alpha'!C34</f>
        <v>0.34200000000000003</v>
      </c>
      <c r="D34" s="111">
        <f>'raw alpha'!D34</f>
        <v>6.3E-2</v>
      </c>
      <c r="E34" s="111">
        <f>'raw alpha'!E34</f>
        <v>4.2999999999999997E-2</v>
      </c>
      <c r="F34" s="111">
        <f>'raw alpha'!F34</f>
        <v>6.5000000000000002E-2</v>
      </c>
      <c r="G34" s="111">
        <f>'raw alpha'!G34</f>
        <v>5.2999999999999999E-2</v>
      </c>
      <c r="H34" s="111">
        <f>'raw alpha'!H34</f>
        <v>3.9E-2</v>
      </c>
      <c r="I34" s="111">
        <f>'raw alpha'!I34</f>
        <v>6.0999999999999999E-2</v>
      </c>
      <c r="J34" s="111">
        <f>'raw alpha'!J34</f>
        <v>4.3999999999999997E-2</v>
      </c>
      <c r="K34" s="111">
        <f>'raw alpha'!K34</f>
        <v>2.9000000000000001E-2</v>
      </c>
      <c r="L34" s="111">
        <f>'raw alpha'!L34</f>
        <v>2.8000000000000001E-2</v>
      </c>
      <c r="M34" s="111">
        <f>'raw alpha'!M34</f>
        <v>5.5E-2</v>
      </c>
      <c r="N34" s="111">
        <f>'raw alpha'!N34</f>
        <v>4.2000000000000003E-2</v>
      </c>
      <c r="O34" s="111">
        <f>'raw alpha'!O34</f>
        <v>2.4E-2</v>
      </c>
    </row>
    <row r="35" spans="1:15" x14ac:dyDescent="0.25">
      <c r="A35" s="77" t="str">
        <f>'grasp info'!B35</f>
        <v>T1</v>
      </c>
      <c r="B35" s="111">
        <f>'raw alpha'!B35</f>
        <v>0</v>
      </c>
      <c r="C35" s="111">
        <f>'raw alpha'!C35</f>
        <v>0.20899999999999999</v>
      </c>
      <c r="D35" s="111">
        <f>'raw alpha'!D35</f>
        <v>0</v>
      </c>
      <c r="E35" s="111">
        <f>'raw alpha'!E35</f>
        <v>0</v>
      </c>
      <c r="F35" s="111">
        <f>'raw alpha'!F35</f>
        <v>0</v>
      </c>
      <c r="G35" s="111">
        <f>'raw alpha'!G35</f>
        <v>0</v>
      </c>
      <c r="H35" s="111">
        <f>'raw alpha'!H35</f>
        <v>0</v>
      </c>
      <c r="I35" s="111">
        <f>'raw alpha'!I35</f>
        <v>0</v>
      </c>
      <c r="J35" s="111">
        <f>'raw alpha'!J35</f>
        <v>0</v>
      </c>
      <c r="K35" s="111">
        <f>'raw alpha'!K35</f>
        <v>0</v>
      </c>
      <c r="L35" s="111">
        <f>'raw alpha'!L35</f>
        <v>0</v>
      </c>
      <c r="M35" s="111">
        <f>'raw alpha'!M35</f>
        <v>0</v>
      </c>
      <c r="N35" s="111">
        <f>'raw alpha'!N35</f>
        <v>0</v>
      </c>
      <c r="O35" s="111">
        <f>'raw alpha'!O35</f>
        <v>0</v>
      </c>
    </row>
    <row r="36" spans="1:15" x14ac:dyDescent="0.25">
      <c r="A36" s="77" t="str">
        <f>'grasp info'!B36</f>
        <v>T2</v>
      </c>
      <c r="B36" s="111">
        <f>'raw alpha'!B36</f>
        <v>0</v>
      </c>
      <c r="C36" s="111">
        <f>'raw alpha'!C36</f>
        <v>0</v>
      </c>
      <c r="D36" s="111">
        <f>'raw alpha'!D36</f>
        <v>0</v>
      </c>
      <c r="E36" s="111">
        <f>'raw alpha'!E36</f>
        <v>0</v>
      </c>
      <c r="F36" s="111">
        <f>'raw alpha'!F36</f>
        <v>0</v>
      </c>
      <c r="G36" s="111">
        <f>'raw alpha'!G36</f>
        <v>0</v>
      </c>
      <c r="H36" s="111">
        <f>'raw alpha'!H36</f>
        <v>0</v>
      </c>
      <c r="I36" s="111">
        <f>'raw alpha'!I36</f>
        <v>0</v>
      </c>
      <c r="J36" s="111">
        <f>'raw alpha'!J36</f>
        <v>0</v>
      </c>
      <c r="K36" s="111">
        <f>'raw alpha'!K36</f>
        <v>0</v>
      </c>
      <c r="L36" s="111">
        <f>'raw alpha'!L36</f>
        <v>0</v>
      </c>
      <c r="M36" s="111">
        <f>'raw alpha'!M36</f>
        <v>0</v>
      </c>
      <c r="N36" s="111">
        <f>'raw alpha'!N36</f>
        <v>0</v>
      </c>
      <c r="O36" s="111">
        <f>'raw alpha'!O36</f>
        <v>0</v>
      </c>
    </row>
    <row r="37" spans="1:15" x14ac:dyDescent="0.25">
      <c r="A37" s="77" t="str">
        <f>'grasp info'!B37</f>
        <v>T17</v>
      </c>
      <c r="B37" s="111">
        <f>'raw alpha'!B37</f>
        <v>0.17399999999999999</v>
      </c>
      <c r="C37" s="111">
        <f>'raw alpha'!C37</f>
        <v>0.26600000000000001</v>
      </c>
      <c r="D37" s="111">
        <f>'raw alpha'!D37</f>
        <v>0.122</v>
      </c>
      <c r="E37" s="111">
        <f>'raw alpha'!E37</f>
        <v>8.3000000000000004E-2</v>
      </c>
      <c r="F37" s="111">
        <f>'raw alpha'!F37</f>
        <v>0.11799999999999999</v>
      </c>
      <c r="G37" s="111">
        <f>'raw alpha'!G37</f>
        <v>0.112</v>
      </c>
      <c r="H37" s="111">
        <f>'raw alpha'!H37</f>
        <v>6.8000000000000005E-2</v>
      </c>
      <c r="I37" s="111">
        <f>'raw alpha'!I37</f>
        <v>0.1</v>
      </c>
      <c r="J37" s="111">
        <f>'raw alpha'!J37</f>
        <v>8.2000000000000003E-2</v>
      </c>
      <c r="K37" s="111">
        <f>'raw alpha'!K37</f>
        <v>5.8000000000000003E-2</v>
      </c>
      <c r="L37" s="111">
        <f>'raw alpha'!L37</f>
        <v>7.0000000000000007E-2</v>
      </c>
      <c r="M37" s="111">
        <f>'raw alpha'!M37</f>
        <v>0.1</v>
      </c>
      <c r="N37" s="111">
        <f>'raw alpha'!N37</f>
        <v>8.1000000000000003E-2</v>
      </c>
      <c r="O37" s="111">
        <f>'raw alpha'!O37</f>
        <v>5.8000000000000003E-2</v>
      </c>
    </row>
    <row r="38" spans="1:15" x14ac:dyDescent="0.25">
      <c r="A38" s="77" t="str">
        <f>'grasp info'!B38</f>
        <v>T20</v>
      </c>
      <c r="B38" s="111">
        <f>'raw alpha'!B38</f>
        <v>4.0000000000000001E-3</v>
      </c>
      <c r="C38" s="111">
        <f>'raw alpha'!C38</f>
        <v>5.7000000000000002E-2</v>
      </c>
      <c r="D38" s="111">
        <f>'raw alpha'!D38</f>
        <v>1.4E-2</v>
      </c>
      <c r="E38" s="111">
        <f>'raw alpha'!E38</f>
        <v>1.9E-2</v>
      </c>
      <c r="F38" s="111">
        <f>'raw alpha'!F38</f>
        <v>0.29299999999999998</v>
      </c>
      <c r="G38" s="111">
        <f>'raw alpha'!G38</f>
        <v>4.0000000000000001E-3</v>
      </c>
      <c r="H38" s="111">
        <f>'raw alpha'!H38</f>
        <v>1.7000000000000001E-2</v>
      </c>
      <c r="I38" s="111">
        <f>'raw alpha'!I38</f>
        <v>4.2999999999999997E-2</v>
      </c>
      <c r="J38" s="111">
        <f>'raw alpha'!J38</f>
        <v>4.2000000000000003E-2</v>
      </c>
      <c r="K38" s="111">
        <f>'raw alpha'!K38</f>
        <v>1.6E-2</v>
      </c>
      <c r="L38" s="111">
        <f>'raw alpha'!L38</f>
        <v>2E-3</v>
      </c>
      <c r="M38" s="111">
        <f>'raw alpha'!M38</f>
        <v>1.0999999999999999E-2</v>
      </c>
      <c r="N38" s="111">
        <f>'raw alpha'!N38</f>
        <v>1.6E-2</v>
      </c>
      <c r="O38" s="111">
        <f>'raw alpha'!O38</f>
        <v>2E-3</v>
      </c>
    </row>
    <row r="39" spans="1:15" x14ac:dyDescent="0.25">
      <c r="A39" s="77" t="str">
        <f>'grasp info'!B39</f>
        <v>C8</v>
      </c>
      <c r="B39" s="111">
        <f>'raw alpha'!B39</f>
        <v>2.1000000000000001E-2</v>
      </c>
      <c r="C39" s="111">
        <f>'raw alpha'!C39</f>
        <v>1.9E-2</v>
      </c>
      <c r="D39" s="111">
        <f>'raw alpha'!D39</f>
        <v>3.4000000000000002E-2</v>
      </c>
      <c r="E39" s="111">
        <f>'raw alpha'!E39</f>
        <v>3.4000000000000002E-2</v>
      </c>
      <c r="F39" s="111">
        <f>'raw alpha'!F39</f>
        <v>3.6999999999999998E-2</v>
      </c>
      <c r="G39" s="111">
        <f>'raw alpha'!G39</f>
        <v>3.6999999999999998E-2</v>
      </c>
      <c r="H39" s="111">
        <f>'raw alpha'!H39</f>
        <v>2.4E-2</v>
      </c>
      <c r="I39" s="111">
        <f>'raw alpha'!I39</f>
        <v>1.2999999999999999E-2</v>
      </c>
      <c r="J39" s="111">
        <f>'raw alpha'!J39</f>
        <v>1.2999999999999999E-2</v>
      </c>
      <c r="K39" s="111">
        <f>'raw alpha'!K39</f>
        <v>2.4E-2</v>
      </c>
      <c r="L39" s="111">
        <f>'raw alpha'!L39</f>
        <v>1.0999999999999999E-2</v>
      </c>
      <c r="M39" s="111">
        <f>'raw alpha'!M39</f>
        <v>1.6E-2</v>
      </c>
      <c r="N39" s="111">
        <f>'raw alpha'!N39</f>
        <v>1.6E-2</v>
      </c>
      <c r="O39" s="111">
        <f>'raw alpha'!O39</f>
        <v>1.0999999999999999E-2</v>
      </c>
    </row>
    <row r="40" spans="1:15" x14ac:dyDescent="0.25">
      <c r="A40" s="77" t="str">
        <f>'grasp info'!B40</f>
        <v>C9</v>
      </c>
      <c r="B40" s="111">
        <f>'raw alpha'!B40</f>
        <v>0</v>
      </c>
      <c r="C40" s="111">
        <f>'raw alpha'!C40</f>
        <v>0</v>
      </c>
      <c r="D40" s="111">
        <f>'raw alpha'!D40</f>
        <v>0</v>
      </c>
      <c r="E40" s="111">
        <f>'raw alpha'!E40</f>
        <v>0</v>
      </c>
      <c r="F40" s="111">
        <f>'raw alpha'!F40</f>
        <v>0</v>
      </c>
      <c r="G40" s="111">
        <f>'raw alpha'!G40</f>
        <v>0</v>
      </c>
      <c r="H40" s="111">
        <f>'raw alpha'!H40</f>
        <v>0</v>
      </c>
      <c r="I40" s="111">
        <f>'raw alpha'!I40</f>
        <v>0</v>
      </c>
      <c r="J40" s="111">
        <f>'raw alpha'!J40</f>
        <v>0</v>
      </c>
      <c r="K40" s="111">
        <f>'raw alpha'!K40</f>
        <v>0</v>
      </c>
      <c r="L40" s="111">
        <f>'raw alpha'!L40</f>
        <v>0</v>
      </c>
      <c r="M40" s="111">
        <f>'raw alpha'!M40</f>
        <v>0</v>
      </c>
      <c r="N40" s="111">
        <f>'raw alpha'!N40</f>
        <v>0</v>
      </c>
      <c r="O40" s="111">
        <f>'raw alpha'!O40</f>
        <v>0</v>
      </c>
    </row>
    <row r="41" spans="1:15" x14ac:dyDescent="0.25">
      <c r="A41" s="77" t="str">
        <f>'grasp info'!B41</f>
        <v>F26</v>
      </c>
      <c r="B41" s="111">
        <f>'raw alpha'!B41</f>
        <v>2.3E-2</v>
      </c>
      <c r="C41" s="111">
        <f>'raw alpha'!C41</f>
        <v>2.3E-2</v>
      </c>
      <c r="D41" s="111">
        <f>'raw alpha'!D41</f>
        <v>9.5000000000000001E-2</v>
      </c>
      <c r="E41" s="111">
        <f>'raw alpha'!E41</f>
        <v>9.5000000000000001E-2</v>
      </c>
      <c r="F41" s="111">
        <f>'raw alpha'!F41</f>
        <v>0.318</v>
      </c>
      <c r="G41" s="111">
        <f>'raw alpha'!G41</f>
        <v>4.1000000000000002E-2</v>
      </c>
      <c r="H41" s="111">
        <f>'raw alpha'!H41</f>
        <v>3.5000000000000003E-2</v>
      </c>
      <c r="I41" s="111">
        <f>'raw alpha'!I41</f>
        <v>3.5000000000000003E-2</v>
      </c>
      <c r="J41" s="111">
        <f>'raw alpha'!J41</f>
        <v>3.5000000000000003E-2</v>
      </c>
      <c r="K41" s="111">
        <f>'raw alpha'!K41</f>
        <v>3.5000000000000003E-2</v>
      </c>
      <c r="L41" s="111">
        <f>'raw alpha'!L41</f>
        <v>1.2999999999999999E-2</v>
      </c>
      <c r="M41" s="111">
        <f>'raw alpha'!M41</f>
        <v>1.2999999999999999E-2</v>
      </c>
      <c r="N41" s="111">
        <f>'raw alpha'!N41</f>
        <v>1.2999999999999999E-2</v>
      </c>
      <c r="O41" s="111">
        <f>'raw alpha'!O41</f>
        <v>1.2999999999999999E-2</v>
      </c>
    </row>
    <row r="42" spans="1:15" x14ac:dyDescent="0.25">
      <c r="A42" s="77" t="str">
        <f>'grasp info'!B42</f>
        <v>C9</v>
      </c>
      <c r="B42" s="111">
        <f>'raw alpha'!B42</f>
        <v>0</v>
      </c>
      <c r="C42" s="111">
        <f>'raw alpha'!C42</f>
        <v>0</v>
      </c>
      <c r="D42" s="111">
        <f>'raw alpha'!D42</f>
        <v>0</v>
      </c>
      <c r="E42" s="111">
        <f>'raw alpha'!E42</f>
        <v>0</v>
      </c>
      <c r="F42" s="111">
        <f>'raw alpha'!F42</f>
        <v>0</v>
      </c>
      <c r="G42" s="111">
        <f>'raw alpha'!G42</f>
        <v>0</v>
      </c>
      <c r="H42" s="111">
        <f>'raw alpha'!H42</f>
        <v>0</v>
      </c>
      <c r="I42" s="111">
        <f>'raw alpha'!I42</f>
        <v>0</v>
      </c>
      <c r="J42" s="111">
        <f>'raw alpha'!J42</f>
        <v>0</v>
      </c>
      <c r="K42" s="111">
        <f>'raw alpha'!K42</f>
        <v>0</v>
      </c>
      <c r="L42" s="111">
        <f>'raw alpha'!L42</f>
        <v>0</v>
      </c>
      <c r="M42" s="111">
        <f>'raw alpha'!M42</f>
        <v>0</v>
      </c>
      <c r="N42" s="111">
        <f>'raw alpha'!N42</f>
        <v>0</v>
      </c>
      <c r="O42" s="111">
        <f>'raw alpha'!O42</f>
        <v>0</v>
      </c>
    </row>
    <row r="43" spans="1:15" x14ac:dyDescent="0.25">
      <c r="A43" s="77" t="str">
        <f>'grasp info'!B43</f>
        <v>T10</v>
      </c>
      <c r="B43" s="111">
        <f>'raw alpha'!B43</f>
        <v>0.06</v>
      </c>
      <c r="C43" s="111">
        <f>'raw alpha'!C43</f>
        <v>9.8000000000000004E-2</v>
      </c>
      <c r="D43" s="111">
        <f>'raw alpha'!D43</f>
        <v>2.8000000000000001E-2</v>
      </c>
      <c r="E43" s="111">
        <f>'raw alpha'!E43</f>
        <v>1.9E-2</v>
      </c>
      <c r="F43" s="111">
        <f>'raw alpha'!F43</f>
        <v>5.3999999999999999E-2</v>
      </c>
      <c r="G43" s="111">
        <f>'raw alpha'!G43</f>
        <v>5.3999999999999999E-2</v>
      </c>
      <c r="H43" s="111">
        <f>'raw alpha'!H43</f>
        <v>1.7000000000000001E-2</v>
      </c>
      <c r="I43" s="111">
        <f>'raw alpha'!I43</f>
        <v>3.4000000000000002E-2</v>
      </c>
      <c r="J43" s="111">
        <f>'raw alpha'!J43</f>
        <v>2.5999999999999999E-2</v>
      </c>
      <c r="K43" s="111">
        <f>'raw alpha'!K43</f>
        <v>1.4E-2</v>
      </c>
      <c r="L43" s="111">
        <f>'raw alpha'!L43</f>
        <v>2.3E-2</v>
      </c>
      <c r="M43" s="111">
        <f>'raw alpha'!M43</f>
        <v>4.1000000000000002E-2</v>
      </c>
      <c r="N43" s="111">
        <f>'raw alpha'!N43</f>
        <v>2.4E-2</v>
      </c>
      <c r="O43" s="111">
        <f>'raw alpha'!O43</f>
        <v>1.4999999999999999E-2</v>
      </c>
    </row>
    <row r="44" spans="1:15" x14ac:dyDescent="0.25">
      <c r="A44" s="77" t="str">
        <f>'grasp info'!B44</f>
        <v>C8</v>
      </c>
      <c r="B44" s="111">
        <f>'raw alpha'!B44</f>
        <v>1.4E-2</v>
      </c>
      <c r="C44" s="111">
        <f>'raw alpha'!C44</f>
        <v>2.5000000000000001E-2</v>
      </c>
      <c r="D44" s="111">
        <f>'raw alpha'!D44</f>
        <v>2.9000000000000001E-2</v>
      </c>
      <c r="E44" s="111">
        <f>'raw alpha'!E44</f>
        <v>4.3999999999999997E-2</v>
      </c>
      <c r="F44" s="111">
        <f>'raw alpha'!F44</f>
        <v>6.3E-2</v>
      </c>
      <c r="G44" s="111">
        <f>'raw alpha'!G44</f>
        <v>2.1999999999999999E-2</v>
      </c>
      <c r="H44" s="111">
        <f>'raw alpha'!H44</f>
        <v>2.3E-2</v>
      </c>
      <c r="I44" s="111">
        <f>'raw alpha'!I44</f>
        <v>1.7999999999999999E-2</v>
      </c>
      <c r="J44" s="111">
        <f>'raw alpha'!J44</f>
        <v>1.7999999999999999E-2</v>
      </c>
      <c r="K44" s="111">
        <f>'raw alpha'!K44</f>
        <v>2.5999999999999999E-2</v>
      </c>
      <c r="L44" s="111">
        <f>'raw alpha'!L44</f>
        <v>7.0000000000000001E-3</v>
      </c>
      <c r="M44" s="111">
        <f>'raw alpha'!M44</f>
        <v>0.03</v>
      </c>
      <c r="N44" s="111">
        <f>'raw alpha'!N44</f>
        <v>3.9E-2</v>
      </c>
      <c r="O44" s="111">
        <f>'raw alpha'!O44</f>
        <v>8.0000000000000002E-3</v>
      </c>
    </row>
    <row r="45" spans="1:15" x14ac:dyDescent="0.25">
      <c r="A45" s="77" t="str">
        <f>'grasp info'!B45</f>
        <v>C9</v>
      </c>
      <c r="B45" s="111">
        <f>'raw alpha'!B45</f>
        <v>0</v>
      </c>
      <c r="C45" s="111">
        <f>'raw alpha'!C45</f>
        <v>0</v>
      </c>
      <c r="D45" s="111">
        <f>'raw alpha'!D45</f>
        <v>0</v>
      </c>
      <c r="E45" s="111">
        <f>'raw alpha'!E45</f>
        <v>0</v>
      </c>
      <c r="F45" s="111">
        <f>'raw alpha'!F45</f>
        <v>0</v>
      </c>
      <c r="G45" s="111">
        <f>'raw alpha'!G45</f>
        <v>0</v>
      </c>
      <c r="H45" s="111">
        <f>'raw alpha'!H45</f>
        <v>0</v>
      </c>
      <c r="I45" s="111">
        <f>'raw alpha'!I45</f>
        <v>0</v>
      </c>
      <c r="J45" s="111">
        <f>'raw alpha'!J45</f>
        <v>0</v>
      </c>
      <c r="K45" s="111">
        <f>'raw alpha'!K45</f>
        <v>0</v>
      </c>
      <c r="L45" s="111">
        <f>'raw alpha'!L45</f>
        <v>0</v>
      </c>
      <c r="M45" s="111">
        <f>'raw alpha'!M45</f>
        <v>0</v>
      </c>
      <c r="N45" s="111">
        <f>'raw alpha'!N45</f>
        <v>0</v>
      </c>
      <c r="O45" s="111">
        <f>'raw alpha'!O45</f>
        <v>0</v>
      </c>
    </row>
    <row r="46" spans="1:15" x14ac:dyDescent="0.25">
      <c r="A46" s="77" t="str">
        <f>'grasp info'!B46</f>
        <v>F26</v>
      </c>
      <c r="B46" s="111">
        <f>'raw alpha'!B46</f>
        <v>1.4E-2</v>
      </c>
      <c r="C46" s="111">
        <f>'raw alpha'!C46</f>
        <v>0.24199999999999999</v>
      </c>
      <c r="D46" s="111">
        <f>'raw alpha'!D46</f>
        <v>3.4000000000000002E-2</v>
      </c>
      <c r="E46" s="111">
        <f>'raw alpha'!E46</f>
        <v>4.7E-2</v>
      </c>
      <c r="F46" s="111">
        <f>'raw alpha'!F46</f>
        <v>0.13300000000000001</v>
      </c>
      <c r="G46" s="111">
        <f>'raw alpha'!G46</f>
        <v>2.1999999999999999E-2</v>
      </c>
      <c r="H46" s="111">
        <f>'raw alpha'!H46</f>
        <v>2.3E-2</v>
      </c>
      <c r="I46" s="111">
        <f>'raw alpha'!I46</f>
        <v>6.4000000000000001E-2</v>
      </c>
      <c r="J46" s="111">
        <f>'raw alpha'!J46</f>
        <v>7.5999999999999998E-2</v>
      </c>
      <c r="K46" s="111">
        <f>'raw alpha'!K46</f>
        <v>2.5999999999999999E-2</v>
      </c>
      <c r="L46" s="111">
        <f>'raw alpha'!L46</f>
        <v>7.0000000000000001E-3</v>
      </c>
      <c r="M46" s="111">
        <f>'raw alpha'!M46</f>
        <v>5.5E-2</v>
      </c>
      <c r="N46" s="111">
        <f>'raw alpha'!N46</f>
        <v>7.6999999999999999E-2</v>
      </c>
      <c r="O46" s="111">
        <f>'raw alpha'!O46</f>
        <v>8.0000000000000002E-3</v>
      </c>
    </row>
    <row r="47" spans="1:15" x14ac:dyDescent="0.25">
      <c r="A47" s="77" t="str">
        <f>'grasp info'!B47</f>
        <v>T7</v>
      </c>
      <c r="B47" s="111">
        <f>'raw alpha'!B47</f>
        <v>0</v>
      </c>
      <c r="C47" s="111">
        <f>'raw alpha'!C47</f>
        <v>0</v>
      </c>
      <c r="D47" s="111">
        <f>'raw alpha'!D47</f>
        <v>0</v>
      </c>
      <c r="E47" s="111">
        <f>'raw alpha'!E47</f>
        <v>0</v>
      </c>
      <c r="F47" s="111">
        <f>'raw alpha'!F47</f>
        <v>0</v>
      </c>
      <c r="G47" s="111">
        <f>'raw alpha'!G47</f>
        <v>0</v>
      </c>
      <c r="H47" s="111">
        <f>'raw alpha'!H47</f>
        <v>0</v>
      </c>
      <c r="I47" s="111">
        <f>'raw alpha'!I47</f>
        <v>0</v>
      </c>
      <c r="J47" s="111">
        <f>'raw alpha'!J47</f>
        <v>0</v>
      </c>
      <c r="K47" s="111">
        <f>'raw alpha'!K47</f>
        <v>0</v>
      </c>
      <c r="L47" s="111">
        <f>'raw alpha'!L47</f>
        <v>0</v>
      </c>
      <c r="M47" s="111">
        <f>'raw alpha'!M47</f>
        <v>0</v>
      </c>
      <c r="N47" s="111">
        <f>'raw alpha'!N47</f>
        <v>0</v>
      </c>
      <c r="O47" s="111">
        <f>'raw alpha'!O47</f>
        <v>0</v>
      </c>
    </row>
    <row r="48" spans="1:15" x14ac:dyDescent="0.25">
      <c r="A48" s="77" t="str">
        <f>'grasp info'!B48</f>
        <v>T8</v>
      </c>
      <c r="B48" s="111">
        <f>'raw alpha'!B48</f>
        <v>1.4E-2</v>
      </c>
      <c r="C48" s="111">
        <f>'raw alpha'!C48</f>
        <v>1.4E-2</v>
      </c>
      <c r="D48" s="111">
        <f>'raw alpha'!D48</f>
        <v>3.7999999999999999E-2</v>
      </c>
      <c r="E48" s="111">
        <f>'raw alpha'!E48</f>
        <v>0.122</v>
      </c>
      <c r="F48" s="111">
        <f>'raw alpha'!F48</f>
        <v>8.1000000000000003E-2</v>
      </c>
      <c r="G48" s="111">
        <f>'raw alpha'!G48</f>
        <v>1.6E-2</v>
      </c>
      <c r="H48" s="111">
        <f>'raw alpha'!H48</f>
        <v>0.03</v>
      </c>
      <c r="I48" s="111">
        <f>'raw alpha'!I48</f>
        <v>0.03</v>
      </c>
      <c r="J48" s="111">
        <f>'raw alpha'!J48</f>
        <v>3.6999999999999998E-2</v>
      </c>
      <c r="K48" s="111">
        <f>'raw alpha'!K48</f>
        <v>3.6999999999999998E-2</v>
      </c>
      <c r="L48" s="111">
        <f>'raw alpha'!L48</f>
        <v>6.0000000000000001E-3</v>
      </c>
      <c r="M48" s="111">
        <f>'raw alpha'!M48</f>
        <v>6.0000000000000001E-3</v>
      </c>
      <c r="N48" s="111">
        <f>'raw alpha'!N48</f>
        <v>8.9999999999999993E-3</v>
      </c>
      <c r="O48" s="111">
        <f>'raw alpha'!O48</f>
        <v>8.9999999999999993E-3</v>
      </c>
    </row>
    <row r="49" spans="1:15" x14ac:dyDescent="0.25">
      <c r="A49" s="77" t="str">
        <f>'grasp info'!B49</f>
        <v>T8F</v>
      </c>
      <c r="B49" s="111">
        <f>'raw alpha'!B49</f>
        <v>1.4999999999999999E-2</v>
      </c>
      <c r="C49" s="111">
        <f>'raw alpha'!C49</f>
        <v>1.6E-2</v>
      </c>
      <c r="D49" s="111">
        <f>'raw alpha'!D49</f>
        <v>3.7999999999999999E-2</v>
      </c>
      <c r="E49" s="111">
        <f>'raw alpha'!E49</f>
        <v>0.122</v>
      </c>
      <c r="F49" s="111">
        <f>'raw alpha'!F49</f>
        <v>8.1000000000000003E-2</v>
      </c>
      <c r="G49" s="111">
        <f>'raw alpha'!G49</f>
        <v>1.6E-2</v>
      </c>
      <c r="H49" s="111">
        <f>'raw alpha'!H49</f>
        <v>3.2000000000000001E-2</v>
      </c>
      <c r="I49" s="111">
        <f>'raw alpha'!I49</f>
        <v>3.2000000000000001E-2</v>
      </c>
      <c r="J49" s="111">
        <f>'raw alpha'!J49</f>
        <v>3.6999999999999998E-2</v>
      </c>
      <c r="K49" s="111">
        <f>'raw alpha'!K49</f>
        <v>3.6999999999999998E-2</v>
      </c>
      <c r="L49" s="111">
        <f>'raw alpha'!L49</f>
        <v>6.0000000000000001E-3</v>
      </c>
      <c r="M49" s="111">
        <f>'raw alpha'!M49</f>
        <v>7.0000000000000001E-3</v>
      </c>
      <c r="N49" s="111">
        <f>'raw alpha'!N49</f>
        <v>8.9999999999999993E-3</v>
      </c>
      <c r="O49" s="111">
        <f>'raw alpha'!O49</f>
        <v>8.9999999999999993E-3</v>
      </c>
    </row>
    <row r="50" spans="1:15" x14ac:dyDescent="0.25">
      <c r="A50" s="77" t="str">
        <f>'grasp info'!B50</f>
        <v>T9</v>
      </c>
      <c r="B50" s="111">
        <f>'raw alpha'!B50</f>
        <v>3.4000000000000002E-2</v>
      </c>
      <c r="C50" s="111">
        <f>'raw alpha'!C50</f>
        <v>3.5000000000000003E-2</v>
      </c>
      <c r="D50" s="111">
        <f>'raw alpha'!D50</f>
        <v>3.2000000000000001E-2</v>
      </c>
      <c r="E50" s="111">
        <f>'raw alpha'!E50</f>
        <v>0.10199999999999999</v>
      </c>
      <c r="F50" s="111">
        <f>'raw alpha'!F50</f>
        <v>5.5E-2</v>
      </c>
      <c r="G50" s="111">
        <f>'raw alpha'!G50</f>
        <v>0.13700000000000001</v>
      </c>
      <c r="H50" s="111">
        <f>'raw alpha'!H50</f>
        <v>1.4999999999999999E-2</v>
      </c>
      <c r="I50" s="111">
        <f>'raw alpha'!I50</f>
        <v>1.4E-2</v>
      </c>
      <c r="J50" s="111">
        <f>'raw alpha'!J50</f>
        <v>2.7E-2</v>
      </c>
      <c r="K50" s="111">
        <f>'raw alpha'!K50</f>
        <v>2.7E-2</v>
      </c>
      <c r="L50" s="111">
        <f>'raw alpha'!L50</f>
        <v>2.9000000000000001E-2</v>
      </c>
      <c r="M50" s="111">
        <f>'raw alpha'!M50</f>
        <v>2.9000000000000001E-2</v>
      </c>
      <c r="N50" s="111">
        <f>'raw alpha'!N50</f>
        <v>5.6000000000000001E-2</v>
      </c>
      <c r="O50" s="111">
        <f>'raw alpha'!O50</f>
        <v>5.2999999999999999E-2</v>
      </c>
    </row>
    <row r="51" spans="1:15" x14ac:dyDescent="0.25">
      <c r="A51" s="77" t="str">
        <f>'grasp info'!B51</f>
        <v>C16C</v>
      </c>
      <c r="B51" s="111">
        <f>'raw alpha'!B51</f>
        <v>4.0000000000000001E-3</v>
      </c>
      <c r="C51" s="111">
        <f>'raw alpha'!C51</f>
        <v>4.0000000000000001E-3</v>
      </c>
      <c r="D51" s="111">
        <f>'raw alpha'!D51</f>
        <v>4.7E-2</v>
      </c>
      <c r="E51" s="111">
        <f>'raw alpha'!E51</f>
        <v>4.7E-2</v>
      </c>
      <c r="F51" s="111">
        <f>'raw alpha'!F51</f>
        <v>7.4999999999999997E-2</v>
      </c>
      <c r="G51" s="111">
        <f>'raw alpha'!G51</f>
        <v>7.3999999999999996E-2</v>
      </c>
      <c r="H51" s="111">
        <f>'raw alpha'!H51</f>
        <v>4.0000000000000001E-3</v>
      </c>
      <c r="I51" s="111">
        <f>'raw alpha'!I51</f>
        <v>4.0000000000000001E-3</v>
      </c>
      <c r="J51" s="111">
        <f>'raw alpha'!J51</f>
        <v>4.0000000000000001E-3</v>
      </c>
      <c r="K51" s="111">
        <f>'raw alpha'!K51</f>
        <v>4.0000000000000001E-3</v>
      </c>
      <c r="L51" s="111">
        <f>'raw alpha'!L51</f>
        <v>4.0000000000000001E-3</v>
      </c>
      <c r="M51" s="111">
        <f>'raw alpha'!M51</f>
        <v>4.0000000000000001E-3</v>
      </c>
      <c r="N51" s="111">
        <f>'raw alpha'!N51</f>
        <v>4.0000000000000001E-3</v>
      </c>
      <c r="O51" s="111">
        <f>'raw alpha'!O51</f>
        <v>4.0000000000000001E-3</v>
      </c>
    </row>
    <row r="52" spans="1:15" x14ac:dyDescent="0.25">
      <c r="A52" s="77" t="str">
        <f>'grasp info'!B52</f>
        <v>C16O</v>
      </c>
      <c r="B52" s="111">
        <f>'raw alpha'!B52</f>
        <v>4.0000000000000001E-3</v>
      </c>
      <c r="C52" s="111">
        <f>'raw alpha'!C52</f>
        <v>4.0000000000000001E-3</v>
      </c>
      <c r="D52" s="111">
        <f>'raw alpha'!D52</f>
        <v>0.1</v>
      </c>
      <c r="E52" s="111">
        <f>'raw alpha'!E52</f>
        <v>0.109</v>
      </c>
      <c r="F52" s="111">
        <f>'raw alpha'!F52</f>
        <v>0.10199999999999999</v>
      </c>
      <c r="G52" s="111">
        <f>'raw alpha'!G52</f>
        <v>0.10100000000000001</v>
      </c>
      <c r="H52" s="111">
        <f>'raw alpha'!H52</f>
        <v>4.0000000000000001E-3</v>
      </c>
      <c r="I52" s="111">
        <f>'raw alpha'!I52</f>
        <v>4.0000000000000001E-3</v>
      </c>
      <c r="J52" s="111">
        <f>'raw alpha'!J52</f>
        <v>4.0000000000000001E-3</v>
      </c>
      <c r="K52" s="111">
        <f>'raw alpha'!K52</f>
        <v>4.0000000000000001E-3</v>
      </c>
      <c r="L52" s="111">
        <f>'raw alpha'!L52</f>
        <v>4.0000000000000001E-3</v>
      </c>
      <c r="M52" s="111">
        <f>'raw alpha'!M52</f>
        <v>4.0000000000000001E-3</v>
      </c>
      <c r="N52" s="111">
        <f>'raw alpha'!N52</f>
        <v>4.0000000000000001E-3</v>
      </c>
      <c r="O52" s="111">
        <f>'raw alpha'!O52</f>
        <v>4.0000000000000001E-3</v>
      </c>
    </row>
    <row r="53" spans="1:15" x14ac:dyDescent="0.25">
      <c r="A53" s="77">
        <f>'grasp info'!B53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0">
    <tabColor theme="7" tint="0.59999389629810485"/>
  </sheetPr>
  <dimension ref="A1:AM52"/>
  <sheetViews>
    <sheetView workbookViewId="0">
      <selection activeCell="AK52" sqref="AK52"/>
    </sheetView>
  </sheetViews>
  <sheetFormatPr baseColWidth="10" defaultRowHeight="15" x14ac:dyDescent="0.25"/>
  <cols>
    <col min="1" max="1" width="15.28515625" style="173" bestFit="1" customWidth="1"/>
    <col min="2" max="2" width="10" style="122" bestFit="1" customWidth="1"/>
    <col min="3" max="3" width="10.7109375" style="122" bestFit="1" customWidth="1"/>
    <col min="4" max="4" width="12" style="122" bestFit="1" customWidth="1"/>
    <col min="5" max="5" width="13.28515625" style="122" bestFit="1" customWidth="1"/>
    <col min="6" max="6" width="12.85546875" style="122" bestFit="1" customWidth="1"/>
    <col min="7" max="7" width="12.7109375" style="122" bestFit="1" customWidth="1"/>
    <col min="8" max="8" width="16.140625" style="122" bestFit="1" customWidth="1"/>
    <col min="9" max="9" width="17.42578125" style="122" bestFit="1" customWidth="1"/>
    <col min="10" max="10" width="17" style="122" bestFit="1" customWidth="1"/>
    <col min="11" max="11" width="8" style="122" bestFit="1" customWidth="1"/>
    <col min="12" max="12" width="8.5703125" style="122" bestFit="1" customWidth="1"/>
    <col min="13" max="13" width="11.85546875" style="122" bestFit="1" customWidth="1"/>
    <col min="14" max="14" width="12.42578125" style="122" bestFit="1" customWidth="1"/>
    <col min="15" max="15" width="12.7109375" style="122" bestFit="1" customWidth="1"/>
    <col min="16" max="16" width="13.85546875" style="122" bestFit="1" customWidth="1"/>
    <col min="17" max="17" width="15.5703125" style="122" bestFit="1" customWidth="1"/>
    <col min="18" max="18" width="9.85546875" style="122" bestFit="1" customWidth="1"/>
    <col min="19" max="19" width="11" style="122" bestFit="1" customWidth="1"/>
    <col min="20" max="20" width="13.28515625" style="122" bestFit="1" customWidth="1"/>
    <col min="21" max="21" width="12" style="122" bestFit="1" customWidth="1"/>
    <col min="22" max="22" width="13.5703125" style="122" bestFit="1" customWidth="1"/>
    <col min="23" max="23" width="15.85546875" style="122" bestFit="1" customWidth="1"/>
    <col min="24" max="24" width="21.7109375" style="122" bestFit="1" customWidth="1"/>
    <col min="25" max="25" width="17.42578125" style="122" bestFit="1" customWidth="1"/>
    <col min="26" max="26" width="15.42578125" style="122" bestFit="1" customWidth="1"/>
    <col min="27" max="27" width="23.7109375" style="122" bestFit="1" customWidth="1"/>
    <col min="28" max="28" width="13.5703125" style="122" bestFit="1" customWidth="1"/>
    <col min="29" max="29" width="14.7109375" style="122" bestFit="1" customWidth="1"/>
    <col min="30" max="30" width="16.5703125" style="122" bestFit="1" customWidth="1"/>
    <col min="31" max="31" width="14.140625" style="122" bestFit="1" customWidth="1"/>
    <col min="32" max="32" width="14.7109375" style="122" bestFit="1" customWidth="1"/>
    <col min="33" max="33" width="16.7109375" style="122" bestFit="1" customWidth="1"/>
    <col min="34" max="34" width="17.85546875" style="122" bestFit="1" customWidth="1"/>
    <col min="35" max="35" width="16.28515625" style="122" bestFit="1" customWidth="1"/>
    <col min="36" max="36" width="17.5703125" style="122" bestFit="1" customWidth="1"/>
    <col min="37" max="37" width="19.85546875" style="122" bestFit="1" customWidth="1"/>
    <col min="38" max="38" width="12.42578125" style="122" bestFit="1" customWidth="1"/>
    <col min="39" max="39" width="11.140625" style="122" bestFit="1" customWidth="1"/>
    <col min="40" max="16384" width="11.42578125" style="122"/>
  </cols>
  <sheetData>
    <row r="1" spans="1:39" x14ac:dyDescent="0.25">
      <c r="B1" s="144" t="s">
        <v>281</v>
      </c>
      <c r="C1" s="144" t="s">
        <v>282</v>
      </c>
      <c r="D1" s="144" t="s">
        <v>283</v>
      </c>
      <c r="E1" s="144" t="s">
        <v>284</v>
      </c>
      <c r="F1" s="144" t="s">
        <v>285</v>
      </c>
      <c r="G1" s="144" t="s">
        <v>286</v>
      </c>
      <c r="H1" s="144" t="s">
        <v>287</v>
      </c>
      <c r="I1" s="144" t="s">
        <v>288</v>
      </c>
      <c r="J1" s="144" t="s">
        <v>289</v>
      </c>
      <c r="K1" s="144" t="s">
        <v>290</v>
      </c>
      <c r="L1" s="144" t="s">
        <v>291</v>
      </c>
      <c r="M1" s="144" t="s">
        <v>292</v>
      </c>
      <c r="N1" s="144" t="s">
        <v>293</v>
      </c>
      <c r="O1" s="144" t="s">
        <v>294</v>
      </c>
      <c r="P1" s="144" t="s">
        <v>295</v>
      </c>
      <c r="Q1" s="144" t="s">
        <v>296</v>
      </c>
      <c r="R1" s="144" t="s">
        <v>297</v>
      </c>
      <c r="S1" s="144" t="s">
        <v>298</v>
      </c>
      <c r="T1" s="144" t="s">
        <v>299</v>
      </c>
      <c r="U1" s="144" t="s">
        <v>300</v>
      </c>
      <c r="V1" s="144" t="s">
        <v>301</v>
      </c>
      <c r="W1" s="144" t="s">
        <v>302</v>
      </c>
      <c r="X1" s="144" t="s">
        <v>303</v>
      </c>
      <c r="Y1" s="144" t="s">
        <v>304</v>
      </c>
      <c r="Z1" s="144" t="s">
        <v>305</v>
      </c>
      <c r="AA1" s="144" t="s">
        <v>306</v>
      </c>
      <c r="AB1" s="144" t="s">
        <v>307</v>
      </c>
      <c r="AC1" s="144" t="s">
        <v>308</v>
      </c>
      <c r="AD1" s="144" t="s">
        <v>309</v>
      </c>
      <c r="AE1" s="144" t="s">
        <v>310</v>
      </c>
      <c r="AF1" s="144" t="s">
        <v>311</v>
      </c>
      <c r="AG1" s="144" t="s">
        <v>312</v>
      </c>
      <c r="AH1" s="144" t="s">
        <v>313</v>
      </c>
      <c r="AI1" s="144" t="s">
        <v>314</v>
      </c>
      <c r="AJ1" s="144" t="s">
        <v>315</v>
      </c>
      <c r="AK1" s="144" t="s">
        <v>316</v>
      </c>
      <c r="AL1" s="144" t="s">
        <v>317</v>
      </c>
      <c r="AM1" s="144" t="s">
        <v>318</v>
      </c>
    </row>
    <row r="2" spans="1:39" x14ac:dyDescent="0.25">
      <c r="A2" s="174" t="s">
        <v>204</v>
      </c>
      <c r="B2" s="122">
        <v>0.5</v>
      </c>
      <c r="C2" s="122">
        <v>8.8000000000000007</v>
      </c>
    </row>
    <row r="3" spans="1:39" x14ac:dyDescent="0.25">
      <c r="A3" s="174" t="s">
        <v>207</v>
      </c>
      <c r="B3" s="122">
        <v>0.2</v>
      </c>
      <c r="C3" s="122">
        <v>3.2</v>
      </c>
    </row>
    <row r="4" spans="1:39" x14ac:dyDescent="0.25">
      <c r="A4" s="174" t="s">
        <v>208</v>
      </c>
      <c r="B4" s="122">
        <v>0.3</v>
      </c>
      <c r="C4" s="122">
        <v>5.4</v>
      </c>
    </row>
    <row r="5" spans="1:39" x14ac:dyDescent="0.25">
      <c r="A5" s="174" t="s">
        <v>209</v>
      </c>
      <c r="B5" s="122">
        <v>-1</v>
      </c>
      <c r="C5" s="122">
        <v>0.1</v>
      </c>
    </row>
    <row r="6" spans="1:39" x14ac:dyDescent="0.25">
      <c r="A6" s="174" t="s">
        <v>210</v>
      </c>
      <c r="B6" s="122">
        <v>0.4</v>
      </c>
      <c r="C6" s="122">
        <v>5.8</v>
      </c>
    </row>
    <row r="7" spans="1:39" x14ac:dyDescent="0.25">
      <c r="A7" s="174" t="s">
        <v>211</v>
      </c>
      <c r="B7" s="122">
        <v>0.1</v>
      </c>
      <c r="C7" s="122">
        <v>0.6</v>
      </c>
    </row>
    <row r="8" spans="1:39" x14ac:dyDescent="0.25">
      <c r="A8" s="174" t="s">
        <v>212</v>
      </c>
      <c r="B8" s="122">
        <v>0.5</v>
      </c>
      <c r="C8" s="122">
        <v>8.6</v>
      </c>
    </row>
    <row r="9" spans="1:39" x14ac:dyDescent="0.25">
      <c r="A9" s="174" t="s">
        <v>213</v>
      </c>
      <c r="D9" s="122">
        <v>0.4</v>
      </c>
      <c r="E9" s="122">
        <v>50</v>
      </c>
      <c r="F9" s="122">
        <v>70</v>
      </c>
      <c r="G9" s="122">
        <v>4.5999999999999996</v>
      </c>
    </row>
    <row r="10" spans="1:39" x14ac:dyDescent="0.25">
      <c r="A10" s="174" t="s">
        <v>214</v>
      </c>
      <c r="D10" s="122">
        <v>0.5</v>
      </c>
      <c r="E10" s="122">
        <v>40</v>
      </c>
      <c r="F10" s="122">
        <v>60</v>
      </c>
      <c r="G10" s="122">
        <v>4</v>
      </c>
    </row>
    <row r="11" spans="1:39" x14ac:dyDescent="0.25">
      <c r="A11" s="174" t="s">
        <v>215</v>
      </c>
      <c r="D11" s="122">
        <v>0.7</v>
      </c>
      <c r="E11" s="122">
        <v>40</v>
      </c>
      <c r="F11" s="122">
        <v>60</v>
      </c>
      <c r="G11" s="122">
        <v>3.8</v>
      </c>
    </row>
    <row r="12" spans="1:39" x14ac:dyDescent="0.25">
      <c r="A12" s="174" t="s">
        <v>216</v>
      </c>
      <c r="D12" s="122">
        <v>0.1</v>
      </c>
      <c r="E12" s="122">
        <v>20</v>
      </c>
      <c r="F12" s="122">
        <v>30</v>
      </c>
      <c r="G12" s="122">
        <v>2.2000000000000002</v>
      </c>
    </row>
    <row r="13" spans="1:39" x14ac:dyDescent="0.25">
      <c r="A13" s="174" t="s">
        <v>217</v>
      </c>
      <c r="D13" s="122">
        <v>-1</v>
      </c>
      <c r="E13" s="122">
        <v>-1</v>
      </c>
      <c r="F13" s="122">
        <v>70</v>
      </c>
      <c r="G13" s="122">
        <v>4.5999999999999996</v>
      </c>
    </row>
    <row r="14" spans="1:39" x14ac:dyDescent="0.25">
      <c r="A14" s="174" t="s">
        <v>218</v>
      </c>
      <c r="D14" s="122">
        <v>-1</v>
      </c>
      <c r="E14" s="122">
        <v>-1</v>
      </c>
      <c r="F14" s="122">
        <v>-1</v>
      </c>
      <c r="G14" s="122">
        <v>-1</v>
      </c>
    </row>
    <row r="15" spans="1:39" x14ac:dyDescent="0.25">
      <c r="A15" s="174" t="s">
        <v>219</v>
      </c>
      <c r="H15" s="122">
        <v>0.1</v>
      </c>
      <c r="I15" s="122">
        <v>40</v>
      </c>
      <c r="J15" s="122">
        <v>50</v>
      </c>
    </row>
    <row r="16" spans="1:39" x14ac:dyDescent="0.25">
      <c r="A16" s="174" t="s">
        <v>220</v>
      </c>
      <c r="H16" s="122">
        <v>0.1</v>
      </c>
      <c r="I16" s="122">
        <v>20</v>
      </c>
      <c r="J16" s="122">
        <v>30</v>
      </c>
    </row>
    <row r="17" spans="1:25" x14ac:dyDescent="0.25">
      <c r="A17" s="174" t="s">
        <v>221</v>
      </c>
      <c r="H17" s="122">
        <v>0.1</v>
      </c>
      <c r="I17" s="122">
        <v>40</v>
      </c>
      <c r="J17" s="122">
        <v>40</v>
      </c>
    </row>
    <row r="18" spans="1:25" x14ac:dyDescent="0.25">
      <c r="A18" s="174" t="s">
        <v>222</v>
      </c>
      <c r="H18" s="122">
        <v>0.3</v>
      </c>
      <c r="I18" s="122">
        <v>70</v>
      </c>
      <c r="J18" s="122">
        <v>90</v>
      </c>
    </row>
    <row r="19" spans="1:25" x14ac:dyDescent="0.25">
      <c r="A19" s="174" t="s">
        <v>223</v>
      </c>
      <c r="K19" s="122">
        <v>0.3</v>
      </c>
      <c r="L19" s="122">
        <v>40</v>
      </c>
    </row>
    <row r="20" spans="1:25" x14ac:dyDescent="0.25">
      <c r="A20" s="174" t="s">
        <v>224</v>
      </c>
      <c r="K20" s="122">
        <v>2.6</v>
      </c>
      <c r="L20" s="122">
        <v>5</v>
      </c>
    </row>
    <row r="21" spans="1:25" x14ac:dyDescent="0.25">
      <c r="A21" s="174" t="s">
        <v>225</v>
      </c>
      <c r="M21" s="122">
        <v>0.1</v>
      </c>
      <c r="N21" s="122">
        <v>30</v>
      </c>
    </row>
    <row r="22" spans="1:25" x14ac:dyDescent="0.25">
      <c r="A22" s="174" t="s">
        <v>226</v>
      </c>
      <c r="O22" s="122">
        <v>0.2</v>
      </c>
      <c r="P22" s="122">
        <v>40</v>
      </c>
      <c r="Q22" s="122">
        <v>40</v>
      </c>
    </row>
    <row r="23" spans="1:25" x14ac:dyDescent="0.25">
      <c r="A23" s="174" t="s">
        <v>227</v>
      </c>
      <c r="O23" s="122">
        <v>0.7</v>
      </c>
      <c r="P23" s="122">
        <v>-1</v>
      </c>
      <c r="Q23" s="122">
        <v>-1</v>
      </c>
    </row>
    <row r="24" spans="1:25" x14ac:dyDescent="0.25">
      <c r="A24" s="174" t="s">
        <v>228</v>
      </c>
      <c r="O24" s="122">
        <v>0.6</v>
      </c>
      <c r="P24" s="122">
        <v>-1</v>
      </c>
      <c r="Q24" s="122">
        <v>-1</v>
      </c>
    </row>
    <row r="25" spans="1:25" x14ac:dyDescent="0.25">
      <c r="A25" s="174" t="s">
        <v>229</v>
      </c>
      <c r="R25" s="122">
        <v>-1</v>
      </c>
      <c r="S25" s="122">
        <v>90</v>
      </c>
    </row>
    <row r="26" spans="1:25" x14ac:dyDescent="0.25">
      <c r="A26" s="174" t="s">
        <v>230</v>
      </c>
      <c r="R26" s="122">
        <v>-1</v>
      </c>
      <c r="S26" s="122">
        <v>90</v>
      </c>
    </row>
    <row r="27" spans="1:25" x14ac:dyDescent="0.25">
      <c r="A27" s="174" t="s">
        <v>231</v>
      </c>
      <c r="R27" s="122">
        <v>0.1</v>
      </c>
      <c r="S27" s="122">
        <v>20</v>
      </c>
    </row>
    <row r="28" spans="1:25" x14ac:dyDescent="0.25">
      <c r="A28" s="174" t="s">
        <v>232</v>
      </c>
      <c r="R28" s="122">
        <v>2</v>
      </c>
      <c r="S28" s="122">
        <v>70</v>
      </c>
    </row>
    <row r="29" spans="1:25" x14ac:dyDescent="0.25">
      <c r="A29" s="174" t="s">
        <v>233</v>
      </c>
      <c r="T29" s="122">
        <v>17</v>
      </c>
      <c r="U29" s="122">
        <v>0.2</v>
      </c>
      <c r="V29" s="122">
        <v>50</v>
      </c>
      <c r="W29" s="122">
        <v>30</v>
      </c>
      <c r="X29" s="122">
        <v>0.5</v>
      </c>
    </row>
    <row r="30" spans="1:25" x14ac:dyDescent="0.25">
      <c r="A30" s="174" t="s">
        <v>234</v>
      </c>
      <c r="T30" s="122">
        <v>17</v>
      </c>
      <c r="U30" s="122">
        <v>0.2</v>
      </c>
      <c r="V30" s="122">
        <v>50</v>
      </c>
      <c r="W30" s="122">
        <v>20</v>
      </c>
      <c r="X30" s="122">
        <v>0.8</v>
      </c>
    </row>
    <row r="31" spans="1:25" x14ac:dyDescent="0.25">
      <c r="A31" s="174" t="s">
        <v>235</v>
      </c>
      <c r="T31" s="122">
        <v>8.8000000000000007</v>
      </c>
      <c r="U31" s="122">
        <v>0.1</v>
      </c>
      <c r="V31" s="122">
        <v>18</v>
      </c>
      <c r="W31" s="122">
        <v>11</v>
      </c>
      <c r="X31" s="122">
        <v>0.2</v>
      </c>
    </row>
    <row r="32" spans="1:25" x14ac:dyDescent="0.25">
      <c r="A32" s="174" t="s">
        <v>236</v>
      </c>
      <c r="Y32" s="122">
        <v>17</v>
      </c>
    </row>
    <row r="33" spans="1:37" x14ac:dyDescent="0.25">
      <c r="A33" s="174" t="s">
        <v>237</v>
      </c>
      <c r="Y33" s="122">
        <v>12</v>
      </c>
    </row>
    <row r="34" spans="1:37" x14ac:dyDescent="0.25">
      <c r="A34" s="174" t="s">
        <v>238</v>
      </c>
      <c r="Z34" s="122">
        <v>11</v>
      </c>
      <c r="AA34" s="122">
        <v>8.6</v>
      </c>
    </row>
    <row r="35" spans="1:37" x14ac:dyDescent="0.25">
      <c r="A35" s="174" t="s">
        <v>239</v>
      </c>
      <c r="Z35" s="122">
        <v>-1</v>
      </c>
      <c r="AA35" s="122">
        <v>-1</v>
      </c>
    </row>
    <row r="36" spans="1:37" x14ac:dyDescent="0.25">
      <c r="A36" s="174" t="s">
        <v>240</v>
      </c>
      <c r="Z36" s="122">
        <v>-1</v>
      </c>
      <c r="AA36" s="122">
        <v>-1</v>
      </c>
    </row>
    <row r="37" spans="1:37" x14ac:dyDescent="0.25">
      <c r="A37" s="174" t="s">
        <v>241</v>
      </c>
      <c r="Z37" s="122">
        <v>5</v>
      </c>
      <c r="AA37" s="122">
        <v>4.8</v>
      </c>
    </row>
    <row r="38" spans="1:37" x14ac:dyDescent="0.25">
      <c r="A38" s="174" t="s">
        <v>242</v>
      </c>
      <c r="Z38" s="122">
        <v>-1</v>
      </c>
      <c r="AA38" s="122">
        <v>1.9</v>
      </c>
    </row>
    <row r="39" spans="1:37" x14ac:dyDescent="0.25">
      <c r="A39" s="174" t="s">
        <v>243</v>
      </c>
      <c r="AB39" s="122">
        <v>0.1</v>
      </c>
      <c r="AC39" s="122">
        <v>-1</v>
      </c>
      <c r="AD39" s="122">
        <v>70</v>
      </c>
    </row>
    <row r="40" spans="1:37" x14ac:dyDescent="0.25">
      <c r="A40" s="174" t="s">
        <v>244</v>
      </c>
      <c r="AB40" s="122">
        <v>-1</v>
      </c>
      <c r="AC40" s="122">
        <v>-1</v>
      </c>
      <c r="AD40" s="122">
        <v>-1</v>
      </c>
    </row>
    <row r="41" spans="1:37" x14ac:dyDescent="0.25">
      <c r="A41" s="174" t="s">
        <v>245</v>
      </c>
      <c r="AB41" s="122">
        <v>0.1</v>
      </c>
      <c r="AC41" s="122">
        <v>90</v>
      </c>
      <c r="AD41" s="122">
        <v>7.4</v>
      </c>
    </row>
    <row r="42" spans="1:37" x14ac:dyDescent="0.25">
      <c r="A42" s="174" t="s">
        <v>246</v>
      </c>
      <c r="AE42" s="122">
        <v>-1</v>
      </c>
      <c r="AF42" s="122">
        <v>-1</v>
      </c>
    </row>
    <row r="43" spans="1:37" x14ac:dyDescent="0.25">
      <c r="A43" s="174" t="s">
        <v>247</v>
      </c>
      <c r="AE43" s="122">
        <v>0.3</v>
      </c>
      <c r="AF43" s="122">
        <v>40</v>
      </c>
    </row>
    <row r="44" spans="1:37" x14ac:dyDescent="0.25">
      <c r="A44" s="174" t="s">
        <v>248</v>
      </c>
      <c r="AG44" s="122">
        <v>0.1</v>
      </c>
      <c r="AH44" s="122">
        <v>3.8</v>
      </c>
    </row>
    <row r="45" spans="1:37" x14ac:dyDescent="0.25">
      <c r="A45" s="174" t="s">
        <v>249</v>
      </c>
      <c r="AG45" s="122">
        <v>-1</v>
      </c>
      <c r="AH45" s="122">
        <v>-1</v>
      </c>
    </row>
    <row r="46" spans="1:37" x14ac:dyDescent="0.25">
      <c r="A46" s="174" t="s">
        <v>250</v>
      </c>
      <c r="AG46" s="122">
        <v>0.1</v>
      </c>
      <c r="AH46" s="122">
        <v>1.8</v>
      </c>
    </row>
    <row r="47" spans="1:37" x14ac:dyDescent="0.25">
      <c r="A47" s="174" t="s">
        <v>251</v>
      </c>
      <c r="AI47" s="122">
        <v>-1</v>
      </c>
      <c r="AJ47" s="122">
        <v>-1</v>
      </c>
      <c r="AK47" s="122">
        <v>-1</v>
      </c>
    </row>
    <row r="48" spans="1:37" x14ac:dyDescent="0.25">
      <c r="A48" s="174" t="s">
        <v>252</v>
      </c>
      <c r="AI48" s="122">
        <v>0.3</v>
      </c>
      <c r="AJ48" s="122">
        <v>0.3</v>
      </c>
      <c r="AK48" s="122">
        <v>30</v>
      </c>
    </row>
    <row r="49" spans="1:39" x14ac:dyDescent="0.25">
      <c r="A49" s="174" t="s">
        <v>253</v>
      </c>
      <c r="AI49" s="122">
        <v>0.3</v>
      </c>
      <c r="AJ49" s="122">
        <v>0.3</v>
      </c>
      <c r="AK49" s="122">
        <v>30</v>
      </c>
    </row>
    <row r="50" spans="1:39" x14ac:dyDescent="0.25">
      <c r="A50" s="174" t="s">
        <v>254</v>
      </c>
      <c r="AI50" s="122">
        <v>0.1</v>
      </c>
      <c r="AJ50" s="122">
        <v>0.2</v>
      </c>
      <c r="AK50" s="122">
        <v>9.8000000000000007</v>
      </c>
    </row>
    <row r="51" spans="1:39" x14ac:dyDescent="0.25">
      <c r="A51" s="174" t="s">
        <v>255</v>
      </c>
      <c r="AL51" s="122">
        <v>1.3</v>
      </c>
      <c r="AM51" s="122">
        <v>3</v>
      </c>
    </row>
    <row r="52" spans="1:39" x14ac:dyDescent="0.25">
      <c r="A52" s="174" t="s">
        <v>256</v>
      </c>
      <c r="AL52" s="122">
        <v>0.6</v>
      </c>
      <c r="AM52" s="122">
        <v>50</v>
      </c>
    </row>
  </sheetData>
  <conditionalFormatting sqref="B2:AM52">
    <cfRule type="expression" dxfId="6" priority="2">
      <formula>B2=""</formula>
    </cfRule>
    <cfRule type="expression" dxfId="5" priority="1">
      <formula>B2&lt;0</formula>
    </cfRule>
  </conditionalFormatting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1">
    <tabColor theme="7" tint="0.59999389629810485"/>
  </sheetPr>
  <dimension ref="A1:CGX52"/>
  <sheetViews>
    <sheetView workbookViewId="0">
      <pane xSplit="1" ySplit="1" topLeftCell="Q2" activePane="bottomRight" state="frozen"/>
      <selection pane="topRight" activeCell="B1" sqref="B1"/>
      <selection pane="bottomLeft" activeCell="A2" sqref="A2"/>
      <selection pane="bottomRight" activeCell="CCY1" sqref="CCY1"/>
    </sheetView>
  </sheetViews>
  <sheetFormatPr baseColWidth="10" defaultColWidth="9.140625" defaultRowHeight="15" x14ac:dyDescent="0.25"/>
  <cols>
    <col min="1" max="1" width="15" style="119" bestFit="1" customWidth="1"/>
    <col min="2" max="2" width="7.140625" style="100" bestFit="1" customWidth="1"/>
    <col min="3" max="3" width="7.85546875" style="100" bestFit="1" customWidth="1"/>
    <col min="4" max="4" width="7.140625" style="100" bestFit="1" customWidth="1"/>
    <col min="5" max="5" width="7.85546875" style="100" bestFit="1" customWidth="1"/>
    <col min="6" max="6" width="7" style="100" bestFit="1" customWidth="1"/>
    <col min="7" max="7" width="7.7109375" style="100" bestFit="1" customWidth="1"/>
    <col min="8" max="8" width="11.28515625" style="100" bestFit="1" customWidth="1"/>
    <col min="9" max="9" width="12" style="100" bestFit="1" customWidth="1"/>
    <col min="10" max="10" width="11.7109375" style="100" bestFit="1" customWidth="1"/>
    <col min="11" max="12" width="11" style="100" bestFit="1" customWidth="1"/>
    <col min="13" max="13" width="11.7109375" style="100" bestFit="1" customWidth="1"/>
    <col min="14" max="14" width="11.42578125" style="100" bestFit="1" customWidth="1"/>
    <col min="15" max="15" width="10.7109375" style="100" bestFit="1" customWidth="1"/>
    <col min="16" max="16" width="8.85546875" style="100" bestFit="1" customWidth="1"/>
    <col min="17" max="17" width="9.5703125" style="100" bestFit="1" customWidth="1"/>
    <col min="18" max="18" width="8.85546875" style="100" bestFit="1" customWidth="1"/>
    <col min="19" max="19" width="9.5703125" style="100" bestFit="1" customWidth="1"/>
    <col min="20" max="20" width="8.7109375" style="100" bestFit="1" customWidth="1"/>
    <col min="21" max="21" width="9.42578125" style="100" bestFit="1" customWidth="1"/>
    <col min="22" max="22" width="16.5703125" style="100" bestFit="1" customWidth="1"/>
    <col min="23" max="23" width="17.28515625" style="100" bestFit="1" customWidth="1"/>
    <col min="24" max="24" width="17" style="100" bestFit="1" customWidth="1"/>
    <col min="25" max="26" width="16.28515625" style="100" bestFit="1" customWidth="1"/>
    <col min="27" max="27" width="17" style="100" bestFit="1" customWidth="1"/>
    <col min="28" max="28" width="16.7109375" style="100" bestFit="1" customWidth="1"/>
    <col min="29" max="29" width="15.85546875" style="100" bestFit="1" customWidth="1"/>
    <col min="30" max="30" width="23" style="100" bestFit="1" customWidth="1"/>
    <col min="31" max="31" width="7.140625" style="100" bestFit="1" customWidth="1"/>
    <col min="32" max="32" width="7.85546875" style="100" bestFit="1" customWidth="1"/>
    <col min="33" max="33" width="7.140625" style="100" bestFit="1" customWidth="1"/>
    <col min="34" max="34" width="7.85546875" style="100" bestFit="1" customWidth="1"/>
    <col min="35" max="35" width="7" style="100" bestFit="1" customWidth="1"/>
    <col min="36" max="36" width="7.7109375" style="100" bestFit="1" customWidth="1"/>
    <col min="37" max="37" width="11.28515625" style="100" bestFit="1" customWidth="1"/>
    <col min="38" max="38" width="12" style="100" bestFit="1" customWidth="1"/>
    <col min="39" max="39" width="11.7109375" style="100" bestFit="1" customWidth="1"/>
    <col min="40" max="41" width="11" style="100" bestFit="1" customWidth="1"/>
    <col min="42" max="42" width="11.7109375" style="100" bestFit="1" customWidth="1"/>
    <col min="43" max="43" width="11.42578125" style="100" bestFit="1" customWidth="1"/>
    <col min="44" max="44" width="10.7109375" style="100" bestFit="1" customWidth="1"/>
    <col min="45" max="45" width="8.85546875" style="100" bestFit="1" customWidth="1"/>
    <col min="46" max="46" width="9.5703125" style="100" bestFit="1" customWidth="1"/>
    <col min="47" max="47" width="8.85546875" style="100" bestFit="1" customWidth="1"/>
    <col min="48" max="48" width="9.5703125" style="100" bestFit="1" customWidth="1"/>
    <col min="49" max="49" width="8.7109375" style="100" bestFit="1" customWidth="1"/>
    <col min="50" max="50" width="9.42578125" style="100" bestFit="1" customWidth="1"/>
    <col min="51" max="51" width="16.5703125" style="100" bestFit="1" customWidth="1"/>
    <col min="52" max="52" width="17.28515625" style="100" bestFit="1" customWidth="1"/>
    <col min="53" max="53" width="17" style="100" bestFit="1" customWidth="1"/>
    <col min="54" max="55" width="16.28515625" style="100" bestFit="1" customWidth="1"/>
    <col min="56" max="56" width="17" style="100" bestFit="1" customWidth="1"/>
    <col min="57" max="57" width="16.7109375" style="100" bestFit="1" customWidth="1"/>
    <col min="58" max="58" width="15.85546875" style="100" bestFit="1" customWidth="1"/>
    <col min="59" max="59" width="23" style="100" bestFit="1" customWidth="1"/>
    <col min="60" max="60" width="7.140625" style="100" bestFit="1" customWidth="1"/>
    <col min="61" max="61" width="7.85546875" style="100" bestFit="1" customWidth="1"/>
    <col min="62" max="62" width="7.140625" style="100" bestFit="1" customWidth="1"/>
    <col min="63" max="63" width="7.85546875" style="100" bestFit="1" customWidth="1"/>
    <col min="64" max="64" width="7" style="100" bestFit="1" customWidth="1"/>
    <col min="65" max="65" width="7.7109375" style="100" bestFit="1" customWidth="1"/>
    <col min="66" max="66" width="11.28515625" style="100" bestFit="1" customWidth="1"/>
    <col min="67" max="67" width="12" style="100" bestFit="1" customWidth="1"/>
    <col min="68" max="68" width="11.7109375" style="100" bestFit="1" customWidth="1"/>
    <col min="69" max="70" width="11" style="100" bestFit="1" customWidth="1"/>
    <col min="71" max="71" width="11.7109375" style="100" bestFit="1" customWidth="1"/>
    <col min="72" max="72" width="11.42578125" style="100" bestFit="1" customWidth="1"/>
    <col min="73" max="73" width="10.7109375" style="100" bestFit="1" customWidth="1"/>
    <col min="74" max="74" width="8.85546875" style="100" bestFit="1" customWidth="1"/>
    <col min="75" max="75" width="9.5703125" style="100" bestFit="1" customWidth="1"/>
    <col min="76" max="76" width="8.85546875" style="100" bestFit="1" customWidth="1"/>
    <col min="77" max="77" width="9.5703125" style="100" bestFit="1" customWidth="1"/>
    <col min="78" max="78" width="8.7109375" style="100" bestFit="1" customWidth="1"/>
    <col min="79" max="79" width="9.42578125" style="100" bestFit="1" customWidth="1"/>
    <col min="80" max="80" width="16.5703125" style="100" bestFit="1" customWidth="1"/>
    <col min="81" max="81" width="17.28515625" style="100" bestFit="1" customWidth="1"/>
    <col min="82" max="82" width="17" style="100" bestFit="1" customWidth="1"/>
    <col min="83" max="84" width="16.28515625" style="100" bestFit="1" customWidth="1"/>
    <col min="85" max="85" width="17" style="100" bestFit="1" customWidth="1"/>
    <col min="86" max="86" width="16.7109375" style="100" bestFit="1" customWidth="1"/>
    <col min="87" max="87" width="15.85546875" style="100" bestFit="1" customWidth="1"/>
    <col min="88" max="88" width="23" style="100" bestFit="1" customWidth="1"/>
    <col min="89" max="89" width="7.140625" style="100" bestFit="1" customWidth="1"/>
    <col min="90" max="90" width="7.85546875" style="100" bestFit="1" customWidth="1"/>
    <col min="91" max="91" width="7.140625" style="100" bestFit="1" customWidth="1"/>
    <col min="92" max="92" width="7.85546875" style="100" bestFit="1" customWidth="1"/>
    <col min="93" max="93" width="7" style="100" bestFit="1" customWidth="1"/>
    <col min="94" max="94" width="7.7109375" style="100" bestFit="1" customWidth="1"/>
    <col min="95" max="95" width="11.28515625" style="100" bestFit="1" customWidth="1"/>
    <col min="96" max="96" width="12" style="100" bestFit="1" customWidth="1"/>
    <col min="97" max="97" width="11.7109375" style="100" bestFit="1" customWidth="1"/>
    <col min="98" max="99" width="11" style="100" bestFit="1" customWidth="1"/>
    <col min="100" max="100" width="11.7109375" style="100" bestFit="1" customWidth="1"/>
    <col min="101" max="101" width="11.42578125" style="100" bestFit="1" customWidth="1"/>
    <col min="102" max="102" width="10.7109375" style="100" bestFit="1" customWidth="1"/>
    <col min="103" max="103" width="8.85546875" style="100" bestFit="1" customWidth="1"/>
    <col min="104" max="104" width="9.5703125" style="100" bestFit="1" customWidth="1"/>
    <col min="105" max="105" width="8.85546875" style="100" bestFit="1" customWidth="1"/>
    <col min="106" max="106" width="9.5703125" style="100" bestFit="1" customWidth="1"/>
    <col min="107" max="107" width="8.7109375" style="100" bestFit="1" customWidth="1"/>
    <col min="108" max="108" width="9.42578125" style="100" bestFit="1" customWidth="1"/>
    <col min="109" max="109" width="16.5703125" style="100" bestFit="1" customWidth="1"/>
    <col min="110" max="110" width="17.28515625" style="100" bestFit="1" customWidth="1"/>
    <col min="111" max="111" width="17" style="100" bestFit="1" customWidth="1"/>
    <col min="112" max="113" width="16.28515625" style="100" bestFit="1" customWidth="1"/>
    <col min="114" max="114" width="17" style="100" bestFit="1" customWidth="1"/>
    <col min="115" max="115" width="16.7109375" style="100" bestFit="1" customWidth="1"/>
    <col min="116" max="116" width="15.85546875" style="100" bestFit="1" customWidth="1"/>
    <col min="117" max="117" width="23" style="100" bestFit="1" customWidth="1"/>
    <col min="118" max="118" width="7.140625" style="100" bestFit="1" customWidth="1"/>
    <col min="119" max="119" width="7.85546875" style="100" bestFit="1" customWidth="1"/>
    <col min="120" max="120" width="7.140625" style="100" bestFit="1" customWidth="1"/>
    <col min="121" max="121" width="7.85546875" style="100" bestFit="1" customWidth="1"/>
    <col min="122" max="122" width="7" style="100" bestFit="1" customWidth="1"/>
    <col min="123" max="123" width="7.7109375" style="100" bestFit="1" customWidth="1"/>
    <col min="124" max="124" width="11.28515625" style="100" bestFit="1" customWidth="1"/>
    <col min="125" max="125" width="12" style="100" bestFit="1" customWidth="1"/>
    <col min="126" max="126" width="11.7109375" style="100" bestFit="1" customWidth="1"/>
    <col min="127" max="128" width="11" style="100" bestFit="1" customWidth="1"/>
    <col min="129" max="129" width="11.7109375" style="100" bestFit="1" customWidth="1"/>
    <col min="130" max="130" width="11.42578125" style="100" bestFit="1" customWidth="1"/>
    <col min="131" max="131" width="10.7109375" style="100" bestFit="1" customWidth="1"/>
    <col min="132" max="132" width="8.85546875" style="100" bestFit="1" customWidth="1"/>
    <col min="133" max="133" width="9.5703125" style="100" bestFit="1" customWidth="1"/>
    <col min="134" max="134" width="8.85546875" style="100" bestFit="1" customWidth="1"/>
    <col min="135" max="135" width="9.5703125" style="100" bestFit="1" customWidth="1"/>
    <col min="136" max="136" width="8.7109375" style="100" bestFit="1" customWidth="1"/>
    <col min="137" max="137" width="9.42578125" style="100" bestFit="1" customWidth="1"/>
    <col min="138" max="138" width="16.5703125" style="100" bestFit="1" customWidth="1"/>
    <col min="139" max="139" width="17.28515625" style="100" bestFit="1" customWidth="1"/>
    <col min="140" max="140" width="17" style="100" bestFit="1" customWidth="1"/>
    <col min="141" max="142" width="16.28515625" style="100" bestFit="1" customWidth="1"/>
    <col min="143" max="143" width="17" style="100" bestFit="1" customWidth="1"/>
    <col min="144" max="144" width="16.7109375" style="100" bestFit="1" customWidth="1"/>
    <col min="145" max="145" width="15.85546875" style="100" bestFit="1" customWidth="1"/>
    <col min="146" max="146" width="23" style="100" bestFit="1" customWidth="1"/>
    <col min="147" max="147" width="7.140625" style="100" bestFit="1" customWidth="1"/>
    <col min="148" max="148" width="7.85546875" style="100" bestFit="1" customWidth="1"/>
    <col min="149" max="149" width="7.140625" style="100" bestFit="1" customWidth="1"/>
    <col min="150" max="150" width="7.85546875" style="100" bestFit="1" customWidth="1"/>
    <col min="151" max="151" width="7" style="100" bestFit="1" customWidth="1"/>
    <col min="152" max="152" width="7.7109375" style="100" bestFit="1" customWidth="1"/>
    <col min="153" max="153" width="11.28515625" style="100" bestFit="1" customWidth="1"/>
    <col min="154" max="154" width="12" style="100" bestFit="1" customWidth="1"/>
    <col min="155" max="155" width="11.7109375" style="100" bestFit="1" customWidth="1"/>
    <col min="156" max="157" width="11" style="100" bestFit="1" customWidth="1"/>
    <col min="158" max="158" width="11.7109375" style="100" bestFit="1" customWidth="1"/>
    <col min="159" max="159" width="11.42578125" style="100" bestFit="1" customWidth="1"/>
    <col min="160" max="160" width="10.7109375" style="100" bestFit="1" customWidth="1"/>
    <col min="161" max="161" width="8.85546875" style="100" bestFit="1" customWidth="1"/>
    <col min="162" max="162" width="9.5703125" style="100" bestFit="1" customWidth="1"/>
    <col min="163" max="163" width="8.85546875" style="100" bestFit="1" customWidth="1"/>
    <col min="164" max="164" width="9.5703125" style="100" bestFit="1" customWidth="1"/>
    <col min="165" max="165" width="8.7109375" style="100" bestFit="1" customWidth="1"/>
    <col min="166" max="166" width="9.42578125" style="100" bestFit="1" customWidth="1"/>
    <col min="167" max="167" width="16.5703125" style="100" bestFit="1" customWidth="1"/>
    <col min="168" max="168" width="17.28515625" style="100" bestFit="1" customWidth="1"/>
    <col min="169" max="169" width="17" style="100" bestFit="1" customWidth="1"/>
    <col min="170" max="171" width="16.28515625" style="100" bestFit="1" customWidth="1"/>
    <col min="172" max="172" width="17" style="100" bestFit="1" customWidth="1"/>
    <col min="173" max="173" width="16.7109375" style="100" bestFit="1" customWidth="1"/>
    <col min="174" max="174" width="15.85546875" style="100" bestFit="1" customWidth="1"/>
    <col min="175" max="175" width="23" style="100" bestFit="1" customWidth="1"/>
    <col min="176" max="176" width="7.140625" style="100" bestFit="1" customWidth="1"/>
    <col min="177" max="177" width="7.85546875" style="100" bestFit="1" customWidth="1"/>
    <col min="178" max="178" width="7.140625" style="100" bestFit="1" customWidth="1"/>
    <col min="179" max="179" width="7.85546875" style="100" bestFit="1" customWidth="1"/>
    <col min="180" max="180" width="7" style="100" bestFit="1" customWidth="1"/>
    <col min="181" max="181" width="7.7109375" style="100" bestFit="1" customWidth="1"/>
    <col min="182" max="182" width="11.28515625" style="100" bestFit="1" customWidth="1"/>
    <col min="183" max="183" width="12" style="100" bestFit="1" customWidth="1"/>
    <col min="184" max="184" width="11.7109375" style="100" bestFit="1" customWidth="1"/>
    <col min="185" max="186" width="11" style="100" bestFit="1" customWidth="1"/>
    <col min="187" max="187" width="11.7109375" style="100" bestFit="1" customWidth="1"/>
    <col min="188" max="188" width="11.42578125" style="100" bestFit="1" customWidth="1"/>
    <col min="189" max="189" width="10.7109375" style="100" bestFit="1" customWidth="1"/>
    <col min="190" max="190" width="8.85546875" style="100" bestFit="1" customWidth="1"/>
    <col min="191" max="191" width="9.5703125" style="100" bestFit="1" customWidth="1"/>
    <col min="192" max="192" width="8.85546875" style="100" bestFit="1" customWidth="1"/>
    <col min="193" max="193" width="9.5703125" style="100" bestFit="1" customWidth="1"/>
    <col min="194" max="194" width="8.7109375" style="100" bestFit="1" customWidth="1"/>
    <col min="195" max="195" width="9.42578125" style="100" bestFit="1" customWidth="1"/>
    <col min="196" max="196" width="16.5703125" style="100" bestFit="1" customWidth="1"/>
    <col min="197" max="197" width="17.28515625" style="100" bestFit="1" customWidth="1"/>
    <col min="198" max="198" width="17" style="100" bestFit="1" customWidth="1"/>
    <col min="199" max="200" width="16.28515625" style="100" bestFit="1" customWidth="1"/>
    <col min="201" max="201" width="17" style="100" bestFit="1" customWidth="1"/>
    <col min="202" max="202" width="16.7109375" style="100" bestFit="1" customWidth="1"/>
    <col min="203" max="203" width="15.85546875" style="100" bestFit="1" customWidth="1"/>
    <col min="204" max="204" width="23" style="100" bestFit="1" customWidth="1"/>
    <col min="205" max="205" width="7.140625" style="100" bestFit="1" customWidth="1"/>
    <col min="206" max="206" width="7.85546875" style="100" bestFit="1" customWidth="1"/>
    <col min="207" max="207" width="7.140625" style="100" bestFit="1" customWidth="1"/>
    <col min="208" max="208" width="7.85546875" style="100" bestFit="1" customWidth="1"/>
    <col min="209" max="209" width="7" style="100" bestFit="1" customWidth="1"/>
    <col min="210" max="210" width="7.7109375" style="100" bestFit="1" customWidth="1"/>
    <col min="211" max="211" width="11.28515625" style="100" bestFit="1" customWidth="1"/>
    <col min="212" max="212" width="12" style="100" bestFit="1" customWidth="1"/>
    <col min="213" max="213" width="11.7109375" style="100" bestFit="1" customWidth="1"/>
    <col min="214" max="215" width="11" style="100" bestFit="1" customWidth="1"/>
    <col min="216" max="216" width="11.7109375" style="100" bestFit="1" customWidth="1"/>
    <col min="217" max="217" width="11.42578125" style="100" bestFit="1" customWidth="1"/>
    <col min="218" max="218" width="10.7109375" style="100" bestFit="1" customWidth="1"/>
    <col min="219" max="219" width="8.85546875" style="100" bestFit="1" customWidth="1"/>
    <col min="220" max="220" width="9.5703125" style="100" bestFit="1" customWidth="1"/>
    <col min="221" max="221" width="8.85546875" style="100" bestFit="1" customWidth="1"/>
    <col min="222" max="222" width="9.5703125" style="100" bestFit="1" customWidth="1"/>
    <col min="223" max="223" width="8.7109375" style="100" bestFit="1" customWidth="1"/>
    <col min="224" max="224" width="9.42578125" style="100" bestFit="1" customWidth="1"/>
    <col min="225" max="225" width="16.5703125" style="100" bestFit="1" customWidth="1"/>
    <col min="226" max="226" width="17.28515625" style="100" bestFit="1" customWidth="1"/>
    <col min="227" max="227" width="17" style="100" bestFit="1" customWidth="1"/>
    <col min="228" max="229" width="16.28515625" style="100" bestFit="1" customWidth="1"/>
    <col min="230" max="230" width="17" style="100" bestFit="1" customWidth="1"/>
    <col min="231" max="231" width="16.7109375" style="100" bestFit="1" customWidth="1"/>
    <col min="232" max="232" width="15.85546875" style="100" bestFit="1" customWidth="1"/>
    <col min="233" max="233" width="23" style="100" bestFit="1" customWidth="1"/>
    <col min="234" max="234" width="7.140625" style="100" bestFit="1" customWidth="1"/>
    <col min="235" max="235" width="7.85546875" style="100" bestFit="1" customWidth="1"/>
    <col min="236" max="236" width="7.140625" style="100" bestFit="1" customWidth="1"/>
    <col min="237" max="237" width="7.85546875" style="100" bestFit="1" customWidth="1"/>
    <col min="238" max="238" width="7" style="100" bestFit="1" customWidth="1"/>
    <col min="239" max="239" width="7.7109375" style="100" bestFit="1" customWidth="1"/>
    <col min="240" max="240" width="11.28515625" style="100" bestFit="1" customWidth="1"/>
    <col min="241" max="241" width="12" style="100" bestFit="1" customWidth="1"/>
    <col min="242" max="242" width="11.7109375" style="100" bestFit="1" customWidth="1"/>
    <col min="243" max="244" width="11" style="100" bestFit="1" customWidth="1"/>
    <col min="245" max="245" width="11.7109375" style="100" bestFit="1" customWidth="1"/>
    <col min="246" max="246" width="11.42578125" style="100" bestFit="1" customWidth="1"/>
    <col min="247" max="247" width="10.7109375" style="100" bestFit="1" customWidth="1"/>
    <col min="248" max="248" width="8.85546875" style="100" bestFit="1" customWidth="1"/>
    <col min="249" max="249" width="9.5703125" style="100" bestFit="1" customWidth="1"/>
    <col min="250" max="250" width="8.85546875" style="100" bestFit="1" customWidth="1"/>
    <col min="251" max="251" width="9.5703125" style="100" bestFit="1" customWidth="1"/>
    <col min="252" max="252" width="8.7109375" style="100" bestFit="1" customWidth="1"/>
    <col min="253" max="253" width="9.42578125" style="100" bestFit="1" customWidth="1"/>
    <col min="254" max="254" width="16.5703125" style="100" bestFit="1" customWidth="1"/>
    <col min="255" max="255" width="17.28515625" style="100" bestFit="1" customWidth="1"/>
    <col min="256" max="256" width="17" style="100" bestFit="1" customWidth="1"/>
    <col min="257" max="258" width="16.28515625" style="100" bestFit="1" customWidth="1"/>
    <col min="259" max="259" width="17" style="100" bestFit="1" customWidth="1"/>
    <col min="260" max="260" width="16.7109375" style="100" bestFit="1" customWidth="1"/>
    <col min="261" max="261" width="15.85546875" style="100" bestFit="1" customWidth="1"/>
    <col min="262" max="262" width="23" style="100" bestFit="1" customWidth="1"/>
    <col min="263" max="263" width="5.5703125" style="100" bestFit="1" customWidth="1"/>
    <col min="264" max="264" width="6.28515625" style="100" bestFit="1" customWidth="1"/>
    <col min="265" max="265" width="5.5703125" style="100" bestFit="1" customWidth="1"/>
    <col min="266" max="266" width="6.28515625" style="100" bestFit="1" customWidth="1"/>
    <col min="267" max="267" width="5.5703125" style="100" bestFit="1" customWidth="1"/>
    <col min="268" max="268" width="6.140625" style="100" bestFit="1" customWidth="1"/>
    <col min="269" max="269" width="9.7109375" style="100" bestFit="1" customWidth="1"/>
    <col min="270" max="270" width="10.42578125" style="100" bestFit="1" customWidth="1"/>
    <col min="271" max="271" width="10.140625" style="100" bestFit="1" customWidth="1"/>
    <col min="272" max="273" width="9.42578125" style="100" bestFit="1" customWidth="1"/>
    <col min="274" max="274" width="10.140625" style="100" bestFit="1" customWidth="1"/>
    <col min="275" max="275" width="9.85546875" style="100" bestFit="1" customWidth="1"/>
    <col min="276" max="276" width="9.140625" style="100" bestFit="1" customWidth="1"/>
    <col min="277" max="277" width="7.28515625" style="100" bestFit="1" customWidth="1"/>
    <col min="278" max="278" width="8" style="100" bestFit="1" customWidth="1"/>
    <col min="279" max="279" width="7.28515625" style="100" bestFit="1" customWidth="1"/>
    <col min="280" max="280" width="8" style="100" bestFit="1" customWidth="1"/>
    <col min="281" max="281" width="7.140625" style="100" bestFit="1" customWidth="1"/>
    <col min="282" max="282" width="7.85546875" style="100" bestFit="1" customWidth="1"/>
    <col min="283" max="283" width="14.85546875" style="100" bestFit="1" customWidth="1"/>
    <col min="284" max="284" width="15.5703125" style="100" bestFit="1" customWidth="1"/>
    <col min="285" max="285" width="15.28515625" style="100" bestFit="1" customWidth="1"/>
    <col min="286" max="287" width="14.5703125" style="100" bestFit="1" customWidth="1"/>
    <col min="288" max="288" width="15.28515625" style="100" bestFit="1" customWidth="1"/>
    <col min="289" max="289" width="15" style="100" bestFit="1" customWidth="1"/>
    <col min="290" max="290" width="14.28515625" style="100" bestFit="1" customWidth="1"/>
    <col min="291" max="291" width="21.42578125" style="100" bestFit="1" customWidth="1"/>
    <col min="292" max="292" width="7.140625" style="100" bestFit="1" customWidth="1"/>
    <col min="293" max="293" width="7.85546875" style="100" bestFit="1" customWidth="1"/>
    <col min="294" max="294" width="7.140625" style="100" bestFit="1" customWidth="1"/>
    <col min="295" max="295" width="7.85546875" style="100" bestFit="1" customWidth="1"/>
    <col min="296" max="296" width="7" style="100" bestFit="1" customWidth="1"/>
    <col min="297" max="297" width="7.7109375" style="100" bestFit="1" customWidth="1"/>
    <col min="298" max="298" width="11.28515625" style="100" bestFit="1" customWidth="1"/>
    <col min="299" max="299" width="12" style="100" bestFit="1" customWidth="1"/>
    <col min="300" max="300" width="11.7109375" style="100" bestFit="1" customWidth="1"/>
    <col min="301" max="302" width="11" style="100" bestFit="1" customWidth="1"/>
    <col min="303" max="303" width="11.7109375" style="100" bestFit="1" customWidth="1"/>
    <col min="304" max="304" width="11.42578125" style="100" bestFit="1" customWidth="1"/>
    <col min="305" max="305" width="10.7109375" style="100" bestFit="1" customWidth="1"/>
    <col min="306" max="306" width="8.85546875" style="100" bestFit="1" customWidth="1"/>
    <col min="307" max="307" width="9.5703125" style="100" bestFit="1" customWidth="1"/>
    <col min="308" max="308" width="8.85546875" style="100" bestFit="1" customWidth="1"/>
    <col min="309" max="309" width="9.5703125" style="100" bestFit="1" customWidth="1"/>
    <col min="310" max="310" width="8.7109375" style="100" bestFit="1" customWidth="1"/>
    <col min="311" max="311" width="9.42578125" style="100" bestFit="1" customWidth="1"/>
    <col min="312" max="312" width="16.5703125" style="100" bestFit="1" customWidth="1"/>
    <col min="313" max="313" width="17.28515625" style="100" bestFit="1" customWidth="1"/>
    <col min="314" max="314" width="17" style="100" bestFit="1" customWidth="1"/>
    <col min="315" max="316" width="16.28515625" style="100" bestFit="1" customWidth="1"/>
    <col min="317" max="317" width="17" style="100" bestFit="1" customWidth="1"/>
    <col min="318" max="318" width="16.7109375" style="100" bestFit="1" customWidth="1"/>
    <col min="319" max="319" width="15.85546875" style="100" bestFit="1" customWidth="1"/>
    <col min="320" max="320" width="23" style="100" bestFit="1" customWidth="1"/>
    <col min="321" max="321" width="7.140625" style="100" bestFit="1" customWidth="1"/>
    <col min="322" max="322" width="7.85546875" style="100" bestFit="1" customWidth="1"/>
    <col min="323" max="323" width="7.140625" style="100" bestFit="1" customWidth="1"/>
    <col min="324" max="324" width="7.85546875" style="100" bestFit="1" customWidth="1"/>
    <col min="325" max="325" width="7" style="100" bestFit="1" customWidth="1"/>
    <col min="326" max="326" width="7.7109375" style="100" bestFit="1" customWidth="1"/>
    <col min="327" max="327" width="11.28515625" style="100" bestFit="1" customWidth="1"/>
    <col min="328" max="328" width="12" style="100" bestFit="1" customWidth="1"/>
    <col min="329" max="329" width="11.7109375" style="100" bestFit="1" customWidth="1"/>
    <col min="330" max="331" width="11" style="100" bestFit="1" customWidth="1"/>
    <col min="332" max="332" width="11.7109375" style="100" bestFit="1" customWidth="1"/>
    <col min="333" max="333" width="11.42578125" style="100" bestFit="1" customWidth="1"/>
    <col min="334" max="334" width="10.7109375" style="100" bestFit="1" customWidth="1"/>
    <col min="335" max="335" width="8.85546875" style="100" bestFit="1" customWidth="1"/>
    <col min="336" max="336" width="9.5703125" style="100" bestFit="1" customWidth="1"/>
    <col min="337" max="337" width="8.85546875" style="100" bestFit="1" customWidth="1"/>
    <col min="338" max="338" width="9.5703125" style="100" bestFit="1" customWidth="1"/>
    <col min="339" max="339" width="8.7109375" style="100" bestFit="1" customWidth="1"/>
    <col min="340" max="340" width="9.42578125" style="100" bestFit="1" customWidth="1"/>
    <col min="341" max="341" width="16.5703125" style="100" bestFit="1" customWidth="1"/>
    <col min="342" max="342" width="17.28515625" style="100" bestFit="1" customWidth="1"/>
    <col min="343" max="343" width="17" style="100" bestFit="1" customWidth="1"/>
    <col min="344" max="345" width="16.28515625" style="100" bestFit="1" customWidth="1"/>
    <col min="346" max="346" width="17" style="100" bestFit="1" customWidth="1"/>
    <col min="347" max="347" width="16.7109375" style="100" bestFit="1" customWidth="1"/>
    <col min="348" max="348" width="15.85546875" style="100" bestFit="1" customWidth="1"/>
    <col min="349" max="349" width="23" style="100" bestFit="1" customWidth="1"/>
    <col min="350" max="350" width="7.140625" style="100" bestFit="1" customWidth="1"/>
    <col min="351" max="351" width="7.85546875" style="100" bestFit="1" customWidth="1"/>
    <col min="352" max="352" width="7.140625" style="100" bestFit="1" customWidth="1"/>
    <col min="353" max="353" width="7.85546875" style="100" bestFit="1" customWidth="1"/>
    <col min="354" max="354" width="7" style="100" bestFit="1" customWidth="1"/>
    <col min="355" max="355" width="7.7109375" style="100" bestFit="1" customWidth="1"/>
    <col min="356" max="356" width="11.28515625" style="100" bestFit="1" customWidth="1"/>
    <col min="357" max="357" width="12" style="100" bestFit="1" customWidth="1"/>
    <col min="358" max="358" width="11.7109375" style="100" bestFit="1" customWidth="1"/>
    <col min="359" max="360" width="11" style="100" bestFit="1" customWidth="1"/>
    <col min="361" max="361" width="11.7109375" style="100" bestFit="1" customWidth="1"/>
    <col min="362" max="362" width="11.42578125" style="100" bestFit="1" customWidth="1"/>
    <col min="363" max="363" width="10.7109375" style="100" bestFit="1" customWidth="1"/>
    <col min="364" max="364" width="8.85546875" style="100" bestFit="1" customWidth="1"/>
    <col min="365" max="365" width="9.5703125" style="100" bestFit="1" customWidth="1"/>
    <col min="366" max="366" width="8.85546875" style="100" bestFit="1" customWidth="1"/>
    <col min="367" max="367" width="9.5703125" style="100" bestFit="1" customWidth="1"/>
    <col min="368" max="368" width="8.7109375" style="100" bestFit="1" customWidth="1"/>
    <col min="369" max="369" width="9.42578125" style="100" bestFit="1" customWidth="1"/>
    <col min="370" max="370" width="16.5703125" style="100" bestFit="1" customWidth="1"/>
    <col min="371" max="371" width="17.28515625" style="100" bestFit="1" customWidth="1"/>
    <col min="372" max="372" width="17" style="100" bestFit="1" customWidth="1"/>
    <col min="373" max="374" width="16.28515625" style="100" bestFit="1" customWidth="1"/>
    <col min="375" max="375" width="17" style="100" bestFit="1" customWidth="1"/>
    <col min="376" max="376" width="16.7109375" style="100" bestFit="1" customWidth="1"/>
    <col min="377" max="377" width="15.85546875" style="100" bestFit="1" customWidth="1"/>
    <col min="378" max="378" width="23" style="100" bestFit="1" customWidth="1"/>
    <col min="379" max="379" width="7.140625" style="100" bestFit="1" customWidth="1"/>
    <col min="380" max="380" width="7.85546875" style="100" bestFit="1" customWidth="1"/>
    <col min="381" max="381" width="7.140625" style="100" bestFit="1" customWidth="1"/>
    <col min="382" max="382" width="7.85546875" style="100" bestFit="1" customWidth="1"/>
    <col min="383" max="383" width="7" style="100" bestFit="1" customWidth="1"/>
    <col min="384" max="384" width="7.7109375" style="100" bestFit="1" customWidth="1"/>
    <col min="385" max="385" width="11.28515625" style="100" bestFit="1" customWidth="1"/>
    <col min="386" max="386" width="12" style="100" bestFit="1" customWidth="1"/>
    <col min="387" max="387" width="11.7109375" style="100" bestFit="1" customWidth="1"/>
    <col min="388" max="389" width="11" style="100" bestFit="1" customWidth="1"/>
    <col min="390" max="390" width="11.7109375" style="100" bestFit="1" customWidth="1"/>
    <col min="391" max="391" width="11.42578125" style="100" bestFit="1" customWidth="1"/>
    <col min="392" max="392" width="10.7109375" style="100" bestFit="1" customWidth="1"/>
    <col min="393" max="393" width="8.85546875" style="100" bestFit="1" customWidth="1"/>
    <col min="394" max="394" width="9.5703125" style="100" bestFit="1" customWidth="1"/>
    <col min="395" max="395" width="8.85546875" style="100" bestFit="1" customWidth="1"/>
    <col min="396" max="396" width="9.5703125" style="100" bestFit="1" customWidth="1"/>
    <col min="397" max="397" width="8.7109375" style="100" bestFit="1" customWidth="1"/>
    <col min="398" max="398" width="9.42578125" style="100" bestFit="1" customWidth="1"/>
    <col min="399" max="399" width="16.5703125" style="100" bestFit="1" customWidth="1"/>
    <col min="400" max="400" width="17.28515625" style="100" bestFit="1" customWidth="1"/>
    <col min="401" max="401" width="17" style="100" bestFit="1" customWidth="1"/>
    <col min="402" max="403" width="16.28515625" style="100" bestFit="1" customWidth="1"/>
    <col min="404" max="404" width="17" style="100" bestFit="1" customWidth="1"/>
    <col min="405" max="405" width="16.7109375" style="100" bestFit="1" customWidth="1"/>
    <col min="406" max="406" width="15.85546875" style="100" bestFit="1" customWidth="1"/>
    <col min="407" max="407" width="23" style="100" bestFit="1" customWidth="1"/>
    <col min="408" max="408" width="7.140625" style="100" bestFit="1" customWidth="1"/>
    <col min="409" max="409" width="7.85546875" style="100" bestFit="1" customWidth="1"/>
    <col min="410" max="410" width="7.140625" style="100" bestFit="1" customWidth="1"/>
    <col min="411" max="411" width="7.85546875" style="100" bestFit="1" customWidth="1"/>
    <col min="412" max="412" width="7" style="100" bestFit="1" customWidth="1"/>
    <col min="413" max="413" width="7.7109375" style="100" bestFit="1" customWidth="1"/>
    <col min="414" max="414" width="11.28515625" style="100" bestFit="1" customWidth="1"/>
    <col min="415" max="415" width="12" style="100" bestFit="1" customWidth="1"/>
    <col min="416" max="416" width="11.7109375" style="100" bestFit="1" customWidth="1"/>
    <col min="417" max="418" width="11" style="100" bestFit="1" customWidth="1"/>
    <col min="419" max="419" width="11.7109375" style="100" bestFit="1" customWidth="1"/>
    <col min="420" max="420" width="11.42578125" style="100" bestFit="1" customWidth="1"/>
    <col min="421" max="421" width="10.7109375" style="100" bestFit="1" customWidth="1"/>
    <col min="422" max="422" width="8.85546875" style="100" bestFit="1" customWidth="1"/>
    <col min="423" max="423" width="9.5703125" style="100" bestFit="1" customWidth="1"/>
    <col min="424" max="424" width="8.85546875" style="100" bestFit="1" customWidth="1"/>
    <col min="425" max="425" width="9.5703125" style="100" bestFit="1" customWidth="1"/>
    <col min="426" max="426" width="8.7109375" style="100" bestFit="1" customWidth="1"/>
    <col min="427" max="427" width="9.42578125" style="100" bestFit="1" customWidth="1"/>
    <col min="428" max="428" width="16.5703125" style="100" bestFit="1" customWidth="1"/>
    <col min="429" max="429" width="17.28515625" style="100" bestFit="1" customWidth="1"/>
    <col min="430" max="430" width="17" style="100" bestFit="1" customWidth="1"/>
    <col min="431" max="432" width="16.28515625" style="100" bestFit="1" customWidth="1"/>
    <col min="433" max="433" width="17" style="100" bestFit="1" customWidth="1"/>
    <col min="434" max="434" width="16.7109375" style="100" bestFit="1" customWidth="1"/>
    <col min="435" max="435" width="15.85546875" style="100" bestFit="1" customWidth="1"/>
    <col min="436" max="436" width="23" style="100" bestFit="1" customWidth="1"/>
    <col min="437" max="437" width="7.140625" style="100" bestFit="1" customWidth="1"/>
    <col min="438" max="438" width="7.85546875" style="100" bestFit="1" customWidth="1"/>
    <col min="439" max="439" width="7.140625" style="100" bestFit="1" customWidth="1"/>
    <col min="440" max="440" width="7.85546875" style="100" bestFit="1" customWidth="1"/>
    <col min="441" max="441" width="7" style="100" bestFit="1" customWidth="1"/>
    <col min="442" max="442" width="7.7109375" style="100" bestFit="1" customWidth="1"/>
    <col min="443" max="443" width="11.28515625" style="100" bestFit="1" customWidth="1"/>
    <col min="444" max="444" width="12" style="100" bestFit="1" customWidth="1"/>
    <col min="445" max="445" width="11.7109375" style="100" bestFit="1" customWidth="1"/>
    <col min="446" max="447" width="11" style="100" bestFit="1" customWidth="1"/>
    <col min="448" max="448" width="11.7109375" style="100" bestFit="1" customWidth="1"/>
    <col min="449" max="449" width="11.42578125" style="100" bestFit="1" customWidth="1"/>
    <col min="450" max="450" width="10.7109375" style="100" bestFit="1" customWidth="1"/>
    <col min="451" max="451" width="8.85546875" style="100" bestFit="1" customWidth="1"/>
    <col min="452" max="452" width="9.5703125" style="100" bestFit="1" customWidth="1"/>
    <col min="453" max="453" width="8.85546875" style="100" bestFit="1" customWidth="1"/>
    <col min="454" max="454" width="9.5703125" style="100" bestFit="1" customWidth="1"/>
    <col min="455" max="455" width="8.7109375" style="100" bestFit="1" customWidth="1"/>
    <col min="456" max="456" width="9.42578125" style="100" bestFit="1" customWidth="1"/>
    <col min="457" max="457" width="16.5703125" style="100" bestFit="1" customWidth="1"/>
    <col min="458" max="458" width="17.28515625" style="100" bestFit="1" customWidth="1"/>
    <col min="459" max="459" width="17" style="100" bestFit="1" customWidth="1"/>
    <col min="460" max="461" width="16.28515625" style="100" bestFit="1" customWidth="1"/>
    <col min="462" max="462" width="17" style="100" bestFit="1" customWidth="1"/>
    <col min="463" max="463" width="16.7109375" style="100" bestFit="1" customWidth="1"/>
    <col min="464" max="464" width="15.85546875" style="100" bestFit="1" customWidth="1"/>
    <col min="465" max="465" width="23" style="100" bestFit="1" customWidth="1"/>
    <col min="466" max="466" width="7.140625" style="100" bestFit="1" customWidth="1"/>
    <col min="467" max="467" width="7.85546875" style="100" bestFit="1" customWidth="1"/>
    <col min="468" max="468" width="7.140625" style="100" bestFit="1" customWidth="1"/>
    <col min="469" max="469" width="7.85546875" style="100" bestFit="1" customWidth="1"/>
    <col min="470" max="470" width="7" style="100" bestFit="1" customWidth="1"/>
    <col min="471" max="471" width="7.7109375" style="100" bestFit="1" customWidth="1"/>
    <col min="472" max="472" width="11.28515625" style="100" bestFit="1" customWidth="1"/>
    <col min="473" max="473" width="12" style="100" bestFit="1" customWidth="1"/>
    <col min="474" max="474" width="11.7109375" style="100" bestFit="1" customWidth="1"/>
    <col min="475" max="476" width="11" style="100" bestFit="1" customWidth="1"/>
    <col min="477" max="477" width="11.7109375" style="100" bestFit="1" customWidth="1"/>
    <col min="478" max="478" width="11.42578125" style="100" bestFit="1" customWidth="1"/>
    <col min="479" max="479" width="10.7109375" style="100" bestFit="1" customWidth="1"/>
    <col min="480" max="480" width="8.85546875" style="100" bestFit="1" customWidth="1"/>
    <col min="481" max="481" width="9.5703125" style="100" bestFit="1" customWidth="1"/>
    <col min="482" max="482" width="8.85546875" style="100" bestFit="1" customWidth="1"/>
    <col min="483" max="483" width="9.5703125" style="100" bestFit="1" customWidth="1"/>
    <col min="484" max="484" width="8.7109375" style="100" bestFit="1" customWidth="1"/>
    <col min="485" max="485" width="9.42578125" style="100" bestFit="1" customWidth="1"/>
    <col min="486" max="486" width="16.5703125" style="100" bestFit="1" customWidth="1"/>
    <col min="487" max="487" width="17.28515625" style="100" bestFit="1" customWidth="1"/>
    <col min="488" max="488" width="17" style="100" bestFit="1" customWidth="1"/>
    <col min="489" max="490" width="16.28515625" style="100" bestFit="1" customWidth="1"/>
    <col min="491" max="491" width="17" style="100" bestFit="1" customWidth="1"/>
    <col min="492" max="492" width="16.7109375" style="100" bestFit="1" customWidth="1"/>
    <col min="493" max="493" width="15.85546875" style="100" bestFit="1" customWidth="1"/>
    <col min="494" max="494" width="23" style="100" bestFit="1" customWidth="1"/>
    <col min="495" max="495" width="7.140625" style="100" bestFit="1" customWidth="1"/>
    <col min="496" max="496" width="7.85546875" style="100" bestFit="1" customWidth="1"/>
    <col min="497" max="497" width="7.140625" style="100" bestFit="1" customWidth="1"/>
    <col min="498" max="498" width="7.85546875" style="100" bestFit="1" customWidth="1"/>
    <col min="499" max="499" width="7" style="100" bestFit="1" customWidth="1"/>
    <col min="500" max="500" width="7.7109375" style="100" bestFit="1" customWidth="1"/>
    <col min="501" max="501" width="11.28515625" style="100" bestFit="1" customWidth="1"/>
    <col min="502" max="502" width="12" style="100" bestFit="1" customWidth="1"/>
    <col min="503" max="503" width="11.7109375" style="100" bestFit="1" customWidth="1"/>
    <col min="504" max="505" width="11" style="100" bestFit="1" customWidth="1"/>
    <col min="506" max="506" width="11.7109375" style="100" bestFit="1" customWidth="1"/>
    <col min="507" max="507" width="11.42578125" style="100" bestFit="1" customWidth="1"/>
    <col min="508" max="508" width="10.7109375" style="100" bestFit="1" customWidth="1"/>
    <col min="509" max="509" width="8.85546875" style="100" bestFit="1" customWidth="1"/>
    <col min="510" max="510" width="9.5703125" style="100" bestFit="1" customWidth="1"/>
    <col min="511" max="511" width="8.85546875" style="100" bestFit="1" customWidth="1"/>
    <col min="512" max="512" width="9.5703125" style="100" bestFit="1" customWidth="1"/>
    <col min="513" max="513" width="8.7109375" style="100" bestFit="1" customWidth="1"/>
    <col min="514" max="514" width="9.42578125" style="100" bestFit="1" customWidth="1"/>
    <col min="515" max="515" width="16.5703125" style="100" bestFit="1" customWidth="1"/>
    <col min="516" max="516" width="17.28515625" style="100" bestFit="1" customWidth="1"/>
    <col min="517" max="517" width="17" style="100" bestFit="1" customWidth="1"/>
    <col min="518" max="519" width="16.28515625" style="100" bestFit="1" customWidth="1"/>
    <col min="520" max="520" width="17" style="100" bestFit="1" customWidth="1"/>
    <col min="521" max="521" width="16.7109375" style="100" bestFit="1" customWidth="1"/>
    <col min="522" max="522" width="15.85546875" style="100" bestFit="1" customWidth="1"/>
    <col min="523" max="523" width="23" style="100" bestFit="1" customWidth="1"/>
    <col min="524" max="524" width="7.140625" style="100" bestFit="1" customWidth="1"/>
    <col min="525" max="525" width="7.85546875" style="100" bestFit="1" customWidth="1"/>
    <col min="526" max="526" width="7.140625" style="100" bestFit="1" customWidth="1"/>
    <col min="527" max="527" width="7.85546875" style="100" bestFit="1" customWidth="1"/>
    <col min="528" max="528" width="7" style="100" bestFit="1" customWidth="1"/>
    <col min="529" max="529" width="7.7109375" style="100" bestFit="1" customWidth="1"/>
    <col min="530" max="530" width="11.28515625" style="100" bestFit="1" customWidth="1"/>
    <col min="531" max="531" width="12" style="100" bestFit="1" customWidth="1"/>
    <col min="532" max="532" width="11.7109375" style="100" bestFit="1" customWidth="1"/>
    <col min="533" max="534" width="11" style="100" bestFit="1" customWidth="1"/>
    <col min="535" max="535" width="11.7109375" style="100" bestFit="1" customWidth="1"/>
    <col min="536" max="536" width="11.42578125" style="100" bestFit="1" customWidth="1"/>
    <col min="537" max="537" width="10.7109375" style="100" bestFit="1" customWidth="1"/>
    <col min="538" max="538" width="8.85546875" style="100" bestFit="1" customWidth="1"/>
    <col min="539" max="539" width="9.5703125" style="100" bestFit="1" customWidth="1"/>
    <col min="540" max="540" width="8.85546875" style="100" bestFit="1" customWidth="1"/>
    <col min="541" max="541" width="9.5703125" style="100" bestFit="1" customWidth="1"/>
    <col min="542" max="542" width="8.7109375" style="100" bestFit="1" customWidth="1"/>
    <col min="543" max="543" width="9.42578125" style="100" bestFit="1" customWidth="1"/>
    <col min="544" max="544" width="16.5703125" style="100" bestFit="1" customWidth="1"/>
    <col min="545" max="545" width="17.28515625" style="100" bestFit="1" customWidth="1"/>
    <col min="546" max="546" width="17" style="100" bestFit="1" customWidth="1"/>
    <col min="547" max="548" width="16.28515625" style="100" bestFit="1" customWidth="1"/>
    <col min="549" max="549" width="17" style="100" bestFit="1" customWidth="1"/>
    <col min="550" max="550" width="16.7109375" style="100" bestFit="1" customWidth="1"/>
    <col min="551" max="551" width="15.85546875" style="100" bestFit="1" customWidth="1"/>
    <col min="552" max="552" width="23" style="100" bestFit="1" customWidth="1"/>
    <col min="553" max="553" width="5.5703125" style="100" bestFit="1" customWidth="1"/>
    <col min="554" max="554" width="6.28515625" style="100" bestFit="1" customWidth="1"/>
    <col min="555" max="555" width="5.5703125" style="100" bestFit="1" customWidth="1"/>
    <col min="556" max="556" width="6.28515625" style="100" bestFit="1" customWidth="1"/>
    <col min="557" max="557" width="5.5703125" style="100" bestFit="1" customWidth="1"/>
    <col min="558" max="558" width="6.140625" style="100" bestFit="1" customWidth="1"/>
    <col min="559" max="559" width="9.7109375" style="100" bestFit="1" customWidth="1"/>
    <col min="560" max="560" width="10.42578125" style="100" bestFit="1" customWidth="1"/>
    <col min="561" max="561" width="10.140625" style="100" bestFit="1" customWidth="1"/>
    <col min="562" max="563" width="9.42578125" style="100" bestFit="1" customWidth="1"/>
    <col min="564" max="564" width="10.140625" style="100" bestFit="1" customWidth="1"/>
    <col min="565" max="565" width="9.85546875" style="100" bestFit="1" customWidth="1"/>
    <col min="566" max="566" width="9.140625" style="100" bestFit="1" customWidth="1"/>
    <col min="567" max="567" width="7.28515625" style="100" bestFit="1" customWidth="1"/>
    <col min="568" max="568" width="8" style="100" bestFit="1" customWidth="1"/>
    <col min="569" max="569" width="7.28515625" style="100" bestFit="1" customWidth="1"/>
    <col min="570" max="570" width="8" style="100" bestFit="1" customWidth="1"/>
    <col min="571" max="571" width="7.140625" style="100" bestFit="1" customWidth="1"/>
    <col min="572" max="572" width="7.85546875" style="100" bestFit="1" customWidth="1"/>
    <col min="573" max="573" width="14.85546875" style="100" bestFit="1" customWidth="1"/>
    <col min="574" max="574" width="15.5703125" style="100" bestFit="1" customWidth="1"/>
    <col min="575" max="575" width="15.28515625" style="100" bestFit="1" customWidth="1"/>
    <col min="576" max="577" width="14.5703125" style="100" bestFit="1" customWidth="1"/>
    <col min="578" max="578" width="15.28515625" style="100" bestFit="1" customWidth="1"/>
    <col min="579" max="579" width="15" style="100" bestFit="1" customWidth="1"/>
    <col min="580" max="580" width="14.28515625" style="100" bestFit="1" customWidth="1"/>
    <col min="581" max="581" width="21.42578125" style="100" bestFit="1" customWidth="1"/>
    <col min="582" max="582" width="7.140625" style="100" bestFit="1" customWidth="1"/>
    <col min="583" max="583" width="7.85546875" style="100" bestFit="1" customWidth="1"/>
    <col min="584" max="584" width="7.140625" style="100" bestFit="1" customWidth="1"/>
    <col min="585" max="585" width="7.85546875" style="100" bestFit="1" customWidth="1"/>
    <col min="586" max="586" width="7" style="100" bestFit="1" customWidth="1"/>
    <col min="587" max="587" width="7.7109375" style="100" bestFit="1" customWidth="1"/>
    <col min="588" max="588" width="11.28515625" style="100" bestFit="1" customWidth="1"/>
    <col min="589" max="589" width="12" style="100" bestFit="1" customWidth="1"/>
    <col min="590" max="590" width="11.7109375" style="100" bestFit="1" customWidth="1"/>
    <col min="591" max="592" width="11" style="100" bestFit="1" customWidth="1"/>
    <col min="593" max="593" width="11.7109375" style="100" bestFit="1" customWidth="1"/>
    <col min="594" max="594" width="11.42578125" style="100" bestFit="1" customWidth="1"/>
    <col min="595" max="595" width="10.7109375" style="100" bestFit="1" customWidth="1"/>
    <col min="596" max="596" width="8.85546875" style="100" bestFit="1" customWidth="1"/>
    <col min="597" max="597" width="9.5703125" style="100" bestFit="1" customWidth="1"/>
    <col min="598" max="598" width="8.85546875" style="100" bestFit="1" customWidth="1"/>
    <col min="599" max="599" width="9.5703125" style="100" bestFit="1" customWidth="1"/>
    <col min="600" max="600" width="8.7109375" style="100" bestFit="1" customWidth="1"/>
    <col min="601" max="601" width="9.42578125" style="100" bestFit="1" customWidth="1"/>
    <col min="602" max="602" width="16.5703125" style="100" bestFit="1" customWidth="1"/>
    <col min="603" max="603" width="17.28515625" style="100" bestFit="1" customWidth="1"/>
    <col min="604" max="604" width="17" style="100" bestFit="1" customWidth="1"/>
    <col min="605" max="606" width="16.28515625" style="100" bestFit="1" customWidth="1"/>
    <col min="607" max="607" width="17" style="100" bestFit="1" customWidth="1"/>
    <col min="608" max="608" width="16.7109375" style="100" bestFit="1" customWidth="1"/>
    <col min="609" max="609" width="15.85546875" style="100" bestFit="1" customWidth="1"/>
    <col min="610" max="610" width="23" style="100" bestFit="1" customWidth="1"/>
    <col min="611" max="611" width="7.140625" style="100" bestFit="1" customWidth="1"/>
    <col min="612" max="612" width="7.85546875" style="100" bestFit="1" customWidth="1"/>
    <col min="613" max="613" width="7.140625" style="100" bestFit="1" customWidth="1"/>
    <col min="614" max="614" width="7.85546875" style="100" bestFit="1" customWidth="1"/>
    <col min="615" max="615" width="7" style="100" bestFit="1" customWidth="1"/>
    <col min="616" max="616" width="7.7109375" style="100" bestFit="1" customWidth="1"/>
    <col min="617" max="617" width="11.28515625" style="100" bestFit="1" customWidth="1"/>
    <col min="618" max="618" width="12" style="100" bestFit="1" customWidth="1"/>
    <col min="619" max="619" width="11.7109375" style="100" bestFit="1" customWidth="1"/>
    <col min="620" max="621" width="11" style="100" bestFit="1" customWidth="1"/>
    <col min="622" max="622" width="11.7109375" style="100" bestFit="1" customWidth="1"/>
    <col min="623" max="623" width="11.42578125" style="100" bestFit="1" customWidth="1"/>
    <col min="624" max="624" width="10.7109375" style="100" bestFit="1" customWidth="1"/>
    <col min="625" max="625" width="8.85546875" style="100" bestFit="1" customWidth="1"/>
    <col min="626" max="626" width="9.5703125" style="100" bestFit="1" customWidth="1"/>
    <col min="627" max="627" width="8.85546875" style="100" bestFit="1" customWidth="1"/>
    <col min="628" max="628" width="9.5703125" style="100" bestFit="1" customWidth="1"/>
    <col min="629" max="629" width="8.7109375" style="100" bestFit="1" customWidth="1"/>
    <col min="630" max="630" width="9.42578125" style="100" bestFit="1" customWidth="1"/>
    <col min="631" max="631" width="16.5703125" style="100" bestFit="1" customWidth="1"/>
    <col min="632" max="632" width="17.28515625" style="100" bestFit="1" customWidth="1"/>
    <col min="633" max="633" width="17" style="100" bestFit="1" customWidth="1"/>
    <col min="634" max="635" width="16.28515625" style="100" bestFit="1" customWidth="1"/>
    <col min="636" max="636" width="17" style="100" bestFit="1" customWidth="1"/>
    <col min="637" max="637" width="16.7109375" style="100" bestFit="1" customWidth="1"/>
    <col min="638" max="638" width="15.85546875" style="100" bestFit="1" customWidth="1"/>
    <col min="639" max="639" width="23" style="100" bestFit="1" customWidth="1"/>
    <col min="640" max="640" width="7.140625" style="100" bestFit="1" customWidth="1"/>
    <col min="641" max="641" width="7.85546875" style="100" bestFit="1" customWidth="1"/>
    <col min="642" max="642" width="7.140625" style="100" bestFit="1" customWidth="1"/>
    <col min="643" max="643" width="7.85546875" style="100" bestFit="1" customWidth="1"/>
    <col min="644" max="644" width="7" style="100" bestFit="1" customWidth="1"/>
    <col min="645" max="645" width="7.7109375" style="100" bestFit="1" customWidth="1"/>
    <col min="646" max="646" width="11.28515625" style="100" bestFit="1" customWidth="1"/>
    <col min="647" max="647" width="12" style="100" bestFit="1" customWidth="1"/>
    <col min="648" max="648" width="11.7109375" style="100" bestFit="1" customWidth="1"/>
    <col min="649" max="650" width="11" style="100" bestFit="1" customWidth="1"/>
    <col min="651" max="651" width="11.7109375" style="100" bestFit="1" customWidth="1"/>
    <col min="652" max="652" width="11.42578125" style="100" bestFit="1" customWidth="1"/>
    <col min="653" max="653" width="10.7109375" style="100" bestFit="1" customWidth="1"/>
    <col min="654" max="654" width="8.85546875" style="100" bestFit="1" customWidth="1"/>
    <col min="655" max="655" width="9.5703125" style="100" bestFit="1" customWidth="1"/>
    <col min="656" max="656" width="8.85546875" style="100" bestFit="1" customWidth="1"/>
    <col min="657" max="657" width="9.5703125" style="100" bestFit="1" customWidth="1"/>
    <col min="658" max="658" width="8.7109375" style="100" bestFit="1" customWidth="1"/>
    <col min="659" max="659" width="9.42578125" style="100" bestFit="1" customWidth="1"/>
    <col min="660" max="660" width="16.5703125" style="100" bestFit="1" customWidth="1"/>
    <col min="661" max="661" width="17.28515625" style="100" bestFit="1" customWidth="1"/>
    <col min="662" max="662" width="17" style="100" bestFit="1" customWidth="1"/>
    <col min="663" max="664" width="16.28515625" style="100" bestFit="1" customWidth="1"/>
    <col min="665" max="665" width="17" style="100" bestFit="1" customWidth="1"/>
    <col min="666" max="666" width="16.7109375" style="100" bestFit="1" customWidth="1"/>
    <col min="667" max="667" width="15.85546875" style="100" bestFit="1" customWidth="1"/>
    <col min="668" max="668" width="23" style="100" bestFit="1" customWidth="1"/>
    <col min="669" max="669" width="7.140625" style="100" bestFit="1" customWidth="1"/>
    <col min="670" max="670" width="7.85546875" style="100" bestFit="1" customWidth="1"/>
    <col min="671" max="671" width="7.140625" style="100" bestFit="1" customWidth="1"/>
    <col min="672" max="672" width="7.85546875" style="100" bestFit="1" customWidth="1"/>
    <col min="673" max="673" width="7" style="100" bestFit="1" customWidth="1"/>
    <col min="674" max="674" width="7.7109375" style="100" bestFit="1" customWidth="1"/>
    <col min="675" max="675" width="11.28515625" style="100" bestFit="1" customWidth="1"/>
    <col min="676" max="676" width="12" style="100" bestFit="1" customWidth="1"/>
    <col min="677" max="677" width="11.7109375" style="100" bestFit="1" customWidth="1"/>
    <col min="678" max="679" width="11" style="100" bestFit="1" customWidth="1"/>
    <col min="680" max="680" width="11.7109375" style="100" bestFit="1" customWidth="1"/>
    <col min="681" max="681" width="11.42578125" style="100" bestFit="1" customWidth="1"/>
    <col min="682" max="682" width="10.7109375" style="100" bestFit="1" customWidth="1"/>
    <col min="683" max="683" width="8.85546875" style="100" bestFit="1" customWidth="1"/>
    <col min="684" max="684" width="9.5703125" style="100" bestFit="1" customWidth="1"/>
    <col min="685" max="685" width="8.85546875" style="100" bestFit="1" customWidth="1"/>
    <col min="686" max="686" width="9.5703125" style="100" bestFit="1" customWidth="1"/>
    <col min="687" max="687" width="8.7109375" style="100" bestFit="1" customWidth="1"/>
    <col min="688" max="688" width="9.42578125" style="100" bestFit="1" customWidth="1"/>
    <col min="689" max="689" width="16.5703125" style="100" bestFit="1" customWidth="1"/>
    <col min="690" max="690" width="17.28515625" style="100" bestFit="1" customWidth="1"/>
    <col min="691" max="691" width="17" style="100" bestFit="1" customWidth="1"/>
    <col min="692" max="693" width="16.28515625" style="100" bestFit="1" customWidth="1"/>
    <col min="694" max="694" width="17" style="100" bestFit="1" customWidth="1"/>
    <col min="695" max="695" width="16.7109375" style="100" bestFit="1" customWidth="1"/>
    <col min="696" max="696" width="15.85546875" style="100" bestFit="1" customWidth="1"/>
    <col min="697" max="697" width="23" style="100" bestFit="1" customWidth="1"/>
    <col min="698" max="699" width="6.5703125" style="100" bestFit="1" customWidth="1"/>
    <col min="700" max="700" width="5.5703125" style="100" bestFit="1" customWidth="1"/>
    <col min="701" max="703" width="6.5703125" style="100" bestFit="1" customWidth="1"/>
    <col min="704" max="704" width="9.7109375" style="100" bestFit="1" customWidth="1"/>
    <col min="705" max="705" width="10.42578125" style="100" bestFit="1" customWidth="1"/>
    <col min="706" max="706" width="10.140625" style="100" bestFit="1" customWidth="1"/>
    <col min="707" max="708" width="9.42578125" style="100" bestFit="1" customWidth="1"/>
    <col min="709" max="709" width="10.140625" style="100" bestFit="1" customWidth="1"/>
    <col min="710" max="710" width="9.85546875" style="100" bestFit="1" customWidth="1"/>
    <col min="711" max="711" width="9.140625" style="100" bestFit="1" customWidth="1"/>
    <col min="712" max="712" width="7.28515625" style="100" bestFit="1" customWidth="1"/>
    <col min="713" max="713" width="8" style="100" bestFit="1" customWidth="1"/>
    <col min="714" max="714" width="7.28515625" style="100" bestFit="1" customWidth="1"/>
    <col min="715" max="715" width="8" style="100" bestFit="1" customWidth="1"/>
    <col min="716" max="716" width="7.140625" style="100" bestFit="1" customWidth="1"/>
    <col min="717" max="717" width="7.85546875" style="100" bestFit="1" customWidth="1"/>
    <col min="718" max="718" width="14.85546875" style="100" bestFit="1" customWidth="1"/>
    <col min="719" max="719" width="15.5703125" style="100" bestFit="1" customWidth="1"/>
    <col min="720" max="720" width="15.28515625" style="100" bestFit="1" customWidth="1"/>
    <col min="721" max="722" width="14.5703125" style="100" bestFit="1" customWidth="1"/>
    <col min="723" max="723" width="15.28515625" style="100" bestFit="1" customWidth="1"/>
    <col min="724" max="724" width="15" style="100" bestFit="1" customWidth="1"/>
    <col min="725" max="725" width="14.28515625" style="100" bestFit="1" customWidth="1"/>
    <col min="726" max="726" width="21.42578125" style="100" bestFit="1" customWidth="1"/>
    <col min="727" max="727" width="7.140625" style="100" bestFit="1" customWidth="1"/>
    <col min="728" max="728" width="7.85546875" style="100" bestFit="1" customWidth="1"/>
    <col min="729" max="729" width="7.140625" style="100" bestFit="1" customWidth="1"/>
    <col min="730" max="730" width="7.85546875" style="100" bestFit="1" customWidth="1"/>
    <col min="731" max="731" width="7" style="100" bestFit="1" customWidth="1"/>
    <col min="732" max="732" width="7.7109375" style="100" bestFit="1" customWidth="1"/>
    <col min="733" max="733" width="11.28515625" style="100" bestFit="1" customWidth="1"/>
    <col min="734" max="734" width="12" style="100" bestFit="1" customWidth="1"/>
    <col min="735" max="735" width="11.7109375" style="100" bestFit="1" customWidth="1"/>
    <col min="736" max="737" width="11" style="100" bestFit="1" customWidth="1"/>
    <col min="738" max="738" width="11.7109375" style="100" bestFit="1" customWidth="1"/>
    <col min="739" max="739" width="11.42578125" style="100" bestFit="1" customWidth="1"/>
    <col min="740" max="740" width="10.7109375" style="100" bestFit="1" customWidth="1"/>
    <col min="741" max="741" width="8.85546875" style="100" bestFit="1" customWidth="1"/>
    <col min="742" max="742" width="9.5703125" style="100" bestFit="1" customWidth="1"/>
    <col min="743" max="743" width="8.85546875" style="100" bestFit="1" customWidth="1"/>
    <col min="744" max="744" width="9.5703125" style="100" bestFit="1" customWidth="1"/>
    <col min="745" max="745" width="8.7109375" style="100" bestFit="1" customWidth="1"/>
    <col min="746" max="746" width="9.42578125" style="100" bestFit="1" customWidth="1"/>
    <col min="747" max="747" width="16.5703125" style="100" bestFit="1" customWidth="1"/>
    <col min="748" max="748" width="17.28515625" style="100" bestFit="1" customWidth="1"/>
    <col min="749" max="749" width="17" style="100" bestFit="1" customWidth="1"/>
    <col min="750" max="751" width="16.28515625" style="100" bestFit="1" customWidth="1"/>
    <col min="752" max="752" width="17" style="100" bestFit="1" customWidth="1"/>
    <col min="753" max="753" width="16.7109375" style="100" bestFit="1" customWidth="1"/>
    <col min="754" max="754" width="15.85546875" style="100" bestFit="1" customWidth="1"/>
    <col min="755" max="755" width="23" style="100" bestFit="1" customWidth="1"/>
    <col min="756" max="756" width="7.140625" style="100" bestFit="1" customWidth="1"/>
    <col min="757" max="757" width="7.85546875" style="100" bestFit="1" customWidth="1"/>
    <col min="758" max="758" width="7.140625" style="100" bestFit="1" customWidth="1"/>
    <col min="759" max="759" width="7.85546875" style="100" bestFit="1" customWidth="1"/>
    <col min="760" max="760" width="7" style="100" bestFit="1" customWidth="1"/>
    <col min="761" max="761" width="7.7109375" style="100" bestFit="1" customWidth="1"/>
    <col min="762" max="762" width="11.28515625" style="100" bestFit="1" customWidth="1"/>
    <col min="763" max="763" width="12" style="100" bestFit="1" customWidth="1"/>
    <col min="764" max="764" width="11.7109375" style="100" bestFit="1" customWidth="1"/>
    <col min="765" max="766" width="11" style="100" bestFit="1" customWidth="1"/>
    <col min="767" max="767" width="11.7109375" style="100" bestFit="1" customWidth="1"/>
    <col min="768" max="768" width="11.42578125" style="100" bestFit="1" customWidth="1"/>
    <col min="769" max="769" width="10.7109375" style="100" bestFit="1" customWidth="1"/>
    <col min="770" max="770" width="8.85546875" style="100" bestFit="1" customWidth="1"/>
    <col min="771" max="771" width="9.5703125" style="100" bestFit="1" customWidth="1"/>
    <col min="772" max="772" width="8.85546875" style="100" bestFit="1" customWidth="1"/>
    <col min="773" max="773" width="9.5703125" style="100" bestFit="1" customWidth="1"/>
    <col min="774" max="774" width="8.7109375" style="100" bestFit="1" customWidth="1"/>
    <col min="775" max="775" width="9.42578125" style="100" bestFit="1" customWidth="1"/>
    <col min="776" max="776" width="16.5703125" style="100" bestFit="1" customWidth="1"/>
    <col min="777" max="777" width="17.28515625" style="100" bestFit="1" customWidth="1"/>
    <col min="778" max="778" width="17" style="100" bestFit="1" customWidth="1"/>
    <col min="779" max="780" width="16.28515625" style="100" bestFit="1" customWidth="1"/>
    <col min="781" max="781" width="17" style="100" bestFit="1" customWidth="1"/>
    <col min="782" max="782" width="16.7109375" style="100" bestFit="1" customWidth="1"/>
    <col min="783" max="783" width="15.85546875" style="100" bestFit="1" customWidth="1"/>
    <col min="784" max="784" width="23" style="100" bestFit="1" customWidth="1"/>
    <col min="785" max="785" width="7.140625" style="100" bestFit="1" customWidth="1"/>
    <col min="786" max="786" width="7.85546875" style="100" bestFit="1" customWidth="1"/>
    <col min="787" max="787" width="7.140625" style="100" bestFit="1" customWidth="1"/>
    <col min="788" max="788" width="7.85546875" style="100" bestFit="1" customWidth="1"/>
    <col min="789" max="789" width="7" style="100" bestFit="1" customWidth="1"/>
    <col min="790" max="790" width="7.7109375" style="100" bestFit="1" customWidth="1"/>
    <col min="791" max="791" width="11.28515625" style="100" bestFit="1" customWidth="1"/>
    <col min="792" max="792" width="12" style="100" bestFit="1" customWidth="1"/>
    <col min="793" max="793" width="11.7109375" style="100" bestFit="1" customWidth="1"/>
    <col min="794" max="795" width="11" style="100" bestFit="1" customWidth="1"/>
    <col min="796" max="796" width="11.7109375" style="100" bestFit="1" customWidth="1"/>
    <col min="797" max="797" width="11.42578125" style="100" bestFit="1" customWidth="1"/>
    <col min="798" max="798" width="10.7109375" style="100" bestFit="1" customWidth="1"/>
    <col min="799" max="799" width="8.85546875" style="100" bestFit="1" customWidth="1"/>
    <col min="800" max="800" width="9.5703125" style="100" bestFit="1" customWidth="1"/>
    <col min="801" max="801" width="8.85546875" style="100" bestFit="1" customWidth="1"/>
    <col min="802" max="802" width="9.5703125" style="100" bestFit="1" customWidth="1"/>
    <col min="803" max="803" width="8.7109375" style="100" bestFit="1" customWidth="1"/>
    <col min="804" max="804" width="9.42578125" style="100" bestFit="1" customWidth="1"/>
    <col min="805" max="805" width="16.5703125" style="100" bestFit="1" customWidth="1"/>
    <col min="806" max="806" width="17.28515625" style="100" bestFit="1" customWidth="1"/>
    <col min="807" max="807" width="17" style="100" bestFit="1" customWidth="1"/>
    <col min="808" max="809" width="16.28515625" style="100" bestFit="1" customWidth="1"/>
    <col min="810" max="810" width="17" style="100" bestFit="1" customWidth="1"/>
    <col min="811" max="811" width="16.7109375" style="100" bestFit="1" customWidth="1"/>
    <col min="812" max="812" width="15.85546875" style="100" bestFit="1" customWidth="1"/>
    <col min="813" max="813" width="23" style="100" bestFit="1" customWidth="1"/>
    <col min="814" max="814" width="7.140625" style="100" bestFit="1" customWidth="1"/>
    <col min="815" max="815" width="7.85546875" style="100" bestFit="1" customWidth="1"/>
    <col min="816" max="816" width="7.140625" style="100" bestFit="1" customWidth="1"/>
    <col min="817" max="817" width="7.85546875" style="100" bestFit="1" customWidth="1"/>
    <col min="818" max="818" width="7" style="100" bestFit="1" customWidth="1"/>
    <col min="819" max="819" width="7.7109375" style="100" bestFit="1" customWidth="1"/>
    <col min="820" max="820" width="11.28515625" style="100" bestFit="1" customWidth="1"/>
    <col min="821" max="821" width="12" style="100" bestFit="1" customWidth="1"/>
    <col min="822" max="822" width="11.7109375" style="100" bestFit="1" customWidth="1"/>
    <col min="823" max="824" width="11" style="100" bestFit="1" customWidth="1"/>
    <col min="825" max="825" width="11.7109375" style="100" bestFit="1" customWidth="1"/>
    <col min="826" max="826" width="11.42578125" style="100" bestFit="1" customWidth="1"/>
    <col min="827" max="827" width="10.7109375" style="100" bestFit="1" customWidth="1"/>
    <col min="828" max="828" width="8.85546875" style="100" bestFit="1" customWidth="1"/>
    <col min="829" max="829" width="9.5703125" style="100" bestFit="1" customWidth="1"/>
    <col min="830" max="830" width="8.85546875" style="100" bestFit="1" customWidth="1"/>
    <col min="831" max="831" width="9.5703125" style="100" bestFit="1" customWidth="1"/>
    <col min="832" max="832" width="8.7109375" style="100" bestFit="1" customWidth="1"/>
    <col min="833" max="833" width="9.42578125" style="100" bestFit="1" customWidth="1"/>
    <col min="834" max="834" width="16.5703125" style="100" bestFit="1" customWidth="1"/>
    <col min="835" max="835" width="17.28515625" style="100" bestFit="1" customWidth="1"/>
    <col min="836" max="836" width="17" style="100" bestFit="1" customWidth="1"/>
    <col min="837" max="838" width="16.28515625" style="100" bestFit="1" customWidth="1"/>
    <col min="839" max="839" width="17" style="100" bestFit="1" customWidth="1"/>
    <col min="840" max="840" width="16.7109375" style="100" bestFit="1" customWidth="1"/>
    <col min="841" max="841" width="15.85546875" style="100" bestFit="1" customWidth="1"/>
    <col min="842" max="842" width="23" style="100" bestFit="1" customWidth="1"/>
    <col min="843" max="848" width="6.5703125" style="100" bestFit="1" customWidth="1"/>
    <col min="849" max="849" width="9.7109375" style="100" bestFit="1" customWidth="1"/>
    <col min="850" max="850" width="10.42578125" style="100" bestFit="1" customWidth="1"/>
    <col min="851" max="851" width="10.140625" style="100" bestFit="1" customWidth="1"/>
    <col min="852" max="853" width="9.42578125" style="100" bestFit="1" customWidth="1"/>
    <col min="854" max="854" width="10.140625" style="100" bestFit="1" customWidth="1"/>
    <col min="855" max="855" width="9.85546875" style="100" bestFit="1" customWidth="1"/>
    <col min="856" max="856" width="9.140625" style="100" bestFit="1" customWidth="1"/>
    <col min="857" max="857" width="7.28515625" style="100" bestFit="1" customWidth="1"/>
    <col min="858" max="858" width="8" style="100" bestFit="1" customWidth="1"/>
    <col min="859" max="859" width="7.28515625" style="100" bestFit="1" customWidth="1"/>
    <col min="860" max="860" width="8" style="100" bestFit="1" customWidth="1"/>
    <col min="861" max="861" width="7.140625" style="100" bestFit="1" customWidth="1"/>
    <col min="862" max="862" width="7.85546875" style="100" bestFit="1" customWidth="1"/>
    <col min="863" max="863" width="14.85546875" style="100" bestFit="1" customWidth="1"/>
    <col min="864" max="864" width="15.5703125" style="100" bestFit="1" customWidth="1"/>
    <col min="865" max="865" width="15.28515625" style="100" bestFit="1" customWidth="1"/>
    <col min="866" max="867" width="14.5703125" style="100" bestFit="1" customWidth="1"/>
    <col min="868" max="868" width="15.28515625" style="100" bestFit="1" customWidth="1"/>
    <col min="869" max="869" width="15" style="100" bestFit="1" customWidth="1"/>
    <col min="870" max="870" width="14.28515625" style="100" bestFit="1" customWidth="1"/>
    <col min="871" max="871" width="21.42578125" style="100" bestFit="1" customWidth="1"/>
    <col min="872" max="872" width="7.140625" style="100" bestFit="1" customWidth="1"/>
    <col min="873" max="873" width="7.85546875" style="100" bestFit="1" customWidth="1"/>
    <col min="874" max="874" width="7.140625" style="100" bestFit="1" customWidth="1"/>
    <col min="875" max="875" width="7.85546875" style="100" bestFit="1" customWidth="1"/>
    <col min="876" max="876" width="7" style="100" bestFit="1" customWidth="1"/>
    <col min="877" max="877" width="7.7109375" style="100" bestFit="1" customWidth="1"/>
    <col min="878" max="878" width="11.28515625" style="100" bestFit="1" customWidth="1"/>
    <col min="879" max="879" width="12" style="100" bestFit="1" customWidth="1"/>
    <col min="880" max="880" width="11.7109375" style="100" bestFit="1" customWidth="1"/>
    <col min="881" max="882" width="11" style="100" bestFit="1" customWidth="1"/>
    <col min="883" max="883" width="11.7109375" style="100" bestFit="1" customWidth="1"/>
    <col min="884" max="884" width="11.42578125" style="100" bestFit="1" customWidth="1"/>
    <col min="885" max="885" width="10.7109375" style="100" bestFit="1" customWidth="1"/>
    <col min="886" max="886" width="8.85546875" style="100" bestFit="1" customWidth="1"/>
    <col min="887" max="887" width="9.5703125" style="100" bestFit="1" customWidth="1"/>
    <col min="888" max="888" width="8.85546875" style="100" bestFit="1" customWidth="1"/>
    <col min="889" max="889" width="9.5703125" style="100" bestFit="1" customWidth="1"/>
    <col min="890" max="890" width="8.7109375" style="100" bestFit="1" customWidth="1"/>
    <col min="891" max="891" width="9.42578125" style="100" bestFit="1" customWidth="1"/>
    <col min="892" max="892" width="16.5703125" style="100" bestFit="1" customWidth="1"/>
    <col min="893" max="893" width="17.28515625" style="100" bestFit="1" customWidth="1"/>
    <col min="894" max="894" width="17" style="100" bestFit="1" customWidth="1"/>
    <col min="895" max="896" width="16.28515625" style="100" bestFit="1" customWidth="1"/>
    <col min="897" max="897" width="17" style="100" bestFit="1" customWidth="1"/>
    <col min="898" max="898" width="16.7109375" style="100" bestFit="1" customWidth="1"/>
    <col min="899" max="899" width="15.85546875" style="100" bestFit="1" customWidth="1"/>
    <col min="900" max="900" width="23" style="100" bestFit="1" customWidth="1"/>
    <col min="901" max="901" width="7.140625" style="100" bestFit="1" customWidth="1"/>
    <col min="902" max="902" width="7.85546875" style="100" bestFit="1" customWidth="1"/>
    <col min="903" max="903" width="7.140625" style="100" bestFit="1" customWidth="1"/>
    <col min="904" max="904" width="7.85546875" style="100" bestFit="1" customWidth="1"/>
    <col min="905" max="905" width="7" style="100" bestFit="1" customWidth="1"/>
    <col min="906" max="906" width="7.7109375" style="100" bestFit="1" customWidth="1"/>
    <col min="907" max="907" width="11.28515625" style="100" bestFit="1" customWidth="1"/>
    <col min="908" max="908" width="12" style="100" bestFit="1" customWidth="1"/>
    <col min="909" max="909" width="11.7109375" style="100" bestFit="1" customWidth="1"/>
    <col min="910" max="911" width="11" style="100" bestFit="1" customWidth="1"/>
    <col min="912" max="912" width="11.7109375" style="100" bestFit="1" customWidth="1"/>
    <col min="913" max="913" width="11.42578125" style="100" bestFit="1" customWidth="1"/>
    <col min="914" max="914" width="10.7109375" style="100" bestFit="1" customWidth="1"/>
    <col min="915" max="915" width="8.85546875" style="100" bestFit="1" customWidth="1"/>
    <col min="916" max="916" width="9.5703125" style="100" bestFit="1" customWidth="1"/>
    <col min="917" max="917" width="8.85546875" style="100" bestFit="1" customWidth="1"/>
    <col min="918" max="918" width="9.5703125" style="100" bestFit="1" customWidth="1"/>
    <col min="919" max="919" width="8.7109375" style="100" bestFit="1" customWidth="1"/>
    <col min="920" max="920" width="9.42578125" style="100" bestFit="1" customWidth="1"/>
    <col min="921" max="921" width="16.5703125" style="100" bestFit="1" customWidth="1"/>
    <col min="922" max="922" width="17.28515625" style="100" bestFit="1" customWidth="1"/>
    <col min="923" max="923" width="17" style="100" bestFit="1" customWidth="1"/>
    <col min="924" max="925" width="16.28515625" style="100" bestFit="1" customWidth="1"/>
    <col min="926" max="926" width="17" style="100" bestFit="1" customWidth="1"/>
    <col min="927" max="927" width="16.7109375" style="100" bestFit="1" customWidth="1"/>
    <col min="928" max="928" width="15.85546875" style="100" bestFit="1" customWidth="1"/>
    <col min="929" max="929" width="23" style="100" bestFit="1" customWidth="1"/>
    <col min="930" max="930" width="7.140625" style="100" bestFit="1" customWidth="1"/>
    <col min="931" max="931" width="7.85546875" style="100" bestFit="1" customWidth="1"/>
    <col min="932" max="932" width="7.140625" style="100" bestFit="1" customWidth="1"/>
    <col min="933" max="933" width="7.85546875" style="100" bestFit="1" customWidth="1"/>
    <col min="934" max="934" width="7" style="100" bestFit="1" customWidth="1"/>
    <col min="935" max="935" width="7.7109375" style="100" bestFit="1" customWidth="1"/>
    <col min="936" max="936" width="11.28515625" style="100" bestFit="1" customWidth="1"/>
    <col min="937" max="937" width="12" style="100" bestFit="1" customWidth="1"/>
    <col min="938" max="938" width="11.7109375" style="100" bestFit="1" customWidth="1"/>
    <col min="939" max="940" width="11" style="100" bestFit="1" customWidth="1"/>
    <col min="941" max="941" width="11.7109375" style="100" bestFit="1" customWidth="1"/>
    <col min="942" max="942" width="11.42578125" style="100" bestFit="1" customWidth="1"/>
    <col min="943" max="943" width="10.7109375" style="100" bestFit="1" customWidth="1"/>
    <col min="944" max="944" width="8.85546875" style="100" bestFit="1" customWidth="1"/>
    <col min="945" max="945" width="9.5703125" style="100" bestFit="1" customWidth="1"/>
    <col min="946" max="946" width="8.85546875" style="100" bestFit="1" customWidth="1"/>
    <col min="947" max="947" width="9.5703125" style="100" bestFit="1" customWidth="1"/>
    <col min="948" max="948" width="8.7109375" style="100" bestFit="1" customWidth="1"/>
    <col min="949" max="949" width="9.42578125" style="100" bestFit="1" customWidth="1"/>
    <col min="950" max="950" width="16.5703125" style="100" bestFit="1" customWidth="1"/>
    <col min="951" max="951" width="17.28515625" style="100" bestFit="1" customWidth="1"/>
    <col min="952" max="952" width="17" style="100" bestFit="1" customWidth="1"/>
    <col min="953" max="954" width="16.28515625" style="100" bestFit="1" customWidth="1"/>
    <col min="955" max="955" width="17" style="100" bestFit="1" customWidth="1"/>
    <col min="956" max="956" width="16.7109375" style="100" bestFit="1" customWidth="1"/>
    <col min="957" max="957" width="15.85546875" style="100" bestFit="1" customWidth="1"/>
    <col min="958" max="958" width="23" style="100" bestFit="1" customWidth="1"/>
    <col min="959" max="959" width="7.140625" style="100" bestFit="1" customWidth="1"/>
    <col min="960" max="960" width="7.85546875" style="100" bestFit="1" customWidth="1"/>
    <col min="961" max="961" width="7.140625" style="100" bestFit="1" customWidth="1"/>
    <col min="962" max="962" width="7.85546875" style="100" bestFit="1" customWidth="1"/>
    <col min="963" max="963" width="7" style="100" bestFit="1" customWidth="1"/>
    <col min="964" max="964" width="7.7109375" style="100" bestFit="1" customWidth="1"/>
    <col min="965" max="965" width="11.28515625" style="100" bestFit="1" customWidth="1"/>
    <col min="966" max="966" width="12" style="100" bestFit="1" customWidth="1"/>
    <col min="967" max="967" width="11.7109375" style="100" bestFit="1" customWidth="1"/>
    <col min="968" max="969" width="11" style="100" bestFit="1" customWidth="1"/>
    <col min="970" max="970" width="11.7109375" style="100" bestFit="1" customWidth="1"/>
    <col min="971" max="971" width="11.42578125" style="100" bestFit="1" customWidth="1"/>
    <col min="972" max="972" width="10.7109375" style="100" bestFit="1" customWidth="1"/>
    <col min="973" max="973" width="8.85546875" style="100" bestFit="1" customWidth="1"/>
    <col min="974" max="974" width="9.5703125" style="100" bestFit="1" customWidth="1"/>
    <col min="975" max="975" width="8.85546875" style="100" bestFit="1" customWidth="1"/>
    <col min="976" max="976" width="9.5703125" style="100" bestFit="1" customWidth="1"/>
    <col min="977" max="977" width="8.7109375" style="100" bestFit="1" customWidth="1"/>
    <col min="978" max="978" width="9.42578125" style="100" bestFit="1" customWidth="1"/>
    <col min="979" max="979" width="16.5703125" style="100" bestFit="1" customWidth="1"/>
    <col min="980" max="980" width="17.28515625" style="100" bestFit="1" customWidth="1"/>
    <col min="981" max="981" width="17" style="100" bestFit="1" customWidth="1"/>
    <col min="982" max="983" width="16.28515625" style="100" bestFit="1" customWidth="1"/>
    <col min="984" max="984" width="17" style="100" bestFit="1" customWidth="1"/>
    <col min="985" max="985" width="16.7109375" style="100" bestFit="1" customWidth="1"/>
    <col min="986" max="986" width="15.85546875" style="100" bestFit="1" customWidth="1"/>
    <col min="987" max="987" width="23" style="100" bestFit="1" customWidth="1"/>
    <col min="988" max="993" width="6.5703125" style="100" bestFit="1" customWidth="1"/>
    <col min="994" max="994" width="9.7109375" style="100" bestFit="1" customWidth="1"/>
    <col min="995" max="995" width="10.42578125" style="100" bestFit="1" customWidth="1"/>
    <col min="996" max="996" width="10.140625" style="100" bestFit="1" customWidth="1"/>
    <col min="997" max="998" width="9.42578125" style="100" bestFit="1" customWidth="1"/>
    <col min="999" max="999" width="10.140625" style="100" bestFit="1" customWidth="1"/>
    <col min="1000" max="1000" width="9.85546875" style="100" bestFit="1" customWidth="1"/>
    <col min="1001" max="1001" width="9.140625" style="100" bestFit="1" customWidth="1"/>
    <col min="1002" max="1002" width="7.28515625" style="100" bestFit="1" customWidth="1"/>
    <col min="1003" max="1003" width="8" style="100" bestFit="1" customWidth="1"/>
    <col min="1004" max="1004" width="7.28515625" style="100" bestFit="1" customWidth="1"/>
    <col min="1005" max="1005" width="8" style="100" bestFit="1" customWidth="1"/>
    <col min="1006" max="1006" width="7.5703125" style="100" bestFit="1" customWidth="1"/>
    <col min="1007" max="1007" width="7.85546875" style="100" bestFit="1" customWidth="1"/>
    <col min="1008" max="1008" width="14.85546875" style="100" bestFit="1" customWidth="1"/>
    <col min="1009" max="1009" width="15.5703125" style="100" bestFit="1" customWidth="1"/>
    <col min="1010" max="1010" width="15.28515625" style="100" bestFit="1" customWidth="1"/>
    <col min="1011" max="1012" width="14.5703125" style="100" bestFit="1" customWidth="1"/>
    <col min="1013" max="1013" width="15.28515625" style="100" bestFit="1" customWidth="1"/>
    <col min="1014" max="1014" width="15" style="100" bestFit="1" customWidth="1"/>
    <col min="1015" max="1015" width="14.28515625" style="100" bestFit="1" customWidth="1"/>
    <col min="1016" max="1016" width="21.42578125" style="100" bestFit="1" customWidth="1"/>
    <col min="1017" max="1017" width="7.140625" style="100" bestFit="1" customWidth="1"/>
    <col min="1018" max="1018" width="7.85546875" style="100" bestFit="1" customWidth="1"/>
    <col min="1019" max="1019" width="7.140625" style="100" bestFit="1" customWidth="1"/>
    <col min="1020" max="1020" width="7.85546875" style="100" bestFit="1" customWidth="1"/>
    <col min="1021" max="1021" width="7" style="100" bestFit="1" customWidth="1"/>
    <col min="1022" max="1022" width="7.7109375" style="100" bestFit="1" customWidth="1"/>
    <col min="1023" max="1023" width="11.28515625" style="100" bestFit="1" customWidth="1"/>
    <col min="1024" max="1024" width="12" style="100" bestFit="1" customWidth="1"/>
    <col min="1025" max="1025" width="11.7109375" style="100" bestFit="1" customWidth="1"/>
    <col min="1026" max="1027" width="11" style="100" bestFit="1" customWidth="1"/>
    <col min="1028" max="1028" width="11.7109375" style="100" bestFit="1" customWidth="1"/>
    <col min="1029" max="1029" width="11.42578125" style="100" bestFit="1" customWidth="1"/>
    <col min="1030" max="1030" width="10.7109375" style="100" bestFit="1" customWidth="1"/>
    <col min="1031" max="1031" width="8.85546875" style="100" bestFit="1" customWidth="1"/>
    <col min="1032" max="1032" width="9.5703125" style="100" bestFit="1" customWidth="1"/>
    <col min="1033" max="1033" width="8.85546875" style="100" bestFit="1" customWidth="1"/>
    <col min="1034" max="1034" width="9.5703125" style="100" bestFit="1" customWidth="1"/>
    <col min="1035" max="1035" width="8.7109375" style="100" bestFit="1" customWidth="1"/>
    <col min="1036" max="1036" width="9.42578125" style="100" bestFit="1" customWidth="1"/>
    <col min="1037" max="1037" width="16.5703125" style="100" bestFit="1" customWidth="1"/>
    <col min="1038" max="1038" width="17.28515625" style="100" bestFit="1" customWidth="1"/>
    <col min="1039" max="1039" width="17" style="100" bestFit="1" customWidth="1"/>
    <col min="1040" max="1041" width="16.28515625" style="100" bestFit="1" customWidth="1"/>
    <col min="1042" max="1042" width="17" style="100" bestFit="1" customWidth="1"/>
    <col min="1043" max="1043" width="16.7109375" style="100" bestFit="1" customWidth="1"/>
    <col min="1044" max="1044" width="15.85546875" style="100" bestFit="1" customWidth="1"/>
    <col min="1045" max="1045" width="23" style="100" bestFit="1" customWidth="1"/>
    <col min="1046" max="1051" width="6.5703125" style="100" bestFit="1" customWidth="1"/>
    <col min="1052" max="1052" width="9.7109375" style="100" bestFit="1" customWidth="1"/>
    <col min="1053" max="1053" width="10.42578125" style="100" bestFit="1" customWidth="1"/>
    <col min="1054" max="1054" width="10.140625" style="100" bestFit="1" customWidth="1"/>
    <col min="1055" max="1056" width="9.42578125" style="100" bestFit="1" customWidth="1"/>
    <col min="1057" max="1057" width="10.140625" style="100" bestFit="1" customWidth="1"/>
    <col min="1058" max="1058" width="9.85546875" style="100" bestFit="1" customWidth="1"/>
    <col min="1059" max="1059" width="9.140625" style="100" bestFit="1" customWidth="1"/>
    <col min="1060" max="1060" width="7.28515625" style="100" bestFit="1" customWidth="1"/>
    <col min="1061" max="1061" width="8" style="100" bestFit="1" customWidth="1"/>
    <col min="1062" max="1062" width="7.28515625" style="100" bestFit="1" customWidth="1"/>
    <col min="1063" max="1063" width="8" style="100" bestFit="1" customWidth="1"/>
    <col min="1064" max="1064" width="7.5703125" style="100" bestFit="1" customWidth="1"/>
    <col min="1065" max="1065" width="7.85546875" style="100" bestFit="1" customWidth="1"/>
    <col min="1066" max="1066" width="14.85546875" style="100" bestFit="1" customWidth="1"/>
    <col min="1067" max="1067" width="15.5703125" style="100" bestFit="1" customWidth="1"/>
    <col min="1068" max="1068" width="15.28515625" style="100" bestFit="1" customWidth="1"/>
    <col min="1069" max="1070" width="14.5703125" style="100" bestFit="1" customWidth="1"/>
    <col min="1071" max="1071" width="15.28515625" style="100" bestFit="1" customWidth="1"/>
    <col min="1072" max="1072" width="15" style="100" bestFit="1" customWidth="1"/>
    <col min="1073" max="1073" width="14.28515625" style="100" bestFit="1" customWidth="1"/>
    <col min="1074" max="1074" width="21.42578125" style="100" bestFit="1" customWidth="1"/>
    <col min="1075" max="1075" width="7.140625" style="100" bestFit="1" customWidth="1"/>
    <col min="1076" max="1076" width="7.85546875" style="100" bestFit="1" customWidth="1"/>
    <col min="1077" max="1077" width="7.140625" style="100" bestFit="1" customWidth="1"/>
    <col min="1078" max="1078" width="7.85546875" style="100" bestFit="1" customWidth="1"/>
    <col min="1079" max="1079" width="7" style="100" bestFit="1" customWidth="1"/>
    <col min="1080" max="1080" width="7.7109375" style="100" bestFit="1" customWidth="1"/>
    <col min="1081" max="1081" width="11.28515625" style="100" bestFit="1" customWidth="1"/>
    <col min="1082" max="1082" width="12" style="100" bestFit="1" customWidth="1"/>
    <col min="1083" max="1083" width="11.7109375" style="100" bestFit="1" customWidth="1"/>
    <col min="1084" max="1085" width="11" style="100" bestFit="1" customWidth="1"/>
    <col min="1086" max="1086" width="11.7109375" style="100" bestFit="1" customWidth="1"/>
    <col min="1087" max="1087" width="11.42578125" style="100" bestFit="1" customWidth="1"/>
    <col min="1088" max="1088" width="10.7109375" style="100" bestFit="1" customWidth="1"/>
    <col min="1089" max="1089" width="8.85546875" style="100" bestFit="1" customWidth="1"/>
    <col min="1090" max="1090" width="9.5703125" style="100" bestFit="1" customWidth="1"/>
    <col min="1091" max="1091" width="8.85546875" style="100" bestFit="1" customWidth="1"/>
    <col min="1092" max="1092" width="9.5703125" style="100" bestFit="1" customWidth="1"/>
    <col min="1093" max="1093" width="8.7109375" style="100" bestFit="1" customWidth="1"/>
    <col min="1094" max="1094" width="9.42578125" style="100" bestFit="1" customWidth="1"/>
    <col min="1095" max="1095" width="16.5703125" style="100" bestFit="1" customWidth="1"/>
    <col min="1096" max="1096" width="17.28515625" style="100" bestFit="1" customWidth="1"/>
    <col min="1097" max="1097" width="17" style="100" bestFit="1" customWidth="1"/>
    <col min="1098" max="1099" width="16.28515625" style="100" bestFit="1" customWidth="1"/>
    <col min="1100" max="1100" width="17" style="100" bestFit="1" customWidth="1"/>
    <col min="1101" max="1101" width="16.7109375" style="100" bestFit="1" customWidth="1"/>
    <col min="1102" max="1102" width="15.85546875" style="100" bestFit="1" customWidth="1"/>
    <col min="1103" max="1103" width="23" style="100" bestFit="1" customWidth="1"/>
    <col min="1104" max="1109" width="6.5703125" style="100" bestFit="1" customWidth="1"/>
    <col min="1110" max="1110" width="9.7109375" style="100" bestFit="1" customWidth="1"/>
    <col min="1111" max="1111" width="10.42578125" style="100" bestFit="1" customWidth="1"/>
    <col min="1112" max="1112" width="10.140625" style="100" bestFit="1" customWidth="1"/>
    <col min="1113" max="1114" width="9.42578125" style="100" bestFit="1" customWidth="1"/>
    <col min="1115" max="1115" width="10.140625" style="100" bestFit="1" customWidth="1"/>
    <col min="1116" max="1116" width="9.85546875" style="100" bestFit="1" customWidth="1"/>
    <col min="1117" max="1117" width="9.140625" style="100" bestFit="1" customWidth="1"/>
    <col min="1118" max="1118" width="7.28515625" style="100" bestFit="1" customWidth="1"/>
    <col min="1119" max="1119" width="8" style="100" bestFit="1" customWidth="1"/>
    <col min="1120" max="1120" width="7.28515625" style="100" bestFit="1" customWidth="1"/>
    <col min="1121" max="1121" width="8" style="100" bestFit="1" customWidth="1"/>
    <col min="1122" max="1122" width="7.5703125" style="100" bestFit="1" customWidth="1"/>
    <col min="1123" max="1123" width="7.85546875" style="100" bestFit="1" customWidth="1"/>
    <col min="1124" max="1124" width="14.85546875" style="100" bestFit="1" customWidth="1"/>
    <col min="1125" max="1125" width="15.5703125" style="100" bestFit="1" customWidth="1"/>
    <col min="1126" max="1126" width="15.28515625" style="100" bestFit="1" customWidth="1"/>
    <col min="1127" max="1128" width="14.5703125" style="100" bestFit="1" customWidth="1"/>
    <col min="1129" max="1129" width="15.28515625" style="100" bestFit="1" customWidth="1"/>
    <col min="1130" max="1130" width="15" style="100" bestFit="1" customWidth="1"/>
    <col min="1131" max="1131" width="14.28515625" style="100" bestFit="1" customWidth="1"/>
    <col min="1132" max="1132" width="21.42578125" style="100" bestFit="1" customWidth="1"/>
    <col min="1133" max="1133" width="7.140625" style="100" bestFit="1" customWidth="1"/>
    <col min="1134" max="1134" width="7.85546875" style="100" bestFit="1" customWidth="1"/>
    <col min="1135" max="1135" width="7.140625" style="100" bestFit="1" customWidth="1"/>
    <col min="1136" max="1136" width="7.85546875" style="100" bestFit="1" customWidth="1"/>
    <col min="1137" max="1137" width="7" style="100" bestFit="1" customWidth="1"/>
    <col min="1138" max="1138" width="7.7109375" style="100" bestFit="1" customWidth="1"/>
    <col min="1139" max="1139" width="11.28515625" style="100" bestFit="1" customWidth="1"/>
    <col min="1140" max="1140" width="12" style="100" bestFit="1" customWidth="1"/>
    <col min="1141" max="1141" width="11.7109375" style="100" bestFit="1" customWidth="1"/>
    <col min="1142" max="1143" width="11" style="100" bestFit="1" customWidth="1"/>
    <col min="1144" max="1144" width="11.7109375" style="100" bestFit="1" customWidth="1"/>
    <col min="1145" max="1145" width="11.42578125" style="100" bestFit="1" customWidth="1"/>
    <col min="1146" max="1146" width="10.7109375" style="100" bestFit="1" customWidth="1"/>
    <col min="1147" max="1147" width="8.85546875" style="100" bestFit="1" customWidth="1"/>
    <col min="1148" max="1148" width="9.5703125" style="100" bestFit="1" customWidth="1"/>
    <col min="1149" max="1149" width="8.85546875" style="100" bestFit="1" customWidth="1"/>
    <col min="1150" max="1150" width="9.5703125" style="100" bestFit="1" customWidth="1"/>
    <col min="1151" max="1151" width="8.7109375" style="100" bestFit="1" customWidth="1"/>
    <col min="1152" max="1152" width="9.42578125" style="100" bestFit="1" customWidth="1"/>
    <col min="1153" max="1153" width="16.5703125" style="100" bestFit="1" customWidth="1"/>
    <col min="1154" max="1154" width="17.28515625" style="100" bestFit="1" customWidth="1"/>
    <col min="1155" max="1155" width="17" style="100" bestFit="1" customWidth="1"/>
    <col min="1156" max="1157" width="16.28515625" style="100" bestFit="1" customWidth="1"/>
    <col min="1158" max="1158" width="17" style="100" bestFit="1" customWidth="1"/>
    <col min="1159" max="1159" width="16.7109375" style="100" bestFit="1" customWidth="1"/>
    <col min="1160" max="1160" width="15.85546875" style="100" bestFit="1" customWidth="1"/>
    <col min="1161" max="1161" width="23" style="100" bestFit="1" customWidth="1"/>
    <col min="1162" max="1167" width="6.5703125" style="100" bestFit="1" customWidth="1"/>
    <col min="1168" max="1168" width="9.7109375" style="100" bestFit="1" customWidth="1"/>
    <col min="1169" max="1169" width="10.42578125" style="100" bestFit="1" customWidth="1"/>
    <col min="1170" max="1170" width="10.140625" style="100" bestFit="1" customWidth="1"/>
    <col min="1171" max="1172" width="9.42578125" style="100" bestFit="1" customWidth="1"/>
    <col min="1173" max="1173" width="10.140625" style="100" bestFit="1" customWidth="1"/>
    <col min="1174" max="1174" width="9.85546875" style="100" bestFit="1" customWidth="1"/>
    <col min="1175" max="1175" width="9.140625" style="100" bestFit="1" customWidth="1"/>
    <col min="1176" max="1176" width="7.28515625" style="100" bestFit="1" customWidth="1"/>
    <col min="1177" max="1177" width="8" style="100" bestFit="1" customWidth="1"/>
    <col min="1178" max="1178" width="7.28515625" style="100" bestFit="1" customWidth="1"/>
    <col min="1179" max="1179" width="8" style="100" bestFit="1" customWidth="1"/>
    <col min="1180" max="1180" width="7.5703125" style="100" bestFit="1" customWidth="1"/>
    <col min="1181" max="1181" width="7.85546875" style="100" bestFit="1" customWidth="1"/>
    <col min="1182" max="1182" width="14.85546875" style="100" bestFit="1" customWidth="1"/>
    <col min="1183" max="1183" width="15.5703125" style="100" bestFit="1" customWidth="1"/>
    <col min="1184" max="1184" width="15.28515625" style="100" bestFit="1" customWidth="1"/>
    <col min="1185" max="1186" width="14.5703125" style="100" bestFit="1" customWidth="1"/>
    <col min="1187" max="1187" width="15.28515625" style="100" bestFit="1" customWidth="1"/>
    <col min="1188" max="1188" width="15" style="100" bestFit="1" customWidth="1"/>
    <col min="1189" max="1189" width="14.28515625" style="100" bestFit="1" customWidth="1"/>
    <col min="1190" max="1190" width="21.42578125" style="100" bestFit="1" customWidth="1"/>
    <col min="1191" max="1218" width="9.140625" style="100" customWidth="1"/>
    <col min="1219" max="16384" width="9.140625" style="100"/>
  </cols>
  <sheetData>
    <row r="1" spans="1:2234" x14ac:dyDescent="0.25">
      <c r="B1" s="121" t="s">
        <v>319</v>
      </c>
      <c r="C1" s="121" t="s">
        <v>320</v>
      </c>
      <c r="D1" s="121" t="s">
        <v>321</v>
      </c>
      <c r="E1" s="121" t="s">
        <v>322</v>
      </c>
      <c r="F1" s="121" t="s">
        <v>323</v>
      </c>
      <c r="G1" s="121" t="s">
        <v>324</v>
      </c>
      <c r="H1" s="121" t="s">
        <v>325</v>
      </c>
      <c r="I1" s="121" t="s">
        <v>326</v>
      </c>
      <c r="J1" s="121" t="s">
        <v>327</v>
      </c>
      <c r="K1" s="121" t="s">
        <v>328</v>
      </c>
      <c r="L1" s="121" t="s">
        <v>329</v>
      </c>
      <c r="M1" s="121" t="s">
        <v>330</v>
      </c>
      <c r="N1" s="121" t="s">
        <v>331</v>
      </c>
      <c r="O1" s="121" t="s">
        <v>332</v>
      </c>
      <c r="P1" s="121" t="s">
        <v>333</v>
      </c>
      <c r="Q1" s="121" t="s">
        <v>334</v>
      </c>
      <c r="R1" s="121" t="s">
        <v>335</v>
      </c>
      <c r="S1" s="121" t="s">
        <v>336</v>
      </c>
      <c r="T1" s="121" t="s">
        <v>337</v>
      </c>
      <c r="U1" s="121" t="s">
        <v>338</v>
      </c>
      <c r="V1" s="121" t="s">
        <v>339</v>
      </c>
      <c r="W1" s="121" t="s">
        <v>340</v>
      </c>
      <c r="X1" s="121" t="s">
        <v>341</v>
      </c>
      <c r="Y1" s="121" t="s">
        <v>342</v>
      </c>
      <c r="Z1" s="121" t="s">
        <v>343</v>
      </c>
      <c r="AA1" s="121" t="s">
        <v>344</v>
      </c>
      <c r="AB1" s="121" t="s">
        <v>345</v>
      </c>
      <c r="AC1" s="121" t="s">
        <v>346</v>
      </c>
      <c r="AD1" s="121" t="s">
        <v>347</v>
      </c>
      <c r="AE1" s="121" t="s">
        <v>348</v>
      </c>
      <c r="AF1" s="121" t="s">
        <v>349</v>
      </c>
      <c r="AG1" s="121" t="s">
        <v>350</v>
      </c>
      <c r="AH1" s="121" t="s">
        <v>351</v>
      </c>
      <c r="AI1" s="121" t="s">
        <v>352</v>
      </c>
      <c r="AJ1" s="121" t="s">
        <v>353</v>
      </c>
      <c r="AK1" s="121" t="s">
        <v>354</v>
      </c>
      <c r="AL1" s="121" t="s">
        <v>355</v>
      </c>
      <c r="AM1" s="121" t="s">
        <v>356</v>
      </c>
      <c r="AN1" s="121" t="s">
        <v>357</v>
      </c>
      <c r="AO1" s="121" t="s">
        <v>358</v>
      </c>
      <c r="AP1" s="121" t="s">
        <v>359</v>
      </c>
      <c r="AQ1" s="121" t="s">
        <v>360</v>
      </c>
      <c r="AR1" s="121" t="s">
        <v>361</v>
      </c>
      <c r="AS1" s="121" t="s">
        <v>362</v>
      </c>
      <c r="AT1" s="121" t="s">
        <v>363</v>
      </c>
      <c r="AU1" s="121" t="s">
        <v>364</v>
      </c>
      <c r="AV1" s="121" t="s">
        <v>365</v>
      </c>
      <c r="AW1" s="121" t="s">
        <v>366</v>
      </c>
      <c r="AX1" s="121" t="s">
        <v>367</v>
      </c>
      <c r="AY1" s="121" t="s">
        <v>368</v>
      </c>
      <c r="AZ1" s="121" t="s">
        <v>369</v>
      </c>
      <c r="BA1" s="121" t="s">
        <v>370</v>
      </c>
      <c r="BB1" s="121" t="s">
        <v>371</v>
      </c>
      <c r="BC1" s="121" t="s">
        <v>372</v>
      </c>
      <c r="BD1" s="121" t="s">
        <v>373</v>
      </c>
      <c r="BE1" s="121" t="s">
        <v>374</v>
      </c>
      <c r="BF1" s="121" t="s">
        <v>375</v>
      </c>
      <c r="BG1" s="121" t="s">
        <v>376</v>
      </c>
      <c r="BH1" s="121" t="s">
        <v>377</v>
      </c>
      <c r="BI1" s="121" t="s">
        <v>378</v>
      </c>
      <c r="BJ1" s="121" t="s">
        <v>379</v>
      </c>
      <c r="BK1" s="121" t="s">
        <v>380</v>
      </c>
      <c r="BL1" s="121" t="s">
        <v>381</v>
      </c>
      <c r="BM1" s="121" t="s">
        <v>382</v>
      </c>
      <c r="BN1" s="121" t="s">
        <v>383</v>
      </c>
      <c r="BO1" s="121" t="s">
        <v>384</v>
      </c>
      <c r="BP1" s="121" t="s">
        <v>385</v>
      </c>
      <c r="BQ1" s="121" t="s">
        <v>386</v>
      </c>
      <c r="BR1" s="121" t="s">
        <v>387</v>
      </c>
      <c r="BS1" s="121" t="s">
        <v>388</v>
      </c>
      <c r="BT1" s="121" t="s">
        <v>389</v>
      </c>
      <c r="BU1" s="121" t="s">
        <v>390</v>
      </c>
      <c r="BV1" s="121" t="s">
        <v>391</v>
      </c>
      <c r="BW1" s="121" t="s">
        <v>392</v>
      </c>
      <c r="BX1" s="121" t="s">
        <v>393</v>
      </c>
      <c r="BY1" s="121" t="s">
        <v>394</v>
      </c>
      <c r="BZ1" s="121" t="s">
        <v>395</v>
      </c>
      <c r="CA1" s="121" t="s">
        <v>396</v>
      </c>
      <c r="CB1" s="121" t="s">
        <v>397</v>
      </c>
      <c r="CC1" s="121" t="s">
        <v>398</v>
      </c>
      <c r="CD1" s="121" t="s">
        <v>399</v>
      </c>
      <c r="CE1" s="121" t="s">
        <v>400</v>
      </c>
      <c r="CF1" s="121" t="s">
        <v>401</v>
      </c>
      <c r="CG1" s="121" t="s">
        <v>402</v>
      </c>
      <c r="CH1" s="121" t="s">
        <v>403</v>
      </c>
      <c r="CI1" s="121" t="s">
        <v>404</v>
      </c>
      <c r="CJ1" s="121" t="s">
        <v>405</v>
      </c>
      <c r="CK1" s="121" t="s">
        <v>406</v>
      </c>
      <c r="CL1" s="121" t="s">
        <v>407</v>
      </c>
      <c r="CM1" s="121" t="s">
        <v>408</v>
      </c>
      <c r="CN1" s="121" t="s">
        <v>409</v>
      </c>
      <c r="CO1" s="121" t="s">
        <v>410</v>
      </c>
      <c r="CP1" s="121" t="s">
        <v>411</v>
      </c>
      <c r="CQ1" s="121" t="s">
        <v>412</v>
      </c>
      <c r="CR1" s="121" t="s">
        <v>413</v>
      </c>
      <c r="CS1" s="121" t="s">
        <v>414</v>
      </c>
      <c r="CT1" s="121" t="s">
        <v>415</v>
      </c>
      <c r="CU1" s="121" t="s">
        <v>416</v>
      </c>
      <c r="CV1" s="121" t="s">
        <v>417</v>
      </c>
      <c r="CW1" s="121" t="s">
        <v>418</v>
      </c>
      <c r="CX1" s="121" t="s">
        <v>419</v>
      </c>
      <c r="CY1" s="121" t="s">
        <v>420</v>
      </c>
      <c r="CZ1" s="121" t="s">
        <v>421</v>
      </c>
      <c r="DA1" s="121" t="s">
        <v>422</v>
      </c>
      <c r="DB1" s="121" t="s">
        <v>423</v>
      </c>
      <c r="DC1" s="121" t="s">
        <v>424</v>
      </c>
      <c r="DD1" s="121" t="s">
        <v>425</v>
      </c>
      <c r="DE1" s="121" t="s">
        <v>426</v>
      </c>
      <c r="DF1" s="121" t="s">
        <v>427</v>
      </c>
      <c r="DG1" s="121" t="s">
        <v>428</v>
      </c>
      <c r="DH1" s="121" t="s">
        <v>429</v>
      </c>
      <c r="DI1" s="121" t="s">
        <v>430</v>
      </c>
      <c r="DJ1" s="121" t="s">
        <v>431</v>
      </c>
      <c r="DK1" s="121" t="s">
        <v>432</v>
      </c>
      <c r="DL1" s="121" t="s">
        <v>433</v>
      </c>
      <c r="DM1" s="121" t="s">
        <v>434</v>
      </c>
      <c r="DN1" s="121" t="s">
        <v>435</v>
      </c>
      <c r="DO1" s="121" t="s">
        <v>436</v>
      </c>
      <c r="DP1" s="121" t="s">
        <v>437</v>
      </c>
      <c r="DQ1" s="121" t="s">
        <v>438</v>
      </c>
      <c r="DR1" s="121" t="s">
        <v>439</v>
      </c>
      <c r="DS1" s="121" t="s">
        <v>440</v>
      </c>
      <c r="DT1" s="121" t="s">
        <v>441</v>
      </c>
      <c r="DU1" s="121" t="s">
        <v>442</v>
      </c>
      <c r="DV1" s="121" t="s">
        <v>443</v>
      </c>
      <c r="DW1" s="121" t="s">
        <v>444</v>
      </c>
      <c r="DX1" s="121" t="s">
        <v>445</v>
      </c>
      <c r="DY1" s="121" t="s">
        <v>446</v>
      </c>
      <c r="DZ1" s="121" t="s">
        <v>447</v>
      </c>
      <c r="EA1" s="121" t="s">
        <v>448</v>
      </c>
      <c r="EB1" s="121" t="s">
        <v>449</v>
      </c>
      <c r="EC1" s="121" t="s">
        <v>450</v>
      </c>
      <c r="ED1" s="121" t="s">
        <v>451</v>
      </c>
      <c r="EE1" s="121" t="s">
        <v>452</v>
      </c>
      <c r="EF1" s="121" t="s">
        <v>453</v>
      </c>
      <c r="EG1" s="121" t="s">
        <v>454</v>
      </c>
      <c r="EH1" s="121" t="s">
        <v>455</v>
      </c>
      <c r="EI1" s="121" t="s">
        <v>456</v>
      </c>
      <c r="EJ1" s="121" t="s">
        <v>457</v>
      </c>
      <c r="EK1" s="121" t="s">
        <v>458</v>
      </c>
      <c r="EL1" s="121" t="s">
        <v>459</v>
      </c>
      <c r="EM1" s="121" t="s">
        <v>460</v>
      </c>
      <c r="EN1" s="121" t="s">
        <v>461</v>
      </c>
      <c r="EO1" s="121" t="s">
        <v>462</v>
      </c>
      <c r="EP1" s="121" t="s">
        <v>463</v>
      </c>
      <c r="EQ1" s="121" t="s">
        <v>464</v>
      </c>
      <c r="ER1" s="121" t="s">
        <v>465</v>
      </c>
      <c r="ES1" s="121" t="s">
        <v>466</v>
      </c>
      <c r="ET1" s="121" t="s">
        <v>467</v>
      </c>
      <c r="EU1" s="121" t="s">
        <v>468</v>
      </c>
      <c r="EV1" s="121" t="s">
        <v>469</v>
      </c>
      <c r="EW1" s="121" t="s">
        <v>470</v>
      </c>
      <c r="EX1" s="121" t="s">
        <v>471</v>
      </c>
      <c r="EY1" s="121" t="s">
        <v>472</v>
      </c>
      <c r="EZ1" s="121" t="s">
        <v>473</v>
      </c>
      <c r="FA1" s="121" t="s">
        <v>474</v>
      </c>
      <c r="FB1" s="121" t="s">
        <v>475</v>
      </c>
      <c r="FC1" s="121" t="s">
        <v>476</v>
      </c>
      <c r="FD1" s="121" t="s">
        <v>477</v>
      </c>
      <c r="FE1" s="121" t="s">
        <v>478</v>
      </c>
      <c r="FF1" s="121" t="s">
        <v>479</v>
      </c>
      <c r="FG1" s="121" t="s">
        <v>480</v>
      </c>
      <c r="FH1" s="121" t="s">
        <v>481</v>
      </c>
      <c r="FI1" s="121" t="s">
        <v>482</v>
      </c>
      <c r="FJ1" s="121" t="s">
        <v>483</v>
      </c>
      <c r="FK1" s="121" t="s">
        <v>484</v>
      </c>
      <c r="FL1" s="121" t="s">
        <v>485</v>
      </c>
      <c r="FM1" s="121" t="s">
        <v>486</v>
      </c>
      <c r="FN1" s="121" t="s">
        <v>487</v>
      </c>
      <c r="FO1" s="121" t="s">
        <v>488</v>
      </c>
      <c r="FP1" s="121" t="s">
        <v>489</v>
      </c>
      <c r="FQ1" s="121" t="s">
        <v>490</v>
      </c>
      <c r="FR1" s="121" t="s">
        <v>491</v>
      </c>
      <c r="FS1" s="121" t="s">
        <v>492</v>
      </c>
      <c r="FT1" s="121" t="s">
        <v>493</v>
      </c>
      <c r="FU1" s="121" t="s">
        <v>494</v>
      </c>
      <c r="FV1" s="121" t="s">
        <v>495</v>
      </c>
      <c r="FW1" s="121" t="s">
        <v>496</v>
      </c>
      <c r="FX1" s="121" t="s">
        <v>497</v>
      </c>
      <c r="FY1" s="121" t="s">
        <v>498</v>
      </c>
      <c r="FZ1" s="121" t="s">
        <v>499</v>
      </c>
      <c r="GA1" s="121" t="s">
        <v>500</v>
      </c>
      <c r="GB1" s="121" t="s">
        <v>501</v>
      </c>
      <c r="GC1" s="121" t="s">
        <v>502</v>
      </c>
      <c r="GD1" s="121" t="s">
        <v>503</v>
      </c>
      <c r="GE1" s="121" t="s">
        <v>504</v>
      </c>
      <c r="GF1" s="121" t="s">
        <v>505</v>
      </c>
      <c r="GG1" s="121" t="s">
        <v>506</v>
      </c>
      <c r="GH1" s="121" t="s">
        <v>507</v>
      </c>
      <c r="GI1" s="121" t="s">
        <v>508</v>
      </c>
      <c r="GJ1" s="121" t="s">
        <v>509</v>
      </c>
      <c r="GK1" s="121" t="s">
        <v>510</v>
      </c>
      <c r="GL1" s="121" t="s">
        <v>511</v>
      </c>
      <c r="GM1" s="121" t="s">
        <v>512</v>
      </c>
      <c r="GN1" s="121" t="s">
        <v>513</v>
      </c>
      <c r="GO1" s="121" t="s">
        <v>514</v>
      </c>
      <c r="GP1" s="121" t="s">
        <v>515</v>
      </c>
      <c r="GQ1" s="121" t="s">
        <v>516</v>
      </c>
      <c r="GR1" s="121" t="s">
        <v>517</v>
      </c>
      <c r="GS1" s="121" t="s">
        <v>518</v>
      </c>
      <c r="GT1" s="121" t="s">
        <v>519</v>
      </c>
      <c r="GU1" s="121" t="s">
        <v>520</v>
      </c>
      <c r="GV1" s="121" t="s">
        <v>521</v>
      </c>
      <c r="GW1" s="121" t="s">
        <v>522</v>
      </c>
      <c r="GX1" s="121" t="s">
        <v>523</v>
      </c>
      <c r="GY1" s="121" t="s">
        <v>524</v>
      </c>
      <c r="GZ1" s="121" t="s">
        <v>525</v>
      </c>
      <c r="HA1" s="121" t="s">
        <v>526</v>
      </c>
      <c r="HB1" s="121" t="s">
        <v>527</v>
      </c>
      <c r="HC1" s="121" t="s">
        <v>528</v>
      </c>
      <c r="HD1" s="121" t="s">
        <v>529</v>
      </c>
      <c r="HE1" s="121" t="s">
        <v>530</v>
      </c>
      <c r="HF1" s="121" t="s">
        <v>531</v>
      </c>
      <c r="HG1" s="121" t="s">
        <v>532</v>
      </c>
      <c r="HH1" s="121" t="s">
        <v>533</v>
      </c>
      <c r="HI1" s="121" t="s">
        <v>534</v>
      </c>
      <c r="HJ1" s="121" t="s">
        <v>535</v>
      </c>
      <c r="HK1" s="121" t="s">
        <v>536</v>
      </c>
      <c r="HL1" s="121" t="s">
        <v>537</v>
      </c>
      <c r="HM1" s="121" t="s">
        <v>538</v>
      </c>
      <c r="HN1" s="121" t="s">
        <v>539</v>
      </c>
      <c r="HO1" s="121" t="s">
        <v>540</v>
      </c>
      <c r="HP1" s="121" t="s">
        <v>541</v>
      </c>
      <c r="HQ1" s="121" t="s">
        <v>542</v>
      </c>
      <c r="HR1" s="121" t="s">
        <v>543</v>
      </c>
      <c r="HS1" s="121" t="s">
        <v>544</v>
      </c>
      <c r="HT1" s="121" t="s">
        <v>545</v>
      </c>
      <c r="HU1" s="121" t="s">
        <v>546</v>
      </c>
      <c r="HV1" s="121" t="s">
        <v>547</v>
      </c>
      <c r="HW1" s="121" t="s">
        <v>548</v>
      </c>
      <c r="HX1" s="121" t="s">
        <v>549</v>
      </c>
      <c r="HY1" s="121" t="s">
        <v>550</v>
      </c>
      <c r="HZ1" s="121" t="s">
        <v>551</v>
      </c>
      <c r="IA1" s="121" t="s">
        <v>552</v>
      </c>
      <c r="IB1" s="121" t="s">
        <v>553</v>
      </c>
      <c r="IC1" s="121" t="s">
        <v>554</v>
      </c>
      <c r="ID1" s="121" t="s">
        <v>555</v>
      </c>
      <c r="IE1" s="121" t="s">
        <v>556</v>
      </c>
      <c r="IF1" s="121" t="s">
        <v>557</v>
      </c>
      <c r="IG1" s="121" t="s">
        <v>558</v>
      </c>
      <c r="IH1" s="121" t="s">
        <v>559</v>
      </c>
      <c r="II1" s="121" t="s">
        <v>560</v>
      </c>
      <c r="IJ1" s="121" t="s">
        <v>561</v>
      </c>
      <c r="IK1" s="121" t="s">
        <v>562</v>
      </c>
      <c r="IL1" s="121" t="s">
        <v>563</v>
      </c>
      <c r="IM1" s="121" t="s">
        <v>564</v>
      </c>
      <c r="IN1" s="121" t="s">
        <v>565</v>
      </c>
      <c r="IO1" s="121" t="s">
        <v>566</v>
      </c>
      <c r="IP1" s="121" t="s">
        <v>567</v>
      </c>
      <c r="IQ1" s="121" t="s">
        <v>568</v>
      </c>
      <c r="IR1" s="121" t="s">
        <v>569</v>
      </c>
      <c r="IS1" s="121" t="s">
        <v>570</v>
      </c>
      <c r="IT1" s="121" t="s">
        <v>571</v>
      </c>
      <c r="IU1" s="121" t="s">
        <v>572</v>
      </c>
      <c r="IV1" s="121" t="s">
        <v>573</v>
      </c>
      <c r="IW1" s="121" t="s">
        <v>574</v>
      </c>
      <c r="IX1" s="121" t="s">
        <v>575</v>
      </c>
      <c r="IY1" s="121" t="s">
        <v>576</v>
      </c>
      <c r="IZ1" s="121" t="s">
        <v>577</v>
      </c>
      <c r="JA1" s="121" t="s">
        <v>578</v>
      </c>
      <c r="JB1" s="121" t="s">
        <v>579</v>
      </c>
      <c r="JC1" s="121" t="s">
        <v>580</v>
      </c>
      <c r="JD1" s="121" t="s">
        <v>581</v>
      </c>
      <c r="JE1" s="121" t="s">
        <v>582</v>
      </c>
      <c r="JF1" s="121" t="s">
        <v>583</v>
      </c>
      <c r="JG1" s="121" t="s">
        <v>584</v>
      </c>
      <c r="JH1" s="121" t="s">
        <v>585</v>
      </c>
      <c r="JI1" s="121" t="s">
        <v>586</v>
      </c>
      <c r="JJ1" s="121" t="s">
        <v>587</v>
      </c>
      <c r="JK1" s="121" t="s">
        <v>588</v>
      </c>
      <c r="JL1" s="121" t="s">
        <v>589</v>
      </c>
      <c r="JM1" s="121" t="s">
        <v>590</v>
      </c>
      <c r="JN1" s="121" t="s">
        <v>591</v>
      </c>
      <c r="JO1" s="121" t="s">
        <v>592</v>
      </c>
      <c r="JP1" s="121" t="s">
        <v>593</v>
      </c>
      <c r="JQ1" s="121" t="s">
        <v>594</v>
      </c>
      <c r="JR1" s="121" t="s">
        <v>595</v>
      </c>
      <c r="JS1" s="121" t="s">
        <v>596</v>
      </c>
      <c r="JT1" s="121" t="s">
        <v>597</v>
      </c>
      <c r="JU1" s="121" t="s">
        <v>598</v>
      </c>
      <c r="JV1" s="121" t="s">
        <v>599</v>
      </c>
      <c r="JW1" s="121" t="s">
        <v>600</v>
      </c>
      <c r="JX1" s="121" t="s">
        <v>601</v>
      </c>
      <c r="JY1" s="121" t="s">
        <v>602</v>
      </c>
      <c r="JZ1" s="121" t="s">
        <v>603</v>
      </c>
      <c r="KA1" s="121" t="s">
        <v>604</v>
      </c>
      <c r="KB1" s="121" t="s">
        <v>605</v>
      </c>
      <c r="KC1" s="121" t="s">
        <v>606</v>
      </c>
      <c r="KD1" s="121" t="s">
        <v>607</v>
      </c>
      <c r="KE1" s="121" t="s">
        <v>608</v>
      </c>
      <c r="KF1" s="121" t="s">
        <v>609</v>
      </c>
      <c r="KG1" s="121" t="s">
        <v>610</v>
      </c>
      <c r="KH1" s="121" t="s">
        <v>611</v>
      </c>
      <c r="KI1" s="121" t="s">
        <v>612</v>
      </c>
      <c r="KJ1" s="121" t="s">
        <v>613</v>
      </c>
      <c r="KK1" s="121" t="s">
        <v>614</v>
      </c>
      <c r="KL1" s="121" t="s">
        <v>615</v>
      </c>
      <c r="KM1" s="121" t="s">
        <v>616</v>
      </c>
      <c r="KN1" s="121" t="s">
        <v>617</v>
      </c>
      <c r="KO1" s="121" t="s">
        <v>618</v>
      </c>
      <c r="KP1" s="121" t="s">
        <v>619</v>
      </c>
      <c r="KQ1" s="121" t="s">
        <v>620</v>
      </c>
      <c r="KR1" s="121" t="s">
        <v>621</v>
      </c>
      <c r="KS1" s="121" t="s">
        <v>622</v>
      </c>
      <c r="KT1" s="121" t="s">
        <v>623</v>
      </c>
      <c r="KU1" s="121" t="s">
        <v>624</v>
      </c>
      <c r="KV1" s="121" t="s">
        <v>625</v>
      </c>
      <c r="KW1" s="121" t="s">
        <v>626</v>
      </c>
      <c r="KX1" s="121" t="s">
        <v>627</v>
      </c>
      <c r="KY1" s="121" t="s">
        <v>628</v>
      </c>
      <c r="KZ1" s="121" t="s">
        <v>629</v>
      </c>
      <c r="LA1" s="121" t="s">
        <v>630</v>
      </c>
      <c r="LB1" s="121" t="s">
        <v>631</v>
      </c>
      <c r="LC1" s="121" t="s">
        <v>632</v>
      </c>
      <c r="LD1" s="121" t="s">
        <v>633</v>
      </c>
      <c r="LE1" s="121" t="s">
        <v>634</v>
      </c>
      <c r="LF1" s="121" t="s">
        <v>635</v>
      </c>
      <c r="LG1" s="121" t="s">
        <v>636</v>
      </c>
      <c r="LH1" s="121" t="s">
        <v>637</v>
      </c>
      <c r="LI1" s="121" t="s">
        <v>638</v>
      </c>
      <c r="LJ1" s="121" t="s">
        <v>639</v>
      </c>
      <c r="LK1" s="121" t="s">
        <v>640</v>
      </c>
      <c r="LL1" s="121" t="s">
        <v>641</v>
      </c>
      <c r="LM1" s="121" t="s">
        <v>642</v>
      </c>
      <c r="LN1" s="121" t="s">
        <v>643</v>
      </c>
      <c r="LO1" s="121" t="s">
        <v>644</v>
      </c>
      <c r="LP1" s="121" t="s">
        <v>645</v>
      </c>
      <c r="LQ1" s="121" t="s">
        <v>646</v>
      </c>
      <c r="LR1" s="121" t="s">
        <v>647</v>
      </c>
      <c r="LS1" s="121" t="s">
        <v>648</v>
      </c>
      <c r="LT1" s="121" t="s">
        <v>649</v>
      </c>
      <c r="LU1" s="121" t="s">
        <v>650</v>
      </c>
      <c r="LV1" s="121" t="s">
        <v>651</v>
      </c>
      <c r="LW1" s="121" t="s">
        <v>652</v>
      </c>
      <c r="LX1" s="121" t="s">
        <v>653</v>
      </c>
      <c r="LY1" s="121" t="s">
        <v>654</v>
      </c>
      <c r="LZ1" s="121" t="s">
        <v>655</v>
      </c>
      <c r="MA1" s="121" t="s">
        <v>656</v>
      </c>
      <c r="MB1" s="121" t="s">
        <v>657</v>
      </c>
      <c r="MC1" s="121" t="s">
        <v>658</v>
      </c>
      <c r="MD1" s="121" t="s">
        <v>659</v>
      </c>
      <c r="ME1" s="121" t="s">
        <v>660</v>
      </c>
      <c r="MF1" s="121" t="s">
        <v>661</v>
      </c>
      <c r="MG1" s="121" t="s">
        <v>662</v>
      </c>
      <c r="MH1" s="121" t="s">
        <v>663</v>
      </c>
      <c r="MI1" s="121" t="s">
        <v>664</v>
      </c>
      <c r="MJ1" s="121" t="s">
        <v>665</v>
      </c>
      <c r="MK1" s="121" t="s">
        <v>666</v>
      </c>
      <c r="ML1" s="121" t="s">
        <v>667</v>
      </c>
      <c r="MM1" s="121" t="s">
        <v>668</v>
      </c>
      <c r="MN1" s="121" t="s">
        <v>669</v>
      </c>
      <c r="MO1" s="121" t="s">
        <v>670</v>
      </c>
      <c r="MP1" s="121" t="s">
        <v>671</v>
      </c>
      <c r="MQ1" s="121" t="s">
        <v>672</v>
      </c>
      <c r="MR1" s="121" t="s">
        <v>673</v>
      </c>
      <c r="MS1" s="121" t="s">
        <v>674</v>
      </c>
      <c r="MT1" s="121" t="s">
        <v>675</v>
      </c>
      <c r="MU1" s="121" t="s">
        <v>676</v>
      </c>
      <c r="MV1" s="121" t="s">
        <v>677</v>
      </c>
      <c r="MW1" s="121" t="s">
        <v>678</v>
      </c>
      <c r="MX1" s="121" t="s">
        <v>679</v>
      </c>
      <c r="MY1" s="121" t="s">
        <v>680</v>
      </c>
      <c r="MZ1" s="121" t="s">
        <v>681</v>
      </c>
      <c r="NA1" s="121" t="s">
        <v>682</v>
      </c>
      <c r="NB1" s="121" t="s">
        <v>683</v>
      </c>
      <c r="NC1" s="121" t="s">
        <v>684</v>
      </c>
      <c r="ND1" s="121" t="s">
        <v>685</v>
      </c>
      <c r="NE1" s="121" t="s">
        <v>686</v>
      </c>
      <c r="NF1" s="121" t="s">
        <v>687</v>
      </c>
      <c r="NG1" s="121" t="s">
        <v>688</v>
      </c>
      <c r="NH1" s="121" t="s">
        <v>689</v>
      </c>
      <c r="NI1" s="121" t="s">
        <v>690</v>
      </c>
      <c r="NJ1" s="121" t="s">
        <v>691</v>
      </c>
      <c r="NK1" s="121" t="s">
        <v>692</v>
      </c>
      <c r="NL1" s="121" t="s">
        <v>693</v>
      </c>
      <c r="NM1" s="121" t="s">
        <v>694</v>
      </c>
      <c r="NN1" s="121" t="s">
        <v>695</v>
      </c>
      <c r="NO1" s="121" t="s">
        <v>696</v>
      </c>
      <c r="NP1" s="121" t="s">
        <v>697</v>
      </c>
      <c r="NQ1" s="121" t="s">
        <v>698</v>
      </c>
      <c r="NR1" s="121" t="s">
        <v>699</v>
      </c>
      <c r="NS1" s="121" t="s">
        <v>700</v>
      </c>
      <c r="NT1" s="121" t="s">
        <v>701</v>
      </c>
      <c r="NU1" s="121" t="s">
        <v>702</v>
      </c>
      <c r="NV1" s="121" t="s">
        <v>703</v>
      </c>
      <c r="NW1" s="121" t="s">
        <v>704</v>
      </c>
      <c r="NX1" s="121" t="s">
        <v>705</v>
      </c>
      <c r="NY1" s="121" t="s">
        <v>706</v>
      </c>
      <c r="NZ1" s="121" t="s">
        <v>707</v>
      </c>
      <c r="OA1" s="121" t="s">
        <v>708</v>
      </c>
      <c r="OB1" s="121" t="s">
        <v>709</v>
      </c>
      <c r="OC1" s="121" t="s">
        <v>710</v>
      </c>
      <c r="OD1" s="121" t="s">
        <v>711</v>
      </c>
      <c r="OE1" s="121" t="s">
        <v>712</v>
      </c>
      <c r="OF1" s="121" t="s">
        <v>713</v>
      </c>
      <c r="OG1" s="121" t="s">
        <v>714</v>
      </c>
      <c r="OH1" s="121" t="s">
        <v>715</v>
      </c>
      <c r="OI1" s="121" t="s">
        <v>716</v>
      </c>
      <c r="OJ1" s="121" t="s">
        <v>717</v>
      </c>
      <c r="OK1" s="121" t="s">
        <v>718</v>
      </c>
      <c r="OL1" s="121" t="s">
        <v>719</v>
      </c>
      <c r="OM1" s="121" t="s">
        <v>720</v>
      </c>
      <c r="ON1" s="121" t="s">
        <v>721</v>
      </c>
      <c r="OO1" s="121" t="s">
        <v>722</v>
      </c>
      <c r="OP1" s="121" t="s">
        <v>723</v>
      </c>
      <c r="OQ1" s="121" t="s">
        <v>724</v>
      </c>
      <c r="OR1" s="121" t="s">
        <v>725</v>
      </c>
      <c r="OS1" s="121" t="s">
        <v>726</v>
      </c>
      <c r="OT1" s="121" t="s">
        <v>727</v>
      </c>
      <c r="OU1" s="121" t="s">
        <v>728</v>
      </c>
      <c r="OV1" s="121" t="s">
        <v>729</v>
      </c>
      <c r="OW1" s="121" t="s">
        <v>730</v>
      </c>
      <c r="OX1" s="121" t="s">
        <v>731</v>
      </c>
      <c r="OY1" s="121" t="s">
        <v>732</v>
      </c>
      <c r="OZ1" s="121" t="s">
        <v>733</v>
      </c>
      <c r="PA1" s="121" t="s">
        <v>734</v>
      </c>
      <c r="PB1" s="121" t="s">
        <v>735</v>
      </c>
      <c r="PC1" s="121" t="s">
        <v>736</v>
      </c>
      <c r="PD1" s="121" t="s">
        <v>737</v>
      </c>
      <c r="PE1" s="121" t="s">
        <v>738</v>
      </c>
      <c r="PF1" s="121" t="s">
        <v>739</v>
      </c>
      <c r="PG1" s="121" t="s">
        <v>740</v>
      </c>
      <c r="PH1" s="121" t="s">
        <v>741</v>
      </c>
      <c r="PI1" s="121" t="s">
        <v>742</v>
      </c>
      <c r="PJ1" s="121" t="s">
        <v>743</v>
      </c>
      <c r="PK1" s="121" t="s">
        <v>744</v>
      </c>
      <c r="PL1" s="121" t="s">
        <v>745</v>
      </c>
      <c r="PM1" s="121" t="s">
        <v>746</v>
      </c>
      <c r="PN1" s="121" t="s">
        <v>747</v>
      </c>
      <c r="PO1" s="121" t="s">
        <v>748</v>
      </c>
      <c r="PP1" s="121" t="s">
        <v>749</v>
      </c>
      <c r="PQ1" s="121" t="s">
        <v>750</v>
      </c>
      <c r="PR1" s="121" t="s">
        <v>751</v>
      </c>
      <c r="PS1" s="121" t="s">
        <v>752</v>
      </c>
      <c r="PT1" s="121" t="s">
        <v>753</v>
      </c>
      <c r="PU1" s="121" t="s">
        <v>754</v>
      </c>
      <c r="PV1" s="121" t="s">
        <v>755</v>
      </c>
      <c r="PW1" s="121" t="s">
        <v>756</v>
      </c>
      <c r="PX1" s="121" t="s">
        <v>757</v>
      </c>
      <c r="PY1" s="121" t="s">
        <v>758</v>
      </c>
      <c r="PZ1" s="121" t="s">
        <v>759</v>
      </c>
      <c r="QA1" s="121" t="s">
        <v>760</v>
      </c>
      <c r="QB1" s="121" t="s">
        <v>761</v>
      </c>
      <c r="QC1" s="121" t="s">
        <v>762</v>
      </c>
      <c r="QD1" s="121" t="s">
        <v>763</v>
      </c>
      <c r="QE1" s="121" t="s">
        <v>764</v>
      </c>
      <c r="QF1" s="121" t="s">
        <v>765</v>
      </c>
      <c r="QG1" s="121" t="s">
        <v>766</v>
      </c>
      <c r="QH1" s="121" t="s">
        <v>767</v>
      </c>
      <c r="QI1" s="121" t="s">
        <v>768</v>
      </c>
      <c r="QJ1" s="121" t="s">
        <v>769</v>
      </c>
      <c r="QK1" s="121" t="s">
        <v>770</v>
      </c>
      <c r="QL1" s="121" t="s">
        <v>771</v>
      </c>
      <c r="QM1" s="121" t="s">
        <v>772</v>
      </c>
      <c r="QN1" s="121" t="s">
        <v>773</v>
      </c>
      <c r="QO1" s="121" t="s">
        <v>774</v>
      </c>
      <c r="QP1" s="121" t="s">
        <v>775</v>
      </c>
      <c r="QQ1" s="121" t="s">
        <v>776</v>
      </c>
      <c r="QR1" s="121" t="s">
        <v>777</v>
      </c>
      <c r="QS1" s="121" t="s">
        <v>778</v>
      </c>
      <c r="QT1" s="121" t="s">
        <v>779</v>
      </c>
      <c r="QU1" s="121" t="s">
        <v>780</v>
      </c>
      <c r="QV1" s="121" t="s">
        <v>781</v>
      </c>
      <c r="QW1" s="121" t="s">
        <v>782</v>
      </c>
      <c r="QX1" s="121" t="s">
        <v>783</v>
      </c>
      <c r="QY1" s="121" t="s">
        <v>784</v>
      </c>
      <c r="QZ1" s="121" t="s">
        <v>785</v>
      </c>
      <c r="RA1" s="121" t="s">
        <v>786</v>
      </c>
      <c r="RB1" s="121" t="s">
        <v>787</v>
      </c>
      <c r="RC1" s="121" t="s">
        <v>788</v>
      </c>
      <c r="RD1" s="121" t="s">
        <v>789</v>
      </c>
      <c r="RE1" s="121" t="s">
        <v>790</v>
      </c>
      <c r="RF1" s="121" t="s">
        <v>791</v>
      </c>
      <c r="RG1" s="121" t="s">
        <v>792</v>
      </c>
      <c r="RH1" s="121" t="s">
        <v>793</v>
      </c>
      <c r="RI1" s="121" t="s">
        <v>794</v>
      </c>
      <c r="RJ1" s="121" t="s">
        <v>795</v>
      </c>
      <c r="RK1" s="121" t="s">
        <v>796</v>
      </c>
      <c r="RL1" s="121" t="s">
        <v>797</v>
      </c>
      <c r="RM1" s="121" t="s">
        <v>798</v>
      </c>
      <c r="RN1" s="121" t="s">
        <v>799</v>
      </c>
      <c r="RO1" s="121" t="s">
        <v>800</v>
      </c>
      <c r="RP1" s="121" t="s">
        <v>801</v>
      </c>
      <c r="RQ1" s="121" t="s">
        <v>802</v>
      </c>
      <c r="RR1" s="121" t="s">
        <v>803</v>
      </c>
      <c r="RS1" s="121" t="s">
        <v>804</v>
      </c>
      <c r="RT1" s="121" t="s">
        <v>805</v>
      </c>
      <c r="RU1" s="121" t="s">
        <v>806</v>
      </c>
      <c r="RV1" s="121" t="s">
        <v>807</v>
      </c>
      <c r="RW1" s="121" t="s">
        <v>808</v>
      </c>
      <c r="RX1" s="121" t="s">
        <v>809</v>
      </c>
      <c r="RY1" s="121" t="s">
        <v>810</v>
      </c>
      <c r="RZ1" s="121" t="s">
        <v>811</v>
      </c>
      <c r="SA1" s="121" t="s">
        <v>812</v>
      </c>
      <c r="SB1" s="121" t="s">
        <v>813</v>
      </c>
      <c r="SC1" s="121" t="s">
        <v>814</v>
      </c>
      <c r="SD1" s="121" t="s">
        <v>815</v>
      </c>
      <c r="SE1" s="121" t="s">
        <v>816</v>
      </c>
      <c r="SF1" s="121" t="s">
        <v>817</v>
      </c>
      <c r="SG1" s="121" t="s">
        <v>818</v>
      </c>
      <c r="SH1" s="121" t="s">
        <v>819</v>
      </c>
      <c r="SI1" s="121" t="s">
        <v>820</v>
      </c>
      <c r="SJ1" s="121" t="s">
        <v>821</v>
      </c>
      <c r="SK1" s="121" t="s">
        <v>822</v>
      </c>
      <c r="SL1" s="121" t="s">
        <v>823</v>
      </c>
      <c r="SM1" s="121" t="s">
        <v>824</v>
      </c>
      <c r="SN1" s="121" t="s">
        <v>825</v>
      </c>
      <c r="SO1" s="121" t="s">
        <v>826</v>
      </c>
      <c r="SP1" s="121" t="s">
        <v>827</v>
      </c>
      <c r="SQ1" s="121" t="s">
        <v>828</v>
      </c>
      <c r="SR1" s="121" t="s">
        <v>829</v>
      </c>
      <c r="SS1" s="121" t="s">
        <v>830</v>
      </c>
      <c r="ST1" s="121" t="s">
        <v>831</v>
      </c>
      <c r="SU1" s="121" t="s">
        <v>832</v>
      </c>
      <c r="SV1" s="121" t="s">
        <v>833</v>
      </c>
      <c r="SW1" s="121" t="s">
        <v>834</v>
      </c>
      <c r="SX1" s="121" t="s">
        <v>835</v>
      </c>
      <c r="SY1" s="121" t="s">
        <v>836</v>
      </c>
      <c r="SZ1" s="121" t="s">
        <v>837</v>
      </c>
      <c r="TA1" s="121" t="s">
        <v>838</v>
      </c>
      <c r="TB1" s="121" t="s">
        <v>839</v>
      </c>
      <c r="TC1" s="121" t="s">
        <v>840</v>
      </c>
      <c r="TD1" s="121" t="s">
        <v>841</v>
      </c>
      <c r="TE1" s="121" t="s">
        <v>842</v>
      </c>
      <c r="TF1" s="121" t="s">
        <v>843</v>
      </c>
      <c r="TG1" s="121" t="s">
        <v>844</v>
      </c>
      <c r="TH1" s="121" t="s">
        <v>845</v>
      </c>
      <c r="TI1" s="121" t="s">
        <v>846</v>
      </c>
      <c r="TJ1" s="121" t="s">
        <v>847</v>
      </c>
      <c r="TK1" s="121" t="s">
        <v>848</v>
      </c>
      <c r="TL1" s="121" t="s">
        <v>849</v>
      </c>
      <c r="TM1" s="121" t="s">
        <v>850</v>
      </c>
      <c r="TN1" s="121" t="s">
        <v>851</v>
      </c>
      <c r="TO1" s="121" t="s">
        <v>852</v>
      </c>
      <c r="TP1" s="121" t="s">
        <v>853</v>
      </c>
      <c r="TQ1" s="121" t="s">
        <v>854</v>
      </c>
      <c r="TR1" s="121" t="s">
        <v>855</v>
      </c>
      <c r="TS1" s="121" t="s">
        <v>856</v>
      </c>
      <c r="TT1" s="121" t="s">
        <v>857</v>
      </c>
      <c r="TU1" s="121" t="s">
        <v>858</v>
      </c>
      <c r="TV1" s="121" t="s">
        <v>859</v>
      </c>
      <c r="TW1" s="121" t="s">
        <v>860</v>
      </c>
      <c r="TX1" s="121" t="s">
        <v>861</v>
      </c>
      <c r="TY1" s="121" t="s">
        <v>862</v>
      </c>
      <c r="TZ1" s="121" t="s">
        <v>863</v>
      </c>
      <c r="UA1" s="121" t="s">
        <v>864</v>
      </c>
      <c r="UB1" s="121" t="s">
        <v>865</v>
      </c>
      <c r="UC1" s="121" t="s">
        <v>866</v>
      </c>
      <c r="UD1" s="121" t="s">
        <v>867</v>
      </c>
      <c r="UE1" s="121" t="s">
        <v>868</v>
      </c>
      <c r="UF1" s="121" t="s">
        <v>869</v>
      </c>
      <c r="UG1" s="121" t="s">
        <v>870</v>
      </c>
      <c r="UH1" s="121" t="s">
        <v>871</v>
      </c>
      <c r="UI1" s="121" t="s">
        <v>872</v>
      </c>
      <c r="UJ1" s="121" t="s">
        <v>873</v>
      </c>
      <c r="UK1" s="121" t="s">
        <v>874</v>
      </c>
      <c r="UL1" s="121" t="s">
        <v>875</v>
      </c>
      <c r="UM1" s="121" t="s">
        <v>876</v>
      </c>
      <c r="UN1" s="121" t="s">
        <v>877</v>
      </c>
      <c r="UO1" s="121" t="s">
        <v>878</v>
      </c>
      <c r="UP1" s="121" t="s">
        <v>879</v>
      </c>
      <c r="UQ1" s="121" t="s">
        <v>880</v>
      </c>
      <c r="UR1" s="121" t="s">
        <v>881</v>
      </c>
      <c r="US1" s="121" t="s">
        <v>882</v>
      </c>
      <c r="UT1" s="121" t="s">
        <v>883</v>
      </c>
      <c r="UU1" s="121" t="s">
        <v>884</v>
      </c>
      <c r="UV1" s="121" t="s">
        <v>885</v>
      </c>
      <c r="UW1" s="121" t="s">
        <v>886</v>
      </c>
      <c r="UX1" s="121" t="s">
        <v>887</v>
      </c>
      <c r="UY1" s="121" t="s">
        <v>888</v>
      </c>
      <c r="UZ1" s="121" t="s">
        <v>889</v>
      </c>
      <c r="VA1" s="121" t="s">
        <v>890</v>
      </c>
      <c r="VB1" s="121" t="s">
        <v>891</v>
      </c>
      <c r="VC1" s="121" t="s">
        <v>892</v>
      </c>
      <c r="VD1" s="121" t="s">
        <v>893</v>
      </c>
      <c r="VE1" s="121" t="s">
        <v>894</v>
      </c>
      <c r="VF1" s="121" t="s">
        <v>895</v>
      </c>
      <c r="VG1" s="121" t="s">
        <v>896</v>
      </c>
      <c r="VH1" s="121" t="s">
        <v>897</v>
      </c>
      <c r="VI1" s="121" t="s">
        <v>898</v>
      </c>
      <c r="VJ1" s="121" t="s">
        <v>899</v>
      </c>
      <c r="VK1" s="121" t="s">
        <v>900</v>
      </c>
      <c r="VL1" s="121" t="s">
        <v>901</v>
      </c>
      <c r="VM1" s="121" t="s">
        <v>902</v>
      </c>
      <c r="VN1" s="121" t="s">
        <v>903</v>
      </c>
      <c r="VO1" s="121" t="s">
        <v>904</v>
      </c>
      <c r="VP1" s="121" t="s">
        <v>905</v>
      </c>
      <c r="VQ1" s="121" t="s">
        <v>906</v>
      </c>
      <c r="VR1" s="121" t="s">
        <v>907</v>
      </c>
      <c r="VS1" s="121" t="s">
        <v>908</v>
      </c>
      <c r="VT1" s="121" t="s">
        <v>909</v>
      </c>
      <c r="VU1" s="121" t="s">
        <v>910</v>
      </c>
      <c r="VV1" s="121" t="s">
        <v>911</v>
      </c>
      <c r="VW1" s="121" t="s">
        <v>912</v>
      </c>
      <c r="VX1" s="121" t="s">
        <v>913</v>
      </c>
      <c r="VY1" s="121" t="s">
        <v>914</v>
      </c>
      <c r="VZ1" s="121" t="s">
        <v>915</v>
      </c>
      <c r="WA1" s="121" t="s">
        <v>916</v>
      </c>
      <c r="WB1" s="121" t="s">
        <v>917</v>
      </c>
      <c r="WC1" s="121" t="s">
        <v>918</v>
      </c>
      <c r="WD1" s="121" t="s">
        <v>919</v>
      </c>
      <c r="WE1" s="121" t="s">
        <v>920</v>
      </c>
      <c r="WF1" s="121" t="s">
        <v>921</v>
      </c>
      <c r="WG1" s="121" t="s">
        <v>922</v>
      </c>
      <c r="WH1" s="121" t="s">
        <v>923</v>
      </c>
      <c r="WI1" s="121" t="s">
        <v>924</v>
      </c>
      <c r="WJ1" s="121" t="s">
        <v>925</v>
      </c>
      <c r="WK1" s="121" t="s">
        <v>926</v>
      </c>
      <c r="WL1" s="121" t="s">
        <v>927</v>
      </c>
      <c r="WM1" s="121" t="s">
        <v>928</v>
      </c>
      <c r="WN1" s="121" t="s">
        <v>929</v>
      </c>
      <c r="WO1" s="121" t="s">
        <v>930</v>
      </c>
      <c r="WP1" s="121" t="s">
        <v>931</v>
      </c>
      <c r="WQ1" s="121" t="s">
        <v>932</v>
      </c>
      <c r="WR1" s="121" t="s">
        <v>933</v>
      </c>
      <c r="WS1" s="121" t="s">
        <v>934</v>
      </c>
      <c r="WT1" s="121" t="s">
        <v>935</v>
      </c>
      <c r="WU1" s="121" t="s">
        <v>936</v>
      </c>
      <c r="WV1" s="121" t="s">
        <v>937</v>
      </c>
      <c r="WW1" s="121" t="s">
        <v>938</v>
      </c>
      <c r="WX1" s="121" t="s">
        <v>939</v>
      </c>
      <c r="WY1" s="121" t="s">
        <v>940</v>
      </c>
      <c r="WZ1" s="121" t="s">
        <v>941</v>
      </c>
      <c r="XA1" s="121" t="s">
        <v>942</v>
      </c>
      <c r="XB1" s="121" t="s">
        <v>943</v>
      </c>
      <c r="XC1" s="121" t="s">
        <v>944</v>
      </c>
      <c r="XD1" s="121" t="s">
        <v>945</v>
      </c>
      <c r="XE1" s="121" t="s">
        <v>946</v>
      </c>
      <c r="XF1" s="121" t="s">
        <v>947</v>
      </c>
      <c r="XG1" s="121" t="s">
        <v>948</v>
      </c>
      <c r="XH1" s="121" t="s">
        <v>949</v>
      </c>
      <c r="XI1" s="121" t="s">
        <v>950</v>
      </c>
      <c r="XJ1" s="121" t="s">
        <v>951</v>
      </c>
      <c r="XK1" s="121" t="s">
        <v>952</v>
      </c>
      <c r="XL1" s="121" t="s">
        <v>953</v>
      </c>
      <c r="XM1" s="121" t="s">
        <v>954</v>
      </c>
      <c r="XN1" s="121" t="s">
        <v>955</v>
      </c>
      <c r="XO1" s="121" t="s">
        <v>956</v>
      </c>
      <c r="XP1" s="121" t="s">
        <v>957</v>
      </c>
      <c r="XQ1" s="121" t="s">
        <v>958</v>
      </c>
      <c r="XR1" s="121" t="s">
        <v>959</v>
      </c>
      <c r="XS1" s="121" t="s">
        <v>960</v>
      </c>
      <c r="XT1" s="121" t="s">
        <v>961</v>
      </c>
      <c r="XU1" s="121" t="s">
        <v>962</v>
      </c>
      <c r="XV1" s="121" t="s">
        <v>963</v>
      </c>
      <c r="XW1" s="121" t="s">
        <v>964</v>
      </c>
      <c r="XX1" s="121" t="s">
        <v>965</v>
      </c>
      <c r="XY1" s="121" t="s">
        <v>966</v>
      </c>
      <c r="XZ1" s="121" t="s">
        <v>967</v>
      </c>
      <c r="YA1" s="121" t="s">
        <v>968</v>
      </c>
      <c r="YB1" s="121" t="s">
        <v>969</v>
      </c>
      <c r="YC1" s="121" t="s">
        <v>970</v>
      </c>
      <c r="YD1" s="121" t="s">
        <v>971</v>
      </c>
      <c r="YE1" s="121" t="s">
        <v>972</v>
      </c>
      <c r="YF1" s="121" t="s">
        <v>973</v>
      </c>
      <c r="YG1" s="121" t="s">
        <v>974</v>
      </c>
      <c r="YH1" s="121" t="s">
        <v>975</v>
      </c>
      <c r="YI1" s="121" t="s">
        <v>976</v>
      </c>
      <c r="YJ1" s="121" t="s">
        <v>977</v>
      </c>
      <c r="YK1" s="121" t="s">
        <v>978</v>
      </c>
      <c r="YL1" s="121" t="s">
        <v>979</v>
      </c>
      <c r="YM1" s="121" t="s">
        <v>980</v>
      </c>
      <c r="YN1" s="121" t="s">
        <v>981</v>
      </c>
      <c r="YO1" s="121" t="s">
        <v>982</v>
      </c>
      <c r="YP1" s="121" t="s">
        <v>983</v>
      </c>
      <c r="YQ1" s="121" t="s">
        <v>984</v>
      </c>
      <c r="YR1" s="121" t="s">
        <v>985</v>
      </c>
      <c r="YS1" s="121" t="s">
        <v>986</v>
      </c>
      <c r="YT1" s="121" t="s">
        <v>987</v>
      </c>
      <c r="YU1" s="121" t="s">
        <v>988</v>
      </c>
      <c r="YV1" s="121" t="s">
        <v>989</v>
      </c>
      <c r="YW1" s="121" t="s">
        <v>990</v>
      </c>
      <c r="YX1" s="121" t="s">
        <v>991</v>
      </c>
      <c r="YY1" s="121" t="s">
        <v>992</v>
      </c>
      <c r="YZ1" s="121" t="s">
        <v>993</v>
      </c>
      <c r="ZA1" s="121" t="s">
        <v>994</v>
      </c>
      <c r="ZB1" s="121" t="s">
        <v>995</v>
      </c>
      <c r="ZC1" s="121" t="s">
        <v>996</v>
      </c>
      <c r="ZD1" s="121" t="s">
        <v>997</v>
      </c>
      <c r="ZE1" s="121" t="s">
        <v>998</v>
      </c>
      <c r="ZF1" s="121" t="s">
        <v>999</v>
      </c>
      <c r="ZG1" s="121" t="s">
        <v>1000</v>
      </c>
      <c r="ZH1" s="121" t="s">
        <v>1001</v>
      </c>
      <c r="ZI1" s="121" t="s">
        <v>1002</v>
      </c>
      <c r="ZJ1" s="121" t="s">
        <v>1003</v>
      </c>
      <c r="ZK1" s="121" t="s">
        <v>1004</v>
      </c>
      <c r="ZL1" s="121" t="s">
        <v>1005</v>
      </c>
      <c r="ZM1" s="121" t="s">
        <v>1006</v>
      </c>
      <c r="ZN1" s="121" t="s">
        <v>1007</v>
      </c>
      <c r="ZO1" s="121" t="s">
        <v>1008</v>
      </c>
      <c r="ZP1" s="121" t="s">
        <v>1009</v>
      </c>
      <c r="ZQ1" s="121" t="s">
        <v>1010</v>
      </c>
      <c r="ZR1" s="121" t="s">
        <v>1011</v>
      </c>
      <c r="ZS1" s="121" t="s">
        <v>1012</v>
      </c>
      <c r="ZT1" s="121" t="s">
        <v>1013</v>
      </c>
      <c r="ZU1" s="121" t="s">
        <v>1014</v>
      </c>
      <c r="ZV1" s="121" t="s">
        <v>1015</v>
      </c>
      <c r="ZW1" s="121" t="s">
        <v>1016</v>
      </c>
      <c r="ZX1" s="121" t="s">
        <v>1017</v>
      </c>
      <c r="ZY1" s="121" t="s">
        <v>1018</v>
      </c>
      <c r="ZZ1" s="121" t="s">
        <v>1019</v>
      </c>
      <c r="AAA1" s="121" t="s">
        <v>1020</v>
      </c>
      <c r="AAB1" s="121" t="s">
        <v>1021</v>
      </c>
      <c r="AAC1" s="121" t="s">
        <v>1022</v>
      </c>
      <c r="AAD1" s="121" t="s">
        <v>1023</v>
      </c>
      <c r="AAE1" s="121" t="s">
        <v>1024</v>
      </c>
      <c r="AAF1" s="121" t="s">
        <v>1025</v>
      </c>
      <c r="AAG1" s="121" t="s">
        <v>1026</v>
      </c>
      <c r="AAH1" s="121" t="s">
        <v>1027</v>
      </c>
      <c r="AAI1" s="121" t="s">
        <v>1028</v>
      </c>
      <c r="AAJ1" s="121" t="s">
        <v>1029</v>
      </c>
      <c r="AAK1" s="121" t="s">
        <v>1030</v>
      </c>
      <c r="AAL1" s="121" t="s">
        <v>1031</v>
      </c>
      <c r="AAM1" s="121" t="s">
        <v>1032</v>
      </c>
      <c r="AAN1" s="121" t="s">
        <v>1033</v>
      </c>
      <c r="AAO1" s="121" t="s">
        <v>1034</v>
      </c>
      <c r="AAP1" s="121" t="s">
        <v>1035</v>
      </c>
      <c r="AAQ1" s="121" t="s">
        <v>1036</v>
      </c>
      <c r="AAR1" s="121" t="s">
        <v>1037</v>
      </c>
      <c r="AAS1" s="121" t="s">
        <v>1038</v>
      </c>
      <c r="AAT1" s="121" t="s">
        <v>1039</v>
      </c>
      <c r="AAU1" s="121" t="s">
        <v>1040</v>
      </c>
      <c r="AAV1" s="121" t="s">
        <v>1041</v>
      </c>
      <c r="AAW1" s="121" t="s">
        <v>1042</v>
      </c>
      <c r="AAX1" s="121" t="s">
        <v>1043</v>
      </c>
      <c r="AAY1" s="121" t="s">
        <v>1044</v>
      </c>
      <c r="AAZ1" s="121" t="s">
        <v>1045</v>
      </c>
      <c r="ABA1" s="121" t="s">
        <v>1046</v>
      </c>
      <c r="ABB1" s="121" t="s">
        <v>1047</v>
      </c>
      <c r="ABC1" s="121" t="s">
        <v>1048</v>
      </c>
      <c r="ABD1" s="121" t="s">
        <v>1049</v>
      </c>
      <c r="ABE1" s="121" t="s">
        <v>1050</v>
      </c>
      <c r="ABF1" s="121" t="s">
        <v>1051</v>
      </c>
      <c r="ABG1" s="121" t="s">
        <v>1052</v>
      </c>
      <c r="ABH1" s="121" t="s">
        <v>1053</v>
      </c>
      <c r="ABI1" s="121" t="s">
        <v>1054</v>
      </c>
      <c r="ABJ1" s="121" t="s">
        <v>1055</v>
      </c>
      <c r="ABK1" s="121" t="s">
        <v>1056</v>
      </c>
      <c r="ABL1" s="121" t="s">
        <v>1057</v>
      </c>
      <c r="ABM1" s="121" t="s">
        <v>1058</v>
      </c>
      <c r="ABN1" s="121" t="s">
        <v>1059</v>
      </c>
      <c r="ABO1" s="121" t="s">
        <v>1060</v>
      </c>
      <c r="ABP1" s="121" t="s">
        <v>1061</v>
      </c>
      <c r="ABQ1" s="121" t="s">
        <v>1062</v>
      </c>
      <c r="ABR1" s="121" t="s">
        <v>1063</v>
      </c>
      <c r="ABS1" s="121" t="s">
        <v>1064</v>
      </c>
      <c r="ABT1" s="121" t="s">
        <v>1065</v>
      </c>
      <c r="ABU1" s="121" t="s">
        <v>1066</v>
      </c>
      <c r="ABV1" s="121" t="s">
        <v>1067</v>
      </c>
      <c r="ABW1" s="121" t="s">
        <v>1068</v>
      </c>
      <c r="ABX1" s="121" t="s">
        <v>1069</v>
      </c>
      <c r="ABY1" s="121" t="s">
        <v>1070</v>
      </c>
      <c r="ABZ1" s="121" t="s">
        <v>1071</v>
      </c>
      <c r="ACA1" s="121" t="s">
        <v>1072</v>
      </c>
      <c r="ACB1" s="121" t="s">
        <v>1073</v>
      </c>
      <c r="ACC1" s="121" t="s">
        <v>1074</v>
      </c>
      <c r="ACD1" s="121" t="s">
        <v>1075</v>
      </c>
      <c r="ACE1" s="121" t="s">
        <v>1076</v>
      </c>
      <c r="ACF1" s="121" t="s">
        <v>1077</v>
      </c>
      <c r="ACG1" s="121" t="s">
        <v>1078</v>
      </c>
      <c r="ACH1" s="121" t="s">
        <v>1079</v>
      </c>
      <c r="ACI1" s="121" t="s">
        <v>1080</v>
      </c>
      <c r="ACJ1" s="121" t="s">
        <v>1081</v>
      </c>
      <c r="ACK1" s="121" t="s">
        <v>1082</v>
      </c>
      <c r="ACL1" s="121" t="s">
        <v>1083</v>
      </c>
      <c r="ACM1" s="121" t="s">
        <v>1084</v>
      </c>
      <c r="ACN1" s="121" t="s">
        <v>1085</v>
      </c>
      <c r="ACO1" s="121" t="s">
        <v>1086</v>
      </c>
      <c r="ACP1" s="121" t="s">
        <v>1087</v>
      </c>
      <c r="ACQ1" s="121" t="s">
        <v>1088</v>
      </c>
      <c r="ACR1" s="121" t="s">
        <v>1089</v>
      </c>
      <c r="ACS1" s="121" t="s">
        <v>1090</v>
      </c>
      <c r="ACT1" s="121" t="s">
        <v>1091</v>
      </c>
      <c r="ACU1" s="121" t="s">
        <v>1092</v>
      </c>
      <c r="ACV1" s="121" t="s">
        <v>1093</v>
      </c>
      <c r="ACW1" s="121" t="s">
        <v>1094</v>
      </c>
      <c r="ACX1" s="121" t="s">
        <v>1095</v>
      </c>
      <c r="ACY1" s="121" t="s">
        <v>1096</v>
      </c>
      <c r="ACZ1" s="121" t="s">
        <v>1097</v>
      </c>
      <c r="ADA1" s="121" t="s">
        <v>1098</v>
      </c>
      <c r="ADB1" s="121" t="s">
        <v>1099</v>
      </c>
      <c r="ADC1" s="121" t="s">
        <v>1100</v>
      </c>
      <c r="ADD1" s="121" t="s">
        <v>1101</v>
      </c>
      <c r="ADE1" s="121" t="s">
        <v>1102</v>
      </c>
      <c r="ADF1" s="121" t="s">
        <v>1103</v>
      </c>
      <c r="ADG1" s="121" t="s">
        <v>1104</v>
      </c>
      <c r="ADH1" s="121" t="s">
        <v>1105</v>
      </c>
      <c r="ADI1" s="121" t="s">
        <v>1106</v>
      </c>
      <c r="ADJ1" s="121" t="s">
        <v>1107</v>
      </c>
      <c r="ADK1" s="121" t="s">
        <v>1108</v>
      </c>
      <c r="ADL1" s="121" t="s">
        <v>1109</v>
      </c>
      <c r="ADM1" s="121" t="s">
        <v>1110</v>
      </c>
      <c r="ADN1" s="121" t="s">
        <v>1111</v>
      </c>
      <c r="ADO1" s="121" t="s">
        <v>1112</v>
      </c>
      <c r="ADP1" s="121" t="s">
        <v>1113</v>
      </c>
      <c r="ADQ1" s="121" t="s">
        <v>1114</v>
      </c>
      <c r="ADR1" s="121" t="s">
        <v>1115</v>
      </c>
      <c r="ADS1" s="121" t="s">
        <v>1116</v>
      </c>
      <c r="ADT1" s="121" t="s">
        <v>1117</v>
      </c>
      <c r="ADU1" s="121" t="s">
        <v>1118</v>
      </c>
      <c r="ADV1" s="121" t="s">
        <v>1119</v>
      </c>
      <c r="ADW1" s="121" t="s">
        <v>1120</v>
      </c>
      <c r="ADX1" s="121" t="s">
        <v>1121</v>
      </c>
      <c r="ADY1" s="121" t="s">
        <v>1122</v>
      </c>
      <c r="ADZ1" s="121" t="s">
        <v>1123</v>
      </c>
      <c r="AEA1" s="121" t="s">
        <v>1124</v>
      </c>
      <c r="AEB1" s="121" t="s">
        <v>1125</v>
      </c>
      <c r="AEC1" s="121" t="s">
        <v>1126</v>
      </c>
      <c r="AED1" s="121" t="s">
        <v>1127</v>
      </c>
      <c r="AEE1" s="121" t="s">
        <v>1128</v>
      </c>
      <c r="AEF1" s="121" t="s">
        <v>1129</v>
      </c>
      <c r="AEG1" s="121" t="s">
        <v>1130</v>
      </c>
      <c r="AEH1" s="121" t="s">
        <v>1131</v>
      </c>
      <c r="AEI1" s="121" t="s">
        <v>1132</v>
      </c>
      <c r="AEJ1" s="121" t="s">
        <v>1133</v>
      </c>
      <c r="AEK1" s="121" t="s">
        <v>1134</v>
      </c>
      <c r="AEL1" s="121" t="s">
        <v>1135</v>
      </c>
      <c r="AEM1" s="121" t="s">
        <v>1136</v>
      </c>
      <c r="AEN1" s="121" t="s">
        <v>1137</v>
      </c>
      <c r="AEO1" s="121" t="s">
        <v>1138</v>
      </c>
      <c r="AEP1" s="121" t="s">
        <v>1139</v>
      </c>
      <c r="AEQ1" s="121" t="s">
        <v>1140</v>
      </c>
      <c r="AER1" s="121" t="s">
        <v>1141</v>
      </c>
      <c r="AES1" s="121" t="s">
        <v>1142</v>
      </c>
      <c r="AET1" s="121" t="s">
        <v>1143</v>
      </c>
      <c r="AEU1" s="121" t="s">
        <v>1144</v>
      </c>
      <c r="AEV1" s="121" t="s">
        <v>1145</v>
      </c>
      <c r="AEW1" s="121" t="s">
        <v>1146</v>
      </c>
      <c r="AEX1" s="121" t="s">
        <v>1147</v>
      </c>
      <c r="AEY1" s="121" t="s">
        <v>1148</v>
      </c>
      <c r="AEZ1" s="121" t="s">
        <v>1149</v>
      </c>
      <c r="AFA1" s="121" t="s">
        <v>1150</v>
      </c>
      <c r="AFB1" s="121" t="s">
        <v>1151</v>
      </c>
      <c r="AFC1" s="121" t="s">
        <v>1152</v>
      </c>
      <c r="AFD1" s="121" t="s">
        <v>1153</v>
      </c>
      <c r="AFE1" s="121" t="s">
        <v>1154</v>
      </c>
      <c r="AFF1" s="121" t="s">
        <v>1155</v>
      </c>
      <c r="AFG1" s="121" t="s">
        <v>1156</v>
      </c>
      <c r="AFH1" s="121" t="s">
        <v>1157</v>
      </c>
      <c r="AFI1" s="121" t="s">
        <v>1158</v>
      </c>
      <c r="AFJ1" s="121" t="s">
        <v>1159</v>
      </c>
      <c r="AFK1" s="121" t="s">
        <v>1160</v>
      </c>
      <c r="AFL1" s="121" t="s">
        <v>1161</v>
      </c>
      <c r="AFM1" s="121" t="s">
        <v>1162</v>
      </c>
      <c r="AFN1" s="121" t="s">
        <v>1163</v>
      </c>
      <c r="AFO1" s="121" t="s">
        <v>1164</v>
      </c>
      <c r="AFP1" s="121" t="s">
        <v>1165</v>
      </c>
      <c r="AFQ1" s="121" t="s">
        <v>1166</v>
      </c>
      <c r="AFR1" s="121" t="s">
        <v>1167</v>
      </c>
      <c r="AFS1" s="121" t="s">
        <v>1168</v>
      </c>
      <c r="AFT1" s="121" t="s">
        <v>1169</v>
      </c>
      <c r="AFU1" s="121" t="s">
        <v>1170</v>
      </c>
      <c r="AFV1" s="121" t="s">
        <v>1171</v>
      </c>
      <c r="AFW1" s="121" t="s">
        <v>1172</v>
      </c>
      <c r="AFX1" s="121" t="s">
        <v>1173</v>
      </c>
      <c r="AFY1" s="121" t="s">
        <v>1174</v>
      </c>
      <c r="AFZ1" s="121" t="s">
        <v>1175</v>
      </c>
      <c r="AGA1" s="121" t="s">
        <v>1176</v>
      </c>
      <c r="AGB1" s="121" t="s">
        <v>1177</v>
      </c>
      <c r="AGC1" s="121" t="s">
        <v>1178</v>
      </c>
      <c r="AGD1" s="121" t="s">
        <v>1179</v>
      </c>
      <c r="AGE1" s="121" t="s">
        <v>1180</v>
      </c>
      <c r="AGF1" s="121" t="s">
        <v>1181</v>
      </c>
      <c r="AGG1" s="121" t="s">
        <v>1182</v>
      </c>
      <c r="AGH1" s="121" t="s">
        <v>1183</v>
      </c>
      <c r="AGI1" s="121" t="s">
        <v>1184</v>
      </c>
      <c r="AGJ1" s="121" t="s">
        <v>1185</v>
      </c>
      <c r="AGK1" s="121" t="s">
        <v>1186</v>
      </c>
      <c r="AGL1" s="121" t="s">
        <v>1187</v>
      </c>
      <c r="AGM1" s="121" t="s">
        <v>1188</v>
      </c>
      <c r="AGN1" s="121" t="s">
        <v>1189</v>
      </c>
      <c r="AGO1" s="121" t="s">
        <v>1190</v>
      </c>
      <c r="AGP1" s="121" t="s">
        <v>1191</v>
      </c>
      <c r="AGQ1" s="121" t="s">
        <v>1192</v>
      </c>
      <c r="AGR1" s="121" t="s">
        <v>1193</v>
      </c>
      <c r="AGS1" s="121" t="s">
        <v>1194</v>
      </c>
      <c r="AGT1" s="121" t="s">
        <v>1195</v>
      </c>
      <c r="AGU1" s="121" t="s">
        <v>1196</v>
      </c>
      <c r="AGV1" s="121" t="s">
        <v>1197</v>
      </c>
      <c r="AGW1" s="121" t="s">
        <v>1198</v>
      </c>
      <c r="AGX1" s="121" t="s">
        <v>1199</v>
      </c>
      <c r="AGY1" s="121" t="s">
        <v>1200</v>
      </c>
      <c r="AGZ1" s="121" t="s">
        <v>1201</v>
      </c>
      <c r="AHA1" s="121" t="s">
        <v>1202</v>
      </c>
      <c r="AHB1" s="121" t="s">
        <v>1203</v>
      </c>
      <c r="AHC1" s="121" t="s">
        <v>1204</v>
      </c>
      <c r="AHD1" s="121" t="s">
        <v>1205</v>
      </c>
      <c r="AHE1" s="121" t="s">
        <v>1206</v>
      </c>
      <c r="AHF1" s="121" t="s">
        <v>1207</v>
      </c>
      <c r="AHG1" s="121" t="s">
        <v>1208</v>
      </c>
      <c r="AHH1" s="121" t="s">
        <v>1209</v>
      </c>
      <c r="AHI1" s="121" t="s">
        <v>1210</v>
      </c>
      <c r="AHJ1" s="121" t="s">
        <v>1211</v>
      </c>
      <c r="AHK1" s="121" t="s">
        <v>1212</v>
      </c>
      <c r="AHL1" s="121" t="s">
        <v>1213</v>
      </c>
      <c r="AHM1" s="121" t="s">
        <v>1214</v>
      </c>
      <c r="AHN1" s="121" t="s">
        <v>1215</v>
      </c>
      <c r="AHO1" s="121" t="s">
        <v>1216</v>
      </c>
      <c r="AHP1" s="121" t="s">
        <v>1217</v>
      </c>
      <c r="AHQ1" s="121" t="s">
        <v>1218</v>
      </c>
      <c r="AHR1" s="121" t="s">
        <v>1219</v>
      </c>
      <c r="AHS1" s="121" t="s">
        <v>1220</v>
      </c>
      <c r="AHT1" s="121" t="s">
        <v>1221</v>
      </c>
      <c r="AHU1" s="121" t="s">
        <v>1222</v>
      </c>
      <c r="AHV1" s="121" t="s">
        <v>1223</v>
      </c>
      <c r="AHW1" s="121" t="s">
        <v>1224</v>
      </c>
      <c r="AHX1" s="121" t="s">
        <v>1225</v>
      </c>
      <c r="AHY1" s="121" t="s">
        <v>1226</v>
      </c>
      <c r="AHZ1" s="121" t="s">
        <v>1227</v>
      </c>
      <c r="AIA1" s="121" t="s">
        <v>1228</v>
      </c>
      <c r="AIB1" s="121" t="s">
        <v>1229</v>
      </c>
      <c r="AIC1" s="121" t="s">
        <v>1230</v>
      </c>
      <c r="AID1" s="121" t="s">
        <v>1231</v>
      </c>
      <c r="AIE1" s="121" t="s">
        <v>1232</v>
      </c>
      <c r="AIF1" s="121" t="s">
        <v>1233</v>
      </c>
      <c r="AIG1" s="121" t="s">
        <v>1234</v>
      </c>
      <c r="AIH1" s="121" t="s">
        <v>1235</v>
      </c>
      <c r="AII1" s="121" t="s">
        <v>1236</v>
      </c>
      <c r="AIJ1" s="121" t="s">
        <v>1237</v>
      </c>
      <c r="AIK1" s="121" t="s">
        <v>1238</v>
      </c>
      <c r="AIL1" s="121" t="s">
        <v>1239</v>
      </c>
      <c r="AIM1" s="121" t="s">
        <v>1240</v>
      </c>
      <c r="AIN1" s="121" t="s">
        <v>1241</v>
      </c>
      <c r="AIO1" s="121" t="s">
        <v>1242</v>
      </c>
      <c r="AIP1" s="121" t="s">
        <v>1243</v>
      </c>
      <c r="AIQ1" s="121" t="s">
        <v>1244</v>
      </c>
      <c r="AIR1" s="121" t="s">
        <v>1245</v>
      </c>
      <c r="AIS1" s="121" t="s">
        <v>1246</v>
      </c>
      <c r="AIT1" s="121" t="s">
        <v>1247</v>
      </c>
      <c r="AIU1" s="121" t="s">
        <v>1248</v>
      </c>
      <c r="AIV1" s="121" t="s">
        <v>1249</v>
      </c>
      <c r="AIW1" s="121" t="s">
        <v>1250</v>
      </c>
      <c r="AIX1" s="121" t="s">
        <v>1251</v>
      </c>
      <c r="AIY1" s="121" t="s">
        <v>1252</v>
      </c>
      <c r="AIZ1" s="121" t="s">
        <v>1253</v>
      </c>
      <c r="AJA1" s="121" t="s">
        <v>1254</v>
      </c>
      <c r="AJB1" s="121" t="s">
        <v>1255</v>
      </c>
      <c r="AJC1" s="121" t="s">
        <v>1256</v>
      </c>
      <c r="AJD1" s="121" t="s">
        <v>1257</v>
      </c>
      <c r="AJE1" s="121" t="s">
        <v>1258</v>
      </c>
      <c r="AJF1" s="121" t="s">
        <v>1259</v>
      </c>
      <c r="AJG1" s="121" t="s">
        <v>1260</v>
      </c>
      <c r="AJH1" s="121" t="s">
        <v>1261</v>
      </c>
      <c r="AJI1" s="121" t="s">
        <v>1262</v>
      </c>
      <c r="AJJ1" s="121" t="s">
        <v>1263</v>
      </c>
      <c r="AJK1" s="121" t="s">
        <v>1264</v>
      </c>
      <c r="AJL1" s="121" t="s">
        <v>1265</v>
      </c>
      <c r="AJM1" s="121" t="s">
        <v>1266</v>
      </c>
      <c r="AJN1" s="121" t="s">
        <v>1267</v>
      </c>
      <c r="AJO1" s="121" t="s">
        <v>1268</v>
      </c>
      <c r="AJP1" s="121" t="s">
        <v>1269</v>
      </c>
      <c r="AJQ1" s="121" t="s">
        <v>1270</v>
      </c>
      <c r="AJR1" s="121" t="s">
        <v>1271</v>
      </c>
      <c r="AJS1" s="121" t="s">
        <v>1272</v>
      </c>
      <c r="AJT1" s="121" t="s">
        <v>1273</v>
      </c>
      <c r="AJU1" s="121" t="s">
        <v>1274</v>
      </c>
      <c r="AJV1" s="121" t="s">
        <v>1275</v>
      </c>
      <c r="AJW1" s="121" t="s">
        <v>1276</v>
      </c>
      <c r="AJX1" s="121" t="s">
        <v>1277</v>
      </c>
      <c r="AJY1" s="121" t="s">
        <v>1278</v>
      </c>
      <c r="AJZ1" s="121" t="s">
        <v>1279</v>
      </c>
      <c r="AKA1" s="121" t="s">
        <v>1280</v>
      </c>
      <c r="AKB1" s="121" t="s">
        <v>1281</v>
      </c>
      <c r="AKC1" s="121" t="s">
        <v>1282</v>
      </c>
      <c r="AKD1" s="121" t="s">
        <v>1283</v>
      </c>
      <c r="AKE1" s="121" t="s">
        <v>1284</v>
      </c>
      <c r="AKF1" s="121" t="s">
        <v>1285</v>
      </c>
      <c r="AKG1" s="121" t="s">
        <v>1286</v>
      </c>
      <c r="AKH1" s="121" t="s">
        <v>1287</v>
      </c>
      <c r="AKI1" s="121" t="s">
        <v>1288</v>
      </c>
      <c r="AKJ1" s="121" t="s">
        <v>1289</v>
      </c>
      <c r="AKK1" s="121" t="s">
        <v>1290</v>
      </c>
      <c r="AKL1" s="121" t="s">
        <v>1291</v>
      </c>
      <c r="AKM1" s="121" t="s">
        <v>1292</v>
      </c>
      <c r="AKN1" s="121" t="s">
        <v>1293</v>
      </c>
      <c r="AKO1" s="121" t="s">
        <v>1294</v>
      </c>
      <c r="AKP1" s="121" t="s">
        <v>1295</v>
      </c>
      <c r="AKQ1" s="121" t="s">
        <v>1296</v>
      </c>
      <c r="AKR1" s="121" t="s">
        <v>1297</v>
      </c>
      <c r="AKS1" s="121" t="s">
        <v>1298</v>
      </c>
      <c r="AKT1" s="121" t="s">
        <v>1299</v>
      </c>
      <c r="AKU1" s="121" t="s">
        <v>1300</v>
      </c>
      <c r="AKV1" s="121" t="s">
        <v>1301</v>
      </c>
      <c r="AKW1" s="121" t="s">
        <v>1302</v>
      </c>
      <c r="AKX1" s="121" t="s">
        <v>1303</v>
      </c>
      <c r="AKY1" s="121" t="s">
        <v>1304</v>
      </c>
      <c r="AKZ1" s="121" t="s">
        <v>1305</v>
      </c>
      <c r="ALA1" s="121" t="s">
        <v>1306</v>
      </c>
      <c r="ALB1" s="121" t="s">
        <v>1307</v>
      </c>
      <c r="ALC1" s="121" t="s">
        <v>1308</v>
      </c>
      <c r="ALD1" s="121" t="s">
        <v>1309</v>
      </c>
      <c r="ALE1" s="121" t="s">
        <v>1310</v>
      </c>
      <c r="ALF1" s="121" t="s">
        <v>1311</v>
      </c>
      <c r="ALG1" s="121" t="s">
        <v>1312</v>
      </c>
      <c r="ALH1" s="121" t="s">
        <v>1313</v>
      </c>
      <c r="ALI1" s="121" t="s">
        <v>1314</v>
      </c>
      <c r="ALJ1" s="121" t="s">
        <v>1315</v>
      </c>
      <c r="ALK1" s="121" t="s">
        <v>1316</v>
      </c>
      <c r="ALL1" s="121" t="s">
        <v>1317</v>
      </c>
      <c r="ALM1" s="121" t="s">
        <v>1318</v>
      </c>
      <c r="ALN1" s="121" t="s">
        <v>1319</v>
      </c>
      <c r="ALO1" s="121" t="s">
        <v>1320</v>
      </c>
      <c r="ALP1" s="121" t="s">
        <v>1321</v>
      </c>
      <c r="ALQ1" s="121" t="s">
        <v>1322</v>
      </c>
      <c r="ALR1" s="121" t="s">
        <v>1323</v>
      </c>
      <c r="ALS1" s="121" t="s">
        <v>1324</v>
      </c>
      <c r="ALT1" s="121" t="s">
        <v>1325</v>
      </c>
      <c r="ALU1" s="121" t="s">
        <v>1326</v>
      </c>
      <c r="ALV1" s="121" t="s">
        <v>1327</v>
      </c>
      <c r="ALW1" s="121" t="s">
        <v>1328</v>
      </c>
      <c r="ALX1" s="121" t="s">
        <v>1329</v>
      </c>
      <c r="ALY1" s="121" t="s">
        <v>1330</v>
      </c>
      <c r="ALZ1" s="121" t="s">
        <v>1331</v>
      </c>
      <c r="AMA1" s="121" t="s">
        <v>1332</v>
      </c>
      <c r="AMB1" s="121" t="s">
        <v>1333</v>
      </c>
      <c r="AMC1" s="121" t="s">
        <v>1334</v>
      </c>
      <c r="AMD1" s="121" t="s">
        <v>1335</v>
      </c>
      <c r="AME1" s="121" t="s">
        <v>1336</v>
      </c>
      <c r="AMF1" s="121" t="s">
        <v>1337</v>
      </c>
      <c r="AMG1" s="121" t="s">
        <v>1338</v>
      </c>
      <c r="AMH1" s="121" t="s">
        <v>1339</v>
      </c>
      <c r="AMI1" s="121" t="s">
        <v>1340</v>
      </c>
      <c r="AMJ1" s="121" t="s">
        <v>1341</v>
      </c>
      <c r="AMK1" s="121" t="s">
        <v>1342</v>
      </c>
      <c r="AML1" s="121" t="s">
        <v>1343</v>
      </c>
      <c r="AMM1" s="121" t="s">
        <v>1344</v>
      </c>
      <c r="AMN1" s="121" t="s">
        <v>1345</v>
      </c>
      <c r="AMO1" s="121" t="s">
        <v>1346</v>
      </c>
      <c r="AMP1" s="121" t="s">
        <v>1347</v>
      </c>
      <c r="AMQ1" s="121" t="s">
        <v>1348</v>
      </c>
      <c r="AMR1" s="121" t="s">
        <v>1349</v>
      </c>
      <c r="AMS1" s="121" t="s">
        <v>1350</v>
      </c>
      <c r="AMT1" s="121" t="s">
        <v>1351</v>
      </c>
      <c r="AMU1" s="121" t="s">
        <v>1352</v>
      </c>
      <c r="AMV1" s="121" t="s">
        <v>1353</v>
      </c>
      <c r="AMW1" s="121" t="s">
        <v>1354</v>
      </c>
      <c r="AMX1" s="121" t="s">
        <v>1355</v>
      </c>
      <c r="AMY1" s="121" t="s">
        <v>1356</v>
      </c>
      <c r="AMZ1" s="121" t="s">
        <v>1357</v>
      </c>
      <c r="ANA1" s="121" t="s">
        <v>1358</v>
      </c>
      <c r="ANB1" s="121" t="s">
        <v>1359</v>
      </c>
      <c r="ANC1" s="121" t="s">
        <v>1360</v>
      </c>
      <c r="AND1" s="121" t="s">
        <v>1361</v>
      </c>
      <c r="ANE1" s="121" t="s">
        <v>1362</v>
      </c>
      <c r="ANF1" s="121" t="s">
        <v>1363</v>
      </c>
      <c r="ANG1" s="121" t="s">
        <v>1364</v>
      </c>
      <c r="ANH1" s="121" t="s">
        <v>1365</v>
      </c>
      <c r="ANI1" s="121" t="s">
        <v>1366</v>
      </c>
      <c r="ANJ1" s="121" t="s">
        <v>1367</v>
      </c>
      <c r="ANK1" s="121" t="s">
        <v>1368</v>
      </c>
      <c r="ANL1" s="121" t="s">
        <v>1369</v>
      </c>
      <c r="ANM1" s="121" t="s">
        <v>1370</v>
      </c>
      <c r="ANN1" s="121" t="s">
        <v>1371</v>
      </c>
      <c r="ANO1" s="121" t="s">
        <v>1372</v>
      </c>
      <c r="ANP1" s="121" t="s">
        <v>1373</v>
      </c>
      <c r="ANQ1" s="121" t="s">
        <v>1374</v>
      </c>
      <c r="ANR1" s="121" t="s">
        <v>1375</v>
      </c>
      <c r="ANS1" s="121" t="s">
        <v>1376</v>
      </c>
      <c r="ANT1" s="121" t="s">
        <v>1377</v>
      </c>
      <c r="ANU1" s="121" t="s">
        <v>1378</v>
      </c>
      <c r="ANV1" s="121" t="s">
        <v>1379</v>
      </c>
      <c r="ANW1" s="121" t="s">
        <v>1380</v>
      </c>
      <c r="ANX1" s="121" t="s">
        <v>1381</v>
      </c>
      <c r="ANY1" s="121" t="s">
        <v>1382</v>
      </c>
      <c r="ANZ1" s="121" t="s">
        <v>1383</v>
      </c>
      <c r="AOA1" s="121" t="s">
        <v>1384</v>
      </c>
      <c r="AOB1" s="121" t="s">
        <v>1385</v>
      </c>
      <c r="AOC1" s="121" t="s">
        <v>1386</v>
      </c>
      <c r="AOD1" s="121" t="s">
        <v>1387</v>
      </c>
      <c r="AOE1" s="121" t="s">
        <v>1388</v>
      </c>
      <c r="AOF1" s="121" t="s">
        <v>1389</v>
      </c>
      <c r="AOG1" s="121" t="s">
        <v>1390</v>
      </c>
      <c r="AOH1" s="121" t="s">
        <v>1391</v>
      </c>
      <c r="AOI1" s="121" t="s">
        <v>1392</v>
      </c>
      <c r="AOJ1" s="121" t="s">
        <v>1393</v>
      </c>
      <c r="AOK1" s="121" t="s">
        <v>1394</v>
      </c>
      <c r="AOL1" s="121" t="s">
        <v>1395</v>
      </c>
      <c r="AOM1" s="121" t="s">
        <v>1396</v>
      </c>
      <c r="AON1" s="121" t="s">
        <v>1397</v>
      </c>
      <c r="AOO1" s="121" t="s">
        <v>1398</v>
      </c>
      <c r="AOP1" s="121" t="s">
        <v>1399</v>
      </c>
      <c r="AOQ1" s="121" t="s">
        <v>1400</v>
      </c>
      <c r="AOR1" s="121" t="s">
        <v>1401</v>
      </c>
      <c r="AOS1" s="121" t="s">
        <v>1402</v>
      </c>
      <c r="AOT1" s="121" t="s">
        <v>1403</v>
      </c>
      <c r="AOU1" s="121" t="s">
        <v>1404</v>
      </c>
      <c r="AOV1" s="121" t="s">
        <v>1405</v>
      </c>
      <c r="AOW1" s="121" t="s">
        <v>1406</v>
      </c>
      <c r="AOX1" s="121" t="s">
        <v>1407</v>
      </c>
      <c r="AOY1" s="121" t="s">
        <v>1408</v>
      </c>
      <c r="AOZ1" s="121" t="s">
        <v>1409</v>
      </c>
      <c r="APA1" s="121" t="s">
        <v>1410</v>
      </c>
      <c r="APB1" s="121" t="s">
        <v>1411</v>
      </c>
      <c r="APC1" s="121" t="s">
        <v>1412</v>
      </c>
      <c r="APD1" s="121" t="s">
        <v>1413</v>
      </c>
      <c r="APE1" s="121" t="s">
        <v>1414</v>
      </c>
      <c r="APF1" s="121" t="s">
        <v>1415</v>
      </c>
      <c r="APG1" s="121" t="s">
        <v>1416</v>
      </c>
      <c r="APH1" s="121" t="s">
        <v>1417</v>
      </c>
      <c r="API1" s="121" t="s">
        <v>1418</v>
      </c>
      <c r="APJ1" s="121" t="s">
        <v>1419</v>
      </c>
      <c r="APK1" s="121" t="s">
        <v>1420</v>
      </c>
      <c r="APL1" s="121" t="s">
        <v>1421</v>
      </c>
      <c r="APM1" s="121" t="s">
        <v>1422</v>
      </c>
      <c r="APN1" s="121" t="s">
        <v>1423</v>
      </c>
      <c r="APO1" s="121" t="s">
        <v>1424</v>
      </c>
      <c r="APP1" s="121" t="s">
        <v>1425</v>
      </c>
      <c r="APQ1" s="121" t="s">
        <v>1426</v>
      </c>
      <c r="APR1" s="121" t="s">
        <v>1427</v>
      </c>
      <c r="APS1" s="121" t="s">
        <v>1428</v>
      </c>
      <c r="APT1" s="121" t="s">
        <v>1429</v>
      </c>
      <c r="APU1" s="121" t="s">
        <v>1430</v>
      </c>
      <c r="APV1" s="121" t="s">
        <v>1431</v>
      </c>
      <c r="APW1" s="121" t="s">
        <v>1432</v>
      </c>
      <c r="APX1" s="121" t="s">
        <v>1433</v>
      </c>
      <c r="APY1" s="121" t="s">
        <v>1434</v>
      </c>
      <c r="APZ1" s="121" t="s">
        <v>1435</v>
      </c>
      <c r="AQA1" s="121" t="s">
        <v>1436</v>
      </c>
      <c r="AQB1" s="121" t="s">
        <v>1437</v>
      </c>
      <c r="AQC1" s="121" t="s">
        <v>1438</v>
      </c>
      <c r="AQD1" s="121" t="s">
        <v>1439</v>
      </c>
      <c r="AQE1" s="121" t="s">
        <v>1440</v>
      </c>
      <c r="AQF1" s="121" t="s">
        <v>1441</v>
      </c>
      <c r="AQG1" s="121" t="s">
        <v>1442</v>
      </c>
      <c r="AQH1" s="121" t="s">
        <v>1443</v>
      </c>
      <c r="AQI1" s="121" t="s">
        <v>1444</v>
      </c>
      <c r="AQJ1" s="121" t="s">
        <v>1445</v>
      </c>
      <c r="AQK1" s="121" t="s">
        <v>1446</v>
      </c>
      <c r="AQL1" s="121" t="s">
        <v>1447</v>
      </c>
      <c r="AQM1" s="121" t="s">
        <v>1448</v>
      </c>
      <c r="AQN1" s="121" t="s">
        <v>1449</v>
      </c>
      <c r="AQO1" s="121" t="s">
        <v>1450</v>
      </c>
      <c r="AQP1" s="121" t="s">
        <v>1451</v>
      </c>
      <c r="AQQ1" s="121" t="s">
        <v>1452</v>
      </c>
      <c r="AQR1" s="121" t="s">
        <v>1453</v>
      </c>
      <c r="AQS1" s="121" t="s">
        <v>1454</v>
      </c>
      <c r="AQT1" s="121" t="s">
        <v>1455</v>
      </c>
      <c r="AQU1" s="121" t="s">
        <v>1456</v>
      </c>
      <c r="AQV1" s="121" t="s">
        <v>1457</v>
      </c>
      <c r="AQW1" s="121" t="s">
        <v>1458</v>
      </c>
      <c r="AQX1" s="121" t="s">
        <v>1459</v>
      </c>
      <c r="AQY1" s="121" t="s">
        <v>1460</v>
      </c>
      <c r="AQZ1" s="121" t="s">
        <v>1461</v>
      </c>
      <c r="ARA1" s="121" t="s">
        <v>1462</v>
      </c>
      <c r="ARB1" s="121" t="s">
        <v>1463</v>
      </c>
      <c r="ARC1" s="121" t="s">
        <v>1464</v>
      </c>
      <c r="ARD1" s="121" t="s">
        <v>1465</v>
      </c>
      <c r="ARE1" s="121" t="s">
        <v>1466</v>
      </c>
      <c r="ARF1" s="121" t="s">
        <v>1467</v>
      </c>
      <c r="ARG1" s="121" t="s">
        <v>1468</v>
      </c>
      <c r="ARH1" s="121" t="s">
        <v>1469</v>
      </c>
      <c r="ARI1" s="121" t="s">
        <v>1470</v>
      </c>
      <c r="ARJ1" s="121" t="s">
        <v>1471</v>
      </c>
      <c r="ARK1" s="121" t="s">
        <v>1472</v>
      </c>
      <c r="ARL1" s="121" t="s">
        <v>1473</v>
      </c>
      <c r="ARM1" s="121" t="s">
        <v>1474</v>
      </c>
      <c r="ARN1" s="121" t="s">
        <v>1475</v>
      </c>
      <c r="ARO1" s="121" t="s">
        <v>1476</v>
      </c>
      <c r="ARP1" s="121" t="s">
        <v>1477</v>
      </c>
      <c r="ARQ1" s="121" t="s">
        <v>1478</v>
      </c>
      <c r="ARR1" s="121" t="s">
        <v>1479</v>
      </c>
      <c r="ARS1" s="121" t="s">
        <v>1480</v>
      </c>
      <c r="ART1" s="121" t="s">
        <v>1481</v>
      </c>
      <c r="ARU1" s="121" t="s">
        <v>1482</v>
      </c>
      <c r="ARV1" s="121" t="s">
        <v>1483</v>
      </c>
      <c r="ARW1" s="121" t="s">
        <v>1484</v>
      </c>
      <c r="ARX1" s="121" t="s">
        <v>1485</v>
      </c>
      <c r="ARY1" s="121" t="s">
        <v>1486</v>
      </c>
      <c r="ARZ1" s="121" t="s">
        <v>1487</v>
      </c>
      <c r="ASA1" s="121" t="s">
        <v>1488</v>
      </c>
      <c r="ASB1" s="121" t="s">
        <v>1489</v>
      </c>
      <c r="ASC1" s="121" t="s">
        <v>1490</v>
      </c>
      <c r="ASD1" s="121" t="s">
        <v>1491</v>
      </c>
      <c r="ASE1" s="121" t="s">
        <v>1492</v>
      </c>
      <c r="ASF1" s="121" t="s">
        <v>1493</v>
      </c>
      <c r="ASG1" s="121" t="s">
        <v>1494</v>
      </c>
      <c r="ASH1" s="121" t="s">
        <v>1495</v>
      </c>
      <c r="ASI1" s="121" t="s">
        <v>1496</v>
      </c>
      <c r="ASJ1" s="121" t="s">
        <v>1497</v>
      </c>
      <c r="ASK1" s="121" t="s">
        <v>1498</v>
      </c>
      <c r="ASL1" s="121" t="s">
        <v>1499</v>
      </c>
      <c r="ASM1" s="121" t="s">
        <v>1500</v>
      </c>
      <c r="ASN1" s="121" t="s">
        <v>1501</v>
      </c>
      <c r="ASO1" s="121" t="s">
        <v>1502</v>
      </c>
      <c r="ASP1" s="121" t="s">
        <v>1503</v>
      </c>
      <c r="ASQ1" s="121" t="s">
        <v>1504</v>
      </c>
      <c r="ASR1" s="121" t="s">
        <v>1505</v>
      </c>
      <c r="ASS1" s="121" t="s">
        <v>1506</v>
      </c>
      <c r="AST1" s="121" t="s">
        <v>1507</v>
      </c>
      <c r="ASU1" s="121" t="s">
        <v>1508</v>
      </c>
      <c r="ASV1" s="121" t="s">
        <v>1509</v>
      </c>
      <c r="ASW1" s="121" t="s">
        <v>1510</v>
      </c>
      <c r="ASX1" s="121" t="s">
        <v>1511</v>
      </c>
      <c r="ASY1" s="121" t="s">
        <v>1512</v>
      </c>
      <c r="ASZ1" s="121" t="s">
        <v>1513</v>
      </c>
      <c r="ATA1" s="121" t="s">
        <v>1514</v>
      </c>
      <c r="ATB1" s="121" t="s">
        <v>1515</v>
      </c>
      <c r="ATC1" s="121" t="s">
        <v>1516</v>
      </c>
      <c r="ATD1" s="121" t="s">
        <v>1517</v>
      </c>
      <c r="ATE1" s="121" t="s">
        <v>1518</v>
      </c>
      <c r="ATF1" s="121" t="s">
        <v>1519</v>
      </c>
      <c r="ATG1" s="121" t="s">
        <v>1520</v>
      </c>
      <c r="ATH1" s="121" t="s">
        <v>1521</v>
      </c>
      <c r="ATI1" s="121" t="s">
        <v>1522</v>
      </c>
      <c r="ATJ1" s="121" t="s">
        <v>1523</v>
      </c>
      <c r="ATK1" s="121" t="s">
        <v>1524</v>
      </c>
      <c r="ATL1" s="121" t="s">
        <v>1525</v>
      </c>
      <c r="ATM1" s="121" t="s">
        <v>1526</v>
      </c>
      <c r="ATN1" s="121" t="s">
        <v>1527</v>
      </c>
      <c r="ATO1" s="121" t="s">
        <v>1528</v>
      </c>
      <c r="ATP1" s="121" t="s">
        <v>1529</v>
      </c>
      <c r="ATQ1" s="121" t="s">
        <v>1530</v>
      </c>
      <c r="ATR1" s="121" t="s">
        <v>1531</v>
      </c>
      <c r="ATS1" s="121" t="s">
        <v>1532</v>
      </c>
      <c r="ATT1" s="121" t="s">
        <v>1533</v>
      </c>
      <c r="ATU1" s="121" t="s">
        <v>1534</v>
      </c>
      <c r="ATV1" s="121" t="s">
        <v>1535</v>
      </c>
      <c r="ATW1" s="121" t="s">
        <v>1536</v>
      </c>
      <c r="ATX1" s="121" t="s">
        <v>1537</v>
      </c>
      <c r="ATY1" s="121" t="s">
        <v>1538</v>
      </c>
      <c r="ATZ1" s="121" t="s">
        <v>1539</v>
      </c>
      <c r="AUA1" s="121" t="s">
        <v>1540</v>
      </c>
      <c r="AUB1" s="121" t="s">
        <v>1541</v>
      </c>
      <c r="AUC1" s="121" t="s">
        <v>1542</v>
      </c>
      <c r="AUD1" s="121" t="s">
        <v>1543</v>
      </c>
      <c r="AUE1" s="121" t="s">
        <v>1544</v>
      </c>
      <c r="AUF1" s="121" t="s">
        <v>1545</v>
      </c>
      <c r="AUG1" s="121" t="s">
        <v>1546</v>
      </c>
      <c r="AUH1" s="121" t="s">
        <v>1547</v>
      </c>
      <c r="AUI1" s="121" t="s">
        <v>1548</v>
      </c>
      <c r="AUJ1" s="121" t="s">
        <v>1549</v>
      </c>
      <c r="AUK1" s="121" t="s">
        <v>1550</v>
      </c>
      <c r="AUL1" s="121" t="s">
        <v>1551</v>
      </c>
      <c r="AUM1" s="121" t="s">
        <v>1552</v>
      </c>
      <c r="AUN1" s="121" t="s">
        <v>1553</v>
      </c>
      <c r="AUO1" s="121" t="s">
        <v>1554</v>
      </c>
      <c r="AUP1" s="121" t="s">
        <v>1555</v>
      </c>
      <c r="AUQ1" s="121" t="s">
        <v>1556</v>
      </c>
      <c r="AUR1" s="121" t="s">
        <v>1557</v>
      </c>
      <c r="AUS1" s="121" t="s">
        <v>1558</v>
      </c>
      <c r="AUT1" s="121" t="s">
        <v>1559</v>
      </c>
      <c r="AUU1" s="121" t="s">
        <v>1560</v>
      </c>
      <c r="AUV1" s="121" t="s">
        <v>1561</v>
      </c>
      <c r="AUW1" s="121" t="s">
        <v>1562</v>
      </c>
      <c r="AUX1" s="121" t="s">
        <v>1563</v>
      </c>
      <c r="AUY1" s="121" t="s">
        <v>1564</v>
      </c>
      <c r="AUZ1" s="121" t="s">
        <v>1565</v>
      </c>
      <c r="AVA1" s="121" t="s">
        <v>1566</v>
      </c>
      <c r="AVB1" s="121" t="s">
        <v>1567</v>
      </c>
      <c r="AVC1" s="121" t="s">
        <v>1568</v>
      </c>
      <c r="AVD1" s="121" t="s">
        <v>1569</v>
      </c>
      <c r="AVE1" s="121" t="s">
        <v>1570</v>
      </c>
      <c r="AVF1" s="121" t="s">
        <v>1571</v>
      </c>
      <c r="AVG1" s="121" t="s">
        <v>1572</v>
      </c>
      <c r="AVH1" s="121" t="s">
        <v>1573</v>
      </c>
      <c r="AVI1" s="121" t="s">
        <v>1574</v>
      </c>
      <c r="AVJ1" s="121" t="s">
        <v>1575</v>
      </c>
      <c r="AVK1" s="121" t="s">
        <v>1576</v>
      </c>
      <c r="AVL1" s="121" t="s">
        <v>1577</v>
      </c>
      <c r="AVM1" s="121" t="s">
        <v>1578</v>
      </c>
      <c r="AVN1" s="121" t="s">
        <v>1579</v>
      </c>
      <c r="AVO1" s="121" t="s">
        <v>1580</v>
      </c>
      <c r="AVP1" s="121" t="s">
        <v>1581</v>
      </c>
      <c r="AVQ1" s="121" t="s">
        <v>1582</v>
      </c>
      <c r="AVR1" s="121" t="s">
        <v>1583</v>
      </c>
      <c r="AVS1" s="121" t="s">
        <v>1584</v>
      </c>
      <c r="AVT1" s="121" t="s">
        <v>1585</v>
      </c>
      <c r="AVU1" s="121" t="s">
        <v>1586</v>
      </c>
      <c r="AVV1" s="121" t="s">
        <v>1587</v>
      </c>
      <c r="AVW1" s="121" t="s">
        <v>1588</v>
      </c>
      <c r="AVX1" s="121" t="s">
        <v>1589</v>
      </c>
      <c r="AVY1" s="121" t="s">
        <v>1590</v>
      </c>
      <c r="AVZ1" s="121" t="s">
        <v>1591</v>
      </c>
      <c r="AWA1" s="121" t="s">
        <v>1592</v>
      </c>
      <c r="AWB1" s="121" t="s">
        <v>1593</v>
      </c>
      <c r="AWC1" s="121" t="s">
        <v>1594</v>
      </c>
      <c r="AWD1" s="121" t="s">
        <v>1595</v>
      </c>
      <c r="AWE1" s="121" t="s">
        <v>1596</v>
      </c>
      <c r="AWF1" s="121" t="s">
        <v>1597</v>
      </c>
      <c r="AWG1" s="121" t="s">
        <v>1598</v>
      </c>
      <c r="AWH1" s="121" t="s">
        <v>1599</v>
      </c>
      <c r="AWI1" s="121" t="s">
        <v>1600</v>
      </c>
      <c r="AWJ1" s="121" t="s">
        <v>1601</v>
      </c>
      <c r="AWK1" s="121" t="s">
        <v>1602</v>
      </c>
      <c r="AWL1" s="121" t="s">
        <v>1603</v>
      </c>
      <c r="AWM1" s="121" t="s">
        <v>1604</v>
      </c>
      <c r="AWN1" s="121" t="s">
        <v>1605</v>
      </c>
      <c r="AWO1" s="121" t="s">
        <v>1606</v>
      </c>
      <c r="AWP1" s="121" t="s">
        <v>1607</v>
      </c>
      <c r="AWQ1" s="121" t="s">
        <v>1608</v>
      </c>
      <c r="AWR1" s="121" t="s">
        <v>1609</v>
      </c>
      <c r="AWS1" s="121" t="s">
        <v>1610</v>
      </c>
      <c r="AWT1" s="121" t="s">
        <v>1611</v>
      </c>
      <c r="AWU1" s="121" t="s">
        <v>1612</v>
      </c>
      <c r="AWV1" s="121" t="s">
        <v>1613</v>
      </c>
      <c r="AWW1" s="121" t="s">
        <v>1614</v>
      </c>
      <c r="AWX1" s="121" t="s">
        <v>1615</v>
      </c>
      <c r="AWY1" s="121" t="s">
        <v>1616</v>
      </c>
      <c r="AWZ1" s="121" t="s">
        <v>1617</v>
      </c>
      <c r="AXA1" s="121" t="s">
        <v>1618</v>
      </c>
      <c r="AXB1" s="121" t="s">
        <v>1619</v>
      </c>
      <c r="AXC1" s="121" t="s">
        <v>1620</v>
      </c>
      <c r="AXD1" s="121" t="s">
        <v>1621</v>
      </c>
      <c r="AXE1" s="121" t="s">
        <v>1622</v>
      </c>
      <c r="AXF1" s="121" t="s">
        <v>1623</v>
      </c>
      <c r="AXG1" s="121" t="s">
        <v>1624</v>
      </c>
      <c r="AXH1" s="121" t="s">
        <v>1625</v>
      </c>
      <c r="AXI1" s="121" t="s">
        <v>1626</v>
      </c>
      <c r="AXJ1" s="121" t="s">
        <v>1627</v>
      </c>
      <c r="AXK1" s="121" t="s">
        <v>1628</v>
      </c>
      <c r="AXL1" s="121" t="s">
        <v>1629</v>
      </c>
      <c r="AXM1" s="121" t="s">
        <v>1630</v>
      </c>
      <c r="AXN1" s="121" t="s">
        <v>1631</v>
      </c>
      <c r="AXO1" s="121" t="s">
        <v>1632</v>
      </c>
      <c r="AXP1" s="121" t="s">
        <v>1633</v>
      </c>
      <c r="AXQ1" s="121" t="s">
        <v>1634</v>
      </c>
      <c r="AXR1" s="121" t="s">
        <v>1635</v>
      </c>
      <c r="AXS1" s="121" t="s">
        <v>1636</v>
      </c>
      <c r="AXT1" s="121" t="s">
        <v>1637</v>
      </c>
      <c r="AXU1" s="121" t="s">
        <v>1638</v>
      </c>
      <c r="AXV1" s="121" t="s">
        <v>1639</v>
      </c>
      <c r="AXW1" s="121" t="s">
        <v>1640</v>
      </c>
      <c r="AXX1" s="121" t="s">
        <v>1641</v>
      </c>
      <c r="AXY1" s="121" t="s">
        <v>1642</v>
      </c>
      <c r="AXZ1" s="121" t="s">
        <v>1643</v>
      </c>
      <c r="AYA1" s="121" t="s">
        <v>1644</v>
      </c>
      <c r="AYB1" s="121" t="s">
        <v>1645</v>
      </c>
      <c r="AYC1" s="121" t="s">
        <v>1646</v>
      </c>
      <c r="AYD1" s="121" t="s">
        <v>1647</v>
      </c>
      <c r="AYE1" s="121" t="s">
        <v>1648</v>
      </c>
      <c r="AYF1" s="121" t="s">
        <v>1649</v>
      </c>
      <c r="AYG1" s="121" t="s">
        <v>1650</v>
      </c>
      <c r="AYH1" s="121" t="s">
        <v>1651</v>
      </c>
      <c r="AYI1" s="121" t="s">
        <v>1652</v>
      </c>
      <c r="AYJ1" s="121" t="s">
        <v>1653</v>
      </c>
      <c r="AYK1" s="121" t="s">
        <v>1654</v>
      </c>
      <c r="AYL1" s="121" t="s">
        <v>1655</v>
      </c>
      <c r="AYM1" s="121" t="s">
        <v>1656</v>
      </c>
      <c r="AYN1" s="121" t="s">
        <v>1657</v>
      </c>
      <c r="AYO1" s="121" t="s">
        <v>1658</v>
      </c>
      <c r="AYP1" s="121" t="s">
        <v>1659</v>
      </c>
      <c r="AYQ1" s="121" t="s">
        <v>1660</v>
      </c>
      <c r="AYR1" s="121" t="s">
        <v>1661</v>
      </c>
      <c r="AYS1" s="121" t="s">
        <v>1662</v>
      </c>
      <c r="AYT1" s="121" t="s">
        <v>1663</v>
      </c>
      <c r="AYU1" s="121" t="s">
        <v>1664</v>
      </c>
      <c r="AYV1" s="121" t="s">
        <v>1665</v>
      </c>
      <c r="AYW1" s="121" t="s">
        <v>1666</v>
      </c>
      <c r="AYX1" s="121" t="s">
        <v>1667</v>
      </c>
      <c r="AYY1" s="121" t="s">
        <v>1668</v>
      </c>
      <c r="AYZ1" s="121" t="s">
        <v>1669</v>
      </c>
      <c r="AZA1" s="121" t="s">
        <v>1670</v>
      </c>
      <c r="AZB1" s="121" t="s">
        <v>1671</v>
      </c>
      <c r="AZC1" s="121" t="s">
        <v>1672</v>
      </c>
      <c r="AZD1" s="121" t="s">
        <v>1673</v>
      </c>
      <c r="AZE1" s="121" t="s">
        <v>1674</v>
      </c>
      <c r="AZF1" s="121" t="s">
        <v>1675</v>
      </c>
      <c r="AZG1" s="121" t="s">
        <v>1676</v>
      </c>
      <c r="AZH1" s="121" t="s">
        <v>1677</v>
      </c>
      <c r="AZI1" s="121" t="s">
        <v>1678</v>
      </c>
      <c r="AZJ1" s="121" t="s">
        <v>1679</v>
      </c>
      <c r="AZK1" s="121" t="s">
        <v>1680</v>
      </c>
      <c r="AZL1" s="121" t="s">
        <v>1681</v>
      </c>
      <c r="AZM1" s="121" t="s">
        <v>1682</v>
      </c>
      <c r="AZN1" s="121" t="s">
        <v>1683</v>
      </c>
      <c r="AZO1" s="121" t="s">
        <v>1684</v>
      </c>
      <c r="AZP1" s="121" t="s">
        <v>1685</v>
      </c>
      <c r="AZQ1" s="121" t="s">
        <v>1686</v>
      </c>
      <c r="AZR1" s="121" t="s">
        <v>1687</v>
      </c>
      <c r="AZS1" s="121" t="s">
        <v>1688</v>
      </c>
      <c r="AZT1" s="121" t="s">
        <v>1689</v>
      </c>
      <c r="AZU1" s="121" t="s">
        <v>1690</v>
      </c>
      <c r="AZV1" s="121" t="s">
        <v>1691</v>
      </c>
      <c r="AZW1" s="121" t="s">
        <v>1692</v>
      </c>
      <c r="AZX1" s="121" t="s">
        <v>1693</v>
      </c>
      <c r="AZY1" s="121" t="s">
        <v>1694</v>
      </c>
      <c r="AZZ1" s="121" t="s">
        <v>1695</v>
      </c>
      <c r="BAA1" s="121" t="s">
        <v>1696</v>
      </c>
      <c r="BAB1" s="121" t="s">
        <v>1697</v>
      </c>
      <c r="BAC1" s="121" t="s">
        <v>1698</v>
      </c>
      <c r="BAD1" s="121" t="s">
        <v>1699</v>
      </c>
      <c r="BAE1" s="121" t="s">
        <v>1700</v>
      </c>
      <c r="BAF1" s="121" t="s">
        <v>1701</v>
      </c>
      <c r="BAG1" s="121" t="s">
        <v>1702</v>
      </c>
      <c r="BAH1" s="121" t="s">
        <v>1703</v>
      </c>
      <c r="BAI1" s="121" t="s">
        <v>1704</v>
      </c>
      <c r="BAJ1" s="121" t="s">
        <v>1705</v>
      </c>
      <c r="BAK1" s="121" t="s">
        <v>1706</v>
      </c>
      <c r="BAL1" s="121" t="s">
        <v>1707</v>
      </c>
      <c r="BAM1" s="121" t="s">
        <v>1708</v>
      </c>
      <c r="BAN1" s="121" t="s">
        <v>1709</v>
      </c>
      <c r="BAO1" s="121" t="s">
        <v>1710</v>
      </c>
      <c r="BAP1" s="121" t="s">
        <v>1711</v>
      </c>
      <c r="BAQ1" s="121" t="s">
        <v>1712</v>
      </c>
      <c r="BAR1" s="121" t="s">
        <v>1713</v>
      </c>
      <c r="BAS1" s="121" t="s">
        <v>1714</v>
      </c>
      <c r="BAT1" s="121" t="s">
        <v>1715</v>
      </c>
      <c r="BAU1" s="121" t="s">
        <v>1716</v>
      </c>
      <c r="BAV1" s="121" t="s">
        <v>1717</v>
      </c>
      <c r="BAW1" s="121" t="s">
        <v>1718</v>
      </c>
      <c r="BAX1" s="121" t="s">
        <v>1719</v>
      </c>
      <c r="BAY1" s="121" t="s">
        <v>1720</v>
      </c>
      <c r="BAZ1" s="121" t="s">
        <v>1721</v>
      </c>
      <c r="BBA1" s="121" t="s">
        <v>1722</v>
      </c>
      <c r="BBB1" s="121" t="s">
        <v>1723</v>
      </c>
      <c r="BBC1" s="121" t="s">
        <v>1724</v>
      </c>
      <c r="BBD1" s="121" t="s">
        <v>1725</v>
      </c>
      <c r="BBE1" s="121" t="s">
        <v>1726</v>
      </c>
      <c r="BBF1" s="121" t="s">
        <v>1727</v>
      </c>
      <c r="BBG1" s="121" t="s">
        <v>1728</v>
      </c>
      <c r="BBH1" s="121" t="s">
        <v>1729</v>
      </c>
      <c r="BBI1" s="121" t="s">
        <v>1730</v>
      </c>
      <c r="BBJ1" s="121" t="s">
        <v>1731</v>
      </c>
      <c r="BBK1" s="121" t="s">
        <v>1732</v>
      </c>
      <c r="BBL1" s="121" t="s">
        <v>1733</v>
      </c>
      <c r="BBM1" s="121" t="s">
        <v>1734</v>
      </c>
      <c r="BBN1" s="121" t="s">
        <v>1735</v>
      </c>
      <c r="BBO1" s="121" t="s">
        <v>1736</v>
      </c>
      <c r="BBP1" s="121" t="s">
        <v>1737</v>
      </c>
      <c r="BBQ1" s="121" t="s">
        <v>1738</v>
      </c>
      <c r="BBR1" s="121" t="s">
        <v>1739</v>
      </c>
      <c r="BBS1" s="121" t="s">
        <v>1740</v>
      </c>
      <c r="BBT1" s="121" t="s">
        <v>1741</v>
      </c>
      <c r="BBU1" s="121" t="s">
        <v>1742</v>
      </c>
      <c r="BBV1" s="121" t="s">
        <v>1743</v>
      </c>
      <c r="BBW1" s="121" t="s">
        <v>1744</v>
      </c>
      <c r="BBX1" s="121" t="s">
        <v>1745</v>
      </c>
      <c r="BBY1" s="121" t="s">
        <v>1746</v>
      </c>
      <c r="BBZ1" s="121" t="s">
        <v>1747</v>
      </c>
      <c r="BCA1" s="121" t="s">
        <v>1748</v>
      </c>
      <c r="BCB1" s="121" t="s">
        <v>1749</v>
      </c>
      <c r="BCC1" s="121" t="s">
        <v>1750</v>
      </c>
      <c r="BCD1" s="121" t="s">
        <v>1751</v>
      </c>
      <c r="BCE1" s="121" t="s">
        <v>1752</v>
      </c>
      <c r="BCF1" s="121" t="s">
        <v>1753</v>
      </c>
      <c r="BCG1" s="121" t="s">
        <v>1754</v>
      </c>
      <c r="BCH1" s="121" t="s">
        <v>1755</v>
      </c>
      <c r="BCI1" s="121" t="s">
        <v>1756</v>
      </c>
      <c r="BCJ1" s="121" t="s">
        <v>1757</v>
      </c>
      <c r="BCK1" s="121" t="s">
        <v>1758</v>
      </c>
      <c r="BCL1" s="121" t="s">
        <v>1759</v>
      </c>
      <c r="BCM1" s="121" t="s">
        <v>1760</v>
      </c>
      <c r="BCN1" s="121" t="s">
        <v>1761</v>
      </c>
      <c r="BCO1" s="121" t="s">
        <v>1762</v>
      </c>
      <c r="BCP1" s="121" t="s">
        <v>1763</v>
      </c>
      <c r="BCQ1" s="121" t="s">
        <v>1764</v>
      </c>
      <c r="BCR1" s="121" t="s">
        <v>1765</v>
      </c>
      <c r="BCS1" s="121" t="s">
        <v>1766</v>
      </c>
      <c r="BCT1" s="121" t="s">
        <v>1767</v>
      </c>
      <c r="BCU1" s="121" t="s">
        <v>1768</v>
      </c>
      <c r="BCV1" s="121" t="s">
        <v>1769</v>
      </c>
      <c r="BCW1" s="121" t="s">
        <v>1770</v>
      </c>
      <c r="BCX1" s="121" t="s">
        <v>1771</v>
      </c>
      <c r="BCY1" s="121" t="s">
        <v>1772</v>
      </c>
      <c r="BCZ1" s="121" t="s">
        <v>1773</v>
      </c>
      <c r="BDA1" s="121" t="s">
        <v>1774</v>
      </c>
      <c r="BDB1" s="121" t="s">
        <v>1775</v>
      </c>
      <c r="BDC1" s="121" t="s">
        <v>1776</v>
      </c>
      <c r="BDD1" s="121" t="s">
        <v>1777</v>
      </c>
      <c r="BDE1" s="121" t="s">
        <v>1778</v>
      </c>
      <c r="BDF1" s="121" t="s">
        <v>1779</v>
      </c>
      <c r="BDG1" s="121" t="s">
        <v>1780</v>
      </c>
      <c r="BDH1" s="121" t="s">
        <v>1781</v>
      </c>
      <c r="BDI1" s="121" t="s">
        <v>1782</v>
      </c>
      <c r="BDJ1" s="121" t="s">
        <v>1783</v>
      </c>
      <c r="BDK1" s="121" t="s">
        <v>1784</v>
      </c>
      <c r="BDL1" s="121" t="s">
        <v>1785</v>
      </c>
      <c r="BDM1" s="121" t="s">
        <v>1786</v>
      </c>
      <c r="BDN1" s="121" t="s">
        <v>1787</v>
      </c>
      <c r="BDO1" s="121" t="s">
        <v>1788</v>
      </c>
      <c r="BDP1" s="121" t="s">
        <v>1789</v>
      </c>
      <c r="BDQ1" s="121" t="s">
        <v>1790</v>
      </c>
      <c r="BDR1" s="121" t="s">
        <v>1791</v>
      </c>
      <c r="BDS1" s="121" t="s">
        <v>1792</v>
      </c>
      <c r="BDT1" s="121" t="s">
        <v>1793</v>
      </c>
      <c r="BDU1" s="121" t="s">
        <v>1794</v>
      </c>
      <c r="BDV1" s="121" t="s">
        <v>1795</v>
      </c>
      <c r="BDW1" s="121" t="s">
        <v>1796</v>
      </c>
      <c r="BDX1" s="121" t="s">
        <v>1797</v>
      </c>
      <c r="BDY1" s="121" t="s">
        <v>1798</v>
      </c>
      <c r="BDZ1" s="121" t="s">
        <v>1799</v>
      </c>
      <c r="BEA1" s="121" t="s">
        <v>1800</v>
      </c>
      <c r="BEB1" s="121" t="s">
        <v>1801</v>
      </c>
      <c r="BEC1" s="121" t="s">
        <v>1802</v>
      </c>
      <c r="BED1" s="121" t="s">
        <v>1803</v>
      </c>
      <c r="BEE1" s="121" t="s">
        <v>1804</v>
      </c>
      <c r="BEF1" s="121" t="s">
        <v>1805</v>
      </c>
      <c r="BEG1" s="121" t="s">
        <v>1806</v>
      </c>
      <c r="BEH1" s="121" t="s">
        <v>1807</v>
      </c>
      <c r="BEI1" s="121" t="s">
        <v>1808</v>
      </c>
      <c r="BEJ1" s="121" t="s">
        <v>1809</v>
      </c>
      <c r="BEK1" s="121" t="s">
        <v>1810</v>
      </c>
      <c r="BEL1" s="121" t="s">
        <v>1811</v>
      </c>
      <c r="BEM1" s="121" t="s">
        <v>1812</v>
      </c>
      <c r="BEN1" s="121" t="s">
        <v>1813</v>
      </c>
      <c r="BEO1" s="121" t="s">
        <v>1814</v>
      </c>
      <c r="BEP1" s="121" t="s">
        <v>1815</v>
      </c>
      <c r="BEQ1" s="121" t="s">
        <v>1816</v>
      </c>
      <c r="BER1" s="121" t="s">
        <v>1817</v>
      </c>
      <c r="BES1" s="121" t="s">
        <v>1818</v>
      </c>
      <c r="BET1" s="121" t="s">
        <v>1819</v>
      </c>
      <c r="BEU1" s="121" t="s">
        <v>1820</v>
      </c>
      <c r="BEV1" s="121" t="s">
        <v>1821</v>
      </c>
      <c r="BEW1" s="121" t="s">
        <v>1822</v>
      </c>
      <c r="BEX1" s="121" t="s">
        <v>1823</v>
      </c>
      <c r="BEY1" s="121" t="s">
        <v>1824</v>
      </c>
      <c r="BEZ1" s="121" t="s">
        <v>1825</v>
      </c>
      <c r="BFA1" s="121" t="s">
        <v>1826</v>
      </c>
      <c r="BFB1" s="121" t="s">
        <v>1827</v>
      </c>
      <c r="BFC1" s="121" t="s">
        <v>1828</v>
      </c>
      <c r="BFD1" s="121" t="s">
        <v>1829</v>
      </c>
      <c r="BFE1" s="121" t="s">
        <v>1830</v>
      </c>
      <c r="BFF1" s="121" t="s">
        <v>1831</v>
      </c>
      <c r="BFG1" s="121" t="s">
        <v>1832</v>
      </c>
      <c r="BFH1" s="121" t="s">
        <v>1833</v>
      </c>
      <c r="BFI1" s="121" t="s">
        <v>1834</v>
      </c>
      <c r="BFJ1" s="121" t="s">
        <v>1835</v>
      </c>
      <c r="BFK1" s="121" t="s">
        <v>1836</v>
      </c>
      <c r="BFL1" s="121" t="s">
        <v>1837</v>
      </c>
      <c r="BFM1" s="121" t="s">
        <v>1838</v>
      </c>
      <c r="BFN1" s="121" t="s">
        <v>1839</v>
      </c>
      <c r="BFO1" s="121" t="s">
        <v>1840</v>
      </c>
      <c r="BFP1" s="121" t="s">
        <v>1841</v>
      </c>
      <c r="BFQ1" s="121" t="s">
        <v>1842</v>
      </c>
      <c r="BFR1" s="121" t="s">
        <v>1843</v>
      </c>
      <c r="BFS1" s="121" t="s">
        <v>1844</v>
      </c>
      <c r="BFT1" s="121" t="s">
        <v>1845</v>
      </c>
      <c r="BFU1" s="121" t="s">
        <v>1846</v>
      </c>
      <c r="BFV1" s="121" t="s">
        <v>1847</v>
      </c>
      <c r="BFW1" s="121" t="s">
        <v>1848</v>
      </c>
      <c r="BFX1" s="121" t="s">
        <v>1849</v>
      </c>
      <c r="BFY1" s="121" t="s">
        <v>1850</v>
      </c>
      <c r="BFZ1" s="121" t="s">
        <v>1851</v>
      </c>
      <c r="BGA1" s="121" t="s">
        <v>1852</v>
      </c>
      <c r="BGB1" s="121" t="s">
        <v>1853</v>
      </c>
      <c r="BGC1" s="121" t="s">
        <v>1854</v>
      </c>
      <c r="BGD1" s="121" t="s">
        <v>1855</v>
      </c>
      <c r="BGE1" s="121" t="s">
        <v>1856</v>
      </c>
      <c r="BGF1" s="121" t="s">
        <v>1857</v>
      </c>
      <c r="BGG1" s="121" t="s">
        <v>1858</v>
      </c>
      <c r="BGH1" s="121" t="s">
        <v>1859</v>
      </c>
      <c r="BGI1" s="121" t="s">
        <v>1860</v>
      </c>
      <c r="BGJ1" s="121" t="s">
        <v>1861</v>
      </c>
      <c r="BGK1" s="121" t="s">
        <v>1862</v>
      </c>
      <c r="BGL1" s="121" t="s">
        <v>1863</v>
      </c>
      <c r="BGM1" s="121" t="s">
        <v>1864</v>
      </c>
      <c r="BGN1" s="121" t="s">
        <v>1865</v>
      </c>
      <c r="BGO1" s="121" t="s">
        <v>1866</v>
      </c>
      <c r="BGP1" s="121" t="s">
        <v>1867</v>
      </c>
      <c r="BGQ1" s="121" t="s">
        <v>1868</v>
      </c>
      <c r="BGR1" s="121" t="s">
        <v>1869</v>
      </c>
      <c r="BGS1" s="121" t="s">
        <v>1870</v>
      </c>
      <c r="BGT1" s="121" t="s">
        <v>1871</v>
      </c>
      <c r="BGU1" s="121" t="s">
        <v>1872</v>
      </c>
      <c r="BGV1" s="121" t="s">
        <v>1873</v>
      </c>
      <c r="BGW1" s="121" t="s">
        <v>1874</v>
      </c>
      <c r="BGX1" s="121" t="s">
        <v>1875</v>
      </c>
      <c r="BGY1" s="121" t="s">
        <v>1876</v>
      </c>
      <c r="BGZ1" s="121" t="s">
        <v>1877</v>
      </c>
      <c r="BHA1" s="121" t="s">
        <v>1878</v>
      </c>
      <c r="BHB1" s="121" t="s">
        <v>1879</v>
      </c>
      <c r="BHC1" s="121" t="s">
        <v>1880</v>
      </c>
      <c r="BHD1" s="121" t="s">
        <v>1881</v>
      </c>
      <c r="BHE1" s="121" t="s">
        <v>1882</v>
      </c>
      <c r="BHF1" s="121" t="s">
        <v>1883</v>
      </c>
      <c r="BHG1" s="121" t="s">
        <v>1884</v>
      </c>
      <c r="BHH1" s="121" t="s">
        <v>1885</v>
      </c>
      <c r="BHI1" s="121" t="s">
        <v>1886</v>
      </c>
      <c r="BHJ1" s="121" t="s">
        <v>1887</v>
      </c>
      <c r="BHK1" s="121" t="s">
        <v>1888</v>
      </c>
      <c r="BHL1" s="121" t="s">
        <v>1889</v>
      </c>
      <c r="BHM1" s="121" t="s">
        <v>1890</v>
      </c>
      <c r="BHN1" s="121" t="s">
        <v>1891</v>
      </c>
      <c r="BHO1" s="121" t="s">
        <v>1892</v>
      </c>
      <c r="BHP1" s="121" t="s">
        <v>1893</v>
      </c>
      <c r="BHQ1" s="121" t="s">
        <v>1894</v>
      </c>
      <c r="BHR1" s="121" t="s">
        <v>1895</v>
      </c>
      <c r="BHS1" s="121" t="s">
        <v>1896</v>
      </c>
      <c r="BHT1" s="121" t="s">
        <v>1897</v>
      </c>
      <c r="BHU1" s="121" t="s">
        <v>1898</v>
      </c>
      <c r="BHV1" s="121" t="s">
        <v>1899</v>
      </c>
      <c r="BHW1" s="121" t="s">
        <v>1900</v>
      </c>
      <c r="BHX1" s="121" t="s">
        <v>1901</v>
      </c>
      <c r="BHY1" s="121" t="s">
        <v>1902</v>
      </c>
      <c r="BHZ1" s="121" t="s">
        <v>1903</v>
      </c>
      <c r="BIA1" s="121" t="s">
        <v>1904</v>
      </c>
      <c r="BIB1" s="121" t="s">
        <v>1905</v>
      </c>
      <c r="BIC1" s="121" t="s">
        <v>1906</v>
      </c>
      <c r="BID1" s="121" t="s">
        <v>1907</v>
      </c>
      <c r="BIE1" s="121" t="s">
        <v>1908</v>
      </c>
      <c r="BIF1" s="121" t="s">
        <v>1909</v>
      </c>
      <c r="BIG1" s="121" t="s">
        <v>1910</v>
      </c>
      <c r="BIH1" s="121" t="s">
        <v>1911</v>
      </c>
      <c r="BII1" s="121" t="s">
        <v>1912</v>
      </c>
      <c r="BIJ1" s="121" t="s">
        <v>1913</v>
      </c>
      <c r="BIK1" s="121" t="s">
        <v>1914</v>
      </c>
      <c r="BIL1" s="121" t="s">
        <v>1915</v>
      </c>
      <c r="BIM1" s="121" t="s">
        <v>1916</v>
      </c>
      <c r="BIN1" s="121" t="s">
        <v>1917</v>
      </c>
      <c r="BIO1" s="121" t="s">
        <v>1918</v>
      </c>
      <c r="BIP1" s="121" t="s">
        <v>1919</v>
      </c>
      <c r="BIQ1" s="121" t="s">
        <v>1920</v>
      </c>
      <c r="BIR1" s="121" t="s">
        <v>1921</v>
      </c>
      <c r="BIS1" s="121" t="s">
        <v>1922</v>
      </c>
      <c r="BIT1" s="121" t="s">
        <v>1923</v>
      </c>
      <c r="BIU1" s="121" t="s">
        <v>1924</v>
      </c>
      <c r="BIV1" s="121" t="s">
        <v>1925</v>
      </c>
      <c r="BIW1" s="121" t="s">
        <v>1926</v>
      </c>
      <c r="BIX1" s="121" t="s">
        <v>1927</v>
      </c>
      <c r="BIY1" s="121" t="s">
        <v>1928</v>
      </c>
      <c r="BIZ1" s="121" t="s">
        <v>1929</v>
      </c>
      <c r="BJA1" s="121" t="s">
        <v>1930</v>
      </c>
      <c r="BJB1" s="121" t="s">
        <v>1931</v>
      </c>
      <c r="BJC1" s="121" t="s">
        <v>1932</v>
      </c>
      <c r="BJD1" s="121" t="s">
        <v>1933</v>
      </c>
      <c r="BJE1" s="121" t="s">
        <v>1934</v>
      </c>
      <c r="BJF1" s="121" t="s">
        <v>1935</v>
      </c>
      <c r="BJG1" s="121" t="s">
        <v>1936</v>
      </c>
      <c r="BJH1" s="121" t="s">
        <v>1937</v>
      </c>
      <c r="BJI1" s="121" t="s">
        <v>1938</v>
      </c>
      <c r="BJJ1" s="121" t="s">
        <v>1939</v>
      </c>
      <c r="BJK1" s="121" t="s">
        <v>1940</v>
      </c>
      <c r="BJL1" s="121" t="s">
        <v>1941</v>
      </c>
      <c r="BJM1" s="121" t="s">
        <v>1942</v>
      </c>
      <c r="BJN1" s="121" t="s">
        <v>1943</v>
      </c>
      <c r="BJO1" s="121" t="s">
        <v>1944</v>
      </c>
      <c r="BJP1" s="121" t="s">
        <v>1945</v>
      </c>
      <c r="BJQ1" s="121" t="s">
        <v>1946</v>
      </c>
      <c r="BJR1" s="121" t="s">
        <v>1947</v>
      </c>
      <c r="BJS1" s="121" t="s">
        <v>1948</v>
      </c>
      <c r="BJT1" s="121" t="s">
        <v>1949</v>
      </c>
      <c r="BJU1" s="121" t="s">
        <v>1950</v>
      </c>
      <c r="BJV1" s="121" t="s">
        <v>1951</v>
      </c>
      <c r="BJW1" s="121" t="s">
        <v>1952</v>
      </c>
      <c r="BJX1" s="121" t="s">
        <v>1953</v>
      </c>
      <c r="BJY1" s="121" t="s">
        <v>1954</v>
      </c>
      <c r="BJZ1" s="121" t="s">
        <v>1955</v>
      </c>
      <c r="BKA1" s="121" t="s">
        <v>1956</v>
      </c>
      <c r="BKB1" s="121" t="s">
        <v>1957</v>
      </c>
      <c r="BKC1" s="121" t="s">
        <v>1958</v>
      </c>
      <c r="BKD1" s="121" t="s">
        <v>1959</v>
      </c>
      <c r="BKE1" s="121" t="s">
        <v>1960</v>
      </c>
      <c r="BKF1" s="121" t="s">
        <v>1961</v>
      </c>
      <c r="BKG1" s="121" t="s">
        <v>1962</v>
      </c>
      <c r="BKH1" s="121" t="s">
        <v>1963</v>
      </c>
      <c r="BKI1" s="121" t="s">
        <v>1964</v>
      </c>
      <c r="BKJ1" s="121" t="s">
        <v>1965</v>
      </c>
      <c r="BKK1" s="121" t="s">
        <v>1966</v>
      </c>
      <c r="BKL1" s="121" t="s">
        <v>1967</v>
      </c>
      <c r="BKM1" s="121" t="s">
        <v>1968</v>
      </c>
      <c r="BKN1" s="121" t="s">
        <v>1969</v>
      </c>
      <c r="BKO1" s="121" t="s">
        <v>1970</v>
      </c>
      <c r="BKP1" s="121" t="s">
        <v>1971</v>
      </c>
      <c r="BKQ1" s="121" t="s">
        <v>1972</v>
      </c>
      <c r="BKR1" s="121" t="s">
        <v>1973</v>
      </c>
      <c r="BKS1" s="121" t="s">
        <v>1974</v>
      </c>
      <c r="BKT1" s="121" t="s">
        <v>1975</v>
      </c>
      <c r="BKU1" s="121" t="s">
        <v>1976</v>
      </c>
      <c r="BKV1" s="121" t="s">
        <v>1977</v>
      </c>
      <c r="BKW1" s="121" t="s">
        <v>1978</v>
      </c>
      <c r="BKX1" s="121" t="s">
        <v>1979</v>
      </c>
      <c r="BKY1" s="121" t="s">
        <v>1980</v>
      </c>
      <c r="BKZ1" s="121" t="s">
        <v>1981</v>
      </c>
      <c r="BLA1" s="121" t="s">
        <v>1982</v>
      </c>
      <c r="BLB1" s="121" t="s">
        <v>1983</v>
      </c>
      <c r="BLC1" s="121" t="s">
        <v>1984</v>
      </c>
      <c r="BLD1" s="121" t="s">
        <v>1985</v>
      </c>
      <c r="BLE1" s="121" t="s">
        <v>1986</v>
      </c>
      <c r="BLF1" s="121" t="s">
        <v>1987</v>
      </c>
      <c r="BLG1" s="121" t="s">
        <v>1988</v>
      </c>
      <c r="BLH1" s="121" t="s">
        <v>1989</v>
      </c>
      <c r="BLI1" s="121" t="s">
        <v>1990</v>
      </c>
      <c r="BLJ1" s="121" t="s">
        <v>1991</v>
      </c>
      <c r="BLK1" s="121" t="s">
        <v>1992</v>
      </c>
      <c r="BLL1" s="121" t="s">
        <v>1993</v>
      </c>
      <c r="BLM1" s="121" t="s">
        <v>1994</v>
      </c>
      <c r="BLN1" s="121" t="s">
        <v>1995</v>
      </c>
      <c r="BLO1" s="121" t="s">
        <v>1996</v>
      </c>
      <c r="BLP1" s="121" t="s">
        <v>1997</v>
      </c>
      <c r="BLQ1" s="121" t="s">
        <v>1998</v>
      </c>
      <c r="BLR1" s="121" t="s">
        <v>1999</v>
      </c>
      <c r="BLS1" s="121" t="s">
        <v>2000</v>
      </c>
      <c r="BLT1" s="121" t="s">
        <v>2001</v>
      </c>
      <c r="BLU1" s="121" t="s">
        <v>2002</v>
      </c>
      <c r="BLV1" s="121" t="s">
        <v>2003</v>
      </c>
      <c r="BLW1" s="121" t="s">
        <v>2004</v>
      </c>
      <c r="BLX1" s="121" t="s">
        <v>2005</v>
      </c>
      <c r="BLY1" s="121" t="s">
        <v>2006</v>
      </c>
      <c r="BLZ1" s="121" t="s">
        <v>2007</v>
      </c>
      <c r="BMA1" s="121" t="s">
        <v>2008</v>
      </c>
      <c r="BMB1" s="121" t="s">
        <v>2009</v>
      </c>
      <c r="BMC1" s="121" t="s">
        <v>2010</v>
      </c>
      <c r="BMD1" s="121" t="s">
        <v>2011</v>
      </c>
      <c r="BME1" s="121" t="s">
        <v>2012</v>
      </c>
      <c r="BMF1" s="121" t="s">
        <v>2013</v>
      </c>
      <c r="BMG1" s="121" t="s">
        <v>2014</v>
      </c>
      <c r="BMH1" s="121" t="s">
        <v>2015</v>
      </c>
      <c r="BMI1" s="121" t="s">
        <v>2016</v>
      </c>
      <c r="BMJ1" s="121" t="s">
        <v>2017</v>
      </c>
      <c r="BMK1" s="121" t="s">
        <v>2018</v>
      </c>
      <c r="BML1" s="121" t="s">
        <v>2019</v>
      </c>
      <c r="BMM1" s="121" t="s">
        <v>2020</v>
      </c>
      <c r="BMN1" s="121" t="s">
        <v>2021</v>
      </c>
      <c r="BMO1" s="121" t="s">
        <v>2022</v>
      </c>
      <c r="BMP1" s="121" t="s">
        <v>2023</v>
      </c>
      <c r="BMQ1" s="121" t="s">
        <v>2024</v>
      </c>
      <c r="BMR1" s="121" t="s">
        <v>2025</v>
      </c>
      <c r="BMS1" s="121" t="s">
        <v>2026</v>
      </c>
      <c r="BMT1" s="121" t="s">
        <v>2027</v>
      </c>
      <c r="BMU1" s="121" t="s">
        <v>2028</v>
      </c>
      <c r="BMV1" s="121" t="s">
        <v>2029</v>
      </c>
      <c r="BMW1" s="121" t="s">
        <v>2030</v>
      </c>
      <c r="BMX1" s="121" t="s">
        <v>2031</v>
      </c>
      <c r="BMY1" s="121" t="s">
        <v>2032</v>
      </c>
      <c r="BMZ1" s="121" t="s">
        <v>2033</v>
      </c>
      <c r="BNA1" s="121" t="s">
        <v>2034</v>
      </c>
      <c r="BNB1" s="121" t="s">
        <v>2035</v>
      </c>
      <c r="BNC1" s="121" t="s">
        <v>2036</v>
      </c>
      <c r="BND1" s="121" t="s">
        <v>2037</v>
      </c>
      <c r="BNE1" s="121" t="s">
        <v>2038</v>
      </c>
      <c r="BNF1" s="121" t="s">
        <v>2039</v>
      </c>
      <c r="BNG1" s="121" t="s">
        <v>2040</v>
      </c>
      <c r="BNH1" s="121" t="s">
        <v>2041</v>
      </c>
      <c r="BNI1" s="121" t="s">
        <v>2042</v>
      </c>
      <c r="BNJ1" s="121" t="s">
        <v>2043</v>
      </c>
      <c r="BNK1" s="121" t="s">
        <v>2044</v>
      </c>
      <c r="BNL1" s="121" t="s">
        <v>2045</v>
      </c>
      <c r="BNM1" s="121" t="s">
        <v>2046</v>
      </c>
      <c r="BNN1" s="121" t="s">
        <v>2047</v>
      </c>
      <c r="BNO1" s="121" t="s">
        <v>2048</v>
      </c>
      <c r="BNP1" s="121" t="s">
        <v>2049</v>
      </c>
      <c r="BNQ1" s="121" t="s">
        <v>2050</v>
      </c>
      <c r="BNR1" s="121" t="s">
        <v>2051</v>
      </c>
      <c r="BNS1" s="121" t="s">
        <v>2052</v>
      </c>
      <c r="BNT1" s="121" t="s">
        <v>2053</v>
      </c>
      <c r="BNU1" s="121" t="s">
        <v>2054</v>
      </c>
      <c r="BNV1" s="121" t="s">
        <v>2055</v>
      </c>
      <c r="BNW1" s="121" t="s">
        <v>2056</v>
      </c>
      <c r="BNX1" s="121" t="s">
        <v>2057</v>
      </c>
      <c r="BNY1" s="121" t="s">
        <v>2058</v>
      </c>
      <c r="BNZ1" s="121" t="s">
        <v>2059</v>
      </c>
      <c r="BOA1" s="121" t="s">
        <v>2060</v>
      </c>
      <c r="BOB1" s="121" t="s">
        <v>2061</v>
      </c>
      <c r="BOC1" s="121" t="s">
        <v>2062</v>
      </c>
      <c r="BOD1" s="121" t="s">
        <v>2063</v>
      </c>
      <c r="BOE1" s="121" t="s">
        <v>2064</v>
      </c>
      <c r="BOF1" s="121" t="s">
        <v>2065</v>
      </c>
      <c r="BOG1" s="121" t="s">
        <v>2066</v>
      </c>
      <c r="BOH1" s="121" t="s">
        <v>2067</v>
      </c>
      <c r="BOI1" s="121" t="s">
        <v>2068</v>
      </c>
      <c r="BOJ1" s="121" t="s">
        <v>2069</v>
      </c>
      <c r="BOK1" s="121" t="s">
        <v>2070</v>
      </c>
      <c r="BOL1" s="121" t="s">
        <v>2071</v>
      </c>
      <c r="BOM1" s="121" t="s">
        <v>2072</v>
      </c>
      <c r="BON1" s="121" t="s">
        <v>2073</v>
      </c>
      <c r="BOO1" s="121" t="s">
        <v>2074</v>
      </c>
      <c r="BOP1" s="121" t="s">
        <v>2075</v>
      </c>
      <c r="BOQ1" s="121" t="s">
        <v>2076</v>
      </c>
      <c r="BOR1" s="121" t="s">
        <v>2077</v>
      </c>
      <c r="BOS1" s="121" t="s">
        <v>2078</v>
      </c>
      <c r="BOT1" s="121" t="s">
        <v>2079</v>
      </c>
      <c r="BOU1" s="121" t="s">
        <v>2080</v>
      </c>
      <c r="BOV1" s="121" t="s">
        <v>2081</v>
      </c>
      <c r="BOW1" s="121" t="s">
        <v>2082</v>
      </c>
      <c r="BOX1" s="121" t="s">
        <v>2083</v>
      </c>
      <c r="BOY1" s="121" t="s">
        <v>2084</v>
      </c>
      <c r="BOZ1" s="121" t="s">
        <v>2085</v>
      </c>
      <c r="BPA1" s="121" t="s">
        <v>2086</v>
      </c>
      <c r="BPB1" s="121" t="s">
        <v>2087</v>
      </c>
      <c r="BPC1" s="121" t="s">
        <v>2088</v>
      </c>
      <c r="BPD1" s="121" t="s">
        <v>2089</v>
      </c>
      <c r="BPE1" s="121" t="s">
        <v>2090</v>
      </c>
      <c r="BPF1" s="121" t="s">
        <v>2091</v>
      </c>
      <c r="BPG1" s="121" t="s">
        <v>2092</v>
      </c>
      <c r="BPH1" s="121" t="s">
        <v>2093</v>
      </c>
      <c r="BPI1" s="121" t="s">
        <v>2094</v>
      </c>
      <c r="BPJ1" s="121" t="s">
        <v>2095</v>
      </c>
      <c r="BPK1" s="121" t="s">
        <v>2096</v>
      </c>
      <c r="BPL1" s="121" t="s">
        <v>2097</v>
      </c>
      <c r="BPM1" s="121" t="s">
        <v>2098</v>
      </c>
      <c r="BPN1" s="121" t="s">
        <v>2099</v>
      </c>
      <c r="BPO1" s="121" t="s">
        <v>2100</v>
      </c>
      <c r="BPP1" s="121" t="s">
        <v>2101</v>
      </c>
      <c r="BPQ1" s="121" t="s">
        <v>2102</v>
      </c>
      <c r="BPR1" s="121" t="s">
        <v>2103</v>
      </c>
      <c r="BPS1" s="121" t="s">
        <v>2104</v>
      </c>
      <c r="BPT1" s="121" t="s">
        <v>2105</v>
      </c>
      <c r="BPU1" s="121" t="s">
        <v>2106</v>
      </c>
      <c r="BPV1" s="121" t="s">
        <v>2107</v>
      </c>
      <c r="BPW1" s="121" t="s">
        <v>2108</v>
      </c>
      <c r="BPX1" s="121" t="s">
        <v>2109</v>
      </c>
      <c r="BPY1" s="121" t="s">
        <v>2110</v>
      </c>
      <c r="BPZ1" s="121" t="s">
        <v>2111</v>
      </c>
      <c r="BQA1" s="121" t="s">
        <v>2112</v>
      </c>
      <c r="BQB1" s="121" t="s">
        <v>2113</v>
      </c>
      <c r="BQC1" s="121" t="s">
        <v>2114</v>
      </c>
      <c r="BQD1" s="121" t="s">
        <v>2115</v>
      </c>
      <c r="BQE1" s="121" t="s">
        <v>2116</v>
      </c>
      <c r="BQF1" s="121" t="s">
        <v>2117</v>
      </c>
      <c r="BQG1" s="121" t="s">
        <v>2118</v>
      </c>
      <c r="BQH1" s="121" t="s">
        <v>2119</v>
      </c>
      <c r="BQI1" s="121" t="s">
        <v>2120</v>
      </c>
      <c r="BQJ1" s="121" t="s">
        <v>2121</v>
      </c>
      <c r="BQK1" s="121" t="s">
        <v>2122</v>
      </c>
      <c r="BQL1" s="121" t="s">
        <v>2123</v>
      </c>
      <c r="BQM1" s="121" t="s">
        <v>2124</v>
      </c>
      <c r="BQN1" s="121" t="s">
        <v>2125</v>
      </c>
      <c r="BQO1" s="121" t="s">
        <v>2126</v>
      </c>
      <c r="BQP1" s="121" t="s">
        <v>2127</v>
      </c>
      <c r="BQQ1" s="121" t="s">
        <v>2128</v>
      </c>
      <c r="BQR1" s="121" t="s">
        <v>2129</v>
      </c>
      <c r="BQS1" s="121" t="s">
        <v>2130</v>
      </c>
      <c r="BQT1" s="121" t="s">
        <v>2131</v>
      </c>
      <c r="BQU1" s="121" t="s">
        <v>2132</v>
      </c>
      <c r="BQV1" s="121" t="s">
        <v>2133</v>
      </c>
      <c r="BQW1" s="121" t="s">
        <v>2134</v>
      </c>
      <c r="BQX1" s="121" t="s">
        <v>2135</v>
      </c>
      <c r="BQY1" s="121" t="s">
        <v>2136</v>
      </c>
      <c r="BQZ1" s="121" t="s">
        <v>2137</v>
      </c>
      <c r="BRA1" s="121" t="s">
        <v>2138</v>
      </c>
      <c r="BRB1" s="121" t="s">
        <v>2139</v>
      </c>
      <c r="BRC1" s="121" t="s">
        <v>2140</v>
      </c>
      <c r="BRD1" s="121" t="s">
        <v>2141</v>
      </c>
      <c r="BRE1" s="121" t="s">
        <v>2142</v>
      </c>
      <c r="BRF1" s="121" t="s">
        <v>2143</v>
      </c>
      <c r="BRG1" s="121" t="s">
        <v>2144</v>
      </c>
      <c r="BRH1" s="121" t="s">
        <v>2145</v>
      </c>
      <c r="BRI1" s="121" t="s">
        <v>2146</v>
      </c>
      <c r="BRJ1" s="121" t="s">
        <v>2147</v>
      </c>
      <c r="BRK1" s="121" t="s">
        <v>2148</v>
      </c>
      <c r="BRL1" s="121" t="s">
        <v>2149</v>
      </c>
      <c r="BRM1" s="121" t="s">
        <v>2150</v>
      </c>
      <c r="BRN1" s="121" t="s">
        <v>2151</v>
      </c>
      <c r="BRO1" s="121" t="s">
        <v>2152</v>
      </c>
      <c r="BRP1" s="121" t="s">
        <v>2153</v>
      </c>
      <c r="BRQ1" s="121" t="s">
        <v>2154</v>
      </c>
      <c r="BRR1" s="121" t="s">
        <v>2155</v>
      </c>
      <c r="BRS1" s="121" t="s">
        <v>2156</v>
      </c>
      <c r="BRT1" s="121" t="s">
        <v>2157</v>
      </c>
      <c r="BRU1" s="121" t="s">
        <v>2158</v>
      </c>
      <c r="BRV1" s="121" t="s">
        <v>2159</v>
      </c>
      <c r="BRW1" s="121" t="s">
        <v>2160</v>
      </c>
      <c r="BRX1" s="121" t="s">
        <v>2161</v>
      </c>
      <c r="BRY1" s="121" t="s">
        <v>2162</v>
      </c>
      <c r="BRZ1" s="121" t="s">
        <v>2163</v>
      </c>
      <c r="BSA1" s="121" t="s">
        <v>2164</v>
      </c>
      <c r="BSB1" s="121" t="s">
        <v>2165</v>
      </c>
      <c r="BSC1" s="121" t="s">
        <v>2166</v>
      </c>
      <c r="BSD1" s="121" t="s">
        <v>2167</v>
      </c>
      <c r="BSE1" s="121" t="s">
        <v>2168</v>
      </c>
      <c r="BSF1" s="121" t="s">
        <v>2169</v>
      </c>
      <c r="BSG1" s="121" t="s">
        <v>2170</v>
      </c>
      <c r="BSH1" s="121" t="s">
        <v>2171</v>
      </c>
      <c r="BSI1" s="121" t="s">
        <v>2172</v>
      </c>
      <c r="BSJ1" s="121" t="s">
        <v>2173</v>
      </c>
      <c r="BSK1" s="121" t="s">
        <v>2174</v>
      </c>
      <c r="BSL1" s="121" t="s">
        <v>2175</v>
      </c>
      <c r="BSM1" s="121" t="s">
        <v>2176</v>
      </c>
      <c r="BSN1" s="121" t="s">
        <v>2177</v>
      </c>
      <c r="BSO1" s="121" t="s">
        <v>2178</v>
      </c>
      <c r="BSP1" s="121" t="s">
        <v>2179</v>
      </c>
      <c r="BSQ1" s="121" t="s">
        <v>2180</v>
      </c>
      <c r="BSR1" s="121" t="s">
        <v>2181</v>
      </c>
      <c r="BSS1" s="121" t="s">
        <v>2182</v>
      </c>
      <c r="BST1" s="121" t="s">
        <v>2183</v>
      </c>
      <c r="BSU1" s="121" t="s">
        <v>2184</v>
      </c>
      <c r="BSV1" s="121" t="s">
        <v>2185</v>
      </c>
      <c r="BSW1" s="121" t="s">
        <v>2186</v>
      </c>
      <c r="BSX1" s="121" t="s">
        <v>2187</v>
      </c>
      <c r="BSY1" s="121" t="s">
        <v>2188</v>
      </c>
      <c r="BSZ1" s="121" t="s">
        <v>2189</v>
      </c>
      <c r="BTA1" s="121" t="s">
        <v>2190</v>
      </c>
      <c r="BTB1" s="121" t="s">
        <v>2191</v>
      </c>
      <c r="BTC1" s="121" t="s">
        <v>2192</v>
      </c>
      <c r="BTD1" s="121" t="s">
        <v>2193</v>
      </c>
      <c r="BTE1" s="121" t="s">
        <v>2194</v>
      </c>
      <c r="BTF1" s="121" t="s">
        <v>2195</v>
      </c>
      <c r="BTG1" s="121" t="s">
        <v>2196</v>
      </c>
      <c r="BTH1" s="121" t="s">
        <v>2197</v>
      </c>
      <c r="BTI1" s="121" t="s">
        <v>2198</v>
      </c>
      <c r="BTJ1" s="121" t="s">
        <v>2199</v>
      </c>
      <c r="BTK1" s="121" t="s">
        <v>2200</v>
      </c>
      <c r="BTL1" s="121" t="s">
        <v>2201</v>
      </c>
      <c r="BTM1" s="121" t="s">
        <v>2202</v>
      </c>
      <c r="BTN1" s="121" t="s">
        <v>2203</v>
      </c>
      <c r="BTO1" s="121" t="s">
        <v>2204</v>
      </c>
      <c r="BTP1" s="121" t="s">
        <v>2205</v>
      </c>
      <c r="BTQ1" s="121" t="s">
        <v>2206</v>
      </c>
      <c r="BTR1" s="121" t="s">
        <v>2207</v>
      </c>
      <c r="BTS1" s="121" t="s">
        <v>2208</v>
      </c>
      <c r="BTT1" s="121" t="s">
        <v>2209</v>
      </c>
      <c r="BTU1" s="121" t="s">
        <v>2210</v>
      </c>
      <c r="BTV1" s="121" t="s">
        <v>2211</v>
      </c>
      <c r="BTW1" s="121" t="s">
        <v>2212</v>
      </c>
      <c r="BTX1" s="121" t="s">
        <v>2213</v>
      </c>
      <c r="BTY1" s="121" t="s">
        <v>2214</v>
      </c>
      <c r="BTZ1" s="121" t="s">
        <v>2215</v>
      </c>
      <c r="BUA1" s="121" t="s">
        <v>2216</v>
      </c>
      <c r="BUB1" s="121" t="s">
        <v>2217</v>
      </c>
      <c r="BUC1" s="121" t="s">
        <v>2218</v>
      </c>
      <c r="BUD1" s="121" t="s">
        <v>2219</v>
      </c>
      <c r="BUE1" s="121" t="s">
        <v>2220</v>
      </c>
      <c r="BUF1" s="121" t="s">
        <v>2221</v>
      </c>
      <c r="BUG1" s="121" t="s">
        <v>2222</v>
      </c>
      <c r="BUH1" s="121" t="s">
        <v>2223</v>
      </c>
      <c r="BUI1" s="121" t="s">
        <v>2224</v>
      </c>
      <c r="BUJ1" s="121" t="s">
        <v>2225</v>
      </c>
      <c r="BUK1" s="121" t="s">
        <v>2226</v>
      </c>
      <c r="BUL1" s="121" t="s">
        <v>2227</v>
      </c>
      <c r="BUM1" s="121" t="s">
        <v>2228</v>
      </c>
      <c r="BUN1" s="121" t="s">
        <v>2229</v>
      </c>
      <c r="BUO1" s="121" t="s">
        <v>2230</v>
      </c>
      <c r="BUP1" s="121" t="s">
        <v>2231</v>
      </c>
      <c r="BUQ1" s="121" t="s">
        <v>2232</v>
      </c>
      <c r="BUR1" s="121" t="s">
        <v>2233</v>
      </c>
      <c r="BUS1" s="121" t="s">
        <v>2234</v>
      </c>
      <c r="BUT1" s="121" t="s">
        <v>2235</v>
      </c>
      <c r="BUU1" s="121" t="s">
        <v>2236</v>
      </c>
      <c r="BUV1" s="121" t="s">
        <v>2237</v>
      </c>
      <c r="BUW1" s="121" t="s">
        <v>2238</v>
      </c>
      <c r="BUX1" s="121" t="s">
        <v>2239</v>
      </c>
      <c r="BUY1" s="121" t="s">
        <v>2240</v>
      </c>
      <c r="BUZ1" s="121" t="s">
        <v>2241</v>
      </c>
      <c r="BVA1" s="121" t="s">
        <v>2242</v>
      </c>
      <c r="BVB1" s="121" t="s">
        <v>2243</v>
      </c>
      <c r="BVC1" s="121" t="s">
        <v>2244</v>
      </c>
      <c r="BVD1" s="121" t="s">
        <v>2245</v>
      </c>
      <c r="BVE1" s="121" t="s">
        <v>2246</v>
      </c>
      <c r="BVF1" s="121" t="s">
        <v>2247</v>
      </c>
      <c r="BVG1" s="121" t="s">
        <v>2248</v>
      </c>
      <c r="BVH1" s="121" t="s">
        <v>2249</v>
      </c>
      <c r="BVI1" s="121" t="s">
        <v>2250</v>
      </c>
      <c r="BVJ1" s="121" t="s">
        <v>2251</v>
      </c>
      <c r="BVK1" s="121" t="s">
        <v>2252</v>
      </c>
      <c r="BVL1" s="121" t="s">
        <v>2253</v>
      </c>
      <c r="BVM1" s="121" t="s">
        <v>2254</v>
      </c>
      <c r="BVN1" s="121" t="s">
        <v>2255</v>
      </c>
      <c r="BVO1" s="121" t="s">
        <v>2256</v>
      </c>
      <c r="BVP1" s="121" t="s">
        <v>2257</v>
      </c>
      <c r="BVQ1" s="121" t="s">
        <v>2258</v>
      </c>
      <c r="BVR1" s="121" t="s">
        <v>2259</v>
      </c>
      <c r="BVS1" s="121" t="s">
        <v>2260</v>
      </c>
      <c r="BVT1" s="121" t="s">
        <v>2261</v>
      </c>
      <c r="BVU1" s="121" t="s">
        <v>2262</v>
      </c>
      <c r="BVV1" s="121" t="s">
        <v>2263</v>
      </c>
      <c r="BVW1" s="121" t="s">
        <v>2264</v>
      </c>
      <c r="BVX1" s="121" t="s">
        <v>2265</v>
      </c>
      <c r="BVY1" s="121" t="s">
        <v>2266</v>
      </c>
      <c r="BVZ1" s="121" t="s">
        <v>2267</v>
      </c>
      <c r="BWA1" s="121" t="s">
        <v>2268</v>
      </c>
      <c r="BWB1" s="121" t="s">
        <v>2269</v>
      </c>
      <c r="BWC1" s="121" t="s">
        <v>2270</v>
      </c>
      <c r="BWD1" s="121" t="s">
        <v>2271</v>
      </c>
      <c r="BWE1" s="121" t="s">
        <v>2272</v>
      </c>
      <c r="BWF1" s="121" t="s">
        <v>2273</v>
      </c>
      <c r="BWG1" s="121" t="s">
        <v>2274</v>
      </c>
      <c r="BWH1" s="121" t="s">
        <v>2275</v>
      </c>
      <c r="BWI1" s="121" t="s">
        <v>2276</v>
      </c>
      <c r="BWJ1" s="121" t="s">
        <v>2277</v>
      </c>
      <c r="BWK1" s="121" t="s">
        <v>2278</v>
      </c>
      <c r="BWL1" s="121" t="s">
        <v>2279</v>
      </c>
      <c r="BWM1" s="121" t="s">
        <v>2280</v>
      </c>
      <c r="BWN1" s="121" t="s">
        <v>2281</v>
      </c>
      <c r="BWO1" s="121" t="s">
        <v>2282</v>
      </c>
      <c r="BWP1" s="121" t="s">
        <v>2283</v>
      </c>
      <c r="BWQ1" s="121" t="s">
        <v>2284</v>
      </c>
      <c r="BWR1" s="121" t="s">
        <v>2285</v>
      </c>
      <c r="BWS1" s="121" t="s">
        <v>2286</v>
      </c>
      <c r="BWT1" s="121" t="s">
        <v>2287</v>
      </c>
      <c r="BWU1" s="121" t="s">
        <v>2288</v>
      </c>
      <c r="BWV1" s="121" t="s">
        <v>2289</v>
      </c>
      <c r="BWW1" s="121" t="s">
        <v>2290</v>
      </c>
      <c r="BWX1" s="121" t="s">
        <v>2291</v>
      </c>
      <c r="BWY1" s="121" t="s">
        <v>2292</v>
      </c>
      <c r="BWZ1" s="121" t="s">
        <v>2293</v>
      </c>
      <c r="BXA1" s="121" t="s">
        <v>2294</v>
      </c>
      <c r="BXB1" s="121" t="s">
        <v>2295</v>
      </c>
      <c r="BXC1" s="121" t="s">
        <v>2296</v>
      </c>
      <c r="BXD1" s="121" t="s">
        <v>2297</v>
      </c>
      <c r="BXE1" s="121" t="s">
        <v>2298</v>
      </c>
      <c r="BXF1" s="121" t="s">
        <v>2299</v>
      </c>
      <c r="BXG1" s="121" t="s">
        <v>2300</v>
      </c>
      <c r="BXH1" s="121" t="s">
        <v>2301</v>
      </c>
      <c r="BXI1" s="121" t="s">
        <v>2302</v>
      </c>
      <c r="BXJ1" s="121" t="s">
        <v>2303</v>
      </c>
      <c r="BXK1" s="121" t="s">
        <v>2304</v>
      </c>
      <c r="BXL1" s="121" t="s">
        <v>2305</v>
      </c>
      <c r="BXM1" s="121" t="s">
        <v>2306</v>
      </c>
      <c r="BXN1" s="121" t="s">
        <v>2307</v>
      </c>
      <c r="BXO1" s="121" t="s">
        <v>2308</v>
      </c>
      <c r="BXP1" s="121" t="s">
        <v>2309</v>
      </c>
      <c r="BXQ1" s="121" t="s">
        <v>2310</v>
      </c>
      <c r="BXR1" s="121" t="s">
        <v>2311</v>
      </c>
      <c r="BXS1" s="121" t="s">
        <v>2312</v>
      </c>
      <c r="BXT1" s="121" t="s">
        <v>2313</v>
      </c>
      <c r="BXU1" s="121" t="s">
        <v>2314</v>
      </c>
      <c r="BXV1" s="121" t="s">
        <v>2315</v>
      </c>
      <c r="BXW1" s="121" t="s">
        <v>2316</v>
      </c>
      <c r="BXX1" s="121" t="s">
        <v>2317</v>
      </c>
      <c r="BXY1" s="121" t="s">
        <v>2318</v>
      </c>
      <c r="BXZ1" s="121" t="s">
        <v>2319</v>
      </c>
      <c r="BYA1" s="121" t="s">
        <v>2320</v>
      </c>
      <c r="BYB1" s="121" t="s">
        <v>2321</v>
      </c>
      <c r="BYC1" s="121" t="s">
        <v>2322</v>
      </c>
      <c r="BYD1" s="121" t="s">
        <v>2323</v>
      </c>
      <c r="BYE1" s="121" t="s">
        <v>2324</v>
      </c>
      <c r="BYF1" s="121" t="s">
        <v>2325</v>
      </c>
      <c r="BYG1" s="121" t="s">
        <v>2326</v>
      </c>
      <c r="BYH1" s="121" t="s">
        <v>2327</v>
      </c>
      <c r="BYI1" s="121" t="s">
        <v>2328</v>
      </c>
      <c r="BYJ1" s="121" t="s">
        <v>2329</v>
      </c>
      <c r="BYK1" s="121" t="s">
        <v>2330</v>
      </c>
      <c r="BYL1" s="121" t="s">
        <v>2331</v>
      </c>
      <c r="BYM1" s="121" t="s">
        <v>2332</v>
      </c>
      <c r="BYN1" s="121" t="s">
        <v>2333</v>
      </c>
      <c r="BYO1" s="121" t="s">
        <v>2334</v>
      </c>
      <c r="BYP1" s="121" t="s">
        <v>2335</v>
      </c>
      <c r="BYQ1" s="121" t="s">
        <v>2336</v>
      </c>
      <c r="BYR1" s="121" t="s">
        <v>2337</v>
      </c>
      <c r="BYS1" s="121" t="s">
        <v>2338</v>
      </c>
      <c r="BYT1" s="121" t="s">
        <v>2339</v>
      </c>
      <c r="BYU1" s="121" t="s">
        <v>2340</v>
      </c>
      <c r="BYV1" s="121" t="s">
        <v>2341</v>
      </c>
      <c r="BYW1" s="121" t="s">
        <v>2342</v>
      </c>
      <c r="BYX1" s="121" t="s">
        <v>2343</v>
      </c>
      <c r="BYY1" s="121" t="s">
        <v>2344</v>
      </c>
      <c r="BYZ1" s="121" t="s">
        <v>2345</v>
      </c>
      <c r="BZA1" s="121" t="s">
        <v>2346</v>
      </c>
      <c r="BZB1" s="121" t="s">
        <v>2347</v>
      </c>
      <c r="BZC1" s="121" t="s">
        <v>2348</v>
      </c>
      <c r="BZD1" s="121" t="s">
        <v>2349</v>
      </c>
      <c r="BZE1" s="121" t="s">
        <v>2350</v>
      </c>
      <c r="BZF1" s="121" t="s">
        <v>2351</v>
      </c>
      <c r="BZG1" s="121" t="s">
        <v>2352</v>
      </c>
      <c r="BZH1" s="121" t="s">
        <v>2353</v>
      </c>
      <c r="BZI1" s="121" t="s">
        <v>2354</v>
      </c>
      <c r="BZJ1" s="121" t="s">
        <v>2355</v>
      </c>
      <c r="BZK1" s="121" t="s">
        <v>2356</v>
      </c>
      <c r="BZL1" s="121" t="s">
        <v>2357</v>
      </c>
      <c r="BZM1" s="121" t="s">
        <v>2358</v>
      </c>
      <c r="BZN1" s="121" t="s">
        <v>2359</v>
      </c>
      <c r="BZO1" s="121" t="s">
        <v>2360</v>
      </c>
      <c r="BZP1" s="121" t="s">
        <v>2361</v>
      </c>
      <c r="BZQ1" s="121" t="s">
        <v>2362</v>
      </c>
      <c r="BZR1" s="121" t="s">
        <v>2363</v>
      </c>
      <c r="BZS1" s="121" t="s">
        <v>2364</v>
      </c>
      <c r="BZT1" s="121" t="s">
        <v>2365</v>
      </c>
      <c r="BZU1" s="121" t="s">
        <v>2366</v>
      </c>
      <c r="BZV1" s="121" t="s">
        <v>2367</v>
      </c>
      <c r="BZW1" s="121" t="s">
        <v>2368</v>
      </c>
      <c r="BZX1" s="121" t="s">
        <v>2369</v>
      </c>
      <c r="BZY1" s="121" t="s">
        <v>2370</v>
      </c>
      <c r="BZZ1" s="121" t="s">
        <v>2371</v>
      </c>
      <c r="CAA1" s="121" t="s">
        <v>2372</v>
      </c>
      <c r="CAB1" s="121" t="s">
        <v>2373</v>
      </c>
      <c r="CAC1" s="121" t="s">
        <v>2374</v>
      </c>
      <c r="CAD1" s="121" t="s">
        <v>2375</v>
      </c>
      <c r="CAE1" s="121" t="s">
        <v>2376</v>
      </c>
      <c r="CAF1" s="121" t="s">
        <v>2377</v>
      </c>
      <c r="CAG1" s="121" t="s">
        <v>2378</v>
      </c>
      <c r="CAH1" s="121" t="s">
        <v>2379</v>
      </c>
      <c r="CAI1" s="121" t="s">
        <v>2380</v>
      </c>
      <c r="CAJ1" s="121" t="s">
        <v>2381</v>
      </c>
      <c r="CAK1" s="121" t="s">
        <v>2382</v>
      </c>
      <c r="CAL1" s="121" t="s">
        <v>2383</v>
      </c>
      <c r="CAM1" s="121" t="s">
        <v>2384</v>
      </c>
      <c r="CAN1" s="121" t="s">
        <v>2385</v>
      </c>
      <c r="CAO1" s="121" t="s">
        <v>2386</v>
      </c>
      <c r="CAP1" s="121" t="s">
        <v>2387</v>
      </c>
      <c r="CAQ1" s="121" t="s">
        <v>2388</v>
      </c>
      <c r="CAR1" s="121" t="s">
        <v>2389</v>
      </c>
      <c r="CAS1" s="121" t="s">
        <v>2390</v>
      </c>
      <c r="CAT1" s="121" t="s">
        <v>2391</v>
      </c>
      <c r="CAU1" s="121" t="s">
        <v>2392</v>
      </c>
      <c r="CAV1" s="121" t="s">
        <v>2393</v>
      </c>
      <c r="CAW1" s="121" t="s">
        <v>2394</v>
      </c>
      <c r="CAX1" s="121" t="s">
        <v>2395</v>
      </c>
      <c r="CAY1" s="121" t="s">
        <v>2396</v>
      </c>
      <c r="CAZ1" s="121" t="s">
        <v>2397</v>
      </c>
      <c r="CBA1" s="121" t="s">
        <v>2398</v>
      </c>
      <c r="CBB1" s="121" t="s">
        <v>2399</v>
      </c>
      <c r="CBC1" s="121" t="s">
        <v>2400</v>
      </c>
      <c r="CBD1" s="121" t="s">
        <v>2401</v>
      </c>
      <c r="CBE1" s="121" t="s">
        <v>2402</v>
      </c>
      <c r="CBF1" s="121" t="s">
        <v>2403</v>
      </c>
      <c r="CBG1" s="121" t="s">
        <v>2404</v>
      </c>
      <c r="CBH1" s="121" t="s">
        <v>2405</v>
      </c>
      <c r="CBI1" s="121" t="s">
        <v>2406</v>
      </c>
      <c r="CBJ1" s="121" t="s">
        <v>2407</v>
      </c>
      <c r="CBK1" s="121" t="s">
        <v>2408</v>
      </c>
      <c r="CBL1" s="121" t="s">
        <v>2409</v>
      </c>
      <c r="CBM1" s="121" t="s">
        <v>2410</v>
      </c>
      <c r="CBN1" s="121" t="s">
        <v>2411</v>
      </c>
      <c r="CBO1" s="121" t="s">
        <v>2412</v>
      </c>
      <c r="CBP1" s="121" t="s">
        <v>2413</v>
      </c>
      <c r="CBQ1" s="121" t="s">
        <v>2414</v>
      </c>
      <c r="CBR1" s="121" t="s">
        <v>2415</v>
      </c>
      <c r="CBS1" s="121" t="s">
        <v>2416</v>
      </c>
      <c r="CBT1" s="121" t="s">
        <v>2417</v>
      </c>
      <c r="CBU1" s="121" t="s">
        <v>2418</v>
      </c>
      <c r="CBV1" s="121" t="s">
        <v>2419</v>
      </c>
      <c r="CBW1" s="121" t="s">
        <v>2420</v>
      </c>
      <c r="CBX1" s="121" t="s">
        <v>2421</v>
      </c>
      <c r="CBY1" s="121" t="s">
        <v>2422</v>
      </c>
      <c r="CBZ1" s="121" t="s">
        <v>2423</v>
      </c>
      <c r="CCA1" s="121" t="s">
        <v>2424</v>
      </c>
      <c r="CCB1" s="121" t="s">
        <v>2425</v>
      </c>
      <c r="CCC1" s="121" t="s">
        <v>2426</v>
      </c>
      <c r="CCD1" s="121" t="s">
        <v>2427</v>
      </c>
      <c r="CCE1" s="121" t="s">
        <v>2428</v>
      </c>
      <c r="CCF1" s="121" t="s">
        <v>2429</v>
      </c>
      <c r="CCG1" s="121" t="s">
        <v>2430</v>
      </c>
      <c r="CCH1" s="121" t="s">
        <v>2431</v>
      </c>
      <c r="CCI1" s="121" t="s">
        <v>2432</v>
      </c>
      <c r="CCJ1" s="121" t="s">
        <v>2433</v>
      </c>
      <c r="CCK1" s="121" t="s">
        <v>2434</v>
      </c>
      <c r="CCL1" s="121" t="s">
        <v>2435</v>
      </c>
      <c r="CCM1" s="121" t="s">
        <v>2436</v>
      </c>
      <c r="CCN1" s="121" t="s">
        <v>2437</v>
      </c>
      <c r="CCO1" s="121" t="s">
        <v>2438</v>
      </c>
      <c r="CCP1" s="121" t="s">
        <v>2439</v>
      </c>
      <c r="CCQ1" s="121" t="s">
        <v>2440</v>
      </c>
      <c r="CCR1" s="121" t="s">
        <v>2441</v>
      </c>
      <c r="CCS1" s="121" t="s">
        <v>2442</v>
      </c>
      <c r="CCT1" s="121" t="s">
        <v>2443</v>
      </c>
      <c r="CCU1" s="121" t="s">
        <v>2444</v>
      </c>
      <c r="CCV1" s="121" t="s">
        <v>2445</v>
      </c>
      <c r="CCW1" s="121" t="s">
        <v>2446</v>
      </c>
      <c r="CCX1" s="121" t="s">
        <v>2447</v>
      </c>
      <c r="CCY1" s="121" t="s">
        <v>2448</v>
      </c>
      <c r="CCZ1" s="121" t="s">
        <v>2449</v>
      </c>
      <c r="CDA1" s="121" t="s">
        <v>2450</v>
      </c>
      <c r="CDB1" s="121" t="s">
        <v>2451</v>
      </c>
      <c r="CDC1" s="121" t="s">
        <v>2452</v>
      </c>
      <c r="CDD1" s="121" t="s">
        <v>2453</v>
      </c>
      <c r="CDE1" s="121" t="s">
        <v>2454</v>
      </c>
      <c r="CDF1" s="121" t="s">
        <v>2455</v>
      </c>
      <c r="CDG1" s="121" t="s">
        <v>2456</v>
      </c>
      <c r="CDH1" s="121" t="s">
        <v>2457</v>
      </c>
      <c r="CDI1" s="121" t="s">
        <v>2458</v>
      </c>
      <c r="CDJ1" s="121" t="s">
        <v>2459</v>
      </c>
      <c r="CDK1" s="121" t="s">
        <v>2460</v>
      </c>
      <c r="CDL1" s="121" t="s">
        <v>2461</v>
      </c>
      <c r="CDM1" s="121" t="s">
        <v>2462</v>
      </c>
      <c r="CDN1" s="121" t="s">
        <v>2463</v>
      </c>
      <c r="CDO1" s="121" t="s">
        <v>2464</v>
      </c>
      <c r="CDP1" s="121" t="s">
        <v>2465</v>
      </c>
      <c r="CDQ1" s="121" t="s">
        <v>2466</v>
      </c>
      <c r="CDR1" s="121" t="s">
        <v>2467</v>
      </c>
      <c r="CDS1" s="121" t="s">
        <v>2468</v>
      </c>
      <c r="CDT1" s="121" t="s">
        <v>2469</v>
      </c>
      <c r="CDU1" s="121" t="s">
        <v>2470</v>
      </c>
      <c r="CDV1" s="121" t="s">
        <v>2471</v>
      </c>
      <c r="CDW1" s="121" t="s">
        <v>2472</v>
      </c>
      <c r="CDX1" s="121" t="s">
        <v>2473</v>
      </c>
      <c r="CDY1" s="121" t="s">
        <v>2474</v>
      </c>
      <c r="CDZ1" s="121" t="s">
        <v>2475</v>
      </c>
      <c r="CEA1" s="121" t="s">
        <v>2476</v>
      </c>
      <c r="CEB1" s="121" t="s">
        <v>2477</v>
      </c>
      <c r="CEC1" s="121" t="s">
        <v>2478</v>
      </c>
      <c r="CED1" s="121" t="s">
        <v>2479</v>
      </c>
      <c r="CEE1" s="121" t="s">
        <v>2480</v>
      </c>
      <c r="CEF1" s="121" t="s">
        <v>2481</v>
      </c>
      <c r="CEG1" s="121" t="s">
        <v>2482</v>
      </c>
      <c r="CEH1" s="121" t="s">
        <v>2483</v>
      </c>
      <c r="CEI1" s="121" t="s">
        <v>2484</v>
      </c>
      <c r="CEJ1" s="121" t="s">
        <v>2485</v>
      </c>
      <c r="CEK1" s="121" t="s">
        <v>2486</v>
      </c>
      <c r="CEL1" s="121" t="s">
        <v>2487</v>
      </c>
      <c r="CEM1" s="121" t="s">
        <v>2488</v>
      </c>
      <c r="CEN1" s="121" t="s">
        <v>2489</v>
      </c>
      <c r="CEO1" s="121" t="s">
        <v>2490</v>
      </c>
      <c r="CEP1" s="121" t="s">
        <v>2491</v>
      </c>
      <c r="CEQ1" s="121" t="s">
        <v>2492</v>
      </c>
      <c r="CER1" s="121" t="s">
        <v>2493</v>
      </c>
      <c r="CES1" s="121" t="s">
        <v>2494</v>
      </c>
      <c r="CET1" s="121" t="s">
        <v>2495</v>
      </c>
      <c r="CEU1" s="121" t="s">
        <v>2496</v>
      </c>
      <c r="CEV1" s="121" t="s">
        <v>2497</v>
      </c>
      <c r="CEW1" s="121" t="s">
        <v>2498</v>
      </c>
      <c r="CEX1" s="121" t="s">
        <v>2499</v>
      </c>
      <c r="CEY1" s="121" t="s">
        <v>2500</v>
      </c>
      <c r="CEZ1" s="121" t="s">
        <v>2501</v>
      </c>
      <c r="CFA1" s="121" t="s">
        <v>2502</v>
      </c>
      <c r="CFB1" s="121" t="s">
        <v>2503</v>
      </c>
      <c r="CFC1" s="121" t="s">
        <v>2504</v>
      </c>
      <c r="CFD1" s="121" t="s">
        <v>2505</v>
      </c>
      <c r="CFE1" s="121" t="s">
        <v>2506</v>
      </c>
      <c r="CFF1" s="121" t="s">
        <v>2507</v>
      </c>
      <c r="CFG1" s="121" t="s">
        <v>2508</v>
      </c>
      <c r="CFH1" s="121" t="s">
        <v>2509</v>
      </c>
      <c r="CFI1" s="121" t="s">
        <v>2510</v>
      </c>
      <c r="CFJ1" s="121" t="s">
        <v>2511</v>
      </c>
      <c r="CFK1" s="121" t="s">
        <v>2512</v>
      </c>
      <c r="CFL1" s="121" t="s">
        <v>2513</v>
      </c>
      <c r="CFM1" s="121" t="s">
        <v>2514</v>
      </c>
      <c r="CFN1" s="121" t="s">
        <v>2515</v>
      </c>
      <c r="CFO1" s="121" t="s">
        <v>2516</v>
      </c>
      <c r="CFP1" s="121" t="s">
        <v>2517</v>
      </c>
      <c r="CFQ1" s="121" t="s">
        <v>2518</v>
      </c>
      <c r="CFR1" s="121" t="s">
        <v>2519</v>
      </c>
      <c r="CFS1" s="121" t="s">
        <v>2520</v>
      </c>
      <c r="CFT1" s="121" t="s">
        <v>2521</v>
      </c>
      <c r="CFU1" s="121" t="s">
        <v>2522</v>
      </c>
      <c r="CFV1" s="121" t="s">
        <v>2523</v>
      </c>
      <c r="CFW1" s="121" t="s">
        <v>2524</v>
      </c>
      <c r="CFX1" s="121" t="s">
        <v>2525</v>
      </c>
      <c r="CFY1" s="121" t="s">
        <v>2526</v>
      </c>
      <c r="CFZ1" s="121" t="s">
        <v>2527</v>
      </c>
      <c r="CGA1" s="121" t="s">
        <v>2528</v>
      </c>
      <c r="CGB1" s="121" t="s">
        <v>2529</v>
      </c>
      <c r="CGC1" s="121" t="s">
        <v>2530</v>
      </c>
      <c r="CGD1" s="121" t="s">
        <v>2531</v>
      </c>
      <c r="CGE1" s="121" t="s">
        <v>2532</v>
      </c>
      <c r="CGF1" s="121" t="s">
        <v>2533</v>
      </c>
      <c r="CGG1" s="121" t="s">
        <v>2534</v>
      </c>
      <c r="CGH1" s="121" t="s">
        <v>2535</v>
      </c>
      <c r="CGI1" s="121" t="s">
        <v>2536</v>
      </c>
      <c r="CGJ1" s="121" t="s">
        <v>2537</v>
      </c>
      <c r="CGK1" s="121" t="s">
        <v>2538</v>
      </c>
      <c r="CGL1" s="121" t="s">
        <v>2539</v>
      </c>
      <c r="CGM1" s="121" t="s">
        <v>2540</v>
      </c>
      <c r="CGN1" s="121" t="s">
        <v>2541</v>
      </c>
      <c r="CGO1" s="121" t="s">
        <v>2542</v>
      </c>
      <c r="CGP1" s="121" t="s">
        <v>2543</v>
      </c>
      <c r="CGQ1" s="121" t="s">
        <v>2544</v>
      </c>
      <c r="CGR1" s="121" t="s">
        <v>2545</v>
      </c>
      <c r="CGS1" s="121" t="s">
        <v>2546</v>
      </c>
      <c r="CGT1" s="121" t="s">
        <v>2547</v>
      </c>
      <c r="CGU1" s="121" t="s">
        <v>2548</v>
      </c>
      <c r="CGV1" s="121" t="s">
        <v>2549</v>
      </c>
      <c r="CGW1" s="121" t="s">
        <v>2550</v>
      </c>
      <c r="CGX1" s="121" t="s">
        <v>2551</v>
      </c>
    </row>
    <row r="2" spans="1:2234" x14ac:dyDescent="0.25">
      <c r="A2" s="121" t="s">
        <v>204</v>
      </c>
      <c r="B2" s="118">
        <v>7.9000000000000001E-2</v>
      </c>
      <c r="C2" s="118">
        <v>5.8999999999999997E-2</v>
      </c>
      <c r="D2" s="118">
        <v>2.4E-2</v>
      </c>
      <c r="E2" s="118">
        <v>2.4E-2</v>
      </c>
      <c r="F2" s="118">
        <v>3.5000000000000003E-2</v>
      </c>
      <c r="G2" s="118">
        <v>0.03</v>
      </c>
      <c r="H2" s="118">
        <v>2.1000000000000001E-2</v>
      </c>
      <c r="I2" s="118">
        <v>1.7999999999999999E-2</v>
      </c>
      <c r="J2" s="118">
        <v>1.7999999999999999E-2</v>
      </c>
      <c r="K2" s="118">
        <v>2.1000000000000001E-2</v>
      </c>
      <c r="L2" s="118">
        <v>1.6E-2</v>
      </c>
      <c r="M2" s="118">
        <v>1.4999999999999999E-2</v>
      </c>
      <c r="N2" s="118">
        <v>1.4999999999999999E-2</v>
      </c>
      <c r="O2" s="118">
        <v>1.6E-2</v>
      </c>
      <c r="P2" s="118">
        <v>0.13</v>
      </c>
      <c r="Q2" s="118">
        <v>0.13</v>
      </c>
      <c r="R2" s="118">
        <v>0.13300000000000001</v>
      </c>
      <c r="S2" s="118">
        <v>6.9000000000000006E-2</v>
      </c>
      <c r="T2" s="118">
        <v>6.6000000000000003E-2</v>
      </c>
      <c r="U2" s="118">
        <v>6.6000000000000003E-2</v>
      </c>
      <c r="V2" s="118">
        <v>6.9000000000000006E-2</v>
      </c>
      <c r="W2" s="118">
        <v>5.2999999999999999E-2</v>
      </c>
      <c r="X2" s="118">
        <v>3.2000000000000001E-2</v>
      </c>
      <c r="Y2" s="118">
        <v>4.1000000000000002E-2</v>
      </c>
      <c r="Z2" s="118">
        <v>5.2999999999999999E-2</v>
      </c>
      <c r="AA2" s="118">
        <v>6.9000000000000006E-2</v>
      </c>
      <c r="AB2" s="118">
        <v>4.1000000000000002E-2</v>
      </c>
      <c r="AC2" s="118">
        <v>3.2000000000000001E-2</v>
      </c>
      <c r="AD2" s="118">
        <v>2.1999999999999999E-2</v>
      </c>
      <c r="AE2" s="118">
        <v>0.158</v>
      </c>
      <c r="AF2" s="118">
        <v>0.11799999999999999</v>
      </c>
      <c r="AG2" s="118">
        <v>4.7E-2</v>
      </c>
      <c r="AH2" s="118">
        <v>4.7E-2</v>
      </c>
      <c r="AI2" s="118">
        <v>6.9000000000000006E-2</v>
      </c>
      <c r="AJ2" s="118">
        <v>0.06</v>
      </c>
      <c r="AK2" s="118">
        <v>4.2999999999999997E-2</v>
      </c>
      <c r="AL2" s="118">
        <v>3.5999999999999997E-2</v>
      </c>
      <c r="AM2" s="118">
        <v>3.5999999999999997E-2</v>
      </c>
      <c r="AN2" s="118">
        <v>4.2999999999999997E-2</v>
      </c>
      <c r="AO2" s="118">
        <v>3.2000000000000001E-2</v>
      </c>
      <c r="AP2" s="118">
        <v>0.03</v>
      </c>
      <c r="AQ2" s="118">
        <v>0.03</v>
      </c>
      <c r="AR2" s="118">
        <v>3.2000000000000001E-2</v>
      </c>
      <c r="AS2" s="118">
        <v>0.25900000000000001</v>
      </c>
      <c r="AT2" s="118">
        <v>0.25900000000000001</v>
      </c>
      <c r="AU2" s="118">
        <v>0.26500000000000001</v>
      </c>
      <c r="AV2" s="118">
        <v>0.13800000000000001</v>
      </c>
      <c r="AW2" s="118">
        <v>0.13300000000000001</v>
      </c>
      <c r="AX2" s="118">
        <v>0.13300000000000001</v>
      </c>
      <c r="AY2" s="118">
        <v>0.13700000000000001</v>
      </c>
      <c r="AZ2" s="118">
        <v>0.106</v>
      </c>
      <c r="BA2" s="118">
        <v>6.4000000000000001E-2</v>
      </c>
      <c r="BB2" s="118">
        <v>8.1000000000000003E-2</v>
      </c>
      <c r="BC2" s="118">
        <v>0.106</v>
      </c>
      <c r="BD2" s="118">
        <v>0.13700000000000001</v>
      </c>
      <c r="BE2" s="118">
        <v>8.1000000000000003E-2</v>
      </c>
      <c r="BF2" s="118">
        <v>6.4000000000000001E-2</v>
      </c>
      <c r="BG2" s="118">
        <v>4.4999999999999998E-2</v>
      </c>
      <c r="BH2" s="118">
        <v>0.23699999999999999</v>
      </c>
      <c r="BI2" s="118">
        <v>0.17699999999999999</v>
      </c>
      <c r="BJ2" s="118">
        <v>7.0999999999999994E-2</v>
      </c>
      <c r="BK2" s="118">
        <v>7.0999999999999994E-2</v>
      </c>
      <c r="BL2" s="118">
        <v>0.104</v>
      </c>
      <c r="BM2" s="118">
        <v>8.8999999999999996E-2</v>
      </c>
      <c r="BN2" s="118">
        <v>6.4000000000000001E-2</v>
      </c>
      <c r="BO2" s="118">
        <v>5.3999999999999999E-2</v>
      </c>
      <c r="BP2" s="118">
        <v>5.3999999999999999E-2</v>
      </c>
      <c r="BQ2" s="118">
        <v>6.4000000000000001E-2</v>
      </c>
      <c r="BR2" s="118">
        <v>4.9000000000000002E-2</v>
      </c>
      <c r="BS2" s="118">
        <v>4.4999999999999998E-2</v>
      </c>
      <c r="BT2" s="118">
        <v>4.4999999999999998E-2</v>
      </c>
      <c r="BU2" s="118">
        <v>4.9000000000000002E-2</v>
      </c>
      <c r="BV2" s="118">
        <v>0.38900000000000001</v>
      </c>
      <c r="BW2" s="118">
        <v>0.38900000000000001</v>
      </c>
      <c r="BX2" s="118">
        <v>0.39800000000000002</v>
      </c>
      <c r="BY2" s="118">
        <v>0.20699999999999999</v>
      </c>
      <c r="BZ2" s="118">
        <v>0.19900000000000001</v>
      </c>
      <c r="CA2" s="118">
        <v>0.19900000000000001</v>
      </c>
      <c r="CB2" s="118">
        <v>0.20599999999999999</v>
      </c>
      <c r="CC2" s="118">
        <v>0.158</v>
      </c>
      <c r="CD2" s="118">
        <v>9.6000000000000002E-2</v>
      </c>
      <c r="CE2" s="118">
        <v>0.122</v>
      </c>
      <c r="CF2" s="118">
        <v>0.158</v>
      </c>
      <c r="CG2" s="118">
        <v>0.20599999999999999</v>
      </c>
      <c r="CH2" s="118">
        <v>0.122</v>
      </c>
      <c r="CI2" s="118">
        <v>9.6000000000000002E-2</v>
      </c>
      <c r="CJ2" s="118">
        <v>6.7000000000000004E-2</v>
      </c>
      <c r="CK2" s="118">
        <v>0.316</v>
      </c>
      <c r="CL2" s="118">
        <v>0.23499999999999999</v>
      </c>
      <c r="CM2" s="118">
        <v>9.4E-2</v>
      </c>
      <c r="CN2" s="118">
        <v>9.4E-2</v>
      </c>
      <c r="CO2" s="118">
        <v>0.13900000000000001</v>
      </c>
      <c r="CP2" s="118">
        <v>0.11899999999999999</v>
      </c>
      <c r="CQ2" s="118">
        <v>8.5000000000000006E-2</v>
      </c>
      <c r="CR2" s="118">
        <v>7.2999999999999995E-2</v>
      </c>
      <c r="CS2" s="118">
        <v>7.2999999999999995E-2</v>
      </c>
      <c r="CT2" s="118">
        <v>8.5000000000000006E-2</v>
      </c>
      <c r="CU2" s="118">
        <v>6.5000000000000002E-2</v>
      </c>
      <c r="CV2" s="118">
        <v>0.06</v>
      </c>
      <c r="CW2" s="118">
        <v>0.06</v>
      </c>
      <c r="CX2" s="118">
        <v>6.5000000000000002E-2</v>
      </c>
      <c r="CY2" s="118">
        <v>0.51800000000000002</v>
      </c>
      <c r="CZ2" s="118">
        <v>0.51800000000000002</v>
      </c>
      <c r="DA2" s="118">
        <v>0.53</v>
      </c>
      <c r="DB2" s="118">
        <v>0</v>
      </c>
      <c r="DC2" s="118">
        <v>0.26600000000000001</v>
      </c>
      <c r="DD2" s="118">
        <v>0.26600000000000001</v>
      </c>
      <c r="DE2" s="118">
        <v>0.27400000000000002</v>
      </c>
      <c r="DF2" s="118">
        <v>0.21099999999999999</v>
      </c>
      <c r="DG2" s="118">
        <v>0.127</v>
      </c>
      <c r="DH2" s="118">
        <v>0.16200000000000001</v>
      </c>
      <c r="DI2" s="118">
        <v>0.21099999999999999</v>
      </c>
      <c r="DJ2" s="118">
        <v>0.27400000000000002</v>
      </c>
      <c r="DK2" s="118">
        <v>0.16200000000000001</v>
      </c>
      <c r="DL2" s="118">
        <v>0.127</v>
      </c>
      <c r="DM2" s="118">
        <v>8.8999999999999996E-2</v>
      </c>
      <c r="DN2" s="118">
        <v>0.39500000000000002</v>
      </c>
      <c r="DO2" s="118">
        <v>0.29399999999999998</v>
      </c>
      <c r="DP2" s="118">
        <v>0.11799999999999999</v>
      </c>
      <c r="DQ2" s="118">
        <v>0.11799999999999999</v>
      </c>
      <c r="DR2" s="118">
        <v>0.17299999999999999</v>
      </c>
      <c r="DS2" s="118">
        <v>0.14899999999999999</v>
      </c>
      <c r="DT2" s="118">
        <v>0.107</v>
      </c>
      <c r="DU2" s="118">
        <v>9.0999999999999998E-2</v>
      </c>
      <c r="DV2" s="118">
        <v>9.0999999999999998E-2</v>
      </c>
      <c r="DW2" s="118">
        <v>0.107</v>
      </c>
      <c r="DX2" s="118">
        <v>8.1000000000000003E-2</v>
      </c>
      <c r="DY2" s="118">
        <v>7.5999999999999998E-2</v>
      </c>
      <c r="DZ2" s="118">
        <v>7.5999999999999998E-2</v>
      </c>
      <c r="EA2" s="118">
        <v>8.1000000000000003E-2</v>
      </c>
      <c r="EB2" s="118">
        <v>0.64800000000000002</v>
      </c>
      <c r="EC2" s="118">
        <v>0.64800000000000002</v>
      </c>
      <c r="ED2" s="118">
        <v>0.66300000000000003</v>
      </c>
      <c r="EE2" s="118">
        <v>0</v>
      </c>
      <c r="EF2" s="118">
        <v>0.33200000000000002</v>
      </c>
      <c r="EG2" s="118">
        <v>0.33200000000000002</v>
      </c>
      <c r="EH2" s="118">
        <v>0.34300000000000003</v>
      </c>
      <c r="EI2" s="118">
        <v>0.26400000000000001</v>
      </c>
      <c r="EJ2" s="118">
        <v>0.159</v>
      </c>
      <c r="EK2" s="118">
        <v>0.20300000000000001</v>
      </c>
      <c r="EL2" s="118">
        <v>0.26400000000000001</v>
      </c>
      <c r="EM2" s="118">
        <v>0.34300000000000003</v>
      </c>
      <c r="EN2" s="118">
        <v>0.20300000000000001</v>
      </c>
      <c r="EO2" s="118">
        <v>0.159</v>
      </c>
      <c r="EP2" s="118">
        <v>0.112</v>
      </c>
      <c r="EQ2" s="118">
        <v>0.47399999999999998</v>
      </c>
      <c r="ER2" s="118">
        <v>0.35299999999999998</v>
      </c>
      <c r="ES2" s="118">
        <v>0.14199999999999999</v>
      </c>
      <c r="ET2" s="118">
        <v>0.14199999999999999</v>
      </c>
      <c r="EU2" s="118">
        <v>0.20799999999999999</v>
      </c>
      <c r="EV2" s="118">
        <v>0.17899999999999999</v>
      </c>
      <c r="EW2" s="118">
        <v>0.128</v>
      </c>
      <c r="EX2" s="118">
        <v>0.109</v>
      </c>
      <c r="EY2" s="118">
        <v>0.109</v>
      </c>
      <c r="EZ2" s="118">
        <v>0.128</v>
      </c>
      <c r="FA2" s="118">
        <v>9.7000000000000003E-2</v>
      </c>
      <c r="FB2" s="118">
        <v>9.0999999999999998E-2</v>
      </c>
      <c r="FC2" s="118">
        <v>9.0999999999999998E-2</v>
      </c>
      <c r="FD2" s="118">
        <v>9.7000000000000003E-2</v>
      </c>
      <c r="FE2" s="118">
        <v>0.77800000000000002</v>
      </c>
      <c r="FF2" s="118">
        <v>0.77800000000000002</v>
      </c>
      <c r="FG2" s="118">
        <v>0.79600000000000004</v>
      </c>
      <c r="FH2" s="118">
        <v>0.41399999999999998</v>
      </c>
      <c r="FI2" s="118">
        <v>0.39800000000000002</v>
      </c>
      <c r="FJ2" s="118">
        <v>0.39800000000000002</v>
      </c>
      <c r="FK2" s="118">
        <v>0.41199999999999998</v>
      </c>
      <c r="FL2" s="118">
        <v>0.317</v>
      </c>
      <c r="FM2" s="118">
        <v>0.191</v>
      </c>
      <c r="FN2" s="118">
        <v>0.24399999999999999</v>
      </c>
      <c r="FO2" s="118">
        <v>0.317</v>
      </c>
      <c r="FP2" s="118">
        <v>0.41199999999999998</v>
      </c>
      <c r="FQ2" s="118">
        <v>0.24399999999999999</v>
      </c>
      <c r="FR2" s="118">
        <v>0.191</v>
      </c>
      <c r="FS2" s="118">
        <v>0.13400000000000001</v>
      </c>
      <c r="FT2" s="118">
        <v>0.55300000000000005</v>
      </c>
      <c r="FU2" s="118">
        <v>0.41199999999999998</v>
      </c>
      <c r="FV2" s="118">
        <v>0.16500000000000001</v>
      </c>
      <c r="FW2" s="118">
        <v>0.16500000000000001</v>
      </c>
      <c r="FX2" s="118">
        <v>0.24299999999999999</v>
      </c>
      <c r="FY2" s="118">
        <v>0.20799999999999999</v>
      </c>
      <c r="FZ2" s="118">
        <v>0.15</v>
      </c>
      <c r="GA2" s="118">
        <v>0.127</v>
      </c>
      <c r="GB2" s="118">
        <v>0.127</v>
      </c>
      <c r="GC2" s="118">
        <v>0.15</v>
      </c>
      <c r="GD2" s="118">
        <v>0.114</v>
      </c>
      <c r="GE2" s="118">
        <v>0.106</v>
      </c>
      <c r="GF2" s="118">
        <v>0.106</v>
      </c>
      <c r="GG2" s="118">
        <v>0.114</v>
      </c>
      <c r="GH2" s="118">
        <v>0.90700000000000003</v>
      </c>
      <c r="GI2" s="118">
        <v>0.90700000000000003</v>
      </c>
      <c r="GJ2" s="118">
        <v>0.92800000000000005</v>
      </c>
      <c r="GK2" s="118">
        <v>0.48299999999999998</v>
      </c>
      <c r="GL2" s="118">
        <v>0.46500000000000002</v>
      </c>
      <c r="GM2" s="118">
        <v>0.46500000000000002</v>
      </c>
      <c r="GN2" s="118">
        <v>0.48</v>
      </c>
      <c r="GO2" s="118">
        <v>0.36899999999999999</v>
      </c>
      <c r="GP2" s="118">
        <v>0.223</v>
      </c>
      <c r="GQ2" s="118">
        <v>0.28399999999999997</v>
      </c>
      <c r="GR2" s="118">
        <v>0.36899999999999999</v>
      </c>
      <c r="GS2" s="118">
        <v>0.48</v>
      </c>
      <c r="GT2" s="118">
        <v>0.28399999999999997</v>
      </c>
      <c r="GU2" s="118">
        <v>0.223</v>
      </c>
      <c r="GV2" s="118">
        <v>0.156</v>
      </c>
      <c r="GW2" s="118">
        <v>0.63200000000000001</v>
      </c>
      <c r="GX2" s="118">
        <v>0.47099999999999997</v>
      </c>
      <c r="GY2" s="118">
        <v>0.189</v>
      </c>
      <c r="GZ2" s="118">
        <v>0.189</v>
      </c>
      <c r="HA2" s="118">
        <v>0.27700000000000002</v>
      </c>
      <c r="HB2" s="118">
        <v>0.23799999999999999</v>
      </c>
      <c r="HC2" s="118">
        <v>0.17100000000000001</v>
      </c>
      <c r="HD2" s="118">
        <v>0.14499999999999999</v>
      </c>
      <c r="HE2" s="118">
        <v>0.14499999999999999</v>
      </c>
      <c r="HF2" s="118">
        <v>0.17100000000000001</v>
      </c>
      <c r="HG2" s="118">
        <v>0.13</v>
      </c>
      <c r="HH2" s="118">
        <v>0.121</v>
      </c>
      <c r="HI2" s="118">
        <v>0.121</v>
      </c>
      <c r="HJ2" s="118">
        <v>0.13</v>
      </c>
      <c r="HK2" s="118">
        <v>1.0369999999999999</v>
      </c>
      <c r="HL2" s="118">
        <v>1.0369999999999999</v>
      </c>
      <c r="HM2" s="118">
        <v>1.0609999999999999</v>
      </c>
      <c r="HN2" s="118">
        <v>0.55200000000000005</v>
      </c>
      <c r="HO2" s="118">
        <v>0.53100000000000003</v>
      </c>
      <c r="HP2" s="118">
        <v>0.53100000000000003</v>
      </c>
      <c r="HQ2" s="118">
        <v>0.54900000000000004</v>
      </c>
      <c r="HR2" s="118">
        <v>0.42199999999999999</v>
      </c>
      <c r="HS2" s="118">
        <v>0.255</v>
      </c>
      <c r="HT2" s="118">
        <v>0.32500000000000001</v>
      </c>
      <c r="HU2" s="118">
        <v>0.42199999999999999</v>
      </c>
      <c r="HV2" s="118">
        <v>0.54900000000000004</v>
      </c>
      <c r="HW2" s="118">
        <v>0.32500000000000001</v>
      </c>
      <c r="HX2" s="118">
        <v>0.255</v>
      </c>
      <c r="HY2" s="118">
        <v>0.17899999999999999</v>
      </c>
      <c r="HZ2" s="118">
        <v>0.71099999999999997</v>
      </c>
      <c r="IA2" s="118">
        <v>0.53</v>
      </c>
      <c r="IB2" s="118">
        <v>0.21199999999999999</v>
      </c>
      <c r="IC2" s="118">
        <v>0.21199999999999999</v>
      </c>
      <c r="ID2" s="118">
        <v>0.312</v>
      </c>
      <c r="IE2" s="118">
        <v>0.26800000000000002</v>
      </c>
      <c r="IF2" s="118">
        <v>0.192</v>
      </c>
      <c r="IG2" s="118">
        <v>0.16300000000000001</v>
      </c>
      <c r="IH2" s="118">
        <v>0.16300000000000001</v>
      </c>
      <c r="II2" s="118">
        <v>0.192</v>
      </c>
      <c r="IJ2" s="118">
        <v>0.14599999999999999</v>
      </c>
      <c r="IK2" s="118">
        <v>0.13600000000000001</v>
      </c>
      <c r="IL2" s="118">
        <v>0.13600000000000001</v>
      </c>
      <c r="IM2" s="118">
        <v>0.14599999999999999</v>
      </c>
      <c r="IN2" s="118">
        <v>1.167</v>
      </c>
      <c r="IO2" s="118">
        <v>1.167</v>
      </c>
      <c r="IP2" s="118">
        <v>1.1930000000000001</v>
      </c>
      <c r="IQ2" s="118">
        <v>0.621</v>
      </c>
      <c r="IR2" s="118">
        <v>0.59799999999999998</v>
      </c>
      <c r="IS2" s="118">
        <v>0.59799999999999998</v>
      </c>
      <c r="IT2" s="118">
        <v>0.61699999999999999</v>
      </c>
      <c r="IU2" s="118">
        <v>0.47499999999999998</v>
      </c>
      <c r="IV2" s="118">
        <v>0.28699999999999998</v>
      </c>
      <c r="IW2" s="118">
        <v>0.36499999999999999</v>
      </c>
      <c r="IX2" s="118">
        <v>0.47499999999999998</v>
      </c>
      <c r="IY2" s="118">
        <v>0.61699999999999999</v>
      </c>
      <c r="IZ2" s="118">
        <v>0.36499999999999999</v>
      </c>
      <c r="JA2" s="118">
        <v>0.28699999999999998</v>
      </c>
      <c r="JB2" s="118">
        <v>0.20100000000000001</v>
      </c>
      <c r="JC2" s="118">
        <v>0.79</v>
      </c>
      <c r="JD2" s="118">
        <v>0.58899999999999997</v>
      </c>
      <c r="JE2" s="118">
        <v>0.23599999999999999</v>
      </c>
      <c r="JF2" s="118">
        <v>0.23599999999999999</v>
      </c>
      <c r="JG2" s="118">
        <v>0.34699999999999998</v>
      </c>
      <c r="JH2" s="118">
        <v>0.29799999999999999</v>
      </c>
      <c r="JI2" s="118">
        <v>0.214</v>
      </c>
      <c r="JJ2" s="118">
        <v>0.182</v>
      </c>
      <c r="JK2" s="118">
        <v>0.182</v>
      </c>
      <c r="JL2" s="118">
        <v>0.214</v>
      </c>
      <c r="JM2" s="118">
        <v>0.16200000000000001</v>
      </c>
      <c r="JN2" s="118">
        <v>0.151</v>
      </c>
      <c r="JO2" s="118">
        <v>0.151</v>
      </c>
      <c r="JP2" s="118">
        <v>0.16200000000000001</v>
      </c>
      <c r="JQ2" s="118">
        <v>1.296</v>
      </c>
      <c r="JR2" s="118">
        <v>1.296</v>
      </c>
      <c r="JS2" s="118">
        <v>1.3260000000000001</v>
      </c>
      <c r="JT2" s="118">
        <v>0</v>
      </c>
      <c r="JU2" s="118">
        <v>0.66400000000000003</v>
      </c>
      <c r="JV2" s="118">
        <v>0.66400000000000003</v>
      </c>
      <c r="JW2" s="118">
        <v>0.68600000000000005</v>
      </c>
      <c r="JX2" s="118">
        <v>0.52800000000000002</v>
      </c>
      <c r="JY2" s="118">
        <v>0.318</v>
      </c>
      <c r="JZ2" s="118">
        <v>0.40600000000000003</v>
      </c>
      <c r="KA2" s="118">
        <v>0.52800000000000002</v>
      </c>
      <c r="KB2" s="118">
        <v>0.68600000000000005</v>
      </c>
      <c r="KC2" s="118">
        <v>0.40600000000000003</v>
      </c>
      <c r="KD2" s="118">
        <v>0.318</v>
      </c>
      <c r="KE2" s="118">
        <v>0.223</v>
      </c>
      <c r="KF2" s="118">
        <v>0.86899999999999999</v>
      </c>
      <c r="KG2" s="118">
        <v>0.64700000000000002</v>
      </c>
      <c r="KH2" s="118">
        <v>0.26</v>
      </c>
      <c r="KI2" s="118">
        <v>0.26</v>
      </c>
      <c r="KJ2" s="118">
        <v>0.38100000000000001</v>
      </c>
      <c r="KK2" s="118">
        <v>0.32700000000000001</v>
      </c>
      <c r="KL2" s="118">
        <v>0.23499999999999999</v>
      </c>
      <c r="KM2" s="118">
        <v>0.2</v>
      </c>
      <c r="KN2" s="118">
        <v>0.2</v>
      </c>
      <c r="KO2" s="118">
        <v>0.23499999999999999</v>
      </c>
      <c r="KP2" s="118">
        <v>0.17899999999999999</v>
      </c>
      <c r="KQ2" s="118">
        <v>0.16600000000000001</v>
      </c>
      <c r="KR2" s="118">
        <v>0.16600000000000001</v>
      </c>
      <c r="KS2" s="118">
        <v>0.17899999999999999</v>
      </c>
      <c r="KT2" s="118">
        <v>1.4259999999999999</v>
      </c>
      <c r="KU2" s="118">
        <v>1.4259999999999999</v>
      </c>
      <c r="KV2" s="118">
        <v>1.4590000000000001</v>
      </c>
      <c r="KW2" s="118">
        <v>0.75900000000000001</v>
      </c>
      <c r="KX2" s="118">
        <v>0.73</v>
      </c>
      <c r="KY2" s="118">
        <v>0.73</v>
      </c>
      <c r="KZ2" s="118">
        <v>0.755</v>
      </c>
      <c r="LA2" s="118">
        <v>0.58099999999999996</v>
      </c>
      <c r="LB2" s="118">
        <v>0.35</v>
      </c>
      <c r="LC2" s="118">
        <v>0.44700000000000001</v>
      </c>
      <c r="LD2" s="118">
        <v>0.58099999999999996</v>
      </c>
      <c r="LE2" s="118">
        <v>0.755</v>
      </c>
      <c r="LF2" s="118">
        <v>0.44700000000000001</v>
      </c>
      <c r="LG2" s="118">
        <v>0.35</v>
      </c>
      <c r="LH2" s="118">
        <v>0.246</v>
      </c>
      <c r="LI2" s="118">
        <v>0.94799999999999995</v>
      </c>
      <c r="LJ2" s="118">
        <v>0.70599999999999996</v>
      </c>
      <c r="LK2" s="118">
        <v>0.28299999999999997</v>
      </c>
      <c r="LL2" s="118">
        <v>0.28299999999999997</v>
      </c>
      <c r="LM2" s="118">
        <v>0.41599999999999998</v>
      </c>
      <c r="LN2" s="118">
        <v>0.35699999999999998</v>
      </c>
      <c r="LO2" s="118">
        <v>0.25600000000000001</v>
      </c>
      <c r="LP2" s="118">
        <v>0.218</v>
      </c>
      <c r="LQ2" s="118">
        <v>0.218</v>
      </c>
      <c r="LR2" s="118">
        <v>0.25600000000000001</v>
      </c>
      <c r="LS2" s="118">
        <v>0.19500000000000001</v>
      </c>
      <c r="LT2" s="118">
        <v>0.18099999999999999</v>
      </c>
      <c r="LU2" s="118">
        <v>0.18099999999999999</v>
      </c>
      <c r="LV2" s="118">
        <v>0.19500000000000001</v>
      </c>
      <c r="LW2" s="118">
        <v>1.5549999999999999</v>
      </c>
      <c r="LX2" s="118">
        <v>1.5549999999999999</v>
      </c>
      <c r="LY2" s="118">
        <v>1.591</v>
      </c>
      <c r="LZ2" s="118">
        <v>0.82699999999999996</v>
      </c>
      <c r="MA2" s="118">
        <v>0.79700000000000004</v>
      </c>
      <c r="MB2" s="118">
        <v>0.79700000000000004</v>
      </c>
      <c r="MC2" s="118">
        <v>0.82299999999999995</v>
      </c>
      <c r="MD2" s="118">
        <v>0.63300000000000001</v>
      </c>
      <c r="ME2" s="118">
        <v>0.38200000000000001</v>
      </c>
      <c r="MF2" s="118">
        <v>0.48699999999999999</v>
      </c>
      <c r="MG2" s="118">
        <v>0.63300000000000001</v>
      </c>
      <c r="MH2" s="118">
        <v>0.82299999999999995</v>
      </c>
      <c r="MI2" s="118">
        <v>0.48699999999999999</v>
      </c>
      <c r="MJ2" s="118">
        <v>0.38200000000000001</v>
      </c>
      <c r="MK2" s="118">
        <v>0.26800000000000002</v>
      </c>
      <c r="ML2" s="118">
        <v>1.0269999999999999</v>
      </c>
      <c r="MM2" s="118">
        <v>0.76500000000000001</v>
      </c>
      <c r="MN2" s="118">
        <v>0.307</v>
      </c>
      <c r="MO2" s="118">
        <v>0.307</v>
      </c>
      <c r="MP2" s="118">
        <v>0.45100000000000001</v>
      </c>
      <c r="MQ2" s="118">
        <v>0.38700000000000001</v>
      </c>
      <c r="MR2" s="118">
        <v>0.27800000000000002</v>
      </c>
      <c r="MS2" s="118">
        <v>0.23599999999999999</v>
      </c>
      <c r="MT2" s="118">
        <v>0.23599999999999999</v>
      </c>
      <c r="MU2" s="118">
        <v>0.27800000000000002</v>
      </c>
      <c r="MV2" s="118">
        <v>0.21099999999999999</v>
      </c>
      <c r="MW2" s="118">
        <v>0.19700000000000001</v>
      </c>
      <c r="MX2" s="118">
        <v>0.19700000000000001</v>
      </c>
      <c r="MY2" s="118">
        <v>0.21099999999999999</v>
      </c>
      <c r="MZ2" s="118">
        <v>1.6850000000000001</v>
      </c>
      <c r="NA2" s="118">
        <v>1.6850000000000001</v>
      </c>
      <c r="NB2" s="118">
        <v>1.724</v>
      </c>
      <c r="NC2" s="118">
        <v>0.89600000000000002</v>
      </c>
      <c r="ND2" s="118">
        <v>0.86299999999999999</v>
      </c>
      <c r="NE2" s="118">
        <v>0.86299999999999999</v>
      </c>
      <c r="NF2" s="118">
        <v>0.89200000000000002</v>
      </c>
      <c r="NG2" s="118">
        <v>0.68600000000000005</v>
      </c>
      <c r="NH2" s="118">
        <v>0.41399999999999998</v>
      </c>
      <c r="NI2" s="118">
        <v>0.52800000000000002</v>
      </c>
      <c r="NJ2" s="118">
        <v>0.68600000000000005</v>
      </c>
      <c r="NK2" s="118">
        <v>0.89200000000000002</v>
      </c>
      <c r="NL2" s="118">
        <v>0.52800000000000002</v>
      </c>
      <c r="NM2" s="118">
        <v>0.41399999999999998</v>
      </c>
      <c r="NN2" s="118">
        <v>0.28999999999999998</v>
      </c>
      <c r="NO2" s="118">
        <v>1.1060000000000001</v>
      </c>
      <c r="NP2" s="118">
        <v>0.82399999999999995</v>
      </c>
      <c r="NQ2" s="118">
        <v>0.33</v>
      </c>
      <c r="NR2" s="118">
        <v>0.33</v>
      </c>
      <c r="NS2" s="118">
        <v>0.48499999999999999</v>
      </c>
      <c r="NT2" s="118">
        <v>0.41699999999999998</v>
      </c>
      <c r="NU2" s="118">
        <v>0.29899999999999999</v>
      </c>
      <c r="NV2" s="118">
        <v>0.254</v>
      </c>
      <c r="NW2" s="118">
        <v>0.254</v>
      </c>
      <c r="NX2" s="118">
        <v>0.29899999999999999</v>
      </c>
      <c r="NY2" s="118">
        <v>0.22700000000000001</v>
      </c>
      <c r="NZ2" s="118">
        <v>0.21199999999999999</v>
      </c>
      <c r="OA2" s="118">
        <v>0.21199999999999999</v>
      </c>
      <c r="OB2" s="118">
        <v>0.22700000000000001</v>
      </c>
      <c r="OC2" s="118">
        <v>1.8149999999999999</v>
      </c>
      <c r="OD2" s="118">
        <v>1.8149999999999999</v>
      </c>
      <c r="OE2" s="118">
        <v>1.8560000000000001</v>
      </c>
      <c r="OF2" s="118">
        <v>0.96499999999999997</v>
      </c>
      <c r="OG2" s="118">
        <v>0.93</v>
      </c>
      <c r="OH2" s="118">
        <v>0.93</v>
      </c>
      <c r="OI2" s="118">
        <v>0.96</v>
      </c>
      <c r="OJ2" s="118">
        <v>0.73899999999999999</v>
      </c>
      <c r="OK2" s="118">
        <v>0.44600000000000001</v>
      </c>
      <c r="OL2" s="118">
        <v>0.56799999999999995</v>
      </c>
      <c r="OM2" s="118">
        <v>0.73899999999999999</v>
      </c>
      <c r="ON2" s="118">
        <v>0.96</v>
      </c>
      <c r="OO2" s="118">
        <v>0.56799999999999995</v>
      </c>
      <c r="OP2" s="118">
        <v>0.44600000000000001</v>
      </c>
      <c r="OQ2" s="118">
        <v>0.313</v>
      </c>
      <c r="OR2" s="118">
        <v>1.1850000000000001</v>
      </c>
      <c r="OS2" s="118">
        <v>0.88300000000000001</v>
      </c>
      <c r="OT2" s="118">
        <v>0.35399999999999998</v>
      </c>
      <c r="OU2" s="118">
        <v>0.35399999999999998</v>
      </c>
      <c r="OV2" s="118">
        <v>0.52</v>
      </c>
      <c r="OW2" s="118">
        <v>0.44600000000000001</v>
      </c>
      <c r="OX2" s="118">
        <v>0.32</v>
      </c>
      <c r="OY2" s="118">
        <v>0.27200000000000002</v>
      </c>
      <c r="OZ2" s="118">
        <v>0.27200000000000002</v>
      </c>
      <c r="PA2" s="118">
        <v>0.32</v>
      </c>
      <c r="PB2" s="118">
        <v>0.24299999999999999</v>
      </c>
      <c r="PC2" s="118">
        <v>0.22700000000000001</v>
      </c>
      <c r="PD2" s="118">
        <v>0.22700000000000001</v>
      </c>
      <c r="PE2" s="118">
        <v>0.24299999999999999</v>
      </c>
      <c r="PF2" s="118">
        <v>1.944</v>
      </c>
      <c r="PG2" s="118">
        <v>1.944</v>
      </c>
      <c r="PH2" s="118">
        <v>1.9890000000000001</v>
      </c>
      <c r="PI2" s="118">
        <v>1.034</v>
      </c>
      <c r="PJ2" s="118">
        <v>0.996</v>
      </c>
      <c r="PK2" s="118">
        <v>0.996</v>
      </c>
      <c r="PL2" s="118">
        <v>1.0289999999999999</v>
      </c>
      <c r="PM2" s="118">
        <v>0.79200000000000004</v>
      </c>
      <c r="PN2" s="118">
        <v>0.47799999999999998</v>
      </c>
      <c r="PO2" s="118">
        <v>0.60899999999999999</v>
      </c>
      <c r="PP2" s="118">
        <v>0.79200000000000004</v>
      </c>
      <c r="PQ2" s="118">
        <v>1.0289999999999999</v>
      </c>
      <c r="PR2" s="118">
        <v>0.60899999999999999</v>
      </c>
      <c r="PS2" s="118">
        <v>0.47799999999999998</v>
      </c>
      <c r="PT2" s="118">
        <v>0.33500000000000002</v>
      </c>
      <c r="PU2" s="118">
        <v>1.264</v>
      </c>
      <c r="PV2" s="118">
        <v>0.94199999999999995</v>
      </c>
      <c r="PW2" s="118">
        <v>0.378</v>
      </c>
      <c r="PX2" s="118">
        <v>0.378</v>
      </c>
      <c r="PY2" s="118">
        <v>0.55500000000000005</v>
      </c>
      <c r="PZ2" s="118">
        <v>0.47599999999999998</v>
      </c>
      <c r="QA2" s="118">
        <v>0.34200000000000003</v>
      </c>
      <c r="QB2" s="118">
        <v>0.29099999999999998</v>
      </c>
      <c r="QC2" s="118">
        <v>0.29099999999999998</v>
      </c>
      <c r="QD2" s="118">
        <v>0.34200000000000003</v>
      </c>
      <c r="QE2" s="118">
        <v>0.26</v>
      </c>
      <c r="QF2" s="118">
        <v>0.24199999999999999</v>
      </c>
      <c r="QG2" s="118">
        <v>0.24199999999999999</v>
      </c>
      <c r="QH2" s="118">
        <v>0.26</v>
      </c>
      <c r="QI2" s="118">
        <v>2.0739999999999998</v>
      </c>
      <c r="QJ2" s="118">
        <v>2.0739999999999998</v>
      </c>
      <c r="QK2" s="118">
        <v>2.1219999999999999</v>
      </c>
      <c r="QL2" s="118">
        <v>1.103</v>
      </c>
      <c r="QM2" s="118">
        <v>1.0620000000000001</v>
      </c>
      <c r="QN2" s="118">
        <v>1.0620000000000001</v>
      </c>
      <c r="QO2" s="118">
        <v>1.0980000000000001</v>
      </c>
      <c r="QP2" s="118">
        <v>0.84499999999999997</v>
      </c>
      <c r="QQ2" s="118">
        <v>0.51</v>
      </c>
      <c r="QR2" s="118">
        <v>0.65</v>
      </c>
      <c r="QS2" s="118">
        <v>0.84499999999999997</v>
      </c>
      <c r="QT2" s="118">
        <v>1.0980000000000001</v>
      </c>
      <c r="QU2" s="118">
        <v>0.65</v>
      </c>
      <c r="QV2" s="118">
        <v>0.51</v>
      </c>
      <c r="QW2" s="118">
        <v>0.35799999999999998</v>
      </c>
      <c r="QX2" s="118">
        <v>1.343</v>
      </c>
      <c r="QY2" s="118">
        <v>1.0009999999999999</v>
      </c>
      <c r="QZ2" s="118">
        <v>0.40100000000000002</v>
      </c>
      <c r="RA2" s="118">
        <v>0.40100000000000002</v>
      </c>
      <c r="RB2" s="118">
        <v>0.58899999999999997</v>
      </c>
      <c r="RC2" s="118">
        <v>0.50600000000000001</v>
      </c>
      <c r="RD2" s="118">
        <v>0.36299999999999999</v>
      </c>
      <c r="RE2" s="118">
        <v>0.309</v>
      </c>
      <c r="RF2" s="118">
        <v>0.309</v>
      </c>
      <c r="RG2" s="118">
        <v>0.36299999999999999</v>
      </c>
      <c r="RH2" s="118">
        <v>0.27600000000000002</v>
      </c>
      <c r="RI2" s="118">
        <v>0.25700000000000001</v>
      </c>
      <c r="RJ2" s="118">
        <v>0.25700000000000001</v>
      </c>
      <c r="RK2" s="118">
        <v>0.27600000000000002</v>
      </c>
      <c r="RL2" s="118">
        <v>2.2029999999999998</v>
      </c>
      <c r="RM2" s="118">
        <v>2.2029999999999998</v>
      </c>
      <c r="RN2" s="118">
        <v>2.254</v>
      </c>
      <c r="RO2" s="118">
        <v>1.1719999999999999</v>
      </c>
      <c r="RP2" s="118">
        <v>1.129</v>
      </c>
      <c r="RQ2" s="118">
        <v>1.129</v>
      </c>
      <c r="RR2" s="118">
        <v>1.1659999999999999</v>
      </c>
      <c r="RS2" s="118">
        <v>0.89700000000000002</v>
      </c>
      <c r="RT2" s="118">
        <v>0.54100000000000004</v>
      </c>
      <c r="RU2" s="118">
        <v>0.69</v>
      </c>
      <c r="RV2" s="118">
        <v>0.89700000000000002</v>
      </c>
      <c r="RW2" s="118">
        <v>1.1659999999999999</v>
      </c>
      <c r="RX2" s="118">
        <v>0.69</v>
      </c>
      <c r="RY2" s="118">
        <v>0.54100000000000004</v>
      </c>
      <c r="RZ2" s="118">
        <v>0.38</v>
      </c>
      <c r="SA2" s="118">
        <v>1.4219999999999999</v>
      </c>
      <c r="SB2" s="118">
        <v>1.0589999999999999</v>
      </c>
      <c r="SC2" s="118">
        <v>0.42499999999999999</v>
      </c>
      <c r="SD2" s="118">
        <v>0.42499999999999999</v>
      </c>
      <c r="SE2" s="118">
        <v>0.624</v>
      </c>
      <c r="SF2" s="118">
        <v>0.53600000000000003</v>
      </c>
      <c r="SG2" s="118">
        <v>0.38500000000000001</v>
      </c>
      <c r="SH2" s="118">
        <v>0.32700000000000001</v>
      </c>
      <c r="SI2" s="118">
        <v>0.32700000000000001</v>
      </c>
      <c r="SJ2" s="118">
        <v>0.38500000000000001</v>
      </c>
      <c r="SK2" s="118">
        <v>0.29199999999999998</v>
      </c>
      <c r="SL2" s="118">
        <v>0.27200000000000002</v>
      </c>
      <c r="SM2" s="118">
        <v>0.27200000000000002</v>
      </c>
      <c r="SN2" s="118">
        <v>0.29199999999999998</v>
      </c>
      <c r="SO2" s="118">
        <v>2.3330000000000002</v>
      </c>
      <c r="SP2" s="118">
        <v>2.3330000000000002</v>
      </c>
      <c r="SQ2" s="118">
        <v>2.387</v>
      </c>
      <c r="SR2" s="118">
        <v>1.2410000000000001</v>
      </c>
      <c r="SS2" s="118">
        <v>1.1950000000000001</v>
      </c>
      <c r="ST2" s="118">
        <v>1.1950000000000001</v>
      </c>
      <c r="SU2" s="118">
        <v>1.2350000000000001</v>
      </c>
      <c r="SV2" s="118">
        <v>0.95</v>
      </c>
      <c r="SW2" s="118">
        <v>0.57299999999999995</v>
      </c>
      <c r="SX2" s="118">
        <v>0.73099999999999998</v>
      </c>
      <c r="SY2" s="118">
        <v>0.95</v>
      </c>
      <c r="SZ2" s="118">
        <v>1.2350000000000001</v>
      </c>
      <c r="TA2" s="118">
        <v>0.73099999999999998</v>
      </c>
      <c r="TB2" s="118">
        <v>0.57299999999999995</v>
      </c>
      <c r="TC2" s="118">
        <v>0.40200000000000002</v>
      </c>
      <c r="TD2" s="118">
        <v>1.5009999999999999</v>
      </c>
      <c r="TE2" s="118">
        <v>1.1180000000000001</v>
      </c>
      <c r="TF2" s="118">
        <v>0.44800000000000001</v>
      </c>
      <c r="TG2" s="118">
        <v>0.44800000000000001</v>
      </c>
      <c r="TH2" s="118">
        <v>0.65800000000000003</v>
      </c>
      <c r="TI2" s="118">
        <v>0.56499999999999995</v>
      </c>
      <c r="TJ2" s="118">
        <v>0.40600000000000003</v>
      </c>
      <c r="TK2" s="118">
        <v>0.34499999999999997</v>
      </c>
      <c r="TL2" s="118">
        <v>0.34499999999999997</v>
      </c>
      <c r="TM2" s="118">
        <v>0.40600000000000003</v>
      </c>
      <c r="TN2" s="118">
        <v>0.308</v>
      </c>
      <c r="TO2" s="118">
        <v>0.28699999999999998</v>
      </c>
      <c r="TP2" s="118">
        <v>0.28699999999999998</v>
      </c>
      <c r="TQ2" s="118">
        <v>0.308</v>
      </c>
      <c r="TR2" s="118">
        <v>2.4630000000000001</v>
      </c>
      <c r="TS2" s="118">
        <v>2.4630000000000001</v>
      </c>
      <c r="TT2" s="118">
        <v>2.5190000000000001</v>
      </c>
      <c r="TU2" s="118">
        <v>1.31</v>
      </c>
      <c r="TV2" s="118">
        <v>1.262</v>
      </c>
      <c r="TW2" s="118">
        <v>1.262</v>
      </c>
      <c r="TX2" s="118">
        <v>1.3029999999999999</v>
      </c>
      <c r="TY2" s="118">
        <v>1.0029999999999999</v>
      </c>
      <c r="TZ2" s="118">
        <v>0.60499999999999998</v>
      </c>
      <c r="UA2" s="118">
        <v>0.77100000000000002</v>
      </c>
      <c r="UB2" s="118">
        <v>1.0029999999999999</v>
      </c>
      <c r="UC2" s="118">
        <v>1.3029999999999999</v>
      </c>
      <c r="UD2" s="118">
        <v>0.77100000000000002</v>
      </c>
      <c r="UE2" s="118">
        <v>0.60499999999999998</v>
      </c>
      <c r="UF2" s="118">
        <v>0.42499999999999999</v>
      </c>
      <c r="UG2" s="118">
        <v>1.58</v>
      </c>
      <c r="UH2" s="118">
        <v>1.177</v>
      </c>
      <c r="UI2" s="118">
        <v>0.47199999999999998</v>
      </c>
      <c r="UJ2" s="118">
        <v>0.47199999999999998</v>
      </c>
      <c r="UK2" s="118">
        <v>0.69299999999999995</v>
      </c>
      <c r="UL2" s="118">
        <v>0.59499999999999997</v>
      </c>
      <c r="UM2" s="118">
        <v>0.42699999999999999</v>
      </c>
      <c r="UN2" s="118">
        <v>0.36299999999999999</v>
      </c>
      <c r="UO2" s="118">
        <v>0.36299999999999999</v>
      </c>
      <c r="UP2" s="118">
        <v>0.42699999999999999</v>
      </c>
      <c r="UQ2" s="118">
        <v>0.32500000000000001</v>
      </c>
      <c r="UR2" s="118">
        <v>0.30199999999999999</v>
      </c>
      <c r="US2" s="118">
        <v>0.30199999999999999</v>
      </c>
      <c r="UT2" s="118">
        <v>0.32500000000000001</v>
      </c>
      <c r="UU2" s="118">
        <v>2.5920000000000001</v>
      </c>
      <c r="UV2" s="118">
        <v>2.5920000000000001</v>
      </c>
      <c r="UW2" s="118">
        <v>2.6520000000000001</v>
      </c>
      <c r="UX2" s="118">
        <v>1.379</v>
      </c>
      <c r="UY2" s="118">
        <v>1.3280000000000001</v>
      </c>
      <c r="UZ2" s="118">
        <v>1.3280000000000001</v>
      </c>
      <c r="VA2" s="118">
        <v>1.3720000000000001</v>
      </c>
      <c r="VB2" s="118">
        <v>1.056</v>
      </c>
      <c r="VC2" s="118">
        <v>0.63700000000000001</v>
      </c>
      <c r="VD2" s="118">
        <v>0.81200000000000006</v>
      </c>
      <c r="VE2" s="118">
        <v>1.056</v>
      </c>
      <c r="VF2" s="118">
        <v>1.3720000000000001</v>
      </c>
      <c r="VG2" s="118">
        <v>0.81200000000000006</v>
      </c>
      <c r="VH2" s="118">
        <v>0.63700000000000001</v>
      </c>
      <c r="VI2" s="118">
        <v>0.44700000000000001</v>
      </c>
      <c r="VJ2" s="118">
        <v>1.738</v>
      </c>
      <c r="VK2" s="118">
        <v>1.2949999999999999</v>
      </c>
      <c r="VL2" s="118">
        <v>0.51900000000000002</v>
      </c>
      <c r="VM2" s="118">
        <v>0.51900000000000002</v>
      </c>
      <c r="VN2" s="118">
        <v>0.76200000000000001</v>
      </c>
      <c r="VO2" s="118">
        <v>0.65500000000000003</v>
      </c>
      <c r="VP2" s="118">
        <v>0.47</v>
      </c>
      <c r="VQ2" s="118">
        <v>0.4</v>
      </c>
      <c r="VR2" s="118">
        <v>0.4</v>
      </c>
      <c r="VS2" s="118">
        <v>0.47</v>
      </c>
      <c r="VT2" s="118">
        <v>0.35699999999999998</v>
      </c>
      <c r="VU2" s="118">
        <v>0.33300000000000002</v>
      </c>
      <c r="VV2" s="118">
        <v>0.33300000000000002</v>
      </c>
      <c r="VW2" s="118">
        <v>0.35699999999999998</v>
      </c>
      <c r="VX2" s="118">
        <v>2.8519999999999999</v>
      </c>
      <c r="VY2" s="118">
        <v>2.8519999999999999</v>
      </c>
      <c r="VZ2" s="118">
        <v>2.9169999999999998</v>
      </c>
      <c r="WA2" s="118">
        <v>1.5169999999999999</v>
      </c>
      <c r="WB2" s="118">
        <v>1.4610000000000001</v>
      </c>
      <c r="WC2" s="118">
        <v>1.4610000000000001</v>
      </c>
      <c r="WD2" s="118">
        <v>1.5089999999999999</v>
      </c>
      <c r="WE2" s="118">
        <v>1.161</v>
      </c>
      <c r="WF2" s="118">
        <v>0.70099999999999996</v>
      </c>
      <c r="WG2" s="118">
        <v>0.89300000000000002</v>
      </c>
      <c r="WH2" s="118">
        <v>1.161</v>
      </c>
      <c r="WI2" s="118">
        <v>1.5089999999999999</v>
      </c>
      <c r="WJ2" s="118">
        <v>0.89300000000000002</v>
      </c>
      <c r="WK2" s="118">
        <v>0.70099999999999996</v>
      </c>
      <c r="WL2" s="118">
        <v>0.49199999999999999</v>
      </c>
      <c r="WM2" s="118">
        <v>1.8959999999999999</v>
      </c>
      <c r="WN2" s="118">
        <v>1.413</v>
      </c>
      <c r="WO2" s="118">
        <v>0.56599999999999995</v>
      </c>
      <c r="WP2" s="118">
        <v>0.56599999999999995</v>
      </c>
      <c r="WQ2" s="118">
        <v>0.83199999999999996</v>
      </c>
      <c r="WR2" s="118">
        <v>0.71399999999999997</v>
      </c>
      <c r="WS2" s="118">
        <v>0.51300000000000001</v>
      </c>
      <c r="WT2" s="118">
        <v>0.436</v>
      </c>
      <c r="WU2" s="118">
        <v>0.436</v>
      </c>
      <c r="WV2" s="118">
        <v>0.51300000000000001</v>
      </c>
      <c r="WW2" s="118">
        <v>0.39</v>
      </c>
      <c r="WX2" s="118">
        <v>0.36299999999999999</v>
      </c>
      <c r="WY2" s="118">
        <v>0.36299999999999999</v>
      </c>
      <c r="WZ2" s="118">
        <v>0.39</v>
      </c>
      <c r="XA2" s="118">
        <v>3.1110000000000002</v>
      </c>
      <c r="XB2" s="118">
        <v>3.1110000000000002</v>
      </c>
      <c r="XC2" s="118">
        <v>3.1819999999999999</v>
      </c>
      <c r="XD2" s="118">
        <v>1.655</v>
      </c>
      <c r="XE2" s="118">
        <v>1.5940000000000001</v>
      </c>
      <c r="XF2" s="118">
        <v>1.5940000000000001</v>
      </c>
      <c r="XG2" s="118">
        <v>1.6459999999999999</v>
      </c>
      <c r="XH2" s="118">
        <v>1.2669999999999999</v>
      </c>
      <c r="XI2" s="118">
        <v>0.76400000000000001</v>
      </c>
      <c r="XJ2" s="118">
        <v>0.97399999999999998</v>
      </c>
      <c r="XK2" s="118">
        <v>1.2669999999999999</v>
      </c>
      <c r="XL2" s="118">
        <v>1.6459999999999999</v>
      </c>
      <c r="XM2" s="118">
        <v>0.97399999999999998</v>
      </c>
      <c r="XN2" s="118">
        <v>0.76400000000000001</v>
      </c>
      <c r="XO2" s="118">
        <v>0.53600000000000003</v>
      </c>
      <c r="XP2" s="118">
        <v>2.0539999999999998</v>
      </c>
      <c r="XQ2" s="118">
        <v>1.53</v>
      </c>
      <c r="XR2" s="118">
        <v>0.61399999999999999</v>
      </c>
      <c r="XS2" s="118">
        <v>0.61399999999999999</v>
      </c>
      <c r="XT2" s="118">
        <v>0.90100000000000002</v>
      </c>
      <c r="XU2" s="118">
        <v>0.77400000000000002</v>
      </c>
      <c r="XV2" s="118">
        <v>0.55600000000000005</v>
      </c>
      <c r="XW2" s="118">
        <v>0.47199999999999998</v>
      </c>
      <c r="XX2" s="118">
        <v>0.47199999999999998</v>
      </c>
      <c r="XY2" s="118">
        <v>0.55600000000000005</v>
      </c>
      <c r="XZ2" s="118">
        <v>0.42199999999999999</v>
      </c>
      <c r="YA2" s="118">
        <v>0.39300000000000002</v>
      </c>
      <c r="YB2" s="118">
        <v>0.39300000000000002</v>
      </c>
      <c r="YC2" s="118">
        <v>0.42199999999999999</v>
      </c>
      <c r="YD2" s="118">
        <v>3.37</v>
      </c>
      <c r="YE2" s="118">
        <v>3.37</v>
      </c>
      <c r="YF2" s="118">
        <v>3.448</v>
      </c>
      <c r="YG2" s="118">
        <v>1.7929999999999999</v>
      </c>
      <c r="YH2" s="118">
        <v>1.726</v>
      </c>
      <c r="YI2" s="118">
        <v>1.726</v>
      </c>
      <c r="YJ2" s="118">
        <v>1.784</v>
      </c>
      <c r="YK2" s="118">
        <v>1.3720000000000001</v>
      </c>
      <c r="YL2" s="118">
        <v>0.82799999999999996</v>
      </c>
      <c r="YM2" s="118">
        <v>1.056</v>
      </c>
      <c r="YN2" s="118">
        <v>1.3720000000000001</v>
      </c>
      <c r="YO2" s="118">
        <v>1.784</v>
      </c>
      <c r="YP2" s="118">
        <v>1.056</v>
      </c>
      <c r="YQ2" s="118">
        <v>0.82799999999999996</v>
      </c>
      <c r="YR2" s="118">
        <v>0.58099999999999996</v>
      </c>
      <c r="YS2" s="118">
        <v>2.2120000000000002</v>
      </c>
      <c r="YT2" s="118">
        <v>1.6479999999999999</v>
      </c>
      <c r="YU2" s="118">
        <v>0.66100000000000003</v>
      </c>
      <c r="YV2" s="118">
        <v>0.66100000000000003</v>
      </c>
      <c r="YW2" s="118">
        <v>0.97</v>
      </c>
      <c r="YX2" s="118">
        <v>0.83299999999999996</v>
      </c>
      <c r="YY2" s="118">
        <v>0.59799999999999998</v>
      </c>
      <c r="YZ2" s="118">
        <v>0.50900000000000001</v>
      </c>
      <c r="ZA2" s="118">
        <v>0.50900000000000001</v>
      </c>
      <c r="ZB2" s="118">
        <v>0.59799999999999998</v>
      </c>
      <c r="ZC2" s="118">
        <v>0.45400000000000001</v>
      </c>
      <c r="ZD2" s="118">
        <v>0.42299999999999999</v>
      </c>
      <c r="ZE2" s="118">
        <v>0.42299999999999999</v>
      </c>
      <c r="ZF2" s="118">
        <v>0.45400000000000001</v>
      </c>
      <c r="ZG2" s="118">
        <v>3.629</v>
      </c>
      <c r="ZH2" s="118">
        <v>3.629</v>
      </c>
      <c r="ZI2" s="118">
        <v>3.7130000000000001</v>
      </c>
      <c r="ZJ2" s="118">
        <v>1.931</v>
      </c>
      <c r="ZK2" s="118">
        <v>1.859</v>
      </c>
      <c r="ZL2" s="118">
        <v>1.859</v>
      </c>
      <c r="ZM2" s="118">
        <v>1.921</v>
      </c>
      <c r="ZN2" s="118">
        <v>1.478</v>
      </c>
      <c r="ZO2" s="118">
        <v>0.89200000000000002</v>
      </c>
      <c r="ZP2" s="118">
        <v>1.137</v>
      </c>
      <c r="ZQ2" s="118">
        <v>1.478</v>
      </c>
      <c r="ZR2" s="118">
        <v>1.921</v>
      </c>
      <c r="ZS2" s="118">
        <v>1.137</v>
      </c>
      <c r="ZT2" s="118">
        <v>0.89200000000000002</v>
      </c>
      <c r="ZU2" s="118">
        <v>0.626</v>
      </c>
      <c r="ZV2" s="118">
        <v>2.37</v>
      </c>
      <c r="ZW2" s="118">
        <v>1.766</v>
      </c>
      <c r="ZX2" s="118">
        <v>0.70799999999999996</v>
      </c>
      <c r="ZY2" s="118">
        <v>0.70799999999999996</v>
      </c>
      <c r="ZZ2" s="118">
        <v>1.04</v>
      </c>
      <c r="AAA2" s="118">
        <v>0.89300000000000002</v>
      </c>
      <c r="AAB2" s="118">
        <v>0.64100000000000001</v>
      </c>
      <c r="AAC2" s="118">
        <v>0.54500000000000004</v>
      </c>
      <c r="AAD2" s="118">
        <v>0.54500000000000004</v>
      </c>
      <c r="AAE2" s="118">
        <v>0.64100000000000001</v>
      </c>
      <c r="AAF2" s="118">
        <v>0.48699999999999999</v>
      </c>
      <c r="AAG2" s="118">
        <v>0.45400000000000001</v>
      </c>
      <c r="AAH2" s="118">
        <v>0.45400000000000001</v>
      </c>
      <c r="AAI2" s="118">
        <v>0.48699999999999999</v>
      </c>
      <c r="AAJ2" s="118">
        <v>3.8879999999999999</v>
      </c>
      <c r="AAK2" s="118">
        <v>3.8879999999999999</v>
      </c>
      <c r="AAL2" s="118">
        <v>3.9780000000000002</v>
      </c>
      <c r="AAM2" s="118">
        <v>2.069</v>
      </c>
      <c r="AAN2" s="118">
        <v>1.992</v>
      </c>
      <c r="AAO2" s="118">
        <v>1.992</v>
      </c>
      <c r="AAP2" s="118">
        <v>2.0579999999999998</v>
      </c>
      <c r="AAQ2" s="118">
        <v>1.583</v>
      </c>
      <c r="AAR2" s="118">
        <v>0.95499999999999996</v>
      </c>
      <c r="AAS2" s="118">
        <v>1.218</v>
      </c>
      <c r="AAT2" s="118">
        <v>1.583</v>
      </c>
      <c r="AAU2" s="118">
        <v>2.0579999999999998</v>
      </c>
      <c r="AAV2" s="118">
        <v>1.218</v>
      </c>
      <c r="AAW2" s="118">
        <v>0.95499999999999996</v>
      </c>
      <c r="AAX2" s="118">
        <v>0.67</v>
      </c>
      <c r="AAY2" s="118">
        <v>2.528</v>
      </c>
      <c r="AAZ2" s="118">
        <v>1.8839999999999999</v>
      </c>
      <c r="ABA2" s="118">
        <v>0.755</v>
      </c>
      <c r="ABB2" s="118">
        <v>0.755</v>
      </c>
      <c r="ABC2" s="118">
        <v>1.109</v>
      </c>
      <c r="ABD2" s="118">
        <v>0.95199999999999996</v>
      </c>
      <c r="ABE2" s="118">
        <v>0.68400000000000005</v>
      </c>
      <c r="ABF2" s="118">
        <v>0.58099999999999996</v>
      </c>
      <c r="ABG2" s="118">
        <v>0.58099999999999996</v>
      </c>
      <c r="ABH2" s="118">
        <v>0.68400000000000005</v>
      </c>
      <c r="ABI2" s="118">
        <v>0.51900000000000002</v>
      </c>
      <c r="ABJ2" s="118">
        <v>0.48399999999999999</v>
      </c>
      <c r="ABK2" s="118">
        <v>0.48399999999999999</v>
      </c>
      <c r="ABL2" s="118">
        <v>0.51900000000000002</v>
      </c>
      <c r="ABM2" s="118">
        <v>4.1479999999999997</v>
      </c>
      <c r="ABN2" s="118">
        <v>4.1479999999999997</v>
      </c>
      <c r="ABO2" s="118">
        <v>4.2430000000000003</v>
      </c>
      <c r="ABP2" s="118">
        <v>2.2069999999999999</v>
      </c>
      <c r="ABQ2" s="118">
        <v>2.125</v>
      </c>
      <c r="ABR2" s="118">
        <v>2.125</v>
      </c>
      <c r="ABS2" s="118">
        <v>2.1949999999999998</v>
      </c>
      <c r="ABT2" s="118">
        <v>1.6890000000000001</v>
      </c>
      <c r="ABU2" s="118">
        <v>1.0189999999999999</v>
      </c>
      <c r="ABV2" s="118">
        <v>1.2989999999999999</v>
      </c>
      <c r="ABW2" s="118">
        <v>1.6890000000000001</v>
      </c>
      <c r="ABX2" s="118">
        <v>2.1949999999999998</v>
      </c>
      <c r="ABY2" s="118">
        <v>1.2989999999999999</v>
      </c>
      <c r="ABZ2" s="118">
        <v>1.0189999999999999</v>
      </c>
      <c r="ACA2" s="118">
        <v>0.71499999999999997</v>
      </c>
      <c r="ACB2" s="118">
        <v>2.6850000000000001</v>
      </c>
      <c r="ACC2" s="118">
        <v>2.0009999999999999</v>
      </c>
      <c r="ACD2" s="118">
        <v>0.80200000000000005</v>
      </c>
      <c r="ACE2" s="118">
        <v>0.80200000000000005</v>
      </c>
      <c r="ACF2" s="118">
        <v>1.1779999999999999</v>
      </c>
      <c r="ACG2" s="118">
        <v>1.012</v>
      </c>
      <c r="ACH2" s="118">
        <v>0.72599999999999998</v>
      </c>
      <c r="ACI2" s="118">
        <v>0.61799999999999999</v>
      </c>
      <c r="ACJ2" s="118">
        <v>0.61799999999999999</v>
      </c>
      <c r="ACK2" s="118">
        <v>0.72599999999999998</v>
      </c>
      <c r="ACL2" s="118">
        <v>0.55200000000000005</v>
      </c>
      <c r="ACM2" s="118">
        <v>0.51400000000000001</v>
      </c>
      <c r="ACN2" s="118">
        <v>0.51400000000000001</v>
      </c>
      <c r="ACO2" s="118">
        <v>0.55200000000000005</v>
      </c>
      <c r="ACP2" s="118">
        <v>4.407</v>
      </c>
      <c r="ACQ2" s="118">
        <v>4.407</v>
      </c>
      <c r="ACR2" s="118">
        <v>4.508</v>
      </c>
      <c r="ACS2" s="118">
        <v>2.3450000000000002</v>
      </c>
      <c r="ACT2" s="118">
        <v>2.258</v>
      </c>
      <c r="ACU2" s="118">
        <v>2.258</v>
      </c>
      <c r="ACV2" s="118">
        <v>2.3330000000000002</v>
      </c>
      <c r="ACW2" s="118">
        <v>1.7949999999999999</v>
      </c>
      <c r="ACX2" s="118">
        <v>1.083</v>
      </c>
      <c r="ACY2" s="118">
        <v>1.38</v>
      </c>
      <c r="ACZ2" s="118">
        <v>1.7949999999999999</v>
      </c>
      <c r="ADA2" s="118">
        <v>2.3330000000000002</v>
      </c>
      <c r="ADB2" s="118">
        <v>1.38</v>
      </c>
      <c r="ADC2" s="118">
        <v>1.083</v>
      </c>
      <c r="ADD2" s="118">
        <v>0.76</v>
      </c>
      <c r="ADE2" s="118">
        <v>2.843</v>
      </c>
      <c r="ADF2" s="118">
        <v>2.1190000000000002</v>
      </c>
      <c r="ADG2" s="118">
        <v>0.85</v>
      </c>
      <c r="ADH2" s="118">
        <v>0.85</v>
      </c>
      <c r="ADI2" s="118">
        <v>1.248</v>
      </c>
      <c r="ADJ2" s="118">
        <v>1.071</v>
      </c>
      <c r="ADK2" s="118">
        <v>0.76900000000000002</v>
      </c>
      <c r="ADL2" s="118">
        <v>0.65400000000000003</v>
      </c>
      <c r="ADM2" s="118">
        <v>0.65400000000000003</v>
      </c>
      <c r="ADN2" s="118">
        <v>0.76900000000000002</v>
      </c>
      <c r="ADO2" s="118">
        <v>0.58399999999999996</v>
      </c>
      <c r="ADP2" s="118">
        <v>0.54400000000000004</v>
      </c>
      <c r="ADQ2" s="118">
        <v>0.54400000000000004</v>
      </c>
      <c r="ADR2" s="118">
        <v>0.58399999999999996</v>
      </c>
      <c r="ADS2" s="118">
        <v>4.6660000000000004</v>
      </c>
      <c r="ADT2" s="118">
        <v>4.6660000000000004</v>
      </c>
      <c r="ADU2" s="118">
        <v>4.774</v>
      </c>
      <c r="ADV2" s="118">
        <v>2.4820000000000002</v>
      </c>
      <c r="ADW2" s="118">
        <v>2.39</v>
      </c>
      <c r="ADX2" s="118">
        <v>2.39</v>
      </c>
      <c r="ADY2" s="118">
        <v>2.4700000000000002</v>
      </c>
      <c r="ADZ2" s="118">
        <v>1.9</v>
      </c>
      <c r="AEA2" s="118">
        <v>1.147</v>
      </c>
      <c r="AEB2" s="118">
        <v>1.462</v>
      </c>
      <c r="AEC2" s="118">
        <v>1.9</v>
      </c>
      <c r="AED2" s="118">
        <v>2.4700000000000002</v>
      </c>
      <c r="AEE2" s="118">
        <v>1.462</v>
      </c>
      <c r="AEF2" s="118">
        <v>1.147</v>
      </c>
      <c r="AEG2" s="118">
        <v>0.80400000000000005</v>
      </c>
      <c r="AEH2" s="118">
        <v>3.0009999999999999</v>
      </c>
      <c r="AEI2" s="118">
        <v>2.2370000000000001</v>
      </c>
      <c r="AEJ2" s="118">
        <v>0.89700000000000002</v>
      </c>
      <c r="AEK2" s="118">
        <v>0.89700000000000002</v>
      </c>
      <c r="AEL2" s="118">
        <v>1.3169999999999999</v>
      </c>
      <c r="AEM2" s="118">
        <v>1.131</v>
      </c>
      <c r="AEN2" s="118">
        <v>0.81200000000000006</v>
      </c>
      <c r="AEO2" s="118">
        <v>0.69</v>
      </c>
      <c r="AEP2" s="118">
        <v>0.69</v>
      </c>
      <c r="AEQ2" s="118">
        <v>0.81200000000000006</v>
      </c>
      <c r="AER2" s="118">
        <v>0.61699999999999999</v>
      </c>
      <c r="AES2" s="118">
        <v>0.57399999999999995</v>
      </c>
      <c r="AET2" s="118">
        <v>0.57399999999999995</v>
      </c>
      <c r="AEU2" s="118">
        <v>0.61699999999999999</v>
      </c>
      <c r="AEV2" s="118">
        <v>4.9249999999999998</v>
      </c>
      <c r="AEW2" s="118">
        <v>4.9249999999999998</v>
      </c>
      <c r="AEX2" s="118">
        <v>5.0389999999999997</v>
      </c>
      <c r="AEY2" s="118">
        <v>2.62</v>
      </c>
      <c r="AEZ2" s="118">
        <v>2.5230000000000001</v>
      </c>
      <c r="AFA2" s="118">
        <v>2.5230000000000001</v>
      </c>
      <c r="AFB2" s="118">
        <v>2.6070000000000002</v>
      </c>
      <c r="AFC2" s="118">
        <v>2.0059999999999998</v>
      </c>
      <c r="AFD2" s="118">
        <v>1.21</v>
      </c>
      <c r="AFE2" s="118">
        <v>1.5429999999999999</v>
      </c>
      <c r="AFF2" s="118">
        <v>2.0059999999999998</v>
      </c>
      <c r="AFG2" s="118">
        <v>2.6070000000000002</v>
      </c>
      <c r="AFH2" s="118">
        <v>1.5429999999999999</v>
      </c>
      <c r="AFI2" s="118">
        <v>1.21</v>
      </c>
      <c r="AFJ2" s="118">
        <v>0.84899999999999998</v>
      </c>
      <c r="AFK2" s="118">
        <v>3.1589999999999998</v>
      </c>
      <c r="AFL2" s="118">
        <v>2.3540000000000001</v>
      </c>
      <c r="AFM2" s="118">
        <v>0.94399999999999995</v>
      </c>
      <c r="AFN2" s="118">
        <v>0.94399999999999995</v>
      </c>
      <c r="AFO2" s="118">
        <v>1.3859999999999999</v>
      </c>
      <c r="AFP2" s="118">
        <v>1.19</v>
      </c>
      <c r="AFQ2" s="118">
        <v>0.85499999999999998</v>
      </c>
      <c r="AFR2" s="118">
        <v>0.72599999999999998</v>
      </c>
      <c r="AFS2" s="118">
        <v>0.72599999999999998</v>
      </c>
      <c r="AFT2" s="118">
        <v>0.85499999999999998</v>
      </c>
      <c r="AFU2" s="118">
        <v>0.64900000000000002</v>
      </c>
      <c r="AFV2" s="118">
        <v>0.60499999999999998</v>
      </c>
      <c r="AFW2" s="118">
        <v>0.60499999999999998</v>
      </c>
      <c r="AFX2" s="118">
        <v>0.64900000000000002</v>
      </c>
      <c r="AFY2" s="118">
        <v>5.1849999999999996</v>
      </c>
      <c r="AFZ2" s="118">
        <v>5.1849999999999996</v>
      </c>
      <c r="AGA2" s="118">
        <v>5.3040000000000003</v>
      </c>
      <c r="AGB2" s="118">
        <v>2.758</v>
      </c>
      <c r="AGC2" s="118">
        <v>2.6560000000000001</v>
      </c>
      <c r="AGD2" s="118">
        <v>2.6560000000000001</v>
      </c>
      <c r="AGE2" s="118">
        <v>2.7440000000000002</v>
      </c>
      <c r="AGF2" s="118">
        <v>2.1110000000000002</v>
      </c>
      <c r="AGG2" s="118">
        <v>1.274</v>
      </c>
      <c r="AGH2" s="118">
        <v>1.6240000000000001</v>
      </c>
      <c r="AGI2" s="118">
        <v>2.1110000000000002</v>
      </c>
      <c r="AGJ2" s="118">
        <v>2.7440000000000002</v>
      </c>
      <c r="AGK2" s="118">
        <v>1.6240000000000001</v>
      </c>
      <c r="AGL2" s="118">
        <v>1.274</v>
      </c>
      <c r="AGM2" s="118">
        <v>0.89400000000000002</v>
      </c>
      <c r="AGN2" s="118">
        <v>3.3170000000000002</v>
      </c>
      <c r="AGO2" s="118">
        <v>2.472</v>
      </c>
      <c r="AGP2" s="118">
        <v>0.99099999999999999</v>
      </c>
      <c r="AGQ2" s="118">
        <v>0.99099999999999999</v>
      </c>
      <c r="AGR2" s="118">
        <v>1.456</v>
      </c>
      <c r="AGS2" s="118">
        <v>1.25</v>
      </c>
      <c r="AGT2" s="118">
        <v>0.89700000000000002</v>
      </c>
      <c r="AGU2" s="118">
        <v>0.76300000000000001</v>
      </c>
      <c r="AGV2" s="118">
        <v>0.76300000000000001</v>
      </c>
      <c r="AGW2" s="118">
        <v>0.89700000000000002</v>
      </c>
      <c r="AGX2" s="118">
        <v>0.68200000000000005</v>
      </c>
      <c r="AGY2" s="118">
        <v>0.63500000000000001</v>
      </c>
      <c r="AGZ2" s="118">
        <v>0.63500000000000001</v>
      </c>
      <c r="AHA2" s="118">
        <v>0.68200000000000005</v>
      </c>
      <c r="AHB2" s="118">
        <v>5.444</v>
      </c>
      <c r="AHC2" s="118">
        <v>5.444</v>
      </c>
      <c r="AHD2" s="118">
        <v>5.569</v>
      </c>
      <c r="AHE2" s="118">
        <v>2.8959999999999999</v>
      </c>
      <c r="AHF2" s="118">
        <v>2.7890000000000001</v>
      </c>
      <c r="AHG2" s="118">
        <v>2.7890000000000001</v>
      </c>
      <c r="AHH2" s="118">
        <v>2.8809999999999998</v>
      </c>
      <c r="AHI2" s="118">
        <v>2.2170000000000001</v>
      </c>
      <c r="AHJ2" s="118">
        <v>1.3380000000000001</v>
      </c>
      <c r="AHK2" s="118">
        <v>1.7050000000000001</v>
      </c>
      <c r="AHL2" s="118">
        <v>2.2170000000000001</v>
      </c>
      <c r="AHM2" s="118">
        <v>2.8809999999999998</v>
      </c>
      <c r="AHN2" s="118">
        <v>1.7050000000000001</v>
      </c>
      <c r="AHO2" s="118">
        <v>1.3380000000000001</v>
      </c>
      <c r="AHP2" s="118">
        <v>0.93799999999999994</v>
      </c>
      <c r="AHQ2" s="118">
        <v>3.4750000000000001</v>
      </c>
      <c r="AHR2" s="118">
        <v>2.59</v>
      </c>
      <c r="AHS2" s="118">
        <v>1.038</v>
      </c>
      <c r="AHT2" s="118">
        <v>1.038</v>
      </c>
      <c r="AHU2" s="118">
        <v>1.5249999999999999</v>
      </c>
      <c r="AHV2" s="118">
        <v>1.31</v>
      </c>
      <c r="AHW2" s="118">
        <v>0.94</v>
      </c>
      <c r="AHX2" s="118">
        <v>0.79900000000000004</v>
      </c>
      <c r="AHY2" s="118">
        <v>0.79900000000000004</v>
      </c>
      <c r="AHZ2" s="118">
        <v>0.94</v>
      </c>
      <c r="AIA2" s="118">
        <v>0.71399999999999997</v>
      </c>
      <c r="AIB2" s="118">
        <v>0.66500000000000004</v>
      </c>
      <c r="AIC2" s="118">
        <v>0.66500000000000004</v>
      </c>
      <c r="AID2" s="118">
        <v>0.71399999999999997</v>
      </c>
      <c r="AIE2" s="118">
        <v>5.7030000000000003</v>
      </c>
      <c r="AIF2" s="118">
        <v>5.7030000000000003</v>
      </c>
      <c r="AIG2" s="118">
        <v>5.8339999999999996</v>
      </c>
      <c r="AIH2" s="118">
        <v>3.0339999999999998</v>
      </c>
      <c r="AII2" s="118">
        <v>2.9220000000000002</v>
      </c>
      <c r="AIJ2" s="118">
        <v>2.9220000000000002</v>
      </c>
      <c r="AIK2" s="118">
        <v>3.0190000000000001</v>
      </c>
      <c r="AIL2" s="118">
        <v>2.3220000000000001</v>
      </c>
      <c r="AIM2" s="118">
        <v>1.401</v>
      </c>
      <c r="AIN2" s="118">
        <v>1.786</v>
      </c>
      <c r="AIO2" s="118">
        <v>2.3220000000000001</v>
      </c>
      <c r="AIP2" s="118">
        <v>3.0190000000000001</v>
      </c>
      <c r="AIQ2" s="118">
        <v>1.786</v>
      </c>
      <c r="AIR2" s="118">
        <v>1.401</v>
      </c>
      <c r="AIS2" s="118">
        <v>0.98299999999999998</v>
      </c>
      <c r="AIT2" s="118">
        <v>3.633</v>
      </c>
      <c r="AIU2" s="118">
        <v>2.7080000000000002</v>
      </c>
      <c r="AIV2" s="118">
        <v>1.085</v>
      </c>
      <c r="AIW2" s="118">
        <v>1.085</v>
      </c>
      <c r="AIX2" s="118">
        <v>1.5940000000000001</v>
      </c>
      <c r="AIY2" s="118">
        <v>1.369</v>
      </c>
      <c r="AIZ2" s="118">
        <v>0.98299999999999998</v>
      </c>
      <c r="AJA2" s="118">
        <v>0.83499999999999996</v>
      </c>
      <c r="AJB2" s="118">
        <v>0.83499999999999996</v>
      </c>
      <c r="AJC2" s="118">
        <v>0.98299999999999998</v>
      </c>
      <c r="AJD2" s="118">
        <v>0.747</v>
      </c>
      <c r="AJE2" s="118">
        <v>0.69499999999999995</v>
      </c>
      <c r="AJF2" s="118">
        <v>0.69499999999999995</v>
      </c>
      <c r="AJG2" s="118">
        <v>0.747</v>
      </c>
      <c r="AJH2" s="118">
        <v>5.9619999999999997</v>
      </c>
      <c r="AJI2" s="118">
        <v>5.9619999999999997</v>
      </c>
      <c r="AJJ2" s="118">
        <v>6.1</v>
      </c>
      <c r="AJK2" s="118">
        <v>3.1720000000000002</v>
      </c>
      <c r="AJL2" s="118">
        <v>3.0539999999999998</v>
      </c>
      <c r="AJM2" s="118">
        <v>3.0539999999999998</v>
      </c>
      <c r="AJN2" s="118">
        <v>3.1560000000000001</v>
      </c>
      <c r="AJO2" s="118">
        <v>2.4279999999999999</v>
      </c>
      <c r="AJP2" s="118">
        <v>1.4650000000000001</v>
      </c>
      <c r="AJQ2" s="118">
        <v>1.8680000000000001</v>
      </c>
      <c r="AJR2" s="118">
        <v>2.4279999999999999</v>
      </c>
      <c r="AJS2" s="118">
        <v>3.1560000000000001</v>
      </c>
      <c r="AJT2" s="118">
        <v>1.8680000000000001</v>
      </c>
      <c r="AJU2" s="118">
        <v>1.4650000000000001</v>
      </c>
      <c r="AJV2" s="118">
        <v>1.028</v>
      </c>
      <c r="AJW2" s="118">
        <v>3.7909999999999999</v>
      </c>
      <c r="AJX2" s="118">
        <v>2.8250000000000002</v>
      </c>
      <c r="AJY2" s="118">
        <v>1.133</v>
      </c>
      <c r="AJZ2" s="118">
        <v>1.133</v>
      </c>
      <c r="AKA2" s="118">
        <v>1.6639999999999999</v>
      </c>
      <c r="AKB2" s="118">
        <v>1.429</v>
      </c>
      <c r="AKC2" s="118">
        <v>1.026</v>
      </c>
      <c r="AKD2" s="118">
        <v>0.872</v>
      </c>
      <c r="AKE2" s="118">
        <v>0.872</v>
      </c>
      <c r="AKF2" s="118">
        <v>1.026</v>
      </c>
      <c r="AKG2" s="118">
        <v>0.77900000000000003</v>
      </c>
      <c r="AKH2" s="118">
        <v>0.72599999999999998</v>
      </c>
      <c r="AKI2" s="118">
        <v>0.72599999999999998</v>
      </c>
      <c r="AKJ2" s="118">
        <v>0.77900000000000003</v>
      </c>
      <c r="AKK2" s="118">
        <v>6.2220000000000004</v>
      </c>
      <c r="AKL2" s="118">
        <v>6.2220000000000004</v>
      </c>
      <c r="AKM2" s="118">
        <v>6.3650000000000002</v>
      </c>
      <c r="AKN2" s="118">
        <v>3.31</v>
      </c>
      <c r="AKO2" s="118">
        <v>3.1869999999999998</v>
      </c>
      <c r="AKP2" s="118">
        <v>3.1869999999999998</v>
      </c>
      <c r="AKQ2" s="118">
        <v>3.2930000000000001</v>
      </c>
      <c r="AKR2" s="118">
        <v>2.5339999999999998</v>
      </c>
      <c r="AKS2" s="118">
        <v>1.5289999999999999</v>
      </c>
      <c r="AKT2" s="118">
        <v>1.9490000000000001</v>
      </c>
      <c r="AKU2" s="118">
        <v>2.5339999999999998</v>
      </c>
      <c r="AKV2" s="118">
        <v>3.2930000000000001</v>
      </c>
      <c r="AKW2" s="118">
        <v>1.9490000000000001</v>
      </c>
      <c r="AKX2" s="118">
        <v>1.5289999999999999</v>
      </c>
      <c r="AKY2" s="118">
        <v>1.073</v>
      </c>
      <c r="AKZ2" s="118">
        <v>3.9489999999999998</v>
      </c>
      <c r="ALA2" s="118">
        <v>2.9430000000000001</v>
      </c>
      <c r="ALB2" s="118">
        <v>1.18</v>
      </c>
      <c r="ALC2" s="118">
        <v>1.18</v>
      </c>
      <c r="ALD2" s="118">
        <v>1.7330000000000001</v>
      </c>
      <c r="ALE2" s="118">
        <v>1.488</v>
      </c>
      <c r="ALF2" s="118">
        <v>1.0680000000000001</v>
      </c>
      <c r="ALG2" s="118">
        <v>0.90800000000000003</v>
      </c>
      <c r="ALH2" s="118">
        <v>0.90800000000000003</v>
      </c>
      <c r="ALI2" s="118">
        <v>1.0680000000000001</v>
      </c>
      <c r="ALJ2" s="118">
        <v>0.81200000000000006</v>
      </c>
      <c r="ALK2" s="118">
        <v>0.75600000000000001</v>
      </c>
      <c r="ALL2" s="118">
        <v>0.75600000000000001</v>
      </c>
      <c r="ALM2" s="118">
        <v>0.81200000000000006</v>
      </c>
      <c r="ALN2" s="118">
        <v>6.4809999999999999</v>
      </c>
      <c r="ALO2" s="118">
        <v>6.4809999999999999</v>
      </c>
      <c r="ALP2" s="118">
        <v>6.63</v>
      </c>
      <c r="ALQ2" s="118">
        <v>0</v>
      </c>
      <c r="ALR2" s="118">
        <v>3.32</v>
      </c>
      <c r="ALS2" s="118">
        <v>3.32</v>
      </c>
      <c r="ALT2" s="118">
        <v>3.43</v>
      </c>
      <c r="ALU2" s="118">
        <v>2.6389999999999998</v>
      </c>
      <c r="ALV2" s="118">
        <v>1.5920000000000001</v>
      </c>
      <c r="ALW2" s="118">
        <v>2.0299999999999998</v>
      </c>
      <c r="ALX2" s="118">
        <v>2.6389999999999998</v>
      </c>
      <c r="ALY2" s="118">
        <v>3.43</v>
      </c>
      <c r="ALZ2" s="118">
        <v>2.0299999999999998</v>
      </c>
      <c r="AMA2" s="118">
        <v>1.5920000000000001</v>
      </c>
      <c r="AMB2" s="118">
        <v>1.117</v>
      </c>
      <c r="AMC2" s="118">
        <v>4.1070000000000002</v>
      </c>
      <c r="AMD2" s="118">
        <v>3.0609999999999999</v>
      </c>
      <c r="AME2" s="118">
        <v>1.2270000000000001</v>
      </c>
      <c r="AMF2" s="118">
        <v>1.2270000000000001</v>
      </c>
      <c r="AMG2" s="118">
        <v>1.802</v>
      </c>
      <c r="AMH2" s="118">
        <v>1.548</v>
      </c>
      <c r="AMI2" s="118">
        <v>1.111</v>
      </c>
      <c r="AMJ2" s="118">
        <v>0.94399999999999995</v>
      </c>
      <c r="AMK2" s="118">
        <v>0.94399999999999995</v>
      </c>
      <c r="AML2" s="118">
        <v>1.111</v>
      </c>
      <c r="AMM2" s="118">
        <v>0.84399999999999997</v>
      </c>
      <c r="AMN2" s="118">
        <v>0.78600000000000003</v>
      </c>
      <c r="AMO2" s="118">
        <v>0.78600000000000003</v>
      </c>
      <c r="AMP2" s="118">
        <v>0.84399999999999997</v>
      </c>
      <c r="AMQ2" s="118">
        <v>6.74</v>
      </c>
      <c r="AMR2" s="118">
        <v>6.74</v>
      </c>
      <c r="AMS2" s="118">
        <v>6.8949999999999996</v>
      </c>
      <c r="AMT2" s="118">
        <v>3.5859999999999999</v>
      </c>
      <c r="AMU2" s="118">
        <v>3.4529999999999998</v>
      </c>
      <c r="AMV2" s="118">
        <v>3.4529999999999998</v>
      </c>
      <c r="AMW2" s="118">
        <v>3.5670000000000002</v>
      </c>
      <c r="AMX2" s="118">
        <v>2.7450000000000001</v>
      </c>
      <c r="AMY2" s="118">
        <v>1.6559999999999999</v>
      </c>
      <c r="AMZ2" s="118">
        <v>2.1110000000000002</v>
      </c>
      <c r="ANA2" s="118">
        <v>2.7450000000000001</v>
      </c>
      <c r="ANB2" s="118">
        <v>3.5670000000000002</v>
      </c>
      <c r="ANC2" s="118">
        <v>2.1110000000000002</v>
      </c>
      <c r="AND2" s="118">
        <v>1.6559999999999999</v>
      </c>
      <c r="ANE2" s="118">
        <v>1.1619999999999999</v>
      </c>
      <c r="ANF2" s="118">
        <v>4.2649999999999997</v>
      </c>
      <c r="ANG2" s="118">
        <v>3.1779999999999999</v>
      </c>
      <c r="ANH2" s="118">
        <v>1.274</v>
      </c>
      <c r="ANI2" s="118">
        <v>1.274</v>
      </c>
      <c r="ANJ2" s="118">
        <v>1.8720000000000001</v>
      </c>
      <c r="ANK2" s="118">
        <v>1.607</v>
      </c>
      <c r="ANL2" s="118">
        <v>1.1539999999999999</v>
      </c>
      <c r="ANM2" s="118">
        <v>0.98099999999999998</v>
      </c>
      <c r="ANN2" s="118">
        <v>0.98099999999999998</v>
      </c>
      <c r="ANO2" s="118">
        <v>1.1539999999999999</v>
      </c>
      <c r="ANP2" s="118">
        <v>0.876</v>
      </c>
      <c r="ANQ2" s="118">
        <v>0.81599999999999995</v>
      </c>
      <c r="ANR2" s="118">
        <v>0.81599999999999995</v>
      </c>
      <c r="ANS2" s="118">
        <v>0.876</v>
      </c>
      <c r="ANT2" s="118">
        <v>6.9989999999999997</v>
      </c>
      <c r="ANU2" s="118">
        <v>6.9989999999999997</v>
      </c>
      <c r="ANV2" s="118">
        <v>7.16</v>
      </c>
      <c r="ANW2" s="118">
        <v>0</v>
      </c>
      <c r="ANX2" s="118">
        <v>3.5859999999999999</v>
      </c>
      <c r="ANY2" s="118">
        <v>3.5859999999999999</v>
      </c>
      <c r="ANZ2" s="118">
        <v>3.7050000000000001</v>
      </c>
      <c r="AOA2" s="118">
        <v>2.85</v>
      </c>
      <c r="AOB2" s="118">
        <v>1.72</v>
      </c>
      <c r="AOC2" s="118">
        <v>2.1920000000000002</v>
      </c>
      <c r="AOD2" s="118">
        <v>2.85</v>
      </c>
      <c r="AOE2" s="118">
        <v>3.7050000000000001</v>
      </c>
      <c r="AOF2" s="118">
        <v>2.1920000000000002</v>
      </c>
      <c r="AOG2" s="118">
        <v>1.72</v>
      </c>
      <c r="AOH2" s="118">
        <v>1.2070000000000001</v>
      </c>
      <c r="AOI2" s="118">
        <v>4.423</v>
      </c>
      <c r="AOJ2" s="118">
        <v>3.2959999999999998</v>
      </c>
      <c r="AOK2" s="118">
        <v>1.321</v>
      </c>
      <c r="AOL2" s="118">
        <v>1.321</v>
      </c>
      <c r="AOM2" s="118">
        <v>1.9410000000000001</v>
      </c>
      <c r="AON2" s="118">
        <v>1.667</v>
      </c>
      <c r="AOO2" s="118">
        <v>1.196</v>
      </c>
      <c r="AOP2" s="118">
        <v>1.0169999999999999</v>
      </c>
      <c r="AOQ2" s="118">
        <v>1.0169999999999999</v>
      </c>
      <c r="AOR2" s="118">
        <v>1.196</v>
      </c>
      <c r="AOS2" s="118">
        <v>0.90900000000000003</v>
      </c>
      <c r="AOT2" s="118">
        <v>0.84699999999999998</v>
      </c>
      <c r="AOU2" s="118">
        <v>0.84699999999999998</v>
      </c>
      <c r="AOV2" s="118">
        <v>0.90900000000000003</v>
      </c>
      <c r="AOW2" s="118">
        <v>7.2590000000000003</v>
      </c>
      <c r="AOX2" s="118">
        <v>7.2590000000000003</v>
      </c>
      <c r="AOY2" s="118">
        <v>7.4260000000000002</v>
      </c>
      <c r="AOZ2" s="118">
        <v>3.8620000000000001</v>
      </c>
      <c r="APA2" s="118">
        <v>3.718</v>
      </c>
      <c r="APB2" s="118">
        <v>3.718</v>
      </c>
      <c r="APC2" s="118">
        <v>3.8420000000000001</v>
      </c>
      <c r="APD2" s="118">
        <v>2.956</v>
      </c>
      <c r="APE2" s="118">
        <v>1.7829999999999999</v>
      </c>
      <c r="APF2" s="118">
        <v>2.274</v>
      </c>
      <c r="APG2" s="118">
        <v>2.956</v>
      </c>
      <c r="APH2" s="118">
        <v>3.8420000000000001</v>
      </c>
      <c r="API2" s="118">
        <v>2.274</v>
      </c>
      <c r="APJ2" s="118">
        <v>1.7829999999999999</v>
      </c>
      <c r="APK2" s="118">
        <v>1.2509999999999999</v>
      </c>
      <c r="APL2" s="118">
        <v>4.5810000000000004</v>
      </c>
      <c r="APM2" s="118">
        <v>3.4140000000000001</v>
      </c>
      <c r="APN2" s="118">
        <v>1.369</v>
      </c>
      <c r="APO2" s="118">
        <v>1.369</v>
      </c>
      <c r="APP2" s="118">
        <v>2.0099999999999998</v>
      </c>
      <c r="APQ2" s="118">
        <v>1.726</v>
      </c>
      <c r="APR2" s="118">
        <v>1.2390000000000001</v>
      </c>
      <c r="APS2" s="118">
        <v>1.0529999999999999</v>
      </c>
      <c r="APT2" s="118">
        <v>1.0529999999999999</v>
      </c>
      <c r="APU2" s="118">
        <v>1.2390000000000001</v>
      </c>
      <c r="APV2" s="118">
        <v>0.94099999999999995</v>
      </c>
      <c r="APW2" s="118">
        <v>0.877</v>
      </c>
      <c r="APX2" s="118">
        <v>0.877</v>
      </c>
      <c r="APY2" s="118">
        <v>0.94099999999999995</v>
      </c>
      <c r="APZ2" s="118">
        <v>7.5179999999999998</v>
      </c>
      <c r="AQA2" s="118">
        <v>7.5179999999999998</v>
      </c>
      <c r="AQB2" s="118">
        <v>7.6909999999999998</v>
      </c>
      <c r="AQC2" s="118">
        <v>4</v>
      </c>
      <c r="AQD2" s="118">
        <v>3.851</v>
      </c>
      <c r="AQE2" s="118">
        <v>3.851</v>
      </c>
      <c r="AQF2" s="118">
        <v>3.9790000000000001</v>
      </c>
      <c r="AQG2" s="118">
        <v>3.0609999999999999</v>
      </c>
      <c r="AQH2" s="118">
        <v>1.847</v>
      </c>
      <c r="AQI2" s="118">
        <v>2.355</v>
      </c>
      <c r="AQJ2" s="118">
        <v>3.0609999999999999</v>
      </c>
      <c r="AQK2" s="118">
        <v>3.9790000000000001</v>
      </c>
      <c r="AQL2" s="118">
        <v>2.355</v>
      </c>
      <c r="AQM2" s="118">
        <v>1.847</v>
      </c>
      <c r="AQN2" s="118">
        <v>1.296</v>
      </c>
      <c r="AQO2" s="118">
        <v>4.7389999999999999</v>
      </c>
      <c r="AQP2" s="118">
        <v>3.532</v>
      </c>
      <c r="AQQ2" s="118">
        <v>1.4159999999999999</v>
      </c>
      <c r="AQR2" s="118">
        <v>1.4159999999999999</v>
      </c>
      <c r="AQS2" s="118">
        <v>2.0790000000000002</v>
      </c>
      <c r="AQT2" s="118">
        <v>1.786</v>
      </c>
      <c r="AQU2" s="118">
        <v>1.282</v>
      </c>
      <c r="AQV2" s="118">
        <v>1.0900000000000001</v>
      </c>
      <c r="AQW2" s="118">
        <v>1.0900000000000001</v>
      </c>
      <c r="AQX2" s="118">
        <v>1.282</v>
      </c>
      <c r="AQY2" s="118">
        <v>0.97399999999999998</v>
      </c>
      <c r="AQZ2" s="118">
        <v>0.90700000000000003</v>
      </c>
      <c r="ARA2" s="118">
        <v>0.90700000000000003</v>
      </c>
      <c r="ARB2" s="118">
        <v>0.97399999999999998</v>
      </c>
      <c r="ARC2" s="118">
        <v>7.7770000000000001</v>
      </c>
      <c r="ARD2" s="118">
        <v>7.7770000000000001</v>
      </c>
      <c r="ARE2" s="118">
        <v>7.9560000000000004</v>
      </c>
      <c r="ARF2" s="118">
        <v>4.1369999999999996</v>
      </c>
      <c r="ARG2" s="118">
        <v>3.984</v>
      </c>
      <c r="ARH2" s="118">
        <v>3.984</v>
      </c>
      <c r="ARI2" s="118">
        <v>4.1159999999999997</v>
      </c>
      <c r="ARJ2" s="118">
        <v>3.1669999999999998</v>
      </c>
      <c r="ARK2" s="118">
        <v>1.911</v>
      </c>
      <c r="ARL2" s="118">
        <v>2.4359999999999999</v>
      </c>
      <c r="ARM2" s="118">
        <v>3.1669999999999998</v>
      </c>
      <c r="ARN2" s="118">
        <v>4.1159999999999997</v>
      </c>
      <c r="ARO2" s="118">
        <v>2.4359999999999999</v>
      </c>
      <c r="ARP2" s="118">
        <v>1.911</v>
      </c>
      <c r="ARQ2" s="118">
        <v>1.341</v>
      </c>
      <c r="ARR2" s="118">
        <v>4.8970000000000002</v>
      </c>
      <c r="ARS2" s="118">
        <v>3.649</v>
      </c>
      <c r="ART2" s="118">
        <v>1.4630000000000001</v>
      </c>
      <c r="ARU2" s="118">
        <v>1.4630000000000001</v>
      </c>
      <c r="ARV2" s="118">
        <v>2.149</v>
      </c>
      <c r="ARW2" s="118">
        <v>1.845</v>
      </c>
      <c r="ARX2" s="118">
        <v>1.325</v>
      </c>
      <c r="ARY2" s="118">
        <v>1.1259999999999999</v>
      </c>
      <c r="ARZ2" s="118">
        <v>1.1259999999999999</v>
      </c>
      <c r="ASA2" s="118">
        <v>1.325</v>
      </c>
      <c r="ASB2" s="118">
        <v>1.006</v>
      </c>
      <c r="ASC2" s="118">
        <v>0.93700000000000006</v>
      </c>
      <c r="ASD2" s="118">
        <v>0.93700000000000006</v>
      </c>
      <c r="ASE2" s="118">
        <v>1.006</v>
      </c>
      <c r="ASF2" s="118">
        <v>8.0359999999999996</v>
      </c>
      <c r="ASG2" s="118">
        <v>8.0359999999999996</v>
      </c>
      <c r="ASH2" s="118">
        <v>8.2210000000000001</v>
      </c>
      <c r="ASI2" s="118">
        <v>4.2750000000000004</v>
      </c>
      <c r="ASJ2" s="118">
        <v>4.117</v>
      </c>
      <c r="ASK2" s="118">
        <v>4.117</v>
      </c>
      <c r="ASL2" s="118">
        <v>4.2530000000000001</v>
      </c>
      <c r="ASM2" s="118">
        <v>3.2730000000000001</v>
      </c>
      <c r="ASN2" s="118">
        <v>1.9750000000000001</v>
      </c>
      <c r="ASO2" s="118">
        <v>2.5169999999999999</v>
      </c>
      <c r="ASP2" s="118">
        <v>3.2730000000000001</v>
      </c>
      <c r="ASQ2" s="118">
        <v>4.2530000000000001</v>
      </c>
      <c r="ASR2" s="118">
        <v>2.5169999999999999</v>
      </c>
      <c r="ASS2" s="118">
        <v>1.9750000000000001</v>
      </c>
      <c r="AST2" s="118">
        <v>1.385</v>
      </c>
      <c r="ASU2">
        <v>5.0549999999999997</v>
      </c>
      <c r="ASV2">
        <v>3.7669999999999999</v>
      </c>
      <c r="ASW2">
        <v>1.51</v>
      </c>
      <c r="ASX2">
        <v>1.51</v>
      </c>
      <c r="ASY2">
        <v>2.218</v>
      </c>
      <c r="ASZ2">
        <v>1.905</v>
      </c>
      <c r="ATA2">
        <v>1.367</v>
      </c>
      <c r="ATB2">
        <v>1.1619999999999999</v>
      </c>
      <c r="ATC2">
        <v>1.1619999999999999</v>
      </c>
      <c r="ATD2">
        <v>1.367</v>
      </c>
      <c r="ATE2">
        <v>1.0389999999999999</v>
      </c>
      <c r="ATF2">
        <v>0.96799999999999997</v>
      </c>
      <c r="ATG2">
        <v>0.96799999999999997</v>
      </c>
      <c r="ATH2">
        <v>1.0389999999999999</v>
      </c>
      <c r="ATI2">
        <v>8.2949999999999999</v>
      </c>
      <c r="ATJ2">
        <v>8.2949999999999999</v>
      </c>
      <c r="ATK2">
        <v>8.4860000000000007</v>
      </c>
      <c r="ATL2">
        <v>0</v>
      </c>
      <c r="ATM2">
        <v>4.25</v>
      </c>
      <c r="ATN2">
        <v>4.25</v>
      </c>
      <c r="ATO2">
        <v>4.391</v>
      </c>
      <c r="ATP2">
        <v>3.3780000000000001</v>
      </c>
      <c r="ATQ2">
        <v>2.0379999999999998</v>
      </c>
      <c r="ATR2">
        <v>2.5979999999999999</v>
      </c>
      <c r="ATS2">
        <v>3.3780000000000001</v>
      </c>
      <c r="ATT2">
        <v>4.391</v>
      </c>
      <c r="ATU2">
        <v>2.5979999999999999</v>
      </c>
      <c r="ATV2">
        <v>2.0379999999999998</v>
      </c>
      <c r="ATW2">
        <v>1.43</v>
      </c>
      <c r="ATX2">
        <v>5.2130000000000001</v>
      </c>
      <c r="ATY2">
        <v>3.8849999999999998</v>
      </c>
      <c r="ATZ2">
        <v>1.5569999999999999</v>
      </c>
      <c r="AUA2">
        <v>1.5569999999999999</v>
      </c>
      <c r="AUB2">
        <v>2.2869999999999999</v>
      </c>
      <c r="AUC2">
        <v>1.964</v>
      </c>
      <c r="AUD2">
        <v>1.41</v>
      </c>
      <c r="AUE2">
        <v>1.1990000000000001</v>
      </c>
      <c r="AUF2">
        <v>1.1990000000000001</v>
      </c>
      <c r="AUG2">
        <v>1.41</v>
      </c>
      <c r="AUH2">
        <v>1.071</v>
      </c>
      <c r="AUI2">
        <v>0.998</v>
      </c>
      <c r="AUJ2">
        <v>0.998</v>
      </c>
      <c r="AUK2">
        <v>1.071</v>
      </c>
      <c r="AUL2">
        <v>8.5549999999999997</v>
      </c>
      <c r="AUM2">
        <v>8.5549999999999997</v>
      </c>
      <c r="AUN2">
        <v>8.7520000000000007</v>
      </c>
      <c r="AUO2">
        <v>0</v>
      </c>
      <c r="AUP2">
        <v>4.3819999999999997</v>
      </c>
      <c r="AUQ2">
        <v>4.3819999999999997</v>
      </c>
      <c r="AUR2">
        <v>4.5279999999999996</v>
      </c>
      <c r="AUS2">
        <v>3.484</v>
      </c>
      <c r="AUT2">
        <v>2.1019999999999999</v>
      </c>
      <c r="AUU2">
        <v>2.68</v>
      </c>
      <c r="AUV2">
        <v>3.484</v>
      </c>
      <c r="AUW2">
        <v>4.5279999999999996</v>
      </c>
      <c r="AUX2">
        <v>2.68</v>
      </c>
      <c r="AUY2">
        <v>2.1019999999999999</v>
      </c>
      <c r="AUZ2">
        <v>1.4750000000000001</v>
      </c>
      <c r="AVA2">
        <v>5.3710000000000004</v>
      </c>
      <c r="AVB2">
        <v>4.0030000000000001</v>
      </c>
      <c r="AVC2">
        <v>1.605</v>
      </c>
      <c r="AVD2">
        <v>1.605</v>
      </c>
      <c r="AVE2">
        <v>2.3570000000000002</v>
      </c>
      <c r="AVF2">
        <v>2.024</v>
      </c>
      <c r="AVG2">
        <v>1.4530000000000001</v>
      </c>
      <c r="AVH2">
        <v>1.2350000000000001</v>
      </c>
      <c r="AVI2">
        <v>1.2350000000000001</v>
      </c>
      <c r="AVJ2">
        <v>1.4530000000000001</v>
      </c>
      <c r="AVK2">
        <v>1.1040000000000001</v>
      </c>
      <c r="AVL2">
        <v>1.028</v>
      </c>
      <c r="AVM2">
        <v>1.028</v>
      </c>
      <c r="AVN2">
        <v>1.1040000000000001</v>
      </c>
      <c r="AVO2">
        <v>8.8140000000000001</v>
      </c>
      <c r="AVP2">
        <v>8.8140000000000001</v>
      </c>
      <c r="AVQ2">
        <v>9.0169999999999995</v>
      </c>
      <c r="AVR2">
        <v>4.6890000000000001</v>
      </c>
      <c r="AVS2">
        <v>4.5149999999999997</v>
      </c>
      <c r="AVT2">
        <v>4.5149999999999997</v>
      </c>
      <c r="AVU2">
        <v>4.665</v>
      </c>
      <c r="AVV2">
        <v>3.589</v>
      </c>
      <c r="AVW2">
        <v>2.1659999999999999</v>
      </c>
      <c r="AVX2">
        <v>2.7610000000000001</v>
      </c>
      <c r="AVY2">
        <v>3.589</v>
      </c>
      <c r="AVZ2">
        <v>4.665</v>
      </c>
      <c r="AWA2">
        <v>2.7610000000000001</v>
      </c>
      <c r="AWB2">
        <v>2.1659999999999999</v>
      </c>
      <c r="AWC2">
        <v>1.5189999999999999</v>
      </c>
      <c r="AWD2">
        <v>5.5289999999999999</v>
      </c>
      <c r="AWE2">
        <v>4.12</v>
      </c>
      <c r="AWF2">
        <v>1.6519999999999999</v>
      </c>
      <c r="AWG2">
        <v>1.6519999999999999</v>
      </c>
      <c r="AWH2">
        <v>2.4260000000000002</v>
      </c>
      <c r="AWI2">
        <v>2.0830000000000002</v>
      </c>
      <c r="AWJ2">
        <v>1.496</v>
      </c>
      <c r="AWK2">
        <v>1.2709999999999999</v>
      </c>
      <c r="AWL2">
        <v>1.2709999999999999</v>
      </c>
      <c r="AWM2">
        <v>1.496</v>
      </c>
      <c r="AWN2">
        <v>1.1359999999999999</v>
      </c>
      <c r="AWO2">
        <v>1.0580000000000001</v>
      </c>
      <c r="AWP2">
        <v>1.0580000000000001</v>
      </c>
      <c r="AWQ2">
        <v>1.1359999999999999</v>
      </c>
      <c r="AWR2">
        <v>9.0730000000000004</v>
      </c>
      <c r="AWS2">
        <v>9.0730000000000004</v>
      </c>
      <c r="AWT2">
        <v>9.282</v>
      </c>
      <c r="AWU2">
        <v>0</v>
      </c>
      <c r="AWV2">
        <v>4.6479999999999997</v>
      </c>
      <c r="AWW2">
        <v>4.6479999999999997</v>
      </c>
      <c r="AWX2">
        <v>4.8019999999999996</v>
      </c>
      <c r="AWY2">
        <v>3.6949999999999998</v>
      </c>
      <c r="AWZ2">
        <v>2.2290000000000001</v>
      </c>
      <c r="AXA2">
        <v>2.8420000000000001</v>
      </c>
      <c r="AXB2">
        <v>3.6949999999999998</v>
      </c>
      <c r="AXC2">
        <v>4.8019999999999996</v>
      </c>
      <c r="AXD2">
        <v>2.8420000000000001</v>
      </c>
      <c r="AXE2">
        <v>2.2290000000000001</v>
      </c>
      <c r="AXF2">
        <v>1.5640000000000001</v>
      </c>
      <c r="AXG2">
        <v>5.6870000000000003</v>
      </c>
      <c r="AXH2">
        <v>4.2380000000000004</v>
      </c>
      <c r="AXI2">
        <v>1.6990000000000001</v>
      </c>
      <c r="AXJ2">
        <v>1.6990000000000001</v>
      </c>
      <c r="AXK2">
        <v>2.4950000000000001</v>
      </c>
      <c r="AXL2">
        <v>2.1429999999999998</v>
      </c>
      <c r="AXM2">
        <v>1.538</v>
      </c>
      <c r="AXN2">
        <v>1.3080000000000001</v>
      </c>
      <c r="AXO2">
        <v>1.3080000000000001</v>
      </c>
      <c r="AXP2">
        <v>1.538</v>
      </c>
      <c r="AXQ2">
        <v>1.169</v>
      </c>
      <c r="AXR2">
        <v>1.0880000000000001</v>
      </c>
      <c r="AXS2">
        <v>1.0880000000000001</v>
      </c>
      <c r="AXT2">
        <v>1.169</v>
      </c>
      <c r="AXU2">
        <v>9.3320000000000007</v>
      </c>
      <c r="AXV2">
        <v>9.3320000000000007</v>
      </c>
      <c r="AXW2">
        <v>9.5470000000000006</v>
      </c>
      <c r="AXX2">
        <v>4.9649999999999999</v>
      </c>
      <c r="AXY2">
        <v>4.7809999999999997</v>
      </c>
      <c r="AXZ2">
        <v>4.7809999999999997</v>
      </c>
      <c r="AYA2">
        <v>4.9390000000000001</v>
      </c>
      <c r="AYB2">
        <v>3.8</v>
      </c>
      <c r="AYC2">
        <v>2.2930000000000001</v>
      </c>
      <c r="AYD2">
        <v>2.923</v>
      </c>
      <c r="AYE2">
        <v>3.8</v>
      </c>
      <c r="AYF2">
        <v>4.9390000000000001</v>
      </c>
      <c r="AYG2">
        <v>2.923</v>
      </c>
      <c r="AYH2">
        <v>2.2930000000000001</v>
      </c>
      <c r="AYI2">
        <v>1.609</v>
      </c>
      <c r="AYJ2">
        <v>5.8449999999999998</v>
      </c>
      <c r="AYK2">
        <v>4.3559999999999999</v>
      </c>
      <c r="AYL2">
        <v>1.746</v>
      </c>
      <c r="AYM2">
        <v>1.746</v>
      </c>
      <c r="AYN2">
        <v>2.5649999999999999</v>
      </c>
      <c r="AYO2">
        <v>2.202</v>
      </c>
      <c r="AYP2">
        <v>1.581</v>
      </c>
      <c r="AYQ2">
        <v>1.3440000000000001</v>
      </c>
      <c r="AYR2">
        <v>1.3440000000000001</v>
      </c>
      <c r="AYS2">
        <v>1.581</v>
      </c>
      <c r="AYT2">
        <v>1.2010000000000001</v>
      </c>
      <c r="AYU2">
        <v>1.119</v>
      </c>
      <c r="AYV2">
        <v>1.119</v>
      </c>
      <c r="AYW2">
        <v>1.2010000000000001</v>
      </c>
      <c r="AYX2">
        <v>9.5920000000000005</v>
      </c>
      <c r="AYY2">
        <v>9.5920000000000005</v>
      </c>
      <c r="AYZ2">
        <v>9.8119999999999994</v>
      </c>
      <c r="AZA2">
        <v>5.1029999999999998</v>
      </c>
      <c r="AZB2">
        <v>4.9139999999999997</v>
      </c>
      <c r="AZC2">
        <v>4.9139999999999997</v>
      </c>
      <c r="AZD2">
        <v>5.077</v>
      </c>
      <c r="AZE2">
        <v>3.9060000000000001</v>
      </c>
      <c r="AZF2">
        <v>2.3570000000000002</v>
      </c>
      <c r="AZG2">
        <v>3.004</v>
      </c>
      <c r="AZH2">
        <v>3.9060000000000001</v>
      </c>
      <c r="AZI2">
        <v>5.077</v>
      </c>
      <c r="AZJ2">
        <v>3.004</v>
      </c>
      <c r="AZK2">
        <v>2.3570000000000002</v>
      </c>
      <c r="AZL2">
        <v>1.653</v>
      </c>
      <c r="AZM2">
        <v>6.0030000000000001</v>
      </c>
      <c r="AZN2">
        <v>4.4729999999999999</v>
      </c>
      <c r="AZO2">
        <v>1.7929999999999999</v>
      </c>
      <c r="AZP2">
        <v>1.7929999999999999</v>
      </c>
      <c r="AZQ2">
        <v>2.6339999999999999</v>
      </c>
      <c r="AZR2">
        <v>2.262</v>
      </c>
      <c r="AZS2">
        <v>1.6240000000000001</v>
      </c>
      <c r="AZT2">
        <v>1.38</v>
      </c>
      <c r="AZU2">
        <v>1.38</v>
      </c>
      <c r="AZV2">
        <v>1.6240000000000001</v>
      </c>
      <c r="AZW2">
        <v>1.2330000000000001</v>
      </c>
      <c r="AZX2">
        <v>1.149</v>
      </c>
      <c r="AZY2">
        <v>1.149</v>
      </c>
      <c r="AZZ2">
        <v>1.2330000000000001</v>
      </c>
      <c r="BAA2">
        <v>9.8510000000000009</v>
      </c>
      <c r="BAB2">
        <v>9.8510000000000009</v>
      </c>
      <c r="BAC2">
        <v>10.077999999999999</v>
      </c>
      <c r="BAD2">
        <v>5.2409999999999997</v>
      </c>
      <c r="BAE2">
        <v>5.0460000000000003</v>
      </c>
      <c r="BAF2">
        <v>5.0460000000000003</v>
      </c>
      <c r="BAG2">
        <v>5.2140000000000004</v>
      </c>
      <c r="BAH2">
        <v>4.0110000000000001</v>
      </c>
      <c r="BAI2">
        <v>2.42</v>
      </c>
      <c r="BAJ2">
        <v>3.0859999999999999</v>
      </c>
      <c r="BAK2">
        <v>4.0110000000000001</v>
      </c>
      <c r="BAL2">
        <v>5.2140000000000004</v>
      </c>
      <c r="BAM2">
        <v>3.0859999999999999</v>
      </c>
      <c r="BAN2">
        <v>2.42</v>
      </c>
      <c r="BAO2">
        <v>1.698</v>
      </c>
      <c r="BAP2">
        <v>6.1609999999999996</v>
      </c>
      <c r="BAQ2">
        <v>4.5910000000000002</v>
      </c>
      <c r="BAR2">
        <v>1.841</v>
      </c>
      <c r="BAS2">
        <v>1.841</v>
      </c>
      <c r="BAT2">
        <v>2.7029999999999998</v>
      </c>
      <c r="BAU2">
        <v>2.3210000000000002</v>
      </c>
      <c r="BAV2">
        <v>1.667</v>
      </c>
      <c r="BAW2">
        <v>1.417</v>
      </c>
      <c r="BAX2">
        <v>1.417</v>
      </c>
      <c r="BAY2">
        <v>1.667</v>
      </c>
      <c r="BAZ2">
        <v>1.266</v>
      </c>
      <c r="BBA2">
        <v>1.179</v>
      </c>
      <c r="BBB2">
        <v>1.179</v>
      </c>
      <c r="BBC2">
        <v>1.266</v>
      </c>
      <c r="BBD2">
        <v>10.11</v>
      </c>
      <c r="BBE2">
        <v>10.11</v>
      </c>
      <c r="BBF2">
        <v>10.343</v>
      </c>
      <c r="BBG2">
        <v>5.3789999999999996</v>
      </c>
      <c r="BBH2">
        <v>5.1790000000000003</v>
      </c>
      <c r="BBI2">
        <v>5.1790000000000003</v>
      </c>
      <c r="BBJ2">
        <v>5.351</v>
      </c>
      <c r="BBK2">
        <v>4.117</v>
      </c>
      <c r="BBL2">
        <v>2.484</v>
      </c>
      <c r="BBM2">
        <v>3.1669999999999998</v>
      </c>
      <c r="BBN2">
        <v>4.117</v>
      </c>
      <c r="BBO2">
        <v>5.351</v>
      </c>
      <c r="BBP2">
        <v>3.1669999999999998</v>
      </c>
      <c r="BBQ2">
        <v>2.484</v>
      </c>
      <c r="BBR2">
        <v>1.7430000000000001</v>
      </c>
      <c r="BBS2">
        <v>6.319</v>
      </c>
      <c r="BBT2">
        <v>4.7089999999999996</v>
      </c>
      <c r="BBU2">
        <v>1.8879999999999999</v>
      </c>
      <c r="BBV2">
        <v>1.8879999999999999</v>
      </c>
      <c r="BBW2">
        <v>2.7730000000000001</v>
      </c>
      <c r="BBX2">
        <v>2.3809999999999998</v>
      </c>
      <c r="BBY2">
        <v>1.7090000000000001</v>
      </c>
      <c r="BBZ2">
        <v>1.4530000000000001</v>
      </c>
      <c r="BCA2">
        <v>1.4530000000000001</v>
      </c>
      <c r="BCB2">
        <v>1.7090000000000001</v>
      </c>
      <c r="BCC2">
        <v>1.298</v>
      </c>
      <c r="BCD2">
        <v>1.2090000000000001</v>
      </c>
      <c r="BCE2">
        <v>1.2090000000000001</v>
      </c>
      <c r="BCF2">
        <v>1.298</v>
      </c>
      <c r="BCG2">
        <v>10.369</v>
      </c>
      <c r="BCH2">
        <v>10.369</v>
      </c>
      <c r="BCI2">
        <v>10.608000000000001</v>
      </c>
      <c r="BCJ2">
        <v>5.5170000000000003</v>
      </c>
      <c r="BCK2">
        <v>5.3120000000000003</v>
      </c>
      <c r="BCL2">
        <v>5.3120000000000003</v>
      </c>
      <c r="BCM2">
        <v>5.4880000000000004</v>
      </c>
      <c r="BCN2">
        <v>4.2229999999999999</v>
      </c>
      <c r="BCO2">
        <v>2.548</v>
      </c>
      <c r="BCP2">
        <v>3.2480000000000002</v>
      </c>
      <c r="BCQ2">
        <v>4.2229999999999999</v>
      </c>
      <c r="BCR2">
        <v>5.4880000000000004</v>
      </c>
      <c r="BCS2">
        <v>3.2480000000000002</v>
      </c>
      <c r="BCT2">
        <v>2.548</v>
      </c>
      <c r="BCU2">
        <v>1.788</v>
      </c>
      <c r="BCV2">
        <v>6.4770000000000003</v>
      </c>
      <c r="BCW2">
        <v>4.827</v>
      </c>
      <c r="BCX2">
        <v>1.9350000000000001</v>
      </c>
      <c r="BCY2">
        <v>1.9350000000000001</v>
      </c>
      <c r="BCZ2">
        <v>2.8420000000000001</v>
      </c>
      <c r="BDA2">
        <v>2.44</v>
      </c>
      <c r="BDB2">
        <v>1.752</v>
      </c>
      <c r="BDC2">
        <v>1.4890000000000001</v>
      </c>
      <c r="BDD2">
        <v>1.4890000000000001</v>
      </c>
      <c r="BDE2">
        <v>1.752</v>
      </c>
      <c r="BDF2">
        <v>1.331</v>
      </c>
      <c r="BDG2">
        <v>1.24</v>
      </c>
      <c r="BDH2">
        <v>1.24</v>
      </c>
      <c r="BDI2">
        <v>1.331</v>
      </c>
      <c r="BDJ2">
        <v>10.629</v>
      </c>
      <c r="BDK2">
        <v>10.629</v>
      </c>
      <c r="BDL2">
        <v>10.872999999999999</v>
      </c>
      <c r="BDM2">
        <v>5.6550000000000002</v>
      </c>
      <c r="BDN2">
        <v>5.4450000000000003</v>
      </c>
      <c r="BDO2">
        <v>5.4450000000000003</v>
      </c>
      <c r="BDP2">
        <v>5.625</v>
      </c>
      <c r="BDQ2">
        <v>4.3280000000000003</v>
      </c>
      <c r="BDR2">
        <v>2.6120000000000001</v>
      </c>
      <c r="BDS2">
        <v>3.3290000000000002</v>
      </c>
      <c r="BDT2">
        <v>4.3280000000000003</v>
      </c>
      <c r="BDU2">
        <v>5.625</v>
      </c>
      <c r="BDV2">
        <v>3.3290000000000002</v>
      </c>
      <c r="BDW2">
        <v>2.6120000000000001</v>
      </c>
      <c r="BDX2">
        <v>1.8320000000000001</v>
      </c>
      <c r="BDY2">
        <v>6.6349999999999998</v>
      </c>
      <c r="BDZ2">
        <v>4.944</v>
      </c>
      <c r="BEA2">
        <v>1.982</v>
      </c>
      <c r="BEB2">
        <v>1.982</v>
      </c>
      <c r="BEC2">
        <v>2.911</v>
      </c>
      <c r="BED2">
        <v>2.5</v>
      </c>
      <c r="BEE2">
        <v>1.7949999999999999</v>
      </c>
      <c r="BEF2">
        <v>1.526</v>
      </c>
      <c r="BEG2">
        <v>1.526</v>
      </c>
      <c r="BEH2">
        <v>1.7949999999999999</v>
      </c>
      <c r="BEI2">
        <v>1.363</v>
      </c>
      <c r="BEJ2">
        <v>1.27</v>
      </c>
      <c r="BEK2">
        <v>1.27</v>
      </c>
      <c r="BEL2">
        <v>1.363</v>
      </c>
      <c r="BEM2">
        <v>10.888</v>
      </c>
      <c r="BEN2">
        <v>10.888</v>
      </c>
      <c r="BEO2">
        <v>11.138</v>
      </c>
      <c r="BEP2">
        <v>5.7919999999999998</v>
      </c>
      <c r="BEQ2">
        <v>5.5780000000000003</v>
      </c>
      <c r="BER2">
        <v>5.5780000000000003</v>
      </c>
      <c r="BES2">
        <v>5.7629999999999999</v>
      </c>
      <c r="BET2">
        <v>4.4340000000000002</v>
      </c>
      <c r="BEU2">
        <v>2.6749999999999998</v>
      </c>
      <c r="BEV2">
        <v>3.41</v>
      </c>
      <c r="BEW2">
        <v>4.4340000000000002</v>
      </c>
      <c r="BEX2">
        <v>5.7629999999999999</v>
      </c>
      <c r="BEY2">
        <v>3.41</v>
      </c>
      <c r="BEZ2">
        <v>2.6749999999999998</v>
      </c>
      <c r="BFA2">
        <v>1.877</v>
      </c>
      <c r="BFB2">
        <v>6.7930000000000001</v>
      </c>
      <c r="BFC2">
        <v>5.0620000000000003</v>
      </c>
      <c r="BFD2">
        <v>2.0289999999999999</v>
      </c>
      <c r="BFE2">
        <v>2.0289999999999999</v>
      </c>
      <c r="BFF2">
        <v>2.9809999999999999</v>
      </c>
      <c r="BFG2">
        <v>2.5590000000000002</v>
      </c>
      <c r="BFH2">
        <v>1.837</v>
      </c>
      <c r="BFI2">
        <v>1.5620000000000001</v>
      </c>
      <c r="BFJ2">
        <v>1.5620000000000001</v>
      </c>
      <c r="BFK2">
        <v>1.837</v>
      </c>
      <c r="BFL2">
        <v>1.3959999999999999</v>
      </c>
      <c r="BFM2">
        <v>1.3</v>
      </c>
      <c r="BFN2">
        <v>1.3</v>
      </c>
      <c r="BFO2">
        <v>1.3959999999999999</v>
      </c>
      <c r="BFP2">
        <v>11.147</v>
      </c>
      <c r="BFQ2">
        <v>11.147</v>
      </c>
      <c r="BFR2">
        <v>11.404</v>
      </c>
      <c r="BFS2">
        <v>5.93</v>
      </c>
      <c r="BFT2">
        <v>5.71</v>
      </c>
      <c r="BFU2">
        <v>5.71</v>
      </c>
      <c r="BFV2">
        <v>5.9</v>
      </c>
      <c r="BFW2">
        <v>4.5389999999999997</v>
      </c>
      <c r="BFX2">
        <v>2.7389999999999999</v>
      </c>
      <c r="BFY2">
        <v>3.492</v>
      </c>
      <c r="BFZ2">
        <v>4.5389999999999997</v>
      </c>
      <c r="BGA2">
        <v>5.9</v>
      </c>
      <c r="BGB2">
        <v>3.492</v>
      </c>
      <c r="BGC2">
        <v>2.7389999999999999</v>
      </c>
      <c r="BGD2">
        <v>1.9219999999999999</v>
      </c>
      <c r="BGE2">
        <v>6.9509999999999996</v>
      </c>
      <c r="BGF2">
        <v>5.18</v>
      </c>
      <c r="BGG2">
        <v>2.077</v>
      </c>
      <c r="BGH2">
        <v>2.077</v>
      </c>
      <c r="BGI2">
        <v>3.05</v>
      </c>
      <c r="BGJ2">
        <v>2.6190000000000002</v>
      </c>
      <c r="BGK2">
        <v>1.88</v>
      </c>
      <c r="BGL2">
        <v>1.5980000000000001</v>
      </c>
      <c r="BGM2">
        <v>1.5980000000000001</v>
      </c>
      <c r="BGN2">
        <v>1.88</v>
      </c>
      <c r="BGO2">
        <v>1.4279999999999999</v>
      </c>
      <c r="BGP2">
        <v>1.33</v>
      </c>
      <c r="BGQ2">
        <v>1.33</v>
      </c>
      <c r="BGR2">
        <v>1.4279999999999999</v>
      </c>
      <c r="BGS2">
        <v>11.406000000000001</v>
      </c>
      <c r="BGT2">
        <v>11.406000000000001</v>
      </c>
      <c r="BGU2">
        <v>11.669</v>
      </c>
      <c r="BGV2">
        <v>6.0679999999999996</v>
      </c>
      <c r="BGW2">
        <v>5.843</v>
      </c>
      <c r="BGX2">
        <v>5.843</v>
      </c>
      <c r="BGY2">
        <v>6.0369999999999999</v>
      </c>
      <c r="BGZ2">
        <v>4.6449999999999996</v>
      </c>
      <c r="BHA2">
        <v>2.8029999999999999</v>
      </c>
      <c r="BHB2">
        <v>3.573</v>
      </c>
      <c r="BHC2">
        <v>4.6449999999999996</v>
      </c>
      <c r="BHD2">
        <v>6.0369999999999999</v>
      </c>
      <c r="BHE2">
        <v>3.573</v>
      </c>
      <c r="BHF2">
        <v>2.8029999999999999</v>
      </c>
      <c r="BHG2">
        <v>1.966</v>
      </c>
      <c r="BHH2">
        <v>7.109</v>
      </c>
      <c r="BHI2">
        <v>5.2969999999999997</v>
      </c>
      <c r="BHJ2">
        <v>2.1240000000000001</v>
      </c>
      <c r="BHK2">
        <v>2.1240000000000001</v>
      </c>
      <c r="BHL2">
        <v>3.1190000000000002</v>
      </c>
      <c r="BHM2">
        <v>2.6789999999999998</v>
      </c>
      <c r="BHN2">
        <v>1.923</v>
      </c>
      <c r="BHO2">
        <v>1.635</v>
      </c>
      <c r="BHP2">
        <v>1.635</v>
      </c>
      <c r="BHQ2">
        <v>1.923</v>
      </c>
      <c r="BHR2">
        <v>1.4610000000000001</v>
      </c>
      <c r="BHS2">
        <v>1.361</v>
      </c>
      <c r="BHT2">
        <v>1.361</v>
      </c>
      <c r="BHU2">
        <v>1.4610000000000001</v>
      </c>
      <c r="BHV2">
        <v>11.664999999999999</v>
      </c>
      <c r="BHW2">
        <v>11.664999999999999</v>
      </c>
      <c r="BHX2">
        <v>11.933999999999999</v>
      </c>
      <c r="BHY2">
        <v>6.2060000000000004</v>
      </c>
      <c r="BHZ2">
        <v>5.976</v>
      </c>
      <c r="BIA2">
        <v>5.976</v>
      </c>
      <c r="BIB2">
        <v>6.1740000000000004</v>
      </c>
      <c r="BIC2">
        <v>4.75</v>
      </c>
      <c r="BID2">
        <v>2.8660000000000001</v>
      </c>
      <c r="BIE2">
        <v>3.6539999999999999</v>
      </c>
      <c r="BIF2">
        <v>4.75</v>
      </c>
      <c r="BIG2">
        <v>6.1740000000000004</v>
      </c>
      <c r="BIH2">
        <v>3.6539999999999999</v>
      </c>
      <c r="BII2">
        <v>2.8660000000000001</v>
      </c>
      <c r="BIJ2">
        <v>2.0110000000000001</v>
      </c>
      <c r="BIK2">
        <v>7.2670000000000003</v>
      </c>
      <c r="BIL2">
        <v>5.415</v>
      </c>
      <c r="BIM2">
        <v>2.1709999999999998</v>
      </c>
      <c r="BIN2">
        <v>2.1709999999999998</v>
      </c>
      <c r="BIO2">
        <v>3.1880000000000002</v>
      </c>
      <c r="BIP2">
        <v>2.738</v>
      </c>
      <c r="BIQ2">
        <v>1.966</v>
      </c>
      <c r="BIR2">
        <v>1.671</v>
      </c>
      <c r="BIS2">
        <v>1.671</v>
      </c>
      <c r="BIT2">
        <v>1.966</v>
      </c>
      <c r="BIU2">
        <v>1.4930000000000001</v>
      </c>
      <c r="BIV2">
        <v>1.391</v>
      </c>
      <c r="BIW2">
        <v>1.391</v>
      </c>
      <c r="BIX2">
        <v>1.4930000000000001</v>
      </c>
      <c r="BIY2">
        <v>11.925000000000001</v>
      </c>
      <c r="BIZ2">
        <v>11.925000000000001</v>
      </c>
      <c r="BJA2">
        <v>12.199</v>
      </c>
      <c r="BJB2">
        <v>6.3440000000000003</v>
      </c>
      <c r="BJC2">
        <v>6.109</v>
      </c>
      <c r="BJD2">
        <v>6.109</v>
      </c>
      <c r="BJE2">
        <v>6.3120000000000003</v>
      </c>
      <c r="BJF2">
        <v>4.8559999999999999</v>
      </c>
      <c r="BJG2">
        <v>2.93</v>
      </c>
      <c r="BJH2">
        <v>3.7349999999999999</v>
      </c>
      <c r="BJI2">
        <v>4.8559999999999999</v>
      </c>
      <c r="BJJ2">
        <v>6.3120000000000003</v>
      </c>
      <c r="BJK2">
        <v>3.7349999999999999</v>
      </c>
      <c r="BJL2">
        <v>2.93</v>
      </c>
      <c r="BJM2">
        <v>2.056</v>
      </c>
      <c r="BJN2">
        <v>7.4249999999999998</v>
      </c>
      <c r="BJO2">
        <v>5.5330000000000004</v>
      </c>
      <c r="BJP2">
        <v>2.218</v>
      </c>
      <c r="BJQ2">
        <v>2.218</v>
      </c>
      <c r="BJR2">
        <v>3.258</v>
      </c>
      <c r="BJS2">
        <v>2.798</v>
      </c>
      <c r="BJT2">
        <v>2.008</v>
      </c>
      <c r="BJU2">
        <v>1.7070000000000001</v>
      </c>
      <c r="BJV2">
        <v>1.7070000000000001</v>
      </c>
      <c r="BJW2">
        <v>2.008</v>
      </c>
      <c r="BJX2">
        <v>1.526</v>
      </c>
      <c r="BJY2">
        <v>1.421</v>
      </c>
      <c r="BJZ2">
        <v>1.421</v>
      </c>
      <c r="BKA2">
        <v>1.526</v>
      </c>
      <c r="BKB2">
        <v>12.183999999999999</v>
      </c>
      <c r="BKC2">
        <v>12.183999999999999</v>
      </c>
      <c r="BKD2">
        <v>12.464</v>
      </c>
      <c r="BKE2">
        <v>6.4820000000000002</v>
      </c>
      <c r="BKF2">
        <v>6.242</v>
      </c>
      <c r="BKG2">
        <v>6.242</v>
      </c>
      <c r="BKH2">
        <v>6.4489999999999998</v>
      </c>
      <c r="BKI2">
        <v>4.9619999999999997</v>
      </c>
      <c r="BKJ2">
        <v>2.9940000000000002</v>
      </c>
      <c r="BKK2">
        <v>3.8159999999999998</v>
      </c>
      <c r="BKL2">
        <v>4.9619999999999997</v>
      </c>
      <c r="BKM2">
        <v>6.4489999999999998</v>
      </c>
      <c r="BKN2">
        <v>3.8159999999999998</v>
      </c>
      <c r="BKO2">
        <v>2.9940000000000002</v>
      </c>
      <c r="BKP2">
        <v>2.1</v>
      </c>
      <c r="BKQ2">
        <v>7.5830000000000002</v>
      </c>
      <c r="BKR2">
        <v>5.6509999999999998</v>
      </c>
      <c r="BKS2">
        <v>2.2650000000000001</v>
      </c>
      <c r="BKT2">
        <v>2.2650000000000001</v>
      </c>
      <c r="BKU2">
        <v>3.327</v>
      </c>
      <c r="BKV2">
        <v>2.8570000000000002</v>
      </c>
      <c r="BKW2">
        <v>2.0510000000000002</v>
      </c>
      <c r="BKX2">
        <v>1.744</v>
      </c>
      <c r="BKY2">
        <v>1.744</v>
      </c>
      <c r="BKZ2">
        <v>2.0510000000000002</v>
      </c>
      <c r="BLA2">
        <v>1.5580000000000001</v>
      </c>
      <c r="BLB2">
        <v>1.4510000000000001</v>
      </c>
      <c r="BLC2">
        <v>1.4510000000000001</v>
      </c>
      <c r="BLD2">
        <v>1.5580000000000001</v>
      </c>
      <c r="BLE2">
        <v>12.443</v>
      </c>
      <c r="BLF2">
        <v>12.443</v>
      </c>
      <c r="BLG2">
        <v>12.73</v>
      </c>
      <c r="BLH2">
        <v>6.62</v>
      </c>
      <c r="BLI2">
        <v>6.3739999999999997</v>
      </c>
      <c r="BLJ2">
        <v>6.3739999999999997</v>
      </c>
      <c r="BLK2">
        <v>6.5860000000000003</v>
      </c>
      <c r="BLL2">
        <v>5.0670000000000002</v>
      </c>
      <c r="BLM2">
        <v>3.0569999999999999</v>
      </c>
      <c r="BLN2">
        <v>3.8980000000000001</v>
      </c>
      <c r="BLO2">
        <v>5.0670000000000002</v>
      </c>
      <c r="BLP2">
        <v>6.5860000000000003</v>
      </c>
      <c r="BLQ2">
        <v>3.8980000000000001</v>
      </c>
      <c r="BLR2">
        <v>3.0569999999999999</v>
      </c>
      <c r="BLS2">
        <v>2.145</v>
      </c>
      <c r="BLT2">
        <v>7.7409999999999997</v>
      </c>
      <c r="BLU2">
        <v>5.7679999999999998</v>
      </c>
      <c r="BLV2">
        <v>2.3130000000000002</v>
      </c>
      <c r="BLW2">
        <v>2.3130000000000002</v>
      </c>
      <c r="BLX2">
        <v>3.3959999999999999</v>
      </c>
      <c r="BLY2">
        <v>2.9169999999999998</v>
      </c>
      <c r="BLZ2">
        <v>2.0939999999999999</v>
      </c>
      <c r="BMA2">
        <v>1.78</v>
      </c>
      <c r="BMB2">
        <v>1.78</v>
      </c>
      <c r="BMC2">
        <v>2.0939999999999999</v>
      </c>
      <c r="BMD2">
        <v>1.591</v>
      </c>
      <c r="BME2">
        <v>1.482</v>
      </c>
      <c r="BMF2">
        <v>1.482</v>
      </c>
      <c r="BMG2">
        <v>1.591</v>
      </c>
      <c r="BMH2">
        <v>12.702</v>
      </c>
      <c r="BMI2">
        <v>12.702</v>
      </c>
      <c r="BMJ2">
        <v>12.994999999999999</v>
      </c>
      <c r="BMK2">
        <v>6.758</v>
      </c>
      <c r="BML2">
        <v>6.5069999999999997</v>
      </c>
      <c r="BMM2">
        <v>6.5069999999999997</v>
      </c>
      <c r="BMN2">
        <v>6.7229999999999999</v>
      </c>
      <c r="BMO2">
        <v>5.173</v>
      </c>
      <c r="BMP2">
        <v>3.121</v>
      </c>
      <c r="BMQ2">
        <v>3.9790000000000001</v>
      </c>
      <c r="BMR2">
        <v>5.173</v>
      </c>
      <c r="BMS2">
        <v>6.7229999999999999</v>
      </c>
      <c r="BMT2">
        <v>3.9790000000000001</v>
      </c>
      <c r="BMU2">
        <v>3.121</v>
      </c>
      <c r="BMV2">
        <v>2.19</v>
      </c>
      <c r="BMW2">
        <v>7.8979999999999997</v>
      </c>
      <c r="BMX2">
        <v>5.8860000000000001</v>
      </c>
      <c r="BMY2">
        <v>2.36</v>
      </c>
      <c r="BMZ2">
        <v>2.36</v>
      </c>
      <c r="BNA2">
        <v>3.4660000000000002</v>
      </c>
      <c r="BNB2">
        <v>2.976</v>
      </c>
      <c r="BNC2">
        <v>2.137</v>
      </c>
      <c r="BND2">
        <v>1.8160000000000001</v>
      </c>
      <c r="BNE2">
        <v>1.8160000000000001</v>
      </c>
      <c r="BNF2">
        <v>2.137</v>
      </c>
      <c r="BNG2">
        <v>1.623</v>
      </c>
      <c r="BNH2">
        <v>1.512</v>
      </c>
      <c r="BNI2">
        <v>1.512</v>
      </c>
      <c r="BNJ2">
        <v>1.623</v>
      </c>
      <c r="BNK2">
        <v>12.962</v>
      </c>
      <c r="BNL2">
        <v>12.962</v>
      </c>
      <c r="BNM2">
        <v>13.26</v>
      </c>
      <c r="BNN2">
        <v>6.8959999999999999</v>
      </c>
      <c r="BNO2">
        <v>6.64</v>
      </c>
      <c r="BNP2">
        <v>6.64</v>
      </c>
      <c r="BNQ2">
        <v>6.86</v>
      </c>
      <c r="BNR2">
        <v>5.2779999999999996</v>
      </c>
      <c r="BNS2">
        <v>3.1850000000000001</v>
      </c>
      <c r="BNT2">
        <v>4.0599999999999996</v>
      </c>
      <c r="BNU2">
        <v>5.2779999999999996</v>
      </c>
      <c r="BNV2">
        <v>6.86</v>
      </c>
      <c r="BNW2">
        <v>4.0599999999999996</v>
      </c>
      <c r="BNX2">
        <v>3.1850000000000001</v>
      </c>
      <c r="BNY2">
        <v>2.234</v>
      </c>
      <c r="BNZ2">
        <v>8.6880000000000006</v>
      </c>
      <c r="BOA2">
        <v>6.4749999999999996</v>
      </c>
      <c r="BOB2">
        <v>2.5960000000000001</v>
      </c>
      <c r="BOC2">
        <v>2.5960000000000001</v>
      </c>
      <c r="BOD2">
        <v>3.8119999999999998</v>
      </c>
      <c r="BOE2">
        <v>3.274</v>
      </c>
      <c r="BOF2">
        <v>2.35</v>
      </c>
      <c r="BOG2">
        <v>1.998</v>
      </c>
      <c r="BOH2">
        <v>1.998</v>
      </c>
      <c r="BOI2">
        <v>2.35</v>
      </c>
      <c r="BOJ2">
        <v>1.7849999999999999</v>
      </c>
      <c r="BOK2">
        <v>1.663</v>
      </c>
      <c r="BOL2">
        <v>1.663</v>
      </c>
      <c r="BOM2">
        <v>1.7849999999999999</v>
      </c>
      <c r="BON2">
        <v>14.257999999999999</v>
      </c>
      <c r="BOO2">
        <v>14.257999999999999</v>
      </c>
      <c r="BOP2">
        <v>14.586</v>
      </c>
      <c r="BOQ2">
        <v>0</v>
      </c>
      <c r="BOR2">
        <v>7.3040000000000003</v>
      </c>
      <c r="BOS2">
        <v>7.3040000000000003</v>
      </c>
      <c r="BOT2">
        <v>7.5460000000000003</v>
      </c>
      <c r="BOU2">
        <v>5.806</v>
      </c>
      <c r="BOV2">
        <v>3.5030000000000001</v>
      </c>
      <c r="BOW2">
        <v>4.4660000000000002</v>
      </c>
      <c r="BOX2">
        <v>5.806</v>
      </c>
      <c r="BOY2">
        <v>7.5460000000000003</v>
      </c>
      <c r="BOZ2">
        <v>4.4660000000000002</v>
      </c>
      <c r="BPA2">
        <v>3.5030000000000001</v>
      </c>
      <c r="BPB2">
        <v>2.4580000000000002</v>
      </c>
      <c r="BPC2">
        <v>9.4779999999999998</v>
      </c>
      <c r="BPD2">
        <v>7.0629999999999997</v>
      </c>
      <c r="BPE2">
        <v>2.8319999999999999</v>
      </c>
      <c r="BPF2">
        <v>2.8319999999999999</v>
      </c>
      <c r="BPG2">
        <v>4.1589999999999998</v>
      </c>
      <c r="BPH2">
        <v>3.5710000000000002</v>
      </c>
      <c r="BPI2">
        <v>2.5640000000000001</v>
      </c>
      <c r="BPJ2">
        <v>2.1789999999999998</v>
      </c>
      <c r="BPK2">
        <v>2.1789999999999998</v>
      </c>
      <c r="BPL2">
        <v>2.5640000000000001</v>
      </c>
      <c r="BPM2">
        <v>1.948</v>
      </c>
      <c r="BPN2">
        <v>1.8140000000000001</v>
      </c>
      <c r="BPO2">
        <v>1.8140000000000001</v>
      </c>
      <c r="BPP2">
        <v>1.948</v>
      </c>
      <c r="BPQ2">
        <v>15.554</v>
      </c>
      <c r="BPR2">
        <v>15.554</v>
      </c>
      <c r="BPS2">
        <v>15.912000000000001</v>
      </c>
      <c r="BPT2">
        <v>8.2750000000000004</v>
      </c>
      <c r="BPU2">
        <v>7.968</v>
      </c>
      <c r="BPV2">
        <v>7.968</v>
      </c>
      <c r="BPW2">
        <v>8.2319999999999993</v>
      </c>
      <c r="BPX2">
        <v>6.3339999999999996</v>
      </c>
      <c r="BPY2">
        <v>3.8220000000000001</v>
      </c>
      <c r="BPZ2">
        <v>4.8719999999999999</v>
      </c>
      <c r="BQA2">
        <v>6.3339999999999996</v>
      </c>
      <c r="BQB2">
        <v>8.2319999999999993</v>
      </c>
      <c r="BQC2">
        <v>4.8719999999999999</v>
      </c>
      <c r="BQD2">
        <v>3.8220000000000001</v>
      </c>
      <c r="BQE2">
        <v>2.681</v>
      </c>
      <c r="BQF2">
        <v>10.268000000000001</v>
      </c>
      <c r="BQG2">
        <v>7.6520000000000001</v>
      </c>
      <c r="BQH2">
        <v>3.0680000000000001</v>
      </c>
      <c r="BQI2">
        <v>3.0680000000000001</v>
      </c>
      <c r="BQJ2">
        <v>0</v>
      </c>
      <c r="BQK2">
        <v>3.8690000000000002</v>
      </c>
      <c r="BQL2">
        <v>2.778</v>
      </c>
      <c r="BQM2">
        <v>2.3610000000000002</v>
      </c>
      <c r="BQN2">
        <v>2.3610000000000002</v>
      </c>
      <c r="BQO2">
        <v>2.778</v>
      </c>
      <c r="BQP2">
        <v>2.11</v>
      </c>
      <c r="BQQ2">
        <v>1.9650000000000001</v>
      </c>
      <c r="BQR2">
        <v>1.9650000000000001</v>
      </c>
      <c r="BQS2">
        <v>2.11</v>
      </c>
      <c r="BQT2">
        <v>16.850000000000001</v>
      </c>
      <c r="BQU2">
        <v>16.850000000000001</v>
      </c>
      <c r="BQV2">
        <v>17.238</v>
      </c>
      <c r="BQW2">
        <v>0</v>
      </c>
      <c r="BQX2">
        <v>8.6319999999999997</v>
      </c>
      <c r="BQY2">
        <v>8.6319999999999997</v>
      </c>
      <c r="BQZ2">
        <v>8.9179999999999993</v>
      </c>
      <c r="BRA2">
        <v>6.8620000000000001</v>
      </c>
      <c r="BRB2">
        <v>4.1399999999999997</v>
      </c>
      <c r="BRC2">
        <v>5.2779999999999996</v>
      </c>
      <c r="BRD2">
        <v>6.8620000000000001</v>
      </c>
      <c r="BRE2">
        <v>8.9179999999999993</v>
      </c>
      <c r="BRF2">
        <v>5.2779999999999996</v>
      </c>
      <c r="BRG2">
        <v>4.1399999999999997</v>
      </c>
      <c r="BRH2">
        <v>2.9049999999999998</v>
      </c>
      <c r="BRI2">
        <v>11.058</v>
      </c>
      <c r="BRJ2">
        <v>8.24</v>
      </c>
      <c r="BRK2">
        <v>3.3039999999999998</v>
      </c>
      <c r="BRL2">
        <v>3.3039999999999998</v>
      </c>
      <c r="BRM2">
        <v>4.8520000000000003</v>
      </c>
      <c r="BRN2">
        <v>4.1669999999999998</v>
      </c>
      <c r="BRO2">
        <v>2.9910000000000001</v>
      </c>
      <c r="BRP2">
        <v>2.5430000000000001</v>
      </c>
      <c r="BRQ2">
        <v>2.5430000000000001</v>
      </c>
      <c r="BRR2">
        <v>2.9910000000000001</v>
      </c>
      <c r="BRS2">
        <v>2.2719999999999998</v>
      </c>
      <c r="BRT2">
        <v>2.1160000000000001</v>
      </c>
      <c r="BRU2">
        <v>2.1160000000000001</v>
      </c>
      <c r="BRV2">
        <v>2.2719999999999998</v>
      </c>
      <c r="BRW2">
        <v>18.146000000000001</v>
      </c>
      <c r="BRX2">
        <v>18.146000000000001</v>
      </c>
      <c r="BRY2">
        <v>18.564</v>
      </c>
      <c r="BRZ2">
        <v>0</v>
      </c>
      <c r="BSA2">
        <v>9.2959999999999994</v>
      </c>
      <c r="BSB2">
        <v>9.2959999999999994</v>
      </c>
      <c r="BSC2">
        <v>9.6039999999999992</v>
      </c>
      <c r="BSD2">
        <v>7.39</v>
      </c>
      <c r="BSE2">
        <v>4.4589999999999996</v>
      </c>
      <c r="BSF2">
        <v>5.6840000000000002</v>
      </c>
      <c r="BSG2">
        <v>7.39</v>
      </c>
      <c r="BSH2">
        <v>9.6039999999999992</v>
      </c>
      <c r="BSI2">
        <v>5.6840000000000002</v>
      </c>
      <c r="BSJ2">
        <v>4.4589999999999996</v>
      </c>
      <c r="BSK2">
        <v>3.1280000000000001</v>
      </c>
      <c r="BSL2">
        <v>11.848000000000001</v>
      </c>
      <c r="BSM2">
        <v>8.8290000000000006</v>
      </c>
      <c r="BSN2">
        <v>3.54</v>
      </c>
      <c r="BSO2">
        <v>3.54</v>
      </c>
      <c r="BSP2">
        <v>5.1989999999999998</v>
      </c>
      <c r="BSQ2">
        <v>4.4640000000000004</v>
      </c>
      <c r="BSR2">
        <v>3.2050000000000001</v>
      </c>
      <c r="BSS2">
        <v>2.7240000000000002</v>
      </c>
      <c r="BST2">
        <v>2.7240000000000002</v>
      </c>
      <c r="BSU2">
        <v>3.2050000000000001</v>
      </c>
      <c r="BSV2">
        <v>2.4350000000000001</v>
      </c>
      <c r="BSW2">
        <v>2.2679999999999998</v>
      </c>
      <c r="BSX2">
        <v>2.2679999999999998</v>
      </c>
      <c r="BSY2">
        <v>2.4350000000000001</v>
      </c>
      <c r="BSZ2">
        <v>19.442</v>
      </c>
      <c r="BTA2">
        <v>19.442</v>
      </c>
      <c r="BTB2">
        <v>19.89</v>
      </c>
      <c r="BTC2">
        <v>0</v>
      </c>
      <c r="BTD2">
        <v>9.9600000000000009</v>
      </c>
      <c r="BTE2">
        <v>9.9600000000000009</v>
      </c>
      <c r="BTF2">
        <v>10.291</v>
      </c>
      <c r="BTG2">
        <v>7.9169999999999998</v>
      </c>
      <c r="BTH2">
        <v>4.7770000000000001</v>
      </c>
      <c r="BTI2">
        <v>6.09</v>
      </c>
      <c r="BTJ2">
        <v>7.9169999999999998</v>
      </c>
      <c r="BTK2">
        <v>10.291</v>
      </c>
      <c r="BTL2">
        <v>6.09</v>
      </c>
      <c r="BTM2">
        <v>4.7770000000000001</v>
      </c>
      <c r="BTN2">
        <v>3.3519999999999999</v>
      </c>
      <c r="BTO2">
        <v>12.638</v>
      </c>
      <c r="BTP2">
        <v>9.4179999999999993</v>
      </c>
      <c r="BTQ2">
        <v>3.7759999999999998</v>
      </c>
      <c r="BTR2">
        <v>3.7759999999999998</v>
      </c>
      <c r="BTS2">
        <v>5.5449999999999999</v>
      </c>
      <c r="BTT2">
        <v>4.7619999999999996</v>
      </c>
      <c r="BTU2">
        <v>3.419</v>
      </c>
      <c r="BTV2">
        <v>2.9060000000000001</v>
      </c>
      <c r="BTW2">
        <v>2.9060000000000001</v>
      </c>
      <c r="BTX2">
        <v>3.419</v>
      </c>
      <c r="BTY2">
        <v>2.597</v>
      </c>
      <c r="BTZ2">
        <v>2.419</v>
      </c>
      <c r="BUA2">
        <v>2.419</v>
      </c>
      <c r="BUB2">
        <v>2.597</v>
      </c>
      <c r="BUC2">
        <v>20.739000000000001</v>
      </c>
      <c r="BUD2">
        <v>20.739000000000001</v>
      </c>
      <c r="BUE2">
        <v>21.216000000000001</v>
      </c>
      <c r="BUF2">
        <v>11.032999999999999</v>
      </c>
      <c r="BUG2">
        <v>10.624000000000001</v>
      </c>
      <c r="BUH2">
        <v>10.624000000000001</v>
      </c>
      <c r="BUI2">
        <v>10.977</v>
      </c>
      <c r="BUJ2">
        <v>8.4450000000000003</v>
      </c>
      <c r="BUK2">
        <v>5.0960000000000001</v>
      </c>
      <c r="BUL2">
        <v>6.4960000000000004</v>
      </c>
      <c r="BUM2">
        <v>8.4450000000000003</v>
      </c>
      <c r="BUN2">
        <v>10.977</v>
      </c>
      <c r="BUO2">
        <v>6.4960000000000004</v>
      </c>
      <c r="BUP2">
        <v>5.0960000000000001</v>
      </c>
      <c r="BUQ2">
        <v>3.5750000000000002</v>
      </c>
      <c r="BUR2">
        <v>13.427</v>
      </c>
      <c r="BUS2">
        <v>10.006</v>
      </c>
      <c r="BUT2">
        <v>4.0119999999999996</v>
      </c>
      <c r="BUU2">
        <v>4.0119999999999996</v>
      </c>
      <c r="BUV2">
        <v>5.8920000000000003</v>
      </c>
      <c r="BUW2">
        <v>5.0590000000000002</v>
      </c>
      <c r="BUX2">
        <v>3.6320000000000001</v>
      </c>
      <c r="BUY2">
        <v>3.0880000000000001</v>
      </c>
      <c r="BUZ2">
        <v>3.0880000000000001</v>
      </c>
      <c r="BVA2">
        <v>3.6320000000000001</v>
      </c>
      <c r="BVB2">
        <v>2.7589999999999999</v>
      </c>
      <c r="BVC2">
        <v>2.57</v>
      </c>
      <c r="BVD2">
        <v>2.57</v>
      </c>
      <c r="BVE2">
        <v>2.7589999999999999</v>
      </c>
      <c r="BVF2">
        <v>22.035</v>
      </c>
      <c r="BVG2">
        <v>22.035</v>
      </c>
      <c r="BVH2">
        <v>22.542000000000002</v>
      </c>
      <c r="BVI2">
        <v>11.723000000000001</v>
      </c>
      <c r="BVJ2">
        <v>11.288</v>
      </c>
      <c r="BVK2">
        <v>11.288</v>
      </c>
      <c r="BVL2">
        <v>11.663</v>
      </c>
      <c r="BVM2">
        <v>8.9730000000000008</v>
      </c>
      <c r="BVN2">
        <v>5.4139999999999997</v>
      </c>
      <c r="BVO2">
        <v>6.9020000000000001</v>
      </c>
      <c r="BVP2">
        <v>8.9730000000000008</v>
      </c>
      <c r="BVQ2">
        <v>11.663</v>
      </c>
      <c r="BVR2">
        <v>6.9020000000000001</v>
      </c>
      <c r="BVS2">
        <v>5.4139999999999997</v>
      </c>
      <c r="BVT2">
        <v>3.7989999999999999</v>
      </c>
      <c r="BVU2">
        <v>14.217000000000001</v>
      </c>
      <c r="BVV2">
        <v>10.595000000000001</v>
      </c>
      <c r="BVW2">
        <v>4.2480000000000002</v>
      </c>
      <c r="BVX2">
        <v>4.2480000000000002</v>
      </c>
      <c r="BVY2">
        <v>6.2380000000000004</v>
      </c>
      <c r="BVZ2">
        <v>5.3570000000000002</v>
      </c>
      <c r="BWA2">
        <v>3.8460000000000001</v>
      </c>
      <c r="BWB2">
        <v>3.2690000000000001</v>
      </c>
      <c r="BWC2">
        <v>3.2690000000000001</v>
      </c>
      <c r="BWD2">
        <v>3.8460000000000001</v>
      </c>
      <c r="BWE2">
        <v>2.9209999999999998</v>
      </c>
      <c r="BWF2">
        <v>2.7210000000000001</v>
      </c>
      <c r="BWG2">
        <v>2.7210000000000001</v>
      </c>
      <c r="BWH2">
        <v>2.9209999999999998</v>
      </c>
      <c r="BWI2">
        <v>23.331</v>
      </c>
      <c r="BWJ2">
        <v>23.331</v>
      </c>
      <c r="BWK2">
        <v>23.867999999999999</v>
      </c>
      <c r="BWL2">
        <v>12.412000000000001</v>
      </c>
      <c r="BWM2">
        <v>11.952</v>
      </c>
      <c r="BWN2">
        <v>11.952</v>
      </c>
      <c r="BWO2">
        <v>12.349</v>
      </c>
      <c r="BWP2">
        <v>9.5009999999999994</v>
      </c>
      <c r="BWQ2">
        <v>5.7329999999999997</v>
      </c>
      <c r="BWR2">
        <v>7.3079999999999998</v>
      </c>
      <c r="BWS2">
        <v>9.5009999999999994</v>
      </c>
      <c r="BWT2">
        <v>12.349</v>
      </c>
      <c r="BWU2">
        <v>7.3079999999999998</v>
      </c>
      <c r="BWV2">
        <v>5.7329999999999997</v>
      </c>
      <c r="BWW2">
        <v>4.0220000000000002</v>
      </c>
      <c r="BWX2">
        <v>15.007</v>
      </c>
      <c r="BWY2">
        <v>11.183</v>
      </c>
      <c r="BWZ2">
        <v>4.484</v>
      </c>
      <c r="BXA2">
        <v>4.484</v>
      </c>
      <c r="BXB2">
        <v>6.585</v>
      </c>
      <c r="BXC2">
        <v>5.6550000000000002</v>
      </c>
      <c r="BXD2">
        <v>4.0590000000000002</v>
      </c>
      <c r="BXE2">
        <v>3.4510000000000001</v>
      </c>
      <c r="BXF2">
        <v>3.4510000000000001</v>
      </c>
      <c r="BXG2">
        <v>4.0590000000000002</v>
      </c>
      <c r="BXH2">
        <v>3.0840000000000001</v>
      </c>
      <c r="BXI2">
        <v>2.8719999999999999</v>
      </c>
      <c r="BXJ2">
        <v>2.8719999999999999</v>
      </c>
      <c r="BXK2">
        <v>3.0840000000000001</v>
      </c>
      <c r="BXL2">
        <v>24.626999999999999</v>
      </c>
      <c r="BXM2">
        <v>24.626999999999999</v>
      </c>
      <c r="BXN2">
        <v>25.193999999999999</v>
      </c>
      <c r="BXO2">
        <v>13.102</v>
      </c>
      <c r="BXP2">
        <v>12.616</v>
      </c>
      <c r="BXQ2">
        <v>12.616</v>
      </c>
      <c r="BXR2">
        <v>13.035</v>
      </c>
      <c r="BXS2">
        <v>10.029</v>
      </c>
      <c r="BXT2">
        <v>6.0510000000000002</v>
      </c>
      <c r="BXU2">
        <v>7.7140000000000004</v>
      </c>
      <c r="BXV2">
        <v>10.029</v>
      </c>
      <c r="BXW2">
        <v>13.035</v>
      </c>
      <c r="BXX2">
        <v>7.7140000000000004</v>
      </c>
      <c r="BXY2">
        <v>6.0510000000000002</v>
      </c>
      <c r="BXZ2">
        <v>4.2450000000000001</v>
      </c>
      <c r="BYA2">
        <v>15.797000000000001</v>
      </c>
      <c r="BYB2">
        <v>11.772</v>
      </c>
      <c r="BYC2">
        <v>4.7190000000000003</v>
      </c>
      <c r="BYD2">
        <v>4.7190000000000003</v>
      </c>
      <c r="BYE2">
        <v>6.9320000000000004</v>
      </c>
      <c r="BYF2">
        <v>5.952</v>
      </c>
      <c r="BYG2">
        <v>4.2729999999999997</v>
      </c>
      <c r="BYH2">
        <v>3.6320000000000001</v>
      </c>
      <c r="BYI2">
        <v>3.6320000000000001</v>
      </c>
      <c r="BYJ2">
        <v>4.2729999999999997</v>
      </c>
      <c r="BYK2">
        <v>3.246</v>
      </c>
      <c r="BYL2">
        <v>3.024</v>
      </c>
      <c r="BYM2">
        <v>3.024</v>
      </c>
      <c r="BYN2">
        <v>3.246</v>
      </c>
      <c r="BYO2">
        <v>25.922999999999998</v>
      </c>
      <c r="BYP2">
        <v>25.922999999999998</v>
      </c>
      <c r="BYQ2">
        <v>26.52</v>
      </c>
      <c r="BYR2">
        <v>13.792</v>
      </c>
      <c r="BYS2">
        <v>13.28</v>
      </c>
      <c r="BYT2">
        <v>13.28</v>
      </c>
      <c r="BYU2">
        <v>13.721</v>
      </c>
      <c r="BYV2">
        <v>10.557</v>
      </c>
      <c r="BYW2">
        <v>6.37</v>
      </c>
      <c r="BYX2">
        <v>8.1199999999999992</v>
      </c>
      <c r="BYY2">
        <v>10.557</v>
      </c>
      <c r="BYZ2">
        <v>13.721</v>
      </c>
      <c r="BZA2">
        <v>8.1199999999999992</v>
      </c>
      <c r="BZB2">
        <v>6.37</v>
      </c>
      <c r="BZC2">
        <v>4.4690000000000003</v>
      </c>
      <c r="BZD2">
        <v>23.695</v>
      </c>
      <c r="BZE2">
        <v>17.658000000000001</v>
      </c>
      <c r="BZF2">
        <v>7.0789999999999997</v>
      </c>
      <c r="BZG2">
        <v>7.0789999999999997</v>
      </c>
      <c r="BZH2">
        <v>10.397</v>
      </c>
      <c r="BZI2">
        <v>8.9280000000000008</v>
      </c>
      <c r="BZJ2">
        <v>6.41</v>
      </c>
      <c r="BZK2">
        <v>5.4489999999999998</v>
      </c>
      <c r="BZL2">
        <v>5.4489999999999998</v>
      </c>
      <c r="BZM2">
        <v>6.41</v>
      </c>
      <c r="BZN2">
        <v>4.8689999999999998</v>
      </c>
      <c r="BZO2">
        <v>4.5350000000000001</v>
      </c>
      <c r="BZP2">
        <v>4.5350000000000001</v>
      </c>
      <c r="BZQ2">
        <v>4.8689999999999998</v>
      </c>
      <c r="BZR2">
        <v>38.884999999999998</v>
      </c>
      <c r="BZS2">
        <v>38.884999999999998</v>
      </c>
      <c r="BZT2">
        <v>39.78</v>
      </c>
      <c r="BZU2">
        <v>20.687000000000001</v>
      </c>
      <c r="BZV2">
        <v>19.920000000000002</v>
      </c>
      <c r="BZW2">
        <v>19.920000000000002</v>
      </c>
      <c r="BZX2">
        <v>20.581</v>
      </c>
      <c r="BZY2">
        <v>15.835000000000001</v>
      </c>
      <c r="BZZ2">
        <v>9.5540000000000003</v>
      </c>
      <c r="CAA2">
        <v>12.18</v>
      </c>
      <c r="CAB2">
        <v>15.835000000000001</v>
      </c>
      <c r="CAC2">
        <v>20.581</v>
      </c>
      <c r="CAD2">
        <v>12.18</v>
      </c>
      <c r="CAE2">
        <v>9.5540000000000003</v>
      </c>
      <c r="CAF2">
        <v>6.7030000000000003</v>
      </c>
      <c r="CAG2">
        <v>31.594000000000001</v>
      </c>
      <c r="CAH2">
        <v>23.544</v>
      </c>
      <c r="CAI2">
        <v>9.4390000000000001</v>
      </c>
      <c r="CAJ2">
        <v>9.4390000000000001</v>
      </c>
      <c r="CAK2">
        <v>13.863</v>
      </c>
      <c r="CAL2">
        <v>11.904999999999999</v>
      </c>
      <c r="CAM2">
        <v>8.5459999999999994</v>
      </c>
      <c r="CAN2">
        <v>7.2649999999999997</v>
      </c>
      <c r="CAO2">
        <v>7.2649999999999997</v>
      </c>
      <c r="CAP2">
        <v>8.5459999999999994</v>
      </c>
      <c r="CAQ2">
        <v>6.492</v>
      </c>
      <c r="CAR2">
        <v>6.0469999999999997</v>
      </c>
      <c r="CAS2">
        <v>6.0469999999999997</v>
      </c>
      <c r="CAT2">
        <v>6.492</v>
      </c>
      <c r="CAU2">
        <v>51.847000000000001</v>
      </c>
      <c r="CAV2">
        <v>51.847000000000001</v>
      </c>
      <c r="CAW2">
        <v>53.04</v>
      </c>
      <c r="CAX2">
        <v>27.582999999999998</v>
      </c>
      <c r="CAY2">
        <v>26.56</v>
      </c>
      <c r="CAZ2">
        <v>26.56</v>
      </c>
      <c r="CBA2">
        <v>27.440999999999999</v>
      </c>
      <c r="CBB2">
        <v>21.113</v>
      </c>
      <c r="CBC2">
        <v>12.739000000000001</v>
      </c>
      <c r="CBD2">
        <v>16.239999999999998</v>
      </c>
      <c r="CBE2">
        <v>21.113</v>
      </c>
      <c r="CBF2">
        <v>27.440999999999999</v>
      </c>
      <c r="CBG2">
        <v>16.239999999999998</v>
      </c>
      <c r="CBH2">
        <v>12.739000000000001</v>
      </c>
      <c r="CBI2">
        <v>8.9380000000000006</v>
      </c>
      <c r="CBJ2">
        <v>39.491999999999997</v>
      </c>
      <c r="CBK2">
        <v>29.43</v>
      </c>
      <c r="CBL2">
        <v>11.798999999999999</v>
      </c>
      <c r="CBM2">
        <v>11.798999999999999</v>
      </c>
      <c r="CBN2">
        <v>17.329000000000001</v>
      </c>
      <c r="CBO2">
        <v>14.881</v>
      </c>
      <c r="CBP2">
        <v>10.683</v>
      </c>
      <c r="CBQ2">
        <v>9.0809999999999995</v>
      </c>
      <c r="CBR2">
        <v>9.0809999999999995</v>
      </c>
      <c r="CBS2">
        <v>10.683</v>
      </c>
      <c r="CBT2">
        <v>8.1150000000000002</v>
      </c>
      <c r="CBU2">
        <v>7.5590000000000002</v>
      </c>
      <c r="CBV2">
        <v>7.5590000000000002</v>
      </c>
      <c r="CBW2">
        <v>8.1150000000000002</v>
      </c>
      <c r="CBX2">
        <v>64.808000000000007</v>
      </c>
      <c r="CBY2">
        <v>64.808000000000007</v>
      </c>
      <c r="CBZ2">
        <v>66.3</v>
      </c>
      <c r="CCA2">
        <v>34.478999999999999</v>
      </c>
      <c r="CCB2">
        <v>33.201000000000001</v>
      </c>
      <c r="CCC2">
        <v>33.201000000000001</v>
      </c>
      <c r="CCD2">
        <v>34.302</v>
      </c>
      <c r="CCE2">
        <v>26.390999999999998</v>
      </c>
      <c r="CCF2">
        <v>15.923999999999999</v>
      </c>
      <c r="CCG2">
        <v>20.3</v>
      </c>
      <c r="CCH2">
        <v>26.390999999999998</v>
      </c>
      <c r="CCI2">
        <v>34.302</v>
      </c>
      <c r="CCJ2">
        <v>20.3</v>
      </c>
      <c r="CCK2">
        <v>15.923999999999999</v>
      </c>
      <c r="CCL2">
        <v>11.172000000000001</v>
      </c>
      <c r="CCM2">
        <v>47.390999999999998</v>
      </c>
      <c r="CCN2">
        <v>35.316000000000003</v>
      </c>
      <c r="CCO2">
        <v>14.157999999999999</v>
      </c>
      <c r="CCP2">
        <v>14.157999999999999</v>
      </c>
      <c r="CCQ2">
        <v>20.795000000000002</v>
      </c>
      <c r="CCR2">
        <v>17.856999999999999</v>
      </c>
      <c r="CCS2">
        <v>12.819000000000001</v>
      </c>
      <c r="CCT2">
        <v>10.897</v>
      </c>
      <c r="CCU2">
        <v>10.897</v>
      </c>
      <c r="CCV2">
        <v>12.819000000000001</v>
      </c>
      <c r="CCW2">
        <v>9.7379999999999995</v>
      </c>
      <c r="CCX2">
        <v>9.0709999999999997</v>
      </c>
      <c r="CCY2">
        <v>9.0709999999999997</v>
      </c>
      <c r="CCZ2">
        <v>9.7379999999999995</v>
      </c>
      <c r="CDA2">
        <v>77.77</v>
      </c>
      <c r="CDB2">
        <v>77.77</v>
      </c>
      <c r="CDC2">
        <v>79.56</v>
      </c>
      <c r="CDD2">
        <v>41.375</v>
      </c>
      <c r="CDE2">
        <v>39.841000000000001</v>
      </c>
      <c r="CDF2">
        <v>39.841000000000001</v>
      </c>
      <c r="CDG2">
        <v>41.161999999999999</v>
      </c>
      <c r="CDH2">
        <v>31.67</v>
      </c>
      <c r="CDI2">
        <v>19.109000000000002</v>
      </c>
      <c r="CDJ2">
        <v>24.36</v>
      </c>
      <c r="CDK2">
        <v>31.67</v>
      </c>
      <c r="CDL2">
        <v>41.161999999999999</v>
      </c>
      <c r="CDM2">
        <v>24.36</v>
      </c>
      <c r="CDN2">
        <v>19.109000000000002</v>
      </c>
      <c r="CDO2">
        <v>13.406000000000001</v>
      </c>
      <c r="CDP2">
        <v>0</v>
      </c>
      <c r="CDQ2">
        <v>41.201999999999998</v>
      </c>
      <c r="CDR2">
        <v>16.518000000000001</v>
      </c>
      <c r="CDS2">
        <v>16.518000000000001</v>
      </c>
      <c r="CDT2">
        <v>24.26</v>
      </c>
      <c r="CDU2">
        <v>20.832999999999998</v>
      </c>
      <c r="CDV2">
        <v>14.956</v>
      </c>
      <c r="CDW2">
        <v>12.712999999999999</v>
      </c>
      <c r="CDX2">
        <v>12.712999999999999</v>
      </c>
      <c r="CDY2">
        <v>14.956</v>
      </c>
      <c r="CDZ2">
        <v>11.361000000000001</v>
      </c>
      <c r="CEA2">
        <v>10.582000000000001</v>
      </c>
      <c r="CEB2">
        <v>10.582000000000001</v>
      </c>
      <c r="CEC2">
        <v>11.361000000000001</v>
      </c>
      <c r="CED2">
        <v>90.731999999999999</v>
      </c>
      <c r="CEE2">
        <v>90.731999999999999</v>
      </c>
      <c r="CEF2">
        <v>92.82</v>
      </c>
      <c r="CEG2">
        <v>48.27</v>
      </c>
      <c r="CEH2">
        <v>46.481000000000002</v>
      </c>
      <c r="CEI2">
        <v>46.481000000000002</v>
      </c>
      <c r="CEJ2">
        <v>48.021999999999998</v>
      </c>
      <c r="CEK2">
        <v>36.948</v>
      </c>
      <c r="CEL2">
        <v>22.294</v>
      </c>
      <c r="CEM2">
        <v>28.42</v>
      </c>
      <c r="CEN2">
        <v>36.948</v>
      </c>
      <c r="CEO2">
        <v>48.021999999999998</v>
      </c>
      <c r="CEP2">
        <v>28.42</v>
      </c>
      <c r="CEQ2">
        <v>22.294</v>
      </c>
      <c r="CER2">
        <v>15.641</v>
      </c>
      <c r="CES2">
        <v>63.188000000000002</v>
      </c>
      <c r="CET2">
        <v>47.088000000000001</v>
      </c>
      <c r="CEU2">
        <v>18.878</v>
      </c>
      <c r="CEV2">
        <v>18.878</v>
      </c>
      <c r="CEW2">
        <v>27.725999999999999</v>
      </c>
      <c r="CEX2">
        <v>23.809000000000001</v>
      </c>
      <c r="CEY2">
        <v>17.093</v>
      </c>
      <c r="CEZ2">
        <v>14.53</v>
      </c>
      <c r="CFA2">
        <v>14.53</v>
      </c>
      <c r="CFB2">
        <v>17.093</v>
      </c>
      <c r="CFC2">
        <v>12.984</v>
      </c>
      <c r="CFD2">
        <v>12.093999999999999</v>
      </c>
      <c r="CFE2">
        <v>12.093999999999999</v>
      </c>
      <c r="CFF2">
        <v>12.984</v>
      </c>
      <c r="CFG2">
        <v>103.693</v>
      </c>
      <c r="CFH2">
        <v>103.693</v>
      </c>
      <c r="CFI2">
        <v>106.08</v>
      </c>
      <c r="CFJ2">
        <v>55.165999999999997</v>
      </c>
      <c r="CFK2">
        <v>53.121000000000002</v>
      </c>
      <c r="CFL2">
        <v>53.121000000000002</v>
      </c>
      <c r="CFM2">
        <v>54.883000000000003</v>
      </c>
      <c r="CFN2">
        <v>42.225999999999999</v>
      </c>
      <c r="CFO2">
        <v>25.478000000000002</v>
      </c>
      <c r="CFP2">
        <v>32.481000000000002</v>
      </c>
      <c r="CFQ2">
        <v>42.225999999999999</v>
      </c>
      <c r="CFR2">
        <v>54.883000000000003</v>
      </c>
      <c r="CFS2">
        <v>32.481000000000002</v>
      </c>
      <c r="CFT2">
        <v>25.478000000000002</v>
      </c>
      <c r="CFU2">
        <v>17.875</v>
      </c>
      <c r="CFV2">
        <v>71.085999999999999</v>
      </c>
      <c r="CFW2">
        <v>52.973999999999997</v>
      </c>
      <c r="CFX2">
        <v>21.238</v>
      </c>
      <c r="CFY2">
        <v>21.238</v>
      </c>
      <c r="CFZ2">
        <v>31.192</v>
      </c>
      <c r="CGA2">
        <v>26.785</v>
      </c>
      <c r="CGB2">
        <v>19.228999999999999</v>
      </c>
      <c r="CGC2">
        <v>16.346</v>
      </c>
      <c r="CGD2">
        <v>16.346</v>
      </c>
      <c r="CGE2">
        <v>19.228999999999999</v>
      </c>
      <c r="CGF2">
        <v>14.606999999999999</v>
      </c>
      <c r="CGG2">
        <v>13.606</v>
      </c>
      <c r="CGH2">
        <v>13.606</v>
      </c>
      <c r="CGI2">
        <v>14.606999999999999</v>
      </c>
      <c r="CGJ2">
        <v>116.655</v>
      </c>
      <c r="CGK2">
        <v>116.655</v>
      </c>
      <c r="CGL2">
        <v>119.34</v>
      </c>
      <c r="CGM2">
        <v>0</v>
      </c>
      <c r="CGN2">
        <v>59.761000000000003</v>
      </c>
      <c r="CGO2">
        <v>59.761000000000003</v>
      </c>
      <c r="CGP2">
        <v>61.743000000000002</v>
      </c>
      <c r="CGQ2">
        <v>47.503999999999998</v>
      </c>
      <c r="CGR2">
        <v>28.663</v>
      </c>
      <c r="CGS2">
        <v>36.540999999999997</v>
      </c>
      <c r="CGT2">
        <v>47.503999999999998</v>
      </c>
      <c r="CGU2">
        <v>61.743000000000002</v>
      </c>
      <c r="CGV2">
        <v>36.540999999999997</v>
      </c>
      <c r="CGW2">
        <v>28.663</v>
      </c>
      <c r="CGX2">
        <v>20.11</v>
      </c>
    </row>
    <row r="3" spans="1:2234" x14ac:dyDescent="0.25">
      <c r="A3" s="121" t="s">
        <v>207</v>
      </c>
      <c r="B3" s="118">
        <v>9.5000000000000001E-2</v>
      </c>
      <c r="C3" s="118">
        <v>0.26600000000000001</v>
      </c>
      <c r="D3" s="118">
        <v>0.23699999999999999</v>
      </c>
      <c r="E3" s="118">
        <v>0.114</v>
      </c>
      <c r="F3" s="118">
        <v>8.4000000000000005E-2</v>
      </c>
      <c r="G3" s="118">
        <v>8.5000000000000006E-2</v>
      </c>
      <c r="H3" s="118">
        <v>6.4000000000000001E-2</v>
      </c>
      <c r="I3" s="118">
        <v>9.8000000000000004E-2</v>
      </c>
      <c r="J3" s="118">
        <v>7.0000000000000007E-2</v>
      </c>
      <c r="K3" s="118">
        <v>5.0999999999999997E-2</v>
      </c>
      <c r="L3" s="118">
        <v>5.8999999999999997E-2</v>
      </c>
      <c r="M3" s="118">
        <v>8.4000000000000005E-2</v>
      </c>
      <c r="N3" s="118">
        <v>6.3E-2</v>
      </c>
      <c r="O3" s="118">
        <v>4.8000000000000001E-2</v>
      </c>
      <c r="P3" s="118">
        <v>0.25</v>
      </c>
      <c r="Q3" s="118">
        <v>0.251</v>
      </c>
      <c r="R3" s="118">
        <v>0.28299999999999997</v>
      </c>
      <c r="S3" s="118">
        <v>0.27</v>
      </c>
      <c r="T3" s="118">
        <v>0.45300000000000001</v>
      </c>
      <c r="U3" s="118">
        <v>0.378</v>
      </c>
      <c r="V3" s="118">
        <v>0.17100000000000001</v>
      </c>
      <c r="W3" s="118">
        <v>0.20499999999999999</v>
      </c>
      <c r="X3" s="118">
        <v>0.17</v>
      </c>
      <c r="Y3" s="118">
        <v>0.20699999999999999</v>
      </c>
      <c r="Z3" s="118">
        <v>0.13100000000000001</v>
      </c>
      <c r="AA3" s="118">
        <v>0.21299999999999999</v>
      </c>
      <c r="AB3" s="118">
        <v>0.13200000000000001</v>
      </c>
      <c r="AC3" s="118">
        <v>0.21299999999999999</v>
      </c>
      <c r="AD3" s="118">
        <v>5.8000000000000003E-2</v>
      </c>
      <c r="AE3" s="118">
        <v>0.191</v>
      </c>
      <c r="AF3" s="118">
        <v>0.53300000000000003</v>
      </c>
      <c r="AG3" s="118">
        <v>0.47299999999999998</v>
      </c>
      <c r="AH3" s="118">
        <v>0.22900000000000001</v>
      </c>
      <c r="AI3" s="118">
        <v>0.16800000000000001</v>
      </c>
      <c r="AJ3" s="118">
        <v>0.17100000000000001</v>
      </c>
      <c r="AK3" s="118">
        <v>0.128</v>
      </c>
      <c r="AL3" s="118">
        <v>0.19500000000000001</v>
      </c>
      <c r="AM3" s="118">
        <v>0.14000000000000001</v>
      </c>
      <c r="AN3" s="118">
        <v>0.10199999999999999</v>
      </c>
      <c r="AO3" s="118">
        <v>0.11700000000000001</v>
      </c>
      <c r="AP3" s="118">
        <v>0.16800000000000001</v>
      </c>
      <c r="AQ3" s="118">
        <v>0.127</v>
      </c>
      <c r="AR3" s="118">
        <v>9.6000000000000002E-2</v>
      </c>
      <c r="AS3" s="118">
        <v>0.501</v>
      </c>
      <c r="AT3" s="118">
        <v>0.501</v>
      </c>
      <c r="AU3" s="118">
        <v>0.56499999999999995</v>
      </c>
      <c r="AV3" s="118">
        <v>0.54100000000000004</v>
      </c>
      <c r="AW3" s="118">
        <v>0.90700000000000003</v>
      </c>
      <c r="AX3" s="118">
        <v>0.75600000000000001</v>
      </c>
      <c r="AY3" s="118">
        <v>0.34100000000000003</v>
      </c>
      <c r="AZ3" s="118">
        <v>0.41</v>
      </c>
      <c r="BA3" s="118">
        <v>0.34100000000000003</v>
      </c>
      <c r="BB3" s="118">
        <v>0.41499999999999998</v>
      </c>
      <c r="BC3" s="118">
        <v>0.26300000000000001</v>
      </c>
      <c r="BD3" s="118">
        <v>0.42699999999999999</v>
      </c>
      <c r="BE3" s="118">
        <v>0.26400000000000001</v>
      </c>
      <c r="BF3" s="118">
        <v>0.42599999999999999</v>
      </c>
      <c r="BG3" s="118">
        <v>0.11600000000000001</v>
      </c>
      <c r="BH3" s="118">
        <v>0.28599999999999998</v>
      </c>
      <c r="BI3" s="118">
        <v>0.79900000000000004</v>
      </c>
      <c r="BJ3" s="118">
        <v>0.71</v>
      </c>
      <c r="BK3" s="118">
        <v>0.34300000000000003</v>
      </c>
      <c r="BL3" s="118">
        <v>0.252</v>
      </c>
      <c r="BM3" s="118">
        <v>0.25600000000000001</v>
      </c>
      <c r="BN3" s="118">
        <v>0.193</v>
      </c>
      <c r="BO3" s="118">
        <v>0.29299999999999998</v>
      </c>
      <c r="BP3" s="118">
        <v>0.21</v>
      </c>
      <c r="BQ3" s="118">
        <v>0.153</v>
      </c>
      <c r="BR3" s="118">
        <v>0.17599999999999999</v>
      </c>
      <c r="BS3" s="118">
        <v>0.252</v>
      </c>
      <c r="BT3" s="118">
        <v>0.19</v>
      </c>
      <c r="BU3" s="118">
        <v>0.14399999999999999</v>
      </c>
      <c r="BV3" s="118">
        <v>0.751</v>
      </c>
      <c r="BW3" s="118">
        <v>0.752</v>
      </c>
      <c r="BX3" s="118">
        <v>0.84799999999999998</v>
      </c>
      <c r="BY3" s="118">
        <v>0.81100000000000005</v>
      </c>
      <c r="BZ3" s="118">
        <v>1.36</v>
      </c>
      <c r="CA3" s="118">
        <v>1.1339999999999999</v>
      </c>
      <c r="CB3" s="118">
        <v>0.51200000000000001</v>
      </c>
      <c r="CC3" s="118">
        <v>0.61599999999999999</v>
      </c>
      <c r="CD3" s="118">
        <v>0.51100000000000001</v>
      </c>
      <c r="CE3" s="118">
        <v>0.622</v>
      </c>
      <c r="CF3" s="118">
        <v>0.39400000000000002</v>
      </c>
      <c r="CG3" s="118">
        <v>0.64</v>
      </c>
      <c r="CH3" s="118">
        <v>0.39500000000000002</v>
      </c>
      <c r="CI3" s="118">
        <v>0.63900000000000001</v>
      </c>
      <c r="CJ3" s="118">
        <v>0.17399999999999999</v>
      </c>
      <c r="CK3" s="118">
        <v>0.38100000000000001</v>
      </c>
      <c r="CL3" s="118">
        <v>1.0649999999999999</v>
      </c>
      <c r="CM3" s="118">
        <v>0.94699999999999995</v>
      </c>
      <c r="CN3" s="118">
        <v>0.45800000000000002</v>
      </c>
      <c r="CO3" s="118">
        <v>0.33600000000000002</v>
      </c>
      <c r="CP3" s="118">
        <v>0.34200000000000003</v>
      </c>
      <c r="CQ3" s="118">
        <v>0.25700000000000001</v>
      </c>
      <c r="CR3" s="118">
        <v>0.39</v>
      </c>
      <c r="CS3" s="118">
        <v>0.28000000000000003</v>
      </c>
      <c r="CT3" s="118">
        <v>0.20499999999999999</v>
      </c>
      <c r="CU3" s="118">
        <v>0.23499999999999999</v>
      </c>
      <c r="CV3" s="118">
        <v>0.33600000000000002</v>
      </c>
      <c r="CW3" s="118">
        <v>0.254</v>
      </c>
      <c r="CX3" s="118">
        <v>0.192</v>
      </c>
      <c r="CY3" s="118">
        <v>1.002</v>
      </c>
      <c r="CZ3" s="118">
        <v>1.0029999999999999</v>
      </c>
      <c r="DA3" s="118">
        <v>1.1299999999999999</v>
      </c>
      <c r="DB3" s="118">
        <v>1.0820000000000001</v>
      </c>
      <c r="DC3" s="118">
        <v>1.8129999999999999</v>
      </c>
      <c r="DD3" s="118">
        <v>1.512</v>
      </c>
      <c r="DE3" s="118">
        <v>0.68200000000000005</v>
      </c>
      <c r="DF3" s="118">
        <v>0.82099999999999995</v>
      </c>
      <c r="DG3" s="118">
        <v>0.68100000000000005</v>
      </c>
      <c r="DH3" s="118">
        <v>0.83</v>
      </c>
      <c r="DI3" s="118">
        <v>0.52500000000000002</v>
      </c>
      <c r="DJ3" s="118">
        <v>0.85299999999999998</v>
      </c>
      <c r="DK3" s="118">
        <v>0.52700000000000002</v>
      </c>
      <c r="DL3" s="118">
        <v>0.85299999999999998</v>
      </c>
      <c r="DM3" s="118">
        <v>0.23200000000000001</v>
      </c>
      <c r="DN3" s="118">
        <v>0.47599999999999998</v>
      </c>
      <c r="DO3" s="118">
        <v>1.331</v>
      </c>
      <c r="DP3" s="118">
        <v>1.1839999999999999</v>
      </c>
      <c r="DQ3" s="118">
        <v>0.57199999999999995</v>
      </c>
      <c r="DR3" s="118">
        <v>0.42</v>
      </c>
      <c r="DS3" s="118">
        <v>0.42699999999999999</v>
      </c>
      <c r="DT3" s="118">
        <v>0.32100000000000001</v>
      </c>
      <c r="DU3" s="118">
        <v>0.48799999999999999</v>
      </c>
      <c r="DV3" s="118">
        <v>0.35099999999999998</v>
      </c>
      <c r="DW3" s="118">
        <v>0.25600000000000001</v>
      </c>
      <c r="DX3" s="118">
        <v>0.29299999999999998</v>
      </c>
      <c r="DY3" s="118">
        <v>0.42</v>
      </c>
      <c r="DZ3" s="118">
        <v>0.317</v>
      </c>
      <c r="EA3" s="118">
        <v>0.24</v>
      </c>
      <c r="EB3" s="118">
        <v>1.252</v>
      </c>
      <c r="EC3" s="118">
        <v>1.254</v>
      </c>
      <c r="ED3" s="118">
        <v>1.413</v>
      </c>
      <c r="EE3" s="118">
        <v>1.3520000000000001</v>
      </c>
      <c r="EF3" s="118">
        <v>2.2669999999999999</v>
      </c>
      <c r="EG3" s="118">
        <v>1.89</v>
      </c>
      <c r="EH3" s="118">
        <v>0.85299999999999998</v>
      </c>
      <c r="EI3" s="118">
        <v>1.026</v>
      </c>
      <c r="EJ3" s="118">
        <v>0.85099999999999998</v>
      </c>
      <c r="EK3" s="118">
        <v>1.0369999999999999</v>
      </c>
      <c r="EL3" s="118">
        <v>0.65600000000000003</v>
      </c>
      <c r="EM3" s="118">
        <v>1.0660000000000001</v>
      </c>
      <c r="EN3" s="118">
        <v>0.65900000000000003</v>
      </c>
      <c r="EO3" s="118">
        <v>1.0660000000000001</v>
      </c>
      <c r="EP3" s="118">
        <v>0.28999999999999998</v>
      </c>
      <c r="EQ3" s="118">
        <v>0.57199999999999995</v>
      </c>
      <c r="ER3" s="118">
        <v>1.5980000000000001</v>
      </c>
      <c r="ES3" s="118">
        <v>1.42</v>
      </c>
      <c r="ET3" s="118">
        <v>0.68700000000000006</v>
      </c>
      <c r="EU3" s="118">
        <v>0.505</v>
      </c>
      <c r="EV3" s="118">
        <v>0.51200000000000001</v>
      </c>
      <c r="EW3" s="118">
        <v>0.38500000000000001</v>
      </c>
      <c r="EX3" s="118">
        <v>0.58599999999999997</v>
      </c>
      <c r="EY3" s="118">
        <v>0.42099999999999999</v>
      </c>
      <c r="EZ3" s="118">
        <v>0.307</v>
      </c>
      <c r="FA3" s="118">
        <v>0.35199999999999998</v>
      </c>
      <c r="FB3" s="118">
        <v>0.504</v>
      </c>
      <c r="FC3" s="118">
        <v>0.38</v>
      </c>
      <c r="FD3" s="118">
        <v>0.28799999999999998</v>
      </c>
      <c r="FE3" s="118">
        <v>1.5029999999999999</v>
      </c>
      <c r="FF3" s="118">
        <v>1.504</v>
      </c>
      <c r="FG3" s="118">
        <v>1.6950000000000001</v>
      </c>
      <c r="FH3" s="118">
        <v>1.623</v>
      </c>
      <c r="FI3" s="118">
        <v>2.72</v>
      </c>
      <c r="FJ3" s="118">
        <v>2.2679999999999998</v>
      </c>
      <c r="FK3" s="118">
        <v>1.0229999999999999</v>
      </c>
      <c r="FL3" s="118">
        <v>1.2310000000000001</v>
      </c>
      <c r="FM3" s="118">
        <v>1.022</v>
      </c>
      <c r="FN3" s="118">
        <v>1.2450000000000001</v>
      </c>
      <c r="FO3" s="118">
        <v>0.78800000000000003</v>
      </c>
      <c r="FP3" s="118">
        <v>1.28</v>
      </c>
      <c r="FQ3" s="118">
        <v>0.79100000000000004</v>
      </c>
      <c r="FR3" s="118">
        <v>1.2789999999999999</v>
      </c>
      <c r="FS3" s="118">
        <v>0.34799999999999998</v>
      </c>
      <c r="FT3" s="118">
        <v>0.66700000000000004</v>
      </c>
      <c r="FU3" s="118">
        <v>1.8640000000000001</v>
      </c>
      <c r="FV3" s="118">
        <v>1.657</v>
      </c>
      <c r="FW3" s="118">
        <v>0.80100000000000005</v>
      </c>
      <c r="FX3" s="118">
        <v>0.58899999999999997</v>
      </c>
      <c r="FY3" s="118">
        <v>0.59799999999999998</v>
      </c>
      <c r="FZ3" s="118">
        <v>0.44900000000000001</v>
      </c>
      <c r="GA3" s="118">
        <v>0.68300000000000005</v>
      </c>
      <c r="GB3" s="118">
        <v>0.49099999999999999</v>
      </c>
      <c r="GC3" s="118">
        <v>0.35799999999999998</v>
      </c>
      <c r="GD3" s="118">
        <v>0.41099999999999998</v>
      </c>
      <c r="GE3" s="118">
        <v>0.58899999999999997</v>
      </c>
      <c r="GF3" s="118">
        <v>0.44400000000000001</v>
      </c>
      <c r="GG3" s="118">
        <v>0.33600000000000002</v>
      </c>
      <c r="GH3" s="118">
        <v>1.7529999999999999</v>
      </c>
      <c r="GI3" s="118">
        <v>1.7549999999999999</v>
      </c>
      <c r="GJ3" s="118">
        <v>1.978</v>
      </c>
      <c r="GK3" s="118">
        <v>1.893</v>
      </c>
      <c r="GL3" s="118">
        <v>3.1739999999999999</v>
      </c>
      <c r="GM3" s="118">
        <v>2.6459999999999999</v>
      </c>
      <c r="GN3" s="118">
        <v>1.194</v>
      </c>
      <c r="GO3" s="118">
        <v>1.4359999999999999</v>
      </c>
      <c r="GP3" s="118">
        <v>1.1919999999999999</v>
      </c>
      <c r="GQ3" s="118">
        <v>1.452</v>
      </c>
      <c r="GR3" s="118">
        <v>0.91900000000000004</v>
      </c>
      <c r="GS3" s="118">
        <v>1.4930000000000001</v>
      </c>
      <c r="GT3" s="118">
        <v>0.92300000000000004</v>
      </c>
      <c r="GU3" s="118">
        <v>1.492</v>
      </c>
      <c r="GV3" s="118">
        <v>0.40600000000000003</v>
      </c>
      <c r="GW3" s="118">
        <v>0.76200000000000001</v>
      </c>
      <c r="GX3" s="118">
        <v>2.13</v>
      </c>
      <c r="GY3" s="118">
        <v>1.8939999999999999</v>
      </c>
      <c r="GZ3" s="118">
        <v>0.91500000000000004</v>
      </c>
      <c r="HA3" s="118">
        <v>0.67300000000000004</v>
      </c>
      <c r="HB3" s="118">
        <v>0.68300000000000005</v>
      </c>
      <c r="HC3" s="118">
        <v>0.51300000000000001</v>
      </c>
      <c r="HD3" s="118">
        <v>0.78100000000000003</v>
      </c>
      <c r="HE3" s="118">
        <v>0.56100000000000005</v>
      </c>
      <c r="HF3" s="118">
        <v>0.40899999999999997</v>
      </c>
      <c r="HG3" s="118">
        <v>0.46899999999999997</v>
      </c>
      <c r="HH3" s="118">
        <v>0.67300000000000004</v>
      </c>
      <c r="HI3" s="118">
        <v>0.50700000000000001</v>
      </c>
      <c r="HJ3" s="118">
        <v>0.38400000000000001</v>
      </c>
      <c r="HK3" s="118">
        <v>2.004</v>
      </c>
      <c r="HL3" s="118">
        <v>2.0059999999999998</v>
      </c>
      <c r="HM3" s="118">
        <v>2.2610000000000001</v>
      </c>
      <c r="HN3" s="118">
        <v>2.1640000000000001</v>
      </c>
      <c r="HO3" s="118">
        <v>3.6269999999999998</v>
      </c>
      <c r="HP3" s="118">
        <v>3.0230000000000001</v>
      </c>
      <c r="HQ3" s="118">
        <v>1.365</v>
      </c>
      <c r="HR3" s="118">
        <v>1.6419999999999999</v>
      </c>
      <c r="HS3" s="118">
        <v>1.3620000000000001</v>
      </c>
      <c r="HT3" s="118">
        <v>1.66</v>
      </c>
      <c r="HU3" s="118">
        <v>1.05</v>
      </c>
      <c r="HV3" s="118">
        <v>1.706</v>
      </c>
      <c r="HW3" s="118">
        <v>1.0549999999999999</v>
      </c>
      <c r="HX3" s="118">
        <v>1.7050000000000001</v>
      </c>
      <c r="HY3" s="118">
        <v>0.46400000000000002</v>
      </c>
      <c r="HZ3" s="118">
        <v>0.85799999999999998</v>
      </c>
      <c r="IA3" s="118">
        <v>2.3969999999999998</v>
      </c>
      <c r="IB3" s="118">
        <v>2.1309999999999998</v>
      </c>
      <c r="IC3" s="118">
        <v>1.03</v>
      </c>
      <c r="ID3" s="118">
        <v>0.75700000000000001</v>
      </c>
      <c r="IE3" s="118">
        <v>0.76800000000000002</v>
      </c>
      <c r="IF3" s="118">
        <v>0.57799999999999996</v>
      </c>
      <c r="IG3" s="118">
        <v>0.878</v>
      </c>
      <c r="IH3" s="118">
        <v>0.63100000000000001</v>
      </c>
      <c r="II3" s="118">
        <v>0.46</v>
      </c>
      <c r="IJ3" s="118">
        <v>0.52800000000000002</v>
      </c>
      <c r="IK3" s="118">
        <v>0.75700000000000001</v>
      </c>
      <c r="IL3" s="118">
        <v>0.56999999999999995</v>
      </c>
      <c r="IM3" s="118">
        <v>0.432</v>
      </c>
      <c r="IN3" s="118">
        <v>2.254</v>
      </c>
      <c r="IO3" s="118">
        <v>2.2570000000000001</v>
      </c>
      <c r="IP3" s="118">
        <v>2.5430000000000001</v>
      </c>
      <c r="IQ3" s="118">
        <v>2.4340000000000002</v>
      </c>
      <c r="IR3" s="118">
        <v>4.08</v>
      </c>
      <c r="IS3" s="118">
        <v>3.4009999999999998</v>
      </c>
      <c r="IT3" s="118">
        <v>1.5349999999999999</v>
      </c>
      <c r="IU3" s="118">
        <v>1.847</v>
      </c>
      <c r="IV3" s="118">
        <v>1.532</v>
      </c>
      <c r="IW3" s="118">
        <v>1.867</v>
      </c>
      <c r="IX3" s="118">
        <v>1.1819999999999999</v>
      </c>
      <c r="IY3" s="118">
        <v>1.92</v>
      </c>
      <c r="IZ3" s="118">
        <v>1.1859999999999999</v>
      </c>
      <c r="JA3" s="118">
        <v>1.9179999999999999</v>
      </c>
      <c r="JB3" s="118">
        <v>0.52100000000000002</v>
      </c>
      <c r="JC3" s="118">
        <v>0.95299999999999996</v>
      </c>
      <c r="JD3" s="118">
        <v>2.6629999999999998</v>
      </c>
      <c r="JE3" s="118">
        <v>2.367</v>
      </c>
      <c r="JF3" s="118">
        <v>1.1439999999999999</v>
      </c>
      <c r="JG3" s="118">
        <v>0.84099999999999997</v>
      </c>
      <c r="JH3" s="118">
        <v>0.85399999999999998</v>
      </c>
      <c r="JI3" s="118">
        <v>0.64200000000000002</v>
      </c>
      <c r="JJ3" s="118">
        <v>0.97599999999999998</v>
      </c>
      <c r="JK3" s="118">
        <v>0.70099999999999996</v>
      </c>
      <c r="JL3" s="118">
        <v>0.51100000000000001</v>
      </c>
      <c r="JM3" s="118">
        <v>0.58699999999999997</v>
      </c>
      <c r="JN3" s="118">
        <v>0.84099999999999997</v>
      </c>
      <c r="JO3" s="118">
        <v>0.63400000000000001</v>
      </c>
      <c r="JP3" s="118">
        <v>0.48099999999999998</v>
      </c>
      <c r="JQ3" s="118">
        <v>2.5049999999999999</v>
      </c>
      <c r="JR3" s="118">
        <v>2.5070000000000001</v>
      </c>
      <c r="JS3" s="118">
        <v>2.8260000000000001</v>
      </c>
      <c r="JT3" s="118">
        <v>2.7050000000000001</v>
      </c>
      <c r="JU3" s="118">
        <v>4.5339999999999998</v>
      </c>
      <c r="JV3" s="118">
        <v>3.7789999999999999</v>
      </c>
      <c r="JW3" s="118">
        <v>1.706</v>
      </c>
      <c r="JX3" s="118">
        <v>2.052</v>
      </c>
      <c r="JY3" s="118">
        <v>1.7030000000000001</v>
      </c>
      <c r="JZ3" s="118">
        <v>2.0739999999999998</v>
      </c>
      <c r="KA3" s="118">
        <v>1.3129999999999999</v>
      </c>
      <c r="KB3" s="118">
        <v>2.133</v>
      </c>
      <c r="KC3" s="118">
        <v>1.3180000000000001</v>
      </c>
      <c r="KD3" s="118">
        <v>2.1320000000000001</v>
      </c>
      <c r="KE3" s="118">
        <v>0.57899999999999996</v>
      </c>
      <c r="KF3" s="118">
        <v>1.048</v>
      </c>
      <c r="KG3" s="118">
        <v>2.9289999999999998</v>
      </c>
      <c r="KH3" s="118">
        <v>2.6040000000000001</v>
      </c>
      <c r="KI3" s="118">
        <v>1.2589999999999999</v>
      </c>
      <c r="KJ3" s="118">
        <v>0.92500000000000004</v>
      </c>
      <c r="KK3" s="118">
        <v>0.93899999999999995</v>
      </c>
      <c r="KL3" s="118">
        <v>0.70599999999999996</v>
      </c>
      <c r="KM3" s="118">
        <v>1.0740000000000001</v>
      </c>
      <c r="KN3" s="118">
        <v>0.77100000000000002</v>
      </c>
      <c r="KO3" s="118">
        <v>0.56200000000000006</v>
      </c>
      <c r="KP3" s="118">
        <v>0.64600000000000002</v>
      </c>
      <c r="KQ3" s="118">
        <v>0.92500000000000004</v>
      </c>
      <c r="KR3" s="118">
        <v>0.69699999999999995</v>
      </c>
      <c r="KS3" s="118">
        <v>0.52900000000000003</v>
      </c>
      <c r="KT3" s="118">
        <v>2.7549999999999999</v>
      </c>
      <c r="KU3" s="118">
        <v>2.758</v>
      </c>
      <c r="KV3" s="118">
        <v>3.1080000000000001</v>
      </c>
      <c r="KW3" s="118">
        <v>2.9750000000000001</v>
      </c>
      <c r="KX3" s="118">
        <v>4.9870000000000001</v>
      </c>
      <c r="KY3" s="118">
        <v>4.157</v>
      </c>
      <c r="KZ3" s="118">
        <v>1.8759999999999999</v>
      </c>
      <c r="LA3" s="118">
        <v>2.2570000000000001</v>
      </c>
      <c r="LB3" s="118">
        <v>1.873</v>
      </c>
      <c r="LC3" s="118">
        <v>2.282</v>
      </c>
      <c r="LD3" s="118">
        <v>1.444</v>
      </c>
      <c r="LE3" s="118">
        <v>2.3460000000000001</v>
      </c>
      <c r="LF3" s="118">
        <v>1.45</v>
      </c>
      <c r="LG3" s="118">
        <v>2.3450000000000002</v>
      </c>
      <c r="LH3" s="118">
        <v>0.63700000000000001</v>
      </c>
      <c r="LI3" s="118">
        <v>1.143</v>
      </c>
      <c r="LJ3" s="118">
        <v>3.1949999999999998</v>
      </c>
      <c r="LK3" s="118">
        <v>2.8410000000000002</v>
      </c>
      <c r="LL3" s="118">
        <v>1.373</v>
      </c>
      <c r="LM3" s="118">
        <v>1.0089999999999999</v>
      </c>
      <c r="LN3" s="118">
        <v>1.0249999999999999</v>
      </c>
      <c r="LO3" s="118">
        <v>0.77</v>
      </c>
      <c r="LP3" s="118">
        <v>1.171</v>
      </c>
      <c r="LQ3" s="118">
        <v>0.84099999999999997</v>
      </c>
      <c r="LR3" s="118">
        <v>0.61399999999999999</v>
      </c>
      <c r="LS3" s="118">
        <v>0.70399999999999996</v>
      </c>
      <c r="LT3" s="118">
        <v>1.0089999999999999</v>
      </c>
      <c r="LU3" s="118">
        <v>0.76100000000000001</v>
      </c>
      <c r="LV3" s="118">
        <v>0.57699999999999996</v>
      </c>
      <c r="LW3" s="118">
        <v>3.0059999999999998</v>
      </c>
      <c r="LX3" s="118">
        <v>3.0089999999999999</v>
      </c>
      <c r="LY3" s="118">
        <v>3.391</v>
      </c>
      <c r="LZ3" s="118">
        <v>3.246</v>
      </c>
      <c r="MA3" s="118">
        <v>5.44</v>
      </c>
      <c r="MB3" s="118">
        <v>4.5350000000000001</v>
      </c>
      <c r="MC3" s="118">
        <v>2.0470000000000002</v>
      </c>
      <c r="MD3" s="118">
        <v>2.4620000000000002</v>
      </c>
      <c r="ME3" s="118">
        <v>2.0430000000000001</v>
      </c>
      <c r="MF3" s="118">
        <v>2.4889999999999999</v>
      </c>
      <c r="MG3" s="118">
        <v>1.575</v>
      </c>
      <c r="MH3" s="118">
        <v>2.56</v>
      </c>
      <c r="MI3" s="118">
        <v>1.5820000000000001</v>
      </c>
      <c r="MJ3" s="118">
        <v>2.5579999999999998</v>
      </c>
      <c r="MK3" s="118">
        <v>0.69499999999999995</v>
      </c>
      <c r="ML3" s="118">
        <v>1.2390000000000001</v>
      </c>
      <c r="MM3" s="118">
        <v>3.4620000000000002</v>
      </c>
      <c r="MN3" s="118">
        <v>3.0779999999999998</v>
      </c>
      <c r="MO3" s="118">
        <v>1.488</v>
      </c>
      <c r="MP3" s="118">
        <v>1.093</v>
      </c>
      <c r="MQ3" s="118">
        <v>1.1100000000000001</v>
      </c>
      <c r="MR3" s="118">
        <v>0.83399999999999996</v>
      </c>
      <c r="MS3" s="118">
        <v>1.2689999999999999</v>
      </c>
      <c r="MT3" s="118">
        <v>0.91100000000000003</v>
      </c>
      <c r="MU3" s="118">
        <v>0.66500000000000004</v>
      </c>
      <c r="MV3" s="118">
        <v>0.76300000000000001</v>
      </c>
      <c r="MW3" s="118">
        <v>1.093</v>
      </c>
      <c r="MX3" s="118">
        <v>0.82399999999999995</v>
      </c>
      <c r="MY3" s="118">
        <v>0.625</v>
      </c>
      <c r="MZ3" s="118">
        <v>3.2559999999999998</v>
      </c>
      <c r="NA3" s="118">
        <v>3.26</v>
      </c>
      <c r="NB3" s="118">
        <v>3.673</v>
      </c>
      <c r="NC3" s="118">
        <v>3.516</v>
      </c>
      <c r="ND3" s="118">
        <v>5.8940000000000001</v>
      </c>
      <c r="NE3" s="118">
        <v>4.9130000000000003</v>
      </c>
      <c r="NF3" s="118">
        <v>2.2170000000000001</v>
      </c>
      <c r="NG3" s="118">
        <v>2.6680000000000001</v>
      </c>
      <c r="NH3" s="118">
        <v>2.2130000000000001</v>
      </c>
      <c r="NI3" s="118">
        <v>2.6970000000000001</v>
      </c>
      <c r="NJ3" s="118">
        <v>1.7070000000000001</v>
      </c>
      <c r="NK3" s="118">
        <v>2.7730000000000001</v>
      </c>
      <c r="NL3" s="118">
        <v>1.714</v>
      </c>
      <c r="NM3" s="118">
        <v>2.7709999999999999</v>
      </c>
      <c r="NN3" s="118">
        <v>0.753</v>
      </c>
      <c r="NO3" s="118">
        <v>1.3340000000000001</v>
      </c>
      <c r="NP3" s="118">
        <v>3.7280000000000002</v>
      </c>
      <c r="NQ3" s="118">
        <v>3.3140000000000001</v>
      </c>
      <c r="NR3" s="118">
        <v>1.6020000000000001</v>
      </c>
      <c r="NS3" s="118">
        <v>1.177</v>
      </c>
      <c r="NT3" s="118">
        <v>1.1950000000000001</v>
      </c>
      <c r="NU3" s="118">
        <v>0.89900000000000002</v>
      </c>
      <c r="NV3" s="118">
        <v>1.3660000000000001</v>
      </c>
      <c r="NW3" s="118">
        <v>0.98199999999999998</v>
      </c>
      <c r="NX3" s="118">
        <v>0.71599999999999997</v>
      </c>
      <c r="NY3" s="118">
        <v>0.82199999999999995</v>
      </c>
      <c r="NZ3" s="118">
        <v>1.177</v>
      </c>
      <c r="OA3" s="118">
        <v>0.88700000000000001</v>
      </c>
      <c r="OB3" s="118">
        <v>0.67300000000000004</v>
      </c>
      <c r="OC3" s="118">
        <v>3.5070000000000001</v>
      </c>
      <c r="OD3" s="118">
        <v>3.51</v>
      </c>
      <c r="OE3" s="118">
        <v>3.956</v>
      </c>
      <c r="OF3" s="118">
        <v>3.7869999999999999</v>
      </c>
      <c r="OG3" s="118">
        <v>6.3470000000000004</v>
      </c>
      <c r="OH3" s="118">
        <v>5.2910000000000004</v>
      </c>
      <c r="OI3" s="118">
        <v>2.3879999999999999</v>
      </c>
      <c r="OJ3" s="118">
        <v>2.8730000000000002</v>
      </c>
      <c r="OK3" s="118">
        <v>2.3839999999999999</v>
      </c>
      <c r="OL3" s="118">
        <v>2.9039999999999999</v>
      </c>
      <c r="OM3" s="118">
        <v>1.8380000000000001</v>
      </c>
      <c r="ON3" s="118">
        <v>2.9860000000000002</v>
      </c>
      <c r="OO3" s="118">
        <v>1.8460000000000001</v>
      </c>
      <c r="OP3" s="118">
        <v>2.984</v>
      </c>
      <c r="OQ3" s="118">
        <v>0.81100000000000005</v>
      </c>
      <c r="OR3" s="118">
        <v>1.429</v>
      </c>
      <c r="OS3" s="118">
        <v>3.9940000000000002</v>
      </c>
      <c r="OT3" s="118">
        <v>3.5510000000000002</v>
      </c>
      <c r="OU3" s="118">
        <v>1.716</v>
      </c>
      <c r="OV3" s="118">
        <v>1.2609999999999999</v>
      </c>
      <c r="OW3" s="118">
        <v>1.2809999999999999</v>
      </c>
      <c r="OX3" s="118">
        <v>0.96299999999999997</v>
      </c>
      <c r="OY3" s="118">
        <v>1.464</v>
      </c>
      <c r="OZ3" s="118">
        <v>1.052</v>
      </c>
      <c r="PA3" s="118">
        <v>0.76700000000000002</v>
      </c>
      <c r="PB3" s="118">
        <v>0.88</v>
      </c>
      <c r="PC3" s="118">
        <v>1.2609999999999999</v>
      </c>
      <c r="PD3" s="118">
        <v>0.95099999999999996</v>
      </c>
      <c r="PE3" s="118">
        <v>0.72099999999999997</v>
      </c>
      <c r="PF3" s="118">
        <v>3.7570000000000001</v>
      </c>
      <c r="PG3" s="118">
        <v>3.7610000000000001</v>
      </c>
      <c r="PH3" s="118">
        <v>4.2389999999999999</v>
      </c>
      <c r="PI3" s="118">
        <v>4.0570000000000004</v>
      </c>
      <c r="PJ3" s="118">
        <v>6.8</v>
      </c>
      <c r="PK3" s="118">
        <v>5.6689999999999996</v>
      </c>
      <c r="PL3" s="118">
        <v>2.5590000000000002</v>
      </c>
      <c r="PM3" s="118">
        <v>3.0779999999999998</v>
      </c>
      <c r="PN3" s="118">
        <v>2.5539999999999998</v>
      </c>
      <c r="PO3" s="118">
        <v>3.1120000000000001</v>
      </c>
      <c r="PP3" s="118">
        <v>1.9690000000000001</v>
      </c>
      <c r="PQ3" s="118">
        <v>3.1989999999999998</v>
      </c>
      <c r="PR3" s="118">
        <v>1.9770000000000001</v>
      </c>
      <c r="PS3" s="118">
        <v>3.1970000000000001</v>
      </c>
      <c r="PT3" s="118">
        <v>0.86899999999999999</v>
      </c>
      <c r="PU3" s="118">
        <v>1.524</v>
      </c>
      <c r="PV3" s="118">
        <v>4.26</v>
      </c>
      <c r="PW3" s="118">
        <v>3.7879999999999998</v>
      </c>
      <c r="PX3" s="118">
        <v>1.831</v>
      </c>
      <c r="PY3" s="118">
        <v>1.3460000000000001</v>
      </c>
      <c r="PZ3" s="118">
        <v>1.3660000000000001</v>
      </c>
      <c r="QA3" s="118">
        <v>1.0269999999999999</v>
      </c>
      <c r="QB3" s="118">
        <v>1.5620000000000001</v>
      </c>
      <c r="QC3" s="118">
        <v>1.1220000000000001</v>
      </c>
      <c r="QD3" s="118">
        <v>0.81799999999999995</v>
      </c>
      <c r="QE3" s="118">
        <v>0.93899999999999995</v>
      </c>
      <c r="QF3" s="118">
        <v>1.345</v>
      </c>
      <c r="QG3" s="118">
        <v>1.014</v>
      </c>
      <c r="QH3" s="118">
        <v>0.76900000000000002</v>
      </c>
      <c r="QI3" s="118">
        <v>4.008</v>
      </c>
      <c r="QJ3" s="118">
        <v>4.0119999999999996</v>
      </c>
      <c r="QK3" s="118">
        <v>4.5209999999999999</v>
      </c>
      <c r="QL3" s="118">
        <v>4.3280000000000003</v>
      </c>
      <c r="QM3" s="118">
        <v>7.2539999999999996</v>
      </c>
      <c r="QN3" s="118">
        <v>6.0469999999999997</v>
      </c>
      <c r="QO3" s="118">
        <v>2.7290000000000001</v>
      </c>
      <c r="QP3" s="118">
        <v>3.2829999999999999</v>
      </c>
      <c r="QQ3" s="118">
        <v>2.7240000000000002</v>
      </c>
      <c r="QR3" s="118">
        <v>3.319</v>
      </c>
      <c r="QS3" s="118">
        <v>2.101</v>
      </c>
      <c r="QT3" s="118">
        <v>3.4129999999999998</v>
      </c>
      <c r="QU3" s="118">
        <v>2.109</v>
      </c>
      <c r="QV3" s="118">
        <v>3.411</v>
      </c>
      <c r="QW3" s="118">
        <v>0.92700000000000005</v>
      </c>
      <c r="QX3" s="118">
        <v>1.62</v>
      </c>
      <c r="QY3" s="118">
        <v>4.5270000000000001</v>
      </c>
      <c r="QZ3" s="118">
        <v>4.0250000000000004</v>
      </c>
      <c r="RA3" s="118">
        <v>1.9450000000000001</v>
      </c>
      <c r="RB3" s="118">
        <v>1.43</v>
      </c>
      <c r="RC3" s="118">
        <v>1.4510000000000001</v>
      </c>
      <c r="RD3" s="118">
        <v>1.091</v>
      </c>
      <c r="RE3" s="118">
        <v>1.659</v>
      </c>
      <c r="RF3" s="118">
        <v>1.1919999999999999</v>
      </c>
      <c r="RG3" s="118">
        <v>0.86899999999999999</v>
      </c>
      <c r="RH3" s="118">
        <v>0.998</v>
      </c>
      <c r="RI3" s="118">
        <v>1.429</v>
      </c>
      <c r="RJ3" s="118">
        <v>1.0780000000000001</v>
      </c>
      <c r="RK3" s="118">
        <v>0.81699999999999995</v>
      </c>
      <c r="RL3" s="118">
        <v>4.258</v>
      </c>
      <c r="RM3" s="118">
        <v>4.2619999999999996</v>
      </c>
      <c r="RN3" s="118">
        <v>4.8040000000000003</v>
      </c>
      <c r="RO3" s="118">
        <v>4.5979999999999999</v>
      </c>
      <c r="RP3" s="118">
        <v>7.7069999999999999</v>
      </c>
      <c r="RQ3" s="118">
        <v>6.4249999999999998</v>
      </c>
      <c r="RR3" s="118">
        <v>2.9</v>
      </c>
      <c r="RS3" s="118">
        <v>3.488</v>
      </c>
      <c r="RT3" s="118">
        <v>2.8940000000000001</v>
      </c>
      <c r="RU3" s="118">
        <v>3.5270000000000001</v>
      </c>
      <c r="RV3" s="118">
        <v>2.2320000000000002</v>
      </c>
      <c r="RW3" s="118">
        <v>3.6259999999999999</v>
      </c>
      <c r="RX3" s="118">
        <v>2.2410000000000001</v>
      </c>
      <c r="RY3" s="118">
        <v>3.6240000000000001</v>
      </c>
      <c r="RZ3" s="118">
        <v>0.98499999999999999</v>
      </c>
      <c r="SA3" s="118">
        <v>1.7150000000000001</v>
      </c>
      <c r="SB3" s="118">
        <v>4.7930000000000001</v>
      </c>
      <c r="SC3" s="118">
        <v>4.2610000000000001</v>
      </c>
      <c r="SD3" s="118">
        <v>2.06</v>
      </c>
      <c r="SE3" s="118">
        <v>1.514</v>
      </c>
      <c r="SF3" s="118">
        <v>1.5369999999999999</v>
      </c>
      <c r="SG3" s="118">
        <v>1.155</v>
      </c>
      <c r="SH3" s="118">
        <v>1.7569999999999999</v>
      </c>
      <c r="SI3" s="118">
        <v>1.262</v>
      </c>
      <c r="SJ3" s="118">
        <v>0.92</v>
      </c>
      <c r="SK3" s="118">
        <v>1.056</v>
      </c>
      <c r="SL3" s="118">
        <v>1.5129999999999999</v>
      </c>
      <c r="SM3" s="118">
        <v>1.141</v>
      </c>
      <c r="SN3" s="118">
        <v>0.86499999999999999</v>
      </c>
      <c r="SO3" s="118">
        <v>4.5090000000000003</v>
      </c>
      <c r="SP3" s="118">
        <v>4.5129999999999999</v>
      </c>
      <c r="SQ3" s="118">
        <v>5.0860000000000003</v>
      </c>
      <c r="SR3" s="118">
        <v>4.8680000000000003</v>
      </c>
      <c r="SS3" s="118">
        <v>8.16</v>
      </c>
      <c r="ST3" s="118">
        <v>6.8029999999999999</v>
      </c>
      <c r="SU3" s="118">
        <v>3.07</v>
      </c>
      <c r="SV3" s="118">
        <v>3.694</v>
      </c>
      <c r="SW3" s="118">
        <v>3.0649999999999999</v>
      </c>
      <c r="SX3" s="118">
        <v>3.734</v>
      </c>
      <c r="SY3" s="118">
        <v>2.363</v>
      </c>
      <c r="SZ3" s="118">
        <v>3.839</v>
      </c>
      <c r="TA3" s="118">
        <v>2.3730000000000002</v>
      </c>
      <c r="TB3" s="118">
        <v>3.8370000000000002</v>
      </c>
      <c r="TC3" s="118">
        <v>1.0429999999999999</v>
      </c>
      <c r="TD3" s="118">
        <v>1.81</v>
      </c>
      <c r="TE3" s="118">
        <v>5.0590000000000002</v>
      </c>
      <c r="TF3" s="118">
        <v>4.4980000000000002</v>
      </c>
      <c r="TG3" s="118">
        <v>2.1739999999999999</v>
      </c>
      <c r="TH3" s="118">
        <v>1.5980000000000001</v>
      </c>
      <c r="TI3" s="118">
        <v>1.6220000000000001</v>
      </c>
      <c r="TJ3" s="118">
        <v>1.22</v>
      </c>
      <c r="TK3" s="118">
        <v>1.8540000000000001</v>
      </c>
      <c r="TL3" s="118">
        <v>1.3320000000000001</v>
      </c>
      <c r="TM3" s="118">
        <v>0.97099999999999997</v>
      </c>
      <c r="TN3" s="118">
        <v>1.115</v>
      </c>
      <c r="TO3" s="118">
        <v>1.597</v>
      </c>
      <c r="TP3" s="118">
        <v>1.204</v>
      </c>
      <c r="TQ3" s="118">
        <v>0.91300000000000003</v>
      </c>
      <c r="TR3" s="118">
        <v>4.7590000000000003</v>
      </c>
      <c r="TS3" s="118">
        <v>4.7640000000000002</v>
      </c>
      <c r="TT3" s="118">
        <v>5.3689999999999998</v>
      </c>
      <c r="TU3" s="118">
        <v>5.1390000000000002</v>
      </c>
      <c r="TV3" s="118">
        <v>8.6140000000000008</v>
      </c>
      <c r="TW3" s="118">
        <v>7.181</v>
      </c>
      <c r="TX3" s="118">
        <v>3.2410000000000001</v>
      </c>
      <c r="TY3" s="118">
        <v>3.899</v>
      </c>
      <c r="TZ3" s="118">
        <v>3.2349999999999999</v>
      </c>
      <c r="UA3" s="118">
        <v>3.9409999999999998</v>
      </c>
      <c r="UB3" s="118">
        <v>2.4940000000000002</v>
      </c>
      <c r="UC3" s="118">
        <v>4.0529999999999999</v>
      </c>
      <c r="UD3" s="118">
        <v>2.5049999999999999</v>
      </c>
      <c r="UE3" s="118">
        <v>4.05</v>
      </c>
      <c r="UF3" s="118">
        <v>1.101</v>
      </c>
      <c r="UG3" s="118">
        <v>1.9059999999999999</v>
      </c>
      <c r="UH3" s="118">
        <v>5.3259999999999996</v>
      </c>
      <c r="UI3" s="118">
        <v>4.7350000000000003</v>
      </c>
      <c r="UJ3" s="118">
        <v>2.2879999999999998</v>
      </c>
      <c r="UK3" s="118">
        <v>1.6819999999999999</v>
      </c>
      <c r="UL3" s="118">
        <v>1.708</v>
      </c>
      <c r="UM3" s="118">
        <v>1.284</v>
      </c>
      <c r="UN3" s="118">
        <v>1.952</v>
      </c>
      <c r="UO3" s="118">
        <v>1.4019999999999999</v>
      </c>
      <c r="UP3" s="118">
        <v>1.0229999999999999</v>
      </c>
      <c r="UQ3" s="118">
        <v>1.1739999999999999</v>
      </c>
      <c r="UR3" s="118">
        <v>1.681</v>
      </c>
      <c r="US3" s="118">
        <v>1.268</v>
      </c>
      <c r="UT3" s="118">
        <v>0.96099999999999997</v>
      </c>
      <c r="UU3" s="118">
        <v>5.01</v>
      </c>
      <c r="UV3" s="118">
        <v>5.0149999999999997</v>
      </c>
      <c r="UW3" s="118">
        <v>5.6509999999999998</v>
      </c>
      <c r="UX3" s="118">
        <v>5.4089999999999998</v>
      </c>
      <c r="UY3" s="118">
        <v>9.0670000000000002</v>
      </c>
      <c r="UZ3" s="118">
        <v>7.5590000000000002</v>
      </c>
      <c r="VA3" s="118">
        <v>3.411</v>
      </c>
      <c r="VB3" s="118">
        <v>4.1040000000000001</v>
      </c>
      <c r="VC3" s="118">
        <v>3.4049999999999998</v>
      </c>
      <c r="VD3" s="118">
        <v>4.149</v>
      </c>
      <c r="VE3" s="118">
        <v>2.6259999999999999</v>
      </c>
      <c r="VF3" s="118">
        <v>4.266</v>
      </c>
      <c r="VG3" s="118">
        <v>2.637</v>
      </c>
      <c r="VH3" s="118">
        <v>4.2629999999999999</v>
      </c>
      <c r="VI3" s="118">
        <v>1.159</v>
      </c>
      <c r="VJ3" s="118">
        <v>2.0960000000000001</v>
      </c>
      <c r="VK3" s="118">
        <v>5.8579999999999997</v>
      </c>
      <c r="VL3" s="118">
        <v>5.2080000000000002</v>
      </c>
      <c r="VM3" s="118">
        <v>2.5169999999999999</v>
      </c>
      <c r="VN3" s="118">
        <v>1.85</v>
      </c>
      <c r="VO3" s="118">
        <v>1.8779999999999999</v>
      </c>
      <c r="VP3" s="118">
        <v>1.4119999999999999</v>
      </c>
      <c r="VQ3" s="118">
        <v>2.1469999999999998</v>
      </c>
      <c r="VR3" s="118">
        <v>1.542</v>
      </c>
      <c r="VS3" s="118">
        <v>1.125</v>
      </c>
      <c r="VT3" s="118">
        <v>1.2909999999999999</v>
      </c>
      <c r="VU3" s="118">
        <v>1.85</v>
      </c>
      <c r="VV3" s="118">
        <v>1.395</v>
      </c>
      <c r="VW3" s="118">
        <v>1.0569999999999999</v>
      </c>
      <c r="VX3" s="118">
        <v>5.5110000000000001</v>
      </c>
      <c r="VY3" s="118">
        <v>5.516</v>
      </c>
      <c r="VZ3" s="118">
        <v>6.2169999999999996</v>
      </c>
      <c r="WA3" s="118">
        <v>5.95</v>
      </c>
      <c r="WB3" s="118">
        <v>9.9740000000000002</v>
      </c>
      <c r="WC3" s="118">
        <v>8.3140000000000001</v>
      </c>
      <c r="WD3" s="118">
        <v>3.7519999999999998</v>
      </c>
      <c r="WE3" s="118">
        <v>4.5140000000000002</v>
      </c>
      <c r="WF3" s="118">
        <v>3.746</v>
      </c>
      <c r="WG3" s="118">
        <v>4.5640000000000001</v>
      </c>
      <c r="WH3" s="118">
        <v>2.8879999999999999</v>
      </c>
      <c r="WI3" s="118">
        <v>4.6920000000000002</v>
      </c>
      <c r="WJ3" s="118">
        <v>2.9</v>
      </c>
      <c r="WK3" s="118">
        <v>4.6890000000000001</v>
      </c>
      <c r="WL3" s="118">
        <v>1.2749999999999999</v>
      </c>
      <c r="WM3" s="118">
        <v>2.2869999999999999</v>
      </c>
      <c r="WN3" s="118">
        <v>6.391</v>
      </c>
      <c r="WO3" s="118">
        <v>5.6820000000000004</v>
      </c>
      <c r="WP3" s="118">
        <v>2.746</v>
      </c>
      <c r="WQ3" s="118">
        <v>2.0179999999999998</v>
      </c>
      <c r="WR3" s="118">
        <v>2.0489999999999999</v>
      </c>
      <c r="WS3" s="118">
        <v>1.54</v>
      </c>
      <c r="WT3" s="118">
        <v>2.3420000000000001</v>
      </c>
      <c r="WU3" s="118">
        <v>1.6830000000000001</v>
      </c>
      <c r="WV3" s="118">
        <v>1.2270000000000001</v>
      </c>
      <c r="WW3" s="118">
        <v>1.4079999999999999</v>
      </c>
      <c r="WX3" s="118">
        <v>2.0179999999999998</v>
      </c>
      <c r="WY3" s="118">
        <v>1.5209999999999999</v>
      </c>
      <c r="WZ3" s="118">
        <v>1.153</v>
      </c>
      <c r="XA3" s="118">
        <v>6.0119999999999996</v>
      </c>
      <c r="XB3" s="118">
        <v>6.0179999999999998</v>
      </c>
      <c r="XC3" s="118">
        <v>6.782</v>
      </c>
      <c r="XD3" s="118">
        <v>6.4909999999999997</v>
      </c>
      <c r="XE3" s="118">
        <v>10.881</v>
      </c>
      <c r="XF3" s="118">
        <v>9.07</v>
      </c>
      <c r="XG3" s="118">
        <v>4.0940000000000003</v>
      </c>
      <c r="XH3" s="118">
        <v>4.9249999999999998</v>
      </c>
      <c r="XI3" s="118">
        <v>4.0860000000000003</v>
      </c>
      <c r="XJ3" s="118">
        <v>4.9790000000000001</v>
      </c>
      <c r="XK3" s="118">
        <v>3.1509999999999998</v>
      </c>
      <c r="XL3" s="118">
        <v>5.1189999999999998</v>
      </c>
      <c r="XM3" s="118">
        <v>3.1640000000000001</v>
      </c>
      <c r="XN3" s="118">
        <v>5.1159999999999997</v>
      </c>
      <c r="XO3" s="118">
        <v>1.391</v>
      </c>
      <c r="XP3" s="118">
        <v>2.4769999999999999</v>
      </c>
      <c r="XQ3" s="118">
        <v>6.923</v>
      </c>
      <c r="XR3" s="118">
        <v>6.1550000000000002</v>
      </c>
      <c r="XS3" s="118">
        <v>2.9750000000000001</v>
      </c>
      <c r="XT3" s="118">
        <v>2.1869999999999998</v>
      </c>
      <c r="XU3" s="118">
        <v>2.2200000000000002</v>
      </c>
      <c r="XV3" s="118">
        <v>1.669</v>
      </c>
      <c r="XW3" s="118">
        <v>2.5369999999999999</v>
      </c>
      <c r="XX3" s="118">
        <v>1.823</v>
      </c>
      <c r="XY3" s="118">
        <v>1.329</v>
      </c>
      <c r="XZ3" s="118">
        <v>1.526</v>
      </c>
      <c r="YA3" s="118">
        <v>2.1859999999999999</v>
      </c>
      <c r="YB3" s="118">
        <v>1.6479999999999999</v>
      </c>
      <c r="YC3" s="118">
        <v>1.2490000000000001</v>
      </c>
      <c r="YD3" s="118">
        <v>6.5129999999999999</v>
      </c>
      <c r="YE3" s="118">
        <v>6.5190000000000001</v>
      </c>
      <c r="YF3" s="118">
        <v>7.3470000000000004</v>
      </c>
      <c r="YG3" s="118">
        <v>7.032</v>
      </c>
      <c r="YH3" s="118">
        <v>11.787000000000001</v>
      </c>
      <c r="YI3" s="118">
        <v>9.8260000000000005</v>
      </c>
      <c r="YJ3" s="118">
        <v>4.4349999999999996</v>
      </c>
      <c r="YK3" s="118">
        <v>5.335</v>
      </c>
      <c r="YL3" s="118">
        <v>4.4269999999999996</v>
      </c>
      <c r="YM3" s="118">
        <v>5.3929999999999998</v>
      </c>
      <c r="YN3" s="118">
        <v>3.4129999999999998</v>
      </c>
      <c r="YO3" s="118">
        <v>5.5460000000000003</v>
      </c>
      <c r="YP3" s="118">
        <v>3.427</v>
      </c>
      <c r="YQ3" s="118">
        <v>5.5419999999999998</v>
      </c>
      <c r="YR3" s="118">
        <v>1.5069999999999999</v>
      </c>
      <c r="YS3" s="118">
        <v>2.6680000000000001</v>
      </c>
      <c r="YT3" s="118">
        <v>7.4560000000000004</v>
      </c>
      <c r="YU3" s="118">
        <v>6.6289999999999996</v>
      </c>
      <c r="YV3" s="118">
        <v>3.2040000000000002</v>
      </c>
      <c r="YW3" s="118">
        <v>2.355</v>
      </c>
      <c r="YX3" s="118">
        <v>2.391</v>
      </c>
      <c r="YY3" s="118">
        <v>1.7969999999999999</v>
      </c>
      <c r="YZ3" s="118">
        <v>2.7330000000000001</v>
      </c>
      <c r="ZA3" s="118">
        <v>1.9630000000000001</v>
      </c>
      <c r="ZB3" s="118">
        <v>1.4319999999999999</v>
      </c>
      <c r="ZC3" s="118">
        <v>1.643</v>
      </c>
      <c r="ZD3" s="118">
        <v>2.3540000000000001</v>
      </c>
      <c r="ZE3" s="118">
        <v>1.7749999999999999</v>
      </c>
      <c r="ZF3" s="118">
        <v>1.3460000000000001</v>
      </c>
      <c r="ZG3" s="118">
        <v>7.0140000000000002</v>
      </c>
      <c r="ZH3" s="118">
        <v>7.0209999999999999</v>
      </c>
      <c r="ZI3" s="118">
        <v>7.9119999999999999</v>
      </c>
      <c r="ZJ3" s="118">
        <v>7.5730000000000004</v>
      </c>
      <c r="ZK3" s="118">
        <v>12.694000000000001</v>
      </c>
      <c r="ZL3" s="118">
        <v>10.582000000000001</v>
      </c>
      <c r="ZM3" s="118">
        <v>4.7759999999999998</v>
      </c>
      <c r="ZN3" s="118">
        <v>5.7460000000000004</v>
      </c>
      <c r="ZO3" s="118">
        <v>4.7670000000000003</v>
      </c>
      <c r="ZP3" s="118">
        <v>5.8079999999999998</v>
      </c>
      <c r="ZQ3" s="118">
        <v>3.6760000000000002</v>
      </c>
      <c r="ZR3" s="118">
        <v>5.9720000000000004</v>
      </c>
      <c r="ZS3" s="118">
        <v>3.6909999999999998</v>
      </c>
      <c r="ZT3" s="118">
        <v>5.968</v>
      </c>
      <c r="ZU3" s="118">
        <v>1.6220000000000001</v>
      </c>
      <c r="ZV3" s="118">
        <v>2.8580000000000001</v>
      </c>
      <c r="ZW3" s="118">
        <v>7.9880000000000004</v>
      </c>
      <c r="ZX3" s="118">
        <v>7.1020000000000003</v>
      </c>
      <c r="ZY3" s="118">
        <v>3.4329999999999998</v>
      </c>
      <c r="ZZ3" s="118">
        <v>2.5230000000000001</v>
      </c>
      <c r="AAA3" s="118">
        <v>2.5609999999999999</v>
      </c>
      <c r="AAB3" s="118">
        <v>1.9259999999999999</v>
      </c>
      <c r="AAC3" s="118">
        <v>2.9279999999999999</v>
      </c>
      <c r="AAD3" s="118">
        <v>2.1030000000000002</v>
      </c>
      <c r="AAE3" s="118">
        <v>1.534</v>
      </c>
      <c r="AAF3" s="118">
        <v>1.7609999999999999</v>
      </c>
      <c r="AAG3" s="118">
        <v>2.5219999999999998</v>
      </c>
      <c r="AAH3" s="118">
        <v>1.9019999999999999</v>
      </c>
      <c r="AAI3" s="118">
        <v>1.4419999999999999</v>
      </c>
      <c r="AAJ3" s="118">
        <v>7.5149999999999997</v>
      </c>
      <c r="AAK3" s="118">
        <v>7.5220000000000002</v>
      </c>
      <c r="AAL3" s="118">
        <v>8.4770000000000003</v>
      </c>
      <c r="AAM3" s="118">
        <v>8.1140000000000008</v>
      </c>
      <c r="AAN3" s="118">
        <v>13.601000000000001</v>
      </c>
      <c r="AAO3" s="118">
        <v>11.337999999999999</v>
      </c>
      <c r="AAP3" s="118">
        <v>5.117</v>
      </c>
      <c r="AAQ3" s="118">
        <v>6.1559999999999997</v>
      </c>
      <c r="AAR3" s="118">
        <v>5.1079999999999997</v>
      </c>
      <c r="AAS3" s="118">
        <v>6.2229999999999999</v>
      </c>
      <c r="AAT3" s="118">
        <v>3.9390000000000001</v>
      </c>
      <c r="AAU3" s="118">
        <v>6.399</v>
      </c>
      <c r="AAV3" s="118">
        <v>3.9550000000000001</v>
      </c>
      <c r="AAW3" s="118">
        <v>6.3949999999999996</v>
      </c>
      <c r="AAX3" s="118">
        <v>1.738</v>
      </c>
      <c r="AAY3" s="118">
        <v>3.0489999999999999</v>
      </c>
      <c r="AAZ3" s="118">
        <v>8.5210000000000008</v>
      </c>
      <c r="ABA3" s="118">
        <v>7.5759999999999996</v>
      </c>
      <c r="ABB3" s="118">
        <v>3.6619999999999999</v>
      </c>
      <c r="ABC3" s="118">
        <v>2.6909999999999998</v>
      </c>
      <c r="ABD3" s="118">
        <v>2.7320000000000002</v>
      </c>
      <c r="ABE3" s="118">
        <v>2.0539999999999998</v>
      </c>
      <c r="ABF3" s="118">
        <v>3.1230000000000002</v>
      </c>
      <c r="ABG3" s="118">
        <v>2.2440000000000002</v>
      </c>
      <c r="ABH3" s="118">
        <v>1.6359999999999999</v>
      </c>
      <c r="ABI3" s="118">
        <v>1.8779999999999999</v>
      </c>
      <c r="ABJ3" s="118">
        <v>2.69</v>
      </c>
      <c r="ABK3" s="118">
        <v>2.028</v>
      </c>
      <c r="ABL3" s="118">
        <v>1.538</v>
      </c>
      <c r="ABM3" s="118">
        <v>8.016</v>
      </c>
      <c r="ABN3" s="118">
        <v>8.0229999999999997</v>
      </c>
      <c r="ABO3" s="118">
        <v>9.0419999999999998</v>
      </c>
      <c r="ABP3" s="118">
        <v>8.6549999999999994</v>
      </c>
      <c r="ABQ3" s="118">
        <v>14.507999999999999</v>
      </c>
      <c r="ABR3" s="118">
        <v>12.093999999999999</v>
      </c>
      <c r="ABS3" s="118">
        <v>5.4580000000000002</v>
      </c>
      <c r="ABT3" s="118">
        <v>6.5670000000000002</v>
      </c>
      <c r="ABU3" s="118">
        <v>5.4480000000000004</v>
      </c>
      <c r="ABV3" s="118">
        <v>6.6379999999999999</v>
      </c>
      <c r="ABW3" s="118">
        <v>4.2009999999999996</v>
      </c>
      <c r="ABX3" s="118">
        <v>6.8250000000000002</v>
      </c>
      <c r="ABY3" s="118">
        <v>4.218</v>
      </c>
      <c r="ABZ3" s="118">
        <v>6.8209999999999997</v>
      </c>
      <c r="ACA3" s="118">
        <v>1.8540000000000001</v>
      </c>
      <c r="ACB3" s="118">
        <v>3.2389999999999999</v>
      </c>
      <c r="ACC3" s="118">
        <v>9.0530000000000008</v>
      </c>
      <c r="ACD3" s="118">
        <v>8.0489999999999995</v>
      </c>
      <c r="ACE3" s="118">
        <v>3.89</v>
      </c>
      <c r="ACF3" s="118">
        <v>2.859</v>
      </c>
      <c r="ACG3" s="118">
        <v>2.903</v>
      </c>
      <c r="ACH3" s="118">
        <v>2.1819999999999999</v>
      </c>
      <c r="ACI3" s="118">
        <v>3.3180000000000001</v>
      </c>
      <c r="ACJ3" s="118">
        <v>2.3839999999999999</v>
      </c>
      <c r="ACK3" s="118">
        <v>1.738</v>
      </c>
      <c r="ACL3" s="118">
        <v>1.9950000000000001</v>
      </c>
      <c r="ACM3" s="118">
        <v>2.8580000000000001</v>
      </c>
      <c r="ACN3" s="118">
        <v>2.1549999999999998</v>
      </c>
      <c r="ACO3" s="118">
        <v>1.6339999999999999</v>
      </c>
      <c r="ACP3" s="118">
        <v>8.5169999999999995</v>
      </c>
      <c r="ACQ3" s="118">
        <v>8.5250000000000004</v>
      </c>
      <c r="ACR3" s="118">
        <v>9.6069999999999993</v>
      </c>
      <c r="ACS3" s="118">
        <v>9.1959999999999997</v>
      </c>
      <c r="ACT3" s="118">
        <v>15.414</v>
      </c>
      <c r="ACU3" s="118">
        <v>12.85</v>
      </c>
      <c r="ACV3" s="118">
        <v>5.7990000000000004</v>
      </c>
      <c r="ACW3" s="118">
        <v>6.9770000000000003</v>
      </c>
      <c r="ACX3" s="118">
        <v>5.7889999999999997</v>
      </c>
      <c r="ACY3" s="118">
        <v>7.0529999999999999</v>
      </c>
      <c r="ACZ3" s="118">
        <v>4.4640000000000004</v>
      </c>
      <c r="ADA3" s="118">
        <v>7.2519999999999998</v>
      </c>
      <c r="ADB3" s="118">
        <v>4.4820000000000002</v>
      </c>
      <c r="ADC3" s="118">
        <v>7.2469999999999999</v>
      </c>
      <c r="ADD3" s="118">
        <v>1.97</v>
      </c>
      <c r="ADE3" s="118">
        <v>3.43</v>
      </c>
      <c r="ADF3" s="118">
        <v>9.5860000000000003</v>
      </c>
      <c r="ADG3" s="118">
        <v>8.5220000000000002</v>
      </c>
      <c r="ADH3" s="118">
        <v>4.1189999999999998</v>
      </c>
      <c r="ADI3" s="118">
        <v>3.028</v>
      </c>
      <c r="ADJ3" s="118">
        <v>3.0739999999999998</v>
      </c>
      <c r="ADK3" s="118">
        <v>2.3109999999999999</v>
      </c>
      <c r="ADL3" s="118">
        <v>3.5129999999999999</v>
      </c>
      <c r="ADM3" s="118">
        <v>2.524</v>
      </c>
      <c r="ADN3" s="118">
        <v>1.841</v>
      </c>
      <c r="ADO3" s="118">
        <v>2.113</v>
      </c>
      <c r="ADP3" s="118">
        <v>3.0270000000000001</v>
      </c>
      <c r="ADQ3" s="118">
        <v>2.282</v>
      </c>
      <c r="ADR3" s="118">
        <v>1.73</v>
      </c>
      <c r="ADS3" s="118">
        <v>9.0169999999999995</v>
      </c>
      <c r="ADT3" s="118">
        <v>9.0259999999999998</v>
      </c>
      <c r="ADU3" s="118">
        <v>10.172000000000001</v>
      </c>
      <c r="ADV3" s="118">
        <v>9.7370000000000001</v>
      </c>
      <c r="ADW3" s="118">
        <v>16.321000000000002</v>
      </c>
      <c r="ADX3" s="118">
        <v>13.606</v>
      </c>
      <c r="ADY3" s="118">
        <v>6.14</v>
      </c>
      <c r="ADZ3" s="118">
        <v>7.3869999999999996</v>
      </c>
      <c r="AEA3" s="118">
        <v>6.1289999999999996</v>
      </c>
      <c r="AEB3" s="118">
        <v>7.468</v>
      </c>
      <c r="AEC3" s="118">
        <v>4.726</v>
      </c>
      <c r="AED3" s="118">
        <v>7.6790000000000003</v>
      </c>
      <c r="AEE3" s="118">
        <v>4.7460000000000004</v>
      </c>
      <c r="AEF3" s="118">
        <v>7.6740000000000004</v>
      </c>
      <c r="AEG3" s="118">
        <v>2.0859999999999999</v>
      </c>
      <c r="AEH3" s="118">
        <v>3.621</v>
      </c>
      <c r="AEI3" s="118">
        <v>10.119</v>
      </c>
      <c r="AEJ3" s="118">
        <v>8.9960000000000004</v>
      </c>
      <c r="AEK3" s="118">
        <v>4.3479999999999999</v>
      </c>
      <c r="AEL3" s="118">
        <v>3.1960000000000002</v>
      </c>
      <c r="AEM3" s="118">
        <v>3.2440000000000002</v>
      </c>
      <c r="AEN3" s="118">
        <v>2.4390000000000001</v>
      </c>
      <c r="AEO3" s="118">
        <v>3.7090000000000001</v>
      </c>
      <c r="AEP3" s="118">
        <v>2.6640000000000001</v>
      </c>
      <c r="AEQ3" s="118">
        <v>1.9430000000000001</v>
      </c>
      <c r="AER3" s="118">
        <v>2.23</v>
      </c>
      <c r="AES3" s="118">
        <v>3.1949999999999998</v>
      </c>
      <c r="AET3" s="118">
        <v>2.4089999999999998</v>
      </c>
      <c r="AEU3" s="118">
        <v>1.8260000000000001</v>
      </c>
      <c r="AEV3" s="118">
        <v>9.5180000000000007</v>
      </c>
      <c r="AEW3" s="118">
        <v>9.5280000000000005</v>
      </c>
      <c r="AEX3" s="118">
        <v>10.738</v>
      </c>
      <c r="AEY3" s="118">
        <v>10.278</v>
      </c>
      <c r="AEZ3" s="118">
        <v>17.228000000000002</v>
      </c>
      <c r="AFA3" s="118">
        <v>14.361000000000001</v>
      </c>
      <c r="AFB3" s="118">
        <v>6.4820000000000002</v>
      </c>
      <c r="AFC3" s="118">
        <v>7.798</v>
      </c>
      <c r="AFD3" s="118">
        <v>6.47</v>
      </c>
      <c r="AFE3" s="118">
        <v>7.883</v>
      </c>
      <c r="AFF3" s="118">
        <v>4.9889999999999999</v>
      </c>
      <c r="AFG3" s="118">
        <v>8.1050000000000004</v>
      </c>
      <c r="AFH3" s="118">
        <v>5.0090000000000003</v>
      </c>
      <c r="AFI3" s="118">
        <v>8.1</v>
      </c>
      <c r="AFJ3" s="118">
        <v>2.202</v>
      </c>
      <c r="AFK3" s="118">
        <v>3.8109999999999999</v>
      </c>
      <c r="AFL3" s="118">
        <v>10.651</v>
      </c>
      <c r="AFM3" s="118">
        <v>9.4689999999999994</v>
      </c>
      <c r="AFN3" s="118">
        <v>4.577</v>
      </c>
      <c r="AFO3" s="118">
        <v>3.3639999999999999</v>
      </c>
      <c r="AFP3" s="118">
        <v>3.415</v>
      </c>
      <c r="AFQ3" s="118">
        <v>2.5670000000000002</v>
      </c>
      <c r="AFR3" s="118">
        <v>3.9039999999999999</v>
      </c>
      <c r="AFS3" s="118">
        <v>2.8039999999999998</v>
      </c>
      <c r="AFT3" s="118">
        <v>2.0449999999999999</v>
      </c>
      <c r="AFU3" s="118">
        <v>2.347</v>
      </c>
      <c r="AFV3" s="118">
        <v>3.363</v>
      </c>
      <c r="AFW3" s="118">
        <v>2.5350000000000001</v>
      </c>
      <c r="AFX3" s="118">
        <v>1.9219999999999999</v>
      </c>
      <c r="AFY3" s="118">
        <v>10.019</v>
      </c>
      <c r="AFZ3" s="118">
        <v>10.029</v>
      </c>
      <c r="AGA3" s="118">
        <v>11.303000000000001</v>
      </c>
      <c r="AGB3" s="118">
        <v>10.819000000000001</v>
      </c>
      <c r="AGC3" s="118">
        <v>18.134</v>
      </c>
      <c r="AGD3" s="118">
        <v>15.117000000000001</v>
      </c>
      <c r="AGE3" s="118">
        <v>6.8230000000000004</v>
      </c>
      <c r="AGF3" s="118">
        <v>8.2080000000000002</v>
      </c>
      <c r="AGG3" s="118">
        <v>6.81</v>
      </c>
      <c r="AGH3" s="118">
        <v>8.298</v>
      </c>
      <c r="AGI3" s="118">
        <v>5.2510000000000003</v>
      </c>
      <c r="AGJ3" s="118">
        <v>8.532</v>
      </c>
      <c r="AGK3" s="118">
        <v>5.2729999999999997</v>
      </c>
      <c r="AGL3" s="118">
        <v>8.5259999999999998</v>
      </c>
      <c r="AGM3" s="118">
        <v>2.3180000000000001</v>
      </c>
      <c r="AGN3" s="118">
        <v>4.0019999999999998</v>
      </c>
      <c r="AGO3" s="118">
        <v>11.183999999999999</v>
      </c>
      <c r="AGP3" s="118">
        <v>9.9429999999999996</v>
      </c>
      <c r="AGQ3" s="118">
        <v>4.806</v>
      </c>
      <c r="AGR3" s="118">
        <v>3.532</v>
      </c>
      <c r="AGS3" s="118">
        <v>3.5859999999999999</v>
      </c>
      <c r="AGT3" s="118">
        <v>2.6960000000000002</v>
      </c>
      <c r="AGU3" s="118">
        <v>4.0990000000000002</v>
      </c>
      <c r="AGV3" s="118">
        <v>2.9449999999999998</v>
      </c>
      <c r="AGW3" s="118">
        <v>2.1469999999999998</v>
      </c>
      <c r="AGX3" s="118">
        <v>2.4649999999999999</v>
      </c>
      <c r="AGY3" s="118">
        <v>3.5310000000000001</v>
      </c>
      <c r="AGZ3" s="118">
        <v>2.6619999999999999</v>
      </c>
      <c r="AHA3" s="118">
        <v>2.0179999999999998</v>
      </c>
      <c r="AHB3" s="118">
        <v>10.52</v>
      </c>
      <c r="AHC3" s="118">
        <v>10.531000000000001</v>
      </c>
      <c r="AHD3" s="118">
        <v>11.868</v>
      </c>
      <c r="AHE3" s="118">
        <v>11.36</v>
      </c>
      <c r="AHF3" s="118">
        <v>19.041</v>
      </c>
      <c r="AHG3" s="118">
        <v>15.872999999999999</v>
      </c>
      <c r="AHH3" s="118">
        <v>7.1639999999999997</v>
      </c>
      <c r="AHI3" s="118">
        <v>8.6189999999999998</v>
      </c>
      <c r="AHJ3" s="118">
        <v>7.1509999999999998</v>
      </c>
      <c r="AHK3" s="118">
        <v>8.7129999999999992</v>
      </c>
      <c r="AHL3" s="118">
        <v>5.5140000000000002</v>
      </c>
      <c r="AHM3" s="118">
        <v>8.9580000000000002</v>
      </c>
      <c r="AHN3" s="118">
        <v>5.5369999999999999</v>
      </c>
      <c r="AHO3" s="118">
        <v>8.9529999999999994</v>
      </c>
      <c r="AHP3" s="118">
        <v>2.4340000000000002</v>
      </c>
      <c r="AHQ3" s="118">
        <v>4.1920000000000002</v>
      </c>
      <c r="AHR3" s="118">
        <v>11.715999999999999</v>
      </c>
      <c r="AHS3" s="118">
        <v>10.416</v>
      </c>
      <c r="AHT3" s="118">
        <v>5.0350000000000001</v>
      </c>
      <c r="AHU3" s="118">
        <v>3.7</v>
      </c>
      <c r="AHV3" s="118">
        <v>3.7570000000000001</v>
      </c>
      <c r="AHW3" s="118">
        <v>2.8239999999999998</v>
      </c>
      <c r="AHX3" s="118">
        <v>4.2939999999999996</v>
      </c>
      <c r="AHY3" s="118">
        <v>3.085</v>
      </c>
      <c r="AHZ3" s="118">
        <v>2.25</v>
      </c>
      <c r="AIA3" s="118">
        <v>2.5819999999999999</v>
      </c>
      <c r="AIB3" s="118">
        <v>3.6989999999999998</v>
      </c>
      <c r="AIC3" s="118">
        <v>2.7890000000000001</v>
      </c>
      <c r="AID3" s="118">
        <v>2.1139999999999999</v>
      </c>
      <c r="AIE3" s="118">
        <v>11.021000000000001</v>
      </c>
      <c r="AIF3" s="118">
        <v>11.032</v>
      </c>
      <c r="AIG3" s="118">
        <v>12.433</v>
      </c>
      <c r="AIH3" s="118">
        <v>11.901</v>
      </c>
      <c r="AII3" s="118">
        <v>19.948</v>
      </c>
      <c r="AIJ3" s="118">
        <v>16.629000000000001</v>
      </c>
      <c r="AIK3" s="118">
        <v>7.5049999999999999</v>
      </c>
      <c r="AIL3" s="118">
        <v>9.0289999999999999</v>
      </c>
      <c r="AIM3" s="118">
        <v>7.4909999999999997</v>
      </c>
      <c r="AIN3" s="118">
        <v>9.1270000000000007</v>
      </c>
      <c r="AIO3" s="118">
        <v>5.7770000000000001</v>
      </c>
      <c r="AIP3" s="118">
        <v>9.3849999999999998</v>
      </c>
      <c r="AIQ3" s="118">
        <v>5.8</v>
      </c>
      <c r="AIR3" s="118">
        <v>9.3789999999999996</v>
      </c>
      <c r="AIS3" s="118">
        <v>2.5499999999999998</v>
      </c>
      <c r="AIT3" s="118">
        <v>4.383</v>
      </c>
      <c r="AIU3" s="118">
        <v>12.249000000000001</v>
      </c>
      <c r="AIV3" s="118">
        <v>10.89</v>
      </c>
      <c r="AIW3" s="118">
        <v>5.2629999999999999</v>
      </c>
      <c r="AIX3" s="118">
        <v>3.8690000000000002</v>
      </c>
      <c r="AIY3" s="118">
        <v>3.9279999999999999</v>
      </c>
      <c r="AIZ3" s="118">
        <v>2.952</v>
      </c>
      <c r="AJA3" s="118">
        <v>4.4889999999999999</v>
      </c>
      <c r="AJB3" s="118">
        <v>3.2250000000000001</v>
      </c>
      <c r="AJC3" s="118">
        <v>2.3519999999999999</v>
      </c>
      <c r="AJD3" s="118">
        <v>2.7</v>
      </c>
      <c r="AJE3" s="118">
        <v>3.867</v>
      </c>
      <c r="AJF3" s="118">
        <v>2.9159999999999999</v>
      </c>
      <c r="AJG3" s="118">
        <v>2.21</v>
      </c>
      <c r="AJH3" s="118">
        <v>11.522</v>
      </c>
      <c r="AJI3" s="118">
        <v>11.534000000000001</v>
      </c>
      <c r="AJJ3" s="118">
        <v>12.997999999999999</v>
      </c>
      <c r="AJK3" s="118">
        <v>12.442</v>
      </c>
      <c r="AJL3" s="118">
        <v>20.855</v>
      </c>
      <c r="AJM3" s="118">
        <v>17.385000000000002</v>
      </c>
      <c r="AJN3" s="118">
        <v>7.8460000000000001</v>
      </c>
      <c r="AJO3" s="118">
        <v>9.4390000000000001</v>
      </c>
      <c r="AJP3" s="118">
        <v>7.8319999999999999</v>
      </c>
      <c r="AJQ3" s="118">
        <v>9.5419999999999998</v>
      </c>
      <c r="AJR3" s="118">
        <v>6.0389999999999997</v>
      </c>
      <c r="AJS3" s="118">
        <v>9.8119999999999994</v>
      </c>
      <c r="AJT3" s="118">
        <v>6.0640000000000001</v>
      </c>
      <c r="AJU3" s="118">
        <v>9.8049999999999997</v>
      </c>
      <c r="AJV3" s="118">
        <v>2.665</v>
      </c>
      <c r="AJW3" s="118">
        <v>4.5730000000000004</v>
      </c>
      <c r="AJX3" s="118">
        <v>12.781000000000001</v>
      </c>
      <c r="AJY3" s="118">
        <v>11.363</v>
      </c>
      <c r="AJZ3" s="118">
        <v>5.492</v>
      </c>
      <c r="AKA3" s="118">
        <v>4.0369999999999999</v>
      </c>
      <c r="AKB3" s="118">
        <v>4.0979999999999999</v>
      </c>
      <c r="AKC3" s="118">
        <v>3.081</v>
      </c>
      <c r="AKD3" s="118">
        <v>4.6849999999999996</v>
      </c>
      <c r="AKE3" s="118">
        <v>3.3650000000000002</v>
      </c>
      <c r="AKF3" s="118">
        <v>2.4540000000000002</v>
      </c>
      <c r="AKG3" s="118">
        <v>2.8170000000000002</v>
      </c>
      <c r="AKH3" s="118">
        <v>4.0350000000000001</v>
      </c>
      <c r="AKI3" s="118">
        <v>3.0430000000000001</v>
      </c>
      <c r="AKJ3" s="118">
        <v>2.3069999999999999</v>
      </c>
      <c r="AKK3" s="118">
        <v>12.023</v>
      </c>
      <c r="AKL3" s="118">
        <v>12.035</v>
      </c>
      <c r="AKM3" s="118">
        <v>13.563000000000001</v>
      </c>
      <c r="AKN3" s="118">
        <v>12.983000000000001</v>
      </c>
      <c r="AKO3" s="118">
        <v>21.760999999999999</v>
      </c>
      <c r="AKP3" s="118">
        <v>18.140999999999998</v>
      </c>
      <c r="AKQ3" s="118">
        <v>8.1869999999999994</v>
      </c>
      <c r="AKR3" s="118">
        <v>9.85</v>
      </c>
      <c r="AKS3" s="118">
        <v>8.1720000000000006</v>
      </c>
      <c r="AKT3" s="118">
        <v>9.9570000000000007</v>
      </c>
      <c r="AKU3" s="118">
        <v>6.3019999999999996</v>
      </c>
      <c r="AKV3" s="118">
        <v>10.238</v>
      </c>
      <c r="AKW3" s="118">
        <v>6.3280000000000003</v>
      </c>
      <c r="AKX3" s="118">
        <v>10.231999999999999</v>
      </c>
      <c r="AKY3" s="118">
        <v>2.7810000000000001</v>
      </c>
      <c r="AKZ3" s="118">
        <v>4.7640000000000002</v>
      </c>
      <c r="ALA3" s="118">
        <v>13.314</v>
      </c>
      <c r="ALB3" s="118">
        <v>11.837</v>
      </c>
      <c r="ALC3" s="118">
        <v>5.7210000000000001</v>
      </c>
      <c r="ALD3" s="118">
        <v>4.2050000000000001</v>
      </c>
      <c r="ALE3" s="118">
        <v>4.2690000000000001</v>
      </c>
      <c r="ALF3" s="118">
        <v>3.2090000000000001</v>
      </c>
      <c r="ALG3" s="118">
        <v>4.88</v>
      </c>
      <c r="ALH3" s="118">
        <v>3.5059999999999998</v>
      </c>
      <c r="ALI3" s="118">
        <v>2.556</v>
      </c>
      <c r="ALJ3" s="118">
        <v>2.9340000000000002</v>
      </c>
      <c r="ALK3" s="118">
        <v>4.2039999999999997</v>
      </c>
      <c r="ALL3" s="118">
        <v>3.169</v>
      </c>
      <c r="ALM3" s="118">
        <v>2.403</v>
      </c>
      <c r="ALN3" s="118">
        <v>12.523999999999999</v>
      </c>
      <c r="ALO3" s="118">
        <v>12.537000000000001</v>
      </c>
      <c r="ALP3" s="118">
        <v>14.128</v>
      </c>
      <c r="ALQ3" s="118">
        <v>13.523</v>
      </c>
      <c r="ALR3" s="118">
        <v>22.667999999999999</v>
      </c>
      <c r="ALS3" s="118">
        <v>18.896999999999998</v>
      </c>
      <c r="ALT3" s="118">
        <v>8.5280000000000005</v>
      </c>
      <c r="ALU3" s="118">
        <v>10.26</v>
      </c>
      <c r="ALV3" s="118">
        <v>8.5129999999999999</v>
      </c>
      <c r="ALW3" s="118">
        <v>10.372</v>
      </c>
      <c r="ALX3" s="118">
        <v>6.5640000000000001</v>
      </c>
      <c r="ALY3" s="118">
        <v>10.664999999999999</v>
      </c>
      <c r="ALZ3" s="118">
        <v>6.5910000000000002</v>
      </c>
      <c r="AMA3" s="118">
        <v>10.657999999999999</v>
      </c>
      <c r="AMB3" s="118">
        <v>2.8969999999999998</v>
      </c>
      <c r="AMC3" s="118">
        <v>4.9550000000000001</v>
      </c>
      <c r="AMD3" s="118">
        <v>13.846</v>
      </c>
      <c r="AME3" s="118">
        <v>12.31</v>
      </c>
      <c r="AMF3" s="118">
        <v>5.95</v>
      </c>
      <c r="AMG3" s="118">
        <v>4.3730000000000002</v>
      </c>
      <c r="AMH3" s="118">
        <v>4.4400000000000004</v>
      </c>
      <c r="AMI3" s="118">
        <v>3.3380000000000001</v>
      </c>
      <c r="AMJ3" s="118">
        <v>5.0750000000000002</v>
      </c>
      <c r="AMK3" s="118">
        <v>3.6459999999999999</v>
      </c>
      <c r="AML3" s="118">
        <v>2.6589999999999998</v>
      </c>
      <c r="AMM3" s="118">
        <v>3.052</v>
      </c>
      <c r="AMN3" s="118">
        <v>4.3719999999999999</v>
      </c>
      <c r="AMO3" s="118">
        <v>3.2959999999999998</v>
      </c>
      <c r="AMP3" s="118">
        <v>2.4990000000000001</v>
      </c>
      <c r="AMQ3" s="118">
        <v>13.025</v>
      </c>
      <c r="AMR3" s="118">
        <v>13.038</v>
      </c>
      <c r="AMS3" s="118">
        <v>14.694000000000001</v>
      </c>
      <c r="AMT3" s="118">
        <v>14.064</v>
      </c>
      <c r="AMU3" s="118">
        <v>23.574999999999999</v>
      </c>
      <c r="AMV3" s="118">
        <v>19.652000000000001</v>
      </c>
      <c r="AMW3" s="118">
        <v>8.8699999999999992</v>
      </c>
      <c r="AMX3" s="118">
        <v>10.670999999999999</v>
      </c>
      <c r="AMY3" s="118">
        <v>8.8529999999999998</v>
      </c>
      <c r="AMZ3" s="118">
        <v>10.787000000000001</v>
      </c>
      <c r="ANA3" s="118">
        <v>6.827</v>
      </c>
      <c r="ANB3" s="118">
        <v>11.090999999999999</v>
      </c>
      <c r="ANC3" s="118">
        <v>6.8550000000000004</v>
      </c>
      <c r="AND3" s="118">
        <v>11.084</v>
      </c>
      <c r="ANE3" s="118">
        <v>3.0129999999999999</v>
      </c>
      <c r="ANF3" s="118">
        <v>5.1449999999999996</v>
      </c>
      <c r="ANG3" s="118">
        <v>14.379</v>
      </c>
      <c r="ANH3" s="118">
        <v>12.784000000000001</v>
      </c>
      <c r="ANI3" s="118">
        <v>6.1790000000000003</v>
      </c>
      <c r="ANJ3" s="118">
        <v>4.5410000000000004</v>
      </c>
      <c r="ANK3" s="118">
        <v>4.6109999999999998</v>
      </c>
      <c r="ANL3" s="118">
        <v>3.4660000000000002</v>
      </c>
      <c r="ANM3" s="118">
        <v>5.27</v>
      </c>
      <c r="ANN3" s="118">
        <v>3.786</v>
      </c>
      <c r="ANO3" s="118">
        <v>2.7610000000000001</v>
      </c>
      <c r="ANP3" s="118">
        <v>3.169</v>
      </c>
      <c r="ANQ3" s="118">
        <v>4.54</v>
      </c>
      <c r="ANR3" s="118">
        <v>3.423</v>
      </c>
      <c r="ANS3" s="118">
        <v>2.5950000000000002</v>
      </c>
      <c r="ANT3" s="118">
        <v>13.526</v>
      </c>
      <c r="ANU3" s="118">
        <v>13.54</v>
      </c>
      <c r="ANV3" s="118">
        <v>15.259</v>
      </c>
      <c r="ANW3" s="118">
        <v>14.605</v>
      </c>
      <c r="ANX3" s="118">
        <v>24.481000000000002</v>
      </c>
      <c r="ANY3" s="118">
        <v>20.408000000000001</v>
      </c>
      <c r="ANZ3" s="118">
        <v>9.2110000000000003</v>
      </c>
      <c r="AOA3" s="118">
        <v>11.081</v>
      </c>
      <c r="AOB3" s="118">
        <v>9.1940000000000008</v>
      </c>
      <c r="AOC3" s="118">
        <v>11.202</v>
      </c>
      <c r="AOD3" s="118">
        <v>7.0890000000000004</v>
      </c>
      <c r="AOE3" s="118">
        <v>11.518000000000001</v>
      </c>
      <c r="AOF3" s="118">
        <v>7.1189999999999998</v>
      </c>
      <c r="AOG3" s="118">
        <v>11.51</v>
      </c>
      <c r="AOH3" s="118">
        <v>3.129</v>
      </c>
      <c r="AOI3" s="118">
        <v>5.3360000000000003</v>
      </c>
      <c r="AOJ3" s="118">
        <v>14.912000000000001</v>
      </c>
      <c r="AOK3" s="118">
        <v>13.257</v>
      </c>
      <c r="AOL3" s="118">
        <v>6.4080000000000004</v>
      </c>
      <c r="AOM3" s="118">
        <v>4.71</v>
      </c>
      <c r="AON3" s="118">
        <v>4.7809999999999997</v>
      </c>
      <c r="AOO3" s="118">
        <v>3.5939999999999999</v>
      </c>
      <c r="AOP3" s="118">
        <v>5.4649999999999999</v>
      </c>
      <c r="AOQ3" s="118">
        <v>3.9260000000000002</v>
      </c>
      <c r="AOR3" s="118">
        <v>2.863</v>
      </c>
      <c r="AOS3" s="118">
        <v>3.286</v>
      </c>
      <c r="AOT3" s="118">
        <v>4.7080000000000002</v>
      </c>
      <c r="AOU3" s="118">
        <v>3.55</v>
      </c>
      <c r="AOV3" s="118">
        <v>2.6909999999999998</v>
      </c>
      <c r="AOW3" s="118">
        <v>14.026999999999999</v>
      </c>
      <c r="AOX3" s="118">
        <v>14.041</v>
      </c>
      <c r="AOY3" s="118">
        <v>15.824</v>
      </c>
      <c r="AOZ3" s="118">
        <v>15.146000000000001</v>
      </c>
      <c r="APA3" s="118">
        <v>25.388000000000002</v>
      </c>
      <c r="APB3" s="118">
        <v>21.164000000000001</v>
      </c>
      <c r="APC3" s="118">
        <v>9.5519999999999996</v>
      </c>
      <c r="APD3" s="118">
        <v>11.491</v>
      </c>
      <c r="APE3" s="118">
        <v>9.5340000000000007</v>
      </c>
      <c r="APF3" s="118">
        <v>11.617000000000001</v>
      </c>
      <c r="APG3" s="118">
        <v>7.3520000000000003</v>
      </c>
      <c r="APH3" s="118">
        <v>11.945</v>
      </c>
      <c r="API3" s="118">
        <v>7.3819999999999997</v>
      </c>
      <c r="APJ3" s="118">
        <v>11.936999999999999</v>
      </c>
      <c r="APK3" s="118">
        <v>3.2450000000000001</v>
      </c>
      <c r="APL3" s="118">
        <v>5.5259999999999998</v>
      </c>
      <c r="APM3" s="118">
        <v>15.444000000000001</v>
      </c>
      <c r="APN3" s="118">
        <v>13.731</v>
      </c>
      <c r="APO3" s="118">
        <v>6.6369999999999996</v>
      </c>
      <c r="APP3" s="118">
        <v>4.8780000000000001</v>
      </c>
      <c r="APQ3" s="118">
        <v>4.952</v>
      </c>
      <c r="APR3" s="118">
        <v>3.7229999999999999</v>
      </c>
      <c r="APS3" s="118">
        <v>5.66</v>
      </c>
      <c r="APT3" s="118">
        <v>4.0670000000000002</v>
      </c>
      <c r="APU3" s="118">
        <v>2.9649999999999999</v>
      </c>
      <c r="APV3" s="118">
        <v>3.4039999999999999</v>
      </c>
      <c r="APW3" s="118">
        <v>4.8760000000000003</v>
      </c>
      <c r="APX3" s="118">
        <v>3.6760000000000002</v>
      </c>
      <c r="APY3" s="118">
        <v>2.7869999999999999</v>
      </c>
      <c r="APZ3" s="118">
        <v>14.528</v>
      </c>
      <c r="AQA3" s="118">
        <v>14.542999999999999</v>
      </c>
      <c r="AQB3" s="118">
        <v>16.388999999999999</v>
      </c>
      <c r="AQC3" s="118">
        <v>15.686999999999999</v>
      </c>
      <c r="AQD3" s="118">
        <v>26.295000000000002</v>
      </c>
      <c r="AQE3" s="118">
        <v>21.92</v>
      </c>
      <c r="AQF3" s="118">
        <v>9.8930000000000007</v>
      </c>
      <c r="AQG3" s="118">
        <v>11.901999999999999</v>
      </c>
      <c r="AQH3" s="118">
        <v>9.875</v>
      </c>
      <c r="AQI3" s="118">
        <v>12.032</v>
      </c>
      <c r="AQJ3" s="118">
        <v>7.6150000000000002</v>
      </c>
      <c r="AQK3" s="118">
        <v>12.371</v>
      </c>
      <c r="AQL3" s="118">
        <v>7.6459999999999999</v>
      </c>
      <c r="AQM3" s="118">
        <v>12.363</v>
      </c>
      <c r="AQN3" s="118">
        <v>3.3610000000000002</v>
      </c>
      <c r="AQO3" s="118">
        <v>5.7169999999999996</v>
      </c>
      <c r="AQP3" s="118">
        <v>15.977</v>
      </c>
      <c r="AQQ3" s="118">
        <v>14.204000000000001</v>
      </c>
      <c r="AQR3" s="118">
        <v>6.8650000000000002</v>
      </c>
      <c r="AQS3" s="118">
        <v>5.0460000000000003</v>
      </c>
      <c r="AQT3" s="118">
        <v>5.1230000000000002</v>
      </c>
      <c r="AQU3" s="118">
        <v>3.851</v>
      </c>
      <c r="AQV3" s="118">
        <v>5.8559999999999999</v>
      </c>
      <c r="AQW3" s="118">
        <v>4.2069999999999999</v>
      </c>
      <c r="AQX3" s="118">
        <v>3.0680000000000001</v>
      </c>
      <c r="AQY3" s="118">
        <v>3.5209999999999999</v>
      </c>
      <c r="AQZ3" s="118">
        <v>5.0439999999999996</v>
      </c>
      <c r="ARA3" s="118">
        <v>3.8029999999999999</v>
      </c>
      <c r="ARB3" s="118">
        <v>2.883</v>
      </c>
      <c r="ARC3" s="118">
        <v>15.029</v>
      </c>
      <c r="ARD3" s="118">
        <v>15.044</v>
      </c>
      <c r="ARE3" s="118">
        <v>16.954000000000001</v>
      </c>
      <c r="ARF3" s="118">
        <v>16.228000000000002</v>
      </c>
      <c r="ARG3" s="118">
        <v>27.202000000000002</v>
      </c>
      <c r="ARH3" s="118">
        <v>22.675999999999998</v>
      </c>
      <c r="ARI3" s="118">
        <v>10.234</v>
      </c>
      <c r="ARJ3" s="118">
        <v>12.311999999999999</v>
      </c>
      <c r="ARK3" s="118">
        <v>10.215</v>
      </c>
      <c r="ARL3" s="118">
        <v>12.446</v>
      </c>
      <c r="ARM3" s="118">
        <v>7.8769999999999998</v>
      </c>
      <c r="ARN3" s="118">
        <v>12.798</v>
      </c>
      <c r="ARO3" s="118">
        <v>7.91</v>
      </c>
      <c r="ARP3" s="118">
        <v>12.789</v>
      </c>
      <c r="ARQ3" s="118">
        <v>3.4769999999999999</v>
      </c>
      <c r="ARR3" s="118">
        <v>5.907</v>
      </c>
      <c r="ARS3" s="118">
        <v>16.509</v>
      </c>
      <c r="ART3" s="118">
        <v>14.678000000000001</v>
      </c>
      <c r="ARU3" s="118">
        <v>7.0940000000000003</v>
      </c>
      <c r="ARV3" s="118">
        <v>5.2140000000000004</v>
      </c>
      <c r="ARW3" s="118">
        <v>5.2939999999999996</v>
      </c>
      <c r="ARX3" s="118">
        <v>3.9790000000000001</v>
      </c>
      <c r="ARY3" s="118">
        <v>6.0510000000000002</v>
      </c>
      <c r="ARZ3" s="118">
        <v>4.3470000000000004</v>
      </c>
      <c r="ASA3" s="118">
        <v>3.17</v>
      </c>
      <c r="ASB3" s="118">
        <v>3.6389999999999998</v>
      </c>
      <c r="ASC3" s="118">
        <v>5.2119999999999997</v>
      </c>
      <c r="ASD3" s="118">
        <v>3.93</v>
      </c>
      <c r="ASE3" s="118">
        <v>2.9790000000000001</v>
      </c>
      <c r="ASF3" s="118">
        <v>15.53</v>
      </c>
      <c r="ASG3" s="118">
        <v>15.545</v>
      </c>
      <c r="ASH3" s="118">
        <v>17.518999999999998</v>
      </c>
      <c r="ASI3" s="118">
        <v>16.768999999999998</v>
      </c>
      <c r="ASJ3" s="118">
        <v>28.108000000000001</v>
      </c>
      <c r="ASK3" s="118">
        <v>23.431999999999999</v>
      </c>
      <c r="ASL3" s="118">
        <v>10.574999999999999</v>
      </c>
      <c r="ASM3" s="118">
        <v>12.723000000000001</v>
      </c>
      <c r="ASN3" s="118">
        <v>10.555999999999999</v>
      </c>
      <c r="ASO3" s="118">
        <v>12.861000000000001</v>
      </c>
      <c r="ASP3" s="118">
        <v>8.14</v>
      </c>
      <c r="ASQ3" s="118">
        <v>13.224</v>
      </c>
      <c r="ASR3" s="118">
        <v>8.173</v>
      </c>
      <c r="ASS3" s="118">
        <v>13.215999999999999</v>
      </c>
      <c r="AST3" s="118">
        <v>3.5920000000000001</v>
      </c>
      <c r="ASU3">
        <v>6.0979999999999999</v>
      </c>
      <c r="ASV3">
        <v>17.042000000000002</v>
      </c>
      <c r="ASW3">
        <v>15.151</v>
      </c>
      <c r="ASX3">
        <v>7.3230000000000004</v>
      </c>
      <c r="ASY3">
        <v>5.3819999999999997</v>
      </c>
      <c r="ASZ3">
        <v>5.4640000000000004</v>
      </c>
      <c r="ATA3">
        <v>4.1079999999999997</v>
      </c>
      <c r="ATB3">
        <v>6.2460000000000004</v>
      </c>
      <c r="ATC3">
        <v>4.4870000000000001</v>
      </c>
      <c r="ATD3">
        <v>3.2719999999999998</v>
      </c>
      <c r="ATE3">
        <v>3.7559999999999998</v>
      </c>
      <c r="ATF3">
        <v>5.3810000000000002</v>
      </c>
      <c r="ATG3">
        <v>4.0570000000000004</v>
      </c>
      <c r="ATH3">
        <v>3.0750000000000002</v>
      </c>
      <c r="ATI3">
        <v>16.030999999999999</v>
      </c>
      <c r="ATJ3">
        <v>16.047000000000001</v>
      </c>
      <c r="ATK3">
        <v>18.084</v>
      </c>
      <c r="ATL3">
        <v>17.309999999999999</v>
      </c>
      <c r="ATM3">
        <v>29.015000000000001</v>
      </c>
      <c r="ATN3">
        <v>24.187999999999999</v>
      </c>
      <c r="ATO3">
        <v>10.916</v>
      </c>
      <c r="ATP3">
        <v>13.132999999999999</v>
      </c>
      <c r="ATQ3">
        <v>10.896000000000001</v>
      </c>
      <c r="ATR3">
        <v>13.276</v>
      </c>
      <c r="ATS3">
        <v>8.4019999999999992</v>
      </c>
      <c r="ATT3">
        <v>13.651</v>
      </c>
      <c r="ATU3">
        <v>8.4369999999999994</v>
      </c>
      <c r="ATV3">
        <v>13.641999999999999</v>
      </c>
      <c r="ATW3">
        <v>3.7080000000000002</v>
      </c>
      <c r="ATX3">
        <v>6.2880000000000003</v>
      </c>
      <c r="ATY3">
        <v>17.574000000000002</v>
      </c>
      <c r="ATZ3">
        <v>15.625</v>
      </c>
      <c r="AUA3">
        <v>7.5519999999999996</v>
      </c>
      <c r="AUB3">
        <v>5.5510000000000002</v>
      </c>
      <c r="AUC3">
        <v>5.6349999999999998</v>
      </c>
      <c r="AUD3">
        <v>4.2359999999999998</v>
      </c>
      <c r="AUE3">
        <v>6.4409999999999998</v>
      </c>
      <c r="AUF3">
        <v>4.6269999999999998</v>
      </c>
      <c r="AUG3">
        <v>3.3740000000000001</v>
      </c>
      <c r="AUH3">
        <v>3.8730000000000002</v>
      </c>
      <c r="AUI3">
        <v>5.5490000000000004</v>
      </c>
      <c r="AUJ3">
        <v>4.1840000000000002</v>
      </c>
      <c r="AUK3">
        <v>3.1720000000000002</v>
      </c>
      <c r="AUL3">
        <v>16.532</v>
      </c>
      <c r="AUM3">
        <v>16.547999999999998</v>
      </c>
      <c r="AUN3">
        <v>18.649999999999999</v>
      </c>
      <c r="AUO3">
        <v>17.850999999999999</v>
      </c>
      <c r="AUP3">
        <v>29.922000000000001</v>
      </c>
      <c r="AUQ3">
        <v>24.943000000000001</v>
      </c>
      <c r="AUR3">
        <v>11.257</v>
      </c>
      <c r="AUS3">
        <v>13.542999999999999</v>
      </c>
      <c r="AUT3">
        <v>11.237</v>
      </c>
      <c r="AUU3">
        <v>13.691000000000001</v>
      </c>
      <c r="AUV3">
        <v>8.6649999999999991</v>
      </c>
      <c r="AUW3">
        <v>14.077</v>
      </c>
      <c r="AUX3">
        <v>8.6999999999999993</v>
      </c>
      <c r="AUY3">
        <v>14.068</v>
      </c>
      <c r="AUZ3">
        <v>3.8239999999999998</v>
      </c>
      <c r="AVA3">
        <v>6.4790000000000001</v>
      </c>
      <c r="AVB3">
        <v>18.106999999999999</v>
      </c>
      <c r="AVC3">
        <v>16.097999999999999</v>
      </c>
      <c r="AVD3">
        <v>7.7809999999999997</v>
      </c>
      <c r="AVE3">
        <v>5.7190000000000003</v>
      </c>
      <c r="AVF3">
        <v>5.806</v>
      </c>
      <c r="AVG3">
        <v>4.3650000000000002</v>
      </c>
      <c r="AVH3">
        <v>6.6360000000000001</v>
      </c>
      <c r="AVI3">
        <v>4.7679999999999998</v>
      </c>
      <c r="AVJ3">
        <v>3.4769999999999999</v>
      </c>
      <c r="AVK3">
        <v>3.9910000000000001</v>
      </c>
      <c r="AVL3">
        <v>5.7169999999999996</v>
      </c>
      <c r="AVM3">
        <v>4.3099999999999996</v>
      </c>
      <c r="AVN3">
        <v>3.2679999999999998</v>
      </c>
      <c r="AVO3">
        <v>17.033000000000001</v>
      </c>
      <c r="AVP3">
        <v>17.05</v>
      </c>
      <c r="AVQ3">
        <v>19.215</v>
      </c>
      <c r="AVR3">
        <v>18.391999999999999</v>
      </c>
      <c r="AVS3">
        <v>30.827999999999999</v>
      </c>
      <c r="AVT3">
        <v>25.699000000000002</v>
      </c>
      <c r="AVU3">
        <v>11.599</v>
      </c>
      <c r="AVV3">
        <v>13.954000000000001</v>
      </c>
      <c r="AVW3">
        <v>11.577</v>
      </c>
      <c r="AVX3">
        <v>14.106</v>
      </c>
      <c r="AVY3">
        <v>8.9269999999999996</v>
      </c>
      <c r="AVZ3">
        <v>14.504</v>
      </c>
      <c r="AWA3">
        <v>8.9640000000000004</v>
      </c>
      <c r="AWB3">
        <v>14.494999999999999</v>
      </c>
      <c r="AWC3">
        <v>3.94</v>
      </c>
      <c r="AWD3">
        <v>6.67</v>
      </c>
      <c r="AWE3">
        <v>18.64</v>
      </c>
      <c r="AWF3">
        <v>16.571999999999999</v>
      </c>
      <c r="AWG3">
        <v>8.01</v>
      </c>
      <c r="AWH3">
        <v>5.8869999999999996</v>
      </c>
      <c r="AWI3">
        <v>5.9770000000000003</v>
      </c>
      <c r="AWJ3">
        <v>4.4930000000000003</v>
      </c>
      <c r="AWK3">
        <v>6.8319999999999999</v>
      </c>
      <c r="AWL3">
        <v>4.9080000000000004</v>
      </c>
      <c r="AWM3">
        <v>3.5790000000000002</v>
      </c>
      <c r="AWN3">
        <v>4.1079999999999997</v>
      </c>
      <c r="AWO3">
        <v>5.8849999999999998</v>
      </c>
      <c r="AWP3">
        <v>4.4370000000000003</v>
      </c>
      <c r="AWQ3">
        <v>3.3639999999999999</v>
      </c>
      <c r="AWR3">
        <v>17.533999999999999</v>
      </c>
      <c r="AWS3">
        <v>17.550999999999998</v>
      </c>
      <c r="AWT3">
        <v>19.78</v>
      </c>
      <c r="AWU3">
        <v>18.933</v>
      </c>
      <c r="AWV3">
        <v>31.734999999999999</v>
      </c>
      <c r="AWW3">
        <v>26.454999999999998</v>
      </c>
      <c r="AWX3">
        <v>11.94</v>
      </c>
      <c r="AWY3">
        <v>14.364000000000001</v>
      </c>
      <c r="AWZ3">
        <v>11.917999999999999</v>
      </c>
      <c r="AXA3">
        <v>14.521000000000001</v>
      </c>
      <c r="AXB3">
        <v>9.19</v>
      </c>
      <c r="AXC3">
        <v>14.930999999999999</v>
      </c>
      <c r="AXD3">
        <v>9.2279999999999998</v>
      </c>
      <c r="AXE3">
        <v>14.920999999999999</v>
      </c>
      <c r="AXF3">
        <v>4.056</v>
      </c>
      <c r="AXG3">
        <v>6.86</v>
      </c>
      <c r="AXH3">
        <v>19.172000000000001</v>
      </c>
      <c r="AXI3">
        <v>17.045000000000002</v>
      </c>
      <c r="AXJ3">
        <v>8.2379999999999995</v>
      </c>
      <c r="AXK3">
        <v>6.0549999999999997</v>
      </c>
      <c r="AXL3">
        <v>6.1470000000000002</v>
      </c>
      <c r="AXM3">
        <v>4.6210000000000004</v>
      </c>
      <c r="AXN3">
        <v>7.0270000000000001</v>
      </c>
      <c r="AXO3">
        <v>5.048</v>
      </c>
      <c r="AXP3">
        <v>3.681</v>
      </c>
      <c r="AXQ3">
        <v>4.2249999999999996</v>
      </c>
      <c r="AXR3">
        <v>6.0529999999999999</v>
      </c>
      <c r="AXS3">
        <v>4.5640000000000001</v>
      </c>
      <c r="AXT3">
        <v>3.46</v>
      </c>
      <c r="AXU3">
        <v>18.035</v>
      </c>
      <c r="AXV3">
        <v>18.053000000000001</v>
      </c>
      <c r="AXW3">
        <v>20.344999999999999</v>
      </c>
      <c r="AXX3">
        <v>19.474</v>
      </c>
      <c r="AXY3">
        <v>32.642000000000003</v>
      </c>
      <c r="AXZ3">
        <v>27.210999999999999</v>
      </c>
      <c r="AYA3">
        <v>12.281000000000001</v>
      </c>
      <c r="AYB3">
        <v>14.775</v>
      </c>
      <c r="AYC3">
        <v>12.257999999999999</v>
      </c>
      <c r="AYD3">
        <v>14.936</v>
      </c>
      <c r="AYE3">
        <v>9.4529999999999994</v>
      </c>
      <c r="AYF3">
        <v>15.356999999999999</v>
      </c>
      <c r="AYG3">
        <v>9.4909999999999997</v>
      </c>
      <c r="AYH3">
        <v>15.347</v>
      </c>
      <c r="AYI3">
        <v>4.1719999999999997</v>
      </c>
      <c r="AYJ3">
        <v>7.0510000000000002</v>
      </c>
      <c r="AYK3">
        <v>19.704999999999998</v>
      </c>
      <c r="AYL3">
        <v>17.518000000000001</v>
      </c>
      <c r="AYM3">
        <v>8.4670000000000005</v>
      </c>
      <c r="AYN3">
        <v>6.2229999999999999</v>
      </c>
      <c r="AYO3">
        <v>6.3179999999999996</v>
      </c>
      <c r="AYP3">
        <v>4.75</v>
      </c>
      <c r="AYQ3">
        <v>7.2220000000000004</v>
      </c>
      <c r="AYR3">
        <v>5.1879999999999997</v>
      </c>
      <c r="AYS3">
        <v>3.7829999999999999</v>
      </c>
      <c r="AYT3">
        <v>4.343</v>
      </c>
      <c r="AYU3">
        <v>6.2210000000000001</v>
      </c>
      <c r="AYV3">
        <v>4.6909999999999998</v>
      </c>
      <c r="AYW3">
        <v>3.556</v>
      </c>
      <c r="AYX3">
        <v>18.536000000000001</v>
      </c>
      <c r="AYY3">
        <v>18.553999999999998</v>
      </c>
      <c r="AYZ3">
        <v>20.91</v>
      </c>
      <c r="AZA3">
        <v>20.015000000000001</v>
      </c>
      <c r="AZB3">
        <v>33.548999999999999</v>
      </c>
      <c r="AZC3">
        <v>27.966999999999999</v>
      </c>
      <c r="AZD3">
        <v>12.622</v>
      </c>
      <c r="AZE3">
        <v>15.185</v>
      </c>
      <c r="AZF3">
        <v>12.599</v>
      </c>
      <c r="AZG3">
        <v>15.351000000000001</v>
      </c>
      <c r="AZH3">
        <v>9.7149999999999999</v>
      </c>
      <c r="AZI3">
        <v>15.784000000000001</v>
      </c>
      <c r="AZJ3">
        <v>9.7550000000000008</v>
      </c>
      <c r="AZK3">
        <v>15.773999999999999</v>
      </c>
      <c r="AZL3">
        <v>4.2880000000000003</v>
      </c>
      <c r="AZM3">
        <v>7.2409999999999997</v>
      </c>
      <c r="AZN3">
        <v>20.236999999999998</v>
      </c>
      <c r="AZO3">
        <v>17.992000000000001</v>
      </c>
      <c r="AZP3">
        <v>8.6959999999999997</v>
      </c>
      <c r="AZQ3">
        <v>6.3920000000000003</v>
      </c>
      <c r="AZR3">
        <v>6.4889999999999999</v>
      </c>
      <c r="AZS3">
        <v>4.8780000000000001</v>
      </c>
      <c r="AZT3">
        <v>7.4169999999999998</v>
      </c>
      <c r="AZU3">
        <v>5.3289999999999997</v>
      </c>
      <c r="AZV3">
        <v>3.8860000000000001</v>
      </c>
      <c r="AZW3">
        <v>4.46</v>
      </c>
      <c r="AZX3">
        <v>6.3890000000000002</v>
      </c>
      <c r="AZY3">
        <v>4.8170000000000002</v>
      </c>
      <c r="AZZ3">
        <v>3.6520000000000001</v>
      </c>
      <c r="BAA3">
        <v>19.036999999999999</v>
      </c>
      <c r="BAB3">
        <v>19.056000000000001</v>
      </c>
      <c r="BAC3">
        <v>21.475000000000001</v>
      </c>
      <c r="BAD3">
        <v>20.556000000000001</v>
      </c>
      <c r="BAE3">
        <v>34.454999999999998</v>
      </c>
      <c r="BAF3">
        <v>28.722999999999999</v>
      </c>
      <c r="BAG3">
        <v>12.962999999999999</v>
      </c>
      <c r="BAH3">
        <v>15.595000000000001</v>
      </c>
      <c r="BAI3">
        <v>12.94</v>
      </c>
      <c r="BAJ3">
        <v>15.766</v>
      </c>
      <c r="BAK3">
        <v>9.9779999999999998</v>
      </c>
      <c r="BAL3">
        <v>16.21</v>
      </c>
      <c r="BAM3">
        <v>10.019</v>
      </c>
      <c r="BAN3">
        <v>16.2</v>
      </c>
      <c r="BAO3">
        <v>4.4039999999999999</v>
      </c>
      <c r="BAP3">
        <v>7.4320000000000004</v>
      </c>
      <c r="BAQ3">
        <v>20.77</v>
      </c>
      <c r="BAR3">
        <v>18.465</v>
      </c>
      <c r="BAS3">
        <v>8.9250000000000007</v>
      </c>
      <c r="BAT3">
        <v>6.56</v>
      </c>
      <c r="BAU3">
        <v>6.66</v>
      </c>
      <c r="BAV3">
        <v>5.0060000000000002</v>
      </c>
      <c r="BAW3">
        <v>7.6120000000000001</v>
      </c>
      <c r="BAX3">
        <v>5.4690000000000003</v>
      </c>
      <c r="BAY3">
        <v>3.988</v>
      </c>
      <c r="BAZ3">
        <v>4.5780000000000003</v>
      </c>
      <c r="BBA3">
        <v>6.5579999999999998</v>
      </c>
      <c r="BBB3">
        <v>4.944</v>
      </c>
      <c r="BBC3">
        <v>3.7480000000000002</v>
      </c>
      <c r="BBD3">
        <v>19.538</v>
      </c>
      <c r="BBE3">
        <v>19.556999999999999</v>
      </c>
      <c r="BBF3">
        <v>22.04</v>
      </c>
      <c r="BBG3">
        <v>21.097000000000001</v>
      </c>
      <c r="BBH3">
        <v>35.362000000000002</v>
      </c>
      <c r="BBI3">
        <v>29.478999999999999</v>
      </c>
      <c r="BBJ3">
        <v>13.304</v>
      </c>
      <c r="BBK3">
        <v>16.006</v>
      </c>
      <c r="BBL3">
        <v>13.28</v>
      </c>
      <c r="BBM3">
        <v>16.18</v>
      </c>
      <c r="BBN3">
        <v>10.24</v>
      </c>
      <c r="BBO3">
        <v>16.637</v>
      </c>
      <c r="BBP3">
        <v>10.282</v>
      </c>
      <c r="BBQ3">
        <v>16.626000000000001</v>
      </c>
      <c r="BBR3">
        <v>4.5199999999999996</v>
      </c>
      <c r="BBS3">
        <v>7.6219999999999999</v>
      </c>
      <c r="BBT3">
        <v>21.302</v>
      </c>
      <c r="BBU3">
        <v>18.939</v>
      </c>
      <c r="BBV3">
        <v>9.1539999999999999</v>
      </c>
      <c r="BBW3">
        <v>6.7279999999999998</v>
      </c>
      <c r="BBX3">
        <v>6.8310000000000004</v>
      </c>
      <c r="BBY3">
        <v>5.1349999999999998</v>
      </c>
      <c r="BBZ3">
        <v>7.8079999999999998</v>
      </c>
      <c r="BCA3">
        <v>5.609</v>
      </c>
      <c r="BCB3">
        <v>4.09</v>
      </c>
      <c r="BCC3">
        <v>4.6950000000000003</v>
      </c>
      <c r="BCD3">
        <v>6.726</v>
      </c>
      <c r="BCE3">
        <v>5.0709999999999997</v>
      </c>
      <c r="BCF3">
        <v>3.8439999999999999</v>
      </c>
      <c r="BCG3">
        <v>20.039000000000001</v>
      </c>
      <c r="BCH3">
        <v>20.059000000000001</v>
      </c>
      <c r="BCI3">
        <v>22.606000000000002</v>
      </c>
      <c r="BCJ3">
        <v>21.638000000000002</v>
      </c>
      <c r="BCK3">
        <v>36.268999999999998</v>
      </c>
      <c r="BCL3">
        <v>30.234000000000002</v>
      </c>
      <c r="BCM3">
        <v>13.645</v>
      </c>
      <c r="BCN3">
        <v>16.416</v>
      </c>
      <c r="BCO3">
        <v>13.621</v>
      </c>
      <c r="BCP3">
        <v>16.594999999999999</v>
      </c>
      <c r="BCQ3">
        <v>10.503</v>
      </c>
      <c r="BCR3">
        <v>17.064</v>
      </c>
      <c r="BCS3">
        <v>10.545999999999999</v>
      </c>
      <c r="BCT3">
        <v>17.053000000000001</v>
      </c>
      <c r="BCU3">
        <v>4.6349999999999998</v>
      </c>
      <c r="BCV3">
        <v>7.8129999999999997</v>
      </c>
      <c r="BCW3">
        <v>21.835000000000001</v>
      </c>
      <c r="BCX3">
        <v>19.411999999999999</v>
      </c>
      <c r="BCY3">
        <v>9.3829999999999991</v>
      </c>
      <c r="BCZ3">
        <v>6.8959999999999999</v>
      </c>
      <c r="BDA3">
        <v>7.0010000000000003</v>
      </c>
      <c r="BDB3">
        <v>5.2629999999999999</v>
      </c>
      <c r="BDC3">
        <v>8.0030000000000001</v>
      </c>
      <c r="BDD3">
        <v>5.7489999999999997</v>
      </c>
      <c r="BDE3">
        <v>4.1920000000000002</v>
      </c>
      <c r="BDF3">
        <v>4.8120000000000003</v>
      </c>
      <c r="BDG3">
        <v>6.8940000000000001</v>
      </c>
      <c r="BDH3">
        <v>5.1980000000000004</v>
      </c>
      <c r="BDI3">
        <v>3.94</v>
      </c>
      <c r="BDJ3">
        <v>20.54</v>
      </c>
      <c r="BDK3">
        <v>20.56</v>
      </c>
      <c r="BDL3">
        <v>23.170999999999999</v>
      </c>
      <c r="BDM3">
        <v>22.178000000000001</v>
      </c>
      <c r="BDN3">
        <v>37.174999999999997</v>
      </c>
      <c r="BDO3">
        <v>30.99</v>
      </c>
      <c r="BDP3">
        <v>13.987</v>
      </c>
      <c r="BDQ3">
        <v>16.827000000000002</v>
      </c>
      <c r="BDR3">
        <v>13.961</v>
      </c>
      <c r="BDS3">
        <v>17.010000000000002</v>
      </c>
      <c r="BDT3">
        <v>10.765000000000001</v>
      </c>
      <c r="BDU3">
        <v>17.489999999999998</v>
      </c>
      <c r="BDV3">
        <v>10.81</v>
      </c>
      <c r="BDW3">
        <v>17.478999999999999</v>
      </c>
      <c r="BDX3">
        <v>4.7510000000000003</v>
      </c>
      <c r="BDY3">
        <v>8.0030000000000001</v>
      </c>
      <c r="BDZ3">
        <v>22.367000000000001</v>
      </c>
      <c r="BEA3">
        <v>19.885999999999999</v>
      </c>
      <c r="BEB3">
        <v>9.6120000000000001</v>
      </c>
      <c r="BEC3">
        <v>7.0640000000000001</v>
      </c>
      <c r="BED3">
        <v>7.1719999999999997</v>
      </c>
      <c r="BEE3">
        <v>5.3920000000000003</v>
      </c>
      <c r="BEF3">
        <v>8.1980000000000004</v>
      </c>
      <c r="BEG3">
        <v>5.8890000000000002</v>
      </c>
      <c r="BEH3">
        <v>4.2949999999999999</v>
      </c>
      <c r="BEI3">
        <v>4.93</v>
      </c>
      <c r="BEJ3">
        <v>7.0620000000000003</v>
      </c>
      <c r="BEK3">
        <v>5.3239999999999998</v>
      </c>
      <c r="BEL3">
        <v>4.0369999999999999</v>
      </c>
      <c r="BEM3">
        <v>21.041</v>
      </c>
      <c r="BEN3">
        <v>21.062000000000001</v>
      </c>
      <c r="BEO3">
        <v>23.736000000000001</v>
      </c>
      <c r="BEP3">
        <v>22.719000000000001</v>
      </c>
      <c r="BEQ3">
        <v>38.082000000000001</v>
      </c>
      <c r="BER3">
        <v>31.745999999999999</v>
      </c>
      <c r="BES3">
        <v>14.327999999999999</v>
      </c>
      <c r="BET3">
        <v>17.236999999999998</v>
      </c>
      <c r="BEU3">
        <v>14.302</v>
      </c>
      <c r="BEV3">
        <v>17.425000000000001</v>
      </c>
      <c r="BEW3">
        <v>11.028</v>
      </c>
      <c r="BEX3">
        <v>17.917000000000002</v>
      </c>
      <c r="BEY3">
        <v>11.073</v>
      </c>
      <c r="BEZ3">
        <v>17.905000000000001</v>
      </c>
      <c r="BFA3">
        <v>4.867</v>
      </c>
      <c r="BFB3">
        <v>8.1940000000000008</v>
      </c>
      <c r="BFC3">
        <v>22.9</v>
      </c>
      <c r="BFD3">
        <v>20.359000000000002</v>
      </c>
      <c r="BFE3">
        <v>9.84</v>
      </c>
      <c r="BFF3">
        <v>7.2329999999999997</v>
      </c>
      <c r="BFG3">
        <v>7.343</v>
      </c>
      <c r="BFH3">
        <v>5.52</v>
      </c>
      <c r="BFI3">
        <v>8.3930000000000007</v>
      </c>
      <c r="BFJ3">
        <v>6.03</v>
      </c>
      <c r="BFK3">
        <v>4.3970000000000002</v>
      </c>
      <c r="BFL3">
        <v>5.0469999999999997</v>
      </c>
      <c r="BFM3">
        <v>7.23</v>
      </c>
      <c r="BFN3">
        <v>5.4509999999999996</v>
      </c>
      <c r="BFO3">
        <v>4.133</v>
      </c>
      <c r="BFP3">
        <v>21.542000000000002</v>
      </c>
      <c r="BFQ3">
        <v>21.562999999999999</v>
      </c>
      <c r="BFR3">
        <v>24.300999999999998</v>
      </c>
      <c r="BFS3">
        <v>23.26</v>
      </c>
      <c r="BFT3">
        <v>38.988999999999997</v>
      </c>
      <c r="BFU3">
        <v>32.502000000000002</v>
      </c>
      <c r="BFV3">
        <v>14.669</v>
      </c>
      <c r="BFW3">
        <v>17.648</v>
      </c>
      <c r="BFX3">
        <v>14.641999999999999</v>
      </c>
      <c r="BFY3">
        <v>17.84</v>
      </c>
      <c r="BFZ3">
        <v>11.291</v>
      </c>
      <c r="BGA3">
        <v>18.343</v>
      </c>
      <c r="BGB3">
        <v>11.337</v>
      </c>
      <c r="BGC3">
        <v>18.331</v>
      </c>
      <c r="BGD3">
        <v>4.9829999999999997</v>
      </c>
      <c r="BGE3">
        <v>8.3849999999999998</v>
      </c>
      <c r="BGF3">
        <v>23.433</v>
      </c>
      <c r="BGG3">
        <v>20.832999999999998</v>
      </c>
      <c r="BGH3">
        <v>10.069000000000001</v>
      </c>
      <c r="BGI3">
        <v>7.4009999999999998</v>
      </c>
      <c r="BGJ3">
        <v>7.5140000000000002</v>
      </c>
      <c r="BGK3">
        <v>5.6479999999999997</v>
      </c>
      <c r="BGL3">
        <v>8.5879999999999992</v>
      </c>
      <c r="BGM3">
        <v>6.17</v>
      </c>
      <c r="BGN3">
        <v>4.4989999999999997</v>
      </c>
      <c r="BGO3">
        <v>5.1639999999999997</v>
      </c>
      <c r="BGP3">
        <v>7.3979999999999997</v>
      </c>
      <c r="BGQ3">
        <v>5.5780000000000003</v>
      </c>
      <c r="BGR3">
        <v>4.2290000000000001</v>
      </c>
      <c r="BGS3">
        <v>22.042999999999999</v>
      </c>
      <c r="BGT3">
        <v>22.065000000000001</v>
      </c>
      <c r="BGU3">
        <v>24.866</v>
      </c>
      <c r="BGV3">
        <v>23.800999999999998</v>
      </c>
      <c r="BGW3">
        <v>39.896000000000001</v>
      </c>
      <c r="BGX3">
        <v>33.258000000000003</v>
      </c>
      <c r="BGY3">
        <v>15.01</v>
      </c>
      <c r="BGZ3">
        <v>18.058</v>
      </c>
      <c r="BHA3">
        <v>14.983000000000001</v>
      </c>
      <c r="BHB3">
        <v>18.254999999999999</v>
      </c>
      <c r="BHC3">
        <v>11.553000000000001</v>
      </c>
      <c r="BHD3">
        <v>18.77</v>
      </c>
      <c r="BHE3">
        <v>11.601000000000001</v>
      </c>
      <c r="BHF3">
        <v>18.757999999999999</v>
      </c>
      <c r="BHG3">
        <v>5.0990000000000002</v>
      </c>
      <c r="BHH3">
        <v>8.5749999999999993</v>
      </c>
      <c r="BHI3">
        <v>23.965</v>
      </c>
      <c r="BHJ3">
        <v>21.306000000000001</v>
      </c>
      <c r="BHK3">
        <v>10.298</v>
      </c>
      <c r="BHL3">
        <v>7.569</v>
      </c>
      <c r="BHM3">
        <v>7.6840000000000002</v>
      </c>
      <c r="BHN3">
        <v>5.7770000000000001</v>
      </c>
      <c r="BHO3">
        <v>8.7829999999999995</v>
      </c>
      <c r="BHP3">
        <v>6.31</v>
      </c>
      <c r="BHQ3">
        <v>4.601</v>
      </c>
      <c r="BHR3">
        <v>5.282</v>
      </c>
      <c r="BHS3">
        <v>7.5659999999999998</v>
      </c>
      <c r="BHT3">
        <v>5.7050000000000001</v>
      </c>
      <c r="BHU3">
        <v>4.3250000000000002</v>
      </c>
      <c r="BHV3">
        <v>22.544</v>
      </c>
      <c r="BHW3">
        <v>22.565999999999999</v>
      </c>
      <c r="BHX3">
        <v>25.431000000000001</v>
      </c>
      <c r="BHY3">
        <v>24.341999999999999</v>
      </c>
      <c r="BHZ3">
        <v>40.802</v>
      </c>
      <c r="BIA3">
        <v>34.014000000000003</v>
      </c>
      <c r="BIB3">
        <v>15.351000000000001</v>
      </c>
      <c r="BIC3">
        <v>18.468</v>
      </c>
      <c r="BID3">
        <v>15.323</v>
      </c>
      <c r="BIE3">
        <v>18.670000000000002</v>
      </c>
      <c r="BIF3">
        <v>11.816000000000001</v>
      </c>
      <c r="BIG3">
        <v>19.196999999999999</v>
      </c>
      <c r="BIH3">
        <v>11.864000000000001</v>
      </c>
      <c r="BII3">
        <v>19.184000000000001</v>
      </c>
      <c r="BIJ3">
        <v>5.2149999999999999</v>
      </c>
      <c r="BIK3">
        <v>8.766</v>
      </c>
      <c r="BIL3">
        <v>24.498000000000001</v>
      </c>
      <c r="BIM3">
        <v>21.78</v>
      </c>
      <c r="BIN3">
        <v>10.526999999999999</v>
      </c>
      <c r="BIO3">
        <v>7.7370000000000001</v>
      </c>
      <c r="BIP3">
        <v>7.8550000000000004</v>
      </c>
      <c r="BIQ3">
        <v>5.9050000000000002</v>
      </c>
      <c r="BIR3">
        <v>8.9789999999999992</v>
      </c>
      <c r="BIS3">
        <v>6.45</v>
      </c>
      <c r="BIT3">
        <v>4.7039999999999997</v>
      </c>
      <c r="BIU3">
        <v>5.399</v>
      </c>
      <c r="BIV3">
        <v>7.7350000000000003</v>
      </c>
      <c r="BIW3">
        <v>5.8319999999999999</v>
      </c>
      <c r="BIX3">
        <v>4.4210000000000003</v>
      </c>
      <c r="BIY3">
        <v>23.045000000000002</v>
      </c>
      <c r="BIZ3">
        <v>23.067</v>
      </c>
      <c r="BJA3">
        <v>25.995999999999999</v>
      </c>
      <c r="BJB3">
        <v>24.882999999999999</v>
      </c>
      <c r="BJC3">
        <v>41.709000000000003</v>
      </c>
      <c r="BJD3">
        <v>34.770000000000003</v>
      </c>
      <c r="BJE3">
        <v>15.692</v>
      </c>
      <c r="BJF3">
        <v>18.879000000000001</v>
      </c>
      <c r="BJG3">
        <v>15.664</v>
      </c>
      <c r="BJH3">
        <v>19.085000000000001</v>
      </c>
      <c r="BJI3">
        <v>12.077999999999999</v>
      </c>
      <c r="BJJ3">
        <v>19.623000000000001</v>
      </c>
      <c r="BJK3">
        <v>12.128</v>
      </c>
      <c r="BJL3">
        <v>19.61</v>
      </c>
      <c r="BJM3">
        <v>5.3310000000000004</v>
      </c>
      <c r="BJN3">
        <v>8.9559999999999995</v>
      </c>
      <c r="BJO3">
        <v>25.03</v>
      </c>
      <c r="BJP3">
        <v>22.253</v>
      </c>
      <c r="BJQ3">
        <v>10.756</v>
      </c>
      <c r="BJR3">
        <v>7.9050000000000002</v>
      </c>
      <c r="BJS3">
        <v>8.0259999999999998</v>
      </c>
      <c r="BJT3">
        <v>6.0330000000000004</v>
      </c>
      <c r="BJU3">
        <v>9.1739999999999995</v>
      </c>
      <c r="BJV3">
        <v>6.5910000000000002</v>
      </c>
      <c r="BJW3">
        <v>4.806</v>
      </c>
      <c r="BJX3">
        <v>5.5170000000000003</v>
      </c>
      <c r="BJY3">
        <v>7.9029999999999996</v>
      </c>
      <c r="BJZ3">
        <v>5.9580000000000002</v>
      </c>
      <c r="BKA3">
        <v>4.5170000000000003</v>
      </c>
      <c r="BKB3">
        <v>23.545999999999999</v>
      </c>
      <c r="BKC3">
        <v>23.568999999999999</v>
      </c>
      <c r="BKD3">
        <v>26.561</v>
      </c>
      <c r="BKE3">
        <v>25.423999999999999</v>
      </c>
      <c r="BKF3">
        <v>42.616</v>
      </c>
      <c r="BKG3">
        <v>35.526000000000003</v>
      </c>
      <c r="BKH3">
        <v>16.033000000000001</v>
      </c>
      <c r="BKI3">
        <v>19.289000000000001</v>
      </c>
      <c r="BKJ3">
        <v>16.004000000000001</v>
      </c>
      <c r="BKK3">
        <v>19.5</v>
      </c>
      <c r="BKL3">
        <v>12.340999999999999</v>
      </c>
      <c r="BKM3">
        <v>20.05</v>
      </c>
      <c r="BKN3">
        <v>12.391999999999999</v>
      </c>
      <c r="BKO3">
        <v>20.036999999999999</v>
      </c>
      <c r="BKP3">
        <v>5.4470000000000001</v>
      </c>
      <c r="BKQ3">
        <v>9.1470000000000002</v>
      </c>
      <c r="BKR3">
        <v>25.562999999999999</v>
      </c>
      <c r="BKS3">
        <v>22.727</v>
      </c>
      <c r="BKT3">
        <v>10.984999999999999</v>
      </c>
      <c r="BKU3">
        <v>8.0739999999999998</v>
      </c>
      <c r="BKV3">
        <v>8.1969999999999992</v>
      </c>
      <c r="BKW3">
        <v>6.1619999999999999</v>
      </c>
      <c r="BKX3">
        <v>9.3689999999999998</v>
      </c>
      <c r="BKY3">
        <v>6.7309999999999999</v>
      </c>
      <c r="BKZ3">
        <v>4.9080000000000004</v>
      </c>
      <c r="BLA3">
        <v>5.6340000000000003</v>
      </c>
      <c r="BLB3">
        <v>8.0709999999999997</v>
      </c>
      <c r="BLC3">
        <v>6.085</v>
      </c>
      <c r="BLD3">
        <v>4.6130000000000004</v>
      </c>
      <c r="BLE3">
        <v>24.047000000000001</v>
      </c>
      <c r="BLF3">
        <v>24.07</v>
      </c>
      <c r="BLG3">
        <v>27.126999999999999</v>
      </c>
      <c r="BLH3">
        <v>25.965</v>
      </c>
      <c r="BLI3">
        <v>43.523000000000003</v>
      </c>
      <c r="BLJ3">
        <v>36.280999999999999</v>
      </c>
      <c r="BLK3">
        <v>16.373999999999999</v>
      </c>
      <c r="BLL3">
        <v>19.7</v>
      </c>
      <c r="BLM3">
        <v>16.344999999999999</v>
      </c>
      <c r="BLN3">
        <v>19.914000000000001</v>
      </c>
      <c r="BLO3">
        <v>12.603</v>
      </c>
      <c r="BLP3">
        <v>20.475999999999999</v>
      </c>
      <c r="BLQ3">
        <v>12.654999999999999</v>
      </c>
      <c r="BLR3">
        <v>20.463000000000001</v>
      </c>
      <c r="BLS3">
        <v>5.5629999999999997</v>
      </c>
      <c r="BLT3">
        <v>9.3369999999999997</v>
      </c>
      <c r="BLU3">
        <v>26.094999999999999</v>
      </c>
      <c r="BLV3">
        <v>23.2</v>
      </c>
      <c r="BLW3">
        <v>11.212999999999999</v>
      </c>
      <c r="BLX3">
        <v>8.2420000000000009</v>
      </c>
      <c r="BLY3">
        <v>8.3670000000000009</v>
      </c>
      <c r="BLZ3">
        <v>6.29</v>
      </c>
      <c r="BMA3">
        <v>9.5640000000000001</v>
      </c>
      <c r="BMB3">
        <v>6.8710000000000004</v>
      </c>
      <c r="BMC3">
        <v>5.01</v>
      </c>
      <c r="BMD3">
        <v>5.7510000000000003</v>
      </c>
      <c r="BME3">
        <v>8.2390000000000008</v>
      </c>
      <c r="BMF3">
        <v>6.2119999999999997</v>
      </c>
      <c r="BMG3">
        <v>4.7089999999999996</v>
      </c>
      <c r="BMH3">
        <v>24.547999999999998</v>
      </c>
      <c r="BMI3">
        <v>24.571999999999999</v>
      </c>
      <c r="BMJ3">
        <v>27.692</v>
      </c>
      <c r="BMK3">
        <v>26.506</v>
      </c>
      <c r="BML3">
        <v>44.429000000000002</v>
      </c>
      <c r="BMM3">
        <v>37.036999999999999</v>
      </c>
      <c r="BMN3">
        <v>16.716000000000001</v>
      </c>
      <c r="BMO3">
        <v>20.11</v>
      </c>
      <c r="BMP3">
        <v>16.684999999999999</v>
      </c>
      <c r="BMQ3">
        <v>20.329000000000001</v>
      </c>
      <c r="BMR3">
        <v>12.866</v>
      </c>
      <c r="BMS3">
        <v>20.902999999999999</v>
      </c>
      <c r="BMT3">
        <v>12.919</v>
      </c>
      <c r="BMU3">
        <v>20.888999999999999</v>
      </c>
      <c r="BMV3">
        <v>5.6779999999999999</v>
      </c>
      <c r="BMW3">
        <v>9.5280000000000005</v>
      </c>
      <c r="BMX3">
        <v>26.628</v>
      </c>
      <c r="BMY3">
        <v>23.673999999999999</v>
      </c>
      <c r="BMZ3">
        <v>11.442</v>
      </c>
      <c r="BNA3">
        <v>8.41</v>
      </c>
      <c r="BNB3">
        <v>8.5380000000000003</v>
      </c>
      <c r="BNC3">
        <v>6.4180000000000001</v>
      </c>
      <c r="BND3">
        <v>9.7590000000000003</v>
      </c>
      <c r="BNE3">
        <v>7.0110000000000001</v>
      </c>
      <c r="BNF3">
        <v>5.1130000000000004</v>
      </c>
      <c r="BNG3">
        <v>5.8689999999999998</v>
      </c>
      <c r="BNH3">
        <v>8.407</v>
      </c>
      <c r="BNI3">
        <v>6.3390000000000004</v>
      </c>
      <c r="BNJ3">
        <v>4.8049999999999997</v>
      </c>
      <c r="BNK3">
        <v>25.048999999999999</v>
      </c>
      <c r="BNL3">
        <v>25.073</v>
      </c>
      <c r="BNM3">
        <v>28.257000000000001</v>
      </c>
      <c r="BNN3">
        <v>27.047000000000001</v>
      </c>
      <c r="BNO3">
        <v>45.335999999999999</v>
      </c>
      <c r="BNP3">
        <v>37.792999999999999</v>
      </c>
      <c r="BNQ3">
        <v>17.056999999999999</v>
      </c>
      <c r="BNR3">
        <v>20.52</v>
      </c>
      <c r="BNS3">
        <v>17.026</v>
      </c>
      <c r="BNT3">
        <v>20.744</v>
      </c>
      <c r="BNU3">
        <v>13.129</v>
      </c>
      <c r="BNV3">
        <v>21.33</v>
      </c>
      <c r="BNW3">
        <v>13.183</v>
      </c>
      <c r="BNX3">
        <v>21.315999999999999</v>
      </c>
      <c r="BNY3">
        <v>5.7939999999999996</v>
      </c>
      <c r="BNZ3">
        <v>10.481</v>
      </c>
      <c r="BOA3">
        <v>29.291</v>
      </c>
      <c r="BOB3">
        <v>26.041</v>
      </c>
      <c r="BOC3">
        <v>12.587</v>
      </c>
      <c r="BOD3">
        <v>9.2509999999999994</v>
      </c>
      <c r="BOE3">
        <v>9.3919999999999995</v>
      </c>
      <c r="BOF3">
        <v>7.06</v>
      </c>
      <c r="BOG3">
        <v>10.734999999999999</v>
      </c>
      <c r="BOH3">
        <v>7.7119999999999997</v>
      </c>
      <c r="BOI3">
        <v>5.6239999999999997</v>
      </c>
      <c r="BOJ3">
        <v>6.4560000000000004</v>
      </c>
      <c r="BOK3">
        <v>9.2479999999999993</v>
      </c>
      <c r="BOL3">
        <v>6.9729999999999999</v>
      </c>
      <c r="BOM3">
        <v>5.2859999999999996</v>
      </c>
      <c r="BON3">
        <v>27.553000000000001</v>
      </c>
      <c r="BOO3">
        <v>27.581</v>
      </c>
      <c r="BOP3">
        <v>31.082999999999998</v>
      </c>
      <c r="BOQ3">
        <v>29.751999999999999</v>
      </c>
      <c r="BOR3">
        <v>49.87</v>
      </c>
      <c r="BOS3">
        <v>41.572000000000003</v>
      </c>
      <c r="BOT3">
        <v>18.762</v>
      </c>
      <c r="BOU3">
        <v>22.571999999999999</v>
      </c>
      <c r="BOV3">
        <v>18.728000000000002</v>
      </c>
      <c r="BOW3">
        <v>22.818999999999999</v>
      </c>
      <c r="BOX3">
        <v>14.441000000000001</v>
      </c>
      <c r="BOY3">
        <v>23.462</v>
      </c>
      <c r="BOZ3">
        <v>14.500999999999999</v>
      </c>
      <c r="BPA3">
        <v>23.446999999999999</v>
      </c>
      <c r="BPB3">
        <v>6.3739999999999997</v>
      </c>
      <c r="BPC3">
        <v>11.433</v>
      </c>
      <c r="BPD3">
        <v>31.952999999999999</v>
      </c>
      <c r="BPE3">
        <v>28.408000000000001</v>
      </c>
      <c r="BPF3">
        <v>13.731</v>
      </c>
      <c r="BPG3">
        <v>10.092000000000001</v>
      </c>
      <c r="BPH3">
        <v>10.246</v>
      </c>
      <c r="BPI3">
        <v>7.702</v>
      </c>
      <c r="BPJ3">
        <v>11.711</v>
      </c>
      <c r="BPK3">
        <v>8.4130000000000003</v>
      </c>
      <c r="BPL3">
        <v>6.1349999999999998</v>
      </c>
      <c r="BPM3">
        <v>7.0419999999999998</v>
      </c>
      <c r="BPN3">
        <v>10.089</v>
      </c>
      <c r="BPO3">
        <v>7.6059999999999999</v>
      </c>
      <c r="BPP3">
        <v>5.766</v>
      </c>
      <c r="BPQ3">
        <v>30.058</v>
      </c>
      <c r="BPR3">
        <v>30.088000000000001</v>
      </c>
      <c r="BPS3">
        <v>33.908000000000001</v>
      </c>
      <c r="BPT3">
        <v>32.456000000000003</v>
      </c>
      <c r="BPU3">
        <v>54.402999999999999</v>
      </c>
      <c r="BPV3">
        <v>45.351999999999997</v>
      </c>
      <c r="BPW3">
        <v>20.468</v>
      </c>
      <c r="BPX3">
        <v>24.623999999999999</v>
      </c>
      <c r="BPY3">
        <v>20.431000000000001</v>
      </c>
      <c r="BPZ3">
        <v>24.893000000000001</v>
      </c>
      <c r="BQA3">
        <v>15.754</v>
      </c>
      <c r="BQB3">
        <v>25.594999999999999</v>
      </c>
      <c r="BQC3">
        <v>15.819000000000001</v>
      </c>
      <c r="BQD3">
        <v>25.579000000000001</v>
      </c>
      <c r="BQE3">
        <v>6.9530000000000003</v>
      </c>
      <c r="BQF3">
        <v>12.385999999999999</v>
      </c>
      <c r="BQG3">
        <v>34.616</v>
      </c>
      <c r="BQH3">
        <v>30.776</v>
      </c>
      <c r="BQI3">
        <v>14.875</v>
      </c>
      <c r="BQJ3">
        <v>10.933</v>
      </c>
      <c r="BQK3">
        <v>11.1</v>
      </c>
      <c r="BQL3">
        <v>8.3439999999999994</v>
      </c>
      <c r="BQM3">
        <v>12.686999999999999</v>
      </c>
      <c r="BQN3">
        <v>9.1150000000000002</v>
      </c>
      <c r="BQO3">
        <v>6.6459999999999999</v>
      </c>
      <c r="BQP3">
        <v>7.6289999999999996</v>
      </c>
      <c r="BQQ3">
        <v>10.929</v>
      </c>
      <c r="BQR3">
        <v>8.24</v>
      </c>
      <c r="BQS3">
        <v>6.2469999999999999</v>
      </c>
      <c r="BQT3">
        <v>32.563000000000002</v>
      </c>
      <c r="BQU3">
        <v>32.594999999999999</v>
      </c>
      <c r="BQV3">
        <v>36.734000000000002</v>
      </c>
      <c r="BQW3">
        <v>35.161000000000001</v>
      </c>
      <c r="BQX3">
        <v>58.936999999999998</v>
      </c>
      <c r="BQY3">
        <v>49.131</v>
      </c>
      <c r="BQZ3">
        <v>22.173999999999999</v>
      </c>
      <c r="BRA3">
        <v>26.675999999999998</v>
      </c>
      <c r="BRB3">
        <v>22.132999999999999</v>
      </c>
      <c r="BRC3">
        <v>26.966999999999999</v>
      </c>
      <c r="BRD3">
        <v>17.067</v>
      </c>
      <c r="BRE3">
        <v>27.728000000000002</v>
      </c>
      <c r="BRF3">
        <v>17.137</v>
      </c>
      <c r="BRG3">
        <v>27.71</v>
      </c>
      <c r="BRH3">
        <v>7.5330000000000004</v>
      </c>
      <c r="BRI3">
        <v>13.339</v>
      </c>
      <c r="BRJ3">
        <v>37.279000000000003</v>
      </c>
      <c r="BRK3">
        <v>33.143000000000001</v>
      </c>
      <c r="BRL3">
        <v>16.018999999999998</v>
      </c>
      <c r="BRM3">
        <v>11.773999999999999</v>
      </c>
      <c r="BRN3">
        <v>11.952999999999999</v>
      </c>
      <c r="BRO3">
        <v>8.9860000000000007</v>
      </c>
      <c r="BRP3">
        <v>13.663</v>
      </c>
      <c r="BRQ3">
        <v>9.8160000000000007</v>
      </c>
      <c r="BRR3">
        <v>7.1580000000000004</v>
      </c>
      <c r="BRS3">
        <v>8.2159999999999993</v>
      </c>
      <c r="BRT3">
        <v>11.77</v>
      </c>
      <c r="BRU3">
        <v>8.8740000000000006</v>
      </c>
      <c r="BRV3">
        <v>6.7279999999999998</v>
      </c>
      <c r="BRW3">
        <v>35.067999999999998</v>
      </c>
      <c r="BRX3">
        <v>35.103000000000002</v>
      </c>
      <c r="BRY3">
        <v>39.56</v>
      </c>
      <c r="BRZ3">
        <v>37.866</v>
      </c>
      <c r="BSA3">
        <v>63.47</v>
      </c>
      <c r="BSB3">
        <v>52.91</v>
      </c>
      <c r="BSC3">
        <v>23.879000000000001</v>
      </c>
      <c r="BSD3">
        <v>28.728999999999999</v>
      </c>
      <c r="BSE3">
        <v>23.835999999999999</v>
      </c>
      <c r="BSF3">
        <v>29.042000000000002</v>
      </c>
      <c r="BSG3">
        <v>18.38</v>
      </c>
      <c r="BSH3">
        <v>29.861000000000001</v>
      </c>
      <c r="BSI3">
        <v>18.456</v>
      </c>
      <c r="BSJ3">
        <v>29.841999999999999</v>
      </c>
      <c r="BSK3">
        <v>8.1120000000000001</v>
      </c>
      <c r="BSL3">
        <v>14.292</v>
      </c>
      <c r="BSM3">
        <v>39.942</v>
      </c>
      <c r="BSN3">
        <v>35.51</v>
      </c>
      <c r="BSO3">
        <v>17.163</v>
      </c>
      <c r="BSP3">
        <v>12.615</v>
      </c>
      <c r="BSQ3">
        <v>12.807</v>
      </c>
      <c r="BSR3">
        <v>9.6280000000000001</v>
      </c>
      <c r="BSS3">
        <v>14.638999999999999</v>
      </c>
      <c r="BST3">
        <v>10.516999999999999</v>
      </c>
      <c r="BSU3">
        <v>7.6689999999999996</v>
      </c>
      <c r="BSV3">
        <v>8.8030000000000008</v>
      </c>
      <c r="BSW3">
        <v>12.611000000000001</v>
      </c>
      <c r="BSX3">
        <v>9.5079999999999991</v>
      </c>
      <c r="BSY3">
        <v>7.2080000000000002</v>
      </c>
      <c r="BSZ3">
        <v>37.573</v>
      </c>
      <c r="BTA3">
        <v>37.61</v>
      </c>
      <c r="BTB3">
        <v>42.384999999999998</v>
      </c>
      <c r="BTC3">
        <v>40.57</v>
      </c>
      <c r="BTD3">
        <v>68.004000000000005</v>
      </c>
      <c r="BTE3">
        <v>56.69</v>
      </c>
      <c r="BTF3">
        <v>25.585000000000001</v>
      </c>
      <c r="BTG3">
        <v>30.780999999999999</v>
      </c>
      <c r="BTH3">
        <v>25.538</v>
      </c>
      <c r="BTI3">
        <v>31.116</v>
      </c>
      <c r="BTJ3">
        <v>19.693000000000001</v>
      </c>
      <c r="BTK3">
        <v>31.994</v>
      </c>
      <c r="BTL3">
        <v>19.774000000000001</v>
      </c>
      <c r="BTM3">
        <v>31.972999999999999</v>
      </c>
      <c r="BTN3">
        <v>8.6910000000000007</v>
      </c>
      <c r="BTO3">
        <v>15.244999999999999</v>
      </c>
      <c r="BTP3">
        <v>42.604999999999997</v>
      </c>
      <c r="BTQ3">
        <v>37.878</v>
      </c>
      <c r="BTR3">
        <v>18.308</v>
      </c>
      <c r="BTS3">
        <v>13.456</v>
      </c>
      <c r="BTT3">
        <v>13.661</v>
      </c>
      <c r="BTU3">
        <v>10.27</v>
      </c>
      <c r="BTV3">
        <v>15.615</v>
      </c>
      <c r="BTW3">
        <v>11.218</v>
      </c>
      <c r="BTX3">
        <v>8.18</v>
      </c>
      <c r="BTY3">
        <v>9.39</v>
      </c>
      <c r="BTZ3">
        <v>13.452</v>
      </c>
      <c r="BUA3">
        <v>10.141999999999999</v>
      </c>
      <c r="BUB3">
        <v>7.6890000000000001</v>
      </c>
      <c r="BUC3">
        <v>40.078000000000003</v>
      </c>
      <c r="BUD3">
        <v>40.116999999999997</v>
      </c>
      <c r="BUE3">
        <v>45.210999999999999</v>
      </c>
      <c r="BUF3">
        <v>43.274999999999999</v>
      </c>
      <c r="BUG3">
        <v>72.537999999999997</v>
      </c>
      <c r="BUH3">
        <v>60.469000000000001</v>
      </c>
      <c r="BUI3">
        <v>27.291</v>
      </c>
      <c r="BUJ3">
        <v>32.832999999999998</v>
      </c>
      <c r="BUK3">
        <v>27.241</v>
      </c>
      <c r="BUL3">
        <v>33.191000000000003</v>
      </c>
      <c r="BUM3">
        <v>21.006</v>
      </c>
      <c r="BUN3">
        <v>34.127000000000002</v>
      </c>
      <c r="BUO3">
        <v>21.091999999999999</v>
      </c>
      <c r="BUP3">
        <v>34.104999999999997</v>
      </c>
      <c r="BUQ3">
        <v>9.2710000000000008</v>
      </c>
      <c r="BUR3">
        <v>16.196999999999999</v>
      </c>
      <c r="BUS3">
        <v>45.267000000000003</v>
      </c>
      <c r="BUT3">
        <v>40.244999999999997</v>
      </c>
      <c r="BUU3">
        <v>19.452000000000002</v>
      </c>
      <c r="BUV3">
        <v>14.297000000000001</v>
      </c>
      <c r="BUW3">
        <v>14.515000000000001</v>
      </c>
      <c r="BUX3">
        <v>10.911</v>
      </c>
      <c r="BUY3">
        <v>16.591000000000001</v>
      </c>
      <c r="BUZ3">
        <v>11.919</v>
      </c>
      <c r="BVA3">
        <v>8.6910000000000007</v>
      </c>
      <c r="BVB3">
        <v>9.9770000000000003</v>
      </c>
      <c r="BVC3">
        <v>14.292</v>
      </c>
      <c r="BVD3">
        <v>10.776</v>
      </c>
      <c r="BVE3">
        <v>8.1690000000000005</v>
      </c>
      <c r="BVF3">
        <v>42.582999999999998</v>
      </c>
      <c r="BVG3">
        <v>42.625</v>
      </c>
      <c r="BVH3">
        <v>48.036999999999999</v>
      </c>
      <c r="BVI3">
        <v>45.98</v>
      </c>
      <c r="BVJ3">
        <v>77.070999999999998</v>
      </c>
      <c r="BVK3">
        <v>64.248000000000005</v>
      </c>
      <c r="BVL3">
        <v>28.997</v>
      </c>
      <c r="BVM3">
        <v>34.884999999999998</v>
      </c>
      <c r="BVN3">
        <v>28.943999999999999</v>
      </c>
      <c r="BVO3">
        <v>35.265000000000001</v>
      </c>
      <c r="BVP3">
        <v>22.318999999999999</v>
      </c>
      <c r="BVQ3">
        <v>36.26</v>
      </c>
      <c r="BVR3">
        <v>22.41</v>
      </c>
      <c r="BVS3">
        <v>36.237000000000002</v>
      </c>
      <c r="BVT3">
        <v>9.85</v>
      </c>
      <c r="BVU3">
        <v>17.149999999999999</v>
      </c>
      <c r="BVV3">
        <v>47.93</v>
      </c>
      <c r="BVW3">
        <v>42.612000000000002</v>
      </c>
      <c r="BVX3">
        <v>20.596</v>
      </c>
      <c r="BVY3">
        <v>15.138</v>
      </c>
      <c r="BVZ3">
        <v>15.369</v>
      </c>
      <c r="BWA3">
        <v>11.553000000000001</v>
      </c>
      <c r="BWB3">
        <v>17.567</v>
      </c>
      <c r="BWC3">
        <v>12.62</v>
      </c>
      <c r="BWD3">
        <v>9.2029999999999994</v>
      </c>
      <c r="BWE3">
        <v>10.564</v>
      </c>
      <c r="BWF3">
        <v>15.132999999999999</v>
      </c>
      <c r="BWG3">
        <v>11.41</v>
      </c>
      <c r="BWH3">
        <v>8.65</v>
      </c>
      <c r="BWI3">
        <v>45.087000000000003</v>
      </c>
      <c r="BWJ3">
        <v>45.131999999999998</v>
      </c>
      <c r="BWK3">
        <v>50.862000000000002</v>
      </c>
      <c r="BWL3">
        <v>48.683999999999997</v>
      </c>
      <c r="BWM3">
        <v>81.605000000000004</v>
      </c>
      <c r="BWN3">
        <v>68.028000000000006</v>
      </c>
      <c r="BWO3">
        <v>30.702000000000002</v>
      </c>
      <c r="BWP3">
        <v>36.936999999999998</v>
      </c>
      <c r="BWQ3">
        <v>30.646000000000001</v>
      </c>
      <c r="BWR3">
        <v>37.338999999999999</v>
      </c>
      <c r="BWS3">
        <v>23.632000000000001</v>
      </c>
      <c r="BWT3">
        <v>38.393000000000001</v>
      </c>
      <c r="BWU3">
        <v>23.728999999999999</v>
      </c>
      <c r="BWV3">
        <v>38.368000000000002</v>
      </c>
      <c r="BWW3">
        <v>10.43</v>
      </c>
      <c r="BWX3">
        <v>18.103000000000002</v>
      </c>
      <c r="BWY3">
        <v>50.593000000000004</v>
      </c>
      <c r="BWZ3">
        <v>44.98</v>
      </c>
      <c r="BXA3">
        <v>21.74</v>
      </c>
      <c r="BXB3">
        <v>15.978999999999999</v>
      </c>
      <c r="BXC3">
        <v>16.222000000000001</v>
      </c>
      <c r="BXD3">
        <v>12.195</v>
      </c>
      <c r="BXE3">
        <v>18.542999999999999</v>
      </c>
      <c r="BXF3">
        <v>13.321</v>
      </c>
      <c r="BXG3">
        <v>9.7140000000000004</v>
      </c>
      <c r="BXH3">
        <v>11.15</v>
      </c>
      <c r="BXI3">
        <v>15.974</v>
      </c>
      <c r="BXJ3">
        <v>12.042999999999999</v>
      </c>
      <c r="BXK3">
        <v>9.1300000000000008</v>
      </c>
      <c r="BXL3">
        <v>47.591999999999999</v>
      </c>
      <c r="BXM3">
        <v>47.639000000000003</v>
      </c>
      <c r="BXN3">
        <v>53.688000000000002</v>
      </c>
      <c r="BXO3">
        <v>51.389000000000003</v>
      </c>
      <c r="BXP3">
        <v>86.138000000000005</v>
      </c>
      <c r="BXQ3">
        <v>71.807000000000002</v>
      </c>
      <c r="BXR3">
        <v>32.408000000000001</v>
      </c>
      <c r="BXS3">
        <v>38.988999999999997</v>
      </c>
      <c r="BXT3">
        <v>32.348999999999997</v>
      </c>
      <c r="BXU3">
        <v>39.414000000000001</v>
      </c>
      <c r="BXV3">
        <v>24.943999999999999</v>
      </c>
      <c r="BXW3">
        <v>40.526000000000003</v>
      </c>
      <c r="BXX3">
        <v>25.047000000000001</v>
      </c>
      <c r="BXY3">
        <v>40.5</v>
      </c>
      <c r="BXZ3">
        <v>11.009</v>
      </c>
      <c r="BYA3">
        <v>19.056000000000001</v>
      </c>
      <c r="BYB3">
        <v>53.256</v>
      </c>
      <c r="BYC3">
        <v>47.347000000000001</v>
      </c>
      <c r="BYD3">
        <v>22.885000000000002</v>
      </c>
      <c r="BYE3">
        <v>16.82</v>
      </c>
      <c r="BYF3">
        <v>17.076000000000001</v>
      </c>
      <c r="BYG3">
        <v>12.837</v>
      </c>
      <c r="BYH3">
        <v>19.518999999999998</v>
      </c>
      <c r="BYI3">
        <v>14.022</v>
      </c>
      <c r="BYJ3">
        <v>10.225</v>
      </c>
      <c r="BYK3">
        <v>11.737</v>
      </c>
      <c r="BYL3">
        <v>16.814</v>
      </c>
      <c r="BYM3">
        <v>12.677</v>
      </c>
      <c r="BYN3">
        <v>9.6110000000000007</v>
      </c>
      <c r="BYO3">
        <v>50.097000000000001</v>
      </c>
      <c r="BYP3">
        <v>50.146999999999998</v>
      </c>
      <c r="BYQ3">
        <v>56.514000000000003</v>
      </c>
      <c r="BYR3">
        <v>54.094000000000001</v>
      </c>
      <c r="BYS3">
        <v>90.671999999999997</v>
      </c>
      <c r="BYT3">
        <v>75.585999999999999</v>
      </c>
      <c r="BYU3">
        <v>34.113999999999997</v>
      </c>
      <c r="BYV3">
        <v>41.040999999999997</v>
      </c>
      <c r="BYW3">
        <v>34.051000000000002</v>
      </c>
      <c r="BYX3">
        <v>41.488</v>
      </c>
      <c r="BYY3">
        <v>26.257000000000001</v>
      </c>
      <c r="BYZ3">
        <v>42.658999999999999</v>
      </c>
      <c r="BZA3">
        <v>26.364999999999998</v>
      </c>
      <c r="BZB3">
        <v>42.631</v>
      </c>
      <c r="BZC3">
        <v>11.589</v>
      </c>
      <c r="BZD3">
        <v>28.584</v>
      </c>
      <c r="BZE3">
        <v>79.884</v>
      </c>
      <c r="BZF3">
        <v>71.021000000000001</v>
      </c>
      <c r="BZG3">
        <v>34.326999999999998</v>
      </c>
      <c r="BZH3">
        <v>25.23</v>
      </c>
      <c r="BZI3">
        <v>25.614000000000001</v>
      </c>
      <c r="BZJ3">
        <v>19.254999999999999</v>
      </c>
      <c r="BZK3">
        <v>29.277999999999999</v>
      </c>
      <c r="BZL3">
        <v>21.033999999999999</v>
      </c>
      <c r="BZM3">
        <v>15.337999999999999</v>
      </c>
      <c r="BZN3">
        <v>17.606000000000002</v>
      </c>
      <c r="BZO3">
        <v>25.222000000000001</v>
      </c>
      <c r="BZP3">
        <v>19.015999999999998</v>
      </c>
      <c r="BZQ3">
        <v>14.416</v>
      </c>
      <c r="BZR3">
        <v>75.146000000000001</v>
      </c>
      <c r="BZS3">
        <v>75.22</v>
      </c>
      <c r="BZT3">
        <v>84.771000000000001</v>
      </c>
      <c r="BZU3">
        <v>81.141000000000005</v>
      </c>
      <c r="BZV3">
        <v>136.00800000000001</v>
      </c>
      <c r="BZW3">
        <v>113.379</v>
      </c>
      <c r="BZX3">
        <v>51.17</v>
      </c>
      <c r="BZY3">
        <v>61.561</v>
      </c>
      <c r="BZZ3">
        <v>51.076999999999998</v>
      </c>
      <c r="CAA3">
        <v>62.231999999999999</v>
      </c>
      <c r="CAB3">
        <v>39.386000000000003</v>
      </c>
      <c r="CAC3">
        <v>63.988999999999997</v>
      </c>
      <c r="CAD3">
        <v>39.548000000000002</v>
      </c>
      <c r="CAE3">
        <v>63.947000000000003</v>
      </c>
      <c r="CAF3">
        <v>17.382999999999999</v>
      </c>
      <c r="CAG3">
        <v>38.112000000000002</v>
      </c>
      <c r="CAH3">
        <v>106.512</v>
      </c>
      <c r="CAI3">
        <v>94.694000000000003</v>
      </c>
      <c r="CAJ3">
        <v>45.768999999999998</v>
      </c>
      <c r="CAK3">
        <v>33.64</v>
      </c>
      <c r="CAL3">
        <v>34.152999999999999</v>
      </c>
      <c r="CAM3">
        <v>25.673999999999999</v>
      </c>
      <c r="CAN3">
        <v>39.037999999999997</v>
      </c>
      <c r="CAO3">
        <v>28.045000000000002</v>
      </c>
      <c r="CAP3">
        <v>20.45</v>
      </c>
      <c r="CAQ3">
        <v>23.475000000000001</v>
      </c>
      <c r="CAR3">
        <v>33.628999999999998</v>
      </c>
      <c r="CAS3">
        <v>25.355</v>
      </c>
      <c r="CAT3">
        <v>19.222000000000001</v>
      </c>
      <c r="CAU3">
        <v>100.194</v>
      </c>
      <c r="CAV3">
        <v>100.29300000000001</v>
      </c>
      <c r="CAW3">
        <v>113.02800000000001</v>
      </c>
      <c r="CAX3">
        <v>108.188</v>
      </c>
      <c r="CAY3">
        <v>181.34399999999999</v>
      </c>
      <c r="CAZ3">
        <v>151.172</v>
      </c>
      <c r="CBA3">
        <v>68.227000000000004</v>
      </c>
      <c r="CBB3">
        <v>82.081000000000003</v>
      </c>
      <c r="CBC3">
        <v>68.102999999999994</v>
      </c>
      <c r="CBD3">
        <v>82.977000000000004</v>
      </c>
      <c r="CBE3">
        <v>52.514000000000003</v>
      </c>
      <c r="CBF3">
        <v>85.317999999999998</v>
      </c>
      <c r="CBG3">
        <v>52.73</v>
      </c>
      <c r="CBH3">
        <v>85.263000000000005</v>
      </c>
      <c r="CBI3">
        <v>23.177</v>
      </c>
      <c r="CBJ3">
        <v>47.64</v>
      </c>
      <c r="CBK3">
        <v>133.13900000000001</v>
      </c>
      <c r="CBL3">
        <v>118.36799999999999</v>
      </c>
      <c r="CBM3">
        <v>57.212000000000003</v>
      </c>
      <c r="CBN3">
        <v>42.05</v>
      </c>
      <c r="CBO3">
        <v>42.691000000000003</v>
      </c>
      <c r="CBP3">
        <v>32.091999999999999</v>
      </c>
      <c r="CBQ3">
        <v>48.796999999999997</v>
      </c>
      <c r="CBR3">
        <v>35.055999999999997</v>
      </c>
      <c r="CBS3">
        <v>25.562999999999999</v>
      </c>
      <c r="CBT3">
        <v>29.343</v>
      </c>
      <c r="CBU3">
        <v>42.036000000000001</v>
      </c>
      <c r="CBV3">
        <v>31.693000000000001</v>
      </c>
      <c r="CBW3">
        <v>24.027000000000001</v>
      </c>
      <c r="CBX3">
        <v>125.24299999999999</v>
      </c>
      <c r="CBY3">
        <v>125.367</v>
      </c>
      <c r="CBZ3">
        <v>141.285</v>
      </c>
      <c r="CCA3">
        <v>135.23500000000001</v>
      </c>
      <c r="CCB3">
        <v>226.68</v>
      </c>
      <c r="CCC3">
        <v>188.96600000000001</v>
      </c>
      <c r="CCD3">
        <v>85.284000000000006</v>
      </c>
      <c r="CCE3">
        <v>102.602</v>
      </c>
      <c r="CCF3">
        <v>85.128</v>
      </c>
      <c r="CCG3">
        <v>103.721</v>
      </c>
      <c r="CCH3">
        <v>65.643000000000001</v>
      </c>
      <c r="CCI3">
        <v>106.648</v>
      </c>
      <c r="CCJ3">
        <v>65.912999999999997</v>
      </c>
      <c r="CCK3">
        <v>106.578</v>
      </c>
      <c r="CCL3">
        <v>28.972000000000001</v>
      </c>
      <c r="CCM3">
        <v>57.167000000000002</v>
      </c>
      <c r="CCN3">
        <v>159.767</v>
      </c>
      <c r="CCO3">
        <v>142.042</v>
      </c>
      <c r="CCP3">
        <v>68.653999999999996</v>
      </c>
      <c r="CCQ3">
        <v>50.459000000000003</v>
      </c>
      <c r="CCR3">
        <v>51.228999999999999</v>
      </c>
      <c r="CCS3">
        <v>38.511000000000003</v>
      </c>
      <c r="CCT3">
        <v>58.555999999999997</v>
      </c>
      <c r="CCU3">
        <v>42.067</v>
      </c>
      <c r="CCV3">
        <v>30.675999999999998</v>
      </c>
      <c r="CCW3">
        <v>35.212000000000003</v>
      </c>
      <c r="CCX3">
        <v>50.442999999999998</v>
      </c>
      <c r="CCY3">
        <v>38.031999999999996</v>
      </c>
      <c r="CCZ3">
        <v>28.832000000000001</v>
      </c>
      <c r="CDA3">
        <v>150.292</v>
      </c>
      <c r="CDB3">
        <v>150.44</v>
      </c>
      <c r="CDC3">
        <v>169.541</v>
      </c>
      <c r="CDD3">
        <v>162.28200000000001</v>
      </c>
      <c r="CDE3">
        <v>272.01600000000002</v>
      </c>
      <c r="CDF3">
        <v>226.75899999999999</v>
      </c>
      <c r="CDG3">
        <v>102.34099999999999</v>
      </c>
      <c r="CDH3">
        <v>123.122</v>
      </c>
      <c r="CDI3">
        <v>102.154</v>
      </c>
      <c r="CDJ3">
        <v>124.465</v>
      </c>
      <c r="CDK3">
        <v>78.772000000000006</v>
      </c>
      <c r="CDL3">
        <v>127.977</v>
      </c>
      <c r="CDM3">
        <v>79.094999999999999</v>
      </c>
      <c r="CDN3">
        <v>127.89400000000001</v>
      </c>
      <c r="CDO3">
        <v>34.765999999999998</v>
      </c>
      <c r="CDP3">
        <v>66.694999999999993</v>
      </c>
      <c r="CDQ3">
        <v>186.39500000000001</v>
      </c>
      <c r="CDR3">
        <v>165.715</v>
      </c>
      <c r="CDS3">
        <v>80.096000000000004</v>
      </c>
      <c r="CDT3">
        <v>58.869</v>
      </c>
      <c r="CDU3">
        <v>59.767000000000003</v>
      </c>
      <c r="CDV3">
        <v>44.929000000000002</v>
      </c>
      <c r="CDW3">
        <v>68.316000000000003</v>
      </c>
      <c r="CDX3">
        <v>49.079000000000001</v>
      </c>
      <c r="CDY3">
        <v>35.787999999999997</v>
      </c>
      <c r="CDZ3">
        <v>41.081000000000003</v>
      </c>
      <c r="CEA3">
        <v>58.85</v>
      </c>
      <c r="CEB3">
        <v>44.371000000000002</v>
      </c>
      <c r="CEC3">
        <v>33.637999999999998</v>
      </c>
      <c r="CED3">
        <v>175.34</v>
      </c>
      <c r="CEE3">
        <v>175.51300000000001</v>
      </c>
      <c r="CEF3">
        <v>197.798</v>
      </c>
      <c r="CEG3">
        <v>189.32900000000001</v>
      </c>
      <c r="CEH3">
        <v>317.35199999999998</v>
      </c>
      <c r="CEI3">
        <v>264.55200000000002</v>
      </c>
      <c r="CEJ3">
        <v>119.39700000000001</v>
      </c>
      <c r="CEK3">
        <v>143.643</v>
      </c>
      <c r="CEL3">
        <v>119.18</v>
      </c>
      <c r="CEM3">
        <v>145.209</v>
      </c>
      <c r="CEN3">
        <v>91.9</v>
      </c>
      <c r="CEO3">
        <v>149.30699999999999</v>
      </c>
      <c r="CEP3">
        <v>92.278000000000006</v>
      </c>
      <c r="CEQ3">
        <v>149.209</v>
      </c>
      <c r="CER3">
        <v>40.56</v>
      </c>
      <c r="CES3">
        <v>76.222999999999999</v>
      </c>
      <c r="CET3">
        <v>213.023</v>
      </c>
      <c r="CEU3">
        <v>189.38900000000001</v>
      </c>
      <c r="CEV3">
        <v>91.539000000000001</v>
      </c>
      <c r="CEW3">
        <v>67.278999999999996</v>
      </c>
      <c r="CEX3">
        <v>68.305000000000007</v>
      </c>
      <c r="CEY3">
        <v>51.347999999999999</v>
      </c>
      <c r="CEZ3">
        <v>78.075000000000003</v>
      </c>
      <c r="CFA3">
        <v>56.09</v>
      </c>
      <c r="CFB3">
        <v>40.901000000000003</v>
      </c>
      <c r="CFC3">
        <v>46.948999999999998</v>
      </c>
      <c r="CFD3">
        <v>67.257999999999996</v>
      </c>
      <c r="CFE3">
        <v>50.709000000000003</v>
      </c>
      <c r="CFF3">
        <v>38.442999999999998</v>
      </c>
      <c r="CFG3">
        <v>200.38900000000001</v>
      </c>
      <c r="CFH3">
        <v>200.58699999999999</v>
      </c>
      <c r="CFI3">
        <v>226.05500000000001</v>
      </c>
      <c r="CFJ3">
        <v>216.375</v>
      </c>
      <c r="CFK3">
        <v>362.68799999999999</v>
      </c>
      <c r="CFL3">
        <v>302.34500000000003</v>
      </c>
      <c r="CFM3">
        <v>136.45400000000001</v>
      </c>
      <c r="CFN3">
        <v>164.16300000000001</v>
      </c>
      <c r="CFO3">
        <v>136.20500000000001</v>
      </c>
      <c r="CFP3">
        <v>165.953</v>
      </c>
      <c r="CFQ3">
        <v>105.029</v>
      </c>
      <c r="CFR3">
        <v>170.636</v>
      </c>
      <c r="CFS3">
        <v>105.461</v>
      </c>
      <c r="CFT3">
        <v>170.52500000000001</v>
      </c>
      <c r="CFU3">
        <v>46.354999999999997</v>
      </c>
      <c r="CFV3">
        <v>85.751000000000005</v>
      </c>
      <c r="CFW3">
        <v>239.65100000000001</v>
      </c>
      <c r="CFX3">
        <v>213.06200000000001</v>
      </c>
      <c r="CFY3">
        <v>102.98099999999999</v>
      </c>
      <c r="CFZ3">
        <v>75.688999999999993</v>
      </c>
      <c r="CGA3">
        <v>76.843000000000004</v>
      </c>
      <c r="CGB3">
        <v>57.765999999999998</v>
      </c>
      <c r="CGC3">
        <v>87.834000000000003</v>
      </c>
      <c r="CGD3">
        <v>63.100999999999999</v>
      </c>
      <c r="CGE3">
        <v>46.014000000000003</v>
      </c>
      <c r="CGF3">
        <v>52.817999999999998</v>
      </c>
      <c r="CGG3">
        <v>75.665000000000006</v>
      </c>
      <c r="CGH3">
        <v>57.048000000000002</v>
      </c>
      <c r="CGI3">
        <v>43.249000000000002</v>
      </c>
      <c r="CGJ3">
        <v>225.43700000000001</v>
      </c>
      <c r="CGK3">
        <v>225.66</v>
      </c>
      <c r="CGL3">
        <v>254.31200000000001</v>
      </c>
      <c r="CGM3">
        <v>243.422</v>
      </c>
      <c r="CGN3">
        <v>408.024</v>
      </c>
      <c r="CGO3">
        <v>340.13799999999998</v>
      </c>
      <c r="CGP3">
        <v>153.511</v>
      </c>
      <c r="CGQ3">
        <v>184.68299999999999</v>
      </c>
      <c r="CGR3">
        <v>153.23099999999999</v>
      </c>
      <c r="CGS3">
        <v>186.697</v>
      </c>
      <c r="CGT3">
        <v>118.158</v>
      </c>
      <c r="CGU3">
        <v>191.96600000000001</v>
      </c>
      <c r="CGV3">
        <v>118.643</v>
      </c>
      <c r="CGW3">
        <v>191.84100000000001</v>
      </c>
      <c r="CGX3">
        <v>52.149000000000001</v>
      </c>
    </row>
    <row r="4" spans="1:2234" x14ac:dyDescent="0.25">
      <c r="A4" s="121" t="s">
        <v>208</v>
      </c>
      <c r="B4" s="118">
        <v>5.8999999999999997E-2</v>
      </c>
      <c r="C4" s="118">
        <v>5.8999999999999997E-2</v>
      </c>
      <c r="D4" s="118">
        <v>1.9E-2</v>
      </c>
      <c r="E4" s="118">
        <v>1.9E-2</v>
      </c>
      <c r="F4" s="118">
        <v>3.5000000000000003E-2</v>
      </c>
      <c r="G4" s="118">
        <v>0</v>
      </c>
      <c r="H4" s="118">
        <v>1.6E-2</v>
      </c>
      <c r="I4" s="118">
        <v>1.4999999999999999E-2</v>
      </c>
      <c r="J4" s="118">
        <v>1.4999999999999999E-2</v>
      </c>
      <c r="K4" s="118">
        <v>1.6E-2</v>
      </c>
      <c r="L4" s="118">
        <v>1.7999999999999999E-2</v>
      </c>
      <c r="M4" s="118">
        <v>2.1999999999999999E-2</v>
      </c>
      <c r="N4" s="118">
        <v>2.1999999999999999E-2</v>
      </c>
      <c r="O4" s="118">
        <v>1.7999999999999999E-2</v>
      </c>
      <c r="P4" s="118">
        <v>0.21099999999999999</v>
      </c>
      <c r="Q4" s="118">
        <v>0.21199999999999999</v>
      </c>
      <c r="R4" s="118">
        <v>0.13300000000000001</v>
      </c>
      <c r="S4" s="118">
        <v>0.10199999999999999</v>
      </c>
      <c r="T4" s="118">
        <v>4.7E-2</v>
      </c>
      <c r="U4" s="118">
        <v>4.7E-2</v>
      </c>
      <c r="V4" s="118">
        <v>4.4999999999999998E-2</v>
      </c>
      <c r="W4" s="118">
        <v>0.05</v>
      </c>
      <c r="X4" s="118">
        <v>4.2000000000000003E-2</v>
      </c>
      <c r="Y4" s="118">
        <v>4.4999999999999998E-2</v>
      </c>
      <c r="Z4" s="118">
        <v>0.05</v>
      </c>
      <c r="AA4" s="118">
        <v>4.4999999999999998E-2</v>
      </c>
      <c r="AB4" s="118">
        <v>4.4999999999999998E-2</v>
      </c>
      <c r="AC4" s="118">
        <v>4.2000000000000003E-2</v>
      </c>
      <c r="AD4" s="118">
        <v>0.02</v>
      </c>
      <c r="AE4" s="118">
        <v>0.11899999999999999</v>
      </c>
      <c r="AF4" s="118">
        <v>0.11899999999999999</v>
      </c>
      <c r="AG4" s="118">
        <v>3.6999999999999998E-2</v>
      </c>
      <c r="AH4" s="118">
        <v>3.6999999999999998E-2</v>
      </c>
      <c r="AI4" s="118">
        <v>6.9000000000000006E-2</v>
      </c>
      <c r="AJ4" s="118">
        <v>0.1</v>
      </c>
      <c r="AK4" s="118">
        <v>3.3000000000000002E-2</v>
      </c>
      <c r="AL4" s="118">
        <v>3.1E-2</v>
      </c>
      <c r="AM4" s="118">
        <v>3.1E-2</v>
      </c>
      <c r="AN4" s="118">
        <v>3.2000000000000001E-2</v>
      </c>
      <c r="AO4" s="118">
        <v>3.5999999999999997E-2</v>
      </c>
      <c r="AP4" s="118">
        <v>4.2999999999999997E-2</v>
      </c>
      <c r="AQ4" s="118">
        <v>4.2999999999999997E-2</v>
      </c>
      <c r="AR4" s="118">
        <v>3.5999999999999997E-2</v>
      </c>
      <c r="AS4" s="118">
        <v>0.42199999999999999</v>
      </c>
      <c r="AT4" s="118">
        <v>0.42499999999999999</v>
      </c>
      <c r="AU4" s="118">
        <v>0.26500000000000001</v>
      </c>
      <c r="AV4" s="118">
        <v>0.20499999999999999</v>
      </c>
      <c r="AW4" s="118">
        <v>9.4E-2</v>
      </c>
      <c r="AX4" s="118">
        <v>9.4E-2</v>
      </c>
      <c r="AY4" s="118">
        <v>9.0999999999999998E-2</v>
      </c>
      <c r="AZ4" s="118">
        <v>0.1</v>
      </c>
      <c r="BA4" s="118">
        <v>8.3000000000000004E-2</v>
      </c>
      <c r="BB4" s="118">
        <v>8.8999999999999996E-2</v>
      </c>
      <c r="BC4" s="118">
        <v>0.1</v>
      </c>
      <c r="BD4" s="118">
        <v>9.0999999999999998E-2</v>
      </c>
      <c r="BE4" s="118">
        <v>8.8999999999999996E-2</v>
      </c>
      <c r="BF4" s="118">
        <v>8.3000000000000004E-2</v>
      </c>
      <c r="BG4" s="118">
        <v>0.04</v>
      </c>
      <c r="BH4" s="118">
        <v>0.17799999999999999</v>
      </c>
      <c r="BI4" s="118">
        <v>0.17799999999999999</v>
      </c>
      <c r="BJ4" s="118">
        <v>5.6000000000000001E-2</v>
      </c>
      <c r="BK4" s="118">
        <v>5.6000000000000001E-2</v>
      </c>
      <c r="BL4" s="118">
        <v>0.104</v>
      </c>
      <c r="BM4" s="118">
        <v>0.15</v>
      </c>
      <c r="BN4" s="118">
        <v>4.9000000000000002E-2</v>
      </c>
      <c r="BO4" s="118">
        <v>4.5999999999999999E-2</v>
      </c>
      <c r="BP4" s="118">
        <v>4.5999999999999999E-2</v>
      </c>
      <c r="BQ4" s="118">
        <v>4.9000000000000002E-2</v>
      </c>
      <c r="BR4" s="118">
        <v>5.3999999999999999E-2</v>
      </c>
      <c r="BS4" s="118">
        <v>6.5000000000000002E-2</v>
      </c>
      <c r="BT4" s="118">
        <v>6.5000000000000002E-2</v>
      </c>
      <c r="BU4" s="118">
        <v>5.3999999999999999E-2</v>
      </c>
      <c r="BV4" s="118">
        <v>0.63300000000000001</v>
      </c>
      <c r="BW4" s="118">
        <v>0.63700000000000001</v>
      </c>
      <c r="BX4" s="118">
        <v>0.39800000000000002</v>
      </c>
      <c r="BY4" s="118">
        <v>0.307</v>
      </c>
      <c r="BZ4" s="118">
        <v>0.14099999999999999</v>
      </c>
      <c r="CA4" s="118">
        <v>0.14199999999999999</v>
      </c>
      <c r="CB4" s="118">
        <v>0.13600000000000001</v>
      </c>
      <c r="CC4" s="118">
        <v>0.14899999999999999</v>
      </c>
      <c r="CD4" s="118">
        <v>0.125</v>
      </c>
      <c r="CE4" s="118">
        <v>0.13400000000000001</v>
      </c>
      <c r="CF4" s="118">
        <v>0.15</v>
      </c>
      <c r="CG4" s="118">
        <v>0.13600000000000001</v>
      </c>
      <c r="CH4" s="118">
        <v>0.13400000000000001</v>
      </c>
      <c r="CI4" s="118">
        <v>0.125</v>
      </c>
      <c r="CJ4" s="118">
        <v>0.06</v>
      </c>
      <c r="CK4" s="118">
        <v>0.23799999999999999</v>
      </c>
      <c r="CL4" s="118">
        <v>0.23799999999999999</v>
      </c>
      <c r="CM4" s="118">
        <v>7.3999999999999996E-2</v>
      </c>
      <c r="CN4" s="118">
        <v>7.3999999999999996E-2</v>
      </c>
      <c r="CO4" s="118">
        <v>0.13900000000000001</v>
      </c>
      <c r="CP4" s="118">
        <v>0.2</v>
      </c>
      <c r="CQ4" s="118">
        <v>6.5000000000000002E-2</v>
      </c>
      <c r="CR4" s="118">
        <v>6.2E-2</v>
      </c>
      <c r="CS4" s="118">
        <v>6.0999999999999999E-2</v>
      </c>
      <c r="CT4" s="118">
        <v>6.5000000000000002E-2</v>
      </c>
      <c r="CU4" s="118">
        <v>7.1999999999999995E-2</v>
      </c>
      <c r="CV4" s="118">
        <v>8.6999999999999994E-2</v>
      </c>
      <c r="CW4" s="118">
        <v>8.6999999999999994E-2</v>
      </c>
      <c r="CX4" s="118">
        <v>7.1999999999999995E-2</v>
      </c>
      <c r="CY4" s="118">
        <v>0.84399999999999997</v>
      </c>
      <c r="CZ4" s="118">
        <v>0.85</v>
      </c>
      <c r="DA4" s="118">
        <v>0.53</v>
      </c>
      <c r="DB4" s="118">
        <v>0.40899999999999997</v>
      </c>
      <c r="DC4" s="118">
        <v>0.189</v>
      </c>
      <c r="DD4" s="118">
        <v>0.189</v>
      </c>
      <c r="DE4" s="118">
        <v>0.18099999999999999</v>
      </c>
      <c r="DF4" s="118">
        <v>0.19900000000000001</v>
      </c>
      <c r="DG4" s="118">
        <v>0.16700000000000001</v>
      </c>
      <c r="DH4" s="118">
        <v>0.17799999999999999</v>
      </c>
      <c r="DI4" s="118">
        <v>0.2</v>
      </c>
      <c r="DJ4" s="118">
        <v>0.18099999999999999</v>
      </c>
      <c r="DK4" s="118">
        <v>0.17799999999999999</v>
      </c>
      <c r="DL4" s="118">
        <v>0.16700000000000001</v>
      </c>
      <c r="DM4" s="118">
        <v>0.08</v>
      </c>
      <c r="DN4" s="118">
        <v>0.29699999999999999</v>
      </c>
      <c r="DO4" s="118">
        <v>0.29699999999999999</v>
      </c>
      <c r="DP4" s="118">
        <v>9.2999999999999999E-2</v>
      </c>
      <c r="DQ4" s="118">
        <v>9.2999999999999999E-2</v>
      </c>
      <c r="DR4" s="118">
        <v>0</v>
      </c>
      <c r="DS4" s="118">
        <v>0.25</v>
      </c>
      <c r="DT4" s="118">
        <v>8.1000000000000003E-2</v>
      </c>
      <c r="DU4" s="118">
        <v>7.6999999999999999E-2</v>
      </c>
      <c r="DV4" s="118">
        <v>7.6999999999999999E-2</v>
      </c>
      <c r="DW4" s="118">
        <v>8.1000000000000003E-2</v>
      </c>
      <c r="DX4" s="118">
        <v>0.09</v>
      </c>
      <c r="DY4" s="118">
        <v>0.108</v>
      </c>
      <c r="DZ4" s="118">
        <v>0.108</v>
      </c>
      <c r="EA4" s="118">
        <v>0.09</v>
      </c>
      <c r="EB4" s="118">
        <v>1.0549999999999999</v>
      </c>
      <c r="EC4" s="118">
        <v>1.0620000000000001</v>
      </c>
      <c r="ED4" s="118">
        <v>0.66300000000000003</v>
      </c>
      <c r="EE4" s="118">
        <v>0.51200000000000001</v>
      </c>
      <c r="EF4" s="118">
        <v>0.23599999999999999</v>
      </c>
      <c r="EG4" s="118">
        <v>0.23599999999999999</v>
      </c>
      <c r="EH4" s="118">
        <v>0.22700000000000001</v>
      </c>
      <c r="EI4" s="118">
        <v>0.249</v>
      </c>
      <c r="EJ4" s="118">
        <v>0.20899999999999999</v>
      </c>
      <c r="EK4" s="118">
        <v>0.223</v>
      </c>
      <c r="EL4" s="118">
        <v>0.25</v>
      </c>
      <c r="EM4" s="118">
        <v>0.22700000000000001</v>
      </c>
      <c r="EN4" s="118">
        <v>0.223</v>
      </c>
      <c r="EO4" s="118">
        <v>0.20899999999999999</v>
      </c>
      <c r="EP4" s="118">
        <v>0.1</v>
      </c>
      <c r="EQ4" s="118">
        <v>0.35699999999999998</v>
      </c>
      <c r="ER4" s="118">
        <v>0.35599999999999998</v>
      </c>
      <c r="ES4" s="118">
        <v>0.112</v>
      </c>
      <c r="ET4" s="118">
        <v>0.111</v>
      </c>
      <c r="EU4" s="118">
        <v>0.20799999999999999</v>
      </c>
      <c r="EV4" s="118">
        <v>0</v>
      </c>
      <c r="EW4" s="118">
        <v>9.8000000000000004E-2</v>
      </c>
      <c r="EX4" s="118">
        <v>9.2999999999999999E-2</v>
      </c>
      <c r="EY4" s="118">
        <v>9.1999999999999998E-2</v>
      </c>
      <c r="EZ4" s="118">
        <v>9.7000000000000003E-2</v>
      </c>
      <c r="FA4" s="118">
        <v>0.108</v>
      </c>
      <c r="FB4" s="118">
        <v>0.13</v>
      </c>
      <c r="FC4" s="118">
        <v>0.13</v>
      </c>
      <c r="FD4" s="118">
        <v>0.108</v>
      </c>
      <c r="FE4" s="118">
        <v>1.266</v>
      </c>
      <c r="FF4" s="118">
        <v>1.2749999999999999</v>
      </c>
      <c r="FG4" s="118">
        <v>0.79600000000000004</v>
      </c>
      <c r="FH4" s="118">
        <v>0.61399999999999999</v>
      </c>
      <c r="FI4" s="118">
        <v>0.28299999999999997</v>
      </c>
      <c r="FJ4" s="118">
        <v>0.28299999999999997</v>
      </c>
      <c r="FK4" s="118">
        <v>0.27200000000000002</v>
      </c>
      <c r="FL4" s="118">
        <v>0.29899999999999999</v>
      </c>
      <c r="FM4" s="118">
        <v>0.25</v>
      </c>
      <c r="FN4" s="118">
        <v>0.26800000000000002</v>
      </c>
      <c r="FO4" s="118">
        <v>0.30099999999999999</v>
      </c>
      <c r="FP4" s="118">
        <v>0.27200000000000002</v>
      </c>
      <c r="FQ4" s="118">
        <v>0.26800000000000002</v>
      </c>
      <c r="FR4" s="118">
        <v>0.25</v>
      </c>
      <c r="FS4" s="118">
        <v>0.12</v>
      </c>
      <c r="FT4" s="118">
        <v>0.41599999999999998</v>
      </c>
      <c r="FU4" s="118">
        <v>0.41599999999999998</v>
      </c>
      <c r="FV4" s="118">
        <v>0.13</v>
      </c>
      <c r="FW4" s="118">
        <v>0.13</v>
      </c>
      <c r="FX4" s="118">
        <v>0.24299999999999999</v>
      </c>
      <c r="FY4" s="118">
        <v>0</v>
      </c>
      <c r="FZ4" s="118">
        <v>0.114</v>
      </c>
      <c r="GA4" s="118">
        <v>0.108</v>
      </c>
      <c r="GB4" s="118">
        <v>0.107</v>
      </c>
      <c r="GC4" s="118">
        <v>0.114</v>
      </c>
      <c r="GD4" s="118">
        <v>0.126</v>
      </c>
      <c r="GE4" s="118">
        <v>0.152</v>
      </c>
      <c r="GF4" s="118">
        <v>0.151</v>
      </c>
      <c r="GG4" s="118">
        <v>0.126</v>
      </c>
      <c r="GH4" s="118">
        <v>1.4770000000000001</v>
      </c>
      <c r="GI4" s="118">
        <v>1.4870000000000001</v>
      </c>
      <c r="GJ4" s="118">
        <v>0</v>
      </c>
      <c r="GK4" s="118">
        <v>0.71599999999999997</v>
      </c>
      <c r="GL4" s="118">
        <v>0.33</v>
      </c>
      <c r="GM4" s="118">
        <v>0.33</v>
      </c>
      <c r="GN4" s="118">
        <v>0.317</v>
      </c>
      <c r="GO4" s="118">
        <v>0.34799999999999998</v>
      </c>
      <c r="GP4" s="118">
        <v>0.29199999999999998</v>
      </c>
      <c r="GQ4" s="118">
        <v>0.312</v>
      </c>
      <c r="GR4" s="118">
        <v>0.35099999999999998</v>
      </c>
      <c r="GS4" s="118">
        <v>0.317</v>
      </c>
      <c r="GT4" s="118">
        <v>0.312</v>
      </c>
      <c r="GU4" s="118">
        <v>0.29199999999999998</v>
      </c>
      <c r="GV4" s="118">
        <v>0.14000000000000001</v>
      </c>
      <c r="GW4" s="118">
        <v>0.47499999999999998</v>
      </c>
      <c r="GX4" s="118">
        <v>0.47499999999999998</v>
      </c>
      <c r="GY4" s="118">
        <v>0.14899999999999999</v>
      </c>
      <c r="GZ4" s="118">
        <v>0.14899999999999999</v>
      </c>
      <c r="HA4" s="118">
        <v>0.27700000000000002</v>
      </c>
      <c r="HB4" s="118">
        <v>0</v>
      </c>
      <c r="HC4" s="118">
        <v>0.13</v>
      </c>
      <c r="HD4" s="118">
        <v>0.124</v>
      </c>
      <c r="HE4" s="118">
        <v>0.123</v>
      </c>
      <c r="HF4" s="118">
        <v>0.13</v>
      </c>
      <c r="HG4" s="118">
        <v>0.14399999999999999</v>
      </c>
      <c r="HH4" s="118">
        <v>0.17299999999999999</v>
      </c>
      <c r="HI4" s="118">
        <v>0.17299999999999999</v>
      </c>
      <c r="HJ4" s="118">
        <v>0.14399999999999999</v>
      </c>
      <c r="HK4" s="118">
        <v>1.6879999999999999</v>
      </c>
      <c r="HL4" s="118">
        <v>1.7</v>
      </c>
      <c r="HM4" s="118">
        <v>1.0609999999999999</v>
      </c>
      <c r="HN4" s="118">
        <v>0.81899999999999995</v>
      </c>
      <c r="HO4" s="118">
        <v>0.377</v>
      </c>
      <c r="HP4" s="118">
        <v>0.377</v>
      </c>
      <c r="HQ4" s="118">
        <v>0.36199999999999999</v>
      </c>
      <c r="HR4" s="118">
        <v>0.39800000000000002</v>
      </c>
      <c r="HS4" s="118">
        <v>0.33400000000000002</v>
      </c>
      <c r="HT4" s="118">
        <v>0.35699999999999998</v>
      </c>
      <c r="HU4" s="118">
        <v>0.40100000000000002</v>
      </c>
      <c r="HV4" s="118">
        <v>0.36299999999999999</v>
      </c>
      <c r="HW4" s="118">
        <v>0.35699999999999998</v>
      </c>
      <c r="HX4" s="118">
        <v>0.33400000000000002</v>
      </c>
      <c r="HY4" s="118">
        <v>0.16</v>
      </c>
      <c r="HZ4" s="118">
        <v>0.53500000000000003</v>
      </c>
      <c r="IA4" s="118">
        <v>0.53500000000000003</v>
      </c>
      <c r="IB4" s="118">
        <v>0.16700000000000001</v>
      </c>
      <c r="IC4" s="118">
        <v>0.16700000000000001</v>
      </c>
      <c r="ID4" s="118">
        <v>0.312</v>
      </c>
      <c r="IE4" s="118">
        <v>0</v>
      </c>
      <c r="IF4" s="118">
        <v>0.14599999999999999</v>
      </c>
      <c r="IG4" s="118">
        <v>0.13900000000000001</v>
      </c>
      <c r="IH4" s="118">
        <v>0.13800000000000001</v>
      </c>
      <c r="II4" s="118">
        <v>0.14599999999999999</v>
      </c>
      <c r="IJ4" s="118">
        <v>0.16200000000000001</v>
      </c>
      <c r="IK4" s="118">
        <v>0.19500000000000001</v>
      </c>
      <c r="IL4" s="118">
        <v>0.19500000000000001</v>
      </c>
      <c r="IM4" s="118">
        <v>0.16200000000000001</v>
      </c>
      <c r="IN4" s="118">
        <v>1.899</v>
      </c>
      <c r="IO4" s="118">
        <v>1.9119999999999999</v>
      </c>
      <c r="IP4" s="118">
        <v>1.1930000000000001</v>
      </c>
      <c r="IQ4" s="118">
        <v>0.92100000000000004</v>
      </c>
      <c r="IR4" s="118">
        <v>0.42399999999999999</v>
      </c>
      <c r="IS4" s="118">
        <v>0.42499999999999999</v>
      </c>
      <c r="IT4" s="118">
        <v>0.40799999999999997</v>
      </c>
      <c r="IU4" s="118">
        <v>0.44800000000000001</v>
      </c>
      <c r="IV4" s="118">
        <v>0.375</v>
      </c>
      <c r="IW4" s="118">
        <v>0.40100000000000002</v>
      </c>
      <c r="IX4" s="118">
        <v>0.45100000000000001</v>
      </c>
      <c r="IY4" s="118">
        <v>0.40799999999999997</v>
      </c>
      <c r="IZ4" s="118">
        <v>0.40100000000000002</v>
      </c>
      <c r="JA4" s="118">
        <v>0.375</v>
      </c>
      <c r="JB4" s="118">
        <v>0.18</v>
      </c>
      <c r="JC4" s="118">
        <v>0.59399999999999997</v>
      </c>
      <c r="JD4" s="118">
        <v>0.59399999999999997</v>
      </c>
      <c r="JE4" s="118">
        <v>0.186</v>
      </c>
      <c r="JF4" s="118">
        <v>0.186</v>
      </c>
      <c r="JG4" s="118">
        <v>0.34699999999999998</v>
      </c>
      <c r="JH4" s="118">
        <v>0</v>
      </c>
      <c r="JI4" s="118">
        <v>0.16300000000000001</v>
      </c>
      <c r="JJ4" s="118">
        <v>0.154</v>
      </c>
      <c r="JK4" s="118">
        <v>0.153</v>
      </c>
      <c r="JL4" s="118">
        <v>0.16200000000000001</v>
      </c>
      <c r="JM4" s="118">
        <v>0.18</v>
      </c>
      <c r="JN4" s="118">
        <v>0.217</v>
      </c>
      <c r="JO4" s="118">
        <v>0.216</v>
      </c>
      <c r="JP4" s="118">
        <v>0.18</v>
      </c>
      <c r="JQ4" s="118">
        <v>2.11</v>
      </c>
      <c r="JR4" s="118">
        <v>2.1240000000000001</v>
      </c>
      <c r="JS4" s="118">
        <v>1.3260000000000001</v>
      </c>
      <c r="JT4" s="118">
        <v>1.0229999999999999</v>
      </c>
      <c r="JU4" s="118">
        <v>0.47099999999999997</v>
      </c>
      <c r="JV4" s="118">
        <v>0.47199999999999998</v>
      </c>
      <c r="JW4" s="118">
        <v>0.45300000000000001</v>
      </c>
      <c r="JX4" s="118">
        <v>0.498</v>
      </c>
      <c r="JY4" s="118">
        <v>0.41699999999999998</v>
      </c>
      <c r="JZ4" s="118">
        <v>0.44600000000000001</v>
      </c>
      <c r="KA4" s="118">
        <v>0.501</v>
      </c>
      <c r="KB4" s="118">
        <v>0.45300000000000001</v>
      </c>
      <c r="KC4" s="118">
        <v>0.44600000000000001</v>
      </c>
      <c r="KD4" s="118">
        <v>0.41699999999999998</v>
      </c>
      <c r="KE4" s="118">
        <v>0.2</v>
      </c>
      <c r="KF4" s="118">
        <v>0.65400000000000003</v>
      </c>
      <c r="KG4" s="118">
        <v>0.65300000000000002</v>
      </c>
      <c r="KH4" s="118">
        <v>0.20499999999999999</v>
      </c>
      <c r="KI4" s="118">
        <v>0.20399999999999999</v>
      </c>
      <c r="KJ4" s="118">
        <v>0</v>
      </c>
      <c r="KK4" s="118">
        <v>0.55100000000000005</v>
      </c>
      <c r="KL4" s="118">
        <v>0.17899999999999999</v>
      </c>
      <c r="KM4" s="118">
        <v>0.17</v>
      </c>
      <c r="KN4" s="118">
        <v>0.16900000000000001</v>
      </c>
      <c r="KO4" s="118">
        <v>0.17799999999999999</v>
      </c>
      <c r="KP4" s="118">
        <v>0.19900000000000001</v>
      </c>
      <c r="KQ4" s="118">
        <v>0.23799999999999999</v>
      </c>
      <c r="KR4" s="118">
        <v>0.23799999999999999</v>
      </c>
      <c r="KS4" s="118">
        <v>0.19900000000000001</v>
      </c>
      <c r="KT4" s="118">
        <v>2.3210000000000002</v>
      </c>
      <c r="KU4" s="118">
        <v>2.3370000000000002</v>
      </c>
      <c r="KV4" s="118">
        <v>1.4590000000000001</v>
      </c>
      <c r="KW4" s="118">
        <v>1.1259999999999999</v>
      </c>
      <c r="KX4" s="118">
        <v>0.51800000000000002</v>
      </c>
      <c r="KY4" s="118">
        <v>0.51900000000000002</v>
      </c>
      <c r="KZ4" s="118">
        <v>0.498</v>
      </c>
      <c r="LA4" s="118">
        <v>0.54800000000000004</v>
      </c>
      <c r="LB4" s="118">
        <v>0.45900000000000002</v>
      </c>
      <c r="LC4" s="118">
        <v>0.49</v>
      </c>
      <c r="LD4" s="118">
        <v>0.55100000000000005</v>
      </c>
      <c r="LE4" s="118">
        <v>0.499</v>
      </c>
      <c r="LF4" s="118">
        <v>0.49099999999999999</v>
      </c>
      <c r="LG4" s="118">
        <v>0.45900000000000002</v>
      </c>
      <c r="LH4" s="118">
        <v>0.22</v>
      </c>
      <c r="LI4" s="118">
        <v>0.71299999999999997</v>
      </c>
      <c r="LJ4" s="118">
        <v>0.71299999999999997</v>
      </c>
      <c r="LK4" s="118">
        <v>0.223</v>
      </c>
      <c r="LL4" s="118">
        <v>0.223</v>
      </c>
      <c r="LM4" s="118">
        <v>0.41599999999999998</v>
      </c>
      <c r="LN4" s="118">
        <v>0</v>
      </c>
      <c r="LO4" s="118">
        <v>0.19500000000000001</v>
      </c>
      <c r="LP4" s="118">
        <v>0.185</v>
      </c>
      <c r="LQ4" s="118">
        <v>0.184</v>
      </c>
      <c r="LR4" s="118">
        <v>0.19500000000000001</v>
      </c>
      <c r="LS4" s="118">
        <v>0.217</v>
      </c>
      <c r="LT4" s="118">
        <v>0.26</v>
      </c>
      <c r="LU4" s="118">
        <v>0.26</v>
      </c>
      <c r="LV4" s="118">
        <v>0.217</v>
      </c>
      <c r="LW4" s="118">
        <v>2.532</v>
      </c>
      <c r="LX4" s="118">
        <v>2.5489999999999999</v>
      </c>
      <c r="LY4" s="118">
        <v>1.591</v>
      </c>
      <c r="LZ4" s="118">
        <v>1.228</v>
      </c>
      <c r="MA4" s="118">
        <v>0.56599999999999995</v>
      </c>
      <c r="MB4" s="118">
        <v>0.56599999999999995</v>
      </c>
      <c r="MC4" s="118">
        <v>0.54400000000000004</v>
      </c>
      <c r="MD4" s="118">
        <v>0.59699999999999998</v>
      </c>
      <c r="ME4" s="118">
        <v>0.501</v>
      </c>
      <c r="MF4" s="118">
        <v>0.53500000000000003</v>
      </c>
      <c r="MG4" s="118">
        <v>0.60099999999999998</v>
      </c>
      <c r="MH4" s="118">
        <v>0.54400000000000004</v>
      </c>
      <c r="MI4" s="118">
        <v>0.53500000000000003</v>
      </c>
      <c r="MJ4" s="118">
        <v>0.501</v>
      </c>
      <c r="MK4" s="118">
        <v>0.24</v>
      </c>
      <c r="ML4" s="118">
        <v>0.77300000000000002</v>
      </c>
      <c r="MM4" s="118">
        <v>0.77200000000000002</v>
      </c>
      <c r="MN4" s="118">
        <v>0.24199999999999999</v>
      </c>
      <c r="MO4" s="118">
        <v>0.24099999999999999</v>
      </c>
      <c r="MP4" s="118">
        <v>0.45100000000000001</v>
      </c>
      <c r="MQ4" s="118">
        <v>0</v>
      </c>
      <c r="MR4" s="118">
        <v>0.21199999999999999</v>
      </c>
      <c r="MS4" s="118">
        <v>0.20100000000000001</v>
      </c>
      <c r="MT4" s="118">
        <v>0.19900000000000001</v>
      </c>
      <c r="MU4" s="118">
        <v>0.21099999999999999</v>
      </c>
      <c r="MV4" s="118">
        <v>0.23499999999999999</v>
      </c>
      <c r="MW4" s="118">
        <v>0.28199999999999997</v>
      </c>
      <c r="MX4" s="118">
        <v>0.28100000000000003</v>
      </c>
      <c r="MY4" s="118">
        <v>0.23499999999999999</v>
      </c>
      <c r="MZ4" s="118">
        <v>2.742</v>
      </c>
      <c r="NA4" s="118">
        <v>2.762</v>
      </c>
      <c r="NB4" s="118">
        <v>1.724</v>
      </c>
      <c r="NC4" s="118">
        <v>1.33</v>
      </c>
      <c r="ND4" s="118">
        <v>0.61299999999999999</v>
      </c>
      <c r="NE4" s="118">
        <v>0.61299999999999999</v>
      </c>
      <c r="NF4" s="118">
        <v>0.58899999999999997</v>
      </c>
      <c r="NG4" s="118">
        <v>0.64700000000000002</v>
      </c>
      <c r="NH4" s="118">
        <v>0.54200000000000004</v>
      </c>
      <c r="NI4" s="118">
        <v>0.57999999999999996</v>
      </c>
      <c r="NJ4" s="118">
        <v>0.65100000000000002</v>
      </c>
      <c r="NK4" s="118">
        <v>0.58899999999999997</v>
      </c>
      <c r="NL4" s="118">
        <v>0.57999999999999996</v>
      </c>
      <c r="NM4" s="118">
        <v>0.54200000000000004</v>
      </c>
      <c r="NN4" s="118">
        <v>0.26</v>
      </c>
      <c r="NO4" s="118">
        <v>0.83199999999999996</v>
      </c>
      <c r="NP4" s="118">
        <v>0.83199999999999996</v>
      </c>
      <c r="NQ4" s="118">
        <v>0.26</v>
      </c>
      <c r="NR4" s="118">
        <v>0.26</v>
      </c>
      <c r="NS4" s="118">
        <v>0.48499999999999999</v>
      </c>
      <c r="NT4" s="118">
        <v>0</v>
      </c>
      <c r="NU4" s="118">
        <v>0.22800000000000001</v>
      </c>
      <c r="NV4" s="118">
        <v>0.216</v>
      </c>
      <c r="NW4" s="118">
        <v>0.215</v>
      </c>
      <c r="NX4" s="118">
        <v>0.22700000000000001</v>
      </c>
      <c r="NY4" s="118">
        <v>0.253</v>
      </c>
      <c r="NZ4" s="118">
        <v>0.30299999999999999</v>
      </c>
      <c r="OA4" s="118">
        <v>0.30299999999999999</v>
      </c>
      <c r="OB4" s="118">
        <v>0.253</v>
      </c>
      <c r="OC4" s="118">
        <v>2.9529999999999998</v>
      </c>
      <c r="OD4" s="118">
        <v>2.9740000000000002</v>
      </c>
      <c r="OE4" s="118">
        <v>1.8560000000000001</v>
      </c>
      <c r="OF4" s="118">
        <v>1.4330000000000001</v>
      </c>
      <c r="OG4" s="118">
        <v>0.66</v>
      </c>
      <c r="OH4" s="118">
        <v>0.66100000000000003</v>
      </c>
      <c r="OI4" s="118">
        <v>0.63400000000000001</v>
      </c>
      <c r="OJ4" s="118">
        <v>0.69699999999999995</v>
      </c>
      <c r="OK4" s="118">
        <v>0.58399999999999996</v>
      </c>
      <c r="OL4" s="118">
        <v>0.624</v>
      </c>
      <c r="OM4" s="118">
        <v>0.70099999999999996</v>
      </c>
      <c r="ON4" s="118">
        <v>0.63500000000000001</v>
      </c>
      <c r="OO4" s="118">
        <v>0.624</v>
      </c>
      <c r="OP4" s="118">
        <v>0.58399999999999996</v>
      </c>
      <c r="OQ4" s="118">
        <v>0.28000000000000003</v>
      </c>
      <c r="OR4" s="118">
        <v>0.89100000000000001</v>
      </c>
      <c r="OS4" s="118">
        <v>0.89100000000000001</v>
      </c>
      <c r="OT4" s="118">
        <v>0.27900000000000003</v>
      </c>
      <c r="OU4" s="118">
        <v>0.27800000000000002</v>
      </c>
      <c r="OV4" s="118">
        <v>0</v>
      </c>
      <c r="OW4" s="118">
        <v>0</v>
      </c>
      <c r="OX4" s="118">
        <v>0.24399999999999999</v>
      </c>
      <c r="OY4" s="118">
        <v>0.23200000000000001</v>
      </c>
      <c r="OZ4" s="118">
        <v>0.23</v>
      </c>
      <c r="PA4" s="118">
        <v>0.24299999999999999</v>
      </c>
      <c r="PB4" s="118">
        <v>0.27100000000000002</v>
      </c>
      <c r="PC4" s="118">
        <v>0.32500000000000001</v>
      </c>
      <c r="PD4" s="118">
        <v>0.32500000000000001</v>
      </c>
      <c r="PE4" s="118">
        <v>0.27100000000000002</v>
      </c>
      <c r="PF4" s="118">
        <v>3.1640000000000001</v>
      </c>
      <c r="PG4" s="118">
        <v>3.1869999999999998</v>
      </c>
      <c r="PH4" s="118">
        <v>1.9890000000000001</v>
      </c>
      <c r="PI4" s="118">
        <v>1.5349999999999999</v>
      </c>
      <c r="PJ4" s="118">
        <v>0.70699999999999996</v>
      </c>
      <c r="PK4" s="118">
        <v>0.70799999999999996</v>
      </c>
      <c r="PL4" s="118">
        <v>0.68</v>
      </c>
      <c r="PM4" s="118">
        <v>0.747</v>
      </c>
      <c r="PN4" s="118">
        <v>0.626</v>
      </c>
      <c r="PO4" s="118">
        <v>0.66900000000000004</v>
      </c>
      <c r="PP4" s="118">
        <v>0.751</v>
      </c>
      <c r="PQ4" s="118">
        <v>0.68</v>
      </c>
      <c r="PR4" s="118">
        <v>0.66900000000000004</v>
      </c>
      <c r="PS4" s="118">
        <v>0.626</v>
      </c>
      <c r="PT4" s="118">
        <v>0.3</v>
      </c>
      <c r="PU4" s="118">
        <v>0.95099999999999996</v>
      </c>
      <c r="PV4" s="118">
        <v>0.95</v>
      </c>
      <c r="PW4" s="118">
        <v>0.29799999999999999</v>
      </c>
      <c r="PX4" s="118">
        <v>0.29699999999999999</v>
      </c>
      <c r="PY4" s="118">
        <v>0.55500000000000005</v>
      </c>
      <c r="PZ4" s="118">
        <v>0</v>
      </c>
      <c r="QA4" s="118">
        <v>0.26</v>
      </c>
      <c r="QB4" s="118">
        <v>0.247</v>
      </c>
      <c r="QC4" s="118">
        <v>0.245</v>
      </c>
      <c r="QD4" s="118">
        <v>0.26</v>
      </c>
      <c r="QE4" s="118">
        <v>0.28899999999999998</v>
      </c>
      <c r="QF4" s="118">
        <v>0.34599999999999997</v>
      </c>
      <c r="QG4" s="118">
        <v>0.34599999999999997</v>
      </c>
      <c r="QH4" s="118">
        <v>0.28899999999999998</v>
      </c>
      <c r="QI4" s="118">
        <v>3.375</v>
      </c>
      <c r="QJ4" s="118">
        <v>3.399</v>
      </c>
      <c r="QK4" s="118">
        <v>2.1219999999999999</v>
      </c>
      <c r="QL4" s="118">
        <v>1.637</v>
      </c>
      <c r="QM4" s="118">
        <v>0.754</v>
      </c>
      <c r="QN4" s="118">
        <v>0.755</v>
      </c>
      <c r="QO4" s="118">
        <v>0.72499999999999998</v>
      </c>
      <c r="QP4" s="118">
        <v>0.79600000000000004</v>
      </c>
      <c r="QQ4" s="118">
        <v>0.66700000000000004</v>
      </c>
      <c r="QR4" s="118">
        <v>0.71299999999999997</v>
      </c>
      <c r="QS4" s="118">
        <v>0.80100000000000005</v>
      </c>
      <c r="QT4" s="118">
        <v>0.72499999999999998</v>
      </c>
      <c r="QU4" s="118">
        <v>0.71399999999999997</v>
      </c>
      <c r="QV4" s="118">
        <v>0.66700000000000004</v>
      </c>
      <c r="QW4" s="118">
        <v>0.32</v>
      </c>
      <c r="QX4" s="118">
        <v>1.01</v>
      </c>
      <c r="QY4" s="118">
        <v>1.01</v>
      </c>
      <c r="QZ4" s="118">
        <v>0.316</v>
      </c>
      <c r="RA4" s="118">
        <v>0.316</v>
      </c>
      <c r="RB4" s="118">
        <v>0.58899999999999997</v>
      </c>
      <c r="RC4" s="118">
        <v>0.85099999999999998</v>
      </c>
      <c r="RD4" s="118">
        <v>0.27700000000000002</v>
      </c>
      <c r="RE4" s="118">
        <v>0.26200000000000001</v>
      </c>
      <c r="RF4" s="118">
        <v>0.26100000000000001</v>
      </c>
      <c r="RG4" s="118">
        <v>0.27600000000000002</v>
      </c>
      <c r="RH4" s="118">
        <v>0.307</v>
      </c>
      <c r="RI4" s="118">
        <v>0.36799999999999999</v>
      </c>
      <c r="RJ4" s="118">
        <v>0.36799999999999999</v>
      </c>
      <c r="RK4" s="118">
        <v>0.307</v>
      </c>
      <c r="RL4" s="118">
        <v>3.5859999999999999</v>
      </c>
      <c r="RM4" s="118">
        <v>3.6120000000000001</v>
      </c>
      <c r="RN4" s="118">
        <v>2.254</v>
      </c>
      <c r="RO4" s="118">
        <v>1.74</v>
      </c>
      <c r="RP4" s="118">
        <v>0.80100000000000005</v>
      </c>
      <c r="RQ4" s="118">
        <v>0.80200000000000005</v>
      </c>
      <c r="RR4" s="118">
        <v>0.77</v>
      </c>
      <c r="RS4" s="118">
        <v>0.84599999999999997</v>
      </c>
      <c r="RT4" s="118">
        <v>0.70899999999999996</v>
      </c>
      <c r="RU4" s="118">
        <v>0.75800000000000001</v>
      </c>
      <c r="RV4" s="118">
        <v>0.85099999999999998</v>
      </c>
      <c r="RW4" s="118">
        <v>0.77100000000000002</v>
      </c>
      <c r="RX4" s="118">
        <v>0.75800000000000001</v>
      </c>
      <c r="RY4" s="118">
        <v>0.70899999999999996</v>
      </c>
      <c r="RZ4" s="118">
        <v>0.34</v>
      </c>
      <c r="SA4" s="118">
        <v>1.07</v>
      </c>
      <c r="SB4" s="118">
        <v>1.069</v>
      </c>
      <c r="SC4" s="118">
        <v>0.33500000000000002</v>
      </c>
      <c r="SD4" s="118">
        <v>0.33400000000000002</v>
      </c>
      <c r="SE4" s="118">
        <v>0.624</v>
      </c>
      <c r="SF4" s="118">
        <v>0</v>
      </c>
      <c r="SG4" s="118">
        <v>0.29299999999999998</v>
      </c>
      <c r="SH4" s="118">
        <v>0.27800000000000002</v>
      </c>
      <c r="SI4" s="118">
        <v>0.27600000000000002</v>
      </c>
      <c r="SJ4" s="118">
        <v>0.29199999999999998</v>
      </c>
      <c r="SK4" s="118">
        <v>0.32500000000000001</v>
      </c>
      <c r="SL4" s="118">
        <v>0.39</v>
      </c>
      <c r="SM4" s="118">
        <v>0.39</v>
      </c>
      <c r="SN4" s="118">
        <v>0.32500000000000001</v>
      </c>
      <c r="SO4" s="118">
        <v>3.7970000000000002</v>
      </c>
      <c r="SP4" s="118">
        <v>3.8239999999999998</v>
      </c>
      <c r="SQ4" s="118">
        <v>2.387</v>
      </c>
      <c r="SR4" s="118">
        <v>1.8420000000000001</v>
      </c>
      <c r="SS4" s="118">
        <v>0.84799999999999998</v>
      </c>
      <c r="ST4" s="118">
        <v>0.84899999999999998</v>
      </c>
      <c r="SU4" s="118">
        <v>0.81599999999999995</v>
      </c>
      <c r="SV4" s="118">
        <v>0.89600000000000002</v>
      </c>
      <c r="SW4" s="118">
        <v>0.751</v>
      </c>
      <c r="SX4" s="118">
        <v>0.80300000000000005</v>
      </c>
      <c r="SY4" s="118">
        <v>0.90200000000000002</v>
      </c>
      <c r="SZ4" s="118">
        <v>0.81599999999999995</v>
      </c>
      <c r="TA4" s="118">
        <v>0.80300000000000005</v>
      </c>
      <c r="TB4" s="118">
        <v>0.751</v>
      </c>
      <c r="TC4" s="118">
        <v>0.36</v>
      </c>
      <c r="TD4" s="118">
        <v>1.129</v>
      </c>
      <c r="TE4" s="118">
        <v>1.129</v>
      </c>
      <c r="TF4" s="118">
        <v>0.35299999999999998</v>
      </c>
      <c r="TG4" s="118">
        <v>0.35299999999999998</v>
      </c>
      <c r="TH4" s="118">
        <v>0.65800000000000003</v>
      </c>
      <c r="TI4" s="118">
        <v>0.95099999999999996</v>
      </c>
      <c r="TJ4" s="118">
        <v>0.309</v>
      </c>
      <c r="TK4" s="118">
        <v>0.29299999999999998</v>
      </c>
      <c r="TL4" s="118">
        <v>0.29099999999999998</v>
      </c>
      <c r="TM4" s="118">
        <v>0.308</v>
      </c>
      <c r="TN4" s="118">
        <v>0.34300000000000003</v>
      </c>
      <c r="TO4" s="118">
        <v>0.41099999999999998</v>
      </c>
      <c r="TP4" s="118">
        <v>0.41099999999999998</v>
      </c>
      <c r="TQ4" s="118">
        <v>0.34300000000000003</v>
      </c>
      <c r="TR4" s="118">
        <v>4.008</v>
      </c>
      <c r="TS4" s="118">
        <v>4.0369999999999999</v>
      </c>
      <c r="TT4" s="118">
        <v>2.5190000000000001</v>
      </c>
      <c r="TU4" s="118">
        <v>1.944</v>
      </c>
      <c r="TV4" s="118">
        <v>0.89600000000000002</v>
      </c>
      <c r="TW4" s="118">
        <v>0.89700000000000002</v>
      </c>
      <c r="TX4" s="118">
        <v>0.86099999999999999</v>
      </c>
      <c r="TY4" s="118">
        <v>0.94599999999999995</v>
      </c>
      <c r="TZ4" s="118">
        <v>0.79300000000000004</v>
      </c>
      <c r="UA4" s="118">
        <v>0.84699999999999998</v>
      </c>
      <c r="UB4" s="118">
        <v>0.95199999999999996</v>
      </c>
      <c r="UC4" s="118">
        <v>0.86099999999999999</v>
      </c>
      <c r="UD4" s="118">
        <v>0.84699999999999998</v>
      </c>
      <c r="UE4" s="118">
        <v>0.79300000000000004</v>
      </c>
      <c r="UF4" s="118">
        <v>0.38</v>
      </c>
      <c r="UG4" s="118">
        <v>1.1890000000000001</v>
      </c>
      <c r="UH4" s="118">
        <v>1.1879999999999999</v>
      </c>
      <c r="UI4" s="118">
        <v>0.372</v>
      </c>
      <c r="UJ4" s="118">
        <v>0.371</v>
      </c>
      <c r="UK4" s="118">
        <v>0.69299999999999995</v>
      </c>
      <c r="UL4" s="118">
        <v>1.0009999999999999</v>
      </c>
      <c r="UM4" s="118">
        <v>0.32500000000000001</v>
      </c>
      <c r="UN4" s="118">
        <v>0.309</v>
      </c>
      <c r="UO4" s="118">
        <v>0.307</v>
      </c>
      <c r="UP4" s="118">
        <v>0.32500000000000001</v>
      </c>
      <c r="UQ4" s="118">
        <v>0.36099999999999999</v>
      </c>
      <c r="UR4" s="118">
        <v>0.433</v>
      </c>
      <c r="US4" s="118">
        <v>0.433</v>
      </c>
      <c r="UT4" s="118">
        <v>0.36099999999999999</v>
      </c>
      <c r="UU4" s="118">
        <v>4.2190000000000003</v>
      </c>
      <c r="UV4" s="118">
        <v>4.2489999999999997</v>
      </c>
      <c r="UW4" s="118">
        <v>2.6520000000000001</v>
      </c>
      <c r="UX4" s="118">
        <v>2.0470000000000002</v>
      </c>
      <c r="UY4" s="118">
        <v>0.94299999999999995</v>
      </c>
      <c r="UZ4" s="118">
        <v>0.94399999999999995</v>
      </c>
      <c r="VA4" s="118">
        <v>0.90600000000000003</v>
      </c>
      <c r="VB4" s="118">
        <v>0.996</v>
      </c>
      <c r="VC4" s="118">
        <v>0.83399999999999996</v>
      </c>
      <c r="VD4" s="118">
        <v>0.89200000000000002</v>
      </c>
      <c r="VE4" s="118">
        <v>1.002</v>
      </c>
      <c r="VF4" s="118">
        <v>0.90700000000000003</v>
      </c>
      <c r="VG4" s="118">
        <v>0.89200000000000002</v>
      </c>
      <c r="VH4" s="118">
        <v>0.83399999999999996</v>
      </c>
      <c r="VI4" s="118">
        <v>0.39900000000000002</v>
      </c>
      <c r="VJ4" s="118">
        <v>1.3080000000000001</v>
      </c>
      <c r="VK4" s="118">
        <v>1.3069999999999999</v>
      </c>
      <c r="VL4" s="118">
        <v>0.40899999999999997</v>
      </c>
      <c r="VM4" s="118">
        <v>0.40799999999999997</v>
      </c>
      <c r="VN4" s="118">
        <v>0.76200000000000001</v>
      </c>
      <c r="VO4" s="118">
        <v>1.101</v>
      </c>
      <c r="VP4" s="118">
        <v>0.35799999999999998</v>
      </c>
      <c r="VQ4" s="118">
        <v>0.34</v>
      </c>
      <c r="VR4" s="118">
        <v>0.33800000000000002</v>
      </c>
      <c r="VS4" s="118">
        <v>0.35699999999999998</v>
      </c>
      <c r="VT4" s="118">
        <v>0.39700000000000002</v>
      </c>
      <c r="VU4" s="118">
        <v>0.47599999999999998</v>
      </c>
      <c r="VV4" s="118">
        <v>0.47599999999999998</v>
      </c>
      <c r="VW4" s="118">
        <v>0.39700000000000002</v>
      </c>
      <c r="VX4" s="118">
        <v>4.641</v>
      </c>
      <c r="VY4" s="118">
        <v>4.6740000000000004</v>
      </c>
      <c r="VZ4" s="118">
        <v>2.9169999999999998</v>
      </c>
      <c r="WA4" s="118">
        <v>2.2509999999999999</v>
      </c>
      <c r="WB4" s="118">
        <v>1.0369999999999999</v>
      </c>
      <c r="WC4" s="118">
        <v>1.038</v>
      </c>
      <c r="WD4" s="118">
        <v>0.997</v>
      </c>
      <c r="WE4" s="118">
        <v>1.095</v>
      </c>
      <c r="WF4" s="118">
        <v>0.91800000000000004</v>
      </c>
      <c r="WG4" s="118">
        <v>0.98099999999999998</v>
      </c>
      <c r="WH4" s="118">
        <v>1.1020000000000001</v>
      </c>
      <c r="WI4" s="118">
        <v>0.997</v>
      </c>
      <c r="WJ4" s="118">
        <v>0.98099999999999998</v>
      </c>
      <c r="WK4" s="118">
        <v>0.91800000000000004</v>
      </c>
      <c r="WL4" s="118">
        <v>0.439</v>
      </c>
      <c r="WM4" s="118">
        <v>1.4259999999999999</v>
      </c>
      <c r="WN4" s="118">
        <v>1.4259999999999999</v>
      </c>
      <c r="WO4" s="118">
        <v>0.44600000000000001</v>
      </c>
      <c r="WP4" s="118">
        <v>0.44600000000000001</v>
      </c>
      <c r="WQ4" s="118">
        <v>0.83199999999999996</v>
      </c>
      <c r="WR4" s="118">
        <v>1.2010000000000001</v>
      </c>
      <c r="WS4" s="118">
        <v>0.39100000000000001</v>
      </c>
      <c r="WT4" s="118">
        <v>0.371</v>
      </c>
      <c r="WU4" s="118">
        <v>0.36799999999999999</v>
      </c>
      <c r="WV4" s="118">
        <v>0.38900000000000001</v>
      </c>
      <c r="WW4" s="118">
        <v>0.433</v>
      </c>
      <c r="WX4" s="118">
        <v>0.52</v>
      </c>
      <c r="WY4" s="118">
        <v>0.51900000000000002</v>
      </c>
      <c r="WZ4" s="118">
        <v>0.433</v>
      </c>
      <c r="XA4" s="118">
        <v>5.0629999999999997</v>
      </c>
      <c r="XB4" s="118">
        <v>5.0990000000000002</v>
      </c>
      <c r="XC4" s="118">
        <v>3.1819999999999999</v>
      </c>
      <c r="XD4" s="118">
        <v>2.456</v>
      </c>
      <c r="XE4" s="118">
        <v>1.131</v>
      </c>
      <c r="XF4" s="118">
        <v>1.1319999999999999</v>
      </c>
      <c r="XG4" s="118">
        <v>1.087</v>
      </c>
      <c r="XH4" s="118">
        <v>1.1950000000000001</v>
      </c>
      <c r="XI4" s="118">
        <v>1.0009999999999999</v>
      </c>
      <c r="XJ4" s="118">
        <v>1.07</v>
      </c>
      <c r="XK4" s="118">
        <v>1.202</v>
      </c>
      <c r="XL4" s="118">
        <v>1.0880000000000001</v>
      </c>
      <c r="XM4" s="118">
        <v>1.07</v>
      </c>
      <c r="XN4" s="118">
        <v>1.0009999999999999</v>
      </c>
      <c r="XO4" s="118">
        <v>0.47899999999999998</v>
      </c>
      <c r="XP4" s="118">
        <v>1.5449999999999999</v>
      </c>
      <c r="XQ4" s="118">
        <v>1.544</v>
      </c>
      <c r="XR4" s="118">
        <v>0.48299999999999998</v>
      </c>
      <c r="XS4" s="118">
        <v>0.48299999999999998</v>
      </c>
      <c r="XT4" s="118">
        <v>0.90100000000000002</v>
      </c>
      <c r="XU4" s="118">
        <v>1.3009999999999999</v>
      </c>
      <c r="XV4" s="118">
        <v>0.42299999999999999</v>
      </c>
      <c r="XW4" s="118">
        <v>0.40100000000000002</v>
      </c>
      <c r="XX4" s="118">
        <v>0.39900000000000002</v>
      </c>
      <c r="XY4" s="118">
        <v>0.42199999999999999</v>
      </c>
      <c r="XZ4" s="118">
        <v>0.46899999999999997</v>
      </c>
      <c r="YA4" s="118">
        <v>0.56299999999999994</v>
      </c>
      <c r="YB4" s="118">
        <v>0.56299999999999994</v>
      </c>
      <c r="YC4" s="118">
        <v>0.46899999999999997</v>
      </c>
      <c r="YD4" s="118">
        <v>5.4850000000000003</v>
      </c>
      <c r="YE4" s="118">
        <v>5.524</v>
      </c>
      <c r="YF4" s="118">
        <v>3.448</v>
      </c>
      <c r="YG4" s="118">
        <v>2.661</v>
      </c>
      <c r="YH4" s="118">
        <v>1.226</v>
      </c>
      <c r="YI4" s="118">
        <v>1.2270000000000001</v>
      </c>
      <c r="YJ4" s="118">
        <v>1.1779999999999999</v>
      </c>
      <c r="YK4" s="118">
        <v>1.294</v>
      </c>
      <c r="YL4" s="118">
        <v>1.085</v>
      </c>
      <c r="YM4" s="118">
        <v>1.159</v>
      </c>
      <c r="YN4" s="118">
        <v>1.302</v>
      </c>
      <c r="YO4" s="118">
        <v>1.179</v>
      </c>
      <c r="YP4" s="118">
        <v>1.1599999999999999</v>
      </c>
      <c r="YQ4" s="118">
        <v>1.085</v>
      </c>
      <c r="YR4" s="118">
        <v>0.51900000000000002</v>
      </c>
      <c r="YS4" s="118">
        <v>1.6639999999999999</v>
      </c>
      <c r="YT4" s="118">
        <v>1.663</v>
      </c>
      <c r="YU4" s="118">
        <v>0.52100000000000002</v>
      </c>
      <c r="YV4" s="118">
        <v>0.52</v>
      </c>
      <c r="YW4" s="118">
        <v>0.97</v>
      </c>
      <c r="YX4" s="118">
        <v>0</v>
      </c>
      <c r="YY4" s="118">
        <v>0.45600000000000002</v>
      </c>
      <c r="YZ4" s="118">
        <v>0.432</v>
      </c>
      <c r="ZA4" s="118">
        <v>0.43</v>
      </c>
      <c r="ZB4" s="118">
        <v>0.45400000000000001</v>
      </c>
      <c r="ZC4" s="118">
        <v>0.505</v>
      </c>
      <c r="ZD4" s="118">
        <v>0.60599999999999998</v>
      </c>
      <c r="ZE4" s="118">
        <v>0.60599999999999998</v>
      </c>
      <c r="ZF4" s="118">
        <v>0.505</v>
      </c>
      <c r="ZG4" s="118">
        <v>5.907</v>
      </c>
      <c r="ZH4" s="118">
        <v>5.9489999999999998</v>
      </c>
      <c r="ZI4" s="118">
        <v>3.7130000000000001</v>
      </c>
      <c r="ZJ4" s="118">
        <v>2.8650000000000002</v>
      </c>
      <c r="ZK4" s="118">
        <v>1.32</v>
      </c>
      <c r="ZL4" s="118">
        <v>1.321</v>
      </c>
      <c r="ZM4" s="118">
        <v>1.2689999999999999</v>
      </c>
      <c r="ZN4" s="118">
        <v>1.3939999999999999</v>
      </c>
      <c r="ZO4" s="118">
        <v>1.1679999999999999</v>
      </c>
      <c r="ZP4" s="118">
        <v>1.248</v>
      </c>
      <c r="ZQ4" s="118">
        <v>1.4019999999999999</v>
      </c>
      <c r="ZR4" s="118">
        <v>1.2689999999999999</v>
      </c>
      <c r="ZS4" s="118">
        <v>1.2490000000000001</v>
      </c>
      <c r="ZT4" s="118">
        <v>1.1679999999999999</v>
      </c>
      <c r="ZU4" s="118">
        <v>0.55900000000000005</v>
      </c>
      <c r="ZV4" s="118">
        <v>1.7829999999999999</v>
      </c>
      <c r="ZW4" s="118">
        <v>1.782</v>
      </c>
      <c r="ZX4" s="118">
        <v>0.55800000000000005</v>
      </c>
      <c r="ZY4" s="118">
        <v>0.55700000000000005</v>
      </c>
      <c r="ZZ4" s="118">
        <v>1.04</v>
      </c>
      <c r="AAA4" s="118">
        <v>0</v>
      </c>
      <c r="AAB4" s="118">
        <v>0.48799999999999999</v>
      </c>
      <c r="AAC4" s="118">
        <v>0.46300000000000002</v>
      </c>
      <c r="AAD4" s="118">
        <v>0.46</v>
      </c>
      <c r="AAE4" s="118">
        <v>0.48699999999999999</v>
      </c>
      <c r="AAF4" s="118">
        <v>0.54100000000000004</v>
      </c>
      <c r="AAG4" s="118">
        <v>0.65</v>
      </c>
      <c r="AAH4" s="118">
        <v>0.64900000000000002</v>
      </c>
      <c r="AAI4" s="118">
        <v>0.54100000000000004</v>
      </c>
      <c r="AAJ4" s="118">
        <v>6.3289999999999997</v>
      </c>
      <c r="AAK4" s="118">
        <v>6.3730000000000002</v>
      </c>
      <c r="AAL4" s="118">
        <v>3.9780000000000002</v>
      </c>
      <c r="AAM4" s="118">
        <v>3.07</v>
      </c>
      <c r="AAN4" s="118">
        <v>1.4139999999999999</v>
      </c>
      <c r="AAO4" s="118">
        <v>1.4159999999999999</v>
      </c>
      <c r="AAP4" s="118">
        <v>1.359</v>
      </c>
      <c r="AAQ4" s="118">
        <v>1.4930000000000001</v>
      </c>
      <c r="AAR4" s="118">
        <v>1.2509999999999999</v>
      </c>
      <c r="AAS4" s="118">
        <v>1.3380000000000001</v>
      </c>
      <c r="AAT4" s="118">
        <v>1.5029999999999999</v>
      </c>
      <c r="AAU4" s="118">
        <v>1.36</v>
      </c>
      <c r="AAV4" s="118">
        <v>1.3380000000000001</v>
      </c>
      <c r="AAW4" s="118">
        <v>1.2509999999999999</v>
      </c>
      <c r="AAX4" s="118">
        <v>0.59899999999999998</v>
      </c>
      <c r="AAY4" s="118">
        <v>1.9019999999999999</v>
      </c>
      <c r="AAZ4" s="118">
        <v>1.901</v>
      </c>
      <c r="ABA4" s="118">
        <v>0.59499999999999997</v>
      </c>
      <c r="ABB4" s="118">
        <v>0.59399999999999997</v>
      </c>
      <c r="ABC4" s="118">
        <v>1.109</v>
      </c>
      <c r="ABD4" s="118">
        <v>0</v>
      </c>
      <c r="ABE4" s="118">
        <v>0.52100000000000002</v>
      </c>
      <c r="ABF4" s="118">
        <v>0.49399999999999999</v>
      </c>
      <c r="ABG4" s="118">
        <v>0.49099999999999999</v>
      </c>
      <c r="ABH4" s="118">
        <v>0.51900000000000002</v>
      </c>
      <c r="ABI4" s="118">
        <v>0.57699999999999996</v>
      </c>
      <c r="ABJ4" s="118">
        <v>0.69299999999999995</v>
      </c>
      <c r="ABK4" s="118">
        <v>0.69299999999999995</v>
      </c>
      <c r="ABL4" s="118">
        <v>0.57699999999999996</v>
      </c>
      <c r="ABM4" s="118">
        <v>6.7510000000000003</v>
      </c>
      <c r="ABN4" s="118">
        <v>6.798</v>
      </c>
      <c r="ABO4" s="118">
        <v>4.2430000000000003</v>
      </c>
      <c r="ABP4" s="118">
        <v>3.2749999999999999</v>
      </c>
      <c r="ABQ4" s="118">
        <v>1.508</v>
      </c>
      <c r="ABR4" s="118">
        <v>1.51</v>
      </c>
      <c r="ABS4" s="118">
        <v>1.45</v>
      </c>
      <c r="ABT4" s="118">
        <v>1.593</v>
      </c>
      <c r="ABU4" s="118">
        <v>1.335</v>
      </c>
      <c r="ABV4" s="118">
        <v>1.427</v>
      </c>
      <c r="ABW4" s="118">
        <v>1.603</v>
      </c>
      <c r="ABX4" s="118">
        <v>1.4510000000000001</v>
      </c>
      <c r="ABY4" s="118">
        <v>1.427</v>
      </c>
      <c r="ABZ4" s="118">
        <v>1.335</v>
      </c>
      <c r="ACA4" s="118">
        <v>0.63900000000000001</v>
      </c>
      <c r="ACB4" s="118">
        <v>2.0209999999999999</v>
      </c>
      <c r="ACC4" s="118">
        <v>2.0190000000000001</v>
      </c>
      <c r="ACD4" s="118">
        <v>0.63200000000000001</v>
      </c>
      <c r="ACE4" s="118">
        <v>0.63100000000000001</v>
      </c>
      <c r="ACF4" s="118">
        <v>1.1779999999999999</v>
      </c>
      <c r="ACG4" s="118">
        <v>1.702</v>
      </c>
      <c r="ACH4" s="118">
        <v>0.55300000000000005</v>
      </c>
      <c r="ACI4" s="118">
        <v>0.52500000000000002</v>
      </c>
      <c r="ACJ4" s="118">
        <v>0.52200000000000002</v>
      </c>
      <c r="ACK4" s="118">
        <v>0.55200000000000005</v>
      </c>
      <c r="ACL4" s="118">
        <v>0.61399999999999999</v>
      </c>
      <c r="ACM4" s="118">
        <v>0.73599999999999999</v>
      </c>
      <c r="ACN4" s="118">
        <v>0.73599999999999999</v>
      </c>
      <c r="ACO4" s="118">
        <v>0.61399999999999999</v>
      </c>
      <c r="ACP4" s="118">
        <v>7.173</v>
      </c>
      <c r="ACQ4" s="118">
        <v>7.2229999999999999</v>
      </c>
      <c r="ACR4" s="118">
        <v>4.508</v>
      </c>
      <c r="ACS4" s="118">
        <v>3.4790000000000001</v>
      </c>
      <c r="ACT4" s="118">
        <v>1.603</v>
      </c>
      <c r="ACU4" s="118">
        <v>1.6040000000000001</v>
      </c>
      <c r="ACV4" s="118">
        <v>1.54</v>
      </c>
      <c r="ACW4" s="118">
        <v>1.6919999999999999</v>
      </c>
      <c r="ACX4" s="118">
        <v>1.4179999999999999</v>
      </c>
      <c r="ACY4" s="118">
        <v>1.516</v>
      </c>
      <c r="ACZ4" s="118">
        <v>1.7030000000000001</v>
      </c>
      <c r="ADA4" s="118">
        <v>1.5409999999999999</v>
      </c>
      <c r="ADB4" s="118">
        <v>1.516</v>
      </c>
      <c r="ADC4" s="118">
        <v>1.4179999999999999</v>
      </c>
      <c r="ADD4" s="118">
        <v>0.67900000000000005</v>
      </c>
      <c r="ADE4" s="118">
        <v>2.14</v>
      </c>
      <c r="ADF4" s="118">
        <v>2.1379999999999999</v>
      </c>
      <c r="ADG4" s="118">
        <v>0.66900000000000004</v>
      </c>
      <c r="ADH4" s="118">
        <v>0.66800000000000004</v>
      </c>
      <c r="ADI4" s="118">
        <v>1.248</v>
      </c>
      <c r="ADJ4" s="118">
        <v>1.802</v>
      </c>
      <c r="ADK4" s="118">
        <v>0.58599999999999997</v>
      </c>
      <c r="ADL4" s="118">
        <v>0.55600000000000005</v>
      </c>
      <c r="ADM4" s="118">
        <v>0.55200000000000005</v>
      </c>
      <c r="ADN4" s="118">
        <v>0.58399999999999996</v>
      </c>
      <c r="ADO4" s="118">
        <v>0.65</v>
      </c>
      <c r="ADP4" s="118">
        <v>0.78</v>
      </c>
      <c r="ADQ4" s="118">
        <v>0.77900000000000003</v>
      </c>
      <c r="ADR4" s="118">
        <v>0.65</v>
      </c>
      <c r="ADS4" s="118">
        <v>7.5949999999999998</v>
      </c>
      <c r="ADT4" s="118">
        <v>7.6479999999999997</v>
      </c>
      <c r="ADU4" s="118">
        <v>4.774</v>
      </c>
      <c r="ADV4" s="118">
        <v>3.6840000000000002</v>
      </c>
      <c r="ADW4" s="118">
        <v>1.6970000000000001</v>
      </c>
      <c r="ADX4" s="118">
        <v>1.6990000000000001</v>
      </c>
      <c r="ADY4" s="118">
        <v>1.631</v>
      </c>
      <c r="ADZ4" s="118">
        <v>1.792</v>
      </c>
      <c r="AEA4" s="118">
        <v>1.502</v>
      </c>
      <c r="AEB4" s="118">
        <v>1.605</v>
      </c>
      <c r="AEC4" s="118">
        <v>1.8029999999999999</v>
      </c>
      <c r="AED4" s="118">
        <v>1.6319999999999999</v>
      </c>
      <c r="AEE4" s="118">
        <v>1.6060000000000001</v>
      </c>
      <c r="AEF4" s="118">
        <v>1.502</v>
      </c>
      <c r="AEG4" s="118">
        <v>0.71899999999999997</v>
      </c>
      <c r="AEH4" s="118">
        <v>2.258</v>
      </c>
      <c r="AEI4" s="118">
        <v>2.2570000000000001</v>
      </c>
      <c r="AEJ4" s="118">
        <v>0.70699999999999996</v>
      </c>
      <c r="AEK4" s="118">
        <v>0.70499999999999996</v>
      </c>
      <c r="AEL4" s="118">
        <v>1.3169999999999999</v>
      </c>
      <c r="AEM4" s="118">
        <v>0</v>
      </c>
      <c r="AEN4" s="118">
        <v>0.61799999999999999</v>
      </c>
      <c r="AEO4" s="118">
        <v>0.58699999999999997</v>
      </c>
      <c r="AEP4" s="118">
        <v>0.58299999999999996</v>
      </c>
      <c r="AEQ4" s="118">
        <v>0.61699999999999999</v>
      </c>
      <c r="AER4" s="118">
        <v>0.68600000000000005</v>
      </c>
      <c r="AES4" s="118">
        <v>0.82299999999999995</v>
      </c>
      <c r="AET4" s="118">
        <v>0.82199999999999995</v>
      </c>
      <c r="AEU4" s="118">
        <v>0.68600000000000005</v>
      </c>
      <c r="AEV4" s="118">
        <v>8.016</v>
      </c>
      <c r="AEW4" s="118">
        <v>8.0730000000000004</v>
      </c>
      <c r="AEX4" s="118">
        <v>5.0389999999999997</v>
      </c>
      <c r="AEY4" s="118">
        <v>3.8889999999999998</v>
      </c>
      <c r="AEZ4" s="118">
        <v>1.7909999999999999</v>
      </c>
      <c r="AFA4" s="118">
        <v>1.7929999999999999</v>
      </c>
      <c r="AFB4" s="118">
        <v>1.722</v>
      </c>
      <c r="AFC4" s="118">
        <v>1.8919999999999999</v>
      </c>
      <c r="AFD4" s="118">
        <v>1.585</v>
      </c>
      <c r="AFE4" s="118">
        <v>1.694</v>
      </c>
      <c r="AFF4" s="118">
        <v>1.903</v>
      </c>
      <c r="AFG4" s="118">
        <v>1.7230000000000001</v>
      </c>
      <c r="AFH4" s="118">
        <v>1.6950000000000001</v>
      </c>
      <c r="AFI4" s="118">
        <v>1.585</v>
      </c>
      <c r="AFJ4" s="118">
        <v>0.75900000000000001</v>
      </c>
      <c r="AFK4" s="118">
        <v>2.3769999999999998</v>
      </c>
      <c r="AFL4" s="118">
        <v>2.3759999999999999</v>
      </c>
      <c r="AFM4" s="118">
        <v>0.74399999999999999</v>
      </c>
      <c r="AFN4" s="118">
        <v>0.74299999999999999</v>
      </c>
      <c r="AFO4" s="118">
        <v>1.3859999999999999</v>
      </c>
      <c r="AFP4" s="118">
        <v>2.0019999999999998</v>
      </c>
      <c r="AFQ4" s="118">
        <v>0.65100000000000002</v>
      </c>
      <c r="AFR4" s="118">
        <v>0.61799999999999999</v>
      </c>
      <c r="AFS4" s="118">
        <v>0.61399999999999999</v>
      </c>
      <c r="AFT4" s="118">
        <v>0.64900000000000002</v>
      </c>
      <c r="AFU4" s="118">
        <v>0.72199999999999998</v>
      </c>
      <c r="AFV4" s="118">
        <v>0.86599999999999999</v>
      </c>
      <c r="AFW4" s="118">
        <v>0.86599999999999999</v>
      </c>
      <c r="AFX4" s="118">
        <v>0.72199999999999998</v>
      </c>
      <c r="AFY4" s="118">
        <v>8.4380000000000006</v>
      </c>
      <c r="AFZ4" s="118">
        <v>8.4979999999999993</v>
      </c>
      <c r="AGA4" s="118">
        <v>5.3040000000000003</v>
      </c>
      <c r="AGB4" s="118">
        <v>4.093</v>
      </c>
      <c r="AGC4" s="118">
        <v>1.885</v>
      </c>
      <c r="AGD4" s="118">
        <v>1.887</v>
      </c>
      <c r="AGE4" s="118">
        <v>1.8120000000000001</v>
      </c>
      <c r="AGF4" s="118">
        <v>1.9910000000000001</v>
      </c>
      <c r="AGG4" s="118">
        <v>1.669</v>
      </c>
      <c r="AGH4" s="118">
        <v>1.7829999999999999</v>
      </c>
      <c r="AGI4" s="118">
        <v>2.0030000000000001</v>
      </c>
      <c r="AGJ4" s="118">
        <v>1.8129999999999999</v>
      </c>
      <c r="AGK4" s="118">
        <v>1.784</v>
      </c>
      <c r="AGL4" s="118">
        <v>1.669</v>
      </c>
      <c r="AGM4" s="118">
        <v>0.79900000000000004</v>
      </c>
      <c r="AGN4" s="118">
        <v>2.496</v>
      </c>
      <c r="AGO4" s="118">
        <v>2.4950000000000001</v>
      </c>
      <c r="AGP4" s="118">
        <v>0.78100000000000003</v>
      </c>
      <c r="AGQ4" s="118">
        <v>0.78</v>
      </c>
      <c r="AGR4" s="118">
        <v>1.456</v>
      </c>
      <c r="AGS4" s="118">
        <v>0</v>
      </c>
      <c r="AGT4" s="118">
        <v>0.68300000000000005</v>
      </c>
      <c r="AGU4" s="118">
        <v>0.64800000000000002</v>
      </c>
      <c r="AGV4" s="118">
        <v>0.64400000000000002</v>
      </c>
      <c r="AGW4" s="118">
        <v>0.68100000000000005</v>
      </c>
      <c r="AGX4" s="118">
        <v>0.75800000000000001</v>
      </c>
      <c r="AGY4" s="118">
        <v>0.91</v>
      </c>
      <c r="AGZ4" s="118">
        <v>0.90900000000000003</v>
      </c>
      <c r="AHA4" s="118">
        <v>0.75800000000000001</v>
      </c>
      <c r="AHB4" s="118">
        <v>8.86</v>
      </c>
      <c r="AHC4" s="118">
        <v>8.923</v>
      </c>
      <c r="AHD4" s="118">
        <v>5.569</v>
      </c>
      <c r="AHE4" s="118">
        <v>4.298</v>
      </c>
      <c r="AHF4" s="118">
        <v>1.98</v>
      </c>
      <c r="AHG4" s="118">
        <v>1.982</v>
      </c>
      <c r="AHH4" s="118">
        <v>1.903</v>
      </c>
      <c r="AHI4" s="118">
        <v>2.0910000000000002</v>
      </c>
      <c r="AHJ4" s="118">
        <v>1.752</v>
      </c>
      <c r="AHK4" s="118">
        <v>1.873</v>
      </c>
      <c r="AHL4" s="118">
        <v>2.1040000000000001</v>
      </c>
      <c r="AHM4" s="118">
        <v>1.9039999999999999</v>
      </c>
      <c r="AHN4" s="118">
        <v>1.873</v>
      </c>
      <c r="AHO4" s="118">
        <v>1.752</v>
      </c>
      <c r="AHP4" s="118">
        <v>0.83899999999999997</v>
      </c>
      <c r="AHQ4" s="118">
        <v>2.6150000000000002</v>
      </c>
      <c r="AHR4" s="118">
        <v>2.613</v>
      </c>
      <c r="AHS4" s="118">
        <v>0.81799999999999995</v>
      </c>
      <c r="AHT4" s="118">
        <v>0.81699999999999995</v>
      </c>
      <c r="AHU4" s="118">
        <v>1.5249999999999999</v>
      </c>
      <c r="AHV4" s="118">
        <v>2.202</v>
      </c>
      <c r="AHW4" s="118">
        <v>0.71599999999999997</v>
      </c>
      <c r="AHX4" s="118">
        <v>0.67900000000000005</v>
      </c>
      <c r="AHY4" s="118">
        <v>0.67500000000000004</v>
      </c>
      <c r="AHZ4" s="118">
        <v>0.71399999999999997</v>
      </c>
      <c r="AIA4" s="118">
        <v>0.79400000000000004</v>
      </c>
      <c r="AIB4" s="118">
        <v>0.95299999999999996</v>
      </c>
      <c r="AIC4" s="118">
        <v>0.95199999999999996</v>
      </c>
      <c r="AID4" s="118">
        <v>0.79400000000000004</v>
      </c>
      <c r="AIE4" s="118">
        <v>9.282</v>
      </c>
      <c r="AIF4" s="118">
        <v>9.3480000000000008</v>
      </c>
      <c r="AIG4" s="118">
        <v>5.8339999999999996</v>
      </c>
      <c r="AIH4" s="118">
        <v>4.5030000000000001</v>
      </c>
      <c r="AII4" s="118">
        <v>2.0739999999999998</v>
      </c>
      <c r="AIJ4" s="118">
        <v>2.0760000000000001</v>
      </c>
      <c r="AIK4" s="118">
        <v>1.994</v>
      </c>
      <c r="AIL4" s="118">
        <v>2.19</v>
      </c>
      <c r="AIM4" s="118">
        <v>1.835</v>
      </c>
      <c r="AIN4" s="118">
        <v>1.962</v>
      </c>
      <c r="AIO4" s="118">
        <v>2.2040000000000002</v>
      </c>
      <c r="AIP4" s="118">
        <v>1.9950000000000001</v>
      </c>
      <c r="AIQ4" s="118">
        <v>1.962</v>
      </c>
      <c r="AIR4" s="118">
        <v>1.835</v>
      </c>
      <c r="AIS4" s="118">
        <v>0.879</v>
      </c>
      <c r="AIT4" s="118">
        <v>2.734</v>
      </c>
      <c r="AIU4" s="118">
        <v>2.7320000000000002</v>
      </c>
      <c r="AIV4" s="118">
        <v>0.85499999999999998</v>
      </c>
      <c r="AIW4" s="118">
        <v>0.85399999999999998</v>
      </c>
      <c r="AIX4" s="118">
        <v>1.5940000000000001</v>
      </c>
      <c r="AIY4" s="118">
        <v>2.302</v>
      </c>
      <c r="AIZ4" s="118">
        <v>0.749</v>
      </c>
      <c r="AJA4" s="118">
        <v>0.71</v>
      </c>
      <c r="AJB4" s="118">
        <v>0.70599999999999996</v>
      </c>
      <c r="AJC4" s="118">
        <v>0.746</v>
      </c>
      <c r="AJD4" s="118">
        <v>0.83</v>
      </c>
      <c r="AJE4" s="118">
        <v>0.996</v>
      </c>
      <c r="AJF4" s="118">
        <v>0.996</v>
      </c>
      <c r="AJG4" s="118">
        <v>0.83</v>
      </c>
      <c r="AJH4" s="118">
        <v>9.7040000000000006</v>
      </c>
      <c r="AJI4" s="118">
        <v>9.7729999999999997</v>
      </c>
      <c r="AJJ4" s="118">
        <v>6.1</v>
      </c>
      <c r="AJK4" s="118">
        <v>4.7069999999999999</v>
      </c>
      <c r="AJL4" s="118">
        <v>2.1680000000000001</v>
      </c>
      <c r="AJM4" s="118">
        <v>2.1709999999999998</v>
      </c>
      <c r="AJN4" s="118">
        <v>2.0840000000000001</v>
      </c>
      <c r="AJO4" s="118">
        <v>2.29</v>
      </c>
      <c r="AJP4" s="118">
        <v>1.919</v>
      </c>
      <c r="AJQ4" s="118">
        <v>2.0510000000000002</v>
      </c>
      <c r="AJR4" s="118">
        <v>2.3039999999999998</v>
      </c>
      <c r="AJS4" s="118">
        <v>2.085</v>
      </c>
      <c r="AJT4" s="118">
        <v>2.052</v>
      </c>
      <c r="AJU4" s="118">
        <v>1.919</v>
      </c>
      <c r="AJV4" s="118">
        <v>0.91900000000000004</v>
      </c>
      <c r="AJW4" s="118">
        <v>2.8530000000000002</v>
      </c>
      <c r="AJX4" s="118">
        <v>2.851</v>
      </c>
      <c r="AJY4" s="118">
        <v>0.89300000000000002</v>
      </c>
      <c r="AJZ4" s="118">
        <v>0.89100000000000001</v>
      </c>
      <c r="AKA4" s="118">
        <v>1.6639999999999999</v>
      </c>
      <c r="AKB4" s="118">
        <v>2.4020000000000001</v>
      </c>
      <c r="AKC4" s="118">
        <v>0.78100000000000003</v>
      </c>
      <c r="AKD4" s="118">
        <v>0.74099999999999999</v>
      </c>
      <c r="AKE4" s="118">
        <v>0.73599999999999999</v>
      </c>
      <c r="AKF4" s="118">
        <v>0.77900000000000003</v>
      </c>
      <c r="AKG4" s="118">
        <v>0.86599999999999999</v>
      </c>
      <c r="AKH4" s="118">
        <v>1.0389999999999999</v>
      </c>
      <c r="AKI4" s="118">
        <v>1.0389999999999999</v>
      </c>
      <c r="AKJ4" s="118">
        <v>0.86599999999999999</v>
      </c>
      <c r="AKK4" s="118">
        <v>10.125999999999999</v>
      </c>
      <c r="AKL4" s="118">
        <v>10.198</v>
      </c>
      <c r="AKM4" s="118">
        <v>6.3650000000000002</v>
      </c>
      <c r="AKN4" s="118">
        <v>4.9119999999999999</v>
      </c>
      <c r="AKO4" s="118">
        <v>2.262</v>
      </c>
      <c r="AKP4" s="118">
        <v>2.2650000000000001</v>
      </c>
      <c r="AKQ4" s="118">
        <v>2.1749999999999998</v>
      </c>
      <c r="AKR4" s="118">
        <v>2.3889999999999998</v>
      </c>
      <c r="AKS4" s="118">
        <v>2.0019999999999998</v>
      </c>
      <c r="AKT4" s="118">
        <v>2.14</v>
      </c>
      <c r="AKU4" s="118">
        <v>2.4039999999999999</v>
      </c>
      <c r="AKV4" s="118">
        <v>2.1760000000000002</v>
      </c>
      <c r="AKW4" s="118">
        <v>2.141</v>
      </c>
      <c r="AKX4" s="118">
        <v>2.0019999999999998</v>
      </c>
      <c r="AKY4" s="118">
        <v>0.95899999999999996</v>
      </c>
      <c r="AKZ4" s="118">
        <v>2.972</v>
      </c>
      <c r="ALA4" s="118">
        <v>2.97</v>
      </c>
      <c r="ALB4" s="118">
        <v>0.93</v>
      </c>
      <c r="ALC4" s="118">
        <v>0.92800000000000005</v>
      </c>
      <c r="ALD4" s="118">
        <v>1.7330000000000001</v>
      </c>
      <c r="ALE4" s="118">
        <v>0</v>
      </c>
      <c r="ALF4" s="118">
        <v>0.81399999999999995</v>
      </c>
      <c r="ALG4" s="118">
        <v>0.77200000000000002</v>
      </c>
      <c r="ALH4" s="118">
        <v>0.76700000000000002</v>
      </c>
      <c r="ALI4" s="118">
        <v>0.81100000000000005</v>
      </c>
      <c r="ALJ4" s="118">
        <v>0.90200000000000002</v>
      </c>
      <c r="ALK4" s="118">
        <v>1.083</v>
      </c>
      <c r="ALL4" s="118">
        <v>1.0820000000000001</v>
      </c>
      <c r="ALM4" s="118">
        <v>0.90200000000000002</v>
      </c>
      <c r="ALN4" s="118">
        <v>10.548</v>
      </c>
      <c r="ALO4" s="118">
        <v>10.622</v>
      </c>
      <c r="ALP4" s="118">
        <v>6.63</v>
      </c>
      <c r="ALQ4" s="118">
        <v>5.117</v>
      </c>
      <c r="ALR4" s="118">
        <v>2.3570000000000002</v>
      </c>
      <c r="ALS4" s="118">
        <v>2.359</v>
      </c>
      <c r="ALT4" s="118">
        <v>2.2650000000000001</v>
      </c>
      <c r="ALU4" s="118">
        <v>2.4889999999999999</v>
      </c>
      <c r="ALV4" s="118">
        <v>2.0859999999999999</v>
      </c>
      <c r="ALW4" s="118">
        <v>2.2290000000000001</v>
      </c>
      <c r="ALX4" s="118">
        <v>2.504</v>
      </c>
      <c r="ALY4" s="118">
        <v>2.266</v>
      </c>
      <c r="ALZ4" s="118">
        <v>2.23</v>
      </c>
      <c r="AMA4" s="118">
        <v>2.0859999999999999</v>
      </c>
      <c r="AMB4" s="118">
        <v>0.999</v>
      </c>
      <c r="AMC4" s="118">
        <v>3.09</v>
      </c>
      <c r="AMD4" s="118">
        <v>3.089</v>
      </c>
      <c r="AME4" s="118">
        <v>0.96699999999999997</v>
      </c>
      <c r="AMF4" s="118">
        <v>0.96499999999999997</v>
      </c>
      <c r="AMG4" s="118">
        <v>1.802</v>
      </c>
      <c r="AMH4" s="118">
        <v>0</v>
      </c>
      <c r="AMI4" s="118">
        <v>0.84599999999999997</v>
      </c>
      <c r="AMJ4" s="118">
        <v>0.80300000000000005</v>
      </c>
      <c r="AMK4" s="118">
        <v>0.79800000000000004</v>
      </c>
      <c r="AML4" s="118">
        <v>0.84399999999999997</v>
      </c>
      <c r="AMM4" s="118">
        <v>0.93799999999999994</v>
      </c>
      <c r="AMN4" s="118">
        <v>1.1259999999999999</v>
      </c>
      <c r="AMO4" s="118">
        <v>1.125</v>
      </c>
      <c r="AMP4" s="118">
        <v>0.93799999999999994</v>
      </c>
      <c r="AMQ4" s="118">
        <v>10.97</v>
      </c>
      <c r="AMR4" s="118">
        <v>11.047000000000001</v>
      </c>
      <c r="AMS4" s="118">
        <v>6.8949999999999996</v>
      </c>
      <c r="AMT4" s="118">
        <v>5.3209999999999997</v>
      </c>
      <c r="AMU4" s="118">
        <v>2.4510000000000001</v>
      </c>
      <c r="AMV4" s="118">
        <v>2.4540000000000002</v>
      </c>
      <c r="AMW4" s="118">
        <v>2.3559999999999999</v>
      </c>
      <c r="AMX4" s="118">
        <v>2.5880000000000001</v>
      </c>
      <c r="AMY4" s="118">
        <v>2.169</v>
      </c>
      <c r="AMZ4" s="118">
        <v>2.3180000000000001</v>
      </c>
      <c r="ANA4" s="118">
        <v>2.6040000000000001</v>
      </c>
      <c r="ANB4" s="118">
        <v>2.3570000000000002</v>
      </c>
      <c r="ANC4" s="118">
        <v>2.319</v>
      </c>
      <c r="AND4" s="118">
        <v>2.169</v>
      </c>
      <c r="ANE4" s="118">
        <v>1.0389999999999999</v>
      </c>
      <c r="ANF4" s="118">
        <v>3.2090000000000001</v>
      </c>
      <c r="ANG4" s="118">
        <v>3.2069999999999999</v>
      </c>
      <c r="ANH4" s="118">
        <v>1.004</v>
      </c>
      <c r="ANI4" s="118">
        <v>1.0029999999999999</v>
      </c>
      <c r="ANJ4" s="118">
        <v>1.8720000000000001</v>
      </c>
      <c r="ANK4" s="118">
        <v>2.7029999999999998</v>
      </c>
      <c r="ANL4" s="118">
        <v>0.879</v>
      </c>
      <c r="ANM4" s="118">
        <v>0.83399999999999996</v>
      </c>
      <c r="ANN4" s="118">
        <v>0.82799999999999996</v>
      </c>
      <c r="ANO4" s="118">
        <v>0.876</v>
      </c>
      <c r="ANP4" s="118">
        <v>0.97399999999999998</v>
      </c>
      <c r="ANQ4" s="118">
        <v>1.169</v>
      </c>
      <c r="ANR4" s="118">
        <v>1.169</v>
      </c>
      <c r="ANS4" s="118">
        <v>0.97399999999999998</v>
      </c>
      <c r="ANT4" s="118">
        <v>11.391999999999999</v>
      </c>
      <c r="ANU4" s="118">
        <v>11.472</v>
      </c>
      <c r="ANV4" s="118">
        <v>7.16</v>
      </c>
      <c r="ANW4" s="118">
        <v>5.5259999999999998</v>
      </c>
      <c r="ANX4" s="118">
        <v>2.5449999999999999</v>
      </c>
      <c r="ANY4" s="118">
        <v>2.548</v>
      </c>
      <c r="ANZ4" s="118">
        <v>2.4470000000000001</v>
      </c>
      <c r="AOA4" s="118">
        <v>2.6880000000000002</v>
      </c>
      <c r="AOB4" s="118">
        <v>2.2530000000000001</v>
      </c>
      <c r="AOC4" s="118">
        <v>2.4079999999999999</v>
      </c>
      <c r="AOD4" s="118">
        <v>2.7050000000000001</v>
      </c>
      <c r="AOE4" s="118">
        <v>2.448</v>
      </c>
      <c r="AOF4" s="118">
        <v>2.4089999999999998</v>
      </c>
      <c r="AOG4" s="118">
        <v>2.2530000000000001</v>
      </c>
      <c r="AOH4" s="118">
        <v>1.079</v>
      </c>
      <c r="AOI4" s="118">
        <v>3.3279999999999998</v>
      </c>
      <c r="AOJ4" s="118">
        <v>3.3260000000000001</v>
      </c>
      <c r="AOK4" s="118">
        <v>1.0409999999999999</v>
      </c>
      <c r="AOL4" s="118">
        <v>1.04</v>
      </c>
      <c r="AOM4" s="118">
        <v>1.9410000000000001</v>
      </c>
      <c r="AON4" s="118">
        <v>2.8029999999999999</v>
      </c>
      <c r="AOO4" s="118">
        <v>0.91100000000000003</v>
      </c>
      <c r="AOP4" s="118">
        <v>0.86499999999999999</v>
      </c>
      <c r="AOQ4" s="118">
        <v>0.85899999999999999</v>
      </c>
      <c r="AOR4" s="118">
        <v>0.90900000000000003</v>
      </c>
      <c r="AOS4" s="118">
        <v>1.0109999999999999</v>
      </c>
      <c r="AOT4" s="118">
        <v>1.2130000000000001</v>
      </c>
      <c r="AOU4" s="118">
        <v>1.212</v>
      </c>
      <c r="AOV4" s="118">
        <v>1.0109999999999999</v>
      </c>
      <c r="AOW4" s="118">
        <v>11.814</v>
      </c>
      <c r="AOX4" s="118">
        <v>11.897</v>
      </c>
      <c r="AOY4" s="118">
        <v>7.4260000000000002</v>
      </c>
      <c r="AOZ4" s="118">
        <v>5.73</v>
      </c>
      <c r="APA4" s="118">
        <v>2.64</v>
      </c>
      <c r="APB4" s="118">
        <v>2.6419999999999999</v>
      </c>
      <c r="APC4" s="118">
        <v>2.5369999999999999</v>
      </c>
      <c r="APD4" s="118">
        <v>2.7869999999999999</v>
      </c>
      <c r="APE4" s="118">
        <v>2.3359999999999999</v>
      </c>
      <c r="APF4" s="118">
        <v>2.4969999999999999</v>
      </c>
      <c r="APG4" s="118">
        <v>2.8050000000000002</v>
      </c>
      <c r="APH4" s="118">
        <v>2.5379999999999998</v>
      </c>
      <c r="API4" s="118">
        <v>2.4980000000000002</v>
      </c>
      <c r="APJ4" s="118">
        <v>2.3359999999999999</v>
      </c>
      <c r="APK4" s="118">
        <v>1.119</v>
      </c>
      <c r="APL4" s="118">
        <v>3.4470000000000001</v>
      </c>
      <c r="APM4" s="118">
        <v>3.4449999999999998</v>
      </c>
      <c r="APN4" s="118">
        <v>1.0780000000000001</v>
      </c>
      <c r="APO4" s="118">
        <v>1.077</v>
      </c>
      <c r="APP4" s="118">
        <v>2.0099999999999998</v>
      </c>
      <c r="APQ4" s="118">
        <v>2.903</v>
      </c>
      <c r="APR4" s="118">
        <v>0.94399999999999995</v>
      </c>
      <c r="APS4" s="118">
        <v>0.89600000000000002</v>
      </c>
      <c r="APT4" s="118">
        <v>0.89</v>
      </c>
      <c r="APU4" s="118">
        <v>0.94099999999999995</v>
      </c>
      <c r="APV4" s="118">
        <v>1.0469999999999999</v>
      </c>
      <c r="APW4" s="118">
        <v>1.256</v>
      </c>
      <c r="APX4" s="118">
        <v>1.2549999999999999</v>
      </c>
      <c r="APY4" s="118">
        <v>1.0469999999999999</v>
      </c>
      <c r="APZ4" s="118">
        <v>12.236000000000001</v>
      </c>
      <c r="AQA4" s="118">
        <v>12.321999999999999</v>
      </c>
      <c r="AQB4" s="118">
        <v>7.6909999999999998</v>
      </c>
      <c r="AQC4" s="118">
        <v>5.9349999999999996</v>
      </c>
      <c r="AQD4" s="118">
        <v>2.734</v>
      </c>
      <c r="AQE4" s="118">
        <v>2.7370000000000001</v>
      </c>
      <c r="AQF4" s="118">
        <v>2.6280000000000001</v>
      </c>
      <c r="AQG4" s="118">
        <v>2.887</v>
      </c>
      <c r="AQH4" s="118">
        <v>2.419</v>
      </c>
      <c r="AQI4" s="118">
        <v>2.5859999999999999</v>
      </c>
      <c r="AQJ4" s="118">
        <v>2.9049999999999998</v>
      </c>
      <c r="AQK4" s="118">
        <v>2.629</v>
      </c>
      <c r="AQL4" s="118">
        <v>2.5870000000000002</v>
      </c>
      <c r="AQM4" s="118">
        <v>2.419</v>
      </c>
      <c r="AQN4" s="118">
        <v>1.1579999999999999</v>
      </c>
      <c r="AQO4" s="118">
        <v>3.5659999999999998</v>
      </c>
      <c r="AQP4" s="118">
        <v>3.5640000000000001</v>
      </c>
      <c r="AQQ4" s="118">
        <v>1.1160000000000001</v>
      </c>
      <c r="AQR4" s="118">
        <v>1.1140000000000001</v>
      </c>
      <c r="AQS4" s="118">
        <v>2.0790000000000002</v>
      </c>
      <c r="AQT4" s="118">
        <v>3.0030000000000001</v>
      </c>
      <c r="AQU4" s="118">
        <v>0.97599999999999998</v>
      </c>
      <c r="AQV4" s="118">
        <v>0.92600000000000005</v>
      </c>
      <c r="AQW4" s="118">
        <v>0.92</v>
      </c>
      <c r="AQX4" s="118">
        <v>0.97399999999999998</v>
      </c>
      <c r="AQY4" s="118">
        <v>1.083</v>
      </c>
      <c r="AQZ4" s="118">
        <v>1.2989999999999999</v>
      </c>
      <c r="ARA4" s="118">
        <v>1.2989999999999999</v>
      </c>
      <c r="ARB4" s="118">
        <v>1.083</v>
      </c>
      <c r="ARC4" s="118">
        <v>12.657999999999999</v>
      </c>
      <c r="ARD4" s="118">
        <v>12.747</v>
      </c>
      <c r="ARE4" s="118">
        <v>7.9560000000000004</v>
      </c>
      <c r="ARF4" s="118">
        <v>6.14</v>
      </c>
      <c r="ARG4" s="118">
        <v>2.8279999999999998</v>
      </c>
      <c r="ARH4" s="118">
        <v>2.831</v>
      </c>
      <c r="ARI4" s="118">
        <v>2.7189999999999999</v>
      </c>
      <c r="ARJ4" s="118">
        <v>2.9870000000000001</v>
      </c>
      <c r="ARK4" s="118">
        <v>2.5030000000000001</v>
      </c>
      <c r="ARL4" s="118">
        <v>2.6749999999999998</v>
      </c>
      <c r="ARM4" s="118">
        <v>3.0049999999999999</v>
      </c>
      <c r="ARN4" s="118">
        <v>2.72</v>
      </c>
      <c r="ARO4" s="118">
        <v>2.6760000000000002</v>
      </c>
      <c r="ARP4" s="118">
        <v>2.5030000000000001</v>
      </c>
      <c r="ARQ4" s="118">
        <v>1.198</v>
      </c>
      <c r="ARR4" s="118">
        <v>3.6850000000000001</v>
      </c>
      <c r="ARS4" s="118">
        <v>3.6829999999999998</v>
      </c>
      <c r="ART4" s="118">
        <v>1.153</v>
      </c>
      <c r="ARU4" s="118">
        <v>1.151</v>
      </c>
      <c r="ARV4" s="118">
        <v>2.149</v>
      </c>
      <c r="ARW4" s="118">
        <v>3.1030000000000002</v>
      </c>
      <c r="ARX4" s="118">
        <v>1.0089999999999999</v>
      </c>
      <c r="ARY4" s="118">
        <v>0.95699999999999996</v>
      </c>
      <c r="ARZ4" s="118">
        <v>0.95099999999999996</v>
      </c>
      <c r="ASA4" s="118">
        <v>1.006</v>
      </c>
      <c r="ASB4" s="118">
        <v>1.119</v>
      </c>
      <c r="ASC4" s="118">
        <v>1.343</v>
      </c>
      <c r="ASD4" s="118">
        <v>1.3420000000000001</v>
      </c>
      <c r="ASE4" s="118">
        <v>1.119</v>
      </c>
      <c r="ASF4" s="118">
        <v>13.079000000000001</v>
      </c>
      <c r="ASG4" s="118">
        <v>13.172000000000001</v>
      </c>
      <c r="ASH4" s="118">
        <v>8.2210000000000001</v>
      </c>
      <c r="ASI4" s="118">
        <v>6.3440000000000003</v>
      </c>
      <c r="ASJ4" s="118">
        <v>2.9220000000000002</v>
      </c>
      <c r="ASK4" s="118">
        <v>2.9249999999999998</v>
      </c>
      <c r="ASL4" s="118">
        <v>2.8090000000000002</v>
      </c>
      <c r="ASM4" s="118">
        <v>3.0859999999999999</v>
      </c>
      <c r="ASN4" s="118">
        <v>2.5859999999999999</v>
      </c>
      <c r="ASO4" s="118">
        <v>2.7639999999999998</v>
      </c>
      <c r="ASP4" s="118">
        <v>3.105</v>
      </c>
      <c r="ASQ4" s="118">
        <v>2.81</v>
      </c>
      <c r="ASR4" s="118">
        <v>2.7650000000000001</v>
      </c>
      <c r="ASS4" s="118">
        <v>2.5859999999999999</v>
      </c>
      <c r="AST4" s="118">
        <v>1.238</v>
      </c>
      <c r="ASU4">
        <v>3.8039999999999998</v>
      </c>
      <c r="ASV4">
        <v>3.8010000000000002</v>
      </c>
      <c r="ASW4">
        <v>1.19</v>
      </c>
      <c r="ASX4">
        <v>1.1879999999999999</v>
      </c>
      <c r="ASY4">
        <v>2.218</v>
      </c>
      <c r="ASZ4">
        <v>3.2029999999999998</v>
      </c>
      <c r="ATA4">
        <v>1.042</v>
      </c>
      <c r="ATB4">
        <v>0.98799999999999999</v>
      </c>
      <c r="ATC4">
        <v>0.98199999999999998</v>
      </c>
      <c r="ATD4">
        <v>1.038</v>
      </c>
      <c r="ATE4">
        <v>1.155</v>
      </c>
      <c r="ATF4">
        <v>1.3859999999999999</v>
      </c>
      <c r="ATG4">
        <v>1.385</v>
      </c>
      <c r="ATH4">
        <v>1.155</v>
      </c>
      <c r="ATI4">
        <v>13.500999999999999</v>
      </c>
      <c r="ATJ4">
        <v>13.597</v>
      </c>
      <c r="ATK4">
        <v>8.4860000000000007</v>
      </c>
      <c r="ATL4">
        <v>6.5490000000000004</v>
      </c>
      <c r="ATM4">
        <v>3.0169999999999999</v>
      </c>
      <c r="ATN4">
        <v>3.02</v>
      </c>
      <c r="ATO4">
        <v>2.9</v>
      </c>
      <c r="ATP4">
        <v>3.1859999999999999</v>
      </c>
      <c r="ATQ4">
        <v>2.67</v>
      </c>
      <c r="ATR4">
        <v>2.8530000000000002</v>
      </c>
      <c r="ATS4">
        <v>3.2050000000000001</v>
      </c>
      <c r="ATT4">
        <v>2.9009999999999998</v>
      </c>
      <c r="ATU4">
        <v>2.855</v>
      </c>
      <c r="ATV4">
        <v>2.67</v>
      </c>
      <c r="ATW4">
        <v>1.278</v>
      </c>
      <c r="ATX4">
        <v>3.923</v>
      </c>
      <c r="ATY4">
        <v>3.92</v>
      </c>
      <c r="ATZ4">
        <v>1.2270000000000001</v>
      </c>
      <c r="AUA4">
        <v>1.2250000000000001</v>
      </c>
      <c r="AUB4">
        <v>2.2869999999999999</v>
      </c>
      <c r="AUC4">
        <v>3.3029999999999999</v>
      </c>
      <c r="AUD4">
        <v>1.0740000000000001</v>
      </c>
      <c r="AUE4">
        <v>1.0189999999999999</v>
      </c>
      <c r="AUF4">
        <v>1.0129999999999999</v>
      </c>
      <c r="AUG4">
        <v>1.071</v>
      </c>
      <c r="AUH4">
        <v>1.1910000000000001</v>
      </c>
      <c r="AUI4">
        <v>1.429</v>
      </c>
      <c r="AUJ4">
        <v>1.4279999999999999</v>
      </c>
      <c r="AUK4">
        <v>1.1910000000000001</v>
      </c>
      <c r="AUL4">
        <v>13.923</v>
      </c>
      <c r="AUM4">
        <v>14.022</v>
      </c>
      <c r="AUN4">
        <v>8.7520000000000007</v>
      </c>
      <c r="AUO4">
        <v>6.7539999999999996</v>
      </c>
      <c r="AUP4">
        <v>3.1110000000000002</v>
      </c>
      <c r="AUQ4">
        <v>3.1139999999999999</v>
      </c>
      <c r="AUR4">
        <v>2.99</v>
      </c>
      <c r="AUS4">
        <v>3.2850000000000001</v>
      </c>
      <c r="AUT4">
        <v>2.7530000000000001</v>
      </c>
      <c r="AUU4">
        <v>2.9430000000000001</v>
      </c>
      <c r="AUV4">
        <v>3.306</v>
      </c>
      <c r="AUW4">
        <v>2.992</v>
      </c>
      <c r="AUX4">
        <v>2.944</v>
      </c>
      <c r="AUY4">
        <v>2.7530000000000001</v>
      </c>
      <c r="AUZ4">
        <v>1.3180000000000001</v>
      </c>
      <c r="AVA4">
        <v>4.0410000000000004</v>
      </c>
      <c r="AVB4">
        <v>4.0389999999999997</v>
      </c>
      <c r="AVC4">
        <v>1.264</v>
      </c>
      <c r="AVD4">
        <v>1.262</v>
      </c>
      <c r="AVE4">
        <v>2.3570000000000002</v>
      </c>
      <c r="AVF4">
        <v>3.403</v>
      </c>
      <c r="AVG4">
        <v>1.107</v>
      </c>
      <c r="AVH4">
        <v>1.05</v>
      </c>
      <c r="AVI4">
        <v>1.0429999999999999</v>
      </c>
      <c r="AVJ4">
        <v>1.103</v>
      </c>
      <c r="AVK4">
        <v>1.2270000000000001</v>
      </c>
      <c r="AVL4">
        <v>1.4730000000000001</v>
      </c>
      <c r="AVM4">
        <v>1.472</v>
      </c>
      <c r="AVN4">
        <v>1.2270000000000001</v>
      </c>
      <c r="AVO4">
        <v>14.345000000000001</v>
      </c>
      <c r="AVP4">
        <v>14.446</v>
      </c>
      <c r="AVQ4">
        <v>0</v>
      </c>
      <c r="AVR4">
        <v>6.9580000000000002</v>
      </c>
      <c r="AVS4">
        <v>3.2050000000000001</v>
      </c>
      <c r="AVT4">
        <v>3.2090000000000001</v>
      </c>
      <c r="AVU4">
        <v>3.081</v>
      </c>
      <c r="AVV4">
        <v>3.3849999999999998</v>
      </c>
      <c r="AVW4">
        <v>2.8370000000000002</v>
      </c>
      <c r="AVX4">
        <v>3.032</v>
      </c>
      <c r="AVY4">
        <v>3.4060000000000001</v>
      </c>
      <c r="AVZ4">
        <v>3.0819999999999999</v>
      </c>
      <c r="AWA4">
        <v>3.0329999999999999</v>
      </c>
      <c r="AWB4">
        <v>2.8370000000000002</v>
      </c>
      <c r="AWC4">
        <v>1.3580000000000001</v>
      </c>
      <c r="AWD4">
        <v>4.16</v>
      </c>
      <c r="AWE4">
        <v>4.1580000000000004</v>
      </c>
      <c r="AWF4">
        <v>1.302</v>
      </c>
      <c r="AWG4">
        <v>1.3</v>
      </c>
      <c r="AWH4">
        <v>2.4260000000000002</v>
      </c>
      <c r="AWI4">
        <v>0</v>
      </c>
      <c r="AWJ4">
        <v>1.139</v>
      </c>
      <c r="AWK4">
        <v>1.081</v>
      </c>
      <c r="AWL4">
        <v>1.0740000000000001</v>
      </c>
      <c r="AWM4">
        <v>1.1359999999999999</v>
      </c>
      <c r="AWN4">
        <v>1.2629999999999999</v>
      </c>
      <c r="AWO4">
        <v>1.516</v>
      </c>
      <c r="AWP4">
        <v>1.5149999999999999</v>
      </c>
      <c r="AWQ4">
        <v>1.2629999999999999</v>
      </c>
      <c r="AWR4">
        <v>14.766999999999999</v>
      </c>
      <c r="AWS4">
        <v>14.871</v>
      </c>
      <c r="AWT4">
        <v>9.282</v>
      </c>
      <c r="AWU4">
        <v>7.1630000000000003</v>
      </c>
      <c r="AWV4">
        <v>3.2989999999999999</v>
      </c>
      <c r="AWW4">
        <v>3.3029999999999999</v>
      </c>
      <c r="AWX4">
        <v>3.1720000000000002</v>
      </c>
      <c r="AWY4">
        <v>3.484</v>
      </c>
      <c r="AWZ4">
        <v>2.92</v>
      </c>
      <c r="AXA4">
        <v>3.121</v>
      </c>
      <c r="AXB4">
        <v>3.5059999999999998</v>
      </c>
      <c r="AXC4">
        <v>3.173</v>
      </c>
      <c r="AXD4">
        <v>3.1219999999999999</v>
      </c>
      <c r="AXE4">
        <v>2.92</v>
      </c>
      <c r="AXF4">
        <v>1.3979999999999999</v>
      </c>
      <c r="AXG4">
        <v>4.2789999999999999</v>
      </c>
      <c r="AXH4">
        <v>4.2770000000000001</v>
      </c>
      <c r="AXI4">
        <v>1.339</v>
      </c>
      <c r="AXJ4">
        <v>1.337</v>
      </c>
      <c r="AXK4">
        <v>2.4950000000000001</v>
      </c>
      <c r="AXL4">
        <v>0</v>
      </c>
      <c r="AXM4">
        <v>1.1719999999999999</v>
      </c>
      <c r="AXN4">
        <v>1.1120000000000001</v>
      </c>
      <c r="AXO4">
        <v>1.105</v>
      </c>
      <c r="AXP4">
        <v>1.1679999999999999</v>
      </c>
      <c r="AXQ4">
        <v>1.2989999999999999</v>
      </c>
      <c r="AXR4">
        <v>1.5589999999999999</v>
      </c>
      <c r="AXS4">
        <v>1.5580000000000001</v>
      </c>
      <c r="AXT4">
        <v>1.2989999999999999</v>
      </c>
      <c r="AXU4">
        <v>15.189</v>
      </c>
      <c r="AXV4">
        <v>15.295999999999999</v>
      </c>
      <c r="AXW4">
        <v>9.5470000000000006</v>
      </c>
      <c r="AXX4">
        <v>7.3680000000000003</v>
      </c>
      <c r="AXY4">
        <v>3.3940000000000001</v>
      </c>
      <c r="AXZ4">
        <v>3.3969999999999998</v>
      </c>
      <c r="AYA4">
        <v>3.262</v>
      </c>
      <c r="AYB4">
        <v>3.5840000000000001</v>
      </c>
      <c r="AYC4">
        <v>3.0030000000000001</v>
      </c>
      <c r="AYD4">
        <v>3.21</v>
      </c>
      <c r="AYE4">
        <v>3.6059999999999999</v>
      </c>
      <c r="AYF4">
        <v>3.2639999999999998</v>
      </c>
      <c r="AYG4">
        <v>3.2109999999999999</v>
      </c>
      <c r="AYH4">
        <v>3.0030000000000001</v>
      </c>
      <c r="AYI4">
        <v>1.4379999999999999</v>
      </c>
      <c r="AYJ4">
        <v>4.3979999999999997</v>
      </c>
      <c r="AYK4">
        <v>4.3949999999999996</v>
      </c>
      <c r="AYL4">
        <v>1.3759999999999999</v>
      </c>
      <c r="AYM4">
        <v>1.3740000000000001</v>
      </c>
      <c r="AYN4">
        <v>2.5649999999999999</v>
      </c>
      <c r="AYO4">
        <v>0</v>
      </c>
      <c r="AYP4">
        <v>1.204</v>
      </c>
      <c r="AYQ4">
        <v>1.143</v>
      </c>
      <c r="AYR4">
        <v>1.135</v>
      </c>
      <c r="AYS4">
        <v>1.2010000000000001</v>
      </c>
      <c r="AYT4">
        <v>1.335</v>
      </c>
      <c r="AYU4">
        <v>1.603</v>
      </c>
      <c r="AYV4">
        <v>1.6020000000000001</v>
      </c>
      <c r="AYW4">
        <v>1.335</v>
      </c>
      <c r="AYX4">
        <v>15.611000000000001</v>
      </c>
      <c r="AYY4">
        <v>15.721</v>
      </c>
      <c r="AYZ4">
        <v>9.8119999999999994</v>
      </c>
      <c r="AZA4">
        <v>7.5720000000000001</v>
      </c>
      <c r="AZB4">
        <v>3.488</v>
      </c>
      <c r="AZC4">
        <v>3.492</v>
      </c>
      <c r="AZD4">
        <v>3.3530000000000002</v>
      </c>
      <c r="AZE4">
        <v>3.6829999999999998</v>
      </c>
      <c r="AZF4">
        <v>3.0870000000000002</v>
      </c>
      <c r="AZG4">
        <v>3.2989999999999999</v>
      </c>
      <c r="AZH4">
        <v>3.706</v>
      </c>
      <c r="AZI4">
        <v>3.3540000000000001</v>
      </c>
      <c r="AZJ4">
        <v>3.3010000000000002</v>
      </c>
      <c r="AZK4">
        <v>3.0870000000000002</v>
      </c>
      <c r="AZL4">
        <v>1.478</v>
      </c>
      <c r="AZM4">
        <v>4.5170000000000003</v>
      </c>
      <c r="AZN4">
        <v>4.5140000000000002</v>
      </c>
      <c r="AZO4">
        <v>1.413</v>
      </c>
      <c r="AZP4">
        <v>1.411</v>
      </c>
      <c r="AZQ4">
        <v>2.6339999999999999</v>
      </c>
      <c r="AZR4">
        <v>3.8039999999999998</v>
      </c>
      <c r="AZS4">
        <v>1.2370000000000001</v>
      </c>
      <c r="AZT4">
        <v>1.173</v>
      </c>
      <c r="AZU4">
        <v>1.1659999999999999</v>
      </c>
      <c r="AZV4">
        <v>1.2330000000000001</v>
      </c>
      <c r="AZW4">
        <v>1.3720000000000001</v>
      </c>
      <c r="AZX4">
        <v>1.6459999999999999</v>
      </c>
      <c r="AZY4">
        <v>1.645</v>
      </c>
      <c r="AZZ4">
        <v>1.3720000000000001</v>
      </c>
      <c r="BAA4">
        <v>16.033000000000001</v>
      </c>
      <c r="BAB4">
        <v>16.146000000000001</v>
      </c>
      <c r="BAC4">
        <v>10.077999999999999</v>
      </c>
      <c r="BAD4">
        <v>7.7770000000000001</v>
      </c>
      <c r="BAE4">
        <v>3.5819999999999999</v>
      </c>
      <c r="BAF4">
        <v>3.5859999999999999</v>
      </c>
      <c r="BAG4">
        <v>3.4430000000000001</v>
      </c>
      <c r="BAH4">
        <v>3.7829999999999999</v>
      </c>
      <c r="BAI4">
        <v>3.17</v>
      </c>
      <c r="BAJ4">
        <v>3.3879999999999999</v>
      </c>
      <c r="BAK4">
        <v>3.8069999999999999</v>
      </c>
      <c r="BAL4">
        <v>3.4449999999999998</v>
      </c>
      <c r="BAM4">
        <v>3.39</v>
      </c>
      <c r="BAN4">
        <v>3.17</v>
      </c>
      <c r="BAO4">
        <v>1.518</v>
      </c>
      <c r="BAP4">
        <v>4.6360000000000001</v>
      </c>
      <c r="BAQ4">
        <v>4.633</v>
      </c>
      <c r="BAR4">
        <v>1.45</v>
      </c>
      <c r="BAS4">
        <v>1.448</v>
      </c>
      <c r="BAT4">
        <v>2.7029999999999998</v>
      </c>
      <c r="BAU4">
        <v>0</v>
      </c>
      <c r="BAV4">
        <v>1.2689999999999999</v>
      </c>
      <c r="BAW4">
        <v>1.204</v>
      </c>
      <c r="BAX4">
        <v>1.1970000000000001</v>
      </c>
      <c r="BAY4">
        <v>1.266</v>
      </c>
      <c r="BAZ4">
        <v>1.4079999999999999</v>
      </c>
      <c r="BBA4">
        <v>1.6890000000000001</v>
      </c>
      <c r="BBB4">
        <v>1.6879999999999999</v>
      </c>
      <c r="BBC4">
        <v>1.4079999999999999</v>
      </c>
      <c r="BBD4">
        <v>16.454999999999998</v>
      </c>
      <c r="BBE4">
        <v>16.571000000000002</v>
      </c>
      <c r="BBF4">
        <v>10.343</v>
      </c>
      <c r="BBG4">
        <v>7.9820000000000002</v>
      </c>
      <c r="BBH4">
        <v>3.677</v>
      </c>
      <c r="BBI4">
        <v>3.68</v>
      </c>
      <c r="BBJ4">
        <v>3.5339999999999998</v>
      </c>
      <c r="BBK4">
        <v>3.883</v>
      </c>
      <c r="BBL4">
        <v>3.254</v>
      </c>
      <c r="BBM4">
        <v>3.4780000000000002</v>
      </c>
      <c r="BBN4">
        <v>3.907</v>
      </c>
      <c r="BBO4">
        <v>3.536</v>
      </c>
      <c r="BBP4">
        <v>3.4790000000000001</v>
      </c>
      <c r="BBQ4">
        <v>3.254</v>
      </c>
      <c r="BBR4">
        <v>1.5580000000000001</v>
      </c>
      <c r="BBS4">
        <v>4.7549999999999999</v>
      </c>
      <c r="BBT4">
        <v>4.7519999999999998</v>
      </c>
      <c r="BBU4">
        <v>1.488</v>
      </c>
      <c r="BBV4">
        <v>1.4850000000000001</v>
      </c>
      <c r="BBW4">
        <v>2.7730000000000001</v>
      </c>
      <c r="BBX4">
        <v>4.0039999999999996</v>
      </c>
      <c r="BBY4">
        <v>1.302</v>
      </c>
      <c r="BBZ4">
        <v>1.2350000000000001</v>
      </c>
      <c r="BCA4">
        <v>1.2270000000000001</v>
      </c>
      <c r="BCB4">
        <v>1.298</v>
      </c>
      <c r="BCC4">
        <v>1.444</v>
      </c>
      <c r="BCD4">
        <v>1.732</v>
      </c>
      <c r="BCE4">
        <v>1.7310000000000001</v>
      </c>
      <c r="BCF4">
        <v>1.444</v>
      </c>
      <c r="BCG4">
        <v>16.876999999999999</v>
      </c>
      <c r="BCH4">
        <v>16.995999999999999</v>
      </c>
      <c r="BCI4">
        <v>10.608000000000001</v>
      </c>
      <c r="BCJ4">
        <v>8.1859999999999999</v>
      </c>
      <c r="BCK4">
        <v>3.7709999999999999</v>
      </c>
      <c r="BCL4">
        <v>3.7749999999999999</v>
      </c>
      <c r="BCM4">
        <v>3.625</v>
      </c>
      <c r="BCN4">
        <v>3.9820000000000002</v>
      </c>
      <c r="BCO4">
        <v>3.3370000000000002</v>
      </c>
      <c r="BCP4">
        <v>3.5670000000000002</v>
      </c>
      <c r="BCQ4">
        <v>4.0069999999999997</v>
      </c>
      <c r="BCR4">
        <v>3.6259999999999999</v>
      </c>
      <c r="BCS4">
        <v>3.5680000000000001</v>
      </c>
      <c r="BCT4">
        <v>3.3370000000000002</v>
      </c>
      <c r="BCU4">
        <v>1.5980000000000001</v>
      </c>
      <c r="BCV4">
        <v>4.8730000000000002</v>
      </c>
      <c r="BCW4">
        <v>4.87</v>
      </c>
      <c r="BCX4">
        <v>1.5249999999999999</v>
      </c>
      <c r="BCY4">
        <v>1.522</v>
      </c>
      <c r="BCZ4">
        <v>2.8420000000000001</v>
      </c>
      <c r="BDA4">
        <v>0</v>
      </c>
      <c r="BDB4">
        <v>1.3340000000000001</v>
      </c>
      <c r="BDC4">
        <v>1.266</v>
      </c>
      <c r="BDD4">
        <v>1.258</v>
      </c>
      <c r="BDE4">
        <v>1.33</v>
      </c>
      <c r="BDF4">
        <v>1.48</v>
      </c>
      <c r="BDG4">
        <v>1.776</v>
      </c>
      <c r="BDH4">
        <v>1.7749999999999999</v>
      </c>
      <c r="BDI4">
        <v>1.48</v>
      </c>
      <c r="BDJ4">
        <v>17.298999999999999</v>
      </c>
      <c r="BDK4">
        <v>17.420999999999999</v>
      </c>
      <c r="BDL4">
        <v>10.872999999999999</v>
      </c>
      <c r="BDM4">
        <v>8.391</v>
      </c>
      <c r="BDN4">
        <v>3.8650000000000002</v>
      </c>
      <c r="BDO4">
        <v>3.8690000000000002</v>
      </c>
      <c r="BDP4">
        <v>3.7149999999999999</v>
      </c>
      <c r="BDQ4">
        <v>4.0819999999999999</v>
      </c>
      <c r="BDR4">
        <v>3.4209999999999998</v>
      </c>
      <c r="BDS4">
        <v>3.6560000000000001</v>
      </c>
      <c r="BDT4">
        <v>4.1070000000000002</v>
      </c>
      <c r="BDU4">
        <v>3.7170000000000001</v>
      </c>
      <c r="BDV4">
        <v>3.657</v>
      </c>
      <c r="BDW4">
        <v>3.4209999999999998</v>
      </c>
      <c r="BDX4">
        <v>1.6379999999999999</v>
      </c>
      <c r="BDY4">
        <v>4.992</v>
      </c>
      <c r="BDZ4">
        <v>4.9889999999999999</v>
      </c>
      <c r="BEA4">
        <v>1.5620000000000001</v>
      </c>
      <c r="BEB4">
        <v>1.5589999999999999</v>
      </c>
      <c r="BEC4">
        <v>2.911</v>
      </c>
      <c r="BED4">
        <v>4.2039999999999997</v>
      </c>
      <c r="BEE4">
        <v>1.367</v>
      </c>
      <c r="BEF4">
        <v>1.2969999999999999</v>
      </c>
      <c r="BEG4">
        <v>1.2889999999999999</v>
      </c>
      <c r="BEH4">
        <v>1.363</v>
      </c>
      <c r="BEI4">
        <v>1.516</v>
      </c>
      <c r="BEJ4">
        <v>1.819</v>
      </c>
      <c r="BEK4">
        <v>1.8180000000000001</v>
      </c>
      <c r="BEL4">
        <v>1.516</v>
      </c>
      <c r="BEM4">
        <v>17.721</v>
      </c>
      <c r="BEN4">
        <v>17.846</v>
      </c>
      <c r="BEO4">
        <v>11.138</v>
      </c>
      <c r="BEP4">
        <v>8.5960000000000001</v>
      </c>
      <c r="BEQ4">
        <v>3.9590000000000001</v>
      </c>
      <c r="BER4">
        <v>3.964</v>
      </c>
      <c r="BES4">
        <v>3.806</v>
      </c>
      <c r="BET4">
        <v>4.181</v>
      </c>
      <c r="BEU4">
        <v>3.504</v>
      </c>
      <c r="BEV4">
        <v>3.7450000000000001</v>
      </c>
      <c r="BEW4">
        <v>4.2069999999999999</v>
      </c>
      <c r="BEX4">
        <v>3.8079999999999998</v>
      </c>
      <c r="BEY4">
        <v>3.7469999999999999</v>
      </c>
      <c r="BEZ4">
        <v>3.504</v>
      </c>
      <c r="BFA4">
        <v>1.6779999999999999</v>
      </c>
      <c r="BFB4">
        <v>5.1109999999999998</v>
      </c>
      <c r="BFC4">
        <v>5.1079999999999997</v>
      </c>
      <c r="BFD4">
        <v>1.599</v>
      </c>
      <c r="BFE4">
        <v>1.597</v>
      </c>
      <c r="BFF4">
        <v>2.9809999999999999</v>
      </c>
      <c r="BFG4">
        <v>4.3040000000000003</v>
      </c>
      <c r="BFH4">
        <v>1.4</v>
      </c>
      <c r="BFI4">
        <v>1.3280000000000001</v>
      </c>
      <c r="BFJ4">
        <v>1.319</v>
      </c>
      <c r="BFK4">
        <v>1.395</v>
      </c>
      <c r="BFL4">
        <v>1.552</v>
      </c>
      <c r="BFM4">
        <v>1.8620000000000001</v>
      </c>
      <c r="BFN4">
        <v>1.861</v>
      </c>
      <c r="BFO4">
        <v>1.552</v>
      </c>
      <c r="BFP4">
        <v>18.141999999999999</v>
      </c>
      <c r="BFQ4">
        <v>18.271000000000001</v>
      </c>
      <c r="BFR4">
        <v>11.404</v>
      </c>
      <c r="BFS4">
        <v>8.8000000000000007</v>
      </c>
      <c r="BFT4">
        <v>4.0540000000000003</v>
      </c>
      <c r="BFU4">
        <v>4.0579999999999998</v>
      </c>
      <c r="BFV4">
        <v>3.8969999999999998</v>
      </c>
      <c r="BFW4">
        <v>4.2809999999999997</v>
      </c>
      <c r="BFX4">
        <v>3.5870000000000002</v>
      </c>
      <c r="BFY4">
        <v>3.8340000000000001</v>
      </c>
      <c r="BFZ4">
        <v>4.3070000000000004</v>
      </c>
      <c r="BGA4">
        <v>3.8980000000000001</v>
      </c>
      <c r="BGB4">
        <v>3.8359999999999999</v>
      </c>
      <c r="BGC4">
        <v>3.5870000000000002</v>
      </c>
      <c r="BGD4">
        <v>1.718</v>
      </c>
      <c r="BGE4">
        <v>5.23</v>
      </c>
      <c r="BGF4">
        <v>5.2270000000000003</v>
      </c>
      <c r="BGG4">
        <v>1.6359999999999999</v>
      </c>
      <c r="BGH4">
        <v>1.6339999999999999</v>
      </c>
      <c r="BGI4">
        <v>3.05</v>
      </c>
      <c r="BGJ4">
        <v>4.4039999999999999</v>
      </c>
      <c r="BGK4">
        <v>1.4319999999999999</v>
      </c>
      <c r="BGL4">
        <v>1.359</v>
      </c>
      <c r="BGM4">
        <v>1.35</v>
      </c>
      <c r="BGN4">
        <v>1.4279999999999999</v>
      </c>
      <c r="BGO4">
        <v>1.5880000000000001</v>
      </c>
      <c r="BGP4">
        <v>1.9059999999999999</v>
      </c>
      <c r="BGQ4">
        <v>1.9039999999999999</v>
      </c>
      <c r="BGR4">
        <v>1.5880000000000001</v>
      </c>
      <c r="BGS4">
        <v>18.564</v>
      </c>
      <c r="BGT4">
        <v>18.695</v>
      </c>
      <c r="BGU4">
        <v>11.669</v>
      </c>
      <c r="BGV4">
        <v>9.0050000000000008</v>
      </c>
      <c r="BGW4">
        <v>4.1479999999999997</v>
      </c>
      <c r="BGX4">
        <v>4.1520000000000001</v>
      </c>
      <c r="BGY4">
        <v>3.9870000000000001</v>
      </c>
      <c r="BGZ4">
        <v>4.38</v>
      </c>
      <c r="BHA4">
        <v>3.6709999999999998</v>
      </c>
      <c r="BHB4">
        <v>3.923</v>
      </c>
      <c r="BHC4">
        <v>4.4080000000000004</v>
      </c>
      <c r="BHD4">
        <v>3.9889999999999999</v>
      </c>
      <c r="BHE4">
        <v>3.9249999999999998</v>
      </c>
      <c r="BHF4">
        <v>3.6709999999999998</v>
      </c>
      <c r="BHG4">
        <v>1.758</v>
      </c>
      <c r="BHH4">
        <v>5.3490000000000002</v>
      </c>
      <c r="BHI4">
        <v>5.3460000000000001</v>
      </c>
      <c r="BHJ4">
        <v>1.673</v>
      </c>
      <c r="BHK4">
        <v>1.671</v>
      </c>
      <c r="BHL4">
        <v>0</v>
      </c>
      <c r="BHM4">
        <v>0</v>
      </c>
      <c r="BHN4">
        <v>1.4650000000000001</v>
      </c>
      <c r="BHO4">
        <v>1.39</v>
      </c>
      <c r="BHP4">
        <v>1.381</v>
      </c>
      <c r="BHQ4">
        <v>1.46</v>
      </c>
      <c r="BHR4">
        <v>1.6240000000000001</v>
      </c>
      <c r="BHS4">
        <v>1.9490000000000001</v>
      </c>
      <c r="BHT4">
        <v>1.948</v>
      </c>
      <c r="BHU4">
        <v>1.6240000000000001</v>
      </c>
      <c r="BHV4">
        <v>18.986000000000001</v>
      </c>
      <c r="BHW4">
        <v>19.12</v>
      </c>
      <c r="BHX4">
        <v>11.933999999999999</v>
      </c>
      <c r="BHY4">
        <v>9.2100000000000009</v>
      </c>
      <c r="BHZ4">
        <v>4.242</v>
      </c>
      <c r="BIA4">
        <v>4.2469999999999999</v>
      </c>
      <c r="BIB4">
        <v>4.0780000000000003</v>
      </c>
      <c r="BIC4">
        <v>4.4800000000000004</v>
      </c>
      <c r="BID4">
        <v>3.754</v>
      </c>
      <c r="BIE4">
        <v>4.0129999999999999</v>
      </c>
      <c r="BIF4">
        <v>4.508</v>
      </c>
      <c r="BIG4">
        <v>4.08</v>
      </c>
      <c r="BIH4">
        <v>4.0140000000000002</v>
      </c>
      <c r="BII4">
        <v>3.754</v>
      </c>
      <c r="BIJ4">
        <v>1.798</v>
      </c>
      <c r="BIK4">
        <v>5.468</v>
      </c>
      <c r="BIL4">
        <v>5.4640000000000004</v>
      </c>
      <c r="BIM4">
        <v>1.7110000000000001</v>
      </c>
      <c r="BIN4">
        <v>1.708</v>
      </c>
      <c r="BIO4">
        <v>3.1880000000000002</v>
      </c>
      <c r="BIP4">
        <v>0</v>
      </c>
      <c r="BIQ4">
        <v>1.4970000000000001</v>
      </c>
      <c r="BIR4">
        <v>1.421</v>
      </c>
      <c r="BIS4">
        <v>1.411</v>
      </c>
      <c r="BIT4">
        <v>1.4930000000000001</v>
      </c>
      <c r="BIU4">
        <v>1.66</v>
      </c>
      <c r="BIV4">
        <v>1.992</v>
      </c>
      <c r="BIW4">
        <v>1.9910000000000001</v>
      </c>
      <c r="BIX4">
        <v>1.66</v>
      </c>
      <c r="BIY4">
        <v>19.408000000000001</v>
      </c>
      <c r="BIZ4">
        <v>19.545000000000002</v>
      </c>
      <c r="BJA4">
        <v>12.199</v>
      </c>
      <c r="BJB4">
        <v>9.4139999999999997</v>
      </c>
      <c r="BJC4">
        <v>4.3360000000000003</v>
      </c>
      <c r="BJD4">
        <v>4.3410000000000002</v>
      </c>
      <c r="BJE4">
        <v>4.1680000000000001</v>
      </c>
      <c r="BJF4">
        <v>4.5789999999999997</v>
      </c>
      <c r="BJG4">
        <v>3.8380000000000001</v>
      </c>
      <c r="BJH4">
        <v>4.1020000000000003</v>
      </c>
      <c r="BJI4">
        <v>4.6079999999999997</v>
      </c>
      <c r="BJJ4">
        <v>4.17</v>
      </c>
      <c r="BJK4">
        <v>4.1029999999999998</v>
      </c>
      <c r="BJL4">
        <v>3.8380000000000001</v>
      </c>
      <c r="BJM4">
        <v>1.8380000000000001</v>
      </c>
      <c r="BJN4">
        <v>5.5869999999999997</v>
      </c>
      <c r="BJO4">
        <v>5.5830000000000002</v>
      </c>
      <c r="BJP4">
        <v>1.748</v>
      </c>
      <c r="BJQ4">
        <v>1.7450000000000001</v>
      </c>
      <c r="BJR4">
        <v>3.258</v>
      </c>
      <c r="BJS4">
        <v>4.7050000000000001</v>
      </c>
      <c r="BJT4">
        <v>1.53</v>
      </c>
      <c r="BJU4">
        <v>1.4510000000000001</v>
      </c>
      <c r="BJV4">
        <v>1.4419999999999999</v>
      </c>
      <c r="BJW4">
        <v>1.5249999999999999</v>
      </c>
      <c r="BJX4">
        <v>1.696</v>
      </c>
      <c r="BJY4">
        <v>2.036</v>
      </c>
      <c r="BJZ4">
        <v>2.0339999999999998</v>
      </c>
      <c r="BKA4">
        <v>1.696</v>
      </c>
      <c r="BKB4">
        <v>19.829999999999998</v>
      </c>
      <c r="BKC4">
        <v>19.97</v>
      </c>
      <c r="BKD4">
        <v>0</v>
      </c>
      <c r="BKE4">
        <v>9.6189999999999998</v>
      </c>
      <c r="BKF4">
        <v>4.431</v>
      </c>
      <c r="BKG4">
        <v>4.4349999999999996</v>
      </c>
      <c r="BKH4">
        <v>4.2590000000000003</v>
      </c>
      <c r="BKI4">
        <v>4.6790000000000003</v>
      </c>
      <c r="BKJ4">
        <v>3.9209999999999998</v>
      </c>
      <c r="BKK4">
        <v>4.1909999999999998</v>
      </c>
      <c r="BKL4">
        <v>4.7080000000000002</v>
      </c>
      <c r="BKM4">
        <v>4.2610000000000001</v>
      </c>
      <c r="BKN4">
        <v>4.1929999999999996</v>
      </c>
      <c r="BKO4">
        <v>3.9209999999999998</v>
      </c>
      <c r="BKP4">
        <v>1.8779999999999999</v>
      </c>
      <c r="BKQ4">
        <v>5.7060000000000004</v>
      </c>
      <c r="BKR4">
        <v>5.702</v>
      </c>
      <c r="BKS4">
        <v>1.7849999999999999</v>
      </c>
      <c r="BKT4">
        <v>1.782</v>
      </c>
      <c r="BKU4">
        <v>3.327</v>
      </c>
      <c r="BKV4">
        <v>4.8049999999999997</v>
      </c>
      <c r="BKW4">
        <v>1.5620000000000001</v>
      </c>
      <c r="BKX4">
        <v>1.482</v>
      </c>
      <c r="BKY4">
        <v>1.4730000000000001</v>
      </c>
      <c r="BKZ4">
        <v>1.5580000000000001</v>
      </c>
      <c r="BLA4">
        <v>1.732</v>
      </c>
      <c r="BLB4">
        <v>2.0790000000000002</v>
      </c>
      <c r="BLC4">
        <v>2.0779999999999998</v>
      </c>
      <c r="BLD4">
        <v>1.732</v>
      </c>
      <c r="BLE4">
        <v>20.251999999999999</v>
      </c>
      <c r="BLF4">
        <v>20.395</v>
      </c>
      <c r="BLG4">
        <v>0</v>
      </c>
      <c r="BLH4">
        <v>9.8239999999999998</v>
      </c>
      <c r="BLI4">
        <v>4.5250000000000004</v>
      </c>
      <c r="BLJ4">
        <v>4.53</v>
      </c>
      <c r="BLK4">
        <v>4.3499999999999996</v>
      </c>
      <c r="BLL4">
        <v>4.7789999999999999</v>
      </c>
      <c r="BLM4">
        <v>4.0049999999999999</v>
      </c>
      <c r="BLN4">
        <v>4.28</v>
      </c>
      <c r="BLO4">
        <v>4.8079999999999998</v>
      </c>
      <c r="BLP4">
        <v>4.3520000000000003</v>
      </c>
      <c r="BLQ4">
        <v>4.282</v>
      </c>
      <c r="BLR4">
        <v>4.0049999999999999</v>
      </c>
      <c r="BLS4">
        <v>1.917</v>
      </c>
      <c r="BLT4">
        <v>5.8239999999999998</v>
      </c>
      <c r="BLU4">
        <v>5.8209999999999997</v>
      </c>
      <c r="BLV4">
        <v>1.8220000000000001</v>
      </c>
      <c r="BLW4">
        <v>1.819</v>
      </c>
      <c r="BLX4">
        <v>3.3959999999999999</v>
      </c>
      <c r="BLY4">
        <v>4.9050000000000002</v>
      </c>
      <c r="BLZ4">
        <v>1.595</v>
      </c>
      <c r="BMA4">
        <v>1.5129999999999999</v>
      </c>
      <c r="BMB4">
        <v>1.5029999999999999</v>
      </c>
      <c r="BMC4">
        <v>1.59</v>
      </c>
      <c r="BMD4">
        <v>1.7689999999999999</v>
      </c>
      <c r="BME4">
        <v>2.1219999999999999</v>
      </c>
      <c r="BMF4">
        <v>2.121</v>
      </c>
      <c r="BMG4">
        <v>1.7689999999999999</v>
      </c>
      <c r="BMH4">
        <v>20.673999999999999</v>
      </c>
      <c r="BMI4">
        <v>20.82</v>
      </c>
      <c r="BMJ4">
        <v>0</v>
      </c>
      <c r="BMK4">
        <v>10.028</v>
      </c>
      <c r="BML4">
        <v>4.6189999999999998</v>
      </c>
      <c r="BMM4">
        <v>4.6239999999999997</v>
      </c>
      <c r="BMN4">
        <v>4.4400000000000004</v>
      </c>
      <c r="BMO4">
        <v>4.8780000000000001</v>
      </c>
      <c r="BMP4">
        <v>4.0880000000000001</v>
      </c>
      <c r="BMQ4">
        <v>4.3689999999999998</v>
      </c>
      <c r="BMR4">
        <v>4.9080000000000004</v>
      </c>
      <c r="BMS4">
        <v>4.4420000000000002</v>
      </c>
      <c r="BMT4">
        <v>4.3710000000000004</v>
      </c>
      <c r="BMU4">
        <v>4.0880000000000001</v>
      </c>
      <c r="BMV4">
        <v>1.9570000000000001</v>
      </c>
      <c r="BMW4">
        <v>5.9429999999999996</v>
      </c>
      <c r="BMX4">
        <v>5.94</v>
      </c>
      <c r="BMY4">
        <v>1.859</v>
      </c>
      <c r="BMZ4">
        <v>1.857</v>
      </c>
      <c r="BNA4">
        <v>3.4660000000000002</v>
      </c>
      <c r="BNB4">
        <v>0</v>
      </c>
      <c r="BNC4">
        <v>1.627</v>
      </c>
      <c r="BND4">
        <v>1.544</v>
      </c>
      <c r="BNE4">
        <v>1.534</v>
      </c>
      <c r="BNF4">
        <v>1.623</v>
      </c>
      <c r="BNG4">
        <v>1.8049999999999999</v>
      </c>
      <c r="BNH4">
        <v>2.1659999999999999</v>
      </c>
      <c r="BNI4">
        <v>2.1640000000000001</v>
      </c>
      <c r="BNJ4">
        <v>1.8049999999999999</v>
      </c>
      <c r="BNK4">
        <v>21.096</v>
      </c>
      <c r="BNL4">
        <v>21.245000000000001</v>
      </c>
      <c r="BNM4">
        <v>13.26</v>
      </c>
      <c r="BNN4">
        <v>10.233000000000001</v>
      </c>
      <c r="BNO4">
        <v>4.7140000000000004</v>
      </c>
      <c r="BNP4">
        <v>4.7190000000000003</v>
      </c>
      <c r="BNQ4">
        <v>4.5309999999999997</v>
      </c>
      <c r="BNR4">
        <v>4.9779999999999998</v>
      </c>
      <c r="BNS4">
        <v>4.1710000000000003</v>
      </c>
      <c r="BNT4">
        <v>4.4580000000000002</v>
      </c>
      <c r="BNU4">
        <v>5.0090000000000003</v>
      </c>
      <c r="BNV4">
        <v>4.5330000000000004</v>
      </c>
      <c r="BNW4">
        <v>4.46</v>
      </c>
      <c r="BNX4">
        <v>4.1710000000000003</v>
      </c>
      <c r="BNY4">
        <v>1.9970000000000001</v>
      </c>
      <c r="BNZ4">
        <v>6.5380000000000003</v>
      </c>
      <c r="BOA4">
        <v>6.5339999999999998</v>
      </c>
      <c r="BOB4">
        <v>2.0449999999999999</v>
      </c>
      <c r="BOC4">
        <v>2.0419999999999998</v>
      </c>
      <c r="BOD4">
        <v>3.8119999999999998</v>
      </c>
      <c r="BOE4">
        <v>0</v>
      </c>
      <c r="BOF4">
        <v>1.79</v>
      </c>
      <c r="BOG4">
        <v>1.698</v>
      </c>
      <c r="BOH4">
        <v>1.6879999999999999</v>
      </c>
      <c r="BOI4">
        <v>1.7849999999999999</v>
      </c>
      <c r="BOJ4">
        <v>1.9850000000000001</v>
      </c>
      <c r="BOK4">
        <v>2.3820000000000001</v>
      </c>
      <c r="BOL4">
        <v>2.3809999999999998</v>
      </c>
      <c r="BOM4">
        <v>1.9850000000000001</v>
      </c>
      <c r="BON4">
        <v>23.204999999999998</v>
      </c>
      <c r="BOO4">
        <v>23.369</v>
      </c>
      <c r="BOP4">
        <v>14.586</v>
      </c>
      <c r="BOQ4">
        <v>11.256</v>
      </c>
      <c r="BOR4">
        <v>5.1849999999999996</v>
      </c>
      <c r="BOS4">
        <v>5.19</v>
      </c>
      <c r="BOT4">
        <v>4.984</v>
      </c>
      <c r="BOU4">
        <v>5.4749999999999996</v>
      </c>
      <c r="BOV4">
        <v>4.5890000000000004</v>
      </c>
      <c r="BOW4">
        <v>4.9039999999999999</v>
      </c>
      <c r="BOX4">
        <v>5.5090000000000003</v>
      </c>
      <c r="BOY4">
        <v>4.9859999999999998</v>
      </c>
      <c r="BOZ4">
        <v>4.9059999999999997</v>
      </c>
      <c r="BPA4">
        <v>4.5890000000000004</v>
      </c>
      <c r="BPB4">
        <v>2.1970000000000001</v>
      </c>
      <c r="BPC4">
        <v>7.1319999999999997</v>
      </c>
      <c r="BPD4">
        <v>7.1280000000000001</v>
      </c>
      <c r="BPE4">
        <v>2.2309999999999999</v>
      </c>
      <c r="BPF4">
        <v>2.2280000000000002</v>
      </c>
      <c r="BPG4">
        <v>4.1589999999999998</v>
      </c>
      <c r="BPH4">
        <v>0</v>
      </c>
      <c r="BPI4">
        <v>1.9530000000000001</v>
      </c>
      <c r="BPJ4">
        <v>1.853</v>
      </c>
      <c r="BPK4">
        <v>1.841</v>
      </c>
      <c r="BPL4">
        <v>1.9470000000000001</v>
      </c>
      <c r="BPM4">
        <v>2.1659999999999999</v>
      </c>
      <c r="BPN4">
        <v>2.5990000000000002</v>
      </c>
      <c r="BPO4">
        <v>2.597</v>
      </c>
      <c r="BPP4">
        <v>2.1659999999999999</v>
      </c>
      <c r="BPQ4">
        <v>25.315000000000001</v>
      </c>
      <c r="BPR4">
        <v>25.494</v>
      </c>
      <c r="BPS4">
        <v>15.912000000000001</v>
      </c>
      <c r="BPT4">
        <v>12.28</v>
      </c>
      <c r="BPU4">
        <v>5.6559999999999997</v>
      </c>
      <c r="BPV4">
        <v>5.6619999999999999</v>
      </c>
      <c r="BPW4">
        <v>5.4370000000000003</v>
      </c>
      <c r="BPX4">
        <v>5.9729999999999999</v>
      </c>
      <c r="BPY4">
        <v>5.0060000000000002</v>
      </c>
      <c r="BPZ4">
        <v>5.35</v>
      </c>
      <c r="BQA4">
        <v>6.01</v>
      </c>
      <c r="BQB4">
        <v>5.44</v>
      </c>
      <c r="BQC4">
        <v>5.3520000000000003</v>
      </c>
      <c r="BQD4">
        <v>5.0060000000000002</v>
      </c>
      <c r="BQE4">
        <v>2.3969999999999998</v>
      </c>
      <c r="BQF4">
        <v>7.726</v>
      </c>
      <c r="BQG4">
        <v>7.7210000000000001</v>
      </c>
      <c r="BQH4">
        <v>2.4169999999999998</v>
      </c>
      <c r="BQI4">
        <v>2.4129999999999998</v>
      </c>
      <c r="BQJ4">
        <v>4.5049999999999999</v>
      </c>
      <c r="BQK4">
        <v>6.5060000000000002</v>
      </c>
      <c r="BQL4">
        <v>2.1160000000000001</v>
      </c>
      <c r="BQM4">
        <v>2.0070000000000001</v>
      </c>
      <c r="BQN4">
        <v>1.994</v>
      </c>
      <c r="BQO4">
        <v>2.109</v>
      </c>
      <c r="BQP4">
        <v>2.3460000000000001</v>
      </c>
      <c r="BQQ4">
        <v>2.8149999999999999</v>
      </c>
      <c r="BQR4">
        <v>2.8130000000000002</v>
      </c>
      <c r="BQS4">
        <v>2.3460000000000001</v>
      </c>
      <c r="BQT4">
        <v>27.425000000000001</v>
      </c>
      <c r="BQU4">
        <v>27.617999999999999</v>
      </c>
      <c r="BQV4">
        <v>17.238</v>
      </c>
      <c r="BQW4">
        <v>13.303000000000001</v>
      </c>
      <c r="BQX4">
        <v>6.1280000000000001</v>
      </c>
      <c r="BQY4">
        <v>6.1340000000000003</v>
      </c>
      <c r="BQZ4">
        <v>5.89</v>
      </c>
      <c r="BRA4">
        <v>6.4710000000000001</v>
      </c>
      <c r="BRB4">
        <v>5.423</v>
      </c>
      <c r="BRC4">
        <v>5.7960000000000003</v>
      </c>
      <c r="BRD4">
        <v>6.5110000000000001</v>
      </c>
      <c r="BRE4">
        <v>5.8929999999999998</v>
      </c>
      <c r="BRF4">
        <v>5.798</v>
      </c>
      <c r="BRG4">
        <v>5.423</v>
      </c>
      <c r="BRH4">
        <v>2.597</v>
      </c>
      <c r="BRI4">
        <v>8.3209999999999997</v>
      </c>
      <c r="BRJ4">
        <v>8.3149999999999995</v>
      </c>
      <c r="BRK4">
        <v>2.6030000000000002</v>
      </c>
      <c r="BRL4">
        <v>2.5990000000000002</v>
      </c>
      <c r="BRM4">
        <v>4.8520000000000003</v>
      </c>
      <c r="BRN4">
        <v>7.0069999999999997</v>
      </c>
      <c r="BRO4">
        <v>2.278</v>
      </c>
      <c r="BRP4">
        <v>2.1619999999999999</v>
      </c>
      <c r="BRQ4">
        <v>2.1480000000000001</v>
      </c>
      <c r="BRR4">
        <v>2.2719999999999998</v>
      </c>
      <c r="BRS4">
        <v>2.5259999999999998</v>
      </c>
      <c r="BRT4">
        <v>3.032</v>
      </c>
      <c r="BRU4">
        <v>3.03</v>
      </c>
      <c r="BRV4">
        <v>2.5259999999999998</v>
      </c>
      <c r="BRW4">
        <v>29.533999999999999</v>
      </c>
      <c r="BRX4">
        <v>29.742999999999999</v>
      </c>
      <c r="BRY4">
        <v>18.564</v>
      </c>
      <c r="BRZ4">
        <v>14.326000000000001</v>
      </c>
      <c r="BSA4">
        <v>6.5990000000000002</v>
      </c>
      <c r="BSB4">
        <v>6.6059999999999999</v>
      </c>
      <c r="BSC4">
        <v>6.343</v>
      </c>
      <c r="BSD4">
        <v>6.9690000000000003</v>
      </c>
      <c r="BSE4">
        <v>5.84</v>
      </c>
      <c r="BSF4">
        <v>6.242</v>
      </c>
      <c r="BSG4">
        <v>7.0119999999999996</v>
      </c>
      <c r="BSH4">
        <v>6.3460000000000001</v>
      </c>
      <c r="BSI4">
        <v>6.2439999999999998</v>
      </c>
      <c r="BSJ4">
        <v>5.84</v>
      </c>
      <c r="BSK4">
        <v>2.7959999999999998</v>
      </c>
      <c r="BSL4">
        <v>8.9149999999999991</v>
      </c>
      <c r="BSM4">
        <v>8.9090000000000007</v>
      </c>
      <c r="BSN4">
        <v>2.7890000000000001</v>
      </c>
      <c r="BSO4">
        <v>2.7850000000000001</v>
      </c>
      <c r="BSP4">
        <v>5.1989999999999998</v>
      </c>
      <c r="BSQ4">
        <v>7.5069999999999997</v>
      </c>
      <c r="BSR4">
        <v>2.4409999999999998</v>
      </c>
      <c r="BSS4">
        <v>2.3159999999999998</v>
      </c>
      <c r="BST4">
        <v>2.3010000000000002</v>
      </c>
      <c r="BSU4">
        <v>2.4340000000000002</v>
      </c>
      <c r="BSV4">
        <v>2.7069999999999999</v>
      </c>
      <c r="BSW4">
        <v>3.2480000000000002</v>
      </c>
      <c r="BSX4">
        <v>3.246</v>
      </c>
      <c r="BSY4">
        <v>2.7069999999999999</v>
      </c>
      <c r="BSZ4">
        <v>31.643999999999998</v>
      </c>
      <c r="BTA4">
        <v>31.867000000000001</v>
      </c>
      <c r="BTB4">
        <v>0</v>
      </c>
      <c r="BTC4">
        <v>15.35</v>
      </c>
      <c r="BTD4">
        <v>7.07</v>
      </c>
      <c r="BTE4">
        <v>7.0780000000000003</v>
      </c>
      <c r="BTF4">
        <v>6.7960000000000003</v>
      </c>
      <c r="BTG4">
        <v>7.4660000000000002</v>
      </c>
      <c r="BTH4">
        <v>6.2569999999999997</v>
      </c>
      <c r="BTI4">
        <v>6.6879999999999997</v>
      </c>
      <c r="BTJ4">
        <v>7.5129999999999999</v>
      </c>
      <c r="BTK4">
        <v>6.7990000000000004</v>
      </c>
      <c r="BTL4">
        <v>6.69</v>
      </c>
      <c r="BTM4">
        <v>6.2569999999999997</v>
      </c>
      <c r="BTN4">
        <v>2.996</v>
      </c>
      <c r="BTO4">
        <v>9.5090000000000003</v>
      </c>
      <c r="BTP4">
        <v>9.5030000000000001</v>
      </c>
      <c r="BTQ4">
        <v>2.9750000000000001</v>
      </c>
      <c r="BTR4">
        <v>2.97</v>
      </c>
      <c r="BTS4">
        <v>5.5449999999999999</v>
      </c>
      <c r="BTT4">
        <v>8.0079999999999991</v>
      </c>
      <c r="BTU4">
        <v>2.6040000000000001</v>
      </c>
      <c r="BTV4">
        <v>2.4700000000000002</v>
      </c>
      <c r="BTW4">
        <v>2.4550000000000001</v>
      </c>
      <c r="BTX4">
        <v>2.5960000000000001</v>
      </c>
      <c r="BTY4">
        <v>2.887</v>
      </c>
      <c r="BTZ4">
        <v>3.4649999999999999</v>
      </c>
      <c r="BUA4">
        <v>3.4630000000000001</v>
      </c>
      <c r="BUB4">
        <v>2.887</v>
      </c>
      <c r="BUC4">
        <v>33.753</v>
      </c>
      <c r="BUD4">
        <v>33.991999999999997</v>
      </c>
      <c r="BUE4">
        <v>21.216000000000001</v>
      </c>
      <c r="BUF4">
        <v>16.373000000000001</v>
      </c>
      <c r="BUG4">
        <v>7.5419999999999998</v>
      </c>
      <c r="BUH4">
        <v>7.55</v>
      </c>
      <c r="BUI4">
        <v>7.2489999999999997</v>
      </c>
      <c r="BUJ4">
        <v>7.9640000000000004</v>
      </c>
      <c r="BUK4">
        <v>6.6740000000000004</v>
      </c>
      <c r="BUL4">
        <v>7.133</v>
      </c>
      <c r="BUM4">
        <v>8.0139999999999993</v>
      </c>
      <c r="BUN4">
        <v>7.2530000000000001</v>
      </c>
      <c r="BUO4">
        <v>7.1360000000000001</v>
      </c>
      <c r="BUP4">
        <v>6.6740000000000004</v>
      </c>
      <c r="BUQ4">
        <v>3.1960000000000002</v>
      </c>
      <c r="BUR4">
        <v>10.103</v>
      </c>
      <c r="BUS4">
        <v>10.097</v>
      </c>
      <c r="BUT4">
        <v>3.161</v>
      </c>
      <c r="BUU4">
        <v>3.1560000000000001</v>
      </c>
      <c r="BUV4">
        <v>5.8920000000000003</v>
      </c>
      <c r="BUW4">
        <v>0</v>
      </c>
      <c r="BUX4">
        <v>2.7669999999999999</v>
      </c>
      <c r="BUY4">
        <v>2.625</v>
      </c>
      <c r="BUZ4">
        <v>2.6080000000000001</v>
      </c>
      <c r="BVA4">
        <v>2.758</v>
      </c>
      <c r="BVB4">
        <v>3.0680000000000001</v>
      </c>
      <c r="BVC4">
        <v>3.6819999999999999</v>
      </c>
      <c r="BVD4">
        <v>3.6789999999999998</v>
      </c>
      <c r="BVE4">
        <v>3.0680000000000001</v>
      </c>
      <c r="BVF4">
        <v>35.863</v>
      </c>
      <c r="BVG4">
        <v>36.116</v>
      </c>
      <c r="BVH4">
        <v>22.542000000000002</v>
      </c>
      <c r="BVI4">
        <v>17.396000000000001</v>
      </c>
      <c r="BVJ4">
        <v>8.0129999999999999</v>
      </c>
      <c r="BVK4">
        <v>8.0210000000000008</v>
      </c>
      <c r="BVL4">
        <v>7.702</v>
      </c>
      <c r="BVM4">
        <v>8.4619999999999997</v>
      </c>
      <c r="BVN4">
        <v>7.0919999999999996</v>
      </c>
      <c r="BVO4">
        <v>7.5789999999999997</v>
      </c>
      <c r="BVP4">
        <v>8.5150000000000006</v>
      </c>
      <c r="BVQ4">
        <v>7.7060000000000004</v>
      </c>
      <c r="BVR4">
        <v>7.5819999999999999</v>
      </c>
      <c r="BVS4">
        <v>7.0919999999999996</v>
      </c>
      <c r="BVT4">
        <v>3.3959999999999999</v>
      </c>
      <c r="BVU4">
        <v>10.698</v>
      </c>
      <c r="BVV4">
        <v>10.691000000000001</v>
      </c>
      <c r="BVW4">
        <v>3.347</v>
      </c>
      <c r="BVX4">
        <v>3.3420000000000001</v>
      </c>
      <c r="BVY4">
        <v>0</v>
      </c>
      <c r="BVZ4">
        <v>0</v>
      </c>
      <c r="BWA4">
        <v>2.9289999999999998</v>
      </c>
      <c r="BWB4">
        <v>2.7789999999999999</v>
      </c>
      <c r="BWC4">
        <v>2.7610000000000001</v>
      </c>
      <c r="BWD4">
        <v>2.9209999999999998</v>
      </c>
      <c r="BWE4">
        <v>3.2480000000000002</v>
      </c>
      <c r="BWF4">
        <v>3.8980000000000001</v>
      </c>
      <c r="BWG4">
        <v>3.8959999999999999</v>
      </c>
      <c r="BWH4">
        <v>3.2480000000000002</v>
      </c>
      <c r="BWI4">
        <v>37.972999999999999</v>
      </c>
      <c r="BWJ4">
        <v>38.241</v>
      </c>
      <c r="BWK4">
        <v>23.867999999999999</v>
      </c>
      <c r="BWL4">
        <v>18.419</v>
      </c>
      <c r="BWM4">
        <v>8.484</v>
      </c>
      <c r="BWN4">
        <v>8.4930000000000003</v>
      </c>
      <c r="BWO4">
        <v>8.1560000000000006</v>
      </c>
      <c r="BWP4">
        <v>8.9600000000000009</v>
      </c>
      <c r="BWQ4">
        <v>7.5090000000000003</v>
      </c>
      <c r="BWR4">
        <v>8.0250000000000004</v>
      </c>
      <c r="BWS4">
        <v>9.0150000000000006</v>
      </c>
      <c r="BWT4">
        <v>8.1590000000000007</v>
      </c>
      <c r="BWU4">
        <v>8.0280000000000005</v>
      </c>
      <c r="BWV4">
        <v>7.5090000000000003</v>
      </c>
      <c r="BWW4">
        <v>3.5950000000000002</v>
      </c>
      <c r="BWX4">
        <v>11.292</v>
      </c>
      <c r="BWY4">
        <v>11.285</v>
      </c>
      <c r="BWZ4">
        <v>3.5329999999999999</v>
      </c>
      <c r="BXA4">
        <v>3.5270000000000001</v>
      </c>
      <c r="BXB4">
        <v>0</v>
      </c>
      <c r="BXC4">
        <v>9.5090000000000003</v>
      </c>
      <c r="BXD4">
        <v>3.0920000000000001</v>
      </c>
      <c r="BXE4">
        <v>2.9340000000000002</v>
      </c>
      <c r="BXF4">
        <v>2.915</v>
      </c>
      <c r="BXG4">
        <v>3.0830000000000002</v>
      </c>
      <c r="BXH4">
        <v>3.4289999999999998</v>
      </c>
      <c r="BXI4">
        <v>4.1150000000000002</v>
      </c>
      <c r="BXJ4">
        <v>4.1120000000000001</v>
      </c>
      <c r="BXK4">
        <v>3.4289999999999998</v>
      </c>
      <c r="BXL4">
        <v>40.082000000000001</v>
      </c>
      <c r="BXM4">
        <v>40.365000000000002</v>
      </c>
      <c r="BXN4">
        <v>0</v>
      </c>
      <c r="BXO4">
        <v>19.443000000000001</v>
      </c>
      <c r="BXP4">
        <v>8.9559999999999995</v>
      </c>
      <c r="BXQ4">
        <v>8.9649999999999999</v>
      </c>
      <c r="BXR4">
        <v>8.609</v>
      </c>
      <c r="BXS4">
        <v>9.4580000000000002</v>
      </c>
      <c r="BXT4">
        <v>7.9260000000000002</v>
      </c>
      <c r="BXU4">
        <v>8.4710000000000001</v>
      </c>
      <c r="BXV4">
        <v>9.516</v>
      </c>
      <c r="BXW4">
        <v>8.6129999999999995</v>
      </c>
      <c r="BXX4">
        <v>8.4740000000000002</v>
      </c>
      <c r="BXY4">
        <v>7.9260000000000002</v>
      </c>
      <c r="BXZ4">
        <v>3.7949999999999999</v>
      </c>
      <c r="BYA4">
        <v>11.885999999999999</v>
      </c>
      <c r="BYB4">
        <v>11.879</v>
      </c>
      <c r="BYC4">
        <v>3.7189999999999999</v>
      </c>
      <c r="BYD4">
        <v>3.7130000000000001</v>
      </c>
      <c r="BYE4">
        <v>0</v>
      </c>
      <c r="BYF4">
        <v>10.01</v>
      </c>
      <c r="BYG4">
        <v>3.2549999999999999</v>
      </c>
      <c r="BYH4">
        <v>3.0880000000000001</v>
      </c>
      <c r="BYI4">
        <v>3.0680000000000001</v>
      </c>
      <c r="BYJ4">
        <v>3.2450000000000001</v>
      </c>
      <c r="BYK4">
        <v>3.609</v>
      </c>
      <c r="BYL4">
        <v>4.3310000000000004</v>
      </c>
      <c r="BYM4">
        <v>4.3280000000000003</v>
      </c>
      <c r="BYN4">
        <v>3.609</v>
      </c>
      <c r="BYO4">
        <v>42.192</v>
      </c>
      <c r="BYP4">
        <v>42.49</v>
      </c>
      <c r="BYQ4">
        <v>26.52</v>
      </c>
      <c r="BYR4">
        <v>20.466000000000001</v>
      </c>
      <c r="BYS4">
        <v>9.4269999999999996</v>
      </c>
      <c r="BYT4">
        <v>9.4369999999999994</v>
      </c>
      <c r="BYU4">
        <v>9.0619999999999994</v>
      </c>
      <c r="BYV4">
        <v>9.9550000000000001</v>
      </c>
      <c r="BYW4">
        <v>8.343</v>
      </c>
      <c r="BYX4">
        <v>8.9169999999999998</v>
      </c>
      <c r="BYY4">
        <v>10.016999999999999</v>
      </c>
      <c r="BYZ4">
        <v>9.0660000000000007</v>
      </c>
      <c r="BZA4">
        <v>8.92</v>
      </c>
      <c r="BZB4">
        <v>8.343</v>
      </c>
      <c r="BZC4">
        <v>3.9950000000000001</v>
      </c>
      <c r="BZD4">
        <v>17.829999999999998</v>
      </c>
      <c r="BZE4">
        <v>17.818999999999999</v>
      </c>
      <c r="BZF4">
        <v>5.5780000000000003</v>
      </c>
      <c r="BZG4">
        <v>5.57</v>
      </c>
      <c r="BZH4">
        <v>0</v>
      </c>
      <c r="BZI4">
        <v>15.015000000000001</v>
      </c>
      <c r="BZJ4">
        <v>4.8819999999999997</v>
      </c>
      <c r="BZK4">
        <v>4.6319999999999997</v>
      </c>
      <c r="BZL4">
        <v>4.6020000000000003</v>
      </c>
      <c r="BZM4">
        <v>4.8680000000000003</v>
      </c>
      <c r="BZN4">
        <v>5.4139999999999997</v>
      </c>
      <c r="BZO4">
        <v>6.4969999999999999</v>
      </c>
      <c r="BZP4">
        <v>6.4930000000000003</v>
      </c>
      <c r="BZQ4">
        <v>5.4139999999999997</v>
      </c>
      <c r="BZR4">
        <v>63.287999999999997</v>
      </c>
      <c r="BZS4">
        <v>63.734000000000002</v>
      </c>
      <c r="BZT4">
        <v>39.78</v>
      </c>
      <c r="BZU4">
        <v>30.699000000000002</v>
      </c>
      <c r="BZV4">
        <v>14.141</v>
      </c>
      <c r="BZW4">
        <v>14.156000000000001</v>
      </c>
      <c r="BZX4">
        <v>13.593</v>
      </c>
      <c r="BZY4">
        <v>14.933</v>
      </c>
      <c r="BZZ4">
        <v>12.513999999999999</v>
      </c>
      <c r="CAA4">
        <v>13.375</v>
      </c>
      <c r="CAB4">
        <v>15.026</v>
      </c>
      <c r="CAC4">
        <v>13.599</v>
      </c>
      <c r="CAD4">
        <v>13.381</v>
      </c>
      <c r="CAE4">
        <v>12.513999999999999</v>
      </c>
      <c r="CAF4">
        <v>5.992</v>
      </c>
      <c r="CAG4">
        <v>23.773</v>
      </c>
      <c r="CAH4">
        <v>23.757999999999999</v>
      </c>
      <c r="CAI4">
        <v>7.4379999999999997</v>
      </c>
      <c r="CAJ4">
        <v>7.4260000000000002</v>
      </c>
      <c r="CAK4">
        <v>0</v>
      </c>
      <c r="CAL4">
        <v>20.018999999999998</v>
      </c>
      <c r="CAM4">
        <v>6.5090000000000003</v>
      </c>
      <c r="CAN4">
        <v>6.1760000000000002</v>
      </c>
      <c r="CAO4">
        <v>6.1369999999999996</v>
      </c>
      <c r="CAP4">
        <v>6.49</v>
      </c>
      <c r="CAQ4">
        <v>7.2190000000000003</v>
      </c>
      <c r="CAR4">
        <v>8.6620000000000008</v>
      </c>
      <c r="CAS4">
        <v>8.657</v>
      </c>
      <c r="CAT4">
        <v>7.2190000000000003</v>
      </c>
      <c r="CAU4">
        <v>84.382999999999996</v>
      </c>
      <c r="CAV4">
        <v>84.978999999999999</v>
      </c>
      <c r="CAW4">
        <v>0</v>
      </c>
      <c r="CAX4">
        <v>40.932000000000002</v>
      </c>
      <c r="CAY4">
        <v>18.853999999999999</v>
      </c>
      <c r="CAZ4">
        <v>18.873999999999999</v>
      </c>
      <c r="CBA4">
        <v>18.123000000000001</v>
      </c>
      <c r="CBB4">
        <v>19.911000000000001</v>
      </c>
      <c r="CBC4">
        <v>16.686</v>
      </c>
      <c r="CBD4">
        <v>17.834</v>
      </c>
      <c r="CBE4">
        <v>20.033999999999999</v>
      </c>
      <c r="CBF4">
        <v>18.132000000000001</v>
      </c>
      <c r="CBG4">
        <v>17.841000000000001</v>
      </c>
      <c r="CBH4">
        <v>16.686</v>
      </c>
      <c r="CBI4">
        <v>7.99</v>
      </c>
      <c r="CBJ4">
        <v>29.716000000000001</v>
      </c>
      <c r="CBK4">
        <v>29.698</v>
      </c>
      <c r="CBL4">
        <v>9.2970000000000006</v>
      </c>
      <c r="CBM4">
        <v>9.2829999999999995</v>
      </c>
      <c r="CBN4">
        <v>0</v>
      </c>
      <c r="CBO4">
        <v>25.024000000000001</v>
      </c>
      <c r="CBP4">
        <v>8.1370000000000005</v>
      </c>
      <c r="CBQ4">
        <v>7.72</v>
      </c>
      <c r="CBR4">
        <v>7.6710000000000003</v>
      </c>
      <c r="CBS4">
        <v>8.1129999999999995</v>
      </c>
      <c r="CBT4">
        <v>9.0229999999999997</v>
      </c>
      <c r="CBU4">
        <v>10.827999999999999</v>
      </c>
      <c r="CBV4">
        <v>10.821</v>
      </c>
      <c r="CBW4">
        <v>9.0229999999999997</v>
      </c>
      <c r="CBX4">
        <v>105.479</v>
      </c>
      <c r="CBY4">
        <v>106.224</v>
      </c>
      <c r="CBZ4">
        <v>66.3</v>
      </c>
      <c r="CCA4">
        <v>51.164999999999999</v>
      </c>
      <c r="CCB4">
        <v>23.568000000000001</v>
      </c>
      <c r="CCC4">
        <v>23.593</v>
      </c>
      <c r="CCD4">
        <v>22.654</v>
      </c>
      <c r="CCE4">
        <v>24.888000000000002</v>
      </c>
      <c r="CCF4">
        <v>20.856999999999999</v>
      </c>
      <c r="CCG4">
        <v>22.292000000000002</v>
      </c>
      <c r="CCH4">
        <v>25.042999999999999</v>
      </c>
      <c r="CCI4">
        <v>22.664999999999999</v>
      </c>
      <c r="CCJ4">
        <v>22.300999999999998</v>
      </c>
      <c r="CCK4">
        <v>20.856999999999999</v>
      </c>
      <c r="CCL4">
        <v>9.9870000000000001</v>
      </c>
      <c r="CCM4">
        <v>35.658999999999999</v>
      </c>
      <c r="CCN4">
        <v>35.637999999999998</v>
      </c>
      <c r="CCO4">
        <v>11.157</v>
      </c>
      <c r="CCP4">
        <v>11.138999999999999</v>
      </c>
      <c r="CCQ4">
        <v>0</v>
      </c>
      <c r="CCR4">
        <v>0</v>
      </c>
      <c r="CCS4">
        <v>9.7639999999999993</v>
      </c>
      <c r="CCT4">
        <v>9.2639999999999993</v>
      </c>
      <c r="CCU4">
        <v>9.2050000000000001</v>
      </c>
      <c r="CCV4">
        <v>9.7349999999999994</v>
      </c>
      <c r="CCW4">
        <v>10.827999999999999</v>
      </c>
      <c r="CCX4">
        <v>12.994</v>
      </c>
      <c r="CCY4">
        <v>12.984999999999999</v>
      </c>
      <c r="CCZ4">
        <v>10.827999999999999</v>
      </c>
      <c r="CDA4">
        <v>126.575</v>
      </c>
      <c r="CDB4">
        <v>127.46899999999999</v>
      </c>
      <c r="CDC4">
        <v>79.56</v>
      </c>
      <c r="CDD4">
        <v>61.398000000000003</v>
      </c>
      <c r="CDE4">
        <v>28.280999999999999</v>
      </c>
      <c r="CDF4">
        <v>28.311</v>
      </c>
      <c r="CDG4">
        <v>27.184999999999999</v>
      </c>
      <c r="CDH4">
        <v>29.866</v>
      </c>
      <c r="CDI4">
        <v>25.029</v>
      </c>
      <c r="CDJ4">
        <v>26.751000000000001</v>
      </c>
      <c r="CDK4">
        <v>30.050999999999998</v>
      </c>
      <c r="CDL4">
        <v>27.198</v>
      </c>
      <c r="CDM4">
        <v>26.760999999999999</v>
      </c>
      <c r="CDN4">
        <v>25.029</v>
      </c>
      <c r="CDO4">
        <v>11.984</v>
      </c>
      <c r="CDP4">
        <v>41.603000000000002</v>
      </c>
      <c r="CDQ4">
        <v>41.576999999999998</v>
      </c>
      <c r="CDR4">
        <v>13.016</v>
      </c>
      <c r="CDS4">
        <v>12.996</v>
      </c>
      <c r="CDT4">
        <v>0</v>
      </c>
      <c r="CDU4">
        <v>0</v>
      </c>
      <c r="CDV4">
        <v>11.391999999999999</v>
      </c>
      <c r="CDW4">
        <v>10.808</v>
      </c>
      <c r="CDX4">
        <v>10.739000000000001</v>
      </c>
      <c r="CDY4">
        <v>11.358000000000001</v>
      </c>
      <c r="CDZ4">
        <v>12.632</v>
      </c>
      <c r="CEA4">
        <v>15.159000000000001</v>
      </c>
      <c r="CEB4">
        <v>15.148999999999999</v>
      </c>
      <c r="CEC4">
        <v>12.632</v>
      </c>
      <c r="CED4">
        <v>147.67099999999999</v>
      </c>
      <c r="CEE4">
        <v>148.714</v>
      </c>
      <c r="CEF4">
        <v>0</v>
      </c>
      <c r="CEG4">
        <v>71.631</v>
      </c>
      <c r="CEH4">
        <v>32.994999999999997</v>
      </c>
      <c r="CEI4">
        <v>33.03</v>
      </c>
      <c r="CEJ4">
        <v>31.716000000000001</v>
      </c>
      <c r="CEK4">
        <v>34.844000000000001</v>
      </c>
      <c r="CEL4">
        <v>29.2</v>
      </c>
      <c r="CEM4">
        <v>31.209</v>
      </c>
      <c r="CEN4">
        <v>35.06</v>
      </c>
      <c r="CEO4">
        <v>31.731000000000002</v>
      </c>
      <c r="CEP4">
        <v>31.221</v>
      </c>
      <c r="CEQ4">
        <v>29.2</v>
      </c>
      <c r="CER4">
        <v>13.981999999999999</v>
      </c>
      <c r="CES4">
        <v>47.545999999999999</v>
      </c>
      <c r="CET4">
        <v>47.517000000000003</v>
      </c>
      <c r="CEU4">
        <v>14.875</v>
      </c>
      <c r="CEV4">
        <v>14.852</v>
      </c>
      <c r="CEW4">
        <v>0</v>
      </c>
      <c r="CEX4">
        <v>40.039000000000001</v>
      </c>
      <c r="CEY4">
        <v>13.019</v>
      </c>
      <c r="CEZ4">
        <v>12.352</v>
      </c>
      <c r="CFA4">
        <v>12.273</v>
      </c>
      <c r="CFB4">
        <v>12.98</v>
      </c>
      <c r="CFC4">
        <v>14.436999999999999</v>
      </c>
      <c r="CFD4">
        <v>17.324999999999999</v>
      </c>
      <c r="CFE4">
        <v>17.314</v>
      </c>
      <c r="CFF4">
        <v>14.436999999999999</v>
      </c>
      <c r="CFG4">
        <v>168.767</v>
      </c>
      <c r="CFH4">
        <v>169.958</v>
      </c>
      <c r="CFI4">
        <v>106.08</v>
      </c>
      <c r="CFJ4">
        <v>81.864000000000004</v>
      </c>
      <c r="CFK4">
        <v>37.707999999999998</v>
      </c>
      <c r="CFL4">
        <v>37.747999999999998</v>
      </c>
      <c r="CFM4">
        <v>36.247</v>
      </c>
      <c r="CFN4">
        <v>39.820999999999998</v>
      </c>
      <c r="CFO4">
        <v>33.372</v>
      </c>
      <c r="CFP4">
        <v>35.667000000000002</v>
      </c>
      <c r="CFQ4">
        <v>40.067999999999998</v>
      </c>
      <c r="CFR4">
        <v>36.264000000000003</v>
      </c>
      <c r="CFS4">
        <v>35.682000000000002</v>
      </c>
      <c r="CFT4">
        <v>33.372</v>
      </c>
      <c r="CFU4">
        <v>15.978999999999999</v>
      </c>
      <c r="CFV4">
        <v>53.488999999999997</v>
      </c>
      <c r="CFW4">
        <v>53.456000000000003</v>
      </c>
      <c r="CFX4">
        <v>16.734999999999999</v>
      </c>
      <c r="CFY4">
        <v>16.709</v>
      </c>
      <c r="CFZ4">
        <v>0</v>
      </c>
      <c r="CGA4">
        <v>45.042999999999999</v>
      </c>
      <c r="CGB4">
        <v>14.646000000000001</v>
      </c>
      <c r="CGC4">
        <v>13.896000000000001</v>
      </c>
      <c r="CGD4">
        <v>13.807</v>
      </c>
      <c r="CGE4">
        <v>14.603</v>
      </c>
      <c r="CGF4">
        <v>16.242000000000001</v>
      </c>
      <c r="CGG4">
        <v>19.489999999999998</v>
      </c>
      <c r="CGH4">
        <v>19.478000000000002</v>
      </c>
      <c r="CGI4">
        <v>16.242000000000001</v>
      </c>
      <c r="CGJ4">
        <v>189.863</v>
      </c>
      <c r="CGK4">
        <v>191.203</v>
      </c>
      <c r="CGL4">
        <v>119.34</v>
      </c>
      <c r="CGM4">
        <v>92.096999999999994</v>
      </c>
      <c r="CGN4">
        <v>42.421999999999997</v>
      </c>
      <c r="CGO4">
        <v>42.466999999999999</v>
      </c>
      <c r="CGP4">
        <v>40.777999999999999</v>
      </c>
      <c r="CGQ4">
        <v>44.798999999999999</v>
      </c>
      <c r="CGR4">
        <v>37.542999999999999</v>
      </c>
      <c r="CGS4">
        <v>40.125999999999998</v>
      </c>
      <c r="CGT4">
        <v>45.076999999999998</v>
      </c>
      <c r="CGU4">
        <v>40.796999999999997</v>
      </c>
      <c r="CGV4">
        <v>40.142000000000003</v>
      </c>
      <c r="CGW4">
        <v>37.542999999999999</v>
      </c>
      <c r="CGX4">
        <v>17.975999999999999</v>
      </c>
    </row>
    <row r="5" spans="1:2234" x14ac:dyDescent="0.25">
      <c r="A5" s="121" t="s">
        <v>209</v>
      </c>
      <c r="B5" s="118">
        <v>0</v>
      </c>
      <c r="C5" s="118">
        <v>0</v>
      </c>
      <c r="D5" s="118">
        <v>0</v>
      </c>
      <c r="E5" s="118">
        <v>0</v>
      </c>
      <c r="F5" s="118">
        <v>6.9000000000000006E-2</v>
      </c>
      <c r="G5" s="118">
        <v>0</v>
      </c>
      <c r="H5" s="118">
        <v>2.5000000000000001E-2</v>
      </c>
      <c r="I5" s="118">
        <v>0</v>
      </c>
      <c r="J5" s="118">
        <v>0</v>
      </c>
      <c r="K5" s="118">
        <v>2.5000000000000001E-2</v>
      </c>
      <c r="L5" s="118">
        <v>0</v>
      </c>
      <c r="M5" s="118">
        <v>0</v>
      </c>
      <c r="N5" s="118">
        <v>0</v>
      </c>
      <c r="O5" s="118">
        <v>0</v>
      </c>
      <c r="P5" s="118">
        <v>0</v>
      </c>
      <c r="Q5" s="118">
        <v>0</v>
      </c>
      <c r="R5" s="118">
        <v>0.127</v>
      </c>
      <c r="S5" s="118">
        <v>0</v>
      </c>
      <c r="T5" s="118">
        <v>0</v>
      </c>
      <c r="U5" s="118">
        <v>0</v>
      </c>
      <c r="V5" s="118">
        <v>5.0999999999999997E-2</v>
      </c>
      <c r="W5" s="118">
        <v>0</v>
      </c>
      <c r="X5" s="118">
        <v>0</v>
      </c>
      <c r="Y5" s="118">
        <v>0</v>
      </c>
      <c r="Z5" s="118">
        <v>0</v>
      </c>
      <c r="AA5" s="118">
        <v>5.0999999999999997E-2</v>
      </c>
      <c r="AB5" s="118">
        <v>0</v>
      </c>
      <c r="AC5" s="118">
        <v>0</v>
      </c>
      <c r="AD5" s="118">
        <v>3.2000000000000001E-2</v>
      </c>
      <c r="AE5" s="118">
        <v>0</v>
      </c>
      <c r="AF5" s="118">
        <v>0</v>
      </c>
      <c r="AG5" s="118">
        <v>0</v>
      </c>
      <c r="AH5" s="118">
        <v>0</v>
      </c>
      <c r="AI5" s="118">
        <v>0.13800000000000001</v>
      </c>
      <c r="AJ5" s="118">
        <v>0</v>
      </c>
      <c r="AK5" s="118">
        <v>5.0999999999999997E-2</v>
      </c>
      <c r="AL5" s="118">
        <v>0</v>
      </c>
      <c r="AM5" s="118">
        <v>0</v>
      </c>
      <c r="AN5" s="118">
        <v>5.0999999999999997E-2</v>
      </c>
      <c r="AO5" s="118">
        <v>0</v>
      </c>
      <c r="AP5" s="118">
        <v>0</v>
      </c>
      <c r="AQ5" s="118">
        <v>0</v>
      </c>
      <c r="AR5" s="118">
        <v>0</v>
      </c>
      <c r="AS5" s="118">
        <v>0</v>
      </c>
      <c r="AT5" s="118">
        <v>0</v>
      </c>
      <c r="AU5" s="118">
        <v>0.253</v>
      </c>
      <c r="AV5" s="118">
        <v>0</v>
      </c>
      <c r="AW5" s="118">
        <v>0</v>
      </c>
      <c r="AX5" s="118">
        <v>0</v>
      </c>
      <c r="AY5" s="118">
        <v>0.10100000000000001</v>
      </c>
      <c r="AZ5" s="118">
        <v>0</v>
      </c>
      <c r="BA5" s="118">
        <v>0</v>
      </c>
      <c r="BB5" s="118">
        <v>0</v>
      </c>
      <c r="BC5" s="118">
        <v>0</v>
      </c>
      <c r="BD5" s="118">
        <v>0.10100000000000001</v>
      </c>
      <c r="BE5" s="118">
        <v>0</v>
      </c>
      <c r="BF5" s="118">
        <v>0</v>
      </c>
      <c r="BG5" s="118">
        <v>6.4000000000000001E-2</v>
      </c>
      <c r="BH5" s="118">
        <v>0</v>
      </c>
      <c r="BI5" s="118">
        <v>0</v>
      </c>
      <c r="BJ5" s="118">
        <v>0</v>
      </c>
      <c r="BK5" s="118">
        <v>0</v>
      </c>
      <c r="BL5" s="118">
        <v>0.20699999999999999</v>
      </c>
      <c r="BM5" s="118">
        <v>0</v>
      </c>
      <c r="BN5" s="118">
        <v>7.5999999999999998E-2</v>
      </c>
      <c r="BO5" s="118">
        <v>0</v>
      </c>
      <c r="BP5" s="118">
        <v>0</v>
      </c>
      <c r="BQ5" s="118">
        <v>7.5999999999999998E-2</v>
      </c>
      <c r="BR5" s="118">
        <v>0</v>
      </c>
      <c r="BS5" s="118">
        <v>0</v>
      </c>
      <c r="BT5" s="118">
        <v>0</v>
      </c>
      <c r="BU5" s="118">
        <v>0</v>
      </c>
      <c r="BV5" s="118">
        <v>0</v>
      </c>
      <c r="BW5" s="118">
        <v>0</v>
      </c>
      <c r="BX5" s="118">
        <v>0.38</v>
      </c>
      <c r="BY5" s="118">
        <v>0</v>
      </c>
      <c r="BZ5" s="118">
        <v>0</v>
      </c>
      <c r="CA5" s="118">
        <v>0</v>
      </c>
      <c r="CB5" s="118">
        <v>0.152</v>
      </c>
      <c r="CC5" s="118">
        <v>0</v>
      </c>
      <c r="CD5" s="118">
        <v>0</v>
      </c>
      <c r="CE5" s="118">
        <v>0</v>
      </c>
      <c r="CF5" s="118">
        <v>0</v>
      </c>
      <c r="CG5" s="118">
        <v>0.152</v>
      </c>
      <c r="CH5" s="118">
        <v>0</v>
      </c>
      <c r="CI5" s="118">
        <v>0</v>
      </c>
      <c r="CJ5" s="118">
        <v>9.6000000000000002E-2</v>
      </c>
      <c r="CK5" s="118">
        <v>0</v>
      </c>
      <c r="CL5" s="118">
        <v>0</v>
      </c>
      <c r="CM5" s="118">
        <v>0</v>
      </c>
      <c r="CN5" s="118">
        <v>0</v>
      </c>
      <c r="CO5" s="118">
        <v>0.27600000000000002</v>
      </c>
      <c r="CP5" s="118">
        <v>0</v>
      </c>
      <c r="CQ5" s="118">
        <v>0.10199999999999999</v>
      </c>
      <c r="CR5" s="118">
        <v>0</v>
      </c>
      <c r="CS5" s="118">
        <v>0</v>
      </c>
      <c r="CT5" s="118">
        <v>0.10199999999999999</v>
      </c>
      <c r="CU5" s="118">
        <v>0</v>
      </c>
      <c r="CV5" s="118">
        <v>0</v>
      </c>
      <c r="CW5" s="118">
        <v>0</v>
      </c>
      <c r="CX5" s="118">
        <v>0</v>
      </c>
      <c r="CY5" s="118">
        <v>0</v>
      </c>
      <c r="CZ5" s="118">
        <v>0</v>
      </c>
      <c r="DA5" s="118">
        <v>0.50700000000000001</v>
      </c>
      <c r="DB5" s="118">
        <v>0</v>
      </c>
      <c r="DC5" s="118">
        <v>0</v>
      </c>
      <c r="DD5" s="118">
        <v>0</v>
      </c>
      <c r="DE5" s="118">
        <v>0.20200000000000001</v>
      </c>
      <c r="DF5" s="118">
        <v>0</v>
      </c>
      <c r="DG5" s="118">
        <v>0</v>
      </c>
      <c r="DH5" s="118">
        <v>0</v>
      </c>
      <c r="DI5" s="118">
        <v>0</v>
      </c>
      <c r="DJ5" s="118">
        <v>0.20200000000000001</v>
      </c>
      <c r="DK5" s="118">
        <v>0</v>
      </c>
      <c r="DL5" s="118">
        <v>0</v>
      </c>
      <c r="DM5" s="118">
        <v>0.128</v>
      </c>
      <c r="DN5" s="118">
        <v>0</v>
      </c>
      <c r="DO5" s="118">
        <v>0</v>
      </c>
      <c r="DP5" s="118">
        <v>0</v>
      </c>
      <c r="DQ5" s="118">
        <v>0</v>
      </c>
      <c r="DR5" s="118">
        <v>0.34599999999999997</v>
      </c>
      <c r="DS5" s="118">
        <v>0</v>
      </c>
      <c r="DT5" s="118">
        <v>0.127</v>
      </c>
      <c r="DU5" s="118">
        <v>0</v>
      </c>
      <c r="DV5" s="118">
        <v>0</v>
      </c>
      <c r="DW5" s="118">
        <v>0.127</v>
      </c>
      <c r="DX5" s="118">
        <v>0</v>
      </c>
      <c r="DY5" s="118">
        <v>0</v>
      </c>
      <c r="DZ5" s="118">
        <v>0</v>
      </c>
      <c r="EA5" s="118">
        <v>0</v>
      </c>
      <c r="EB5" s="118">
        <v>0</v>
      </c>
      <c r="EC5" s="118">
        <v>0</v>
      </c>
      <c r="ED5" s="118">
        <v>0.63300000000000001</v>
      </c>
      <c r="EE5" s="118">
        <v>0</v>
      </c>
      <c r="EF5" s="118">
        <v>0</v>
      </c>
      <c r="EG5" s="118">
        <v>0</v>
      </c>
      <c r="EH5" s="118">
        <v>0.253</v>
      </c>
      <c r="EI5" s="118">
        <v>0</v>
      </c>
      <c r="EJ5" s="118">
        <v>0</v>
      </c>
      <c r="EK5" s="118">
        <v>0</v>
      </c>
      <c r="EL5" s="118">
        <v>0</v>
      </c>
      <c r="EM5" s="118">
        <v>0.253</v>
      </c>
      <c r="EN5" s="118">
        <v>0</v>
      </c>
      <c r="EO5" s="118">
        <v>0</v>
      </c>
      <c r="EP5" s="118">
        <v>0.16</v>
      </c>
      <c r="EQ5" s="118">
        <v>0</v>
      </c>
      <c r="ER5" s="118">
        <v>0</v>
      </c>
      <c r="ES5" s="118">
        <v>0</v>
      </c>
      <c r="ET5" s="118">
        <v>0</v>
      </c>
      <c r="EU5" s="118">
        <v>0.41499999999999998</v>
      </c>
      <c r="EV5" s="118">
        <v>0</v>
      </c>
      <c r="EW5" s="118">
        <v>0.153</v>
      </c>
      <c r="EX5" s="118">
        <v>0</v>
      </c>
      <c r="EY5" s="118">
        <v>0</v>
      </c>
      <c r="EZ5" s="118">
        <v>0.153</v>
      </c>
      <c r="FA5" s="118">
        <v>0</v>
      </c>
      <c r="FB5" s="118">
        <v>0</v>
      </c>
      <c r="FC5" s="118">
        <v>0</v>
      </c>
      <c r="FD5" s="118">
        <v>0</v>
      </c>
      <c r="FE5" s="118">
        <v>0</v>
      </c>
      <c r="FF5" s="118">
        <v>0</v>
      </c>
      <c r="FG5" s="118">
        <v>0.76</v>
      </c>
      <c r="FH5" s="118">
        <v>0</v>
      </c>
      <c r="FI5" s="118">
        <v>0</v>
      </c>
      <c r="FJ5" s="118">
        <v>0</v>
      </c>
      <c r="FK5" s="118">
        <v>0.30399999999999999</v>
      </c>
      <c r="FL5" s="118">
        <v>0</v>
      </c>
      <c r="FM5" s="118">
        <v>0</v>
      </c>
      <c r="FN5" s="118">
        <v>0</v>
      </c>
      <c r="FO5" s="118">
        <v>0</v>
      </c>
      <c r="FP5" s="118">
        <v>0.30399999999999999</v>
      </c>
      <c r="FQ5" s="118">
        <v>0</v>
      </c>
      <c r="FR5" s="118">
        <v>0</v>
      </c>
      <c r="FS5" s="118">
        <v>0.192</v>
      </c>
      <c r="FT5" s="118">
        <v>0</v>
      </c>
      <c r="FU5" s="118">
        <v>0</v>
      </c>
      <c r="FV5" s="118">
        <v>0</v>
      </c>
      <c r="FW5" s="118">
        <v>0</v>
      </c>
      <c r="FX5" s="118">
        <v>0.48399999999999999</v>
      </c>
      <c r="FY5" s="118">
        <v>0</v>
      </c>
      <c r="FZ5" s="118">
        <v>0.17799999999999999</v>
      </c>
      <c r="GA5" s="118">
        <v>0</v>
      </c>
      <c r="GB5" s="118">
        <v>0</v>
      </c>
      <c r="GC5" s="118">
        <v>0.17799999999999999</v>
      </c>
      <c r="GD5" s="118">
        <v>0</v>
      </c>
      <c r="GE5" s="118">
        <v>0</v>
      </c>
      <c r="GF5" s="118">
        <v>0</v>
      </c>
      <c r="GG5" s="118">
        <v>0</v>
      </c>
      <c r="GH5" s="118">
        <v>0</v>
      </c>
      <c r="GI5" s="118">
        <v>0</v>
      </c>
      <c r="GJ5" s="118">
        <v>0.88700000000000001</v>
      </c>
      <c r="GK5" s="118">
        <v>0</v>
      </c>
      <c r="GL5" s="118">
        <v>0</v>
      </c>
      <c r="GM5" s="118">
        <v>0</v>
      </c>
      <c r="GN5" s="118">
        <v>0.35399999999999998</v>
      </c>
      <c r="GO5" s="118">
        <v>0</v>
      </c>
      <c r="GP5" s="118">
        <v>0</v>
      </c>
      <c r="GQ5" s="118">
        <v>0</v>
      </c>
      <c r="GR5" s="118">
        <v>0</v>
      </c>
      <c r="GS5" s="118">
        <v>0.35399999999999998</v>
      </c>
      <c r="GT5" s="118">
        <v>0</v>
      </c>
      <c r="GU5" s="118">
        <v>0</v>
      </c>
      <c r="GV5" s="118">
        <v>0.224</v>
      </c>
      <c r="GW5" s="118">
        <v>0</v>
      </c>
      <c r="GX5" s="118">
        <v>0</v>
      </c>
      <c r="GY5" s="118">
        <v>0</v>
      </c>
      <c r="GZ5" s="118">
        <v>0</v>
      </c>
      <c r="HA5" s="118">
        <v>0.55300000000000005</v>
      </c>
      <c r="HB5" s="118">
        <v>0</v>
      </c>
      <c r="HC5" s="118">
        <v>0.20399999999999999</v>
      </c>
      <c r="HD5" s="118">
        <v>0</v>
      </c>
      <c r="HE5" s="118">
        <v>0</v>
      </c>
      <c r="HF5" s="118">
        <v>0.20399999999999999</v>
      </c>
      <c r="HG5" s="118">
        <v>0</v>
      </c>
      <c r="HH5" s="118">
        <v>0</v>
      </c>
      <c r="HI5" s="118">
        <v>0</v>
      </c>
      <c r="HJ5" s="118">
        <v>0</v>
      </c>
      <c r="HK5" s="118">
        <v>0</v>
      </c>
      <c r="HL5" s="118">
        <v>0</v>
      </c>
      <c r="HM5" s="118">
        <v>1.0129999999999999</v>
      </c>
      <c r="HN5" s="118">
        <v>0</v>
      </c>
      <c r="HO5" s="118">
        <v>0</v>
      </c>
      <c r="HP5" s="118">
        <v>0</v>
      </c>
      <c r="HQ5" s="118">
        <v>0.40500000000000003</v>
      </c>
      <c r="HR5" s="118">
        <v>0</v>
      </c>
      <c r="HS5" s="118">
        <v>0</v>
      </c>
      <c r="HT5" s="118">
        <v>0</v>
      </c>
      <c r="HU5" s="118">
        <v>0</v>
      </c>
      <c r="HV5" s="118">
        <v>0.40500000000000003</v>
      </c>
      <c r="HW5" s="118">
        <v>0</v>
      </c>
      <c r="HX5" s="118">
        <v>0</v>
      </c>
      <c r="HY5" s="118">
        <v>0.25600000000000001</v>
      </c>
      <c r="HZ5" s="118">
        <v>0</v>
      </c>
      <c r="IA5" s="118">
        <v>0</v>
      </c>
      <c r="IB5" s="118">
        <v>0</v>
      </c>
      <c r="IC5" s="118">
        <v>0</v>
      </c>
      <c r="ID5" s="118">
        <v>0.622</v>
      </c>
      <c r="IE5" s="118">
        <v>0</v>
      </c>
      <c r="IF5" s="118">
        <v>0.22900000000000001</v>
      </c>
      <c r="IG5" s="118">
        <v>0</v>
      </c>
      <c r="IH5" s="118">
        <v>0</v>
      </c>
      <c r="II5" s="118">
        <v>0.22900000000000001</v>
      </c>
      <c r="IJ5" s="118">
        <v>0</v>
      </c>
      <c r="IK5" s="118">
        <v>0</v>
      </c>
      <c r="IL5" s="118">
        <v>0</v>
      </c>
      <c r="IM5" s="118">
        <v>0</v>
      </c>
      <c r="IN5" s="118">
        <v>0</v>
      </c>
      <c r="IO5" s="118">
        <v>0</v>
      </c>
      <c r="IP5" s="118">
        <v>1.1399999999999999</v>
      </c>
      <c r="IQ5" s="118">
        <v>0</v>
      </c>
      <c r="IR5" s="118">
        <v>0</v>
      </c>
      <c r="IS5" s="118">
        <v>0</v>
      </c>
      <c r="IT5" s="118">
        <v>0.45500000000000002</v>
      </c>
      <c r="IU5" s="118">
        <v>0</v>
      </c>
      <c r="IV5" s="118">
        <v>0</v>
      </c>
      <c r="IW5" s="118">
        <v>0</v>
      </c>
      <c r="IX5" s="118">
        <v>0</v>
      </c>
      <c r="IY5" s="118">
        <v>0.45500000000000002</v>
      </c>
      <c r="IZ5" s="118">
        <v>0</v>
      </c>
      <c r="JA5" s="118">
        <v>0</v>
      </c>
      <c r="JB5" s="118">
        <v>0.28799999999999998</v>
      </c>
      <c r="JC5" s="118">
        <v>0</v>
      </c>
      <c r="JD5" s="118">
        <v>0</v>
      </c>
      <c r="JE5" s="118">
        <v>0</v>
      </c>
      <c r="JF5" s="118">
        <v>0</v>
      </c>
      <c r="JG5" s="118">
        <v>0.69099999999999995</v>
      </c>
      <c r="JH5" s="118">
        <v>0</v>
      </c>
      <c r="JI5" s="118">
        <v>0.255</v>
      </c>
      <c r="JJ5" s="118">
        <v>0</v>
      </c>
      <c r="JK5" s="118">
        <v>0</v>
      </c>
      <c r="JL5" s="118">
        <v>0.255</v>
      </c>
      <c r="JM5" s="118">
        <v>0</v>
      </c>
      <c r="JN5" s="118">
        <v>0</v>
      </c>
      <c r="JO5" s="118">
        <v>0</v>
      </c>
      <c r="JP5" s="118">
        <v>0</v>
      </c>
      <c r="JQ5" s="118">
        <v>0</v>
      </c>
      <c r="JR5" s="118">
        <v>0</v>
      </c>
      <c r="JS5" s="118">
        <v>1.266</v>
      </c>
      <c r="JT5" s="118">
        <v>0</v>
      </c>
      <c r="JU5" s="118">
        <v>0</v>
      </c>
      <c r="JV5" s="118">
        <v>0</v>
      </c>
      <c r="JW5" s="118">
        <v>0.50600000000000001</v>
      </c>
      <c r="JX5" s="118">
        <v>0</v>
      </c>
      <c r="JY5" s="118">
        <v>0</v>
      </c>
      <c r="JZ5" s="118">
        <v>0</v>
      </c>
      <c r="KA5" s="118">
        <v>0</v>
      </c>
      <c r="KB5" s="118">
        <v>0.50600000000000001</v>
      </c>
      <c r="KC5" s="118">
        <v>0</v>
      </c>
      <c r="KD5" s="118">
        <v>0</v>
      </c>
      <c r="KE5" s="118">
        <v>0.32</v>
      </c>
      <c r="KF5" s="118">
        <v>0</v>
      </c>
      <c r="KG5" s="118">
        <v>0</v>
      </c>
      <c r="KH5" s="118">
        <v>0</v>
      </c>
      <c r="KI5" s="118">
        <v>0</v>
      </c>
      <c r="KJ5" s="118">
        <v>0.76</v>
      </c>
      <c r="KK5" s="118">
        <v>0</v>
      </c>
      <c r="KL5" s="118">
        <v>0.28000000000000003</v>
      </c>
      <c r="KM5" s="118">
        <v>0</v>
      </c>
      <c r="KN5" s="118">
        <v>0</v>
      </c>
      <c r="KO5" s="118">
        <v>0.28000000000000003</v>
      </c>
      <c r="KP5" s="118">
        <v>0</v>
      </c>
      <c r="KQ5" s="118">
        <v>0</v>
      </c>
      <c r="KR5" s="118">
        <v>0</v>
      </c>
      <c r="KS5" s="118">
        <v>0</v>
      </c>
      <c r="KT5" s="118">
        <v>0</v>
      </c>
      <c r="KU5" s="118">
        <v>0</v>
      </c>
      <c r="KV5" s="118">
        <v>1.393</v>
      </c>
      <c r="KW5" s="118">
        <v>0</v>
      </c>
      <c r="KX5" s="118">
        <v>0</v>
      </c>
      <c r="KY5" s="118">
        <v>0</v>
      </c>
      <c r="KZ5" s="118">
        <v>0.55700000000000005</v>
      </c>
      <c r="LA5" s="118">
        <v>0</v>
      </c>
      <c r="LB5" s="118">
        <v>0</v>
      </c>
      <c r="LC5" s="118">
        <v>0</v>
      </c>
      <c r="LD5" s="118">
        <v>0</v>
      </c>
      <c r="LE5" s="118">
        <v>0.55700000000000005</v>
      </c>
      <c r="LF5" s="118">
        <v>0</v>
      </c>
      <c r="LG5" s="118">
        <v>0</v>
      </c>
      <c r="LH5" s="118">
        <v>0.35199999999999998</v>
      </c>
      <c r="LI5" s="118">
        <v>0</v>
      </c>
      <c r="LJ5" s="118">
        <v>0</v>
      </c>
      <c r="LK5" s="118">
        <v>0</v>
      </c>
      <c r="LL5" s="118">
        <v>0</v>
      </c>
      <c r="LM5" s="118">
        <v>0.82899999999999996</v>
      </c>
      <c r="LN5" s="118">
        <v>0</v>
      </c>
      <c r="LO5" s="118">
        <v>0.30599999999999999</v>
      </c>
      <c r="LP5" s="118">
        <v>0</v>
      </c>
      <c r="LQ5" s="118">
        <v>0</v>
      </c>
      <c r="LR5" s="118">
        <v>0.30599999999999999</v>
      </c>
      <c r="LS5" s="118">
        <v>0</v>
      </c>
      <c r="LT5" s="118">
        <v>0</v>
      </c>
      <c r="LU5" s="118">
        <v>0</v>
      </c>
      <c r="LV5" s="118">
        <v>0</v>
      </c>
      <c r="LW5" s="118">
        <v>0</v>
      </c>
      <c r="LX5" s="118">
        <v>0</v>
      </c>
      <c r="LY5" s="118">
        <v>1.52</v>
      </c>
      <c r="LZ5" s="118">
        <v>0</v>
      </c>
      <c r="MA5" s="118">
        <v>0</v>
      </c>
      <c r="MB5" s="118">
        <v>0</v>
      </c>
      <c r="MC5" s="118">
        <v>0.60699999999999998</v>
      </c>
      <c r="MD5" s="118">
        <v>0</v>
      </c>
      <c r="ME5" s="118">
        <v>0</v>
      </c>
      <c r="MF5" s="118">
        <v>0</v>
      </c>
      <c r="MG5" s="118">
        <v>0</v>
      </c>
      <c r="MH5" s="118">
        <v>0.60699999999999998</v>
      </c>
      <c r="MI5" s="118">
        <v>0</v>
      </c>
      <c r="MJ5" s="118">
        <v>0</v>
      </c>
      <c r="MK5" s="118">
        <v>0.38400000000000001</v>
      </c>
      <c r="ML5" s="118">
        <v>0</v>
      </c>
      <c r="MM5" s="118">
        <v>0</v>
      </c>
      <c r="MN5" s="118">
        <v>0</v>
      </c>
      <c r="MO5" s="118">
        <v>0</v>
      </c>
      <c r="MP5" s="118">
        <v>0.89900000000000002</v>
      </c>
      <c r="MQ5" s="118">
        <v>0</v>
      </c>
      <c r="MR5" s="118">
        <v>0.33100000000000002</v>
      </c>
      <c r="MS5" s="118">
        <v>0</v>
      </c>
      <c r="MT5" s="118">
        <v>0</v>
      </c>
      <c r="MU5" s="118">
        <v>0.33100000000000002</v>
      </c>
      <c r="MV5" s="118">
        <v>0</v>
      </c>
      <c r="MW5" s="118">
        <v>0</v>
      </c>
      <c r="MX5" s="118">
        <v>0</v>
      </c>
      <c r="MY5" s="118">
        <v>0</v>
      </c>
      <c r="MZ5" s="118">
        <v>0</v>
      </c>
      <c r="NA5" s="118">
        <v>0</v>
      </c>
      <c r="NB5" s="118">
        <v>1.6459999999999999</v>
      </c>
      <c r="NC5" s="118">
        <v>0</v>
      </c>
      <c r="ND5" s="118">
        <v>0</v>
      </c>
      <c r="NE5" s="118">
        <v>0</v>
      </c>
      <c r="NF5" s="118">
        <v>0.65800000000000003</v>
      </c>
      <c r="NG5" s="118">
        <v>0</v>
      </c>
      <c r="NH5" s="118">
        <v>0</v>
      </c>
      <c r="NI5" s="118">
        <v>0</v>
      </c>
      <c r="NJ5" s="118">
        <v>0</v>
      </c>
      <c r="NK5" s="118">
        <v>0.65800000000000003</v>
      </c>
      <c r="NL5" s="118">
        <v>0</v>
      </c>
      <c r="NM5" s="118">
        <v>0</v>
      </c>
      <c r="NN5" s="118">
        <v>0.41599999999999998</v>
      </c>
      <c r="NO5" s="118">
        <v>0</v>
      </c>
      <c r="NP5" s="118">
        <v>0</v>
      </c>
      <c r="NQ5" s="118">
        <v>0</v>
      </c>
      <c r="NR5" s="118">
        <v>0</v>
      </c>
      <c r="NS5" s="118">
        <v>0.96799999999999997</v>
      </c>
      <c r="NT5" s="118">
        <v>0</v>
      </c>
      <c r="NU5" s="118">
        <v>0.35699999999999998</v>
      </c>
      <c r="NV5" s="118">
        <v>0</v>
      </c>
      <c r="NW5" s="118">
        <v>0</v>
      </c>
      <c r="NX5" s="118">
        <v>0.35699999999999998</v>
      </c>
      <c r="NY5" s="118">
        <v>0</v>
      </c>
      <c r="NZ5" s="118">
        <v>0</v>
      </c>
      <c r="OA5" s="118">
        <v>0</v>
      </c>
      <c r="OB5" s="118">
        <v>0</v>
      </c>
      <c r="OC5" s="118">
        <v>0</v>
      </c>
      <c r="OD5" s="118">
        <v>0</v>
      </c>
      <c r="OE5" s="118">
        <v>1.7729999999999999</v>
      </c>
      <c r="OF5" s="118">
        <v>0</v>
      </c>
      <c r="OG5" s="118">
        <v>0</v>
      </c>
      <c r="OH5" s="118">
        <v>0</v>
      </c>
      <c r="OI5" s="118">
        <v>0.70799999999999996</v>
      </c>
      <c r="OJ5" s="118">
        <v>0</v>
      </c>
      <c r="OK5" s="118">
        <v>0</v>
      </c>
      <c r="OL5" s="118">
        <v>0</v>
      </c>
      <c r="OM5" s="118">
        <v>0</v>
      </c>
      <c r="ON5" s="118">
        <v>0.70799999999999996</v>
      </c>
      <c r="OO5" s="118">
        <v>0</v>
      </c>
      <c r="OP5" s="118">
        <v>0</v>
      </c>
      <c r="OQ5" s="118">
        <v>0.44800000000000001</v>
      </c>
      <c r="OR5" s="118">
        <v>0</v>
      </c>
      <c r="OS5" s="118">
        <v>0</v>
      </c>
      <c r="OT5" s="118">
        <v>0</v>
      </c>
      <c r="OU5" s="118">
        <v>0</v>
      </c>
      <c r="OV5" s="118">
        <v>1.0369999999999999</v>
      </c>
      <c r="OW5" s="118">
        <v>0</v>
      </c>
      <c r="OX5" s="118">
        <v>0.38200000000000001</v>
      </c>
      <c r="OY5" s="118">
        <v>0</v>
      </c>
      <c r="OZ5" s="118">
        <v>0</v>
      </c>
      <c r="PA5" s="118">
        <v>0.38200000000000001</v>
      </c>
      <c r="PB5" s="118">
        <v>0</v>
      </c>
      <c r="PC5" s="118">
        <v>0</v>
      </c>
      <c r="PD5" s="118">
        <v>0</v>
      </c>
      <c r="PE5" s="118">
        <v>0</v>
      </c>
      <c r="PF5" s="118">
        <v>0</v>
      </c>
      <c r="PG5" s="118">
        <v>0</v>
      </c>
      <c r="PH5" s="118">
        <v>1.9</v>
      </c>
      <c r="PI5" s="118">
        <v>0</v>
      </c>
      <c r="PJ5" s="118">
        <v>0</v>
      </c>
      <c r="PK5" s="118">
        <v>0</v>
      </c>
      <c r="PL5" s="118">
        <v>0.75900000000000001</v>
      </c>
      <c r="PM5" s="118">
        <v>0</v>
      </c>
      <c r="PN5" s="118">
        <v>0</v>
      </c>
      <c r="PO5" s="118">
        <v>0</v>
      </c>
      <c r="PP5" s="118">
        <v>0</v>
      </c>
      <c r="PQ5" s="118">
        <v>0.75900000000000001</v>
      </c>
      <c r="PR5" s="118">
        <v>0</v>
      </c>
      <c r="PS5" s="118">
        <v>0</v>
      </c>
      <c r="PT5" s="118">
        <v>0.48</v>
      </c>
      <c r="PU5" s="118">
        <v>0</v>
      </c>
      <c r="PV5" s="118">
        <v>0</v>
      </c>
      <c r="PW5" s="118">
        <v>0</v>
      </c>
      <c r="PX5" s="118">
        <v>0</v>
      </c>
      <c r="PY5" s="118">
        <v>1.1060000000000001</v>
      </c>
      <c r="PZ5" s="118">
        <v>0</v>
      </c>
      <c r="QA5" s="118">
        <v>0.40799999999999997</v>
      </c>
      <c r="QB5" s="118">
        <v>0</v>
      </c>
      <c r="QC5" s="118">
        <v>0</v>
      </c>
      <c r="QD5" s="118">
        <v>0.40799999999999997</v>
      </c>
      <c r="QE5" s="118">
        <v>0</v>
      </c>
      <c r="QF5" s="118">
        <v>0</v>
      </c>
      <c r="QG5" s="118">
        <v>0</v>
      </c>
      <c r="QH5" s="118">
        <v>0</v>
      </c>
      <c r="QI5" s="118">
        <v>0</v>
      </c>
      <c r="QJ5" s="118">
        <v>0</v>
      </c>
      <c r="QK5" s="118">
        <v>2.0259999999999998</v>
      </c>
      <c r="QL5" s="118">
        <v>0</v>
      </c>
      <c r="QM5" s="118">
        <v>0</v>
      </c>
      <c r="QN5" s="118">
        <v>0</v>
      </c>
      <c r="QO5" s="118">
        <v>0.81</v>
      </c>
      <c r="QP5" s="118">
        <v>0</v>
      </c>
      <c r="QQ5" s="118">
        <v>0</v>
      </c>
      <c r="QR5" s="118">
        <v>0</v>
      </c>
      <c r="QS5" s="118">
        <v>0</v>
      </c>
      <c r="QT5" s="118">
        <v>0.81</v>
      </c>
      <c r="QU5" s="118">
        <v>0</v>
      </c>
      <c r="QV5" s="118">
        <v>0</v>
      </c>
      <c r="QW5" s="118">
        <v>0.51200000000000001</v>
      </c>
      <c r="QX5" s="118">
        <v>0</v>
      </c>
      <c r="QY5" s="118">
        <v>0</v>
      </c>
      <c r="QZ5" s="118">
        <v>0</v>
      </c>
      <c r="RA5" s="118">
        <v>0</v>
      </c>
      <c r="RB5" s="118">
        <v>1.175</v>
      </c>
      <c r="RC5" s="118">
        <v>0</v>
      </c>
      <c r="RD5" s="118">
        <v>0.433</v>
      </c>
      <c r="RE5" s="118">
        <v>0</v>
      </c>
      <c r="RF5" s="118">
        <v>0</v>
      </c>
      <c r="RG5" s="118">
        <v>0.433</v>
      </c>
      <c r="RH5" s="118">
        <v>0</v>
      </c>
      <c r="RI5" s="118">
        <v>0</v>
      </c>
      <c r="RJ5" s="118">
        <v>0</v>
      </c>
      <c r="RK5" s="118">
        <v>0</v>
      </c>
      <c r="RL5" s="118">
        <v>0</v>
      </c>
      <c r="RM5" s="118">
        <v>0</v>
      </c>
      <c r="RN5" s="118">
        <v>2.153</v>
      </c>
      <c r="RO5" s="118">
        <v>0</v>
      </c>
      <c r="RP5" s="118">
        <v>0</v>
      </c>
      <c r="RQ5" s="118">
        <v>0</v>
      </c>
      <c r="RR5" s="118">
        <v>0.86</v>
      </c>
      <c r="RS5" s="118">
        <v>0</v>
      </c>
      <c r="RT5" s="118">
        <v>0</v>
      </c>
      <c r="RU5" s="118">
        <v>0</v>
      </c>
      <c r="RV5" s="118">
        <v>0</v>
      </c>
      <c r="RW5" s="118">
        <v>0.86</v>
      </c>
      <c r="RX5" s="118">
        <v>0</v>
      </c>
      <c r="RY5" s="118">
        <v>0</v>
      </c>
      <c r="RZ5" s="118">
        <v>0.54400000000000004</v>
      </c>
      <c r="SA5" s="118">
        <v>0</v>
      </c>
      <c r="SB5" s="118">
        <v>0</v>
      </c>
      <c r="SC5" s="118">
        <v>0</v>
      </c>
      <c r="SD5" s="118">
        <v>0</v>
      </c>
      <c r="SE5" s="118">
        <v>1.244</v>
      </c>
      <c r="SF5" s="118">
        <v>0</v>
      </c>
      <c r="SG5" s="118">
        <v>0.45900000000000002</v>
      </c>
      <c r="SH5" s="118">
        <v>0</v>
      </c>
      <c r="SI5" s="118">
        <v>0</v>
      </c>
      <c r="SJ5" s="118">
        <v>0.45900000000000002</v>
      </c>
      <c r="SK5" s="118">
        <v>0</v>
      </c>
      <c r="SL5" s="118">
        <v>0</v>
      </c>
      <c r="SM5" s="118">
        <v>0</v>
      </c>
      <c r="SN5" s="118">
        <v>0</v>
      </c>
      <c r="SO5" s="118">
        <v>0</v>
      </c>
      <c r="SP5" s="118">
        <v>0</v>
      </c>
      <c r="SQ5" s="118">
        <v>2.2799999999999998</v>
      </c>
      <c r="SR5" s="118">
        <v>0</v>
      </c>
      <c r="SS5" s="118">
        <v>0</v>
      </c>
      <c r="ST5" s="118">
        <v>0</v>
      </c>
      <c r="SU5" s="118">
        <v>0.91100000000000003</v>
      </c>
      <c r="SV5" s="118">
        <v>0</v>
      </c>
      <c r="SW5" s="118">
        <v>0</v>
      </c>
      <c r="SX5" s="118">
        <v>0</v>
      </c>
      <c r="SY5" s="118">
        <v>0</v>
      </c>
      <c r="SZ5" s="118">
        <v>0.91100000000000003</v>
      </c>
      <c r="TA5" s="118">
        <v>0</v>
      </c>
      <c r="TB5" s="118">
        <v>0</v>
      </c>
      <c r="TC5" s="118">
        <v>0.57599999999999996</v>
      </c>
      <c r="TD5" s="118">
        <v>0</v>
      </c>
      <c r="TE5" s="118">
        <v>0</v>
      </c>
      <c r="TF5" s="118">
        <v>0</v>
      </c>
      <c r="TG5" s="118">
        <v>0</v>
      </c>
      <c r="TH5" s="118">
        <v>1.3129999999999999</v>
      </c>
      <c r="TI5" s="118">
        <v>0</v>
      </c>
      <c r="TJ5" s="118">
        <v>0.48399999999999999</v>
      </c>
      <c r="TK5" s="118">
        <v>0</v>
      </c>
      <c r="TL5" s="118">
        <v>0</v>
      </c>
      <c r="TM5" s="118">
        <v>0.48399999999999999</v>
      </c>
      <c r="TN5" s="118">
        <v>0</v>
      </c>
      <c r="TO5" s="118">
        <v>0</v>
      </c>
      <c r="TP5" s="118">
        <v>0</v>
      </c>
      <c r="TQ5" s="118">
        <v>0</v>
      </c>
      <c r="TR5" s="118">
        <v>0</v>
      </c>
      <c r="TS5" s="118">
        <v>0</v>
      </c>
      <c r="TT5" s="118">
        <v>2.4060000000000001</v>
      </c>
      <c r="TU5" s="118">
        <v>0</v>
      </c>
      <c r="TV5" s="118">
        <v>0</v>
      </c>
      <c r="TW5" s="118">
        <v>0</v>
      </c>
      <c r="TX5" s="118">
        <v>0.96099999999999997</v>
      </c>
      <c r="TY5" s="118">
        <v>0</v>
      </c>
      <c r="TZ5" s="118">
        <v>0</v>
      </c>
      <c r="UA5" s="118">
        <v>0</v>
      </c>
      <c r="UB5" s="118">
        <v>0</v>
      </c>
      <c r="UC5" s="118">
        <v>0.96099999999999997</v>
      </c>
      <c r="UD5" s="118">
        <v>0</v>
      </c>
      <c r="UE5" s="118">
        <v>0</v>
      </c>
      <c r="UF5" s="118">
        <v>0.60799999999999998</v>
      </c>
      <c r="UG5" s="118">
        <v>0</v>
      </c>
      <c r="UH5" s="118">
        <v>0</v>
      </c>
      <c r="UI5" s="118">
        <v>0</v>
      </c>
      <c r="UJ5" s="118">
        <v>0</v>
      </c>
      <c r="UK5" s="118">
        <v>1.3819999999999999</v>
      </c>
      <c r="UL5" s="118">
        <v>0</v>
      </c>
      <c r="UM5" s="118">
        <v>0.51</v>
      </c>
      <c r="UN5" s="118">
        <v>0</v>
      </c>
      <c r="UO5" s="118">
        <v>0</v>
      </c>
      <c r="UP5" s="118">
        <v>0.51</v>
      </c>
      <c r="UQ5" s="118">
        <v>0</v>
      </c>
      <c r="UR5" s="118">
        <v>0</v>
      </c>
      <c r="US5" s="118">
        <v>0</v>
      </c>
      <c r="UT5" s="118">
        <v>0</v>
      </c>
      <c r="UU5" s="118">
        <v>0</v>
      </c>
      <c r="UV5" s="118">
        <v>0</v>
      </c>
      <c r="UW5" s="118">
        <v>2.5329999999999999</v>
      </c>
      <c r="UX5" s="118">
        <v>0</v>
      </c>
      <c r="UY5" s="118">
        <v>0</v>
      </c>
      <c r="UZ5" s="118">
        <v>0</v>
      </c>
      <c r="VA5" s="118">
        <v>1.012</v>
      </c>
      <c r="VB5" s="118">
        <v>0</v>
      </c>
      <c r="VC5" s="118">
        <v>0</v>
      </c>
      <c r="VD5" s="118">
        <v>0</v>
      </c>
      <c r="VE5" s="118">
        <v>0</v>
      </c>
      <c r="VF5" s="118">
        <v>1.012</v>
      </c>
      <c r="VG5" s="118">
        <v>0</v>
      </c>
      <c r="VH5" s="118">
        <v>0</v>
      </c>
      <c r="VI5" s="118">
        <v>0.64</v>
      </c>
      <c r="VJ5" s="118">
        <v>0</v>
      </c>
      <c r="VK5" s="118">
        <v>0</v>
      </c>
      <c r="VL5" s="118">
        <v>0</v>
      </c>
      <c r="VM5" s="118">
        <v>0</v>
      </c>
      <c r="VN5" s="118">
        <v>1.5209999999999999</v>
      </c>
      <c r="VO5" s="118">
        <v>0</v>
      </c>
      <c r="VP5" s="118">
        <v>0.56100000000000005</v>
      </c>
      <c r="VQ5" s="118">
        <v>0</v>
      </c>
      <c r="VR5" s="118">
        <v>0</v>
      </c>
      <c r="VS5" s="118">
        <v>0.56100000000000005</v>
      </c>
      <c r="VT5" s="118">
        <v>0</v>
      </c>
      <c r="VU5" s="118">
        <v>0</v>
      </c>
      <c r="VV5" s="118">
        <v>0</v>
      </c>
      <c r="VW5" s="118">
        <v>0</v>
      </c>
      <c r="VX5" s="118">
        <v>0</v>
      </c>
      <c r="VY5" s="118">
        <v>0</v>
      </c>
      <c r="VZ5" s="118">
        <v>2.786</v>
      </c>
      <c r="WA5" s="118">
        <v>0</v>
      </c>
      <c r="WB5" s="118">
        <v>0</v>
      </c>
      <c r="WC5" s="118">
        <v>0</v>
      </c>
      <c r="WD5" s="118">
        <v>1.113</v>
      </c>
      <c r="WE5" s="118">
        <v>0</v>
      </c>
      <c r="WF5" s="118">
        <v>0</v>
      </c>
      <c r="WG5" s="118">
        <v>0</v>
      </c>
      <c r="WH5" s="118">
        <v>0</v>
      </c>
      <c r="WI5" s="118">
        <v>1.113</v>
      </c>
      <c r="WJ5" s="118">
        <v>0</v>
      </c>
      <c r="WK5" s="118">
        <v>0</v>
      </c>
      <c r="WL5" s="118">
        <v>0.70399999999999996</v>
      </c>
      <c r="WM5" s="118">
        <v>0</v>
      </c>
      <c r="WN5" s="118">
        <v>0</v>
      </c>
      <c r="WO5" s="118">
        <v>0</v>
      </c>
      <c r="WP5" s="118">
        <v>0</v>
      </c>
      <c r="WQ5" s="118">
        <v>1.659</v>
      </c>
      <c r="WR5" s="118">
        <v>0</v>
      </c>
      <c r="WS5" s="118">
        <v>0.61199999999999999</v>
      </c>
      <c r="WT5" s="118">
        <v>0</v>
      </c>
      <c r="WU5" s="118">
        <v>0</v>
      </c>
      <c r="WV5" s="118">
        <v>0.61199999999999999</v>
      </c>
      <c r="WW5" s="118">
        <v>0</v>
      </c>
      <c r="WX5" s="118">
        <v>0</v>
      </c>
      <c r="WY5" s="118">
        <v>0</v>
      </c>
      <c r="WZ5" s="118">
        <v>0</v>
      </c>
      <c r="XA5" s="118">
        <v>0</v>
      </c>
      <c r="XB5" s="118">
        <v>0</v>
      </c>
      <c r="XC5" s="118">
        <v>3.04</v>
      </c>
      <c r="XD5" s="118">
        <v>0</v>
      </c>
      <c r="XE5" s="118">
        <v>0</v>
      </c>
      <c r="XF5" s="118">
        <v>0</v>
      </c>
      <c r="XG5" s="118">
        <v>1.214</v>
      </c>
      <c r="XH5" s="118">
        <v>0</v>
      </c>
      <c r="XI5" s="118">
        <v>0</v>
      </c>
      <c r="XJ5" s="118">
        <v>0</v>
      </c>
      <c r="XK5" s="118">
        <v>0</v>
      </c>
      <c r="XL5" s="118">
        <v>1.214</v>
      </c>
      <c r="XM5" s="118">
        <v>0</v>
      </c>
      <c r="XN5" s="118">
        <v>0</v>
      </c>
      <c r="XO5" s="118">
        <v>0.76800000000000002</v>
      </c>
      <c r="XP5" s="118">
        <v>0</v>
      </c>
      <c r="XQ5" s="118">
        <v>0</v>
      </c>
      <c r="XR5" s="118">
        <v>0</v>
      </c>
      <c r="XS5" s="118">
        <v>0</v>
      </c>
      <c r="XT5" s="118">
        <v>1.7969999999999999</v>
      </c>
      <c r="XU5" s="118">
        <v>0</v>
      </c>
      <c r="XV5" s="118">
        <v>0.66300000000000003</v>
      </c>
      <c r="XW5" s="118">
        <v>0</v>
      </c>
      <c r="XX5" s="118">
        <v>0</v>
      </c>
      <c r="XY5" s="118">
        <v>0.66300000000000003</v>
      </c>
      <c r="XZ5" s="118">
        <v>0</v>
      </c>
      <c r="YA5" s="118">
        <v>0</v>
      </c>
      <c r="YB5" s="118">
        <v>0</v>
      </c>
      <c r="YC5" s="118">
        <v>0</v>
      </c>
      <c r="YD5" s="118">
        <v>0</v>
      </c>
      <c r="YE5" s="118">
        <v>0</v>
      </c>
      <c r="YF5" s="118">
        <v>3.2930000000000001</v>
      </c>
      <c r="YG5" s="118">
        <v>0</v>
      </c>
      <c r="YH5" s="118">
        <v>0</v>
      </c>
      <c r="YI5" s="118">
        <v>0</v>
      </c>
      <c r="YJ5" s="118">
        <v>1.3160000000000001</v>
      </c>
      <c r="YK5" s="118">
        <v>0</v>
      </c>
      <c r="YL5" s="118">
        <v>0</v>
      </c>
      <c r="YM5" s="118">
        <v>0</v>
      </c>
      <c r="YN5" s="118">
        <v>0</v>
      </c>
      <c r="YO5" s="118">
        <v>1.3160000000000001</v>
      </c>
      <c r="YP5" s="118">
        <v>0</v>
      </c>
      <c r="YQ5" s="118">
        <v>0</v>
      </c>
      <c r="YR5" s="118">
        <v>0.83199999999999996</v>
      </c>
      <c r="YS5" s="118">
        <v>0</v>
      </c>
      <c r="YT5" s="118">
        <v>0</v>
      </c>
      <c r="YU5" s="118">
        <v>0</v>
      </c>
      <c r="YV5" s="118">
        <v>0</v>
      </c>
      <c r="YW5" s="118">
        <v>1.9350000000000001</v>
      </c>
      <c r="YX5" s="118">
        <v>0</v>
      </c>
      <c r="YY5" s="118">
        <v>0.71399999999999997</v>
      </c>
      <c r="YZ5" s="118">
        <v>0</v>
      </c>
      <c r="ZA5" s="118">
        <v>0</v>
      </c>
      <c r="ZB5" s="118">
        <v>0.71399999999999997</v>
      </c>
      <c r="ZC5" s="118">
        <v>0</v>
      </c>
      <c r="ZD5" s="118">
        <v>0</v>
      </c>
      <c r="ZE5" s="118">
        <v>0</v>
      </c>
      <c r="ZF5" s="118">
        <v>0</v>
      </c>
      <c r="ZG5" s="118">
        <v>0</v>
      </c>
      <c r="ZH5" s="118">
        <v>0</v>
      </c>
      <c r="ZI5" s="118">
        <v>3.5459999999999998</v>
      </c>
      <c r="ZJ5" s="118">
        <v>0</v>
      </c>
      <c r="ZK5" s="118">
        <v>0</v>
      </c>
      <c r="ZL5" s="118">
        <v>0</v>
      </c>
      <c r="ZM5" s="118">
        <v>1.417</v>
      </c>
      <c r="ZN5" s="118">
        <v>0</v>
      </c>
      <c r="ZO5" s="118">
        <v>0</v>
      </c>
      <c r="ZP5" s="118">
        <v>0</v>
      </c>
      <c r="ZQ5" s="118">
        <v>0</v>
      </c>
      <c r="ZR5" s="118">
        <v>1.417</v>
      </c>
      <c r="ZS5" s="118">
        <v>0</v>
      </c>
      <c r="ZT5" s="118">
        <v>0</v>
      </c>
      <c r="ZU5" s="118">
        <v>0.89600000000000002</v>
      </c>
      <c r="ZV5" s="118">
        <v>0</v>
      </c>
      <c r="ZW5" s="118">
        <v>0</v>
      </c>
      <c r="ZX5" s="118">
        <v>0</v>
      </c>
      <c r="ZY5" s="118">
        <v>0</v>
      </c>
      <c r="ZZ5" s="118">
        <v>2.0739999999999998</v>
      </c>
      <c r="AAA5" s="118">
        <v>0</v>
      </c>
      <c r="AAB5" s="118">
        <v>0.76500000000000001</v>
      </c>
      <c r="AAC5" s="118">
        <v>0</v>
      </c>
      <c r="AAD5" s="118">
        <v>0</v>
      </c>
      <c r="AAE5" s="118">
        <v>0.76500000000000001</v>
      </c>
      <c r="AAF5" s="118">
        <v>0</v>
      </c>
      <c r="AAG5" s="118">
        <v>0</v>
      </c>
      <c r="AAH5" s="118">
        <v>0</v>
      </c>
      <c r="AAI5" s="118">
        <v>0</v>
      </c>
      <c r="AAJ5" s="118">
        <v>0</v>
      </c>
      <c r="AAK5" s="118">
        <v>0</v>
      </c>
      <c r="AAL5" s="118">
        <v>3.7989999999999999</v>
      </c>
      <c r="AAM5" s="118">
        <v>0</v>
      </c>
      <c r="AAN5" s="118">
        <v>0</v>
      </c>
      <c r="AAO5" s="118">
        <v>0</v>
      </c>
      <c r="AAP5" s="118">
        <v>1.518</v>
      </c>
      <c r="AAQ5" s="118">
        <v>0</v>
      </c>
      <c r="AAR5" s="118">
        <v>0</v>
      </c>
      <c r="AAS5" s="118">
        <v>0</v>
      </c>
      <c r="AAT5" s="118">
        <v>0</v>
      </c>
      <c r="AAU5" s="118">
        <v>1.518</v>
      </c>
      <c r="AAV5" s="118">
        <v>0</v>
      </c>
      <c r="AAW5" s="118">
        <v>0</v>
      </c>
      <c r="AAX5" s="118">
        <v>0.95899999999999996</v>
      </c>
      <c r="AAY5" s="118">
        <v>0</v>
      </c>
      <c r="AAZ5" s="118">
        <v>0</v>
      </c>
      <c r="ABA5" s="118">
        <v>0</v>
      </c>
      <c r="ABB5" s="118">
        <v>0</v>
      </c>
      <c r="ABC5" s="118">
        <v>2.2120000000000002</v>
      </c>
      <c r="ABD5" s="118">
        <v>0</v>
      </c>
      <c r="ABE5" s="118">
        <v>0.81599999999999995</v>
      </c>
      <c r="ABF5" s="118">
        <v>0</v>
      </c>
      <c r="ABG5" s="118">
        <v>0</v>
      </c>
      <c r="ABH5" s="118">
        <v>0.81599999999999995</v>
      </c>
      <c r="ABI5" s="118">
        <v>0</v>
      </c>
      <c r="ABJ5" s="118">
        <v>0</v>
      </c>
      <c r="ABK5" s="118">
        <v>0</v>
      </c>
      <c r="ABL5" s="118">
        <v>0</v>
      </c>
      <c r="ABM5" s="118">
        <v>0</v>
      </c>
      <c r="ABN5" s="118">
        <v>0</v>
      </c>
      <c r="ABO5" s="118">
        <v>4.0529999999999999</v>
      </c>
      <c r="ABP5" s="118">
        <v>0</v>
      </c>
      <c r="ABQ5" s="118">
        <v>0</v>
      </c>
      <c r="ABR5" s="118">
        <v>0</v>
      </c>
      <c r="ABS5" s="118">
        <v>1.619</v>
      </c>
      <c r="ABT5" s="118">
        <v>0</v>
      </c>
      <c r="ABU5" s="118">
        <v>0</v>
      </c>
      <c r="ABV5" s="118">
        <v>0</v>
      </c>
      <c r="ABW5" s="118">
        <v>0</v>
      </c>
      <c r="ABX5" s="118">
        <v>1.619</v>
      </c>
      <c r="ABY5" s="118">
        <v>0</v>
      </c>
      <c r="ABZ5" s="118">
        <v>0</v>
      </c>
      <c r="ACA5" s="118">
        <v>1.0229999999999999</v>
      </c>
      <c r="ACB5" s="118">
        <v>0</v>
      </c>
      <c r="ACC5" s="118">
        <v>0</v>
      </c>
      <c r="ACD5" s="118">
        <v>0</v>
      </c>
      <c r="ACE5" s="118">
        <v>0</v>
      </c>
      <c r="ACF5" s="118">
        <v>2.35</v>
      </c>
      <c r="ACG5" s="118">
        <v>0</v>
      </c>
      <c r="ACH5" s="118">
        <v>0.86699999999999999</v>
      </c>
      <c r="ACI5" s="118">
        <v>0</v>
      </c>
      <c r="ACJ5" s="118">
        <v>0</v>
      </c>
      <c r="ACK5" s="118">
        <v>0.86699999999999999</v>
      </c>
      <c r="ACL5" s="118">
        <v>0</v>
      </c>
      <c r="ACM5" s="118">
        <v>0</v>
      </c>
      <c r="ACN5" s="118">
        <v>0</v>
      </c>
      <c r="ACO5" s="118">
        <v>0</v>
      </c>
      <c r="ACP5" s="118">
        <v>0</v>
      </c>
      <c r="ACQ5" s="118">
        <v>0</v>
      </c>
      <c r="ACR5" s="118">
        <v>4.306</v>
      </c>
      <c r="ACS5" s="118">
        <v>0</v>
      </c>
      <c r="ACT5" s="118">
        <v>0</v>
      </c>
      <c r="ACU5" s="118">
        <v>0</v>
      </c>
      <c r="ACV5" s="118">
        <v>1.72</v>
      </c>
      <c r="ACW5" s="118">
        <v>0</v>
      </c>
      <c r="ACX5" s="118">
        <v>0</v>
      </c>
      <c r="ACY5" s="118">
        <v>0</v>
      </c>
      <c r="ACZ5" s="118">
        <v>0</v>
      </c>
      <c r="ADA5" s="118">
        <v>1.72</v>
      </c>
      <c r="ADB5" s="118">
        <v>0</v>
      </c>
      <c r="ADC5" s="118">
        <v>0</v>
      </c>
      <c r="ADD5" s="118">
        <v>1.087</v>
      </c>
      <c r="ADE5" s="118">
        <v>0</v>
      </c>
      <c r="ADF5" s="118">
        <v>0</v>
      </c>
      <c r="ADG5" s="118">
        <v>0</v>
      </c>
      <c r="ADH5" s="118">
        <v>0</v>
      </c>
      <c r="ADI5" s="118">
        <v>2.488</v>
      </c>
      <c r="ADJ5" s="118">
        <v>0</v>
      </c>
      <c r="ADK5" s="118">
        <v>0.91800000000000004</v>
      </c>
      <c r="ADL5" s="118">
        <v>0</v>
      </c>
      <c r="ADM5" s="118">
        <v>0</v>
      </c>
      <c r="ADN5" s="118">
        <v>0.91800000000000004</v>
      </c>
      <c r="ADO5" s="118">
        <v>0</v>
      </c>
      <c r="ADP5" s="118">
        <v>0</v>
      </c>
      <c r="ADQ5" s="118">
        <v>0</v>
      </c>
      <c r="ADR5" s="118">
        <v>0</v>
      </c>
      <c r="ADS5" s="118">
        <v>0</v>
      </c>
      <c r="ADT5" s="118">
        <v>0</v>
      </c>
      <c r="ADU5" s="118">
        <v>4.5590000000000002</v>
      </c>
      <c r="ADV5" s="118">
        <v>0</v>
      </c>
      <c r="ADW5" s="118">
        <v>0</v>
      </c>
      <c r="ADX5" s="118">
        <v>0</v>
      </c>
      <c r="ADY5" s="118">
        <v>1.8220000000000001</v>
      </c>
      <c r="ADZ5" s="118">
        <v>0</v>
      </c>
      <c r="AEA5" s="118">
        <v>0</v>
      </c>
      <c r="AEB5" s="118">
        <v>0</v>
      </c>
      <c r="AEC5" s="118">
        <v>0</v>
      </c>
      <c r="AED5" s="118">
        <v>1.8220000000000001</v>
      </c>
      <c r="AEE5" s="118">
        <v>0</v>
      </c>
      <c r="AEF5" s="118">
        <v>0</v>
      </c>
      <c r="AEG5" s="118">
        <v>1.151</v>
      </c>
      <c r="AEH5" s="118">
        <v>0</v>
      </c>
      <c r="AEI5" s="118">
        <v>0</v>
      </c>
      <c r="AEJ5" s="118">
        <v>0</v>
      </c>
      <c r="AEK5" s="118">
        <v>0</v>
      </c>
      <c r="AEL5" s="118">
        <v>2.6269999999999998</v>
      </c>
      <c r="AEM5" s="118">
        <v>0</v>
      </c>
      <c r="AEN5" s="118">
        <v>0.96899999999999997</v>
      </c>
      <c r="AEO5" s="118">
        <v>0</v>
      </c>
      <c r="AEP5" s="118">
        <v>0</v>
      </c>
      <c r="AEQ5" s="118">
        <v>0.96899999999999997</v>
      </c>
      <c r="AER5" s="118">
        <v>0</v>
      </c>
      <c r="AES5" s="118">
        <v>0</v>
      </c>
      <c r="AET5" s="118">
        <v>0</v>
      </c>
      <c r="AEU5" s="118">
        <v>0</v>
      </c>
      <c r="AEV5" s="118">
        <v>0</v>
      </c>
      <c r="AEW5" s="118">
        <v>0</v>
      </c>
      <c r="AEX5" s="118">
        <v>4.8129999999999997</v>
      </c>
      <c r="AEY5" s="118">
        <v>0</v>
      </c>
      <c r="AEZ5" s="118">
        <v>0</v>
      </c>
      <c r="AFA5" s="118">
        <v>0</v>
      </c>
      <c r="AFB5" s="118">
        <v>1.923</v>
      </c>
      <c r="AFC5" s="118">
        <v>0</v>
      </c>
      <c r="AFD5" s="118">
        <v>0</v>
      </c>
      <c r="AFE5" s="118">
        <v>0</v>
      </c>
      <c r="AFF5" s="118">
        <v>0</v>
      </c>
      <c r="AFG5" s="118">
        <v>1.923</v>
      </c>
      <c r="AFH5" s="118">
        <v>0</v>
      </c>
      <c r="AFI5" s="118">
        <v>0</v>
      </c>
      <c r="AFJ5" s="118">
        <v>1.2150000000000001</v>
      </c>
      <c r="AFK5" s="118">
        <v>0</v>
      </c>
      <c r="AFL5" s="118">
        <v>0</v>
      </c>
      <c r="AFM5" s="118">
        <v>0</v>
      </c>
      <c r="AFN5" s="118">
        <v>0</v>
      </c>
      <c r="AFO5" s="118">
        <v>2.7650000000000001</v>
      </c>
      <c r="AFP5" s="118">
        <v>0</v>
      </c>
      <c r="AFQ5" s="118">
        <v>1.02</v>
      </c>
      <c r="AFR5" s="118">
        <v>0</v>
      </c>
      <c r="AFS5" s="118">
        <v>0</v>
      </c>
      <c r="AFT5" s="118">
        <v>1.02</v>
      </c>
      <c r="AFU5" s="118">
        <v>0</v>
      </c>
      <c r="AFV5" s="118">
        <v>0</v>
      </c>
      <c r="AFW5" s="118">
        <v>0</v>
      </c>
      <c r="AFX5" s="118">
        <v>0</v>
      </c>
      <c r="AFY5" s="118">
        <v>0</v>
      </c>
      <c r="AFZ5" s="118">
        <v>0</v>
      </c>
      <c r="AGA5" s="118">
        <v>5.0659999999999998</v>
      </c>
      <c r="AGB5" s="118">
        <v>0</v>
      </c>
      <c r="AGC5" s="118">
        <v>0</v>
      </c>
      <c r="AGD5" s="118">
        <v>0</v>
      </c>
      <c r="AGE5" s="118">
        <v>2.024</v>
      </c>
      <c r="AGF5" s="118">
        <v>0</v>
      </c>
      <c r="AGG5" s="118">
        <v>0</v>
      </c>
      <c r="AGH5" s="118">
        <v>0</v>
      </c>
      <c r="AGI5" s="118">
        <v>0</v>
      </c>
      <c r="AGJ5" s="118">
        <v>2.024</v>
      </c>
      <c r="AGK5" s="118">
        <v>0</v>
      </c>
      <c r="AGL5" s="118">
        <v>0</v>
      </c>
      <c r="AGM5" s="118">
        <v>1.2789999999999999</v>
      </c>
      <c r="AGN5" s="118">
        <v>0</v>
      </c>
      <c r="AGO5" s="118">
        <v>0</v>
      </c>
      <c r="AGP5" s="118">
        <v>0</v>
      </c>
      <c r="AGQ5" s="118">
        <v>0</v>
      </c>
      <c r="AGR5" s="118">
        <v>2.903</v>
      </c>
      <c r="AGS5" s="118">
        <v>0</v>
      </c>
      <c r="AGT5" s="118">
        <v>1.071</v>
      </c>
      <c r="AGU5" s="118">
        <v>0</v>
      </c>
      <c r="AGV5" s="118">
        <v>0</v>
      </c>
      <c r="AGW5" s="118">
        <v>1.071</v>
      </c>
      <c r="AGX5" s="118">
        <v>0</v>
      </c>
      <c r="AGY5" s="118">
        <v>0</v>
      </c>
      <c r="AGZ5" s="118">
        <v>0</v>
      </c>
      <c r="AHA5" s="118">
        <v>0</v>
      </c>
      <c r="AHB5" s="118">
        <v>0</v>
      </c>
      <c r="AHC5" s="118">
        <v>0</v>
      </c>
      <c r="AHD5" s="118">
        <v>5.319</v>
      </c>
      <c r="AHE5" s="118">
        <v>0</v>
      </c>
      <c r="AHF5" s="118">
        <v>0</v>
      </c>
      <c r="AHG5" s="118">
        <v>0</v>
      </c>
      <c r="AHH5" s="118">
        <v>2.125</v>
      </c>
      <c r="AHI5" s="118">
        <v>0</v>
      </c>
      <c r="AHJ5" s="118">
        <v>0</v>
      </c>
      <c r="AHK5" s="118">
        <v>0</v>
      </c>
      <c r="AHL5" s="118">
        <v>0</v>
      </c>
      <c r="AHM5" s="118">
        <v>2.125</v>
      </c>
      <c r="AHN5" s="118">
        <v>0</v>
      </c>
      <c r="AHO5" s="118">
        <v>0</v>
      </c>
      <c r="AHP5" s="118">
        <v>1.343</v>
      </c>
      <c r="AHQ5" s="118">
        <v>0</v>
      </c>
      <c r="AHR5" s="118">
        <v>0</v>
      </c>
      <c r="AHS5" s="118">
        <v>0</v>
      </c>
      <c r="AHT5" s="118">
        <v>0</v>
      </c>
      <c r="AHU5" s="118">
        <v>3.0409999999999999</v>
      </c>
      <c r="AHV5" s="118">
        <v>0</v>
      </c>
      <c r="AHW5" s="118">
        <v>1.121</v>
      </c>
      <c r="AHX5" s="118">
        <v>0</v>
      </c>
      <c r="AHY5" s="118">
        <v>0</v>
      </c>
      <c r="AHZ5" s="118">
        <v>1.121</v>
      </c>
      <c r="AIA5" s="118">
        <v>0</v>
      </c>
      <c r="AIB5" s="118">
        <v>0</v>
      </c>
      <c r="AIC5" s="118">
        <v>0</v>
      </c>
      <c r="AID5" s="118">
        <v>0</v>
      </c>
      <c r="AIE5" s="118">
        <v>0</v>
      </c>
      <c r="AIF5" s="118">
        <v>0</v>
      </c>
      <c r="AIG5" s="118">
        <v>5.5730000000000004</v>
      </c>
      <c r="AIH5" s="118">
        <v>0</v>
      </c>
      <c r="AII5" s="118">
        <v>0</v>
      </c>
      <c r="AIJ5" s="118">
        <v>0</v>
      </c>
      <c r="AIK5" s="118">
        <v>2.226</v>
      </c>
      <c r="AIL5" s="118">
        <v>0</v>
      </c>
      <c r="AIM5" s="118">
        <v>0</v>
      </c>
      <c r="AIN5" s="118">
        <v>0</v>
      </c>
      <c r="AIO5" s="118">
        <v>0</v>
      </c>
      <c r="AIP5" s="118">
        <v>2.226</v>
      </c>
      <c r="AIQ5" s="118">
        <v>0</v>
      </c>
      <c r="AIR5" s="118">
        <v>0</v>
      </c>
      <c r="AIS5" s="118">
        <v>1.407</v>
      </c>
      <c r="AIT5" s="118">
        <v>0</v>
      </c>
      <c r="AIU5" s="118">
        <v>0</v>
      </c>
      <c r="AIV5" s="118">
        <v>0</v>
      </c>
      <c r="AIW5" s="118">
        <v>0</v>
      </c>
      <c r="AIX5" s="118">
        <v>3.18</v>
      </c>
      <c r="AIY5" s="118">
        <v>0</v>
      </c>
      <c r="AIZ5" s="118">
        <v>1.1719999999999999</v>
      </c>
      <c r="AJA5" s="118">
        <v>0</v>
      </c>
      <c r="AJB5" s="118">
        <v>0</v>
      </c>
      <c r="AJC5" s="118">
        <v>1.1719999999999999</v>
      </c>
      <c r="AJD5" s="118">
        <v>0</v>
      </c>
      <c r="AJE5" s="118">
        <v>0</v>
      </c>
      <c r="AJF5" s="118">
        <v>0</v>
      </c>
      <c r="AJG5" s="118">
        <v>0</v>
      </c>
      <c r="AJH5" s="118">
        <v>0</v>
      </c>
      <c r="AJI5" s="118">
        <v>0</v>
      </c>
      <c r="AJJ5" s="118">
        <v>5.8259999999999996</v>
      </c>
      <c r="AJK5" s="118">
        <v>0</v>
      </c>
      <c r="AJL5" s="118">
        <v>0</v>
      </c>
      <c r="AJM5" s="118">
        <v>0</v>
      </c>
      <c r="AJN5" s="118">
        <v>2.327</v>
      </c>
      <c r="AJO5" s="118">
        <v>0</v>
      </c>
      <c r="AJP5" s="118">
        <v>0</v>
      </c>
      <c r="AJQ5" s="118">
        <v>0</v>
      </c>
      <c r="AJR5" s="118">
        <v>0</v>
      </c>
      <c r="AJS5" s="118">
        <v>2.327</v>
      </c>
      <c r="AJT5" s="118">
        <v>0</v>
      </c>
      <c r="AJU5" s="118">
        <v>0</v>
      </c>
      <c r="AJV5" s="118">
        <v>1.4710000000000001</v>
      </c>
      <c r="AJW5" s="118">
        <v>0</v>
      </c>
      <c r="AJX5" s="118">
        <v>0</v>
      </c>
      <c r="AJY5" s="118">
        <v>0</v>
      </c>
      <c r="AJZ5" s="118">
        <v>0</v>
      </c>
      <c r="AKA5" s="118">
        <v>3.3180000000000001</v>
      </c>
      <c r="AKB5" s="118">
        <v>0</v>
      </c>
      <c r="AKC5" s="118">
        <v>1.2230000000000001</v>
      </c>
      <c r="AKD5" s="118">
        <v>0</v>
      </c>
      <c r="AKE5" s="118">
        <v>0</v>
      </c>
      <c r="AKF5" s="118">
        <v>1.2230000000000001</v>
      </c>
      <c r="AKG5" s="118">
        <v>0</v>
      </c>
      <c r="AKH5" s="118">
        <v>0</v>
      </c>
      <c r="AKI5" s="118">
        <v>0</v>
      </c>
      <c r="AKJ5" s="118">
        <v>0</v>
      </c>
      <c r="AKK5" s="118">
        <v>0</v>
      </c>
      <c r="AKL5" s="118">
        <v>0</v>
      </c>
      <c r="AKM5" s="118">
        <v>6.0789999999999997</v>
      </c>
      <c r="AKN5" s="118">
        <v>0</v>
      </c>
      <c r="AKO5" s="118">
        <v>0</v>
      </c>
      <c r="AKP5" s="118">
        <v>0</v>
      </c>
      <c r="AKQ5" s="118">
        <v>2.4289999999999998</v>
      </c>
      <c r="AKR5" s="118">
        <v>0</v>
      </c>
      <c r="AKS5" s="118">
        <v>0</v>
      </c>
      <c r="AKT5" s="118">
        <v>0</v>
      </c>
      <c r="AKU5" s="118">
        <v>0</v>
      </c>
      <c r="AKV5" s="118">
        <v>2.4289999999999998</v>
      </c>
      <c r="AKW5" s="118">
        <v>0</v>
      </c>
      <c r="AKX5" s="118">
        <v>0</v>
      </c>
      <c r="AKY5" s="118">
        <v>1.5349999999999999</v>
      </c>
      <c r="AKZ5" s="118">
        <v>0</v>
      </c>
      <c r="ALA5" s="118">
        <v>0</v>
      </c>
      <c r="ALB5" s="118">
        <v>0</v>
      </c>
      <c r="ALC5" s="118">
        <v>0</v>
      </c>
      <c r="ALD5" s="118">
        <v>3.456</v>
      </c>
      <c r="ALE5" s="118">
        <v>0</v>
      </c>
      <c r="ALF5" s="118">
        <v>1.274</v>
      </c>
      <c r="ALG5" s="118">
        <v>0</v>
      </c>
      <c r="ALH5" s="118">
        <v>0</v>
      </c>
      <c r="ALI5" s="118">
        <v>1.274</v>
      </c>
      <c r="ALJ5" s="118">
        <v>0</v>
      </c>
      <c r="ALK5" s="118">
        <v>0</v>
      </c>
      <c r="ALL5" s="118">
        <v>0</v>
      </c>
      <c r="ALM5" s="118">
        <v>0</v>
      </c>
      <c r="ALN5" s="118">
        <v>0</v>
      </c>
      <c r="ALO5" s="118">
        <v>0</v>
      </c>
      <c r="ALP5" s="118">
        <v>6.3319999999999999</v>
      </c>
      <c r="ALQ5" s="118">
        <v>0</v>
      </c>
      <c r="ALR5" s="118">
        <v>0</v>
      </c>
      <c r="ALS5" s="118">
        <v>0</v>
      </c>
      <c r="ALT5" s="118">
        <v>2.5299999999999998</v>
      </c>
      <c r="ALU5" s="118">
        <v>0</v>
      </c>
      <c r="ALV5" s="118">
        <v>0</v>
      </c>
      <c r="ALW5" s="118">
        <v>0</v>
      </c>
      <c r="ALX5" s="118">
        <v>0</v>
      </c>
      <c r="ALY5" s="118">
        <v>2.5299999999999998</v>
      </c>
      <c r="ALZ5" s="118">
        <v>0</v>
      </c>
      <c r="AMA5" s="118">
        <v>0</v>
      </c>
      <c r="AMB5" s="118">
        <v>1.599</v>
      </c>
      <c r="AMC5" s="118">
        <v>0</v>
      </c>
      <c r="AMD5" s="118">
        <v>0</v>
      </c>
      <c r="AME5" s="118">
        <v>0</v>
      </c>
      <c r="AMF5" s="118">
        <v>0</v>
      </c>
      <c r="AMG5" s="118">
        <v>3.5939999999999999</v>
      </c>
      <c r="AMH5" s="118">
        <v>0</v>
      </c>
      <c r="AMI5" s="118">
        <v>1.325</v>
      </c>
      <c r="AMJ5" s="118">
        <v>0</v>
      </c>
      <c r="AMK5" s="118">
        <v>0</v>
      </c>
      <c r="AML5" s="118">
        <v>1.325</v>
      </c>
      <c r="AMM5" s="118">
        <v>0</v>
      </c>
      <c r="AMN5" s="118">
        <v>0</v>
      </c>
      <c r="AMO5" s="118">
        <v>0</v>
      </c>
      <c r="AMP5" s="118">
        <v>0</v>
      </c>
      <c r="AMQ5" s="118">
        <v>0</v>
      </c>
      <c r="AMR5" s="118">
        <v>0</v>
      </c>
      <c r="AMS5" s="118">
        <v>6.5860000000000003</v>
      </c>
      <c r="AMT5" s="118">
        <v>0</v>
      </c>
      <c r="AMU5" s="118">
        <v>0</v>
      </c>
      <c r="AMV5" s="118">
        <v>0</v>
      </c>
      <c r="AMW5" s="118">
        <v>2.6309999999999998</v>
      </c>
      <c r="AMX5" s="118">
        <v>0</v>
      </c>
      <c r="AMY5" s="118">
        <v>0</v>
      </c>
      <c r="AMZ5" s="118">
        <v>0</v>
      </c>
      <c r="ANA5" s="118">
        <v>0</v>
      </c>
      <c r="ANB5" s="118">
        <v>2.6309999999999998</v>
      </c>
      <c r="ANC5" s="118">
        <v>0</v>
      </c>
      <c r="AND5" s="118">
        <v>0</v>
      </c>
      <c r="ANE5" s="118">
        <v>1.663</v>
      </c>
      <c r="ANF5" s="118">
        <v>0</v>
      </c>
      <c r="ANG5" s="118">
        <v>0</v>
      </c>
      <c r="ANH5" s="118">
        <v>0</v>
      </c>
      <c r="ANI5" s="118">
        <v>0</v>
      </c>
      <c r="ANJ5" s="118">
        <v>3.7330000000000001</v>
      </c>
      <c r="ANK5" s="118">
        <v>0</v>
      </c>
      <c r="ANL5" s="118">
        <v>1.3759999999999999</v>
      </c>
      <c r="ANM5" s="118">
        <v>0</v>
      </c>
      <c r="ANN5" s="118">
        <v>0</v>
      </c>
      <c r="ANO5" s="118">
        <v>1.3759999999999999</v>
      </c>
      <c r="ANP5" s="118">
        <v>0</v>
      </c>
      <c r="ANQ5" s="118">
        <v>0</v>
      </c>
      <c r="ANR5" s="118">
        <v>0</v>
      </c>
      <c r="ANS5" s="118">
        <v>0</v>
      </c>
      <c r="ANT5" s="118">
        <v>0</v>
      </c>
      <c r="ANU5" s="118">
        <v>0</v>
      </c>
      <c r="ANV5" s="118">
        <v>6.8390000000000004</v>
      </c>
      <c r="ANW5" s="118">
        <v>0</v>
      </c>
      <c r="ANX5" s="118">
        <v>0</v>
      </c>
      <c r="ANY5" s="118">
        <v>0</v>
      </c>
      <c r="ANZ5" s="118">
        <v>2.7320000000000002</v>
      </c>
      <c r="AOA5" s="118">
        <v>0</v>
      </c>
      <c r="AOB5" s="118">
        <v>0</v>
      </c>
      <c r="AOC5" s="118">
        <v>0</v>
      </c>
      <c r="AOD5" s="118">
        <v>0</v>
      </c>
      <c r="AOE5" s="118">
        <v>2.7320000000000002</v>
      </c>
      <c r="AOF5" s="118">
        <v>0</v>
      </c>
      <c r="AOG5" s="118">
        <v>0</v>
      </c>
      <c r="AOH5" s="118">
        <v>1.7270000000000001</v>
      </c>
      <c r="AOI5" s="118">
        <v>0</v>
      </c>
      <c r="AOJ5" s="118">
        <v>0</v>
      </c>
      <c r="AOK5" s="118">
        <v>0</v>
      </c>
      <c r="AOL5" s="118">
        <v>0</v>
      </c>
      <c r="AOM5" s="118">
        <v>3.871</v>
      </c>
      <c r="AON5" s="118">
        <v>0</v>
      </c>
      <c r="AOO5" s="118">
        <v>1.427</v>
      </c>
      <c r="AOP5" s="118">
        <v>0</v>
      </c>
      <c r="AOQ5" s="118">
        <v>0</v>
      </c>
      <c r="AOR5" s="118">
        <v>1.427</v>
      </c>
      <c r="AOS5" s="118">
        <v>0</v>
      </c>
      <c r="AOT5" s="118">
        <v>0</v>
      </c>
      <c r="AOU5" s="118">
        <v>0</v>
      </c>
      <c r="AOV5" s="118">
        <v>0</v>
      </c>
      <c r="AOW5" s="118">
        <v>0</v>
      </c>
      <c r="AOX5" s="118">
        <v>0</v>
      </c>
      <c r="AOY5" s="118">
        <v>7.0919999999999996</v>
      </c>
      <c r="AOZ5" s="118">
        <v>0</v>
      </c>
      <c r="APA5" s="118">
        <v>0</v>
      </c>
      <c r="APB5" s="118">
        <v>0</v>
      </c>
      <c r="APC5" s="118">
        <v>2.8330000000000002</v>
      </c>
      <c r="APD5" s="118">
        <v>0</v>
      </c>
      <c r="APE5" s="118">
        <v>0</v>
      </c>
      <c r="APF5" s="118">
        <v>0</v>
      </c>
      <c r="APG5" s="118">
        <v>0</v>
      </c>
      <c r="APH5" s="118">
        <v>2.8330000000000002</v>
      </c>
      <c r="API5" s="118">
        <v>0</v>
      </c>
      <c r="APJ5" s="118">
        <v>0</v>
      </c>
      <c r="APK5" s="118">
        <v>1.7909999999999999</v>
      </c>
      <c r="APL5" s="118">
        <v>0</v>
      </c>
      <c r="APM5" s="118">
        <v>0</v>
      </c>
      <c r="APN5" s="118">
        <v>0</v>
      </c>
      <c r="APO5" s="118">
        <v>0</v>
      </c>
      <c r="APP5" s="118">
        <v>4.0090000000000003</v>
      </c>
      <c r="APQ5" s="118">
        <v>0</v>
      </c>
      <c r="APR5" s="118">
        <v>1.478</v>
      </c>
      <c r="APS5" s="118">
        <v>0</v>
      </c>
      <c r="APT5" s="118">
        <v>0</v>
      </c>
      <c r="APU5" s="118">
        <v>1.478</v>
      </c>
      <c r="APV5" s="118">
        <v>0</v>
      </c>
      <c r="APW5" s="118">
        <v>0</v>
      </c>
      <c r="APX5" s="118">
        <v>0</v>
      </c>
      <c r="APY5" s="118">
        <v>0</v>
      </c>
      <c r="APZ5" s="118">
        <v>0</v>
      </c>
      <c r="AQA5" s="118">
        <v>0</v>
      </c>
      <c r="AQB5" s="118">
        <v>7.3460000000000001</v>
      </c>
      <c r="AQC5" s="118">
        <v>0</v>
      </c>
      <c r="AQD5" s="118">
        <v>0</v>
      </c>
      <c r="AQE5" s="118">
        <v>0</v>
      </c>
      <c r="AQF5" s="118">
        <v>2.9350000000000001</v>
      </c>
      <c r="AQG5" s="118">
        <v>0</v>
      </c>
      <c r="AQH5" s="118">
        <v>0</v>
      </c>
      <c r="AQI5" s="118">
        <v>0</v>
      </c>
      <c r="AQJ5" s="118">
        <v>0</v>
      </c>
      <c r="AQK5" s="118">
        <v>2.9350000000000001</v>
      </c>
      <c r="AQL5" s="118">
        <v>0</v>
      </c>
      <c r="AQM5" s="118">
        <v>0</v>
      </c>
      <c r="AQN5" s="118">
        <v>1.855</v>
      </c>
      <c r="AQO5" s="118">
        <v>0</v>
      </c>
      <c r="AQP5" s="118">
        <v>0</v>
      </c>
      <c r="AQQ5" s="118">
        <v>0</v>
      </c>
      <c r="AQR5" s="118">
        <v>0</v>
      </c>
      <c r="AQS5" s="118">
        <v>4.1470000000000002</v>
      </c>
      <c r="AQT5" s="118">
        <v>0</v>
      </c>
      <c r="AQU5" s="118">
        <v>1.5289999999999999</v>
      </c>
      <c r="AQV5" s="118">
        <v>0</v>
      </c>
      <c r="AQW5" s="118">
        <v>0</v>
      </c>
      <c r="AQX5" s="118">
        <v>1.5289999999999999</v>
      </c>
      <c r="AQY5" s="118">
        <v>0</v>
      </c>
      <c r="AQZ5" s="118">
        <v>0</v>
      </c>
      <c r="ARA5" s="118">
        <v>0</v>
      </c>
      <c r="ARB5" s="118">
        <v>0</v>
      </c>
      <c r="ARC5" s="118">
        <v>0</v>
      </c>
      <c r="ARD5" s="118">
        <v>0</v>
      </c>
      <c r="ARE5" s="118">
        <v>7.5990000000000002</v>
      </c>
      <c r="ARF5" s="118">
        <v>0</v>
      </c>
      <c r="ARG5" s="118">
        <v>0</v>
      </c>
      <c r="ARH5" s="118">
        <v>0</v>
      </c>
      <c r="ARI5" s="118">
        <v>3.036</v>
      </c>
      <c r="ARJ5" s="118">
        <v>0</v>
      </c>
      <c r="ARK5" s="118">
        <v>0</v>
      </c>
      <c r="ARL5" s="118">
        <v>0</v>
      </c>
      <c r="ARM5" s="118">
        <v>0</v>
      </c>
      <c r="ARN5" s="118">
        <v>3.036</v>
      </c>
      <c r="ARO5" s="118">
        <v>0</v>
      </c>
      <c r="ARP5" s="118">
        <v>0</v>
      </c>
      <c r="ARQ5" s="118">
        <v>1.919</v>
      </c>
      <c r="ARR5" s="118">
        <v>0</v>
      </c>
      <c r="ARS5" s="118">
        <v>0</v>
      </c>
      <c r="ART5" s="118">
        <v>0</v>
      </c>
      <c r="ARU5" s="118">
        <v>0</v>
      </c>
      <c r="ARV5" s="118">
        <v>4.2859999999999996</v>
      </c>
      <c r="ARW5" s="118">
        <v>0</v>
      </c>
      <c r="ARX5" s="118">
        <v>1.58</v>
      </c>
      <c r="ARY5" s="118">
        <v>0</v>
      </c>
      <c r="ARZ5" s="118">
        <v>0</v>
      </c>
      <c r="ASA5" s="118">
        <v>1.58</v>
      </c>
      <c r="ASB5" s="118">
        <v>0</v>
      </c>
      <c r="ASC5" s="118">
        <v>0</v>
      </c>
      <c r="ASD5" s="118">
        <v>0</v>
      </c>
      <c r="ASE5" s="118">
        <v>0</v>
      </c>
      <c r="ASF5" s="118">
        <v>0</v>
      </c>
      <c r="ASG5" s="118">
        <v>0</v>
      </c>
      <c r="ASH5" s="118">
        <v>7.8520000000000003</v>
      </c>
      <c r="ASI5" s="118">
        <v>0</v>
      </c>
      <c r="ASJ5" s="118">
        <v>0</v>
      </c>
      <c r="ASK5" s="118">
        <v>0</v>
      </c>
      <c r="ASL5" s="118">
        <v>3.137</v>
      </c>
      <c r="ASM5" s="118">
        <v>0</v>
      </c>
      <c r="ASN5" s="118">
        <v>0</v>
      </c>
      <c r="ASO5" s="118">
        <v>0</v>
      </c>
      <c r="ASP5" s="118">
        <v>0</v>
      </c>
      <c r="ASQ5" s="118">
        <v>3.137</v>
      </c>
      <c r="ASR5" s="118">
        <v>0</v>
      </c>
      <c r="ASS5" s="118">
        <v>0</v>
      </c>
      <c r="AST5" s="118">
        <v>1.9830000000000001</v>
      </c>
      <c r="ASU5">
        <v>0</v>
      </c>
      <c r="ASV5">
        <v>0</v>
      </c>
      <c r="ASW5">
        <v>0</v>
      </c>
      <c r="ASX5">
        <v>0</v>
      </c>
      <c r="ASY5">
        <v>4.4240000000000004</v>
      </c>
      <c r="ASZ5">
        <v>0</v>
      </c>
      <c r="ATA5">
        <v>1.631</v>
      </c>
      <c r="ATB5">
        <v>0</v>
      </c>
      <c r="ATC5">
        <v>0</v>
      </c>
      <c r="ATD5">
        <v>1.631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8.1059999999999999</v>
      </c>
      <c r="ATL5">
        <v>0</v>
      </c>
      <c r="ATM5">
        <v>0</v>
      </c>
      <c r="ATN5">
        <v>0</v>
      </c>
      <c r="ATO5">
        <v>3.238</v>
      </c>
      <c r="ATP5">
        <v>0</v>
      </c>
      <c r="ATQ5">
        <v>0</v>
      </c>
      <c r="ATR5">
        <v>0</v>
      </c>
      <c r="ATS5">
        <v>0</v>
      </c>
      <c r="ATT5">
        <v>3.238</v>
      </c>
      <c r="ATU5">
        <v>0</v>
      </c>
      <c r="ATV5">
        <v>0</v>
      </c>
      <c r="ATW5">
        <v>2.0470000000000002</v>
      </c>
      <c r="ATX5">
        <v>0</v>
      </c>
      <c r="ATY5">
        <v>0</v>
      </c>
      <c r="ATZ5">
        <v>0</v>
      </c>
      <c r="AUA5">
        <v>0</v>
      </c>
      <c r="AUB5">
        <v>4.5620000000000003</v>
      </c>
      <c r="AUC5">
        <v>0</v>
      </c>
      <c r="AUD5">
        <v>1.6819999999999999</v>
      </c>
      <c r="AUE5">
        <v>0</v>
      </c>
      <c r="AUF5">
        <v>0</v>
      </c>
      <c r="AUG5">
        <v>1.6819999999999999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8.359</v>
      </c>
      <c r="AUO5">
        <v>0</v>
      </c>
      <c r="AUP5">
        <v>0</v>
      </c>
      <c r="AUQ5">
        <v>0</v>
      </c>
      <c r="AUR5">
        <v>3.339</v>
      </c>
      <c r="AUS5">
        <v>0</v>
      </c>
      <c r="AUT5">
        <v>0</v>
      </c>
      <c r="AUU5">
        <v>0</v>
      </c>
      <c r="AUV5">
        <v>0</v>
      </c>
      <c r="AUW5">
        <v>3.339</v>
      </c>
      <c r="AUX5">
        <v>0</v>
      </c>
      <c r="AUY5">
        <v>0</v>
      </c>
      <c r="AUZ5">
        <v>2.1110000000000002</v>
      </c>
      <c r="AVA5">
        <v>0</v>
      </c>
      <c r="AVB5">
        <v>0</v>
      </c>
      <c r="AVC5">
        <v>0</v>
      </c>
      <c r="AVD5">
        <v>0</v>
      </c>
      <c r="AVE5">
        <v>4.7</v>
      </c>
      <c r="AVF5">
        <v>0</v>
      </c>
      <c r="AVG5">
        <v>1.7330000000000001</v>
      </c>
      <c r="AVH5">
        <v>0</v>
      </c>
      <c r="AVI5">
        <v>0</v>
      </c>
      <c r="AVJ5">
        <v>1.7330000000000001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8.6120000000000001</v>
      </c>
      <c r="AVR5">
        <v>0</v>
      </c>
      <c r="AVS5">
        <v>0</v>
      </c>
      <c r="AVT5">
        <v>0</v>
      </c>
      <c r="AVU5">
        <v>3.4409999999999998</v>
      </c>
      <c r="AVV5">
        <v>0</v>
      </c>
      <c r="AVW5">
        <v>0</v>
      </c>
      <c r="AVX5">
        <v>0</v>
      </c>
      <c r="AVY5">
        <v>0</v>
      </c>
      <c r="AVZ5">
        <v>3.4409999999999998</v>
      </c>
      <c r="AWA5">
        <v>0</v>
      </c>
      <c r="AWB5">
        <v>0</v>
      </c>
      <c r="AWC5">
        <v>2.1749999999999998</v>
      </c>
      <c r="AWD5">
        <v>0</v>
      </c>
      <c r="AWE5">
        <v>0</v>
      </c>
      <c r="AWF5">
        <v>0</v>
      </c>
      <c r="AWG5">
        <v>0</v>
      </c>
      <c r="AWH5">
        <v>4.8390000000000004</v>
      </c>
      <c r="AWI5">
        <v>0</v>
      </c>
      <c r="AWJ5">
        <v>1.784</v>
      </c>
      <c r="AWK5">
        <v>0</v>
      </c>
      <c r="AWL5">
        <v>0</v>
      </c>
      <c r="AWM5">
        <v>1.784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8.8650000000000002</v>
      </c>
      <c r="AWU5">
        <v>0</v>
      </c>
      <c r="AWV5">
        <v>0</v>
      </c>
      <c r="AWW5">
        <v>0</v>
      </c>
      <c r="AWX5">
        <v>3.5419999999999998</v>
      </c>
      <c r="AWY5">
        <v>0</v>
      </c>
      <c r="AWZ5">
        <v>0</v>
      </c>
      <c r="AXA5">
        <v>0</v>
      </c>
      <c r="AXB5">
        <v>0</v>
      </c>
      <c r="AXC5">
        <v>3.5419999999999998</v>
      </c>
      <c r="AXD5">
        <v>0</v>
      </c>
      <c r="AXE5">
        <v>0</v>
      </c>
      <c r="AXF5">
        <v>2.2389999999999999</v>
      </c>
      <c r="AXG5">
        <v>0</v>
      </c>
      <c r="AXH5">
        <v>0</v>
      </c>
      <c r="AXI5">
        <v>0</v>
      </c>
      <c r="AXJ5">
        <v>0</v>
      </c>
      <c r="AXK5">
        <v>4.9770000000000003</v>
      </c>
      <c r="AXL5">
        <v>0</v>
      </c>
      <c r="AXM5">
        <v>1.835</v>
      </c>
      <c r="AXN5">
        <v>0</v>
      </c>
      <c r="AXO5">
        <v>0</v>
      </c>
      <c r="AXP5">
        <v>1.835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9.1189999999999998</v>
      </c>
      <c r="AXX5">
        <v>0</v>
      </c>
      <c r="AXY5">
        <v>0</v>
      </c>
      <c r="AXZ5">
        <v>0</v>
      </c>
      <c r="AYA5">
        <v>3.6429999999999998</v>
      </c>
      <c r="AYB5">
        <v>0</v>
      </c>
      <c r="AYC5">
        <v>0</v>
      </c>
      <c r="AYD5">
        <v>0</v>
      </c>
      <c r="AYE5">
        <v>0</v>
      </c>
      <c r="AYF5">
        <v>3.6429999999999998</v>
      </c>
      <c r="AYG5">
        <v>0</v>
      </c>
      <c r="AYH5">
        <v>0</v>
      </c>
      <c r="AYI5">
        <v>2.3029999999999999</v>
      </c>
      <c r="AYJ5">
        <v>0</v>
      </c>
      <c r="AYK5">
        <v>0</v>
      </c>
      <c r="AYL5">
        <v>0</v>
      </c>
      <c r="AYM5">
        <v>0</v>
      </c>
      <c r="AYN5">
        <v>5.1150000000000002</v>
      </c>
      <c r="AYO5">
        <v>0</v>
      </c>
      <c r="AYP5">
        <v>1.8859999999999999</v>
      </c>
      <c r="AYQ5">
        <v>0</v>
      </c>
      <c r="AYR5">
        <v>0</v>
      </c>
      <c r="AYS5">
        <v>1.8859999999999999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9.3719999999999999</v>
      </c>
      <c r="AZA5">
        <v>0</v>
      </c>
      <c r="AZB5">
        <v>0</v>
      </c>
      <c r="AZC5">
        <v>0</v>
      </c>
      <c r="AZD5">
        <v>3.7440000000000002</v>
      </c>
      <c r="AZE5">
        <v>0</v>
      </c>
      <c r="AZF5">
        <v>0</v>
      </c>
      <c r="AZG5">
        <v>0</v>
      </c>
      <c r="AZH5">
        <v>0</v>
      </c>
      <c r="AZI5">
        <v>3.7440000000000002</v>
      </c>
      <c r="AZJ5">
        <v>0</v>
      </c>
      <c r="AZK5">
        <v>0</v>
      </c>
      <c r="AZL5">
        <v>2.367</v>
      </c>
      <c r="AZM5">
        <v>0</v>
      </c>
      <c r="AZN5">
        <v>0</v>
      </c>
      <c r="AZO5">
        <v>0</v>
      </c>
      <c r="AZP5">
        <v>0</v>
      </c>
      <c r="AZQ5">
        <v>5.2530000000000001</v>
      </c>
      <c r="AZR5">
        <v>0</v>
      </c>
      <c r="AZS5">
        <v>1.9370000000000001</v>
      </c>
      <c r="AZT5">
        <v>0</v>
      </c>
      <c r="AZU5">
        <v>0</v>
      </c>
      <c r="AZV5">
        <v>1.9370000000000001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9.625</v>
      </c>
      <c r="BAD5">
        <v>0</v>
      </c>
      <c r="BAE5">
        <v>0</v>
      </c>
      <c r="BAF5">
        <v>0</v>
      </c>
      <c r="BAG5">
        <v>3.8450000000000002</v>
      </c>
      <c r="BAH5">
        <v>0</v>
      </c>
      <c r="BAI5">
        <v>0</v>
      </c>
      <c r="BAJ5">
        <v>0</v>
      </c>
      <c r="BAK5">
        <v>0</v>
      </c>
      <c r="BAL5">
        <v>3.8450000000000002</v>
      </c>
      <c r="BAM5">
        <v>0</v>
      </c>
      <c r="BAN5">
        <v>0</v>
      </c>
      <c r="BAO5">
        <v>2.431</v>
      </c>
      <c r="BAP5">
        <v>0</v>
      </c>
      <c r="BAQ5">
        <v>0</v>
      </c>
      <c r="BAR5">
        <v>0</v>
      </c>
      <c r="BAS5">
        <v>0</v>
      </c>
      <c r="BAT5">
        <v>5.391</v>
      </c>
      <c r="BAU5">
        <v>0</v>
      </c>
      <c r="BAV5">
        <v>1.988</v>
      </c>
      <c r="BAW5">
        <v>0</v>
      </c>
      <c r="BAX5">
        <v>0</v>
      </c>
      <c r="BAY5">
        <v>1.988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9.8789999999999996</v>
      </c>
      <c r="BBG5">
        <v>0</v>
      </c>
      <c r="BBH5">
        <v>0</v>
      </c>
      <c r="BBI5">
        <v>0</v>
      </c>
      <c r="BBJ5">
        <v>3.9470000000000001</v>
      </c>
      <c r="BBK5">
        <v>0</v>
      </c>
      <c r="BBL5">
        <v>0</v>
      </c>
      <c r="BBM5">
        <v>0</v>
      </c>
      <c r="BBN5">
        <v>0</v>
      </c>
      <c r="BBO5">
        <v>3.9470000000000001</v>
      </c>
      <c r="BBP5">
        <v>0</v>
      </c>
      <c r="BBQ5">
        <v>0</v>
      </c>
      <c r="BBR5">
        <v>2.4950000000000001</v>
      </c>
      <c r="BBS5">
        <v>0</v>
      </c>
      <c r="BBT5">
        <v>0</v>
      </c>
      <c r="BBU5">
        <v>0</v>
      </c>
      <c r="BBV5">
        <v>0</v>
      </c>
      <c r="BBW5">
        <v>5.53</v>
      </c>
      <c r="BBX5">
        <v>0</v>
      </c>
      <c r="BBY5">
        <v>2.0390000000000001</v>
      </c>
      <c r="BBZ5">
        <v>0</v>
      </c>
      <c r="BCA5">
        <v>0</v>
      </c>
      <c r="BCB5">
        <v>2.0390000000000001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10.132</v>
      </c>
      <c r="BCJ5">
        <v>0</v>
      </c>
      <c r="BCK5">
        <v>0</v>
      </c>
      <c r="BCL5">
        <v>0</v>
      </c>
      <c r="BCM5">
        <v>4.048</v>
      </c>
      <c r="BCN5">
        <v>0</v>
      </c>
      <c r="BCO5">
        <v>0</v>
      </c>
      <c r="BCP5">
        <v>0</v>
      </c>
      <c r="BCQ5">
        <v>0</v>
      </c>
      <c r="BCR5">
        <v>4.048</v>
      </c>
      <c r="BCS5">
        <v>0</v>
      </c>
      <c r="BCT5">
        <v>0</v>
      </c>
      <c r="BCU5">
        <v>2.5590000000000002</v>
      </c>
      <c r="BCV5">
        <v>0</v>
      </c>
      <c r="BCW5">
        <v>0</v>
      </c>
      <c r="BCX5">
        <v>0</v>
      </c>
      <c r="BCY5">
        <v>0</v>
      </c>
      <c r="BCZ5">
        <v>5.6680000000000001</v>
      </c>
      <c r="BDA5">
        <v>0</v>
      </c>
      <c r="BDB5">
        <v>2.09</v>
      </c>
      <c r="BDC5">
        <v>0</v>
      </c>
      <c r="BDD5">
        <v>0</v>
      </c>
      <c r="BDE5">
        <v>2.09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10.385</v>
      </c>
      <c r="BDM5">
        <v>0</v>
      </c>
      <c r="BDN5">
        <v>0</v>
      </c>
      <c r="BDO5">
        <v>0</v>
      </c>
      <c r="BDP5">
        <v>4.149</v>
      </c>
      <c r="BDQ5">
        <v>0</v>
      </c>
      <c r="BDR5">
        <v>0</v>
      </c>
      <c r="BDS5">
        <v>0</v>
      </c>
      <c r="BDT5">
        <v>0</v>
      </c>
      <c r="BDU5">
        <v>4.149</v>
      </c>
      <c r="BDV5">
        <v>0</v>
      </c>
      <c r="BDW5">
        <v>0</v>
      </c>
      <c r="BDX5">
        <v>2.6230000000000002</v>
      </c>
      <c r="BDY5">
        <v>0</v>
      </c>
      <c r="BDZ5">
        <v>0</v>
      </c>
      <c r="BEA5">
        <v>0</v>
      </c>
      <c r="BEB5">
        <v>0</v>
      </c>
      <c r="BEC5">
        <v>5.806</v>
      </c>
      <c r="BED5">
        <v>0</v>
      </c>
      <c r="BEE5">
        <v>2.141</v>
      </c>
      <c r="BEF5">
        <v>0</v>
      </c>
      <c r="BEG5">
        <v>0</v>
      </c>
      <c r="BEH5">
        <v>2.141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10.638</v>
      </c>
      <c r="BEP5">
        <v>0</v>
      </c>
      <c r="BEQ5">
        <v>0</v>
      </c>
      <c r="BER5">
        <v>0</v>
      </c>
      <c r="BES5">
        <v>4.25</v>
      </c>
      <c r="BET5">
        <v>0</v>
      </c>
      <c r="BEU5">
        <v>0</v>
      </c>
      <c r="BEV5">
        <v>0</v>
      </c>
      <c r="BEW5">
        <v>0</v>
      </c>
      <c r="BEX5">
        <v>4.25</v>
      </c>
      <c r="BEY5">
        <v>0</v>
      </c>
      <c r="BEZ5">
        <v>0</v>
      </c>
      <c r="BFA5">
        <v>2.6869999999999998</v>
      </c>
      <c r="BFB5">
        <v>0</v>
      </c>
      <c r="BFC5">
        <v>0</v>
      </c>
      <c r="BFD5">
        <v>0</v>
      </c>
      <c r="BFE5">
        <v>0</v>
      </c>
      <c r="BFF5">
        <v>5.944</v>
      </c>
      <c r="BFG5">
        <v>0</v>
      </c>
      <c r="BFH5">
        <v>2.1920000000000002</v>
      </c>
      <c r="BFI5">
        <v>0</v>
      </c>
      <c r="BFJ5">
        <v>0</v>
      </c>
      <c r="BFK5">
        <v>2.1920000000000002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10.891999999999999</v>
      </c>
      <c r="BFS5">
        <v>0</v>
      </c>
      <c r="BFT5">
        <v>0</v>
      </c>
      <c r="BFU5">
        <v>0</v>
      </c>
      <c r="BFV5">
        <v>4.351</v>
      </c>
      <c r="BFW5">
        <v>0</v>
      </c>
      <c r="BFX5">
        <v>0</v>
      </c>
      <c r="BFY5">
        <v>0</v>
      </c>
      <c r="BFZ5">
        <v>0</v>
      </c>
      <c r="BGA5">
        <v>4.351</v>
      </c>
      <c r="BGB5">
        <v>0</v>
      </c>
      <c r="BGC5">
        <v>0</v>
      </c>
      <c r="BGD5">
        <v>2.75</v>
      </c>
      <c r="BGE5">
        <v>0</v>
      </c>
      <c r="BGF5">
        <v>0</v>
      </c>
      <c r="BGG5">
        <v>0</v>
      </c>
      <c r="BGH5">
        <v>0</v>
      </c>
      <c r="BGI5">
        <v>6.0830000000000002</v>
      </c>
      <c r="BGJ5">
        <v>0</v>
      </c>
      <c r="BGK5">
        <v>2.2429999999999999</v>
      </c>
      <c r="BGL5">
        <v>0</v>
      </c>
      <c r="BGM5">
        <v>0</v>
      </c>
      <c r="BGN5">
        <v>2.2429999999999999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11.145</v>
      </c>
      <c r="BGV5">
        <v>0</v>
      </c>
      <c r="BGW5">
        <v>0</v>
      </c>
      <c r="BGX5">
        <v>0</v>
      </c>
      <c r="BGY5">
        <v>4.4530000000000003</v>
      </c>
      <c r="BGZ5">
        <v>0</v>
      </c>
      <c r="BHA5">
        <v>0</v>
      </c>
      <c r="BHB5">
        <v>0</v>
      </c>
      <c r="BHC5">
        <v>0</v>
      </c>
      <c r="BHD5">
        <v>4.4530000000000003</v>
      </c>
      <c r="BHE5">
        <v>0</v>
      </c>
      <c r="BHF5">
        <v>0</v>
      </c>
      <c r="BHG5">
        <v>2.8140000000000001</v>
      </c>
      <c r="BHH5">
        <v>0</v>
      </c>
      <c r="BHI5">
        <v>0</v>
      </c>
      <c r="BHJ5">
        <v>0</v>
      </c>
      <c r="BHK5">
        <v>0</v>
      </c>
      <c r="BHL5">
        <v>6.2210000000000001</v>
      </c>
      <c r="BHM5">
        <v>0</v>
      </c>
      <c r="BHN5">
        <v>2.294</v>
      </c>
      <c r="BHO5">
        <v>0</v>
      </c>
      <c r="BHP5">
        <v>0</v>
      </c>
      <c r="BHQ5">
        <v>2.294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11.398</v>
      </c>
      <c r="BHY5">
        <v>0</v>
      </c>
      <c r="BHZ5">
        <v>0</v>
      </c>
      <c r="BIA5">
        <v>0</v>
      </c>
      <c r="BIB5">
        <v>4.5540000000000003</v>
      </c>
      <c r="BIC5">
        <v>0</v>
      </c>
      <c r="BID5">
        <v>0</v>
      </c>
      <c r="BIE5">
        <v>0</v>
      </c>
      <c r="BIF5">
        <v>0</v>
      </c>
      <c r="BIG5">
        <v>4.5540000000000003</v>
      </c>
      <c r="BIH5">
        <v>0</v>
      </c>
      <c r="BII5">
        <v>0</v>
      </c>
      <c r="BIJ5">
        <v>2.8780000000000001</v>
      </c>
      <c r="BIK5">
        <v>0</v>
      </c>
      <c r="BIL5">
        <v>0</v>
      </c>
      <c r="BIM5">
        <v>0</v>
      </c>
      <c r="BIN5">
        <v>0</v>
      </c>
      <c r="BIO5">
        <v>6.359</v>
      </c>
      <c r="BIP5">
        <v>0</v>
      </c>
      <c r="BIQ5">
        <v>2.3450000000000002</v>
      </c>
      <c r="BIR5">
        <v>0</v>
      </c>
      <c r="BIS5">
        <v>0</v>
      </c>
      <c r="BIT5">
        <v>2.3450000000000002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11.651999999999999</v>
      </c>
      <c r="BJB5">
        <v>0</v>
      </c>
      <c r="BJC5">
        <v>0</v>
      </c>
      <c r="BJD5">
        <v>0</v>
      </c>
      <c r="BJE5">
        <v>4.6550000000000002</v>
      </c>
      <c r="BJF5">
        <v>0</v>
      </c>
      <c r="BJG5">
        <v>0</v>
      </c>
      <c r="BJH5">
        <v>0</v>
      </c>
      <c r="BJI5">
        <v>0</v>
      </c>
      <c r="BJJ5">
        <v>4.6550000000000002</v>
      </c>
      <c r="BJK5">
        <v>0</v>
      </c>
      <c r="BJL5">
        <v>0</v>
      </c>
      <c r="BJM5">
        <v>2.9420000000000002</v>
      </c>
      <c r="BJN5">
        <v>0</v>
      </c>
      <c r="BJO5">
        <v>0</v>
      </c>
      <c r="BJP5">
        <v>0</v>
      </c>
      <c r="BJQ5">
        <v>0</v>
      </c>
      <c r="BJR5">
        <v>6.4969999999999999</v>
      </c>
      <c r="BJS5">
        <v>0</v>
      </c>
      <c r="BJT5">
        <v>2.3959999999999999</v>
      </c>
      <c r="BJU5">
        <v>0</v>
      </c>
      <c r="BJV5">
        <v>0</v>
      </c>
      <c r="BJW5">
        <v>2.3959999999999999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11.904999999999999</v>
      </c>
      <c r="BKE5">
        <v>0</v>
      </c>
      <c r="BKF5">
        <v>0</v>
      </c>
      <c r="BKG5">
        <v>0</v>
      </c>
      <c r="BKH5">
        <v>4.7560000000000002</v>
      </c>
      <c r="BKI5">
        <v>0</v>
      </c>
      <c r="BKJ5">
        <v>0</v>
      </c>
      <c r="BKK5">
        <v>0</v>
      </c>
      <c r="BKL5">
        <v>0</v>
      </c>
      <c r="BKM5">
        <v>4.7560000000000002</v>
      </c>
      <c r="BKN5">
        <v>0</v>
      </c>
      <c r="BKO5">
        <v>0</v>
      </c>
      <c r="BKP5">
        <v>3.0059999999999998</v>
      </c>
      <c r="BKQ5">
        <v>0</v>
      </c>
      <c r="BKR5">
        <v>0</v>
      </c>
      <c r="BKS5">
        <v>0</v>
      </c>
      <c r="BKT5">
        <v>0</v>
      </c>
      <c r="BKU5">
        <v>6.6360000000000001</v>
      </c>
      <c r="BKV5">
        <v>0</v>
      </c>
      <c r="BKW5">
        <v>2.4470000000000001</v>
      </c>
      <c r="BKX5">
        <v>0</v>
      </c>
      <c r="BKY5">
        <v>0</v>
      </c>
      <c r="BKZ5">
        <v>2.4470000000000001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12.157999999999999</v>
      </c>
      <c r="BLH5">
        <v>0</v>
      </c>
      <c r="BLI5">
        <v>0</v>
      </c>
      <c r="BLJ5">
        <v>0</v>
      </c>
      <c r="BLK5">
        <v>4.8570000000000002</v>
      </c>
      <c r="BLL5">
        <v>0</v>
      </c>
      <c r="BLM5">
        <v>0</v>
      </c>
      <c r="BLN5">
        <v>0</v>
      </c>
      <c r="BLO5">
        <v>0</v>
      </c>
      <c r="BLP5">
        <v>4.8570000000000002</v>
      </c>
      <c r="BLQ5">
        <v>0</v>
      </c>
      <c r="BLR5">
        <v>0</v>
      </c>
      <c r="BLS5">
        <v>3.07</v>
      </c>
      <c r="BLT5">
        <v>0</v>
      </c>
      <c r="BLU5">
        <v>0</v>
      </c>
      <c r="BLV5">
        <v>0</v>
      </c>
      <c r="BLW5">
        <v>0</v>
      </c>
      <c r="BLX5">
        <v>6.774</v>
      </c>
      <c r="BLY5">
        <v>0</v>
      </c>
      <c r="BLZ5">
        <v>2.4980000000000002</v>
      </c>
      <c r="BMA5">
        <v>0</v>
      </c>
      <c r="BMB5">
        <v>0</v>
      </c>
      <c r="BMC5">
        <v>2.4980000000000002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12.412000000000001</v>
      </c>
      <c r="BMK5">
        <v>0</v>
      </c>
      <c r="BML5">
        <v>0</v>
      </c>
      <c r="BMM5">
        <v>0</v>
      </c>
      <c r="BMN5">
        <v>4.9589999999999996</v>
      </c>
      <c r="BMO5">
        <v>0</v>
      </c>
      <c r="BMP5">
        <v>0</v>
      </c>
      <c r="BMQ5">
        <v>0</v>
      </c>
      <c r="BMR5">
        <v>0</v>
      </c>
      <c r="BMS5">
        <v>4.9589999999999996</v>
      </c>
      <c r="BMT5">
        <v>0</v>
      </c>
      <c r="BMU5">
        <v>0</v>
      </c>
      <c r="BMV5">
        <v>3.1339999999999999</v>
      </c>
      <c r="BMW5">
        <v>0</v>
      </c>
      <c r="BMX5">
        <v>0</v>
      </c>
      <c r="BMY5">
        <v>0</v>
      </c>
      <c r="BMZ5">
        <v>0</v>
      </c>
      <c r="BNA5">
        <v>6.9119999999999999</v>
      </c>
      <c r="BNB5">
        <v>0</v>
      </c>
      <c r="BNC5">
        <v>2.5489999999999999</v>
      </c>
      <c r="BND5">
        <v>0</v>
      </c>
      <c r="BNE5">
        <v>0</v>
      </c>
      <c r="BNF5">
        <v>2.5489999999999999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12.664999999999999</v>
      </c>
      <c r="BNN5">
        <v>0</v>
      </c>
      <c r="BNO5">
        <v>0</v>
      </c>
      <c r="BNP5">
        <v>0</v>
      </c>
      <c r="BNQ5">
        <v>5.0599999999999996</v>
      </c>
      <c r="BNR5">
        <v>0</v>
      </c>
      <c r="BNS5">
        <v>0</v>
      </c>
      <c r="BNT5">
        <v>0</v>
      </c>
      <c r="BNU5">
        <v>0</v>
      </c>
      <c r="BNV5">
        <v>5.0599999999999996</v>
      </c>
      <c r="BNW5">
        <v>0</v>
      </c>
      <c r="BNX5">
        <v>0</v>
      </c>
      <c r="BNY5">
        <v>3.198</v>
      </c>
      <c r="BNZ5">
        <v>0</v>
      </c>
      <c r="BOA5">
        <v>0</v>
      </c>
      <c r="BOB5">
        <v>0</v>
      </c>
      <c r="BOC5">
        <v>0</v>
      </c>
      <c r="BOD5">
        <v>7.6029999999999998</v>
      </c>
      <c r="BOE5">
        <v>0</v>
      </c>
      <c r="BOF5">
        <v>2.8039999999999998</v>
      </c>
      <c r="BOG5">
        <v>0</v>
      </c>
      <c r="BOH5">
        <v>0</v>
      </c>
      <c r="BOI5">
        <v>2.8039999999999998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13.930999999999999</v>
      </c>
      <c r="BOQ5">
        <v>0</v>
      </c>
      <c r="BOR5">
        <v>0</v>
      </c>
      <c r="BOS5">
        <v>0</v>
      </c>
      <c r="BOT5">
        <v>5.5659999999999998</v>
      </c>
      <c r="BOU5">
        <v>0</v>
      </c>
      <c r="BOV5">
        <v>0</v>
      </c>
      <c r="BOW5">
        <v>0</v>
      </c>
      <c r="BOX5">
        <v>0</v>
      </c>
      <c r="BOY5">
        <v>5.5659999999999998</v>
      </c>
      <c r="BOZ5">
        <v>0</v>
      </c>
      <c r="BPA5">
        <v>0</v>
      </c>
      <c r="BPB5">
        <v>3.5179999999999998</v>
      </c>
      <c r="BPC5">
        <v>0</v>
      </c>
      <c r="BPD5">
        <v>0</v>
      </c>
      <c r="BPE5">
        <v>0</v>
      </c>
      <c r="BPF5">
        <v>0</v>
      </c>
      <c r="BPG5">
        <v>8.2949999999999999</v>
      </c>
      <c r="BPH5">
        <v>0</v>
      </c>
      <c r="BPI5">
        <v>3.0590000000000002</v>
      </c>
      <c r="BPJ5">
        <v>0</v>
      </c>
      <c r="BPK5">
        <v>0</v>
      </c>
      <c r="BPL5">
        <v>3.0590000000000002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15.198</v>
      </c>
      <c r="BPT5">
        <v>0</v>
      </c>
      <c r="BPU5">
        <v>0</v>
      </c>
      <c r="BPV5">
        <v>0</v>
      </c>
      <c r="BPW5">
        <v>6.0720000000000001</v>
      </c>
      <c r="BPX5">
        <v>0</v>
      </c>
      <c r="BPY5">
        <v>0</v>
      </c>
      <c r="BPZ5">
        <v>0</v>
      </c>
      <c r="BQA5">
        <v>0</v>
      </c>
      <c r="BQB5">
        <v>6.0720000000000001</v>
      </c>
      <c r="BQC5">
        <v>0</v>
      </c>
      <c r="BQD5">
        <v>0</v>
      </c>
      <c r="BQE5">
        <v>3.8380000000000001</v>
      </c>
      <c r="BQF5">
        <v>0</v>
      </c>
      <c r="BQG5">
        <v>0</v>
      </c>
      <c r="BQH5">
        <v>0</v>
      </c>
      <c r="BQI5">
        <v>0</v>
      </c>
      <c r="BQJ5">
        <v>8.9860000000000007</v>
      </c>
      <c r="BQK5">
        <v>0</v>
      </c>
      <c r="BQL5">
        <v>3.3140000000000001</v>
      </c>
      <c r="BQM5">
        <v>0</v>
      </c>
      <c r="BQN5">
        <v>0</v>
      </c>
      <c r="BQO5">
        <v>3.3140000000000001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16.463999999999999</v>
      </c>
      <c r="BQW5">
        <v>0</v>
      </c>
      <c r="BQX5">
        <v>0</v>
      </c>
      <c r="BQY5">
        <v>0</v>
      </c>
      <c r="BQZ5">
        <v>6.5780000000000003</v>
      </c>
      <c r="BRA5">
        <v>0</v>
      </c>
      <c r="BRB5">
        <v>0</v>
      </c>
      <c r="BRC5">
        <v>0</v>
      </c>
      <c r="BRD5">
        <v>0</v>
      </c>
      <c r="BRE5">
        <v>6.5780000000000003</v>
      </c>
      <c r="BRF5">
        <v>0</v>
      </c>
      <c r="BRG5">
        <v>0</v>
      </c>
      <c r="BRH5">
        <v>4.1580000000000004</v>
      </c>
      <c r="BRI5">
        <v>0</v>
      </c>
      <c r="BRJ5">
        <v>0</v>
      </c>
      <c r="BRK5">
        <v>0</v>
      </c>
      <c r="BRL5">
        <v>0</v>
      </c>
      <c r="BRM5">
        <v>9.6769999999999996</v>
      </c>
      <c r="BRN5">
        <v>0</v>
      </c>
      <c r="BRO5">
        <v>3.5680000000000001</v>
      </c>
      <c r="BRP5">
        <v>0</v>
      </c>
      <c r="BRQ5">
        <v>0</v>
      </c>
      <c r="BRR5">
        <v>3.5680000000000001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17.731000000000002</v>
      </c>
      <c r="BRZ5">
        <v>0</v>
      </c>
      <c r="BSA5">
        <v>0</v>
      </c>
      <c r="BSB5">
        <v>0</v>
      </c>
      <c r="BSC5">
        <v>7.0839999999999996</v>
      </c>
      <c r="BSD5">
        <v>0</v>
      </c>
      <c r="BSE5">
        <v>0</v>
      </c>
      <c r="BSF5">
        <v>0</v>
      </c>
      <c r="BSG5">
        <v>0</v>
      </c>
      <c r="BSH5">
        <v>7.0839999999999996</v>
      </c>
      <c r="BSI5">
        <v>0</v>
      </c>
      <c r="BSJ5">
        <v>0</v>
      </c>
      <c r="BSK5">
        <v>4.4779999999999998</v>
      </c>
      <c r="BSL5">
        <v>0</v>
      </c>
      <c r="BSM5">
        <v>0</v>
      </c>
      <c r="BSN5">
        <v>0</v>
      </c>
      <c r="BSO5">
        <v>0</v>
      </c>
      <c r="BSP5">
        <v>10.368</v>
      </c>
      <c r="BSQ5">
        <v>0</v>
      </c>
      <c r="BSR5">
        <v>3.823</v>
      </c>
      <c r="BSS5">
        <v>0</v>
      </c>
      <c r="BST5">
        <v>0</v>
      </c>
      <c r="BSU5">
        <v>3.823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18.997</v>
      </c>
      <c r="BTC5">
        <v>0</v>
      </c>
      <c r="BTD5">
        <v>0</v>
      </c>
      <c r="BTE5">
        <v>0</v>
      </c>
      <c r="BTF5">
        <v>7.59</v>
      </c>
      <c r="BTG5">
        <v>0</v>
      </c>
      <c r="BTH5">
        <v>0</v>
      </c>
      <c r="BTI5">
        <v>0</v>
      </c>
      <c r="BTJ5">
        <v>0</v>
      </c>
      <c r="BTK5">
        <v>7.59</v>
      </c>
      <c r="BTL5">
        <v>0</v>
      </c>
      <c r="BTM5">
        <v>0</v>
      </c>
      <c r="BTN5">
        <v>4.7969999999999997</v>
      </c>
      <c r="BTO5">
        <v>0</v>
      </c>
      <c r="BTP5">
        <v>0</v>
      </c>
      <c r="BTQ5">
        <v>0</v>
      </c>
      <c r="BTR5">
        <v>0</v>
      </c>
      <c r="BTS5">
        <v>11.058999999999999</v>
      </c>
      <c r="BTT5">
        <v>0</v>
      </c>
      <c r="BTU5">
        <v>4.0780000000000003</v>
      </c>
      <c r="BTV5">
        <v>0</v>
      </c>
      <c r="BTW5">
        <v>0</v>
      </c>
      <c r="BTX5">
        <v>4.0780000000000003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20.263999999999999</v>
      </c>
      <c r="BUF5">
        <v>0</v>
      </c>
      <c r="BUG5">
        <v>0</v>
      </c>
      <c r="BUH5">
        <v>0</v>
      </c>
      <c r="BUI5">
        <v>8.0960000000000001</v>
      </c>
      <c r="BUJ5">
        <v>0</v>
      </c>
      <c r="BUK5">
        <v>0</v>
      </c>
      <c r="BUL5">
        <v>0</v>
      </c>
      <c r="BUM5">
        <v>0</v>
      </c>
      <c r="BUN5">
        <v>8.0960000000000001</v>
      </c>
      <c r="BUO5">
        <v>0</v>
      </c>
      <c r="BUP5">
        <v>0</v>
      </c>
      <c r="BUQ5">
        <v>5.117</v>
      </c>
      <c r="BUR5">
        <v>0</v>
      </c>
      <c r="BUS5">
        <v>0</v>
      </c>
      <c r="BUT5">
        <v>0</v>
      </c>
      <c r="BUU5">
        <v>0</v>
      </c>
      <c r="BUV5">
        <v>11.750999999999999</v>
      </c>
      <c r="BUW5">
        <v>0</v>
      </c>
      <c r="BUX5">
        <v>4.3330000000000002</v>
      </c>
      <c r="BUY5">
        <v>0</v>
      </c>
      <c r="BUZ5">
        <v>0</v>
      </c>
      <c r="BVA5">
        <v>4.3330000000000002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21.53</v>
      </c>
      <c r="BVI5">
        <v>0</v>
      </c>
      <c r="BVJ5">
        <v>0</v>
      </c>
      <c r="BVK5">
        <v>0</v>
      </c>
      <c r="BVL5">
        <v>8.6020000000000003</v>
      </c>
      <c r="BVM5">
        <v>0</v>
      </c>
      <c r="BVN5">
        <v>0</v>
      </c>
      <c r="BVO5">
        <v>0</v>
      </c>
      <c r="BVP5">
        <v>0</v>
      </c>
      <c r="BVQ5">
        <v>8.6020000000000003</v>
      </c>
      <c r="BVR5">
        <v>0</v>
      </c>
      <c r="BVS5">
        <v>0</v>
      </c>
      <c r="BVT5">
        <v>5.4370000000000003</v>
      </c>
      <c r="BVU5">
        <v>0</v>
      </c>
      <c r="BVV5">
        <v>0</v>
      </c>
      <c r="BVW5">
        <v>0</v>
      </c>
      <c r="BVX5">
        <v>0</v>
      </c>
      <c r="BVY5">
        <v>12.442</v>
      </c>
      <c r="BVZ5">
        <v>0</v>
      </c>
      <c r="BWA5">
        <v>4.5880000000000001</v>
      </c>
      <c r="BWB5">
        <v>0</v>
      </c>
      <c r="BWC5">
        <v>0</v>
      </c>
      <c r="BWD5">
        <v>4.5880000000000001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22.797000000000001</v>
      </c>
      <c r="BWL5">
        <v>0</v>
      </c>
      <c r="BWM5">
        <v>0</v>
      </c>
      <c r="BWN5">
        <v>0</v>
      </c>
      <c r="BWO5">
        <v>9.1080000000000005</v>
      </c>
      <c r="BWP5">
        <v>0</v>
      </c>
      <c r="BWQ5">
        <v>0</v>
      </c>
      <c r="BWR5">
        <v>0</v>
      </c>
      <c r="BWS5">
        <v>0</v>
      </c>
      <c r="BWT5">
        <v>9.1080000000000005</v>
      </c>
      <c r="BWU5">
        <v>0</v>
      </c>
      <c r="BWV5">
        <v>0</v>
      </c>
      <c r="BWW5">
        <v>5.7569999999999997</v>
      </c>
      <c r="BWX5">
        <v>0</v>
      </c>
      <c r="BWY5">
        <v>0</v>
      </c>
      <c r="BWZ5">
        <v>0</v>
      </c>
      <c r="BXA5">
        <v>0</v>
      </c>
      <c r="BXB5">
        <v>13.132999999999999</v>
      </c>
      <c r="BXC5">
        <v>0</v>
      </c>
      <c r="BXD5">
        <v>4.843</v>
      </c>
      <c r="BXE5">
        <v>0</v>
      </c>
      <c r="BXF5">
        <v>0</v>
      </c>
      <c r="BXG5">
        <v>4.843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24.062999999999999</v>
      </c>
      <c r="BXO5">
        <v>0</v>
      </c>
      <c r="BXP5">
        <v>0</v>
      </c>
      <c r="BXQ5">
        <v>0</v>
      </c>
      <c r="BXR5">
        <v>9.6140000000000008</v>
      </c>
      <c r="BXS5">
        <v>0</v>
      </c>
      <c r="BXT5">
        <v>0</v>
      </c>
      <c r="BXU5">
        <v>0</v>
      </c>
      <c r="BXV5">
        <v>0</v>
      </c>
      <c r="BXW5">
        <v>9.6140000000000008</v>
      </c>
      <c r="BXX5">
        <v>0</v>
      </c>
      <c r="BXY5">
        <v>0</v>
      </c>
      <c r="BXZ5">
        <v>6.077</v>
      </c>
      <c r="BYA5">
        <v>0</v>
      </c>
      <c r="BYB5">
        <v>0</v>
      </c>
      <c r="BYC5">
        <v>0</v>
      </c>
      <c r="BYD5">
        <v>0</v>
      </c>
      <c r="BYE5">
        <v>13.824</v>
      </c>
      <c r="BYF5">
        <v>0</v>
      </c>
      <c r="BYG5">
        <v>5.0979999999999999</v>
      </c>
      <c r="BYH5">
        <v>0</v>
      </c>
      <c r="BYI5">
        <v>0</v>
      </c>
      <c r="BYJ5">
        <v>5.0979999999999999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25.33</v>
      </c>
      <c r="BYR5">
        <v>0</v>
      </c>
      <c r="BYS5">
        <v>0</v>
      </c>
      <c r="BYT5">
        <v>0</v>
      </c>
      <c r="BYU5">
        <v>10.119999999999999</v>
      </c>
      <c r="BYV5">
        <v>0</v>
      </c>
      <c r="BYW5">
        <v>0</v>
      </c>
      <c r="BYX5">
        <v>0</v>
      </c>
      <c r="BYY5">
        <v>0</v>
      </c>
      <c r="BYZ5">
        <v>10.119999999999999</v>
      </c>
      <c r="BZA5">
        <v>0</v>
      </c>
      <c r="BZB5">
        <v>0</v>
      </c>
      <c r="BZC5">
        <v>6.3970000000000002</v>
      </c>
      <c r="BZD5">
        <v>0</v>
      </c>
      <c r="BZE5">
        <v>0</v>
      </c>
      <c r="BZF5">
        <v>0</v>
      </c>
      <c r="BZG5">
        <v>0</v>
      </c>
      <c r="BZH5">
        <v>20.736000000000001</v>
      </c>
      <c r="BZI5">
        <v>0</v>
      </c>
      <c r="BZJ5">
        <v>7.6470000000000002</v>
      </c>
      <c r="BZK5">
        <v>0</v>
      </c>
      <c r="BZL5">
        <v>0</v>
      </c>
      <c r="BZM5">
        <v>7.6470000000000002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37.994999999999997</v>
      </c>
      <c r="BZU5">
        <v>0</v>
      </c>
      <c r="BZV5">
        <v>0</v>
      </c>
      <c r="BZW5">
        <v>0</v>
      </c>
      <c r="BZX5">
        <v>15.179</v>
      </c>
      <c r="BZY5">
        <v>0</v>
      </c>
      <c r="BZZ5">
        <v>0</v>
      </c>
      <c r="CAA5">
        <v>0</v>
      </c>
      <c r="CAB5">
        <v>0</v>
      </c>
      <c r="CAC5">
        <v>15.179</v>
      </c>
      <c r="CAD5">
        <v>0</v>
      </c>
      <c r="CAE5">
        <v>0</v>
      </c>
      <c r="CAF5">
        <v>9.5950000000000006</v>
      </c>
      <c r="CAG5">
        <v>0</v>
      </c>
      <c r="CAH5">
        <v>0</v>
      </c>
      <c r="CAI5">
        <v>0</v>
      </c>
      <c r="CAJ5">
        <v>0</v>
      </c>
      <c r="CAK5">
        <v>27.649000000000001</v>
      </c>
      <c r="CAL5">
        <v>0</v>
      </c>
      <c r="CAM5">
        <v>10.195</v>
      </c>
      <c r="CAN5">
        <v>0</v>
      </c>
      <c r="CAO5">
        <v>0</v>
      </c>
      <c r="CAP5">
        <v>10.195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50.658999999999999</v>
      </c>
      <c r="CAX5">
        <v>0</v>
      </c>
      <c r="CAY5">
        <v>0</v>
      </c>
      <c r="CAZ5">
        <v>0</v>
      </c>
      <c r="CBA5">
        <v>20.239000000000001</v>
      </c>
      <c r="CBB5">
        <v>0</v>
      </c>
      <c r="CBC5">
        <v>0</v>
      </c>
      <c r="CBD5">
        <v>0</v>
      </c>
      <c r="CBE5">
        <v>0</v>
      </c>
      <c r="CBF5">
        <v>20.239000000000001</v>
      </c>
      <c r="CBG5">
        <v>0</v>
      </c>
      <c r="CBH5">
        <v>0</v>
      </c>
      <c r="CBI5">
        <v>12.792999999999999</v>
      </c>
      <c r="CBJ5">
        <v>0</v>
      </c>
      <c r="CBK5">
        <v>0</v>
      </c>
      <c r="CBL5">
        <v>0</v>
      </c>
      <c r="CBM5">
        <v>0</v>
      </c>
      <c r="CBN5">
        <v>34.561</v>
      </c>
      <c r="CBO5">
        <v>0</v>
      </c>
      <c r="CBP5">
        <v>12.744</v>
      </c>
      <c r="CBQ5">
        <v>0</v>
      </c>
      <c r="CBR5">
        <v>0</v>
      </c>
      <c r="CBS5">
        <v>12.744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63.323999999999998</v>
      </c>
      <c r="CCA5">
        <v>0</v>
      </c>
      <c r="CCB5">
        <v>0</v>
      </c>
      <c r="CCC5">
        <v>0</v>
      </c>
      <c r="CCD5">
        <v>25.298999999999999</v>
      </c>
      <c r="CCE5">
        <v>0</v>
      </c>
      <c r="CCF5">
        <v>0</v>
      </c>
      <c r="CCG5">
        <v>0</v>
      </c>
      <c r="CCH5">
        <v>0</v>
      </c>
      <c r="CCI5">
        <v>25.298999999999999</v>
      </c>
      <c r="CCJ5">
        <v>0</v>
      </c>
      <c r="CCK5">
        <v>0</v>
      </c>
      <c r="CCL5">
        <v>15.991</v>
      </c>
      <c r="CCM5">
        <v>0</v>
      </c>
      <c r="CCN5">
        <v>0</v>
      </c>
      <c r="CCO5">
        <v>0</v>
      </c>
      <c r="CCP5">
        <v>0</v>
      </c>
      <c r="CCQ5">
        <v>41.472999999999999</v>
      </c>
      <c r="CCR5">
        <v>0</v>
      </c>
      <c r="CCS5">
        <v>15.292999999999999</v>
      </c>
      <c r="CCT5">
        <v>0</v>
      </c>
      <c r="CCU5">
        <v>0</v>
      </c>
      <c r="CCV5">
        <v>15.292999999999999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75.989000000000004</v>
      </c>
      <c r="CDD5">
        <v>0</v>
      </c>
      <c r="CDE5">
        <v>0</v>
      </c>
      <c r="CDF5">
        <v>0</v>
      </c>
      <c r="CDG5">
        <v>30.359000000000002</v>
      </c>
      <c r="CDH5">
        <v>0</v>
      </c>
      <c r="CDI5">
        <v>0</v>
      </c>
      <c r="CDJ5">
        <v>0</v>
      </c>
      <c r="CDK5">
        <v>0</v>
      </c>
      <c r="CDL5">
        <v>30.359000000000002</v>
      </c>
      <c r="CDM5">
        <v>0</v>
      </c>
      <c r="CDN5">
        <v>0</v>
      </c>
      <c r="CDO5">
        <v>19.190000000000001</v>
      </c>
      <c r="CDP5">
        <v>0</v>
      </c>
      <c r="CDQ5">
        <v>0</v>
      </c>
      <c r="CDR5">
        <v>0</v>
      </c>
      <c r="CDS5">
        <v>0</v>
      </c>
      <c r="CDT5">
        <v>48.384999999999998</v>
      </c>
      <c r="CDU5">
        <v>0</v>
      </c>
      <c r="CDV5">
        <v>17.841999999999999</v>
      </c>
      <c r="CDW5">
        <v>0</v>
      </c>
      <c r="CDX5">
        <v>0</v>
      </c>
      <c r="CDY5">
        <v>17.841999999999999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88.653999999999996</v>
      </c>
      <c r="CEG5">
        <v>0</v>
      </c>
      <c r="CEH5">
        <v>0</v>
      </c>
      <c r="CEI5">
        <v>0</v>
      </c>
      <c r="CEJ5">
        <v>35.417999999999999</v>
      </c>
      <c r="CEK5">
        <v>0</v>
      </c>
      <c r="CEL5">
        <v>0</v>
      </c>
      <c r="CEM5">
        <v>0</v>
      </c>
      <c r="CEN5">
        <v>0</v>
      </c>
      <c r="CEO5">
        <v>35.417999999999999</v>
      </c>
      <c r="CEP5">
        <v>0</v>
      </c>
      <c r="CEQ5">
        <v>0</v>
      </c>
      <c r="CER5">
        <v>22.388000000000002</v>
      </c>
      <c r="CES5">
        <v>0</v>
      </c>
      <c r="CET5">
        <v>0</v>
      </c>
      <c r="CEU5">
        <v>0</v>
      </c>
      <c r="CEV5">
        <v>0</v>
      </c>
      <c r="CEW5">
        <v>55.296999999999997</v>
      </c>
      <c r="CEX5">
        <v>0</v>
      </c>
      <c r="CEY5">
        <v>20.390999999999998</v>
      </c>
      <c r="CEZ5">
        <v>0</v>
      </c>
      <c r="CFA5">
        <v>0</v>
      </c>
      <c r="CFB5">
        <v>20.390999999999998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101.319</v>
      </c>
      <c r="CFJ5">
        <v>0</v>
      </c>
      <c r="CFK5">
        <v>0</v>
      </c>
      <c r="CFL5">
        <v>0</v>
      </c>
      <c r="CFM5">
        <v>40.478000000000002</v>
      </c>
      <c r="CFN5">
        <v>0</v>
      </c>
      <c r="CFO5">
        <v>0</v>
      </c>
      <c r="CFP5">
        <v>0</v>
      </c>
      <c r="CFQ5">
        <v>0</v>
      </c>
      <c r="CFR5">
        <v>40.478000000000002</v>
      </c>
      <c r="CFS5">
        <v>0</v>
      </c>
      <c r="CFT5">
        <v>0</v>
      </c>
      <c r="CFU5">
        <v>25.585999999999999</v>
      </c>
      <c r="CFV5">
        <v>0</v>
      </c>
      <c r="CFW5">
        <v>0</v>
      </c>
      <c r="CFX5">
        <v>0</v>
      </c>
      <c r="CFY5">
        <v>0</v>
      </c>
      <c r="CFZ5">
        <v>62.209000000000003</v>
      </c>
      <c r="CGA5">
        <v>0</v>
      </c>
      <c r="CGB5">
        <v>22.94</v>
      </c>
      <c r="CGC5">
        <v>0</v>
      </c>
      <c r="CGD5">
        <v>0</v>
      </c>
      <c r="CGE5">
        <v>22.94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113.98399999999999</v>
      </c>
      <c r="CGM5">
        <v>0</v>
      </c>
      <c r="CGN5">
        <v>0</v>
      </c>
      <c r="CGO5">
        <v>0</v>
      </c>
      <c r="CGP5">
        <v>45.537999999999997</v>
      </c>
      <c r="CGQ5">
        <v>0</v>
      </c>
      <c r="CGR5">
        <v>0</v>
      </c>
      <c r="CGS5">
        <v>0</v>
      </c>
      <c r="CGT5">
        <v>0</v>
      </c>
      <c r="CGU5">
        <v>45.537999999999997</v>
      </c>
      <c r="CGV5">
        <v>0</v>
      </c>
      <c r="CGW5">
        <v>0</v>
      </c>
      <c r="CGX5">
        <v>28.783999999999999</v>
      </c>
    </row>
    <row r="6" spans="1:2234" x14ac:dyDescent="0.25">
      <c r="A6" s="121" t="s">
        <v>210</v>
      </c>
      <c r="B6" s="118">
        <v>5.2999999999999999E-2</v>
      </c>
      <c r="C6" s="118">
        <v>0.16700000000000001</v>
      </c>
      <c r="D6" s="118">
        <v>4.1000000000000002E-2</v>
      </c>
      <c r="E6" s="118">
        <v>5.1999999999999998E-2</v>
      </c>
      <c r="F6" s="118">
        <v>0.38400000000000001</v>
      </c>
      <c r="G6" s="118">
        <v>4.5999999999999999E-2</v>
      </c>
      <c r="H6" s="118">
        <v>3.2000000000000001E-2</v>
      </c>
      <c r="I6" s="118">
        <v>0.113</v>
      </c>
      <c r="J6" s="118">
        <v>0.123</v>
      </c>
      <c r="K6" s="118">
        <v>3.5999999999999997E-2</v>
      </c>
      <c r="L6" s="118">
        <v>1.7999999999999999E-2</v>
      </c>
      <c r="M6" s="118">
        <v>4.7E-2</v>
      </c>
      <c r="N6" s="118">
        <v>6.0999999999999999E-2</v>
      </c>
      <c r="O6" s="118">
        <v>2.1000000000000001E-2</v>
      </c>
      <c r="P6" s="118">
        <v>0.217</v>
      </c>
      <c r="Q6" s="118">
        <v>0.215</v>
      </c>
      <c r="R6" s="118">
        <v>0.56000000000000005</v>
      </c>
      <c r="S6" s="118">
        <v>0.11899999999999999</v>
      </c>
      <c r="T6" s="118">
        <v>0.14299999999999999</v>
      </c>
      <c r="U6" s="118">
        <v>0.107</v>
      </c>
      <c r="V6" s="118">
        <v>0.12</v>
      </c>
      <c r="W6" s="118">
        <v>0.15</v>
      </c>
      <c r="X6" s="118">
        <v>9.0999999999999998E-2</v>
      </c>
      <c r="Y6" s="118">
        <v>7.3999999999999996E-2</v>
      </c>
      <c r="Z6" s="118">
        <v>0.14000000000000001</v>
      </c>
      <c r="AA6" s="118">
        <v>9.8000000000000004E-2</v>
      </c>
      <c r="AB6" s="118">
        <v>5.8999999999999997E-2</v>
      </c>
      <c r="AC6" s="118">
        <v>7.4999999999999997E-2</v>
      </c>
      <c r="AD6" s="118">
        <v>4.7E-2</v>
      </c>
      <c r="AE6" s="118">
        <v>0.107</v>
      </c>
      <c r="AF6" s="118">
        <v>0.33400000000000002</v>
      </c>
      <c r="AG6" s="118">
        <v>8.1000000000000003E-2</v>
      </c>
      <c r="AH6" s="118">
        <v>0.105</v>
      </c>
      <c r="AI6" s="118">
        <v>0.76900000000000002</v>
      </c>
      <c r="AJ6" s="118">
        <v>9.0999999999999998E-2</v>
      </c>
      <c r="AK6" s="118">
        <v>6.4000000000000001E-2</v>
      </c>
      <c r="AL6" s="118">
        <v>0.22500000000000001</v>
      </c>
      <c r="AM6" s="118">
        <v>0.247</v>
      </c>
      <c r="AN6" s="118">
        <v>7.1999999999999995E-2</v>
      </c>
      <c r="AO6" s="118">
        <v>3.5999999999999997E-2</v>
      </c>
      <c r="AP6" s="118">
        <v>9.5000000000000001E-2</v>
      </c>
      <c r="AQ6" s="118">
        <v>0.121</v>
      </c>
      <c r="AR6" s="118">
        <v>4.1000000000000002E-2</v>
      </c>
      <c r="AS6" s="118">
        <v>0.435</v>
      </c>
      <c r="AT6" s="118">
        <v>0.43</v>
      </c>
      <c r="AU6" s="118">
        <v>1.1200000000000001</v>
      </c>
      <c r="AV6" s="118">
        <v>0.23799999999999999</v>
      </c>
      <c r="AW6" s="118">
        <v>0.28599999999999998</v>
      </c>
      <c r="AX6" s="118">
        <v>0.215</v>
      </c>
      <c r="AY6" s="118">
        <v>0.24</v>
      </c>
      <c r="AZ6" s="118">
        <v>0.3</v>
      </c>
      <c r="BA6" s="118">
        <v>0.18099999999999999</v>
      </c>
      <c r="BB6" s="118">
        <v>0.14799999999999999</v>
      </c>
      <c r="BC6" s="118">
        <v>0.28100000000000003</v>
      </c>
      <c r="BD6" s="118">
        <v>0.19600000000000001</v>
      </c>
      <c r="BE6" s="118">
        <v>0.11799999999999999</v>
      </c>
      <c r="BF6" s="118">
        <v>0.151</v>
      </c>
      <c r="BG6" s="118">
        <v>9.4E-2</v>
      </c>
      <c r="BH6" s="118">
        <v>0.16</v>
      </c>
      <c r="BI6" s="118">
        <v>0.501</v>
      </c>
      <c r="BJ6" s="118">
        <v>0.122</v>
      </c>
      <c r="BK6" s="118">
        <v>0.157</v>
      </c>
      <c r="BL6" s="118">
        <v>1.153</v>
      </c>
      <c r="BM6" s="118">
        <v>0.13700000000000001</v>
      </c>
      <c r="BN6" s="118">
        <v>9.6000000000000002E-2</v>
      </c>
      <c r="BO6" s="118">
        <v>0.33800000000000002</v>
      </c>
      <c r="BP6" s="118">
        <v>0.37</v>
      </c>
      <c r="BQ6" s="118">
        <v>0.109</v>
      </c>
      <c r="BR6" s="118">
        <v>5.2999999999999999E-2</v>
      </c>
      <c r="BS6" s="118">
        <v>0.14199999999999999</v>
      </c>
      <c r="BT6" s="118">
        <v>0.182</v>
      </c>
      <c r="BU6" s="118">
        <v>6.2E-2</v>
      </c>
      <c r="BV6" s="118">
        <v>0.65200000000000002</v>
      </c>
      <c r="BW6" s="118">
        <v>0.64500000000000002</v>
      </c>
      <c r="BX6" s="118">
        <v>1.68</v>
      </c>
      <c r="BY6" s="118">
        <v>0.35699999999999998</v>
      </c>
      <c r="BZ6" s="118">
        <v>0.42899999999999999</v>
      </c>
      <c r="CA6" s="118">
        <v>0.32200000000000001</v>
      </c>
      <c r="CB6" s="118">
        <v>0.36099999999999999</v>
      </c>
      <c r="CC6" s="118">
        <v>0.45</v>
      </c>
      <c r="CD6" s="118">
        <v>0.27200000000000002</v>
      </c>
      <c r="CE6" s="118">
        <v>0.222</v>
      </c>
      <c r="CF6" s="118">
        <v>0.42099999999999999</v>
      </c>
      <c r="CG6" s="118">
        <v>0.29399999999999998</v>
      </c>
      <c r="CH6" s="118">
        <v>0.17699999999999999</v>
      </c>
      <c r="CI6" s="118">
        <v>0.22600000000000001</v>
      </c>
      <c r="CJ6" s="118">
        <v>0.14099999999999999</v>
      </c>
      <c r="CK6" s="118">
        <v>0.21299999999999999</v>
      </c>
      <c r="CL6" s="118">
        <v>0.66900000000000004</v>
      </c>
      <c r="CM6" s="118">
        <v>0.16300000000000001</v>
      </c>
      <c r="CN6" s="118">
        <v>0.20899999999999999</v>
      </c>
      <c r="CO6" s="118">
        <v>1.538</v>
      </c>
      <c r="CP6" s="118">
        <v>0.183</v>
      </c>
      <c r="CQ6" s="118">
        <v>0.129</v>
      </c>
      <c r="CR6" s="118">
        <v>0.45100000000000001</v>
      </c>
      <c r="CS6" s="118">
        <v>0.49399999999999999</v>
      </c>
      <c r="CT6" s="118">
        <v>0.14499999999999999</v>
      </c>
      <c r="CU6" s="118">
        <v>7.0999999999999994E-2</v>
      </c>
      <c r="CV6" s="118">
        <v>0.19</v>
      </c>
      <c r="CW6" s="118">
        <v>0.24299999999999999</v>
      </c>
      <c r="CX6" s="118">
        <v>8.2000000000000003E-2</v>
      </c>
      <c r="CY6" s="118">
        <v>0.86899999999999999</v>
      </c>
      <c r="CZ6" s="118">
        <v>0.86</v>
      </c>
      <c r="DA6" s="118">
        <v>2.2400000000000002</v>
      </c>
      <c r="DB6" s="118">
        <v>0.47599999999999998</v>
      </c>
      <c r="DC6" s="118">
        <v>0.57199999999999995</v>
      </c>
      <c r="DD6" s="118">
        <v>0.43</v>
      </c>
      <c r="DE6" s="118">
        <v>0.48099999999999998</v>
      </c>
      <c r="DF6" s="118">
        <v>0.6</v>
      </c>
      <c r="DG6" s="118">
        <v>0.36299999999999999</v>
      </c>
      <c r="DH6" s="118">
        <v>0.29599999999999999</v>
      </c>
      <c r="DI6" s="118">
        <v>0.56100000000000005</v>
      </c>
      <c r="DJ6" s="118">
        <v>0.39300000000000002</v>
      </c>
      <c r="DK6" s="118">
        <v>0.23599999999999999</v>
      </c>
      <c r="DL6" s="118">
        <v>0.30199999999999999</v>
      </c>
      <c r="DM6" s="118">
        <v>0.187</v>
      </c>
      <c r="DN6" s="118">
        <v>0.26600000000000001</v>
      </c>
      <c r="DO6" s="118">
        <v>0.83599999999999997</v>
      </c>
      <c r="DP6" s="118">
        <v>0.20300000000000001</v>
      </c>
      <c r="DQ6" s="118">
        <v>0.26200000000000001</v>
      </c>
      <c r="DR6" s="118">
        <v>1.9219999999999999</v>
      </c>
      <c r="DS6" s="118">
        <v>0.22800000000000001</v>
      </c>
      <c r="DT6" s="118">
        <v>0.161</v>
      </c>
      <c r="DU6" s="118">
        <v>0.56399999999999995</v>
      </c>
      <c r="DV6" s="118">
        <v>0.61699999999999999</v>
      </c>
      <c r="DW6" s="118">
        <v>0.18099999999999999</v>
      </c>
      <c r="DX6" s="118">
        <v>8.8999999999999996E-2</v>
      </c>
      <c r="DY6" s="118">
        <v>0.23699999999999999</v>
      </c>
      <c r="DZ6" s="118">
        <v>0.30299999999999999</v>
      </c>
      <c r="EA6" s="118">
        <v>0.10299999999999999</v>
      </c>
      <c r="EB6" s="118">
        <v>1.087</v>
      </c>
      <c r="EC6" s="118">
        <v>1.0760000000000001</v>
      </c>
      <c r="ED6" s="118">
        <v>2.8</v>
      </c>
      <c r="EE6" s="118">
        <v>0.59499999999999997</v>
      </c>
      <c r="EF6" s="118">
        <v>0.71599999999999997</v>
      </c>
      <c r="EG6" s="118">
        <v>0.53700000000000003</v>
      </c>
      <c r="EH6" s="118">
        <v>0.60099999999999998</v>
      </c>
      <c r="EI6" s="118">
        <v>0.749</v>
      </c>
      <c r="EJ6" s="118">
        <v>0.45300000000000001</v>
      </c>
      <c r="EK6" s="118">
        <v>0.36899999999999999</v>
      </c>
      <c r="EL6" s="118">
        <v>0.70099999999999996</v>
      </c>
      <c r="EM6" s="118">
        <v>0.49099999999999999</v>
      </c>
      <c r="EN6" s="118">
        <v>0.29499999999999998</v>
      </c>
      <c r="EO6" s="118">
        <v>0.377</v>
      </c>
      <c r="EP6" s="118">
        <v>0.23400000000000001</v>
      </c>
      <c r="EQ6" s="118">
        <v>0.32</v>
      </c>
      <c r="ER6" s="118">
        <v>1.0029999999999999</v>
      </c>
      <c r="ES6" s="118">
        <v>0.24399999999999999</v>
      </c>
      <c r="ET6" s="118">
        <v>0.314</v>
      </c>
      <c r="EU6" s="118">
        <v>2.3069999999999999</v>
      </c>
      <c r="EV6" s="118">
        <v>0.27400000000000002</v>
      </c>
      <c r="EW6" s="118">
        <v>0.193</v>
      </c>
      <c r="EX6" s="118">
        <v>0.67600000000000005</v>
      </c>
      <c r="EY6" s="118">
        <v>0.74099999999999999</v>
      </c>
      <c r="EZ6" s="118">
        <v>0.217</v>
      </c>
      <c r="FA6" s="118">
        <v>0.107</v>
      </c>
      <c r="FB6" s="118">
        <v>0.28399999999999997</v>
      </c>
      <c r="FC6" s="118">
        <v>0.36399999999999999</v>
      </c>
      <c r="FD6" s="118">
        <v>0.123</v>
      </c>
      <c r="FE6" s="118">
        <v>1.304</v>
      </c>
      <c r="FF6" s="118">
        <v>1.2909999999999999</v>
      </c>
      <c r="FG6" s="118">
        <v>3.36</v>
      </c>
      <c r="FH6" s="118">
        <v>0.71399999999999997</v>
      </c>
      <c r="FI6" s="118">
        <v>0.85899999999999999</v>
      </c>
      <c r="FJ6" s="118">
        <v>0.64400000000000002</v>
      </c>
      <c r="FK6" s="118">
        <v>0.72099999999999997</v>
      </c>
      <c r="FL6" s="118">
        <v>0.89900000000000002</v>
      </c>
      <c r="FM6" s="118">
        <v>0.54400000000000004</v>
      </c>
      <c r="FN6" s="118">
        <v>0.443</v>
      </c>
      <c r="FO6" s="118">
        <v>0.84199999999999997</v>
      </c>
      <c r="FP6" s="118">
        <v>0.58899999999999997</v>
      </c>
      <c r="FQ6" s="118">
        <v>0.35399999999999998</v>
      </c>
      <c r="FR6" s="118">
        <v>0.45300000000000001</v>
      </c>
      <c r="FS6" s="118">
        <v>0.28100000000000003</v>
      </c>
      <c r="FT6" s="118">
        <v>0.373</v>
      </c>
      <c r="FU6" s="118">
        <v>1.17</v>
      </c>
      <c r="FV6" s="118">
        <v>0.28499999999999998</v>
      </c>
      <c r="FW6" s="118">
        <v>0.36599999999999999</v>
      </c>
      <c r="FX6" s="118">
        <v>2.6909999999999998</v>
      </c>
      <c r="FY6" s="118">
        <v>0.32</v>
      </c>
      <c r="FZ6" s="118">
        <v>0.22500000000000001</v>
      </c>
      <c r="GA6" s="118">
        <v>0.78900000000000003</v>
      </c>
      <c r="GB6" s="118">
        <v>0.86399999999999999</v>
      </c>
      <c r="GC6" s="118">
        <v>0.254</v>
      </c>
      <c r="GD6" s="118">
        <v>0.125</v>
      </c>
      <c r="GE6" s="118">
        <v>0.33200000000000002</v>
      </c>
      <c r="GF6" s="118">
        <v>0.42499999999999999</v>
      </c>
      <c r="GG6" s="118">
        <v>0.14399999999999999</v>
      </c>
      <c r="GH6" s="118">
        <v>1.5209999999999999</v>
      </c>
      <c r="GI6" s="118">
        <v>1.506</v>
      </c>
      <c r="GJ6" s="118">
        <v>3.92</v>
      </c>
      <c r="GK6" s="118">
        <v>0.83299999999999996</v>
      </c>
      <c r="GL6" s="118">
        <v>1.002</v>
      </c>
      <c r="GM6" s="118">
        <v>0.752</v>
      </c>
      <c r="GN6" s="118">
        <v>0.84199999999999997</v>
      </c>
      <c r="GO6" s="118">
        <v>1.0489999999999999</v>
      </c>
      <c r="GP6" s="118">
        <v>0.63400000000000001</v>
      </c>
      <c r="GQ6" s="118">
        <v>0.51700000000000002</v>
      </c>
      <c r="GR6" s="118">
        <v>0.98199999999999998</v>
      </c>
      <c r="GS6" s="118">
        <v>0.68700000000000006</v>
      </c>
      <c r="GT6" s="118">
        <v>0.41299999999999998</v>
      </c>
      <c r="GU6" s="118">
        <v>0.52800000000000002</v>
      </c>
      <c r="GV6" s="118">
        <v>0.32800000000000001</v>
      </c>
      <c r="GW6" s="118">
        <v>0.42599999999999999</v>
      </c>
      <c r="GX6" s="118">
        <v>1.337</v>
      </c>
      <c r="GY6" s="118">
        <v>0.32500000000000001</v>
      </c>
      <c r="GZ6" s="118">
        <v>0.41799999999999998</v>
      </c>
      <c r="HA6" s="118">
        <v>3.0760000000000001</v>
      </c>
      <c r="HB6" s="118">
        <v>0.36499999999999999</v>
      </c>
      <c r="HC6" s="118">
        <v>0.25700000000000001</v>
      </c>
      <c r="HD6" s="118">
        <v>0.90200000000000002</v>
      </c>
      <c r="HE6" s="118">
        <v>0.98799999999999999</v>
      </c>
      <c r="HF6" s="118">
        <v>0.28999999999999998</v>
      </c>
      <c r="HG6" s="118">
        <v>0.14299999999999999</v>
      </c>
      <c r="HH6" s="118">
        <v>0.379</v>
      </c>
      <c r="HI6" s="118">
        <v>0.48499999999999999</v>
      </c>
      <c r="HJ6" s="118">
        <v>0.16400000000000001</v>
      </c>
      <c r="HK6" s="118">
        <v>1.7390000000000001</v>
      </c>
      <c r="HL6" s="118">
        <v>1.7210000000000001</v>
      </c>
      <c r="HM6" s="118">
        <v>4.4800000000000004</v>
      </c>
      <c r="HN6" s="118">
        <v>0.95199999999999996</v>
      </c>
      <c r="HO6" s="118">
        <v>1.145</v>
      </c>
      <c r="HP6" s="118">
        <v>0.85899999999999999</v>
      </c>
      <c r="HQ6" s="118">
        <v>0.96199999999999997</v>
      </c>
      <c r="HR6" s="118">
        <v>1.1990000000000001</v>
      </c>
      <c r="HS6" s="118">
        <v>0.72499999999999998</v>
      </c>
      <c r="HT6" s="118">
        <v>0.59099999999999997</v>
      </c>
      <c r="HU6" s="118">
        <v>1.1220000000000001</v>
      </c>
      <c r="HV6" s="118">
        <v>0.78500000000000003</v>
      </c>
      <c r="HW6" s="118">
        <v>0.47199999999999998</v>
      </c>
      <c r="HX6" s="118">
        <v>0.60399999999999998</v>
      </c>
      <c r="HY6" s="118">
        <v>0.375</v>
      </c>
      <c r="HZ6" s="118">
        <v>0.48</v>
      </c>
      <c r="IA6" s="118">
        <v>1.504</v>
      </c>
      <c r="IB6" s="118">
        <v>0.36599999999999999</v>
      </c>
      <c r="IC6" s="118">
        <v>0.47099999999999997</v>
      </c>
      <c r="ID6" s="118">
        <v>3.46</v>
      </c>
      <c r="IE6" s="118">
        <v>0.41099999999999998</v>
      </c>
      <c r="IF6" s="118">
        <v>0.28899999999999998</v>
      </c>
      <c r="IG6" s="118">
        <v>1.0149999999999999</v>
      </c>
      <c r="IH6" s="118">
        <v>1.111</v>
      </c>
      <c r="II6" s="118">
        <v>0.32600000000000001</v>
      </c>
      <c r="IJ6" s="118">
        <v>0.16</v>
      </c>
      <c r="IK6" s="118">
        <v>0.42599999999999999</v>
      </c>
      <c r="IL6" s="118">
        <v>0.54600000000000004</v>
      </c>
      <c r="IM6" s="118">
        <v>0.185</v>
      </c>
      <c r="IN6" s="118">
        <v>1.956</v>
      </c>
      <c r="IO6" s="118">
        <v>1.9359999999999999</v>
      </c>
      <c r="IP6" s="118">
        <v>5.04</v>
      </c>
      <c r="IQ6" s="118">
        <v>1.071</v>
      </c>
      <c r="IR6" s="118">
        <v>1.288</v>
      </c>
      <c r="IS6" s="118">
        <v>0.96599999999999997</v>
      </c>
      <c r="IT6" s="118">
        <v>1.0820000000000001</v>
      </c>
      <c r="IU6" s="118">
        <v>1.349</v>
      </c>
      <c r="IV6" s="118">
        <v>0.81599999999999995</v>
      </c>
      <c r="IW6" s="118">
        <v>0.66500000000000004</v>
      </c>
      <c r="IX6" s="118">
        <v>1.262</v>
      </c>
      <c r="IY6" s="118">
        <v>0.88300000000000001</v>
      </c>
      <c r="IZ6" s="118">
        <v>0.53100000000000003</v>
      </c>
      <c r="JA6" s="118">
        <v>0.67900000000000005</v>
      </c>
      <c r="JB6" s="118">
        <v>0.42199999999999999</v>
      </c>
      <c r="JC6" s="118">
        <v>0.53300000000000003</v>
      </c>
      <c r="JD6" s="118">
        <v>1.671</v>
      </c>
      <c r="JE6" s="118">
        <v>0.40699999999999997</v>
      </c>
      <c r="JF6" s="118">
        <v>0.52300000000000002</v>
      </c>
      <c r="JG6" s="118">
        <v>3.8450000000000002</v>
      </c>
      <c r="JH6" s="118">
        <v>0.45600000000000002</v>
      </c>
      <c r="JI6" s="118">
        <v>0.32200000000000001</v>
      </c>
      <c r="JJ6" s="118">
        <v>1.127</v>
      </c>
      <c r="JK6" s="118">
        <v>1.234</v>
      </c>
      <c r="JL6" s="118">
        <v>0.36199999999999999</v>
      </c>
      <c r="JM6" s="118">
        <v>0.17799999999999999</v>
      </c>
      <c r="JN6" s="118">
        <v>0.47399999999999998</v>
      </c>
      <c r="JO6" s="118">
        <v>0.60699999999999998</v>
      </c>
      <c r="JP6" s="118">
        <v>0.20499999999999999</v>
      </c>
      <c r="JQ6" s="118">
        <v>2.1739999999999999</v>
      </c>
      <c r="JR6" s="118">
        <v>2.1509999999999998</v>
      </c>
      <c r="JS6" s="118">
        <v>5.6</v>
      </c>
      <c r="JT6" s="118">
        <v>1.1910000000000001</v>
      </c>
      <c r="JU6" s="118">
        <v>1.431</v>
      </c>
      <c r="JV6" s="118">
        <v>1.0740000000000001</v>
      </c>
      <c r="JW6" s="118">
        <v>1.202</v>
      </c>
      <c r="JX6" s="118">
        <v>1.4990000000000001</v>
      </c>
      <c r="JY6" s="118">
        <v>0.90600000000000003</v>
      </c>
      <c r="JZ6" s="118">
        <v>0.73899999999999999</v>
      </c>
      <c r="KA6" s="118">
        <v>1.403</v>
      </c>
      <c r="KB6" s="118">
        <v>0.98099999999999998</v>
      </c>
      <c r="KC6" s="118">
        <v>0.59</v>
      </c>
      <c r="KD6" s="118">
        <v>0.755</v>
      </c>
      <c r="KE6" s="118">
        <v>0.46899999999999997</v>
      </c>
      <c r="KF6" s="118">
        <v>0.58599999999999997</v>
      </c>
      <c r="KG6" s="118">
        <v>1.8380000000000001</v>
      </c>
      <c r="KH6" s="118">
        <v>0.44700000000000001</v>
      </c>
      <c r="KI6" s="118">
        <v>0.57499999999999996</v>
      </c>
      <c r="KJ6" s="118">
        <v>4.2290000000000001</v>
      </c>
      <c r="KK6" s="118">
        <v>0.502</v>
      </c>
      <c r="KL6" s="118">
        <v>0.35399999999999998</v>
      </c>
      <c r="KM6" s="118">
        <v>1.24</v>
      </c>
      <c r="KN6" s="118">
        <v>1.3580000000000001</v>
      </c>
      <c r="KO6" s="118">
        <v>0.39900000000000002</v>
      </c>
      <c r="KP6" s="118">
        <v>0.19600000000000001</v>
      </c>
      <c r="KQ6" s="118">
        <v>0.52100000000000002</v>
      </c>
      <c r="KR6" s="118">
        <v>0.66700000000000004</v>
      </c>
      <c r="KS6" s="118">
        <v>0.22600000000000001</v>
      </c>
      <c r="KT6" s="118">
        <v>2.391</v>
      </c>
      <c r="KU6" s="118">
        <v>2.3660000000000001</v>
      </c>
      <c r="KV6" s="118">
        <v>6.16</v>
      </c>
      <c r="KW6" s="118">
        <v>1.31</v>
      </c>
      <c r="KX6" s="118">
        <v>1.5740000000000001</v>
      </c>
      <c r="KY6" s="118">
        <v>1.181</v>
      </c>
      <c r="KZ6" s="118">
        <v>1.3220000000000001</v>
      </c>
      <c r="LA6" s="118">
        <v>1.649</v>
      </c>
      <c r="LB6" s="118">
        <v>0.997</v>
      </c>
      <c r="LC6" s="118">
        <v>0.81299999999999994</v>
      </c>
      <c r="LD6" s="118">
        <v>1.5429999999999999</v>
      </c>
      <c r="LE6" s="118">
        <v>1.079</v>
      </c>
      <c r="LF6" s="118">
        <v>0.65</v>
      </c>
      <c r="LG6" s="118">
        <v>0.83</v>
      </c>
      <c r="LH6" s="118">
        <v>0.51600000000000001</v>
      </c>
      <c r="LI6" s="118">
        <v>0.63900000000000001</v>
      </c>
      <c r="LJ6" s="118">
        <v>2.0059999999999998</v>
      </c>
      <c r="LK6" s="118">
        <v>0.48799999999999999</v>
      </c>
      <c r="LL6" s="118">
        <v>0.628</v>
      </c>
      <c r="LM6" s="118">
        <v>4.6139999999999999</v>
      </c>
      <c r="LN6" s="118">
        <v>0.54800000000000004</v>
      </c>
      <c r="LO6" s="118">
        <v>0.38600000000000001</v>
      </c>
      <c r="LP6" s="118">
        <v>1.353</v>
      </c>
      <c r="LQ6" s="118">
        <v>1.4810000000000001</v>
      </c>
      <c r="LR6" s="118">
        <v>0.435</v>
      </c>
      <c r="LS6" s="118">
        <v>0.214</v>
      </c>
      <c r="LT6" s="118">
        <v>0.56899999999999995</v>
      </c>
      <c r="LU6" s="118">
        <v>0.72799999999999998</v>
      </c>
      <c r="LV6" s="118">
        <v>0.247</v>
      </c>
      <c r="LW6" s="118">
        <v>2.6080000000000001</v>
      </c>
      <c r="LX6" s="118">
        <v>2.581</v>
      </c>
      <c r="LY6" s="118">
        <v>6.72</v>
      </c>
      <c r="LZ6" s="118">
        <v>1.429</v>
      </c>
      <c r="MA6" s="118">
        <v>1.7170000000000001</v>
      </c>
      <c r="MB6" s="118">
        <v>1.2889999999999999</v>
      </c>
      <c r="MC6" s="118">
        <v>1.4430000000000001</v>
      </c>
      <c r="MD6" s="118">
        <v>1.7989999999999999</v>
      </c>
      <c r="ME6" s="118">
        <v>1.0880000000000001</v>
      </c>
      <c r="MF6" s="118">
        <v>0.88700000000000001</v>
      </c>
      <c r="MG6" s="118">
        <v>1.6830000000000001</v>
      </c>
      <c r="MH6" s="118">
        <v>1.1779999999999999</v>
      </c>
      <c r="MI6" s="118">
        <v>0.70899999999999996</v>
      </c>
      <c r="MJ6" s="118">
        <v>0.90600000000000003</v>
      </c>
      <c r="MK6" s="118">
        <v>0.56200000000000006</v>
      </c>
      <c r="ML6" s="118">
        <v>0.69299999999999995</v>
      </c>
      <c r="MM6" s="118">
        <v>2.173</v>
      </c>
      <c r="MN6" s="118">
        <v>0.52900000000000003</v>
      </c>
      <c r="MO6" s="118">
        <v>0.68</v>
      </c>
      <c r="MP6" s="118">
        <v>4.9980000000000002</v>
      </c>
      <c r="MQ6" s="118">
        <v>0.59299999999999997</v>
      </c>
      <c r="MR6" s="118">
        <v>0.41799999999999998</v>
      </c>
      <c r="MS6" s="118">
        <v>1.466</v>
      </c>
      <c r="MT6" s="118">
        <v>1.605</v>
      </c>
      <c r="MU6" s="118">
        <v>0.47099999999999997</v>
      </c>
      <c r="MV6" s="118">
        <v>0.23200000000000001</v>
      </c>
      <c r="MW6" s="118">
        <v>0.61599999999999999</v>
      </c>
      <c r="MX6" s="118">
        <v>0.78800000000000003</v>
      </c>
      <c r="MY6" s="118">
        <v>0.26700000000000002</v>
      </c>
      <c r="MZ6" s="118">
        <v>2.8260000000000001</v>
      </c>
      <c r="NA6" s="118">
        <v>2.7970000000000002</v>
      </c>
      <c r="NB6" s="118">
        <v>7.28</v>
      </c>
      <c r="NC6" s="118">
        <v>1.548</v>
      </c>
      <c r="ND6" s="118">
        <v>1.861</v>
      </c>
      <c r="NE6" s="118">
        <v>1.3959999999999999</v>
      </c>
      <c r="NF6" s="118">
        <v>1.5629999999999999</v>
      </c>
      <c r="NG6" s="118">
        <v>1.9490000000000001</v>
      </c>
      <c r="NH6" s="118">
        <v>1.1779999999999999</v>
      </c>
      <c r="NI6" s="118">
        <v>0.96099999999999997</v>
      </c>
      <c r="NJ6" s="118">
        <v>1.823</v>
      </c>
      <c r="NK6" s="118">
        <v>1.276</v>
      </c>
      <c r="NL6" s="118">
        <v>0.76800000000000002</v>
      </c>
      <c r="NM6" s="118">
        <v>0.98099999999999998</v>
      </c>
      <c r="NN6" s="118">
        <v>0.60899999999999999</v>
      </c>
      <c r="NO6" s="118">
        <v>0.746</v>
      </c>
      <c r="NP6" s="118">
        <v>2.34</v>
      </c>
      <c r="NQ6" s="118">
        <v>0.56999999999999995</v>
      </c>
      <c r="NR6" s="118">
        <v>0.73199999999999998</v>
      </c>
      <c r="NS6" s="118">
        <v>5.383</v>
      </c>
      <c r="NT6" s="118">
        <v>0.63900000000000001</v>
      </c>
      <c r="NU6" s="118">
        <v>0.45</v>
      </c>
      <c r="NV6" s="118">
        <v>1.5780000000000001</v>
      </c>
      <c r="NW6" s="118">
        <v>1.728</v>
      </c>
      <c r="NX6" s="118">
        <v>0.50700000000000001</v>
      </c>
      <c r="NY6" s="118">
        <v>0.25</v>
      </c>
      <c r="NZ6" s="118">
        <v>0.66300000000000003</v>
      </c>
      <c r="OA6" s="118">
        <v>0.84899999999999998</v>
      </c>
      <c r="OB6" s="118">
        <v>0.28799999999999998</v>
      </c>
      <c r="OC6" s="118">
        <v>3.0430000000000001</v>
      </c>
      <c r="OD6" s="118">
        <v>3.012</v>
      </c>
      <c r="OE6" s="118">
        <v>7.84</v>
      </c>
      <c r="OF6" s="118">
        <v>1.667</v>
      </c>
      <c r="OG6" s="118">
        <v>2.004</v>
      </c>
      <c r="OH6" s="118">
        <v>1.5029999999999999</v>
      </c>
      <c r="OI6" s="118">
        <v>1.6830000000000001</v>
      </c>
      <c r="OJ6" s="118">
        <v>2.0990000000000002</v>
      </c>
      <c r="OK6" s="118">
        <v>1.2689999999999999</v>
      </c>
      <c r="OL6" s="118">
        <v>1.0349999999999999</v>
      </c>
      <c r="OM6" s="118">
        <v>1.964</v>
      </c>
      <c r="ON6" s="118">
        <v>1.3740000000000001</v>
      </c>
      <c r="OO6" s="118">
        <v>0.82699999999999996</v>
      </c>
      <c r="OP6" s="118">
        <v>1.0569999999999999</v>
      </c>
      <c r="OQ6" s="118">
        <v>0.65600000000000003</v>
      </c>
      <c r="OR6" s="118">
        <v>0.79900000000000004</v>
      </c>
      <c r="OS6" s="118">
        <v>2.5070000000000001</v>
      </c>
      <c r="OT6" s="118">
        <v>0.61</v>
      </c>
      <c r="OU6" s="118">
        <v>0.78500000000000003</v>
      </c>
      <c r="OV6" s="118">
        <v>5.7670000000000003</v>
      </c>
      <c r="OW6" s="118">
        <v>0.68500000000000005</v>
      </c>
      <c r="OX6" s="118">
        <v>0.48199999999999998</v>
      </c>
      <c r="OY6" s="118">
        <v>1.6910000000000001</v>
      </c>
      <c r="OZ6" s="118">
        <v>1.8520000000000001</v>
      </c>
      <c r="PA6" s="118">
        <v>0.54400000000000004</v>
      </c>
      <c r="PB6" s="118">
        <v>0.26700000000000002</v>
      </c>
      <c r="PC6" s="118">
        <v>0.71099999999999997</v>
      </c>
      <c r="PD6" s="118">
        <v>0.91</v>
      </c>
      <c r="PE6" s="118">
        <v>0.308</v>
      </c>
      <c r="PF6" s="118">
        <v>3.26</v>
      </c>
      <c r="PG6" s="118">
        <v>3.2269999999999999</v>
      </c>
      <c r="PH6" s="118">
        <v>8.4</v>
      </c>
      <c r="PI6" s="118">
        <v>1.786</v>
      </c>
      <c r="PJ6" s="118">
        <v>2.1469999999999998</v>
      </c>
      <c r="PK6" s="118">
        <v>1.611</v>
      </c>
      <c r="PL6" s="118">
        <v>1.8029999999999999</v>
      </c>
      <c r="PM6" s="118">
        <v>2.2480000000000002</v>
      </c>
      <c r="PN6" s="118">
        <v>1.36</v>
      </c>
      <c r="PO6" s="118">
        <v>1.1080000000000001</v>
      </c>
      <c r="PP6" s="118">
        <v>2.1040000000000001</v>
      </c>
      <c r="PQ6" s="118">
        <v>1.472</v>
      </c>
      <c r="PR6" s="118">
        <v>0.88600000000000001</v>
      </c>
      <c r="PS6" s="118">
        <v>1.1319999999999999</v>
      </c>
      <c r="PT6" s="118">
        <v>0.70299999999999996</v>
      </c>
      <c r="PU6" s="118">
        <v>0.85299999999999998</v>
      </c>
      <c r="PV6" s="118">
        <v>2.6739999999999999</v>
      </c>
      <c r="PW6" s="118">
        <v>0.65100000000000002</v>
      </c>
      <c r="PX6" s="118">
        <v>0.83699999999999997</v>
      </c>
      <c r="PY6" s="118">
        <v>6.1520000000000001</v>
      </c>
      <c r="PZ6" s="118">
        <v>0.73</v>
      </c>
      <c r="QA6" s="118">
        <v>0.51500000000000001</v>
      </c>
      <c r="QB6" s="118">
        <v>1.804</v>
      </c>
      <c r="QC6" s="118">
        <v>1.9750000000000001</v>
      </c>
      <c r="QD6" s="118">
        <v>0.57999999999999996</v>
      </c>
      <c r="QE6" s="118">
        <v>0.28499999999999998</v>
      </c>
      <c r="QF6" s="118">
        <v>0.75800000000000001</v>
      </c>
      <c r="QG6" s="118">
        <v>0.97</v>
      </c>
      <c r="QH6" s="118">
        <v>0.32900000000000001</v>
      </c>
      <c r="QI6" s="118">
        <v>3.4780000000000002</v>
      </c>
      <c r="QJ6" s="118">
        <v>3.4420000000000002</v>
      </c>
      <c r="QK6" s="118">
        <v>8.9600000000000009</v>
      </c>
      <c r="QL6" s="118">
        <v>1.905</v>
      </c>
      <c r="QM6" s="118">
        <v>2.29</v>
      </c>
      <c r="QN6" s="118">
        <v>1.718</v>
      </c>
      <c r="QO6" s="118">
        <v>1.9239999999999999</v>
      </c>
      <c r="QP6" s="118">
        <v>2.3980000000000001</v>
      </c>
      <c r="QQ6" s="118">
        <v>1.45</v>
      </c>
      <c r="QR6" s="118">
        <v>1.1819999999999999</v>
      </c>
      <c r="QS6" s="118">
        <v>2.2440000000000002</v>
      </c>
      <c r="QT6" s="118">
        <v>1.57</v>
      </c>
      <c r="QU6" s="118">
        <v>0.94499999999999995</v>
      </c>
      <c r="QV6" s="118">
        <v>1.208</v>
      </c>
      <c r="QW6" s="118">
        <v>0.75</v>
      </c>
      <c r="QX6" s="118">
        <v>0.90600000000000003</v>
      </c>
      <c r="QY6" s="118">
        <v>2.8410000000000002</v>
      </c>
      <c r="QZ6" s="118">
        <v>0.69199999999999995</v>
      </c>
      <c r="RA6" s="118">
        <v>0.88900000000000001</v>
      </c>
      <c r="RB6" s="118">
        <v>6.5359999999999996</v>
      </c>
      <c r="RC6" s="118">
        <v>0.77600000000000002</v>
      </c>
      <c r="RD6" s="118">
        <v>0.54700000000000004</v>
      </c>
      <c r="RE6" s="118">
        <v>1.9159999999999999</v>
      </c>
      <c r="RF6" s="118">
        <v>2.0979999999999999</v>
      </c>
      <c r="RG6" s="118">
        <v>0.61599999999999999</v>
      </c>
      <c r="RH6" s="118">
        <v>0.30299999999999999</v>
      </c>
      <c r="RI6" s="118">
        <v>0.80500000000000005</v>
      </c>
      <c r="RJ6" s="118">
        <v>1.0309999999999999</v>
      </c>
      <c r="RK6" s="118">
        <v>0.34899999999999998</v>
      </c>
      <c r="RL6" s="118">
        <v>3.6949999999999998</v>
      </c>
      <c r="RM6" s="118">
        <v>3.657</v>
      </c>
      <c r="RN6" s="118">
        <v>9.52</v>
      </c>
      <c r="RO6" s="118">
        <v>2.024</v>
      </c>
      <c r="RP6" s="118">
        <v>2.4329999999999998</v>
      </c>
      <c r="RQ6" s="118">
        <v>1.8260000000000001</v>
      </c>
      <c r="RR6" s="118">
        <v>2.044</v>
      </c>
      <c r="RS6" s="118">
        <v>2.548</v>
      </c>
      <c r="RT6" s="118">
        <v>1.5409999999999999</v>
      </c>
      <c r="RU6" s="118">
        <v>1.256</v>
      </c>
      <c r="RV6" s="118">
        <v>2.3839999999999999</v>
      </c>
      <c r="RW6" s="118">
        <v>1.6679999999999999</v>
      </c>
      <c r="RX6" s="118">
        <v>1.004</v>
      </c>
      <c r="RY6" s="118">
        <v>1.2829999999999999</v>
      </c>
      <c r="RZ6" s="118">
        <v>0.79700000000000004</v>
      </c>
      <c r="SA6" s="118">
        <v>0.95899999999999996</v>
      </c>
      <c r="SB6" s="118">
        <v>3.008</v>
      </c>
      <c r="SC6" s="118">
        <v>0.73199999999999998</v>
      </c>
      <c r="SD6" s="118">
        <v>0.94099999999999995</v>
      </c>
      <c r="SE6" s="118">
        <v>6.9210000000000003</v>
      </c>
      <c r="SF6" s="118">
        <v>0.82199999999999995</v>
      </c>
      <c r="SG6" s="118">
        <v>0.57899999999999996</v>
      </c>
      <c r="SH6" s="118">
        <v>2.0289999999999999</v>
      </c>
      <c r="SI6" s="118">
        <v>2.222</v>
      </c>
      <c r="SJ6" s="118">
        <v>0.65200000000000002</v>
      </c>
      <c r="SK6" s="118">
        <v>0.32100000000000001</v>
      </c>
      <c r="SL6" s="118">
        <v>0.85299999999999998</v>
      </c>
      <c r="SM6" s="118">
        <v>1.0920000000000001</v>
      </c>
      <c r="SN6" s="118">
        <v>0.37</v>
      </c>
      <c r="SO6" s="118">
        <v>3.9119999999999999</v>
      </c>
      <c r="SP6" s="118">
        <v>3.8719999999999999</v>
      </c>
      <c r="SQ6" s="118">
        <v>10.08</v>
      </c>
      <c r="SR6" s="118">
        <v>2.1429999999999998</v>
      </c>
      <c r="SS6" s="118">
        <v>2.5760000000000001</v>
      </c>
      <c r="ST6" s="118">
        <v>1.9330000000000001</v>
      </c>
      <c r="SU6" s="118">
        <v>2.1640000000000001</v>
      </c>
      <c r="SV6" s="118">
        <v>2.698</v>
      </c>
      <c r="SW6" s="118">
        <v>1.631</v>
      </c>
      <c r="SX6" s="118">
        <v>1.33</v>
      </c>
      <c r="SY6" s="118">
        <v>2.5249999999999999</v>
      </c>
      <c r="SZ6" s="118">
        <v>1.766</v>
      </c>
      <c r="TA6" s="118">
        <v>1.0629999999999999</v>
      </c>
      <c r="TB6" s="118">
        <v>1.359</v>
      </c>
      <c r="TC6" s="118">
        <v>0.84399999999999997</v>
      </c>
      <c r="TD6" s="118">
        <v>1.012</v>
      </c>
      <c r="TE6" s="118">
        <v>3.1749999999999998</v>
      </c>
      <c r="TF6" s="118">
        <v>0.77300000000000002</v>
      </c>
      <c r="TG6" s="118">
        <v>0.99399999999999999</v>
      </c>
      <c r="TH6" s="118">
        <v>7.3049999999999997</v>
      </c>
      <c r="TI6" s="118">
        <v>0.86699999999999999</v>
      </c>
      <c r="TJ6" s="118">
        <v>0.61099999999999999</v>
      </c>
      <c r="TK6" s="118">
        <v>2.1419999999999999</v>
      </c>
      <c r="TL6" s="118">
        <v>2.3450000000000002</v>
      </c>
      <c r="TM6" s="118">
        <v>0.68899999999999995</v>
      </c>
      <c r="TN6" s="118">
        <v>0.33900000000000002</v>
      </c>
      <c r="TO6" s="118">
        <v>0.9</v>
      </c>
      <c r="TP6" s="118">
        <v>1.1519999999999999</v>
      </c>
      <c r="TQ6" s="118">
        <v>0.39</v>
      </c>
      <c r="TR6" s="118">
        <v>4.13</v>
      </c>
      <c r="TS6" s="118">
        <v>4.0869999999999997</v>
      </c>
      <c r="TT6" s="118">
        <v>10.64</v>
      </c>
      <c r="TU6" s="118">
        <v>2.262</v>
      </c>
      <c r="TV6" s="118">
        <v>2.7189999999999999</v>
      </c>
      <c r="TW6" s="118">
        <v>2.04</v>
      </c>
      <c r="TX6" s="118">
        <v>2.2839999999999998</v>
      </c>
      <c r="TY6" s="118">
        <v>2.8479999999999999</v>
      </c>
      <c r="TZ6" s="118">
        <v>1.722</v>
      </c>
      <c r="UA6" s="118">
        <v>1.4039999999999999</v>
      </c>
      <c r="UB6" s="118">
        <v>2.665</v>
      </c>
      <c r="UC6" s="118">
        <v>1.8640000000000001</v>
      </c>
      <c r="UD6" s="118">
        <v>1.1220000000000001</v>
      </c>
      <c r="UE6" s="118">
        <v>1.4339999999999999</v>
      </c>
      <c r="UF6" s="118">
        <v>0.89</v>
      </c>
      <c r="UG6" s="118">
        <v>1.0660000000000001</v>
      </c>
      <c r="UH6" s="118">
        <v>3.343</v>
      </c>
      <c r="UI6" s="118">
        <v>0.81399999999999995</v>
      </c>
      <c r="UJ6" s="118">
        <v>1.046</v>
      </c>
      <c r="UK6" s="118">
        <v>7.69</v>
      </c>
      <c r="UL6" s="118">
        <v>0.91300000000000003</v>
      </c>
      <c r="UM6" s="118">
        <v>0.64300000000000002</v>
      </c>
      <c r="UN6" s="118">
        <v>2.2549999999999999</v>
      </c>
      <c r="UO6" s="118">
        <v>2.4689999999999999</v>
      </c>
      <c r="UP6" s="118">
        <v>0.72499999999999998</v>
      </c>
      <c r="UQ6" s="118">
        <v>0.35699999999999998</v>
      </c>
      <c r="UR6" s="118">
        <v>0.94799999999999995</v>
      </c>
      <c r="US6" s="118">
        <v>1.2130000000000001</v>
      </c>
      <c r="UT6" s="118">
        <v>0.41099999999999998</v>
      </c>
      <c r="UU6" s="118">
        <v>4.3470000000000004</v>
      </c>
      <c r="UV6" s="118">
        <v>4.3019999999999996</v>
      </c>
      <c r="UW6" s="118">
        <v>11.2</v>
      </c>
      <c r="UX6" s="118">
        <v>2.3809999999999998</v>
      </c>
      <c r="UY6" s="118">
        <v>2.8620000000000001</v>
      </c>
      <c r="UZ6" s="118">
        <v>2.1480000000000001</v>
      </c>
      <c r="VA6" s="118">
        <v>2.4039999999999999</v>
      </c>
      <c r="VB6" s="118">
        <v>2.9980000000000002</v>
      </c>
      <c r="VC6" s="118">
        <v>1.8129999999999999</v>
      </c>
      <c r="VD6" s="118">
        <v>1.478</v>
      </c>
      <c r="VE6" s="118">
        <v>2.8050000000000002</v>
      </c>
      <c r="VF6" s="118">
        <v>1.9630000000000001</v>
      </c>
      <c r="VG6" s="118">
        <v>1.181</v>
      </c>
      <c r="VH6" s="118">
        <v>1.51</v>
      </c>
      <c r="VI6" s="118">
        <v>0.93700000000000006</v>
      </c>
      <c r="VJ6" s="118">
        <v>1.1719999999999999</v>
      </c>
      <c r="VK6" s="118">
        <v>3.677</v>
      </c>
      <c r="VL6" s="118">
        <v>0.89500000000000002</v>
      </c>
      <c r="VM6" s="118">
        <v>1.151</v>
      </c>
      <c r="VN6" s="118">
        <v>8.4589999999999996</v>
      </c>
      <c r="VO6" s="118">
        <v>1.004</v>
      </c>
      <c r="VP6" s="118">
        <v>0.70799999999999996</v>
      </c>
      <c r="VQ6" s="118">
        <v>2.48</v>
      </c>
      <c r="VR6" s="118">
        <v>2.7160000000000002</v>
      </c>
      <c r="VS6" s="118">
        <v>0.79700000000000004</v>
      </c>
      <c r="VT6" s="118">
        <v>0.39200000000000002</v>
      </c>
      <c r="VU6" s="118">
        <v>1.042</v>
      </c>
      <c r="VV6" s="118">
        <v>1.3340000000000001</v>
      </c>
      <c r="VW6" s="118">
        <v>0.45200000000000001</v>
      </c>
      <c r="VX6" s="118">
        <v>4.782</v>
      </c>
      <c r="VY6" s="118">
        <v>4.7329999999999997</v>
      </c>
      <c r="VZ6" s="118">
        <v>12.32</v>
      </c>
      <c r="WA6" s="118">
        <v>2.6190000000000002</v>
      </c>
      <c r="WB6" s="118">
        <v>3.149</v>
      </c>
      <c r="WC6" s="118">
        <v>2.3620000000000001</v>
      </c>
      <c r="WD6" s="118">
        <v>2.645</v>
      </c>
      <c r="WE6" s="118">
        <v>3.298</v>
      </c>
      <c r="WF6" s="118">
        <v>1.994</v>
      </c>
      <c r="WG6" s="118">
        <v>1.6259999999999999</v>
      </c>
      <c r="WH6" s="118">
        <v>3.0859999999999999</v>
      </c>
      <c r="WI6" s="118">
        <v>2.1589999999999998</v>
      </c>
      <c r="WJ6" s="118">
        <v>1.2989999999999999</v>
      </c>
      <c r="WK6" s="118">
        <v>1.661</v>
      </c>
      <c r="WL6" s="118">
        <v>1.0309999999999999</v>
      </c>
      <c r="WM6" s="118">
        <v>1.2789999999999999</v>
      </c>
      <c r="WN6" s="118">
        <v>4.0110000000000001</v>
      </c>
      <c r="WO6" s="118">
        <v>0.97599999999999998</v>
      </c>
      <c r="WP6" s="118">
        <v>1.2549999999999999</v>
      </c>
      <c r="WQ6" s="118">
        <v>9.2279999999999998</v>
      </c>
      <c r="WR6" s="118">
        <v>1.0960000000000001</v>
      </c>
      <c r="WS6" s="118">
        <v>0.77200000000000002</v>
      </c>
      <c r="WT6" s="118">
        <v>2.706</v>
      </c>
      <c r="WU6" s="118">
        <v>2.9630000000000001</v>
      </c>
      <c r="WV6" s="118">
        <v>0.87</v>
      </c>
      <c r="WW6" s="118">
        <v>0.42799999999999999</v>
      </c>
      <c r="WX6" s="118">
        <v>1.137</v>
      </c>
      <c r="WY6" s="118">
        <v>1.456</v>
      </c>
      <c r="WZ6" s="118">
        <v>0.49299999999999999</v>
      </c>
      <c r="XA6" s="118">
        <v>5.2160000000000002</v>
      </c>
      <c r="XB6" s="118">
        <v>5.1630000000000003</v>
      </c>
      <c r="XC6" s="118">
        <v>13.44</v>
      </c>
      <c r="XD6" s="118">
        <v>2.8570000000000002</v>
      </c>
      <c r="XE6" s="118">
        <v>3.4350000000000001</v>
      </c>
      <c r="XF6" s="118">
        <v>2.577</v>
      </c>
      <c r="XG6" s="118">
        <v>2.8849999999999998</v>
      </c>
      <c r="XH6" s="118">
        <v>3.5979999999999999</v>
      </c>
      <c r="XI6" s="118">
        <v>2.1749999999999998</v>
      </c>
      <c r="XJ6" s="118">
        <v>1.7729999999999999</v>
      </c>
      <c r="XK6" s="118">
        <v>3.3660000000000001</v>
      </c>
      <c r="XL6" s="118">
        <v>2.355</v>
      </c>
      <c r="XM6" s="118">
        <v>1.417</v>
      </c>
      <c r="XN6" s="118">
        <v>1.8120000000000001</v>
      </c>
      <c r="XO6" s="118">
        <v>1.125</v>
      </c>
      <c r="XP6" s="118">
        <v>1.385</v>
      </c>
      <c r="XQ6" s="118">
        <v>4.3449999999999998</v>
      </c>
      <c r="XR6" s="118">
        <v>1.0580000000000001</v>
      </c>
      <c r="XS6" s="118">
        <v>1.36</v>
      </c>
      <c r="XT6" s="118">
        <v>9.9969999999999999</v>
      </c>
      <c r="XU6" s="118">
        <v>1.1870000000000001</v>
      </c>
      <c r="XV6" s="118">
        <v>0.83599999999999997</v>
      </c>
      <c r="XW6" s="118">
        <v>2.931</v>
      </c>
      <c r="XX6" s="118">
        <v>3.2090000000000001</v>
      </c>
      <c r="XY6" s="118">
        <v>0.94199999999999995</v>
      </c>
      <c r="XZ6" s="118">
        <v>0.46400000000000002</v>
      </c>
      <c r="YA6" s="118">
        <v>1.232</v>
      </c>
      <c r="YB6" s="118">
        <v>1.577</v>
      </c>
      <c r="YC6" s="118">
        <v>0.53400000000000003</v>
      </c>
      <c r="YD6" s="118">
        <v>5.6509999999999998</v>
      </c>
      <c r="YE6" s="118">
        <v>5.593</v>
      </c>
      <c r="YF6" s="118">
        <v>14.56</v>
      </c>
      <c r="YG6" s="118">
        <v>3.0950000000000002</v>
      </c>
      <c r="YH6" s="118">
        <v>3.7210000000000001</v>
      </c>
      <c r="YI6" s="118">
        <v>2.7919999999999998</v>
      </c>
      <c r="YJ6" s="118">
        <v>3.1259999999999999</v>
      </c>
      <c r="YK6" s="118">
        <v>3.8969999999999998</v>
      </c>
      <c r="YL6" s="118">
        <v>2.3570000000000002</v>
      </c>
      <c r="YM6" s="118">
        <v>1.921</v>
      </c>
      <c r="YN6" s="118">
        <v>3.6469999999999998</v>
      </c>
      <c r="YO6" s="118">
        <v>2.5510000000000002</v>
      </c>
      <c r="YP6" s="118">
        <v>1.5349999999999999</v>
      </c>
      <c r="YQ6" s="118">
        <v>1.9630000000000001</v>
      </c>
      <c r="YR6" s="118">
        <v>1.2190000000000001</v>
      </c>
      <c r="YS6" s="118">
        <v>1.492</v>
      </c>
      <c r="YT6" s="118">
        <v>4.68</v>
      </c>
      <c r="YU6" s="118">
        <v>1.139</v>
      </c>
      <c r="YV6" s="118">
        <v>1.464</v>
      </c>
      <c r="YW6" s="118">
        <v>10.766</v>
      </c>
      <c r="YX6" s="118">
        <v>1.278</v>
      </c>
      <c r="YY6" s="118">
        <v>0.9</v>
      </c>
      <c r="YZ6" s="118">
        <v>3.157</v>
      </c>
      <c r="ZA6" s="118">
        <v>3.456</v>
      </c>
      <c r="ZB6" s="118">
        <v>1.0149999999999999</v>
      </c>
      <c r="ZC6" s="118">
        <v>0.499</v>
      </c>
      <c r="ZD6" s="118">
        <v>1.327</v>
      </c>
      <c r="ZE6" s="118">
        <v>1.698</v>
      </c>
      <c r="ZF6" s="118">
        <v>0.57499999999999996</v>
      </c>
      <c r="ZG6" s="118">
        <v>6.0860000000000003</v>
      </c>
      <c r="ZH6" s="118">
        <v>6.0229999999999997</v>
      </c>
      <c r="ZI6" s="118">
        <v>15.68</v>
      </c>
      <c r="ZJ6" s="118">
        <v>3.3330000000000002</v>
      </c>
      <c r="ZK6" s="118">
        <v>4.0069999999999997</v>
      </c>
      <c r="ZL6" s="118">
        <v>3.0070000000000001</v>
      </c>
      <c r="ZM6" s="118">
        <v>3.3660000000000001</v>
      </c>
      <c r="ZN6" s="118">
        <v>4.1970000000000001</v>
      </c>
      <c r="ZO6" s="118">
        <v>2.5379999999999998</v>
      </c>
      <c r="ZP6" s="118">
        <v>2.069</v>
      </c>
      <c r="ZQ6" s="118">
        <v>3.927</v>
      </c>
      <c r="ZR6" s="118">
        <v>2.7480000000000002</v>
      </c>
      <c r="ZS6" s="118">
        <v>1.653</v>
      </c>
      <c r="ZT6" s="118">
        <v>2.1139999999999999</v>
      </c>
      <c r="ZU6" s="118">
        <v>1.3120000000000001</v>
      </c>
      <c r="ZV6" s="118">
        <v>1.599</v>
      </c>
      <c r="ZW6" s="118">
        <v>5.0140000000000002</v>
      </c>
      <c r="ZX6" s="118">
        <v>1.22</v>
      </c>
      <c r="ZY6" s="118">
        <v>1.569</v>
      </c>
      <c r="ZZ6" s="118">
        <v>11.535</v>
      </c>
      <c r="AAA6" s="118">
        <v>1.369</v>
      </c>
      <c r="AAB6" s="118">
        <v>0.96499999999999997</v>
      </c>
      <c r="AAC6" s="118">
        <v>3.3820000000000001</v>
      </c>
      <c r="AAD6" s="118">
        <v>3.7029999999999998</v>
      </c>
      <c r="AAE6" s="118">
        <v>1.087</v>
      </c>
      <c r="AAF6" s="118">
        <v>0.53500000000000003</v>
      </c>
      <c r="AAG6" s="118">
        <v>1.421</v>
      </c>
      <c r="AAH6" s="118">
        <v>1.82</v>
      </c>
      <c r="AAI6" s="118">
        <v>0.61599999999999999</v>
      </c>
      <c r="AAJ6" s="118">
        <v>6.5209999999999999</v>
      </c>
      <c r="AAK6" s="118">
        <v>6.4539999999999997</v>
      </c>
      <c r="AAL6" s="118">
        <v>16.8</v>
      </c>
      <c r="AAM6" s="118">
        <v>3.5720000000000001</v>
      </c>
      <c r="AAN6" s="118">
        <v>4.2939999999999996</v>
      </c>
      <c r="AAO6" s="118">
        <v>3.222</v>
      </c>
      <c r="AAP6" s="118">
        <v>3.6070000000000002</v>
      </c>
      <c r="AAQ6" s="118">
        <v>4.4969999999999999</v>
      </c>
      <c r="AAR6" s="118">
        <v>2.7189999999999999</v>
      </c>
      <c r="AAS6" s="118">
        <v>2.2170000000000001</v>
      </c>
      <c r="AAT6" s="118">
        <v>4.2080000000000002</v>
      </c>
      <c r="AAU6" s="118">
        <v>2.944</v>
      </c>
      <c r="AAV6" s="118">
        <v>1.7709999999999999</v>
      </c>
      <c r="AAW6" s="118">
        <v>2.2650000000000001</v>
      </c>
      <c r="AAX6" s="118">
        <v>1.4059999999999999</v>
      </c>
      <c r="AAY6" s="118">
        <v>1.7050000000000001</v>
      </c>
      <c r="AAZ6" s="118">
        <v>5.3479999999999999</v>
      </c>
      <c r="ABA6" s="118">
        <v>1.302</v>
      </c>
      <c r="ABB6" s="118">
        <v>1.6739999999999999</v>
      </c>
      <c r="ABC6" s="118">
        <v>12.304</v>
      </c>
      <c r="ABD6" s="118">
        <v>1.4610000000000001</v>
      </c>
      <c r="ABE6" s="118">
        <v>1.0289999999999999</v>
      </c>
      <c r="ABF6" s="118">
        <v>3.6080000000000001</v>
      </c>
      <c r="ABG6" s="118">
        <v>3.95</v>
      </c>
      <c r="ABH6" s="118">
        <v>1.1599999999999999</v>
      </c>
      <c r="ABI6" s="118">
        <v>0.57099999999999995</v>
      </c>
      <c r="ABJ6" s="118">
        <v>1.516</v>
      </c>
      <c r="ABK6" s="118">
        <v>1.9410000000000001</v>
      </c>
      <c r="ABL6" s="118">
        <v>0.65700000000000003</v>
      </c>
      <c r="ABM6" s="118">
        <v>6.9550000000000001</v>
      </c>
      <c r="ABN6" s="118">
        <v>6.8840000000000003</v>
      </c>
      <c r="ABO6" s="118">
        <v>17.920000000000002</v>
      </c>
      <c r="ABP6" s="118">
        <v>3.81</v>
      </c>
      <c r="ABQ6" s="118">
        <v>4.58</v>
      </c>
      <c r="ABR6" s="118">
        <v>3.4359999999999999</v>
      </c>
      <c r="ABS6" s="118">
        <v>3.847</v>
      </c>
      <c r="ABT6" s="118">
        <v>4.7969999999999997</v>
      </c>
      <c r="ABU6" s="118">
        <v>2.9</v>
      </c>
      <c r="ABV6" s="118">
        <v>2.3650000000000002</v>
      </c>
      <c r="ABW6" s="118">
        <v>4.4880000000000004</v>
      </c>
      <c r="ABX6" s="118">
        <v>3.14</v>
      </c>
      <c r="ABY6" s="118">
        <v>1.889</v>
      </c>
      <c r="ABZ6" s="118">
        <v>2.4159999999999999</v>
      </c>
      <c r="ACA6" s="118">
        <v>1.5</v>
      </c>
      <c r="ACB6" s="118">
        <v>1.8120000000000001</v>
      </c>
      <c r="ACC6" s="118">
        <v>5.6820000000000004</v>
      </c>
      <c r="ACD6" s="118">
        <v>1.383</v>
      </c>
      <c r="ACE6" s="118">
        <v>1.778</v>
      </c>
      <c r="ACF6" s="118">
        <v>13.073</v>
      </c>
      <c r="ACG6" s="118">
        <v>1.552</v>
      </c>
      <c r="ACH6" s="118">
        <v>1.093</v>
      </c>
      <c r="ACI6" s="118">
        <v>3.8330000000000002</v>
      </c>
      <c r="ACJ6" s="118">
        <v>4.1970000000000001</v>
      </c>
      <c r="ACK6" s="118">
        <v>1.232</v>
      </c>
      <c r="ACL6" s="118">
        <v>0.60599999999999998</v>
      </c>
      <c r="ACM6" s="118">
        <v>1.611</v>
      </c>
      <c r="ACN6" s="118">
        <v>2.0619999999999998</v>
      </c>
      <c r="ACO6" s="118">
        <v>0.69899999999999995</v>
      </c>
      <c r="ACP6" s="118">
        <v>7.39</v>
      </c>
      <c r="ACQ6" s="118">
        <v>7.3140000000000001</v>
      </c>
      <c r="ACR6" s="118">
        <v>19.04</v>
      </c>
      <c r="ACS6" s="118">
        <v>4.048</v>
      </c>
      <c r="ACT6" s="118">
        <v>4.8659999999999997</v>
      </c>
      <c r="ACU6" s="118">
        <v>3.6509999999999998</v>
      </c>
      <c r="ACV6" s="118">
        <v>4.0880000000000001</v>
      </c>
      <c r="ACW6" s="118">
        <v>5.0970000000000004</v>
      </c>
      <c r="ACX6" s="118">
        <v>3.0819999999999999</v>
      </c>
      <c r="ACY6" s="118">
        <v>2.512</v>
      </c>
      <c r="ACZ6" s="118">
        <v>4.7690000000000001</v>
      </c>
      <c r="ADA6" s="118">
        <v>3.3359999999999999</v>
      </c>
      <c r="ADB6" s="118">
        <v>2.008</v>
      </c>
      <c r="ADC6" s="118">
        <v>2.5670000000000002</v>
      </c>
      <c r="ADD6" s="118">
        <v>1.593</v>
      </c>
      <c r="ADE6" s="118">
        <v>1.9179999999999999</v>
      </c>
      <c r="ADF6" s="118">
        <v>6.0170000000000003</v>
      </c>
      <c r="ADG6" s="118">
        <v>1.464</v>
      </c>
      <c r="ADH6" s="118">
        <v>1.883</v>
      </c>
      <c r="ADI6" s="118">
        <v>13.842000000000001</v>
      </c>
      <c r="ADJ6" s="118">
        <v>1.643</v>
      </c>
      <c r="ADK6" s="118">
        <v>1.1579999999999999</v>
      </c>
      <c r="ADL6" s="118">
        <v>4.0579999999999998</v>
      </c>
      <c r="ADM6" s="118">
        <v>4.444</v>
      </c>
      <c r="ADN6" s="118">
        <v>1.3049999999999999</v>
      </c>
      <c r="ADO6" s="118">
        <v>0.64200000000000002</v>
      </c>
      <c r="ADP6" s="118">
        <v>1.706</v>
      </c>
      <c r="ADQ6" s="118">
        <v>2.1840000000000002</v>
      </c>
      <c r="ADR6" s="118">
        <v>0.74</v>
      </c>
      <c r="ADS6" s="118">
        <v>7.8250000000000002</v>
      </c>
      <c r="ADT6" s="118">
        <v>7.7439999999999998</v>
      </c>
      <c r="ADU6" s="118">
        <v>20.16</v>
      </c>
      <c r="ADV6" s="118">
        <v>4.2859999999999996</v>
      </c>
      <c r="ADW6" s="118">
        <v>5.1520000000000001</v>
      </c>
      <c r="ADX6" s="118">
        <v>3.8660000000000001</v>
      </c>
      <c r="ADY6" s="118">
        <v>4.3280000000000003</v>
      </c>
      <c r="ADZ6" s="118">
        <v>5.3959999999999999</v>
      </c>
      <c r="AEA6" s="118">
        <v>3.2629999999999999</v>
      </c>
      <c r="AEB6" s="118">
        <v>2.66</v>
      </c>
      <c r="AEC6" s="118">
        <v>5.0490000000000004</v>
      </c>
      <c r="AED6" s="118">
        <v>3.5329999999999999</v>
      </c>
      <c r="AEE6" s="118">
        <v>2.1259999999999999</v>
      </c>
      <c r="AEF6" s="118">
        <v>2.718</v>
      </c>
      <c r="AEG6" s="118">
        <v>1.6870000000000001</v>
      </c>
      <c r="AEH6" s="118">
        <v>2.0249999999999999</v>
      </c>
      <c r="AEI6" s="118">
        <v>6.351</v>
      </c>
      <c r="AEJ6" s="118">
        <v>1.546</v>
      </c>
      <c r="AEK6" s="118">
        <v>1.988</v>
      </c>
      <c r="AEL6" s="118">
        <v>14.611000000000001</v>
      </c>
      <c r="AEM6" s="118">
        <v>1.7350000000000001</v>
      </c>
      <c r="AEN6" s="118">
        <v>1.222</v>
      </c>
      <c r="AEO6" s="118">
        <v>4.2839999999999998</v>
      </c>
      <c r="AEP6" s="118">
        <v>4.6909999999999998</v>
      </c>
      <c r="AEQ6" s="118">
        <v>1.377</v>
      </c>
      <c r="AER6" s="118">
        <v>0.67800000000000005</v>
      </c>
      <c r="AES6" s="118">
        <v>1.8</v>
      </c>
      <c r="AET6" s="118">
        <v>2.3050000000000002</v>
      </c>
      <c r="AEU6" s="118">
        <v>0.78100000000000003</v>
      </c>
      <c r="AEV6" s="118">
        <v>8.2590000000000003</v>
      </c>
      <c r="AEW6" s="118">
        <v>8.1750000000000007</v>
      </c>
      <c r="AEX6" s="118">
        <v>21.28</v>
      </c>
      <c r="AEY6" s="118">
        <v>4.524</v>
      </c>
      <c r="AEZ6" s="118">
        <v>5.4390000000000001</v>
      </c>
      <c r="AFA6" s="118">
        <v>4.0810000000000004</v>
      </c>
      <c r="AFB6" s="118">
        <v>4.5679999999999996</v>
      </c>
      <c r="AFC6" s="118">
        <v>5.6959999999999997</v>
      </c>
      <c r="AFD6" s="118">
        <v>3.444</v>
      </c>
      <c r="AFE6" s="118">
        <v>2.8079999999999998</v>
      </c>
      <c r="AFF6" s="118">
        <v>5.33</v>
      </c>
      <c r="AFG6" s="118">
        <v>3.7290000000000001</v>
      </c>
      <c r="AFH6" s="118">
        <v>2.2440000000000002</v>
      </c>
      <c r="AFI6" s="118">
        <v>2.8690000000000002</v>
      </c>
      <c r="AFJ6" s="118">
        <v>1.7809999999999999</v>
      </c>
      <c r="AFK6" s="118">
        <v>2.1309999999999998</v>
      </c>
      <c r="AFL6" s="118">
        <v>6.6849999999999996</v>
      </c>
      <c r="AFM6" s="118">
        <v>1.627</v>
      </c>
      <c r="AFN6" s="118">
        <v>2.0920000000000001</v>
      </c>
      <c r="AFO6" s="118">
        <v>15.38</v>
      </c>
      <c r="AFP6" s="118">
        <v>1.8260000000000001</v>
      </c>
      <c r="AFQ6" s="118">
        <v>1.286</v>
      </c>
      <c r="AFR6" s="118">
        <v>4.5090000000000003</v>
      </c>
      <c r="AFS6" s="118">
        <v>4.9379999999999997</v>
      </c>
      <c r="AFT6" s="118">
        <v>1.45</v>
      </c>
      <c r="AFU6" s="118">
        <v>0.71299999999999997</v>
      </c>
      <c r="AFV6" s="118">
        <v>1.895</v>
      </c>
      <c r="AFW6" s="118">
        <v>2.4260000000000002</v>
      </c>
      <c r="AFX6" s="118">
        <v>0.82199999999999995</v>
      </c>
      <c r="AFY6" s="118">
        <v>8.6940000000000008</v>
      </c>
      <c r="AFZ6" s="118">
        <v>8.6050000000000004</v>
      </c>
      <c r="AGA6" s="118">
        <v>22.4</v>
      </c>
      <c r="AGB6" s="118">
        <v>4.7619999999999996</v>
      </c>
      <c r="AGC6" s="118">
        <v>5.7249999999999996</v>
      </c>
      <c r="AGD6" s="118">
        <v>4.2949999999999999</v>
      </c>
      <c r="AGE6" s="118">
        <v>4.8090000000000002</v>
      </c>
      <c r="AGF6" s="118">
        <v>5.9960000000000004</v>
      </c>
      <c r="AGG6" s="118">
        <v>3.6259999999999999</v>
      </c>
      <c r="AGH6" s="118">
        <v>2.956</v>
      </c>
      <c r="AGI6" s="118">
        <v>5.61</v>
      </c>
      <c r="AGJ6" s="118">
        <v>3.9249999999999998</v>
      </c>
      <c r="AGK6" s="118">
        <v>2.3620000000000001</v>
      </c>
      <c r="AGL6" s="118">
        <v>3.02</v>
      </c>
      <c r="AGM6" s="118">
        <v>1.875</v>
      </c>
      <c r="AGN6" s="118">
        <v>2.238</v>
      </c>
      <c r="AGO6" s="118">
        <v>7.0190000000000001</v>
      </c>
      <c r="AGP6" s="118">
        <v>1.7090000000000001</v>
      </c>
      <c r="AGQ6" s="118">
        <v>2.1970000000000001</v>
      </c>
      <c r="AGR6" s="118">
        <v>16.149000000000001</v>
      </c>
      <c r="AGS6" s="118">
        <v>1.917</v>
      </c>
      <c r="AGT6" s="118">
        <v>1.351</v>
      </c>
      <c r="AGU6" s="118">
        <v>4.7350000000000003</v>
      </c>
      <c r="AGV6" s="118">
        <v>5.1849999999999996</v>
      </c>
      <c r="AGW6" s="118">
        <v>1.522</v>
      </c>
      <c r="AGX6" s="118">
        <v>0.749</v>
      </c>
      <c r="AGY6" s="118">
        <v>1.99</v>
      </c>
      <c r="AGZ6" s="118">
        <v>2.5470000000000002</v>
      </c>
      <c r="AHA6" s="118">
        <v>0.86299999999999999</v>
      </c>
      <c r="AHB6" s="118">
        <v>9.1289999999999996</v>
      </c>
      <c r="AHC6" s="118">
        <v>9.0350000000000001</v>
      </c>
      <c r="AHD6" s="118">
        <v>23.52</v>
      </c>
      <c r="AHE6" s="118">
        <v>5</v>
      </c>
      <c r="AHF6" s="118">
        <v>6.0110000000000001</v>
      </c>
      <c r="AHG6" s="118">
        <v>4.51</v>
      </c>
      <c r="AHH6" s="118">
        <v>5.0490000000000004</v>
      </c>
      <c r="AHI6" s="118">
        <v>6.2960000000000003</v>
      </c>
      <c r="AHJ6" s="118">
        <v>3.8069999999999999</v>
      </c>
      <c r="AHK6" s="118">
        <v>3.1040000000000001</v>
      </c>
      <c r="AHL6" s="118">
        <v>5.891</v>
      </c>
      <c r="AHM6" s="118">
        <v>4.1210000000000004</v>
      </c>
      <c r="AHN6" s="118">
        <v>2.48</v>
      </c>
      <c r="AHO6" s="118">
        <v>3.1709999999999998</v>
      </c>
      <c r="AHP6" s="118">
        <v>1.968</v>
      </c>
      <c r="AHQ6" s="118">
        <v>2.3450000000000002</v>
      </c>
      <c r="AHR6" s="118">
        <v>7.3540000000000001</v>
      </c>
      <c r="AHS6" s="118">
        <v>1.79</v>
      </c>
      <c r="AHT6" s="118">
        <v>2.3010000000000002</v>
      </c>
      <c r="AHU6" s="118">
        <v>16.917999999999999</v>
      </c>
      <c r="AHV6" s="118">
        <v>2.008</v>
      </c>
      <c r="AHW6" s="118">
        <v>1.415</v>
      </c>
      <c r="AHX6" s="118">
        <v>4.96</v>
      </c>
      <c r="AHY6" s="118">
        <v>5.431</v>
      </c>
      <c r="AHZ6" s="118">
        <v>1.595</v>
      </c>
      <c r="AIA6" s="118">
        <v>0.78500000000000003</v>
      </c>
      <c r="AIB6" s="118">
        <v>2.085</v>
      </c>
      <c r="AIC6" s="118">
        <v>2.669</v>
      </c>
      <c r="AID6" s="118">
        <v>0.90400000000000003</v>
      </c>
      <c r="AIE6" s="118">
        <v>9.5630000000000006</v>
      </c>
      <c r="AIF6" s="118">
        <v>9.4649999999999999</v>
      </c>
      <c r="AIG6" s="118">
        <v>24.64</v>
      </c>
      <c r="AIH6" s="118">
        <v>5.2380000000000004</v>
      </c>
      <c r="AII6" s="118">
        <v>6.2969999999999997</v>
      </c>
      <c r="AIJ6" s="118">
        <v>4.7249999999999996</v>
      </c>
      <c r="AIK6" s="118">
        <v>5.29</v>
      </c>
      <c r="AIL6" s="118">
        <v>6.5960000000000001</v>
      </c>
      <c r="AIM6" s="118">
        <v>3.988</v>
      </c>
      <c r="AIN6" s="118">
        <v>3.2509999999999999</v>
      </c>
      <c r="AIO6" s="118">
        <v>6.1710000000000003</v>
      </c>
      <c r="AIP6" s="118">
        <v>4.3179999999999996</v>
      </c>
      <c r="AIQ6" s="118">
        <v>2.5979999999999999</v>
      </c>
      <c r="AIR6" s="118">
        <v>3.3220000000000001</v>
      </c>
      <c r="AIS6" s="118">
        <v>2.0619999999999998</v>
      </c>
      <c r="AIT6" s="118">
        <v>2.4510000000000001</v>
      </c>
      <c r="AIU6" s="118">
        <v>7.6879999999999997</v>
      </c>
      <c r="AIV6" s="118">
        <v>1.871</v>
      </c>
      <c r="AIW6" s="118">
        <v>2.4060000000000001</v>
      </c>
      <c r="AIX6" s="118">
        <v>17.687000000000001</v>
      </c>
      <c r="AIY6" s="118">
        <v>2.1</v>
      </c>
      <c r="AIZ6" s="118">
        <v>1.4790000000000001</v>
      </c>
      <c r="AJA6" s="118">
        <v>5.1859999999999999</v>
      </c>
      <c r="AJB6" s="118">
        <v>5.6779999999999999</v>
      </c>
      <c r="AJC6" s="118">
        <v>1.667</v>
      </c>
      <c r="AJD6" s="118">
        <v>0.82</v>
      </c>
      <c r="AJE6" s="118">
        <v>2.1789999999999998</v>
      </c>
      <c r="AJF6" s="118">
        <v>2.79</v>
      </c>
      <c r="AJG6" s="118">
        <v>0.94499999999999995</v>
      </c>
      <c r="AJH6" s="118">
        <v>9.9979999999999993</v>
      </c>
      <c r="AJI6" s="118">
        <v>9.8960000000000008</v>
      </c>
      <c r="AJJ6" s="118">
        <v>25.76</v>
      </c>
      <c r="AJK6" s="118">
        <v>5.476</v>
      </c>
      <c r="AJL6" s="118">
        <v>6.5839999999999996</v>
      </c>
      <c r="AJM6" s="118">
        <v>4.9400000000000004</v>
      </c>
      <c r="AJN6" s="118">
        <v>5.53</v>
      </c>
      <c r="AJO6" s="118">
        <v>6.8949999999999996</v>
      </c>
      <c r="AJP6" s="118">
        <v>4.1689999999999996</v>
      </c>
      <c r="AJQ6" s="118">
        <v>3.399</v>
      </c>
      <c r="AJR6" s="118">
        <v>6.452</v>
      </c>
      <c r="AJS6" s="118">
        <v>4.5140000000000002</v>
      </c>
      <c r="AJT6" s="118">
        <v>2.7160000000000002</v>
      </c>
      <c r="AJU6" s="118">
        <v>3.4729999999999999</v>
      </c>
      <c r="AJV6" s="118">
        <v>2.1560000000000001</v>
      </c>
      <c r="AJW6" s="118">
        <v>2.5579999999999998</v>
      </c>
      <c r="AJX6" s="118">
        <v>8.0220000000000002</v>
      </c>
      <c r="AJY6" s="118">
        <v>1.9530000000000001</v>
      </c>
      <c r="AJZ6" s="118">
        <v>2.5110000000000001</v>
      </c>
      <c r="AKA6" s="118">
        <v>18.456</v>
      </c>
      <c r="AKB6" s="118">
        <v>2.1909999999999998</v>
      </c>
      <c r="AKC6" s="118">
        <v>1.544</v>
      </c>
      <c r="AKD6" s="118">
        <v>5.4109999999999996</v>
      </c>
      <c r="AKE6" s="118">
        <v>5.9249999999999998</v>
      </c>
      <c r="AKF6" s="118">
        <v>1.74</v>
      </c>
      <c r="AKG6" s="118">
        <v>0.85599999999999998</v>
      </c>
      <c r="AKH6" s="118">
        <v>2.274</v>
      </c>
      <c r="AKI6" s="118">
        <v>2.911</v>
      </c>
      <c r="AKJ6" s="118">
        <v>0.98599999999999999</v>
      </c>
      <c r="AKK6" s="118">
        <v>10.433</v>
      </c>
      <c r="AKL6" s="118">
        <v>10.326000000000001</v>
      </c>
      <c r="AKM6" s="118">
        <v>26.88</v>
      </c>
      <c r="AKN6" s="118">
        <v>5.7149999999999999</v>
      </c>
      <c r="AKO6" s="118">
        <v>6.87</v>
      </c>
      <c r="AKP6" s="118">
        <v>5.1539999999999999</v>
      </c>
      <c r="AKQ6" s="118">
        <v>5.7709999999999999</v>
      </c>
      <c r="AKR6" s="118">
        <v>7.1950000000000003</v>
      </c>
      <c r="AKS6" s="118">
        <v>4.351</v>
      </c>
      <c r="AKT6" s="118">
        <v>3.5470000000000002</v>
      </c>
      <c r="AKU6" s="118">
        <v>6.7320000000000002</v>
      </c>
      <c r="AKV6" s="118">
        <v>4.71</v>
      </c>
      <c r="AKW6" s="118">
        <v>2.8340000000000001</v>
      </c>
      <c r="AKX6" s="118">
        <v>3.6240000000000001</v>
      </c>
      <c r="AKY6" s="118">
        <v>2.25</v>
      </c>
      <c r="AKZ6" s="118">
        <v>2.6640000000000001</v>
      </c>
      <c r="ALA6" s="118">
        <v>8.3559999999999999</v>
      </c>
      <c r="ALB6" s="118">
        <v>2.0339999999999998</v>
      </c>
      <c r="ALC6" s="118">
        <v>2.6150000000000002</v>
      </c>
      <c r="ALD6" s="118">
        <v>19.224</v>
      </c>
      <c r="ALE6" s="118">
        <v>2.282</v>
      </c>
      <c r="ALF6" s="118">
        <v>1.6080000000000001</v>
      </c>
      <c r="ALG6" s="118">
        <v>5.6369999999999996</v>
      </c>
      <c r="ALH6" s="118">
        <v>6.1719999999999997</v>
      </c>
      <c r="ALI6" s="118">
        <v>1.8120000000000001</v>
      </c>
      <c r="ALJ6" s="118">
        <v>0.89200000000000002</v>
      </c>
      <c r="ALK6" s="118">
        <v>2.3690000000000002</v>
      </c>
      <c r="ALL6" s="118">
        <v>3.0329999999999999</v>
      </c>
      <c r="ALM6" s="118">
        <v>1.0269999999999999</v>
      </c>
      <c r="ALN6" s="118">
        <v>10.868</v>
      </c>
      <c r="ALO6" s="118">
        <v>10.756</v>
      </c>
      <c r="ALP6" s="118">
        <v>28</v>
      </c>
      <c r="ALQ6" s="118">
        <v>5.9530000000000003</v>
      </c>
      <c r="ALR6" s="118">
        <v>7.1559999999999997</v>
      </c>
      <c r="ALS6" s="118">
        <v>5.3689999999999998</v>
      </c>
      <c r="ALT6" s="118">
        <v>6.0110000000000001</v>
      </c>
      <c r="ALU6" s="118">
        <v>7.4950000000000001</v>
      </c>
      <c r="ALV6" s="118">
        <v>4.532</v>
      </c>
      <c r="ALW6" s="118">
        <v>3.6949999999999998</v>
      </c>
      <c r="ALX6" s="118">
        <v>7.0129999999999999</v>
      </c>
      <c r="ALY6" s="118">
        <v>4.9059999999999997</v>
      </c>
      <c r="ALZ6" s="118">
        <v>2.952</v>
      </c>
      <c r="AMA6" s="118">
        <v>3.7749999999999999</v>
      </c>
      <c r="AMB6" s="118">
        <v>2.343</v>
      </c>
      <c r="AMC6" s="118">
        <v>2.7709999999999999</v>
      </c>
      <c r="AMD6" s="118">
        <v>8.6910000000000007</v>
      </c>
      <c r="AME6" s="118">
        <v>2.1150000000000002</v>
      </c>
      <c r="AMF6" s="118">
        <v>2.72</v>
      </c>
      <c r="AMG6" s="118">
        <v>19.992999999999999</v>
      </c>
      <c r="AMH6" s="118">
        <v>2.3740000000000001</v>
      </c>
      <c r="AMI6" s="118">
        <v>1.6719999999999999</v>
      </c>
      <c r="AMJ6" s="118">
        <v>5.8620000000000001</v>
      </c>
      <c r="AMK6" s="118">
        <v>6.4189999999999996</v>
      </c>
      <c r="AML6" s="118">
        <v>1.885</v>
      </c>
      <c r="AMM6" s="118">
        <v>0.92700000000000005</v>
      </c>
      <c r="AMN6" s="118">
        <v>2.464</v>
      </c>
      <c r="AMO6" s="118">
        <v>3.1539999999999999</v>
      </c>
      <c r="AMP6" s="118">
        <v>1.0680000000000001</v>
      </c>
      <c r="AMQ6" s="118">
        <v>11.302</v>
      </c>
      <c r="AMR6" s="118">
        <v>11.186</v>
      </c>
      <c r="AMS6" s="118">
        <v>29.12</v>
      </c>
      <c r="AMT6" s="118">
        <v>6.1909999999999998</v>
      </c>
      <c r="AMU6" s="118">
        <v>7.4420000000000002</v>
      </c>
      <c r="AMV6" s="118">
        <v>5.5839999999999996</v>
      </c>
      <c r="AMW6" s="118">
        <v>6.2519999999999998</v>
      </c>
      <c r="AMX6" s="118">
        <v>7.7949999999999999</v>
      </c>
      <c r="AMY6" s="118">
        <v>4.7130000000000001</v>
      </c>
      <c r="AMZ6" s="118">
        <v>3.8420000000000001</v>
      </c>
      <c r="ANA6" s="118">
        <v>7.2930000000000001</v>
      </c>
      <c r="ANB6" s="118">
        <v>5.1029999999999998</v>
      </c>
      <c r="ANC6" s="118">
        <v>3.07</v>
      </c>
      <c r="AND6" s="118">
        <v>3.9260000000000002</v>
      </c>
      <c r="ANE6" s="118">
        <v>2.4369999999999998</v>
      </c>
      <c r="ANF6" s="118">
        <v>2.8769999999999998</v>
      </c>
      <c r="ANG6" s="118">
        <v>9.0250000000000004</v>
      </c>
      <c r="ANH6" s="118">
        <v>2.1970000000000001</v>
      </c>
      <c r="ANI6" s="118">
        <v>2.8239999999999998</v>
      </c>
      <c r="ANJ6" s="118">
        <v>20.762</v>
      </c>
      <c r="ANK6" s="118">
        <v>2.4649999999999999</v>
      </c>
      <c r="ANL6" s="118">
        <v>1.7370000000000001</v>
      </c>
      <c r="ANM6" s="118">
        <v>6.0880000000000001</v>
      </c>
      <c r="ANN6" s="118">
        <v>6.6660000000000004</v>
      </c>
      <c r="ANO6" s="118">
        <v>1.9570000000000001</v>
      </c>
      <c r="ANP6" s="118">
        <v>0.96299999999999997</v>
      </c>
      <c r="ANQ6" s="118">
        <v>2.5579999999999998</v>
      </c>
      <c r="ANR6" s="118">
        <v>3.2749999999999999</v>
      </c>
      <c r="ANS6" s="118">
        <v>1.109</v>
      </c>
      <c r="ANT6" s="118">
        <v>11.737</v>
      </c>
      <c r="ANU6" s="118">
        <v>11.617000000000001</v>
      </c>
      <c r="ANV6" s="118">
        <v>30.24</v>
      </c>
      <c r="ANW6" s="118">
        <v>6.4290000000000003</v>
      </c>
      <c r="ANX6" s="118">
        <v>7.7290000000000001</v>
      </c>
      <c r="ANY6" s="118">
        <v>5.7990000000000004</v>
      </c>
      <c r="ANZ6" s="118">
        <v>6.492</v>
      </c>
      <c r="AOA6" s="118">
        <v>8.0950000000000006</v>
      </c>
      <c r="AOB6" s="118">
        <v>4.8940000000000001</v>
      </c>
      <c r="AOC6" s="118">
        <v>3.99</v>
      </c>
      <c r="AOD6" s="118">
        <v>7.5739999999999998</v>
      </c>
      <c r="AOE6" s="118">
        <v>5.2990000000000004</v>
      </c>
      <c r="AOF6" s="118">
        <v>3.1880000000000002</v>
      </c>
      <c r="AOG6" s="118">
        <v>4.077</v>
      </c>
      <c r="AOH6" s="118">
        <v>2.5310000000000001</v>
      </c>
      <c r="AOI6" s="118">
        <v>2.984</v>
      </c>
      <c r="AOJ6" s="118">
        <v>9.359</v>
      </c>
      <c r="AOK6" s="118">
        <v>2.278</v>
      </c>
      <c r="AOL6" s="118">
        <v>2.9289999999999998</v>
      </c>
      <c r="AOM6" s="118">
        <v>21.530999999999999</v>
      </c>
      <c r="AON6" s="118">
        <v>2.556</v>
      </c>
      <c r="AOO6" s="118">
        <v>1.8009999999999999</v>
      </c>
      <c r="AOP6" s="118">
        <v>6.3129999999999997</v>
      </c>
      <c r="AOQ6" s="118">
        <v>6.9130000000000003</v>
      </c>
      <c r="AOR6" s="118">
        <v>2.0299999999999998</v>
      </c>
      <c r="AOS6" s="118">
        <v>0.998</v>
      </c>
      <c r="AOT6" s="118">
        <v>2.653</v>
      </c>
      <c r="AOU6" s="118">
        <v>3.3969999999999998</v>
      </c>
      <c r="AOV6" s="118">
        <v>1.151</v>
      </c>
      <c r="AOW6" s="118">
        <v>12.172000000000001</v>
      </c>
      <c r="AOX6" s="118">
        <v>12.047000000000001</v>
      </c>
      <c r="AOY6" s="118">
        <v>31.36</v>
      </c>
      <c r="AOZ6" s="118">
        <v>6.6669999999999998</v>
      </c>
      <c r="APA6" s="118">
        <v>8.0150000000000006</v>
      </c>
      <c r="APB6" s="118">
        <v>6.0129999999999999</v>
      </c>
      <c r="APC6" s="118">
        <v>6.7329999999999997</v>
      </c>
      <c r="APD6" s="118">
        <v>8.3940000000000001</v>
      </c>
      <c r="APE6" s="118">
        <v>5.0759999999999996</v>
      </c>
      <c r="APF6" s="118">
        <v>4.1379999999999999</v>
      </c>
      <c r="APG6" s="118">
        <v>7.8540000000000001</v>
      </c>
      <c r="APH6" s="118">
        <v>5.4950000000000001</v>
      </c>
      <c r="API6" s="118">
        <v>3.3069999999999999</v>
      </c>
      <c r="APJ6" s="118">
        <v>4.2279999999999998</v>
      </c>
      <c r="APK6" s="118">
        <v>2.6240000000000001</v>
      </c>
      <c r="APL6" s="118">
        <v>3.0910000000000002</v>
      </c>
      <c r="APM6" s="118">
        <v>9.6929999999999996</v>
      </c>
      <c r="APN6" s="118">
        <v>2.359</v>
      </c>
      <c r="APO6" s="118">
        <v>3.0339999999999998</v>
      </c>
      <c r="APP6" s="118">
        <v>22.3</v>
      </c>
      <c r="APQ6" s="118">
        <v>2.6480000000000001</v>
      </c>
      <c r="APR6" s="118">
        <v>1.865</v>
      </c>
      <c r="APS6" s="118">
        <v>6.5389999999999997</v>
      </c>
      <c r="APT6" s="118">
        <v>7.16</v>
      </c>
      <c r="APU6" s="118">
        <v>2.1019999999999999</v>
      </c>
      <c r="APV6" s="118">
        <v>1.034</v>
      </c>
      <c r="APW6" s="118">
        <v>2.7480000000000002</v>
      </c>
      <c r="APX6" s="118">
        <v>3.5179999999999998</v>
      </c>
      <c r="APY6" s="118">
        <v>1.1919999999999999</v>
      </c>
      <c r="APZ6" s="118">
        <v>12.606</v>
      </c>
      <c r="AQA6" s="118">
        <v>12.477</v>
      </c>
      <c r="AQB6" s="118">
        <v>32.479999999999997</v>
      </c>
      <c r="AQC6" s="118">
        <v>6.9050000000000002</v>
      </c>
      <c r="AQD6" s="118">
        <v>8.3010000000000002</v>
      </c>
      <c r="AQE6" s="118">
        <v>6.2279999999999998</v>
      </c>
      <c r="AQF6" s="118">
        <v>6.9729999999999999</v>
      </c>
      <c r="AQG6" s="118">
        <v>8.6940000000000008</v>
      </c>
      <c r="AQH6" s="118">
        <v>5.2569999999999997</v>
      </c>
      <c r="AQI6" s="118">
        <v>4.2859999999999996</v>
      </c>
      <c r="AQJ6" s="118">
        <v>8.1349999999999998</v>
      </c>
      <c r="AQK6" s="118">
        <v>5.6920000000000002</v>
      </c>
      <c r="AQL6" s="118">
        <v>3.4249999999999998</v>
      </c>
      <c r="AQM6" s="118">
        <v>4.3789999999999996</v>
      </c>
      <c r="AQN6" s="118">
        <v>2.718</v>
      </c>
      <c r="AQO6" s="118">
        <v>3.1970000000000001</v>
      </c>
      <c r="AQP6" s="118">
        <v>10.028</v>
      </c>
      <c r="AQQ6" s="118">
        <v>2.4409999999999998</v>
      </c>
      <c r="AQR6" s="118">
        <v>3.1379999999999999</v>
      </c>
      <c r="AQS6" s="118">
        <v>23.068999999999999</v>
      </c>
      <c r="AQT6" s="118">
        <v>2.7389999999999999</v>
      </c>
      <c r="AQU6" s="118">
        <v>1.93</v>
      </c>
      <c r="AQV6" s="118">
        <v>6.7640000000000002</v>
      </c>
      <c r="AQW6" s="118">
        <v>7.4059999999999997</v>
      </c>
      <c r="AQX6" s="118">
        <v>2.1749999999999998</v>
      </c>
      <c r="AQY6" s="118">
        <v>1.07</v>
      </c>
      <c r="AQZ6" s="118">
        <v>2.843</v>
      </c>
      <c r="ARA6" s="118">
        <v>3.6389999999999998</v>
      </c>
      <c r="ARB6" s="118">
        <v>1.2330000000000001</v>
      </c>
      <c r="ARC6" s="118">
        <v>13.041</v>
      </c>
      <c r="ARD6" s="118">
        <v>12.907</v>
      </c>
      <c r="ARE6" s="118">
        <v>33.6</v>
      </c>
      <c r="ARF6" s="118">
        <v>7.1429999999999998</v>
      </c>
      <c r="ARG6" s="118">
        <v>8.5869999999999997</v>
      </c>
      <c r="ARH6" s="118">
        <v>6.4429999999999996</v>
      </c>
      <c r="ARI6" s="118">
        <v>7.2130000000000001</v>
      </c>
      <c r="ARJ6" s="118">
        <v>8.9939999999999998</v>
      </c>
      <c r="ARK6" s="118">
        <v>5.4379999999999997</v>
      </c>
      <c r="ARL6" s="118">
        <v>4.4340000000000002</v>
      </c>
      <c r="ARM6" s="118">
        <v>8.4149999999999991</v>
      </c>
      <c r="ARN6" s="118">
        <v>5.8879999999999999</v>
      </c>
      <c r="ARO6" s="118">
        <v>3.5430000000000001</v>
      </c>
      <c r="ARP6" s="118">
        <v>4.53</v>
      </c>
      <c r="ARQ6" s="118">
        <v>2.8119999999999998</v>
      </c>
      <c r="ARR6" s="118">
        <v>3.3039999999999998</v>
      </c>
      <c r="ARS6" s="118">
        <v>10.362</v>
      </c>
      <c r="ART6" s="118">
        <v>2.5219999999999998</v>
      </c>
      <c r="ARU6" s="118">
        <v>3.2429999999999999</v>
      </c>
      <c r="ARV6" s="118">
        <v>23.838000000000001</v>
      </c>
      <c r="ARW6" s="118">
        <v>2.83</v>
      </c>
      <c r="ARX6" s="118">
        <v>1.994</v>
      </c>
      <c r="ARY6" s="118">
        <v>6.99</v>
      </c>
      <c r="ARZ6" s="118">
        <v>7.6529999999999996</v>
      </c>
      <c r="ASA6" s="118">
        <v>2.2469999999999999</v>
      </c>
      <c r="ASB6" s="118">
        <v>1.105</v>
      </c>
      <c r="ASC6" s="118">
        <v>2.9369999999999998</v>
      </c>
      <c r="ASD6" s="118">
        <v>3.76</v>
      </c>
      <c r="ASE6" s="118">
        <v>1.274</v>
      </c>
      <c r="ASF6" s="118">
        <v>13.476000000000001</v>
      </c>
      <c r="ASG6" s="118">
        <v>13.337999999999999</v>
      </c>
      <c r="ASH6" s="118">
        <v>34.72</v>
      </c>
      <c r="ASI6" s="118">
        <v>7.3810000000000002</v>
      </c>
      <c r="ASJ6" s="118">
        <v>8.8740000000000006</v>
      </c>
      <c r="ASK6" s="118">
        <v>6.6580000000000004</v>
      </c>
      <c r="ASL6" s="118">
        <v>7.4539999999999997</v>
      </c>
      <c r="ASM6" s="118">
        <v>9.2940000000000005</v>
      </c>
      <c r="ASN6" s="118">
        <v>5.62</v>
      </c>
      <c r="ASO6" s="118">
        <v>4.5810000000000004</v>
      </c>
      <c r="ASP6" s="118">
        <v>8.6959999999999997</v>
      </c>
      <c r="ASQ6" s="118">
        <v>6.0839999999999996</v>
      </c>
      <c r="ASR6" s="118">
        <v>3.661</v>
      </c>
      <c r="ASS6" s="118">
        <v>4.681</v>
      </c>
      <c r="AST6" s="118">
        <v>2.9060000000000001</v>
      </c>
      <c r="ASU6">
        <v>3.41</v>
      </c>
      <c r="ASV6">
        <v>10.696</v>
      </c>
      <c r="ASW6">
        <v>2.6030000000000002</v>
      </c>
      <c r="ASX6">
        <v>3.347</v>
      </c>
      <c r="ASY6">
        <v>24.606999999999999</v>
      </c>
      <c r="ASZ6">
        <v>2.9209999999999998</v>
      </c>
      <c r="ATA6">
        <v>2.0579999999999998</v>
      </c>
      <c r="ATB6">
        <v>7.2149999999999999</v>
      </c>
      <c r="ATC6">
        <v>7.9</v>
      </c>
      <c r="ATD6">
        <v>2.3199999999999998</v>
      </c>
      <c r="ATE6">
        <v>1.141</v>
      </c>
      <c r="ATF6">
        <v>3.032</v>
      </c>
      <c r="ATG6">
        <v>3.8820000000000001</v>
      </c>
      <c r="ATH6">
        <v>1.3149999999999999</v>
      </c>
      <c r="ATI6">
        <v>13.91</v>
      </c>
      <c r="ATJ6">
        <v>13.768000000000001</v>
      </c>
      <c r="ATK6">
        <v>35.840000000000003</v>
      </c>
      <c r="ATL6">
        <v>7.6189999999999998</v>
      </c>
      <c r="ATM6">
        <v>9.16</v>
      </c>
      <c r="ATN6">
        <v>6.8730000000000002</v>
      </c>
      <c r="ATO6">
        <v>7.694</v>
      </c>
      <c r="ATP6">
        <v>9.5939999999999994</v>
      </c>
      <c r="ATQ6">
        <v>5.8010000000000002</v>
      </c>
      <c r="ATR6">
        <v>4.7290000000000001</v>
      </c>
      <c r="ATS6">
        <v>8.9760000000000009</v>
      </c>
      <c r="ATT6">
        <v>6.28</v>
      </c>
      <c r="ATU6">
        <v>3.7789999999999999</v>
      </c>
      <c r="ATV6">
        <v>4.8319999999999999</v>
      </c>
      <c r="ATW6">
        <v>2.9990000000000001</v>
      </c>
      <c r="ATX6">
        <v>3.5169999999999999</v>
      </c>
      <c r="ATY6">
        <v>11.03</v>
      </c>
      <c r="ATZ6">
        <v>2.6850000000000001</v>
      </c>
      <c r="AUA6">
        <v>3.452</v>
      </c>
      <c r="AUB6">
        <v>25.376000000000001</v>
      </c>
      <c r="AUC6">
        <v>3.0129999999999999</v>
      </c>
      <c r="AUD6">
        <v>2.1230000000000002</v>
      </c>
      <c r="AUE6">
        <v>7.44</v>
      </c>
      <c r="AUF6">
        <v>8.1470000000000002</v>
      </c>
      <c r="AUG6">
        <v>2.3919999999999999</v>
      </c>
      <c r="AUH6">
        <v>1.177</v>
      </c>
      <c r="AUI6">
        <v>3.1269999999999998</v>
      </c>
      <c r="AUJ6">
        <v>4.0030000000000001</v>
      </c>
      <c r="AUK6">
        <v>1.3560000000000001</v>
      </c>
      <c r="AUL6">
        <v>14.345000000000001</v>
      </c>
      <c r="AUM6">
        <v>14.198</v>
      </c>
      <c r="AUN6">
        <v>36.96</v>
      </c>
      <c r="AUO6">
        <v>7.8570000000000002</v>
      </c>
      <c r="AUP6">
        <v>9.4459999999999997</v>
      </c>
      <c r="AUQ6">
        <v>7.0869999999999997</v>
      </c>
      <c r="AUR6">
        <v>7.9349999999999996</v>
      </c>
      <c r="AUS6">
        <v>9.8930000000000007</v>
      </c>
      <c r="AUT6">
        <v>5.9820000000000002</v>
      </c>
      <c r="AUU6">
        <v>4.8769999999999998</v>
      </c>
      <c r="AUV6">
        <v>9.2569999999999997</v>
      </c>
      <c r="AUW6">
        <v>6.4770000000000003</v>
      </c>
      <c r="AUX6">
        <v>3.8969999999999998</v>
      </c>
      <c r="AUY6">
        <v>4.9829999999999997</v>
      </c>
      <c r="AUZ6">
        <v>3.093</v>
      </c>
      <c r="AVA6">
        <v>3.6230000000000002</v>
      </c>
      <c r="AVB6">
        <v>11.365</v>
      </c>
      <c r="AVC6">
        <v>2.766</v>
      </c>
      <c r="AVD6">
        <v>3.5569999999999999</v>
      </c>
      <c r="AVE6">
        <v>26.145</v>
      </c>
      <c r="AVF6">
        <v>3.1040000000000001</v>
      </c>
      <c r="AVG6">
        <v>2.1869999999999998</v>
      </c>
      <c r="AVH6">
        <v>7.6660000000000004</v>
      </c>
      <c r="AVI6">
        <v>8.3940000000000001</v>
      </c>
      <c r="AVJ6">
        <v>2.4649999999999999</v>
      </c>
      <c r="AVK6">
        <v>1.212</v>
      </c>
      <c r="AVL6">
        <v>3.222</v>
      </c>
      <c r="AVM6">
        <v>4.1239999999999997</v>
      </c>
      <c r="AVN6">
        <v>1.397</v>
      </c>
      <c r="AVO6">
        <v>14.78</v>
      </c>
      <c r="AVP6">
        <v>14.628</v>
      </c>
      <c r="AVQ6">
        <v>38.08</v>
      </c>
      <c r="AVR6">
        <v>8.0960000000000001</v>
      </c>
      <c r="AVS6">
        <v>9.7319999999999993</v>
      </c>
      <c r="AVT6">
        <v>7.3019999999999996</v>
      </c>
      <c r="AVU6">
        <v>8.1750000000000007</v>
      </c>
      <c r="AVV6">
        <v>10.193</v>
      </c>
      <c r="AVW6">
        <v>6.1630000000000003</v>
      </c>
      <c r="AVX6">
        <v>5.0250000000000004</v>
      </c>
      <c r="AVY6">
        <v>9.5370000000000008</v>
      </c>
      <c r="AVZ6">
        <v>6.673</v>
      </c>
      <c r="AWA6">
        <v>4.0149999999999997</v>
      </c>
      <c r="AWB6">
        <v>5.1340000000000003</v>
      </c>
      <c r="AWC6">
        <v>3.1869999999999998</v>
      </c>
      <c r="AWD6">
        <v>3.73</v>
      </c>
      <c r="AWE6">
        <v>11.699</v>
      </c>
      <c r="AWF6">
        <v>2.8479999999999999</v>
      </c>
      <c r="AWG6">
        <v>3.661</v>
      </c>
      <c r="AWH6">
        <v>26.914000000000001</v>
      </c>
      <c r="AWI6">
        <v>3.1949999999999998</v>
      </c>
      <c r="AWJ6">
        <v>2.2509999999999999</v>
      </c>
      <c r="AWK6">
        <v>7.891</v>
      </c>
      <c r="AWL6">
        <v>8.641</v>
      </c>
      <c r="AWM6">
        <v>2.5369999999999999</v>
      </c>
      <c r="AWN6">
        <v>1.248</v>
      </c>
      <c r="AWO6">
        <v>3.3159999999999998</v>
      </c>
      <c r="AWP6">
        <v>4.2460000000000004</v>
      </c>
      <c r="AWQ6">
        <v>1.4379999999999999</v>
      </c>
      <c r="AWR6">
        <v>15.215</v>
      </c>
      <c r="AWS6">
        <v>15.058999999999999</v>
      </c>
      <c r="AWT6">
        <v>39.200000000000003</v>
      </c>
      <c r="AWU6">
        <v>8.3339999999999996</v>
      </c>
      <c r="AWV6">
        <v>10.018000000000001</v>
      </c>
      <c r="AWW6">
        <v>7.5170000000000003</v>
      </c>
      <c r="AWX6">
        <v>8.4160000000000004</v>
      </c>
      <c r="AWY6">
        <v>10.493</v>
      </c>
      <c r="AWZ6">
        <v>6.3449999999999998</v>
      </c>
      <c r="AXA6">
        <v>5.173</v>
      </c>
      <c r="AXB6">
        <v>9.8179999999999996</v>
      </c>
      <c r="AXC6">
        <v>6.8689999999999998</v>
      </c>
      <c r="AXD6">
        <v>4.133</v>
      </c>
      <c r="AXE6">
        <v>5.2850000000000001</v>
      </c>
      <c r="AXF6">
        <v>3.2810000000000001</v>
      </c>
      <c r="AXG6">
        <v>3.8370000000000002</v>
      </c>
      <c r="AXH6">
        <v>12.032999999999999</v>
      </c>
      <c r="AXI6">
        <v>2.9289999999999998</v>
      </c>
      <c r="AXJ6">
        <v>3.766</v>
      </c>
      <c r="AXK6">
        <v>27.683</v>
      </c>
      <c r="AXL6">
        <v>3.2869999999999999</v>
      </c>
      <c r="AXM6">
        <v>2.3149999999999999</v>
      </c>
      <c r="AXN6">
        <v>8.1170000000000009</v>
      </c>
      <c r="AXO6">
        <v>8.8879999999999999</v>
      </c>
      <c r="AXP6">
        <v>2.61</v>
      </c>
      <c r="AXQ6">
        <v>1.284</v>
      </c>
      <c r="AXR6">
        <v>3.411</v>
      </c>
      <c r="AXS6">
        <v>4.367</v>
      </c>
      <c r="AXT6">
        <v>1.4790000000000001</v>
      </c>
      <c r="AXU6">
        <v>15.648999999999999</v>
      </c>
      <c r="AXV6">
        <v>15.489000000000001</v>
      </c>
      <c r="AXW6">
        <v>40.32</v>
      </c>
      <c r="AXX6">
        <v>8.5719999999999992</v>
      </c>
      <c r="AXY6">
        <v>10.305</v>
      </c>
      <c r="AXZ6">
        <v>7.7320000000000002</v>
      </c>
      <c r="AYA6">
        <v>8.6560000000000006</v>
      </c>
      <c r="AYB6">
        <v>10.792999999999999</v>
      </c>
      <c r="AYC6">
        <v>6.5259999999999998</v>
      </c>
      <c r="AYD6">
        <v>5.32</v>
      </c>
      <c r="AYE6">
        <v>10.098000000000001</v>
      </c>
      <c r="AYF6">
        <v>7.0650000000000004</v>
      </c>
      <c r="AYG6">
        <v>4.2510000000000003</v>
      </c>
      <c r="AYH6">
        <v>5.4359999999999999</v>
      </c>
      <c r="AYI6">
        <v>3.3740000000000001</v>
      </c>
      <c r="AYJ6">
        <v>3.9430000000000001</v>
      </c>
      <c r="AYK6">
        <v>12.367000000000001</v>
      </c>
      <c r="AYL6">
        <v>3.01</v>
      </c>
      <c r="AYM6">
        <v>3.87</v>
      </c>
      <c r="AYN6">
        <v>28.452000000000002</v>
      </c>
      <c r="AYO6">
        <v>3.3780000000000001</v>
      </c>
      <c r="AYP6">
        <v>2.38</v>
      </c>
      <c r="AYQ6">
        <v>8.3420000000000005</v>
      </c>
      <c r="AYR6">
        <v>9.1349999999999998</v>
      </c>
      <c r="AYS6">
        <v>2.6819999999999999</v>
      </c>
      <c r="AYT6">
        <v>1.319</v>
      </c>
      <c r="AYU6">
        <v>3.5059999999999998</v>
      </c>
      <c r="AYV6">
        <v>4.4880000000000004</v>
      </c>
      <c r="AYW6">
        <v>1.52</v>
      </c>
      <c r="AYX6">
        <v>16.084</v>
      </c>
      <c r="AYY6">
        <v>15.919</v>
      </c>
      <c r="AYZ6">
        <v>41.44</v>
      </c>
      <c r="AZA6">
        <v>8.81</v>
      </c>
      <c r="AZB6">
        <v>10.590999999999999</v>
      </c>
      <c r="AZC6">
        <v>7.9459999999999997</v>
      </c>
      <c r="AZD6">
        <v>8.8970000000000002</v>
      </c>
      <c r="AZE6">
        <v>11.093</v>
      </c>
      <c r="AZF6">
        <v>6.7069999999999999</v>
      </c>
      <c r="AZG6">
        <v>5.468</v>
      </c>
      <c r="AZH6">
        <v>10.379</v>
      </c>
      <c r="AZI6">
        <v>7.2619999999999996</v>
      </c>
      <c r="AZJ6">
        <v>4.3689999999999998</v>
      </c>
      <c r="AZK6">
        <v>5.5869999999999997</v>
      </c>
      <c r="AZL6">
        <v>3.468</v>
      </c>
      <c r="AZM6">
        <v>4.05</v>
      </c>
      <c r="AZN6">
        <v>12.702</v>
      </c>
      <c r="AZO6">
        <v>3.0920000000000001</v>
      </c>
      <c r="AZP6">
        <v>3.9750000000000001</v>
      </c>
      <c r="AZQ6">
        <v>29.221</v>
      </c>
      <c r="AZR6">
        <v>3.4689999999999999</v>
      </c>
      <c r="AZS6">
        <v>2.444</v>
      </c>
      <c r="AZT6">
        <v>8.5679999999999996</v>
      </c>
      <c r="AZU6">
        <v>9.3810000000000002</v>
      </c>
      <c r="AZV6">
        <v>2.7549999999999999</v>
      </c>
      <c r="AZW6">
        <v>1.355</v>
      </c>
      <c r="AZX6">
        <v>3.601</v>
      </c>
      <c r="AZY6">
        <v>4.6100000000000003</v>
      </c>
      <c r="AZZ6">
        <v>1.5609999999999999</v>
      </c>
      <c r="BAA6">
        <v>16.518999999999998</v>
      </c>
      <c r="BAB6">
        <v>16.349</v>
      </c>
      <c r="BAC6">
        <v>42.56</v>
      </c>
      <c r="BAD6">
        <v>9.048</v>
      </c>
      <c r="BAE6">
        <v>10.877000000000001</v>
      </c>
      <c r="BAF6">
        <v>8.1609999999999996</v>
      </c>
      <c r="BAG6">
        <v>9.1370000000000005</v>
      </c>
      <c r="BAH6">
        <v>11.391999999999999</v>
      </c>
      <c r="BAI6">
        <v>6.8890000000000002</v>
      </c>
      <c r="BAJ6">
        <v>5.6159999999999997</v>
      </c>
      <c r="BAK6">
        <v>10.659000000000001</v>
      </c>
      <c r="BAL6">
        <v>7.4580000000000002</v>
      </c>
      <c r="BAM6">
        <v>4.4870000000000001</v>
      </c>
      <c r="BAN6">
        <v>5.7380000000000004</v>
      </c>
      <c r="BAO6">
        <v>3.5619999999999998</v>
      </c>
      <c r="BAP6">
        <v>4.1559999999999997</v>
      </c>
      <c r="BAQ6">
        <v>13.036</v>
      </c>
      <c r="BAR6">
        <v>3.173</v>
      </c>
      <c r="BAS6">
        <v>4.08</v>
      </c>
      <c r="BAT6">
        <v>29.99</v>
      </c>
      <c r="BAU6">
        <v>3.56</v>
      </c>
      <c r="BAV6">
        <v>2.508</v>
      </c>
      <c r="BAW6">
        <v>8.7929999999999993</v>
      </c>
      <c r="BAX6">
        <v>9.6280000000000001</v>
      </c>
      <c r="BAY6">
        <v>2.827</v>
      </c>
      <c r="BAZ6">
        <v>1.391</v>
      </c>
      <c r="BBA6">
        <v>3.6949999999999998</v>
      </c>
      <c r="BBB6">
        <v>4.7309999999999999</v>
      </c>
      <c r="BBC6">
        <v>1.603</v>
      </c>
      <c r="BBD6">
        <v>16.952999999999999</v>
      </c>
      <c r="BBE6">
        <v>16.78</v>
      </c>
      <c r="BBF6">
        <v>43.68</v>
      </c>
      <c r="BBG6">
        <v>9.2859999999999996</v>
      </c>
      <c r="BBH6">
        <v>11.163</v>
      </c>
      <c r="BBI6">
        <v>8.3759999999999994</v>
      </c>
      <c r="BBJ6">
        <v>9.3770000000000007</v>
      </c>
      <c r="BBK6">
        <v>11.692</v>
      </c>
      <c r="BBL6">
        <v>7.07</v>
      </c>
      <c r="BBM6">
        <v>5.7640000000000002</v>
      </c>
      <c r="BBN6">
        <v>10.94</v>
      </c>
      <c r="BBO6">
        <v>7.6539999999999999</v>
      </c>
      <c r="BBP6">
        <v>4.6059999999999999</v>
      </c>
      <c r="BBQ6">
        <v>5.8890000000000002</v>
      </c>
      <c r="BBR6">
        <v>3.6560000000000001</v>
      </c>
      <c r="BBS6">
        <v>4.2629999999999999</v>
      </c>
      <c r="BBT6">
        <v>13.37</v>
      </c>
      <c r="BBU6">
        <v>3.254</v>
      </c>
      <c r="BBV6">
        <v>4.1840000000000002</v>
      </c>
      <c r="BBW6">
        <v>30.759</v>
      </c>
      <c r="BBX6">
        <v>3.6520000000000001</v>
      </c>
      <c r="BBY6">
        <v>2.573</v>
      </c>
      <c r="BBZ6">
        <v>9.0190000000000001</v>
      </c>
      <c r="BCA6">
        <v>9.875</v>
      </c>
      <c r="BCB6">
        <v>2.9</v>
      </c>
      <c r="BCC6">
        <v>1.4259999999999999</v>
      </c>
      <c r="BCD6">
        <v>3.79</v>
      </c>
      <c r="BCE6">
        <v>4.8520000000000003</v>
      </c>
      <c r="BCF6">
        <v>1.6439999999999999</v>
      </c>
      <c r="BCG6">
        <v>17.388000000000002</v>
      </c>
      <c r="BCH6">
        <v>17.21</v>
      </c>
      <c r="BCI6">
        <v>44.8</v>
      </c>
      <c r="BCJ6">
        <v>9.5239999999999991</v>
      </c>
      <c r="BCK6">
        <v>11.45</v>
      </c>
      <c r="BCL6">
        <v>8.5909999999999993</v>
      </c>
      <c r="BCM6">
        <v>9.6180000000000003</v>
      </c>
      <c r="BCN6">
        <v>11.992000000000001</v>
      </c>
      <c r="BCO6">
        <v>7.2510000000000003</v>
      </c>
      <c r="BCP6">
        <v>5.9109999999999996</v>
      </c>
      <c r="BCQ6">
        <v>11.22</v>
      </c>
      <c r="BCR6">
        <v>7.85</v>
      </c>
      <c r="BCS6">
        <v>4.7240000000000002</v>
      </c>
      <c r="BCT6">
        <v>6.04</v>
      </c>
      <c r="BCU6">
        <v>3.7490000000000001</v>
      </c>
      <c r="BCV6">
        <v>4.3689999999999998</v>
      </c>
      <c r="BCW6">
        <v>13.704000000000001</v>
      </c>
      <c r="BCX6">
        <v>3.3359999999999999</v>
      </c>
      <c r="BCY6">
        <v>4.2889999999999997</v>
      </c>
      <c r="BCZ6">
        <v>31.527999999999999</v>
      </c>
      <c r="BDA6">
        <v>3.7429999999999999</v>
      </c>
      <c r="BDB6">
        <v>2.637</v>
      </c>
      <c r="BDC6">
        <v>9.2439999999999998</v>
      </c>
      <c r="BDD6">
        <v>10.122</v>
      </c>
      <c r="BDE6">
        <v>2.972</v>
      </c>
      <c r="BDF6">
        <v>1.462</v>
      </c>
      <c r="BDG6">
        <v>3.8849999999999998</v>
      </c>
      <c r="BDH6">
        <v>4.9740000000000002</v>
      </c>
      <c r="BDI6">
        <v>1.6850000000000001</v>
      </c>
      <c r="BDJ6">
        <v>17.823</v>
      </c>
      <c r="BDK6">
        <v>17.64</v>
      </c>
      <c r="BDL6">
        <v>45.92</v>
      </c>
      <c r="BDM6">
        <v>9.7620000000000005</v>
      </c>
      <c r="BDN6">
        <v>11.736000000000001</v>
      </c>
      <c r="BDO6">
        <v>8.8049999999999997</v>
      </c>
      <c r="BDP6">
        <v>9.8580000000000005</v>
      </c>
      <c r="BDQ6">
        <v>12.292</v>
      </c>
      <c r="BDR6">
        <v>7.4320000000000004</v>
      </c>
      <c r="BDS6">
        <v>6.0590000000000002</v>
      </c>
      <c r="BDT6">
        <v>11.500999999999999</v>
      </c>
      <c r="BDU6">
        <v>8.0470000000000006</v>
      </c>
      <c r="BDV6">
        <v>4.8419999999999996</v>
      </c>
      <c r="BDW6">
        <v>6.1909999999999998</v>
      </c>
      <c r="BDX6">
        <v>3.843</v>
      </c>
      <c r="BDY6">
        <v>4.476</v>
      </c>
      <c r="BDZ6">
        <v>14.039</v>
      </c>
      <c r="BEA6">
        <v>3.4169999999999998</v>
      </c>
      <c r="BEB6">
        <v>4.3929999999999998</v>
      </c>
      <c r="BEC6">
        <v>32.296999999999997</v>
      </c>
      <c r="BED6">
        <v>3.8340000000000001</v>
      </c>
      <c r="BEE6">
        <v>2.7010000000000001</v>
      </c>
      <c r="BEF6">
        <v>9.4700000000000006</v>
      </c>
      <c r="BEG6">
        <v>10.369</v>
      </c>
      <c r="BEH6">
        <v>3.044</v>
      </c>
      <c r="BEI6">
        <v>1.498</v>
      </c>
      <c r="BEJ6">
        <v>3.98</v>
      </c>
      <c r="BEK6">
        <v>5.0949999999999998</v>
      </c>
      <c r="BEL6">
        <v>1.726</v>
      </c>
      <c r="BEM6">
        <v>18.257000000000001</v>
      </c>
      <c r="BEN6">
        <v>18.07</v>
      </c>
      <c r="BEO6">
        <v>47.04</v>
      </c>
      <c r="BEP6">
        <v>10</v>
      </c>
      <c r="BEQ6">
        <v>12.022</v>
      </c>
      <c r="BER6">
        <v>9.02</v>
      </c>
      <c r="BES6">
        <v>10.099</v>
      </c>
      <c r="BET6">
        <v>12.592000000000001</v>
      </c>
      <c r="BEU6">
        <v>7.6139999999999999</v>
      </c>
      <c r="BEV6">
        <v>6.2069999999999999</v>
      </c>
      <c r="BEW6">
        <v>11.781000000000001</v>
      </c>
      <c r="BEX6">
        <v>8.2430000000000003</v>
      </c>
      <c r="BEY6">
        <v>4.96</v>
      </c>
      <c r="BEZ6">
        <v>6.3419999999999996</v>
      </c>
      <c r="BFA6">
        <v>3.9369999999999998</v>
      </c>
      <c r="BFB6">
        <v>4.5830000000000002</v>
      </c>
      <c r="BFC6">
        <v>14.372999999999999</v>
      </c>
      <c r="BFD6">
        <v>3.4980000000000002</v>
      </c>
      <c r="BFE6">
        <v>4.4980000000000002</v>
      </c>
      <c r="BFF6">
        <v>33.066000000000003</v>
      </c>
      <c r="BFG6">
        <v>3.9260000000000002</v>
      </c>
      <c r="BFH6">
        <v>2.766</v>
      </c>
      <c r="BFI6">
        <v>9.6950000000000003</v>
      </c>
      <c r="BFJ6">
        <v>10.616</v>
      </c>
      <c r="BFK6">
        <v>3.117</v>
      </c>
      <c r="BFL6">
        <v>1.5329999999999999</v>
      </c>
      <c r="BFM6">
        <v>4.0739999999999998</v>
      </c>
      <c r="BFN6">
        <v>5.2160000000000002</v>
      </c>
      <c r="BFO6">
        <v>1.7669999999999999</v>
      </c>
      <c r="BFP6">
        <v>18.692</v>
      </c>
      <c r="BFQ6">
        <v>18.501000000000001</v>
      </c>
      <c r="BFR6">
        <v>48.16</v>
      </c>
      <c r="BFS6">
        <v>10.239000000000001</v>
      </c>
      <c r="BFT6">
        <v>12.308</v>
      </c>
      <c r="BFU6">
        <v>9.2349999999999994</v>
      </c>
      <c r="BFV6">
        <v>10.339</v>
      </c>
      <c r="BFW6">
        <v>12.891</v>
      </c>
      <c r="BFX6">
        <v>7.7949999999999999</v>
      </c>
      <c r="BFY6">
        <v>6.3550000000000004</v>
      </c>
      <c r="BFZ6">
        <v>12.061999999999999</v>
      </c>
      <c r="BGA6">
        <v>8.4390000000000001</v>
      </c>
      <c r="BGB6">
        <v>5.0780000000000003</v>
      </c>
      <c r="BGC6">
        <v>6.4930000000000003</v>
      </c>
      <c r="BGD6">
        <v>4.03</v>
      </c>
      <c r="BGE6">
        <v>4.6890000000000001</v>
      </c>
      <c r="BGF6">
        <v>14.707000000000001</v>
      </c>
      <c r="BGG6">
        <v>3.58</v>
      </c>
      <c r="BGH6">
        <v>4.6029999999999998</v>
      </c>
      <c r="BGI6">
        <v>33.835000000000001</v>
      </c>
      <c r="BGJ6">
        <v>4.0170000000000003</v>
      </c>
      <c r="BGK6">
        <v>2.83</v>
      </c>
      <c r="BGL6">
        <v>9.9209999999999994</v>
      </c>
      <c r="BGM6">
        <v>10.863</v>
      </c>
      <c r="BGN6">
        <v>3.1890000000000001</v>
      </c>
      <c r="BGO6">
        <v>1.569</v>
      </c>
      <c r="BGP6">
        <v>4.1689999999999996</v>
      </c>
      <c r="BGQ6">
        <v>5.3369999999999997</v>
      </c>
      <c r="BGR6">
        <v>1.8080000000000001</v>
      </c>
      <c r="BGS6">
        <v>19.126999999999999</v>
      </c>
      <c r="BGT6">
        <v>18.931000000000001</v>
      </c>
      <c r="BGU6">
        <v>49.28</v>
      </c>
      <c r="BGV6">
        <v>10.477</v>
      </c>
      <c r="BGW6">
        <v>12.595000000000001</v>
      </c>
      <c r="BGX6">
        <v>9.4499999999999993</v>
      </c>
      <c r="BGY6">
        <v>10.58</v>
      </c>
      <c r="BGZ6">
        <v>13.191000000000001</v>
      </c>
      <c r="BHA6">
        <v>7.976</v>
      </c>
      <c r="BHB6">
        <v>6.5030000000000001</v>
      </c>
      <c r="BHC6">
        <v>12.342000000000001</v>
      </c>
      <c r="BHD6">
        <v>8.6349999999999998</v>
      </c>
      <c r="BHE6">
        <v>5.1959999999999997</v>
      </c>
      <c r="BHF6">
        <v>6.6440000000000001</v>
      </c>
      <c r="BHG6">
        <v>4.1239999999999997</v>
      </c>
      <c r="BHH6">
        <v>4.7960000000000003</v>
      </c>
      <c r="BHI6">
        <v>15.041</v>
      </c>
      <c r="BHJ6">
        <v>3.661</v>
      </c>
      <c r="BHK6">
        <v>4.7069999999999999</v>
      </c>
      <c r="BHL6">
        <v>34.603999999999999</v>
      </c>
      <c r="BHM6">
        <v>4.1079999999999997</v>
      </c>
      <c r="BHN6">
        <v>2.8940000000000001</v>
      </c>
      <c r="BHO6">
        <v>10.146000000000001</v>
      </c>
      <c r="BHP6">
        <v>11.11</v>
      </c>
      <c r="BHQ6">
        <v>3.262</v>
      </c>
      <c r="BHR6">
        <v>1.605</v>
      </c>
      <c r="BHS6">
        <v>4.2640000000000002</v>
      </c>
      <c r="BHT6">
        <v>5.4589999999999996</v>
      </c>
      <c r="BHU6">
        <v>1.849</v>
      </c>
      <c r="BHV6">
        <v>19.562000000000001</v>
      </c>
      <c r="BHW6">
        <v>19.361000000000001</v>
      </c>
      <c r="BHX6">
        <v>50.4</v>
      </c>
      <c r="BHY6">
        <v>10.715</v>
      </c>
      <c r="BHZ6">
        <v>12.881</v>
      </c>
      <c r="BIA6">
        <v>9.6649999999999991</v>
      </c>
      <c r="BIB6">
        <v>10.82</v>
      </c>
      <c r="BIC6">
        <v>13.491</v>
      </c>
      <c r="BID6">
        <v>8.157</v>
      </c>
      <c r="BIE6">
        <v>6.65</v>
      </c>
      <c r="BIF6">
        <v>12.622999999999999</v>
      </c>
      <c r="BIG6">
        <v>8.8320000000000007</v>
      </c>
      <c r="BIH6">
        <v>5.3140000000000001</v>
      </c>
      <c r="BII6">
        <v>6.7949999999999999</v>
      </c>
      <c r="BIJ6">
        <v>4.218</v>
      </c>
      <c r="BIK6">
        <v>4.9020000000000001</v>
      </c>
      <c r="BIL6">
        <v>15.375999999999999</v>
      </c>
      <c r="BIM6">
        <v>3.742</v>
      </c>
      <c r="BIN6">
        <v>4.8120000000000003</v>
      </c>
      <c r="BIO6">
        <v>35.372999999999998</v>
      </c>
      <c r="BIP6">
        <v>4.2</v>
      </c>
      <c r="BIQ6">
        <v>2.9590000000000001</v>
      </c>
      <c r="BIR6">
        <v>10.372</v>
      </c>
      <c r="BIS6">
        <v>11.356999999999999</v>
      </c>
      <c r="BIT6">
        <v>3.3340000000000001</v>
      </c>
      <c r="BIU6">
        <v>1.64</v>
      </c>
      <c r="BIV6">
        <v>4.359</v>
      </c>
      <c r="BIW6">
        <v>5.58</v>
      </c>
      <c r="BIX6">
        <v>1.89</v>
      </c>
      <c r="BIY6">
        <v>19.995999999999999</v>
      </c>
      <c r="BIZ6">
        <v>19.791</v>
      </c>
      <c r="BJA6">
        <v>51.52</v>
      </c>
      <c r="BJB6">
        <v>10.952999999999999</v>
      </c>
      <c r="BJC6">
        <v>13.167</v>
      </c>
      <c r="BJD6">
        <v>9.8789999999999996</v>
      </c>
      <c r="BJE6">
        <v>11.061</v>
      </c>
      <c r="BJF6">
        <v>13.791</v>
      </c>
      <c r="BJG6">
        <v>8.3390000000000004</v>
      </c>
      <c r="BJH6">
        <v>6.798</v>
      </c>
      <c r="BJI6">
        <v>12.903</v>
      </c>
      <c r="BJJ6">
        <v>9.0280000000000005</v>
      </c>
      <c r="BJK6">
        <v>5.4320000000000004</v>
      </c>
      <c r="BJL6">
        <v>6.9459999999999997</v>
      </c>
      <c r="BJM6">
        <v>4.3120000000000003</v>
      </c>
      <c r="BJN6">
        <v>5.0090000000000003</v>
      </c>
      <c r="BJO6">
        <v>15.71</v>
      </c>
      <c r="BJP6">
        <v>3.8239999999999998</v>
      </c>
      <c r="BJQ6">
        <v>4.9169999999999998</v>
      </c>
      <c r="BJR6">
        <v>36.142000000000003</v>
      </c>
      <c r="BJS6">
        <v>4.2910000000000004</v>
      </c>
      <c r="BJT6">
        <v>3.0230000000000001</v>
      </c>
      <c r="BJU6">
        <v>10.597</v>
      </c>
      <c r="BJV6">
        <v>11.603</v>
      </c>
      <c r="BJW6">
        <v>3.407</v>
      </c>
      <c r="BJX6">
        <v>1.6759999999999999</v>
      </c>
      <c r="BJY6">
        <v>4.4530000000000003</v>
      </c>
      <c r="BJZ6">
        <v>5.7009999999999996</v>
      </c>
      <c r="BKA6">
        <v>1.931</v>
      </c>
      <c r="BKB6">
        <v>20.431000000000001</v>
      </c>
      <c r="BKC6">
        <v>20.221</v>
      </c>
      <c r="BKD6">
        <v>52.64</v>
      </c>
      <c r="BKE6">
        <v>11.191000000000001</v>
      </c>
      <c r="BKF6">
        <v>13.452999999999999</v>
      </c>
      <c r="BKG6">
        <v>10.093999999999999</v>
      </c>
      <c r="BKH6">
        <v>11.301</v>
      </c>
      <c r="BKI6">
        <v>14.090999999999999</v>
      </c>
      <c r="BKJ6">
        <v>8.52</v>
      </c>
      <c r="BKK6">
        <v>6.9459999999999997</v>
      </c>
      <c r="BKL6">
        <v>13.183999999999999</v>
      </c>
      <c r="BKM6">
        <v>9.2240000000000002</v>
      </c>
      <c r="BKN6">
        <v>5.55</v>
      </c>
      <c r="BKO6">
        <v>7.0970000000000004</v>
      </c>
      <c r="BKP6">
        <v>4.4050000000000002</v>
      </c>
      <c r="BKQ6">
        <v>5.1150000000000002</v>
      </c>
      <c r="BKR6">
        <v>16.044</v>
      </c>
      <c r="BKS6">
        <v>3.9049999999999998</v>
      </c>
      <c r="BKT6">
        <v>5.0209999999999999</v>
      </c>
      <c r="BKU6">
        <v>36.911000000000001</v>
      </c>
      <c r="BKV6">
        <v>4.3819999999999997</v>
      </c>
      <c r="BKW6">
        <v>3.0870000000000002</v>
      </c>
      <c r="BKX6">
        <v>10.823</v>
      </c>
      <c r="BKY6">
        <v>11.85</v>
      </c>
      <c r="BKZ6">
        <v>3.4790000000000001</v>
      </c>
      <c r="BLA6">
        <v>1.712</v>
      </c>
      <c r="BLB6">
        <v>4.548</v>
      </c>
      <c r="BLC6">
        <v>5.8230000000000004</v>
      </c>
      <c r="BLD6">
        <v>1.972</v>
      </c>
      <c r="BLE6">
        <v>20.866</v>
      </c>
      <c r="BLF6">
        <v>20.652000000000001</v>
      </c>
      <c r="BLG6">
        <v>53.76</v>
      </c>
      <c r="BLH6">
        <v>11.429</v>
      </c>
      <c r="BLI6">
        <v>13.74</v>
      </c>
      <c r="BLJ6">
        <v>10.308999999999999</v>
      </c>
      <c r="BLK6">
        <v>11.541</v>
      </c>
      <c r="BLL6">
        <v>14.39</v>
      </c>
      <c r="BLM6">
        <v>8.7010000000000005</v>
      </c>
      <c r="BLN6">
        <v>7.0940000000000003</v>
      </c>
      <c r="BLO6">
        <v>13.464</v>
      </c>
      <c r="BLP6">
        <v>9.42</v>
      </c>
      <c r="BLQ6">
        <v>5.6680000000000001</v>
      </c>
      <c r="BLR6">
        <v>7.2480000000000002</v>
      </c>
      <c r="BLS6">
        <v>4.4989999999999997</v>
      </c>
      <c r="BLT6">
        <v>5.2220000000000004</v>
      </c>
      <c r="BLU6">
        <v>16.378</v>
      </c>
      <c r="BLV6">
        <v>3.9870000000000001</v>
      </c>
      <c r="BLW6">
        <v>5.1260000000000003</v>
      </c>
      <c r="BLX6">
        <v>37.68</v>
      </c>
      <c r="BLY6">
        <v>4.4729999999999999</v>
      </c>
      <c r="BLZ6">
        <v>3.1520000000000001</v>
      </c>
      <c r="BMA6">
        <v>11.048</v>
      </c>
      <c r="BMB6">
        <v>12.097</v>
      </c>
      <c r="BMC6">
        <v>3.552</v>
      </c>
      <c r="BMD6">
        <v>1.7470000000000001</v>
      </c>
      <c r="BME6">
        <v>4.6429999999999998</v>
      </c>
      <c r="BMF6">
        <v>5.944</v>
      </c>
      <c r="BMG6">
        <v>2.0129999999999999</v>
      </c>
      <c r="BMH6">
        <v>21.3</v>
      </c>
      <c r="BMI6">
        <v>21.082000000000001</v>
      </c>
      <c r="BMJ6">
        <v>54.88</v>
      </c>
      <c r="BMK6">
        <v>11.667</v>
      </c>
      <c r="BML6">
        <v>14.026</v>
      </c>
      <c r="BMM6">
        <v>10.523999999999999</v>
      </c>
      <c r="BMN6">
        <v>11.782</v>
      </c>
      <c r="BMO6">
        <v>14.69</v>
      </c>
      <c r="BMP6">
        <v>8.8829999999999991</v>
      </c>
      <c r="BMQ6">
        <v>7.242</v>
      </c>
      <c r="BMR6">
        <v>13.744999999999999</v>
      </c>
      <c r="BMS6">
        <v>9.6170000000000009</v>
      </c>
      <c r="BMT6">
        <v>5.7859999999999996</v>
      </c>
      <c r="BMU6">
        <v>7.399</v>
      </c>
      <c r="BMV6">
        <v>4.593</v>
      </c>
      <c r="BMW6">
        <v>5.3289999999999997</v>
      </c>
      <c r="BMX6">
        <v>16.713000000000001</v>
      </c>
      <c r="BMY6">
        <v>4.0679999999999996</v>
      </c>
      <c r="BMZ6">
        <v>5.23</v>
      </c>
      <c r="BNA6">
        <v>38.448999999999998</v>
      </c>
      <c r="BNB6">
        <v>4.5650000000000004</v>
      </c>
      <c r="BNC6">
        <v>3.2160000000000002</v>
      </c>
      <c r="BND6">
        <v>11.273</v>
      </c>
      <c r="BNE6">
        <v>12.343999999999999</v>
      </c>
      <c r="BNF6">
        <v>3.6240000000000001</v>
      </c>
      <c r="BNG6">
        <v>1.7829999999999999</v>
      </c>
      <c r="BNH6">
        <v>4.7380000000000004</v>
      </c>
      <c r="BNI6">
        <v>6.0650000000000004</v>
      </c>
      <c r="BNJ6">
        <v>2.0550000000000002</v>
      </c>
      <c r="BNK6">
        <v>21.734999999999999</v>
      </c>
      <c r="BNL6">
        <v>21.512</v>
      </c>
      <c r="BNM6">
        <v>56</v>
      </c>
      <c r="BNN6">
        <v>11.904999999999999</v>
      </c>
      <c r="BNO6">
        <v>14.311999999999999</v>
      </c>
      <c r="BNP6">
        <v>10.738</v>
      </c>
      <c r="BNQ6">
        <v>12.022</v>
      </c>
      <c r="BNR6">
        <v>14.99</v>
      </c>
      <c r="BNS6">
        <v>9.0640000000000001</v>
      </c>
      <c r="BNT6">
        <v>7.3890000000000002</v>
      </c>
      <c r="BNU6">
        <v>14.025</v>
      </c>
      <c r="BNV6">
        <v>9.8130000000000006</v>
      </c>
      <c r="BNW6">
        <v>5.9050000000000002</v>
      </c>
      <c r="BNX6">
        <v>7.55</v>
      </c>
      <c r="BNY6">
        <v>4.6870000000000003</v>
      </c>
      <c r="BNZ6">
        <v>5.8609999999999998</v>
      </c>
      <c r="BOA6">
        <v>18.384</v>
      </c>
      <c r="BOB6">
        <v>4.4749999999999996</v>
      </c>
      <c r="BOC6">
        <v>5.7530000000000001</v>
      </c>
      <c r="BOD6">
        <v>42.293999999999997</v>
      </c>
      <c r="BOE6">
        <v>5.0209999999999999</v>
      </c>
      <c r="BOF6">
        <v>3.5379999999999998</v>
      </c>
      <c r="BOG6">
        <v>12.401</v>
      </c>
      <c r="BOH6">
        <v>13.577999999999999</v>
      </c>
      <c r="BOI6">
        <v>3.9870000000000001</v>
      </c>
      <c r="BOJ6">
        <v>1.9610000000000001</v>
      </c>
      <c r="BOK6">
        <v>5.2119999999999997</v>
      </c>
      <c r="BOL6">
        <v>6.6719999999999997</v>
      </c>
      <c r="BOM6">
        <v>2.2599999999999998</v>
      </c>
      <c r="BON6">
        <v>23.908999999999999</v>
      </c>
      <c r="BOO6">
        <v>23.663</v>
      </c>
      <c r="BOP6">
        <v>61.6</v>
      </c>
      <c r="BOQ6">
        <v>13.096</v>
      </c>
      <c r="BOR6">
        <v>15.743</v>
      </c>
      <c r="BOS6">
        <v>11.811999999999999</v>
      </c>
      <c r="BOT6">
        <v>13.225</v>
      </c>
      <c r="BOU6">
        <v>16.489000000000001</v>
      </c>
      <c r="BOV6">
        <v>9.9700000000000006</v>
      </c>
      <c r="BOW6">
        <v>8.1280000000000001</v>
      </c>
      <c r="BOX6">
        <v>15.428000000000001</v>
      </c>
      <c r="BOY6">
        <v>10.794</v>
      </c>
      <c r="BOZ6">
        <v>6.4950000000000001</v>
      </c>
      <c r="BPA6">
        <v>8.3049999999999997</v>
      </c>
      <c r="BPB6">
        <v>5.1550000000000002</v>
      </c>
      <c r="BPC6">
        <v>6.3940000000000001</v>
      </c>
      <c r="BPD6">
        <v>20.055</v>
      </c>
      <c r="BPE6">
        <v>4.8810000000000002</v>
      </c>
      <c r="BPF6">
        <v>6.2759999999999998</v>
      </c>
      <c r="BPG6">
        <v>46.139000000000003</v>
      </c>
      <c r="BPH6">
        <v>5.4779999999999998</v>
      </c>
      <c r="BPI6">
        <v>3.859</v>
      </c>
      <c r="BPJ6">
        <v>13.528</v>
      </c>
      <c r="BPK6">
        <v>14.813000000000001</v>
      </c>
      <c r="BPL6">
        <v>4.3490000000000002</v>
      </c>
      <c r="BPM6">
        <v>2.14</v>
      </c>
      <c r="BPN6">
        <v>5.6849999999999996</v>
      </c>
      <c r="BPO6">
        <v>7.2779999999999996</v>
      </c>
      <c r="BPP6">
        <v>2.4649999999999999</v>
      </c>
      <c r="BPQ6">
        <v>26.082000000000001</v>
      </c>
      <c r="BPR6">
        <v>25.815000000000001</v>
      </c>
      <c r="BPS6">
        <v>67.2</v>
      </c>
      <c r="BPT6">
        <v>14.286</v>
      </c>
      <c r="BPU6">
        <v>17.175000000000001</v>
      </c>
      <c r="BPV6">
        <v>12.885999999999999</v>
      </c>
      <c r="BPW6">
        <v>14.427</v>
      </c>
      <c r="BPX6">
        <v>17.988</v>
      </c>
      <c r="BPY6">
        <v>10.877000000000001</v>
      </c>
      <c r="BPZ6">
        <v>8.8670000000000009</v>
      </c>
      <c r="BQA6">
        <v>16.829999999999998</v>
      </c>
      <c r="BQB6">
        <v>11.776</v>
      </c>
      <c r="BQC6">
        <v>7.085</v>
      </c>
      <c r="BQD6">
        <v>9.06</v>
      </c>
      <c r="BQE6">
        <v>5.6239999999999997</v>
      </c>
      <c r="BQF6">
        <v>6.9269999999999996</v>
      </c>
      <c r="BQG6">
        <v>21.727</v>
      </c>
      <c r="BQH6">
        <v>5.2880000000000003</v>
      </c>
      <c r="BQI6">
        <v>6.7990000000000004</v>
      </c>
      <c r="BQJ6">
        <v>49.984000000000002</v>
      </c>
      <c r="BQK6">
        <v>5.9340000000000002</v>
      </c>
      <c r="BQL6">
        <v>4.181</v>
      </c>
      <c r="BQM6">
        <v>14.654999999999999</v>
      </c>
      <c r="BQN6">
        <v>16.047000000000001</v>
      </c>
      <c r="BQO6">
        <v>4.7119999999999997</v>
      </c>
      <c r="BQP6">
        <v>2.3180000000000001</v>
      </c>
      <c r="BQQ6">
        <v>6.1589999999999998</v>
      </c>
      <c r="BQR6">
        <v>7.8849999999999998</v>
      </c>
      <c r="BQS6">
        <v>2.6709999999999998</v>
      </c>
      <c r="BQT6">
        <v>28.256</v>
      </c>
      <c r="BQU6">
        <v>27.966000000000001</v>
      </c>
      <c r="BQV6">
        <v>72.8</v>
      </c>
      <c r="BQW6">
        <v>15.477</v>
      </c>
      <c r="BQX6">
        <v>18.606000000000002</v>
      </c>
      <c r="BQY6">
        <v>13.96</v>
      </c>
      <c r="BQZ6">
        <v>15.629</v>
      </c>
      <c r="BRA6">
        <v>19.486999999999998</v>
      </c>
      <c r="BRB6">
        <v>11.782999999999999</v>
      </c>
      <c r="BRC6">
        <v>9.6059999999999999</v>
      </c>
      <c r="BRD6">
        <v>18.233000000000001</v>
      </c>
      <c r="BRE6">
        <v>12.757</v>
      </c>
      <c r="BRF6">
        <v>7.6760000000000002</v>
      </c>
      <c r="BRG6">
        <v>9.8149999999999995</v>
      </c>
      <c r="BRH6">
        <v>6.093</v>
      </c>
      <c r="BRI6">
        <v>7.46</v>
      </c>
      <c r="BRJ6">
        <v>23.398</v>
      </c>
      <c r="BRK6">
        <v>5.6950000000000003</v>
      </c>
      <c r="BRL6">
        <v>7.3220000000000001</v>
      </c>
      <c r="BRM6">
        <v>53.829000000000001</v>
      </c>
      <c r="BRN6">
        <v>6.391</v>
      </c>
      <c r="BRO6">
        <v>4.5019999999999998</v>
      </c>
      <c r="BRP6">
        <v>15.782999999999999</v>
      </c>
      <c r="BRQ6">
        <v>17.282</v>
      </c>
      <c r="BRR6">
        <v>5.0739999999999998</v>
      </c>
      <c r="BRS6">
        <v>2.496</v>
      </c>
      <c r="BRT6">
        <v>6.633</v>
      </c>
      <c r="BRU6">
        <v>8.4909999999999997</v>
      </c>
      <c r="BRV6">
        <v>2.8759999999999999</v>
      </c>
      <c r="BRW6">
        <v>30.428999999999998</v>
      </c>
      <c r="BRX6">
        <v>30.117000000000001</v>
      </c>
      <c r="BRY6">
        <v>78.400000000000006</v>
      </c>
      <c r="BRZ6">
        <v>16.667000000000002</v>
      </c>
      <c r="BSA6">
        <v>20.036999999999999</v>
      </c>
      <c r="BSB6">
        <v>15.034000000000001</v>
      </c>
      <c r="BSC6">
        <v>16.831</v>
      </c>
      <c r="BSD6">
        <v>20.986000000000001</v>
      </c>
      <c r="BSE6">
        <v>12.689</v>
      </c>
      <c r="BSF6">
        <v>10.345000000000001</v>
      </c>
      <c r="BSG6">
        <v>19.635000000000002</v>
      </c>
      <c r="BSH6">
        <v>13.738</v>
      </c>
      <c r="BSI6">
        <v>8.266</v>
      </c>
      <c r="BSJ6">
        <v>10.57</v>
      </c>
      <c r="BSK6">
        <v>6.5609999999999999</v>
      </c>
      <c r="BSL6">
        <v>7.9930000000000003</v>
      </c>
      <c r="BSM6">
        <v>25.068999999999999</v>
      </c>
      <c r="BSN6">
        <v>6.1020000000000003</v>
      </c>
      <c r="BSO6">
        <v>7.8449999999999998</v>
      </c>
      <c r="BSP6">
        <v>57.673000000000002</v>
      </c>
      <c r="BSQ6">
        <v>6.8470000000000004</v>
      </c>
      <c r="BSR6">
        <v>4.8239999999999998</v>
      </c>
      <c r="BSS6">
        <v>16.91</v>
      </c>
      <c r="BST6">
        <v>18.515999999999998</v>
      </c>
      <c r="BSU6">
        <v>5.4370000000000003</v>
      </c>
      <c r="BSV6">
        <v>2.6749999999999998</v>
      </c>
      <c r="BSW6">
        <v>7.1070000000000002</v>
      </c>
      <c r="BSX6">
        <v>9.0980000000000008</v>
      </c>
      <c r="BSY6">
        <v>3.0819999999999999</v>
      </c>
      <c r="BSZ6">
        <v>32.603000000000002</v>
      </c>
      <c r="BTA6">
        <v>32.268000000000001</v>
      </c>
      <c r="BTB6">
        <v>84</v>
      </c>
      <c r="BTC6">
        <v>17.858000000000001</v>
      </c>
      <c r="BTD6">
        <v>21.468</v>
      </c>
      <c r="BTE6">
        <v>16.108000000000001</v>
      </c>
      <c r="BTF6">
        <v>18.033999999999999</v>
      </c>
      <c r="BTG6">
        <v>22.484999999999999</v>
      </c>
      <c r="BTH6">
        <v>13.596</v>
      </c>
      <c r="BTI6">
        <v>11.084</v>
      </c>
      <c r="BTJ6">
        <v>21.038</v>
      </c>
      <c r="BTK6">
        <v>14.718999999999999</v>
      </c>
      <c r="BTL6">
        <v>8.8569999999999993</v>
      </c>
      <c r="BTM6">
        <v>11.324999999999999</v>
      </c>
      <c r="BTN6">
        <v>7.03</v>
      </c>
      <c r="BTO6">
        <v>8.5259999999999998</v>
      </c>
      <c r="BTP6">
        <v>26.74</v>
      </c>
      <c r="BTQ6">
        <v>6.5090000000000003</v>
      </c>
      <c r="BTR6">
        <v>8.3689999999999998</v>
      </c>
      <c r="BTS6">
        <v>61.518000000000001</v>
      </c>
      <c r="BTT6">
        <v>7.3040000000000003</v>
      </c>
      <c r="BTU6">
        <v>5.1449999999999996</v>
      </c>
      <c r="BTV6">
        <v>18.038</v>
      </c>
      <c r="BTW6">
        <v>19.751000000000001</v>
      </c>
      <c r="BTX6">
        <v>5.7990000000000004</v>
      </c>
      <c r="BTY6">
        <v>2.8530000000000002</v>
      </c>
      <c r="BTZ6">
        <v>7.58</v>
      </c>
      <c r="BUA6">
        <v>9.7040000000000006</v>
      </c>
      <c r="BUB6">
        <v>3.2869999999999999</v>
      </c>
      <c r="BUC6">
        <v>34.776000000000003</v>
      </c>
      <c r="BUD6">
        <v>34.42</v>
      </c>
      <c r="BUE6">
        <v>89.6</v>
      </c>
      <c r="BUF6">
        <v>19.047999999999998</v>
      </c>
      <c r="BUG6">
        <v>22.899000000000001</v>
      </c>
      <c r="BUH6">
        <v>17.181000000000001</v>
      </c>
      <c r="BUI6">
        <v>19.236000000000001</v>
      </c>
      <c r="BUJ6">
        <v>23.984000000000002</v>
      </c>
      <c r="BUK6">
        <v>14.502000000000001</v>
      </c>
      <c r="BUL6">
        <v>11.823</v>
      </c>
      <c r="BUM6">
        <v>22.44</v>
      </c>
      <c r="BUN6">
        <v>15.701000000000001</v>
      </c>
      <c r="BUO6">
        <v>9.4469999999999992</v>
      </c>
      <c r="BUP6">
        <v>12.08</v>
      </c>
      <c r="BUQ6">
        <v>7.4989999999999997</v>
      </c>
      <c r="BUR6">
        <v>9.0589999999999993</v>
      </c>
      <c r="BUS6">
        <v>28.411999999999999</v>
      </c>
      <c r="BUT6">
        <v>6.915</v>
      </c>
      <c r="BUU6">
        <v>8.8919999999999995</v>
      </c>
      <c r="BUV6">
        <v>65.363</v>
      </c>
      <c r="BUW6">
        <v>7.76</v>
      </c>
      <c r="BUX6">
        <v>5.4669999999999996</v>
      </c>
      <c r="BUY6">
        <v>19.164999999999999</v>
      </c>
      <c r="BUZ6">
        <v>20.984999999999999</v>
      </c>
      <c r="BVA6">
        <v>6.1609999999999996</v>
      </c>
      <c r="BVB6">
        <v>3.0310000000000001</v>
      </c>
      <c r="BVC6">
        <v>8.0540000000000003</v>
      </c>
      <c r="BVD6">
        <v>10.311</v>
      </c>
      <c r="BVE6">
        <v>3.4929999999999999</v>
      </c>
      <c r="BVF6">
        <v>36.950000000000003</v>
      </c>
      <c r="BVG6">
        <v>36.570999999999998</v>
      </c>
      <c r="BVH6">
        <v>95.2</v>
      </c>
      <c r="BVI6">
        <v>20.239000000000001</v>
      </c>
      <c r="BVJ6">
        <v>24.331</v>
      </c>
      <c r="BVK6">
        <v>18.254999999999999</v>
      </c>
      <c r="BVL6">
        <v>20.437999999999999</v>
      </c>
      <c r="BVM6">
        <v>25.483000000000001</v>
      </c>
      <c r="BVN6">
        <v>15.409000000000001</v>
      </c>
      <c r="BVO6">
        <v>12.561999999999999</v>
      </c>
      <c r="BVP6">
        <v>23.843</v>
      </c>
      <c r="BVQ6">
        <v>16.681999999999999</v>
      </c>
      <c r="BVR6">
        <v>10.038</v>
      </c>
      <c r="BVS6">
        <v>12.835000000000001</v>
      </c>
      <c r="BVT6">
        <v>7.9669999999999996</v>
      </c>
      <c r="BVU6">
        <v>9.5920000000000005</v>
      </c>
      <c r="BVV6">
        <v>30.082999999999998</v>
      </c>
      <c r="BVW6">
        <v>7.3220000000000001</v>
      </c>
      <c r="BVX6">
        <v>9.4149999999999991</v>
      </c>
      <c r="BVY6">
        <v>69.207999999999998</v>
      </c>
      <c r="BVZ6">
        <v>8.2159999999999993</v>
      </c>
      <c r="BWA6">
        <v>5.7889999999999997</v>
      </c>
      <c r="BWB6">
        <v>20.292000000000002</v>
      </c>
      <c r="BWC6">
        <v>22.219000000000001</v>
      </c>
      <c r="BWD6">
        <v>6.524</v>
      </c>
      <c r="BWE6">
        <v>3.2090000000000001</v>
      </c>
      <c r="BWF6">
        <v>8.5280000000000005</v>
      </c>
      <c r="BWG6">
        <v>10.917999999999999</v>
      </c>
      <c r="BWH6">
        <v>3.698</v>
      </c>
      <c r="BWI6">
        <v>39.122999999999998</v>
      </c>
      <c r="BWJ6">
        <v>38.722000000000001</v>
      </c>
      <c r="BWK6">
        <v>100.8</v>
      </c>
      <c r="BWL6">
        <v>21.428999999999998</v>
      </c>
      <c r="BWM6">
        <v>25.762</v>
      </c>
      <c r="BWN6">
        <v>19.329000000000001</v>
      </c>
      <c r="BWO6">
        <v>21.64</v>
      </c>
      <c r="BWP6">
        <v>26.981999999999999</v>
      </c>
      <c r="BWQ6">
        <v>16.315000000000001</v>
      </c>
      <c r="BWR6">
        <v>13.301</v>
      </c>
      <c r="BWS6">
        <v>25.245000000000001</v>
      </c>
      <c r="BWT6">
        <v>17.663</v>
      </c>
      <c r="BWU6">
        <v>10.628</v>
      </c>
      <c r="BWV6">
        <v>13.59</v>
      </c>
      <c r="BWW6">
        <v>8.4359999999999999</v>
      </c>
      <c r="BWX6">
        <v>10.124000000000001</v>
      </c>
      <c r="BWY6">
        <v>31.754000000000001</v>
      </c>
      <c r="BWZ6">
        <v>7.7290000000000001</v>
      </c>
      <c r="BXA6">
        <v>9.9380000000000006</v>
      </c>
      <c r="BXB6">
        <v>73.052999999999997</v>
      </c>
      <c r="BXC6">
        <v>8.673</v>
      </c>
      <c r="BXD6">
        <v>6.11</v>
      </c>
      <c r="BXE6">
        <v>21.42</v>
      </c>
      <c r="BXF6">
        <v>23.454000000000001</v>
      </c>
      <c r="BXG6">
        <v>6.8860000000000001</v>
      </c>
      <c r="BXH6">
        <v>3.3879999999999999</v>
      </c>
      <c r="BXI6">
        <v>9.0020000000000007</v>
      </c>
      <c r="BXJ6">
        <v>11.523999999999999</v>
      </c>
      <c r="BXK6">
        <v>3.9039999999999999</v>
      </c>
      <c r="BXL6">
        <v>41.296999999999997</v>
      </c>
      <c r="BXM6">
        <v>40.872999999999998</v>
      </c>
      <c r="BXN6">
        <v>106.4</v>
      </c>
      <c r="BXO6">
        <v>22.62</v>
      </c>
      <c r="BXP6">
        <v>27.193000000000001</v>
      </c>
      <c r="BXQ6">
        <v>20.402999999999999</v>
      </c>
      <c r="BXR6">
        <v>22.841999999999999</v>
      </c>
      <c r="BXS6">
        <v>28.481000000000002</v>
      </c>
      <c r="BXT6">
        <v>17.221</v>
      </c>
      <c r="BXU6">
        <v>14.04</v>
      </c>
      <c r="BXV6">
        <v>26.648</v>
      </c>
      <c r="BXW6">
        <v>18.645</v>
      </c>
      <c r="BXX6">
        <v>11.218999999999999</v>
      </c>
      <c r="BXY6">
        <v>14.345000000000001</v>
      </c>
      <c r="BXZ6">
        <v>8.9049999999999994</v>
      </c>
      <c r="BYA6">
        <v>10.657</v>
      </c>
      <c r="BYB6">
        <v>33.424999999999997</v>
      </c>
      <c r="BYC6">
        <v>8.1359999999999992</v>
      </c>
      <c r="BYD6">
        <v>10.461</v>
      </c>
      <c r="BYE6">
        <v>76.897999999999996</v>
      </c>
      <c r="BYF6">
        <v>9.1289999999999996</v>
      </c>
      <c r="BYG6">
        <v>6.4320000000000004</v>
      </c>
      <c r="BYH6">
        <v>22.547000000000001</v>
      </c>
      <c r="BYI6">
        <v>24.687999999999999</v>
      </c>
      <c r="BYJ6">
        <v>7.2489999999999997</v>
      </c>
      <c r="BYK6">
        <v>3.5659999999999998</v>
      </c>
      <c r="BYL6">
        <v>9.4749999999999996</v>
      </c>
      <c r="BYM6">
        <v>12.131</v>
      </c>
      <c r="BYN6">
        <v>4.109</v>
      </c>
      <c r="BYO6">
        <v>43.47</v>
      </c>
      <c r="BYP6">
        <v>43.024000000000001</v>
      </c>
      <c r="BYQ6">
        <v>112</v>
      </c>
      <c r="BYR6">
        <v>23.81</v>
      </c>
      <c r="BYS6">
        <v>28.623999999999999</v>
      </c>
      <c r="BYT6">
        <v>21.477</v>
      </c>
      <c r="BYU6">
        <v>24.045000000000002</v>
      </c>
      <c r="BYV6">
        <v>29.98</v>
      </c>
      <c r="BYW6">
        <v>18.128</v>
      </c>
      <c r="BYX6">
        <v>14.779</v>
      </c>
      <c r="BYY6">
        <v>28.05</v>
      </c>
      <c r="BYZ6">
        <v>19.626000000000001</v>
      </c>
      <c r="BZA6">
        <v>11.808999999999999</v>
      </c>
      <c r="BZB6">
        <v>15.1</v>
      </c>
      <c r="BZC6">
        <v>9.3729999999999993</v>
      </c>
      <c r="BZD6">
        <v>15.986000000000001</v>
      </c>
      <c r="BZE6">
        <v>50.137999999999998</v>
      </c>
      <c r="BZF6">
        <v>12.204000000000001</v>
      </c>
      <c r="BZG6">
        <v>15.691000000000001</v>
      </c>
      <c r="BZH6">
        <v>115.34699999999999</v>
      </c>
      <c r="BZI6">
        <v>13.694000000000001</v>
      </c>
      <c r="BZJ6">
        <v>9.6479999999999997</v>
      </c>
      <c r="BZK6">
        <v>33.82</v>
      </c>
      <c r="BZL6">
        <v>37.031999999999996</v>
      </c>
      <c r="BZM6">
        <v>10.872999999999999</v>
      </c>
      <c r="BZN6">
        <v>5.3490000000000002</v>
      </c>
      <c r="BZO6">
        <v>14.212999999999999</v>
      </c>
      <c r="BZP6">
        <v>18.196000000000002</v>
      </c>
      <c r="BZQ6">
        <v>6.1639999999999997</v>
      </c>
      <c r="BZR6">
        <v>65.204999999999998</v>
      </c>
      <c r="BZS6">
        <v>64.537000000000006</v>
      </c>
      <c r="BZT6">
        <v>168</v>
      </c>
      <c r="BZU6">
        <v>35.716000000000001</v>
      </c>
      <c r="BZV6">
        <v>42.936</v>
      </c>
      <c r="BZW6">
        <v>32.215000000000003</v>
      </c>
      <c r="BZX6">
        <v>36.067</v>
      </c>
      <c r="BZY6">
        <v>44.97</v>
      </c>
      <c r="BZZ6">
        <v>27.192</v>
      </c>
      <c r="CAA6">
        <v>22.167999999999999</v>
      </c>
      <c r="CAB6">
        <v>42.075000000000003</v>
      </c>
      <c r="CAC6">
        <v>29.439</v>
      </c>
      <c r="CAD6">
        <v>17.713999999999999</v>
      </c>
      <c r="CAE6">
        <v>22.649000000000001</v>
      </c>
      <c r="CAF6">
        <v>14.06</v>
      </c>
      <c r="CAG6">
        <v>21.314</v>
      </c>
      <c r="CAH6">
        <v>66.850999999999999</v>
      </c>
      <c r="CAI6">
        <v>16.271999999999998</v>
      </c>
      <c r="CAJ6">
        <v>20.920999999999999</v>
      </c>
      <c r="CAK6">
        <v>153.79599999999999</v>
      </c>
      <c r="CAL6">
        <v>18.259</v>
      </c>
      <c r="CAM6">
        <v>12.864000000000001</v>
      </c>
      <c r="CAN6">
        <v>45.094000000000001</v>
      </c>
      <c r="CAO6">
        <v>49.375999999999998</v>
      </c>
      <c r="CAP6">
        <v>14.497999999999999</v>
      </c>
      <c r="CAQ6">
        <v>7.1319999999999997</v>
      </c>
      <c r="CAR6">
        <v>18.951000000000001</v>
      </c>
      <c r="CAS6">
        <v>24.260999999999999</v>
      </c>
      <c r="CAT6">
        <v>8.218</v>
      </c>
      <c r="CAU6">
        <v>86.94</v>
      </c>
      <c r="CAV6">
        <v>86.049000000000007</v>
      </c>
      <c r="CAW6">
        <v>224</v>
      </c>
      <c r="CAX6">
        <v>47.621000000000002</v>
      </c>
      <c r="CAY6">
        <v>57.247999999999998</v>
      </c>
      <c r="CAZ6">
        <v>42.953000000000003</v>
      </c>
      <c r="CBA6">
        <v>48.088999999999999</v>
      </c>
      <c r="CBB6">
        <v>59.96</v>
      </c>
      <c r="CBC6">
        <v>36.255000000000003</v>
      </c>
      <c r="CBD6">
        <v>29.556999999999999</v>
      </c>
      <c r="CBE6">
        <v>56.1</v>
      </c>
      <c r="CBF6">
        <v>39.252000000000002</v>
      </c>
      <c r="CBG6">
        <v>23.617999999999999</v>
      </c>
      <c r="CBH6">
        <v>30.199000000000002</v>
      </c>
      <c r="CBI6">
        <v>18.745999999999999</v>
      </c>
      <c r="CBJ6">
        <v>26.643000000000001</v>
      </c>
      <c r="CBK6">
        <v>83.563999999999993</v>
      </c>
      <c r="CBL6">
        <v>20.338999999999999</v>
      </c>
      <c r="CBM6">
        <v>26.152000000000001</v>
      </c>
      <c r="CBN6">
        <v>192.245</v>
      </c>
      <c r="CBO6">
        <v>22.824000000000002</v>
      </c>
      <c r="CBP6">
        <v>16.079999999999998</v>
      </c>
      <c r="CBQ6">
        <v>56.366999999999997</v>
      </c>
      <c r="CBR6">
        <v>61.72</v>
      </c>
      <c r="CBS6">
        <v>18.122</v>
      </c>
      <c r="CBT6">
        <v>8.9149999999999991</v>
      </c>
      <c r="CBU6">
        <v>23.689</v>
      </c>
      <c r="CBV6">
        <v>30.326000000000001</v>
      </c>
      <c r="CBW6">
        <v>10.273</v>
      </c>
      <c r="CBX6">
        <v>108.675</v>
      </c>
      <c r="CBY6">
        <v>107.56100000000001</v>
      </c>
      <c r="CBZ6">
        <v>280</v>
      </c>
      <c r="CCA6">
        <v>59.526000000000003</v>
      </c>
      <c r="CCB6">
        <v>71.561000000000007</v>
      </c>
      <c r="CCC6">
        <v>53.692</v>
      </c>
      <c r="CCD6">
        <v>60.112000000000002</v>
      </c>
      <c r="CCE6">
        <v>74.95</v>
      </c>
      <c r="CCF6">
        <v>45.319000000000003</v>
      </c>
      <c r="CCG6">
        <v>36.945999999999998</v>
      </c>
      <c r="CCH6">
        <v>70.125</v>
      </c>
      <c r="CCI6">
        <v>49.064999999999998</v>
      </c>
      <c r="CCJ6">
        <v>29.523</v>
      </c>
      <c r="CCK6">
        <v>37.749000000000002</v>
      </c>
      <c r="CCL6">
        <v>23.433</v>
      </c>
      <c r="CCM6">
        <v>31.972000000000001</v>
      </c>
      <c r="CCN6">
        <v>100.276</v>
      </c>
      <c r="CCO6">
        <v>24.407</v>
      </c>
      <c r="CCP6">
        <v>31.382000000000001</v>
      </c>
      <c r="CCQ6">
        <v>230.69399999999999</v>
      </c>
      <c r="CCR6">
        <v>27.388000000000002</v>
      </c>
      <c r="CCS6">
        <v>19.295999999999999</v>
      </c>
      <c r="CCT6">
        <v>67.641000000000005</v>
      </c>
      <c r="CCU6">
        <v>74.063999999999993</v>
      </c>
      <c r="CCV6">
        <v>21.745999999999999</v>
      </c>
      <c r="CCW6">
        <v>10.698</v>
      </c>
      <c r="CCX6">
        <v>28.425999999999998</v>
      </c>
      <c r="CCY6">
        <v>36.392000000000003</v>
      </c>
      <c r="CCZ6">
        <v>12.327</v>
      </c>
      <c r="CDA6">
        <v>130.41</v>
      </c>
      <c r="CDB6">
        <v>129.07300000000001</v>
      </c>
      <c r="CDC6">
        <v>336</v>
      </c>
      <c r="CDD6">
        <v>71.430999999999997</v>
      </c>
      <c r="CDE6">
        <v>85.873000000000005</v>
      </c>
      <c r="CDF6">
        <v>64.430000000000007</v>
      </c>
      <c r="CDG6">
        <v>72.134</v>
      </c>
      <c r="CDH6">
        <v>89.94</v>
      </c>
      <c r="CDI6">
        <v>54.383000000000003</v>
      </c>
      <c r="CDJ6">
        <v>44.335999999999999</v>
      </c>
      <c r="CDK6">
        <v>84.150999999999996</v>
      </c>
      <c r="CDL6">
        <v>58.878</v>
      </c>
      <c r="CDM6">
        <v>35.427</v>
      </c>
      <c r="CDN6">
        <v>45.298999999999999</v>
      </c>
      <c r="CDO6">
        <v>28.12</v>
      </c>
      <c r="CDP6">
        <v>37.299999999999997</v>
      </c>
      <c r="CDQ6">
        <v>116.989</v>
      </c>
      <c r="CDR6">
        <v>28.475000000000001</v>
      </c>
      <c r="CDS6">
        <v>36.612000000000002</v>
      </c>
      <c r="CDT6">
        <v>269.14299999999997</v>
      </c>
      <c r="CDU6">
        <v>31.952999999999999</v>
      </c>
      <c r="CDV6">
        <v>22.512</v>
      </c>
      <c r="CDW6">
        <v>78.914000000000001</v>
      </c>
      <c r="CDX6">
        <v>86.409000000000006</v>
      </c>
      <c r="CDY6">
        <v>25.370999999999999</v>
      </c>
      <c r="CDZ6">
        <v>12.481</v>
      </c>
      <c r="CEA6">
        <v>33.164000000000001</v>
      </c>
      <c r="CEB6">
        <v>42.457000000000001</v>
      </c>
      <c r="CEC6">
        <v>14.382</v>
      </c>
      <c r="CED6">
        <v>152.14500000000001</v>
      </c>
      <c r="CEE6">
        <v>150.58600000000001</v>
      </c>
      <c r="CEF6">
        <v>392</v>
      </c>
      <c r="CEG6">
        <v>83.337000000000003</v>
      </c>
      <c r="CEH6">
        <v>100.185</v>
      </c>
      <c r="CEI6">
        <v>75.168000000000006</v>
      </c>
      <c r="CEJ6">
        <v>84.156999999999996</v>
      </c>
      <c r="CEK6">
        <v>104.93</v>
      </c>
      <c r="CEL6">
        <v>63.447000000000003</v>
      </c>
      <c r="CEM6">
        <v>51.725000000000001</v>
      </c>
      <c r="CEN6">
        <v>98.176000000000002</v>
      </c>
      <c r="CEO6">
        <v>68.691000000000003</v>
      </c>
      <c r="CEP6">
        <v>41.332000000000001</v>
      </c>
      <c r="CEQ6">
        <v>52.848999999999997</v>
      </c>
      <c r="CER6">
        <v>32.805999999999997</v>
      </c>
      <c r="CES6">
        <v>42.628999999999998</v>
      </c>
      <c r="CET6">
        <v>133.702</v>
      </c>
      <c r="CEU6">
        <v>32.542999999999999</v>
      </c>
      <c r="CEV6">
        <v>41.843000000000004</v>
      </c>
      <c r="CEW6">
        <v>307.59199999999998</v>
      </c>
      <c r="CEX6">
        <v>36.518000000000001</v>
      </c>
      <c r="CEY6">
        <v>25.727</v>
      </c>
      <c r="CEZ6">
        <v>90.188000000000002</v>
      </c>
      <c r="CFA6">
        <v>98.753</v>
      </c>
      <c r="CFB6">
        <v>28.995000000000001</v>
      </c>
      <c r="CFC6">
        <v>14.263999999999999</v>
      </c>
      <c r="CFD6">
        <v>37.902000000000001</v>
      </c>
      <c r="CFE6">
        <v>48.521999999999998</v>
      </c>
      <c r="CFF6">
        <v>16.436</v>
      </c>
      <c r="CFG6">
        <v>173.88</v>
      </c>
      <c r="CFH6">
        <v>172.09800000000001</v>
      </c>
      <c r="CFI6">
        <v>448</v>
      </c>
      <c r="CFJ6">
        <v>95.242000000000004</v>
      </c>
      <c r="CFK6">
        <v>114.497</v>
      </c>
      <c r="CFL6">
        <v>85.906999999999996</v>
      </c>
      <c r="CFM6">
        <v>96.179000000000002</v>
      </c>
      <c r="CFN6">
        <v>119.92</v>
      </c>
      <c r="CFO6">
        <v>72.510999999999996</v>
      </c>
      <c r="CFP6">
        <v>59.113999999999997</v>
      </c>
      <c r="CFQ6">
        <v>112.20099999999999</v>
      </c>
      <c r="CFR6">
        <v>78.504000000000005</v>
      </c>
      <c r="CFS6">
        <v>47.235999999999997</v>
      </c>
      <c r="CFT6">
        <v>60.399000000000001</v>
      </c>
      <c r="CFU6">
        <v>37.493000000000002</v>
      </c>
      <c r="CFV6">
        <v>47.957999999999998</v>
      </c>
      <c r="CFW6">
        <v>150.41399999999999</v>
      </c>
      <c r="CFX6">
        <v>36.610999999999997</v>
      </c>
      <c r="CFY6">
        <v>47.073</v>
      </c>
      <c r="CFZ6">
        <v>346.041</v>
      </c>
      <c r="CGA6">
        <v>41.082000000000001</v>
      </c>
      <c r="CGB6">
        <v>28.943000000000001</v>
      </c>
      <c r="CGC6">
        <v>101.461</v>
      </c>
      <c r="CGD6">
        <v>111.09699999999999</v>
      </c>
      <c r="CGE6">
        <v>32.619</v>
      </c>
      <c r="CGF6">
        <v>16.047000000000001</v>
      </c>
      <c r="CGG6">
        <v>42.64</v>
      </c>
      <c r="CGH6">
        <v>54.588000000000001</v>
      </c>
      <c r="CGI6">
        <v>18.491</v>
      </c>
      <c r="CGJ6">
        <v>195.61500000000001</v>
      </c>
      <c r="CGK6">
        <v>193.61</v>
      </c>
      <c r="CGL6">
        <v>504</v>
      </c>
      <c r="CGM6">
        <v>107.14700000000001</v>
      </c>
      <c r="CGN6">
        <v>128.809</v>
      </c>
      <c r="CGO6">
        <v>96.644999999999996</v>
      </c>
      <c r="CGP6">
        <v>108.20099999999999</v>
      </c>
      <c r="CGQ6">
        <v>134.91</v>
      </c>
      <c r="CGR6">
        <v>81.575000000000003</v>
      </c>
      <c r="CGS6">
        <v>66.504000000000005</v>
      </c>
      <c r="CGT6">
        <v>126.226</v>
      </c>
      <c r="CGU6">
        <v>88.316999999999993</v>
      </c>
      <c r="CGV6">
        <v>53.140999999999998</v>
      </c>
      <c r="CGW6">
        <v>67.947999999999993</v>
      </c>
      <c r="CGX6">
        <v>42.179000000000002</v>
      </c>
    </row>
    <row r="7" spans="1:2234" x14ac:dyDescent="0.25">
      <c r="A7" s="121" t="s">
        <v>211</v>
      </c>
      <c r="B7" s="118">
        <v>0.06</v>
      </c>
      <c r="C7" s="118">
        <v>4.8000000000000001E-2</v>
      </c>
      <c r="D7" s="118">
        <v>3.1E-2</v>
      </c>
      <c r="E7" s="118">
        <v>0.01</v>
      </c>
      <c r="F7" s="118">
        <v>1.9E-2</v>
      </c>
      <c r="G7" s="118">
        <v>0.45500000000000002</v>
      </c>
      <c r="H7" s="118">
        <v>1.4999999999999999E-2</v>
      </c>
      <c r="I7" s="118">
        <v>0.01</v>
      </c>
      <c r="J7" s="118">
        <v>6.0000000000000001E-3</v>
      </c>
      <c r="K7" s="118">
        <v>8.0000000000000002E-3</v>
      </c>
      <c r="L7" s="118">
        <v>0.11700000000000001</v>
      </c>
      <c r="M7" s="118">
        <v>8.1000000000000003E-2</v>
      </c>
      <c r="N7" s="118">
        <v>1.4999999999999999E-2</v>
      </c>
      <c r="O7" s="118">
        <v>2.9000000000000001E-2</v>
      </c>
      <c r="P7" s="118">
        <v>0.10100000000000001</v>
      </c>
      <c r="Q7" s="118">
        <v>0.14000000000000001</v>
      </c>
      <c r="R7" s="118">
        <v>0.06</v>
      </c>
      <c r="S7" s="118">
        <v>0.441</v>
      </c>
      <c r="T7" s="118">
        <v>2.4E-2</v>
      </c>
      <c r="U7" s="118">
        <v>8.7999999999999995E-2</v>
      </c>
      <c r="V7" s="118">
        <v>1.6E-2</v>
      </c>
      <c r="W7" s="118">
        <v>1.9E-2</v>
      </c>
      <c r="X7" s="118">
        <v>5.2999999999999999E-2</v>
      </c>
      <c r="Y7" s="118">
        <v>3.3000000000000002E-2</v>
      </c>
      <c r="Z7" s="118">
        <v>3.2000000000000001E-2</v>
      </c>
      <c r="AA7" s="118">
        <v>3.3000000000000002E-2</v>
      </c>
      <c r="AB7" s="118">
        <v>0.183</v>
      </c>
      <c r="AC7" s="118">
        <v>0.155</v>
      </c>
      <c r="AD7" s="118">
        <v>1.2E-2</v>
      </c>
      <c r="AE7" s="118">
        <v>0.12</v>
      </c>
      <c r="AF7" s="118">
        <v>9.6000000000000002E-2</v>
      </c>
      <c r="AG7" s="118">
        <v>6.3E-2</v>
      </c>
      <c r="AH7" s="118">
        <v>2.1000000000000001E-2</v>
      </c>
      <c r="AI7" s="118">
        <v>3.9E-2</v>
      </c>
      <c r="AJ7" s="118">
        <v>0.91</v>
      </c>
      <c r="AK7" s="118">
        <v>2.9000000000000001E-2</v>
      </c>
      <c r="AL7" s="118">
        <v>1.9E-2</v>
      </c>
      <c r="AM7" s="118">
        <v>1.2E-2</v>
      </c>
      <c r="AN7" s="118">
        <v>1.6E-2</v>
      </c>
      <c r="AO7" s="118">
        <v>0.23300000000000001</v>
      </c>
      <c r="AP7" s="118">
        <v>0.161</v>
      </c>
      <c r="AQ7" s="118">
        <v>3.1E-2</v>
      </c>
      <c r="AR7" s="118">
        <v>5.8000000000000003E-2</v>
      </c>
      <c r="AS7" s="118">
        <v>0.20200000000000001</v>
      </c>
      <c r="AT7" s="118">
        <v>0.28000000000000003</v>
      </c>
      <c r="AU7" s="118">
        <v>0.12</v>
      </c>
      <c r="AV7" s="118">
        <v>0.88100000000000001</v>
      </c>
      <c r="AW7" s="118">
        <v>4.8000000000000001E-2</v>
      </c>
      <c r="AX7" s="118">
        <v>0.17599999999999999</v>
      </c>
      <c r="AY7" s="118">
        <v>3.1E-2</v>
      </c>
      <c r="AZ7" s="118">
        <v>3.7999999999999999E-2</v>
      </c>
      <c r="BA7" s="118">
        <v>0.105</v>
      </c>
      <c r="BB7" s="118">
        <v>6.6000000000000003E-2</v>
      </c>
      <c r="BC7" s="118">
        <v>6.4000000000000001E-2</v>
      </c>
      <c r="BD7" s="118">
        <v>6.6000000000000003E-2</v>
      </c>
      <c r="BE7" s="118">
        <v>0.36699999999999999</v>
      </c>
      <c r="BF7" s="118">
        <v>0.31</v>
      </c>
      <c r="BG7" s="118">
        <v>2.4E-2</v>
      </c>
      <c r="BH7" s="118">
        <v>0.18</v>
      </c>
      <c r="BI7" s="118">
        <v>0.14399999999999999</v>
      </c>
      <c r="BJ7" s="118">
        <v>9.4E-2</v>
      </c>
      <c r="BK7" s="118">
        <v>3.1E-2</v>
      </c>
      <c r="BL7" s="118">
        <v>5.8000000000000003E-2</v>
      </c>
      <c r="BM7" s="118">
        <v>1.3660000000000001</v>
      </c>
      <c r="BN7" s="118">
        <v>4.3999999999999997E-2</v>
      </c>
      <c r="BO7" s="118">
        <v>2.9000000000000001E-2</v>
      </c>
      <c r="BP7" s="118">
        <v>1.7999999999999999E-2</v>
      </c>
      <c r="BQ7" s="118">
        <v>2.4E-2</v>
      </c>
      <c r="BR7" s="118">
        <v>0.35</v>
      </c>
      <c r="BS7" s="118">
        <v>0.24199999999999999</v>
      </c>
      <c r="BT7" s="118">
        <v>4.5999999999999999E-2</v>
      </c>
      <c r="BU7" s="118">
        <v>8.6999999999999994E-2</v>
      </c>
      <c r="BV7" s="118">
        <v>0.30399999999999999</v>
      </c>
      <c r="BW7" s="118">
        <v>0.42</v>
      </c>
      <c r="BX7" s="118">
        <v>0.18</v>
      </c>
      <c r="BY7" s="118">
        <v>1.3220000000000001</v>
      </c>
      <c r="BZ7" s="118">
        <v>7.2999999999999995E-2</v>
      </c>
      <c r="CA7" s="118">
        <v>0.26400000000000001</v>
      </c>
      <c r="CB7" s="118">
        <v>4.7E-2</v>
      </c>
      <c r="CC7" s="118">
        <v>5.7000000000000002E-2</v>
      </c>
      <c r="CD7" s="118">
        <v>0.158</v>
      </c>
      <c r="CE7" s="118">
        <v>9.9000000000000005E-2</v>
      </c>
      <c r="CF7" s="118">
        <v>9.6000000000000002E-2</v>
      </c>
      <c r="CG7" s="118">
        <v>9.9000000000000005E-2</v>
      </c>
      <c r="CH7" s="118">
        <v>0.55000000000000004</v>
      </c>
      <c r="CI7" s="118">
        <v>0.46400000000000002</v>
      </c>
      <c r="CJ7" s="118">
        <v>3.5999999999999997E-2</v>
      </c>
      <c r="CK7" s="118">
        <v>0.24</v>
      </c>
      <c r="CL7" s="118">
        <v>0.192</v>
      </c>
      <c r="CM7" s="118">
        <v>0.125</v>
      </c>
      <c r="CN7" s="118">
        <v>4.2000000000000003E-2</v>
      </c>
      <c r="CO7" s="118">
        <v>7.6999999999999999E-2</v>
      </c>
      <c r="CP7" s="118">
        <v>1.821</v>
      </c>
      <c r="CQ7" s="118">
        <v>5.8000000000000003E-2</v>
      </c>
      <c r="CR7" s="118">
        <v>3.7999999999999999E-2</v>
      </c>
      <c r="CS7" s="118">
        <v>2.4E-2</v>
      </c>
      <c r="CT7" s="118">
        <v>3.2000000000000001E-2</v>
      </c>
      <c r="CU7" s="118">
        <v>0.46600000000000003</v>
      </c>
      <c r="CV7" s="118">
        <v>0.32300000000000001</v>
      </c>
      <c r="CW7" s="118">
        <v>6.0999999999999999E-2</v>
      </c>
      <c r="CX7" s="118">
        <v>0.11600000000000001</v>
      </c>
      <c r="CY7" s="118">
        <v>0.40500000000000003</v>
      </c>
      <c r="CZ7" s="118">
        <v>0.56000000000000005</v>
      </c>
      <c r="DA7" s="118">
        <v>0.24</v>
      </c>
      <c r="DB7" s="118">
        <v>1.7629999999999999</v>
      </c>
      <c r="DC7" s="118">
        <v>9.7000000000000003E-2</v>
      </c>
      <c r="DD7" s="118">
        <v>0.35099999999999998</v>
      </c>
      <c r="DE7" s="118">
        <v>6.3E-2</v>
      </c>
      <c r="DF7" s="118">
        <v>7.6999999999999999E-2</v>
      </c>
      <c r="DG7" s="118">
        <v>0.21</v>
      </c>
      <c r="DH7" s="118">
        <v>0.13200000000000001</v>
      </c>
      <c r="DI7" s="118">
        <v>0.129</v>
      </c>
      <c r="DJ7" s="118">
        <v>0.13200000000000001</v>
      </c>
      <c r="DK7" s="118">
        <v>0.73299999999999998</v>
      </c>
      <c r="DL7" s="118">
        <v>0.61899999999999999</v>
      </c>
      <c r="DM7" s="118">
        <v>4.8000000000000001E-2</v>
      </c>
      <c r="DN7" s="118">
        <v>0.3</v>
      </c>
      <c r="DO7" s="118">
        <v>0.24</v>
      </c>
      <c r="DP7" s="118">
        <v>0.156</v>
      </c>
      <c r="DQ7" s="118">
        <v>5.1999999999999998E-2</v>
      </c>
      <c r="DR7" s="118">
        <v>9.7000000000000003E-2</v>
      </c>
      <c r="DS7" s="118">
        <v>2.2759999999999998</v>
      </c>
      <c r="DT7" s="118">
        <v>7.2999999999999995E-2</v>
      </c>
      <c r="DU7" s="118">
        <v>4.8000000000000001E-2</v>
      </c>
      <c r="DV7" s="118">
        <v>0.03</v>
      </c>
      <c r="DW7" s="118">
        <v>3.9E-2</v>
      </c>
      <c r="DX7" s="118">
        <v>0.58299999999999996</v>
      </c>
      <c r="DY7" s="118">
        <v>0.40400000000000003</v>
      </c>
      <c r="DZ7" s="118">
        <v>7.6999999999999999E-2</v>
      </c>
      <c r="EA7" s="118">
        <v>0.14499999999999999</v>
      </c>
      <c r="EB7" s="118">
        <v>0.50600000000000001</v>
      </c>
      <c r="EC7" s="118">
        <v>0.7</v>
      </c>
      <c r="ED7" s="118">
        <v>0.3</v>
      </c>
      <c r="EE7" s="118">
        <v>2.2040000000000002</v>
      </c>
      <c r="EF7" s="118">
        <v>0.121</v>
      </c>
      <c r="EG7" s="118">
        <v>0.439</v>
      </c>
      <c r="EH7" s="118">
        <v>7.9000000000000001E-2</v>
      </c>
      <c r="EI7" s="118">
        <v>9.6000000000000002E-2</v>
      </c>
      <c r="EJ7" s="118">
        <v>0.26300000000000001</v>
      </c>
      <c r="EK7" s="118">
        <v>0.16500000000000001</v>
      </c>
      <c r="EL7" s="118">
        <v>0.161</v>
      </c>
      <c r="EM7" s="118">
        <v>0.16500000000000001</v>
      </c>
      <c r="EN7" s="118">
        <v>0.91700000000000004</v>
      </c>
      <c r="EO7" s="118">
        <v>0.77400000000000002</v>
      </c>
      <c r="EP7" s="118">
        <v>0.06</v>
      </c>
      <c r="EQ7" s="118">
        <v>0.36</v>
      </c>
      <c r="ER7" s="118">
        <v>0.28799999999999998</v>
      </c>
      <c r="ES7" s="118">
        <v>0.188</v>
      </c>
      <c r="ET7" s="118">
        <v>6.2E-2</v>
      </c>
      <c r="EU7" s="118">
        <v>0.11600000000000001</v>
      </c>
      <c r="EV7" s="118">
        <v>2.7309999999999999</v>
      </c>
      <c r="EW7" s="118">
        <v>8.6999999999999994E-2</v>
      </c>
      <c r="EX7" s="118">
        <v>5.7000000000000002E-2</v>
      </c>
      <c r="EY7" s="118">
        <v>3.5999999999999997E-2</v>
      </c>
      <c r="EZ7" s="118">
        <v>4.7E-2</v>
      </c>
      <c r="FA7" s="118">
        <v>0.69899999999999995</v>
      </c>
      <c r="FB7" s="118">
        <v>0.48399999999999999</v>
      </c>
      <c r="FC7" s="118">
        <v>9.1999999999999998E-2</v>
      </c>
      <c r="FD7" s="118">
        <v>0.17399999999999999</v>
      </c>
      <c r="FE7" s="118">
        <v>0.60699999999999998</v>
      </c>
      <c r="FF7" s="118">
        <v>0.84</v>
      </c>
      <c r="FG7" s="118">
        <v>0.36</v>
      </c>
      <c r="FH7" s="118">
        <v>2.6440000000000001</v>
      </c>
      <c r="FI7" s="118">
        <v>0.14499999999999999</v>
      </c>
      <c r="FJ7" s="118">
        <v>0.52700000000000002</v>
      </c>
      <c r="FK7" s="118">
        <v>9.4E-2</v>
      </c>
      <c r="FL7" s="118">
        <v>0.115</v>
      </c>
      <c r="FM7" s="118">
        <v>0.315</v>
      </c>
      <c r="FN7" s="118">
        <v>0.19800000000000001</v>
      </c>
      <c r="FO7" s="118">
        <v>0.193</v>
      </c>
      <c r="FP7" s="118">
        <v>0.19900000000000001</v>
      </c>
      <c r="FQ7" s="118">
        <v>1.1000000000000001</v>
      </c>
      <c r="FR7" s="118">
        <v>0.92900000000000005</v>
      </c>
      <c r="FS7" s="118">
        <v>7.2999999999999995E-2</v>
      </c>
      <c r="FT7" s="118">
        <v>0.42</v>
      </c>
      <c r="FU7" s="118">
        <v>0.33600000000000002</v>
      </c>
      <c r="FV7" s="118">
        <v>0.219</v>
      </c>
      <c r="FW7" s="118">
        <v>7.2999999999999995E-2</v>
      </c>
      <c r="FX7" s="118">
        <v>0.13500000000000001</v>
      </c>
      <c r="FY7" s="118">
        <v>3.1869999999999998</v>
      </c>
      <c r="FZ7" s="118">
        <v>0.10199999999999999</v>
      </c>
      <c r="GA7" s="118">
        <v>6.7000000000000004E-2</v>
      </c>
      <c r="GB7" s="118">
        <v>4.2000000000000003E-2</v>
      </c>
      <c r="GC7" s="118">
        <v>5.5E-2</v>
      </c>
      <c r="GD7" s="118">
        <v>0.81599999999999995</v>
      </c>
      <c r="GE7" s="118">
        <v>0.56499999999999995</v>
      </c>
      <c r="GF7" s="118">
        <v>0.107</v>
      </c>
      <c r="GG7" s="118">
        <v>0.20300000000000001</v>
      </c>
      <c r="GH7" s="118">
        <v>0.70799999999999996</v>
      </c>
      <c r="GI7" s="118">
        <v>0.98</v>
      </c>
      <c r="GJ7" s="118">
        <v>0.42</v>
      </c>
      <c r="GK7" s="118">
        <v>3.085</v>
      </c>
      <c r="GL7" s="118">
        <v>0.17</v>
      </c>
      <c r="GM7" s="118">
        <v>0.61499999999999999</v>
      </c>
      <c r="GN7" s="118">
        <v>0.11</v>
      </c>
      <c r="GO7" s="118">
        <v>0.13400000000000001</v>
      </c>
      <c r="GP7" s="118">
        <v>0.36799999999999999</v>
      </c>
      <c r="GQ7" s="118">
        <v>0.23100000000000001</v>
      </c>
      <c r="GR7" s="118">
        <v>0.22500000000000001</v>
      </c>
      <c r="GS7" s="118">
        <v>0.23200000000000001</v>
      </c>
      <c r="GT7" s="118">
        <v>1.2829999999999999</v>
      </c>
      <c r="GU7" s="118">
        <v>1.0840000000000001</v>
      </c>
      <c r="GV7" s="118">
        <v>8.5000000000000006E-2</v>
      </c>
      <c r="GW7" s="118">
        <v>0.48099999999999998</v>
      </c>
      <c r="GX7" s="118">
        <v>0.38400000000000001</v>
      </c>
      <c r="GY7" s="118">
        <v>0.25</v>
      </c>
      <c r="GZ7" s="118">
        <v>8.3000000000000004E-2</v>
      </c>
      <c r="HA7" s="118">
        <v>0.155</v>
      </c>
      <c r="HB7" s="118">
        <v>3.6419999999999999</v>
      </c>
      <c r="HC7" s="118">
        <v>0.11600000000000001</v>
      </c>
      <c r="HD7" s="118">
        <v>7.6999999999999999E-2</v>
      </c>
      <c r="HE7" s="118">
        <v>4.7E-2</v>
      </c>
      <c r="HF7" s="118">
        <v>6.3E-2</v>
      </c>
      <c r="HG7" s="118">
        <v>0.93300000000000005</v>
      </c>
      <c r="HH7" s="118">
        <v>0.64600000000000002</v>
      </c>
      <c r="HI7" s="118">
        <v>0.123</v>
      </c>
      <c r="HJ7" s="118">
        <v>0.23200000000000001</v>
      </c>
      <c r="HK7" s="118">
        <v>0.80900000000000005</v>
      </c>
      <c r="HL7" s="118">
        <v>1.1200000000000001</v>
      </c>
      <c r="HM7" s="118">
        <v>0.48</v>
      </c>
      <c r="HN7" s="118">
        <v>3.5259999999999998</v>
      </c>
      <c r="HO7" s="118">
        <v>0.19400000000000001</v>
      </c>
      <c r="HP7" s="118">
        <v>0.70299999999999996</v>
      </c>
      <c r="HQ7" s="118">
        <v>0.126</v>
      </c>
      <c r="HR7" s="118">
        <v>0.153</v>
      </c>
      <c r="HS7" s="118">
        <v>0.42</v>
      </c>
      <c r="HT7" s="118">
        <v>0.26400000000000001</v>
      </c>
      <c r="HU7" s="118">
        <v>0.25700000000000001</v>
      </c>
      <c r="HV7" s="118">
        <v>0.26500000000000001</v>
      </c>
      <c r="HW7" s="118">
        <v>1.4670000000000001</v>
      </c>
      <c r="HX7" s="118">
        <v>1.238</v>
      </c>
      <c r="HY7" s="118">
        <v>9.7000000000000003E-2</v>
      </c>
      <c r="HZ7" s="118">
        <v>0.54100000000000004</v>
      </c>
      <c r="IA7" s="118">
        <v>0.432</v>
      </c>
      <c r="IB7" s="118">
        <v>0.28100000000000003</v>
      </c>
      <c r="IC7" s="118">
        <v>9.4E-2</v>
      </c>
      <c r="ID7" s="118">
        <v>0.17399999999999999</v>
      </c>
      <c r="IE7" s="118">
        <v>4.0970000000000004</v>
      </c>
      <c r="IF7" s="118">
        <v>0.13100000000000001</v>
      </c>
      <c r="IG7" s="118">
        <v>8.5999999999999993E-2</v>
      </c>
      <c r="IH7" s="118">
        <v>5.2999999999999999E-2</v>
      </c>
      <c r="II7" s="118">
        <v>7.0999999999999994E-2</v>
      </c>
      <c r="IJ7" s="118">
        <v>1.0489999999999999</v>
      </c>
      <c r="IK7" s="118">
        <v>0.72699999999999998</v>
      </c>
      <c r="IL7" s="118">
        <v>0.13800000000000001</v>
      </c>
      <c r="IM7" s="118">
        <v>0.26100000000000001</v>
      </c>
      <c r="IN7" s="118">
        <v>0.91100000000000003</v>
      </c>
      <c r="IO7" s="118">
        <v>1.26</v>
      </c>
      <c r="IP7" s="118">
        <v>0.54</v>
      </c>
      <c r="IQ7" s="118">
        <v>3.9670000000000001</v>
      </c>
      <c r="IR7" s="118">
        <v>0.218</v>
      </c>
      <c r="IS7" s="118">
        <v>0.79100000000000004</v>
      </c>
      <c r="IT7" s="118">
        <v>0.14099999999999999</v>
      </c>
      <c r="IU7" s="118">
        <v>0.17199999999999999</v>
      </c>
      <c r="IV7" s="118">
        <v>0.47299999999999998</v>
      </c>
      <c r="IW7" s="118">
        <v>0.29699999999999999</v>
      </c>
      <c r="IX7" s="118">
        <v>0.28899999999999998</v>
      </c>
      <c r="IY7" s="118">
        <v>0.29799999999999999</v>
      </c>
      <c r="IZ7" s="118">
        <v>1.65</v>
      </c>
      <c r="JA7" s="118">
        <v>1.393</v>
      </c>
      <c r="JB7" s="118">
        <v>0.109</v>
      </c>
      <c r="JC7" s="118">
        <v>0.60099999999999998</v>
      </c>
      <c r="JD7" s="118">
        <v>0.48</v>
      </c>
      <c r="JE7" s="118">
        <v>0.313</v>
      </c>
      <c r="JF7" s="118">
        <v>0.104</v>
      </c>
      <c r="JG7" s="118">
        <v>0.19400000000000001</v>
      </c>
      <c r="JH7" s="118">
        <v>4.5519999999999996</v>
      </c>
      <c r="JI7" s="118">
        <v>0.14499999999999999</v>
      </c>
      <c r="JJ7" s="118">
        <v>9.6000000000000002E-2</v>
      </c>
      <c r="JK7" s="118">
        <v>5.8999999999999997E-2</v>
      </c>
      <c r="JL7" s="118">
        <v>7.9000000000000001E-2</v>
      </c>
      <c r="JM7" s="118">
        <v>1.1659999999999999</v>
      </c>
      <c r="JN7" s="118">
        <v>0.80700000000000005</v>
      </c>
      <c r="JO7" s="118">
        <v>0.153</v>
      </c>
      <c r="JP7" s="118">
        <v>0.28999999999999998</v>
      </c>
      <c r="JQ7" s="118">
        <v>1.012</v>
      </c>
      <c r="JR7" s="118">
        <v>1.399</v>
      </c>
      <c r="JS7" s="118">
        <v>0.6</v>
      </c>
      <c r="JT7" s="118">
        <v>4.407</v>
      </c>
      <c r="JU7" s="118">
        <v>0.24199999999999999</v>
      </c>
      <c r="JV7" s="118">
        <v>0.878</v>
      </c>
      <c r="JW7" s="118">
        <v>0.157</v>
      </c>
      <c r="JX7" s="118">
        <v>0.191</v>
      </c>
      <c r="JY7" s="118">
        <v>0.52500000000000002</v>
      </c>
      <c r="JZ7" s="118">
        <v>0.33</v>
      </c>
      <c r="KA7" s="118">
        <v>0.32100000000000001</v>
      </c>
      <c r="KB7" s="118">
        <v>0.33100000000000002</v>
      </c>
      <c r="KC7" s="118">
        <v>1.833</v>
      </c>
      <c r="KD7" s="118">
        <v>1.548</v>
      </c>
      <c r="KE7" s="118">
        <v>0.121</v>
      </c>
      <c r="KF7" s="118">
        <v>0.66100000000000003</v>
      </c>
      <c r="KG7" s="118">
        <v>0.52800000000000002</v>
      </c>
      <c r="KH7" s="118">
        <v>0.34399999999999997</v>
      </c>
      <c r="KI7" s="118">
        <v>0.115</v>
      </c>
      <c r="KJ7" s="118">
        <v>0.21299999999999999</v>
      </c>
      <c r="KK7" s="118">
        <v>5.008</v>
      </c>
      <c r="KL7" s="118">
        <v>0.16</v>
      </c>
      <c r="KM7" s="118">
        <v>0.105</v>
      </c>
      <c r="KN7" s="118">
        <v>6.5000000000000002E-2</v>
      </c>
      <c r="KO7" s="118">
        <v>8.6999999999999994E-2</v>
      </c>
      <c r="KP7" s="118">
        <v>1.282</v>
      </c>
      <c r="KQ7" s="118">
        <v>0.88800000000000001</v>
      </c>
      <c r="KR7" s="118">
        <v>0.16900000000000001</v>
      </c>
      <c r="KS7" s="118">
        <v>0.31900000000000001</v>
      </c>
      <c r="KT7" s="118">
        <v>1.113</v>
      </c>
      <c r="KU7" s="118">
        <v>1.5389999999999999</v>
      </c>
      <c r="KV7" s="118">
        <v>0.66</v>
      </c>
      <c r="KW7" s="118">
        <v>4.8479999999999999</v>
      </c>
      <c r="KX7" s="118">
        <v>0.26600000000000001</v>
      </c>
      <c r="KY7" s="118">
        <v>0.96599999999999997</v>
      </c>
      <c r="KZ7" s="118">
        <v>0.17299999999999999</v>
      </c>
      <c r="LA7" s="118">
        <v>0.21099999999999999</v>
      </c>
      <c r="LB7" s="118">
        <v>0.57799999999999996</v>
      </c>
      <c r="LC7" s="118">
        <v>0.36299999999999999</v>
      </c>
      <c r="LD7" s="118">
        <v>0.35399999999999998</v>
      </c>
      <c r="LE7" s="118">
        <v>0.36399999999999999</v>
      </c>
      <c r="LF7" s="118">
        <v>2.0169999999999999</v>
      </c>
      <c r="LG7" s="118">
        <v>1.7030000000000001</v>
      </c>
      <c r="LH7" s="118">
        <v>0.13300000000000001</v>
      </c>
      <c r="LI7" s="118">
        <v>0.72099999999999997</v>
      </c>
      <c r="LJ7" s="118">
        <v>0.57599999999999996</v>
      </c>
      <c r="LK7" s="118">
        <v>0.375</v>
      </c>
      <c r="LL7" s="118">
        <v>0.125</v>
      </c>
      <c r="LM7" s="118">
        <v>0.23200000000000001</v>
      </c>
      <c r="LN7" s="118">
        <v>5.4630000000000001</v>
      </c>
      <c r="LO7" s="118">
        <v>0.17399999999999999</v>
      </c>
      <c r="LP7" s="118">
        <v>0.115</v>
      </c>
      <c r="LQ7" s="118">
        <v>7.0999999999999994E-2</v>
      </c>
      <c r="LR7" s="118">
        <v>9.5000000000000001E-2</v>
      </c>
      <c r="LS7" s="118">
        <v>1.399</v>
      </c>
      <c r="LT7" s="118">
        <v>0.96899999999999997</v>
      </c>
      <c r="LU7" s="118">
        <v>0.184</v>
      </c>
      <c r="LV7" s="118">
        <v>0.34799999999999998</v>
      </c>
      <c r="LW7" s="118">
        <v>1.214</v>
      </c>
      <c r="LX7" s="118">
        <v>1.679</v>
      </c>
      <c r="LY7" s="118">
        <v>0.72</v>
      </c>
      <c r="LZ7" s="118">
        <v>5.2889999999999997</v>
      </c>
      <c r="MA7" s="118">
        <v>0.29099999999999998</v>
      </c>
      <c r="MB7" s="118">
        <v>1.054</v>
      </c>
      <c r="MC7" s="118">
        <v>0.188</v>
      </c>
      <c r="MD7" s="118">
        <v>0.23</v>
      </c>
      <c r="ME7" s="118">
        <v>0.63</v>
      </c>
      <c r="MF7" s="118">
        <v>0.39500000000000002</v>
      </c>
      <c r="MG7" s="118">
        <v>0.38600000000000001</v>
      </c>
      <c r="MH7" s="118">
        <v>0.39700000000000002</v>
      </c>
      <c r="MI7" s="118">
        <v>2.2000000000000002</v>
      </c>
      <c r="MJ7" s="118">
        <v>1.8580000000000001</v>
      </c>
      <c r="MK7" s="118">
        <v>0.14499999999999999</v>
      </c>
      <c r="ML7" s="118">
        <v>0.78100000000000003</v>
      </c>
      <c r="MM7" s="118">
        <v>0.624</v>
      </c>
      <c r="MN7" s="118">
        <v>0.40699999999999997</v>
      </c>
      <c r="MO7" s="118">
        <v>0.13500000000000001</v>
      </c>
      <c r="MP7" s="118">
        <v>0.252</v>
      </c>
      <c r="MQ7" s="118">
        <v>5.9180000000000001</v>
      </c>
      <c r="MR7" s="118">
        <v>0.189</v>
      </c>
      <c r="MS7" s="118">
        <v>0.124</v>
      </c>
      <c r="MT7" s="118">
        <v>7.6999999999999999E-2</v>
      </c>
      <c r="MU7" s="118">
        <v>0.10199999999999999</v>
      </c>
      <c r="MV7" s="118">
        <v>1.5149999999999999</v>
      </c>
      <c r="MW7" s="118">
        <v>1.05</v>
      </c>
      <c r="MX7" s="118">
        <v>0.19900000000000001</v>
      </c>
      <c r="MY7" s="118">
        <v>0.377</v>
      </c>
      <c r="MZ7" s="118">
        <v>1.3149999999999999</v>
      </c>
      <c r="NA7" s="118">
        <v>1.819</v>
      </c>
      <c r="NB7" s="118">
        <v>0.78</v>
      </c>
      <c r="NC7" s="118">
        <v>5.7290000000000001</v>
      </c>
      <c r="ND7" s="118">
        <v>0.315</v>
      </c>
      <c r="NE7" s="118">
        <v>1.1419999999999999</v>
      </c>
      <c r="NF7" s="118">
        <v>0.20399999999999999</v>
      </c>
      <c r="NG7" s="118">
        <v>0.249</v>
      </c>
      <c r="NH7" s="118">
        <v>0.68300000000000005</v>
      </c>
      <c r="NI7" s="118">
        <v>0.42799999999999999</v>
      </c>
      <c r="NJ7" s="118">
        <v>0.41799999999999998</v>
      </c>
      <c r="NK7" s="118">
        <v>0.43</v>
      </c>
      <c r="NL7" s="118">
        <v>2.383</v>
      </c>
      <c r="NM7" s="118">
        <v>2.012</v>
      </c>
      <c r="NN7" s="118">
        <v>0.157</v>
      </c>
      <c r="NO7" s="118">
        <v>0.84099999999999997</v>
      </c>
      <c r="NP7" s="118">
        <v>0.67200000000000004</v>
      </c>
      <c r="NQ7" s="118">
        <v>0.438</v>
      </c>
      <c r="NR7" s="118">
        <v>0.14599999999999999</v>
      </c>
      <c r="NS7" s="118">
        <v>0.27100000000000002</v>
      </c>
      <c r="NT7" s="118">
        <v>6.3730000000000002</v>
      </c>
      <c r="NU7" s="118">
        <v>0.20300000000000001</v>
      </c>
      <c r="NV7" s="118">
        <v>0.13400000000000001</v>
      </c>
      <c r="NW7" s="118">
        <v>8.3000000000000004E-2</v>
      </c>
      <c r="NX7" s="118">
        <v>0.11</v>
      </c>
      <c r="NY7" s="118">
        <v>1.6319999999999999</v>
      </c>
      <c r="NZ7" s="118">
        <v>1.1299999999999999</v>
      </c>
      <c r="OA7" s="118">
        <v>0.215</v>
      </c>
      <c r="OB7" s="118">
        <v>0.40600000000000003</v>
      </c>
      <c r="OC7" s="118">
        <v>1.417</v>
      </c>
      <c r="OD7" s="118">
        <v>1.9590000000000001</v>
      </c>
      <c r="OE7" s="118">
        <v>0.84</v>
      </c>
      <c r="OF7" s="118">
        <v>6.17</v>
      </c>
      <c r="OG7" s="118">
        <v>0.33900000000000002</v>
      </c>
      <c r="OH7" s="118">
        <v>1.23</v>
      </c>
      <c r="OI7" s="118">
        <v>0.22</v>
      </c>
      <c r="OJ7" s="118">
        <v>0.26800000000000002</v>
      </c>
      <c r="OK7" s="118">
        <v>0.73499999999999999</v>
      </c>
      <c r="OL7" s="118">
        <v>0.46100000000000002</v>
      </c>
      <c r="OM7" s="118">
        <v>0.45</v>
      </c>
      <c r="ON7" s="118">
        <v>0.46300000000000002</v>
      </c>
      <c r="OO7" s="118">
        <v>2.5670000000000002</v>
      </c>
      <c r="OP7" s="118">
        <v>2.1669999999999998</v>
      </c>
      <c r="OQ7" s="118">
        <v>0.16900000000000001</v>
      </c>
      <c r="OR7" s="118">
        <v>0.90100000000000002</v>
      </c>
      <c r="OS7" s="118">
        <v>0.72</v>
      </c>
      <c r="OT7" s="118">
        <v>0.46899999999999997</v>
      </c>
      <c r="OU7" s="118">
        <v>0.156</v>
      </c>
      <c r="OV7" s="118">
        <v>0.28999999999999998</v>
      </c>
      <c r="OW7" s="118">
        <v>6.8289999999999997</v>
      </c>
      <c r="OX7" s="118">
        <v>0.218</v>
      </c>
      <c r="OY7" s="118">
        <v>0.14399999999999999</v>
      </c>
      <c r="OZ7" s="118">
        <v>8.8999999999999996E-2</v>
      </c>
      <c r="PA7" s="118">
        <v>0.11799999999999999</v>
      </c>
      <c r="PB7" s="118">
        <v>1.7490000000000001</v>
      </c>
      <c r="PC7" s="118">
        <v>1.2110000000000001</v>
      </c>
      <c r="PD7" s="118">
        <v>0.23</v>
      </c>
      <c r="PE7" s="118">
        <v>0.435</v>
      </c>
      <c r="PF7" s="118">
        <v>1.518</v>
      </c>
      <c r="PG7" s="118">
        <v>2.0990000000000002</v>
      </c>
      <c r="PH7" s="118">
        <v>0.9</v>
      </c>
      <c r="PI7" s="118">
        <v>6.6109999999999998</v>
      </c>
      <c r="PJ7" s="118">
        <v>0.36299999999999999</v>
      </c>
      <c r="PK7" s="118">
        <v>1.3180000000000001</v>
      </c>
      <c r="PL7" s="118">
        <v>0.23599999999999999</v>
      </c>
      <c r="PM7" s="118">
        <v>0.28699999999999998</v>
      </c>
      <c r="PN7" s="118">
        <v>0.78800000000000003</v>
      </c>
      <c r="PO7" s="118">
        <v>0.49399999999999999</v>
      </c>
      <c r="PP7" s="118">
        <v>0.48199999999999998</v>
      </c>
      <c r="PQ7" s="118">
        <v>0.496</v>
      </c>
      <c r="PR7" s="118">
        <v>2.75</v>
      </c>
      <c r="PS7" s="118">
        <v>2.3220000000000001</v>
      </c>
      <c r="PT7" s="118">
        <v>0.18099999999999999</v>
      </c>
      <c r="PU7" s="118">
        <v>0.96099999999999997</v>
      </c>
      <c r="PV7" s="118">
        <v>0.76800000000000002</v>
      </c>
      <c r="PW7" s="118">
        <v>0.5</v>
      </c>
      <c r="PX7" s="118">
        <v>0.16700000000000001</v>
      </c>
      <c r="PY7" s="118">
        <v>0.31</v>
      </c>
      <c r="PZ7" s="118">
        <v>7.2839999999999998</v>
      </c>
      <c r="QA7" s="118">
        <v>0.23200000000000001</v>
      </c>
      <c r="QB7" s="118">
        <v>0.153</v>
      </c>
      <c r="QC7" s="118">
        <v>9.5000000000000001E-2</v>
      </c>
      <c r="QD7" s="118">
        <v>0.126</v>
      </c>
      <c r="QE7" s="118">
        <v>1.865</v>
      </c>
      <c r="QF7" s="118">
        <v>1.292</v>
      </c>
      <c r="QG7" s="118">
        <v>0.245</v>
      </c>
      <c r="QH7" s="118">
        <v>0.46400000000000002</v>
      </c>
      <c r="QI7" s="118">
        <v>1.619</v>
      </c>
      <c r="QJ7" s="118">
        <v>2.2389999999999999</v>
      </c>
      <c r="QK7" s="118">
        <v>0.96</v>
      </c>
      <c r="QL7" s="118">
        <v>7.0519999999999996</v>
      </c>
      <c r="QM7" s="118">
        <v>0.38800000000000001</v>
      </c>
      <c r="QN7" s="118">
        <v>1.4059999999999999</v>
      </c>
      <c r="QO7" s="118">
        <v>0.251</v>
      </c>
      <c r="QP7" s="118">
        <v>0.30599999999999999</v>
      </c>
      <c r="QQ7" s="118">
        <v>0.84</v>
      </c>
      <c r="QR7" s="118">
        <v>0.52700000000000002</v>
      </c>
      <c r="QS7" s="118">
        <v>0.51400000000000001</v>
      </c>
      <c r="QT7" s="118">
        <v>0.53</v>
      </c>
      <c r="QU7" s="118">
        <v>2.9329999999999998</v>
      </c>
      <c r="QV7" s="118">
        <v>2.4769999999999999</v>
      </c>
      <c r="QW7" s="118">
        <v>0.193</v>
      </c>
      <c r="QX7" s="118">
        <v>1.0209999999999999</v>
      </c>
      <c r="QY7" s="118">
        <v>0.81599999999999995</v>
      </c>
      <c r="QZ7" s="118">
        <v>0.53200000000000003</v>
      </c>
      <c r="RA7" s="118">
        <v>0.17699999999999999</v>
      </c>
      <c r="RB7" s="118">
        <v>0.32900000000000001</v>
      </c>
      <c r="RC7" s="118">
        <v>7.7389999999999999</v>
      </c>
      <c r="RD7" s="118">
        <v>0.247</v>
      </c>
      <c r="RE7" s="118">
        <v>0.16300000000000001</v>
      </c>
      <c r="RF7" s="118">
        <v>0.10100000000000001</v>
      </c>
      <c r="RG7" s="118">
        <v>0.13400000000000001</v>
      </c>
      <c r="RH7" s="118">
        <v>1.982</v>
      </c>
      <c r="RI7" s="118">
        <v>1.3720000000000001</v>
      </c>
      <c r="RJ7" s="118">
        <v>0.26100000000000001</v>
      </c>
      <c r="RK7" s="118">
        <v>0.49299999999999999</v>
      </c>
      <c r="RL7" s="118">
        <v>1.72</v>
      </c>
      <c r="RM7" s="118">
        <v>2.379</v>
      </c>
      <c r="RN7" s="118">
        <v>1.02</v>
      </c>
      <c r="RO7" s="118">
        <v>7.492</v>
      </c>
      <c r="RP7" s="118">
        <v>0.41199999999999998</v>
      </c>
      <c r="RQ7" s="118">
        <v>1.4930000000000001</v>
      </c>
      <c r="RR7" s="118">
        <v>0.26700000000000002</v>
      </c>
      <c r="RS7" s="118">
        <v>0.32500000000000001</v>
      </c>
      <c r="RT7" s="118">
        <v>0.89300000000000002</v>
      </c>
      <c r="RU7" s="118">
        <v>0.56000000000000005</v>
      </c>
      <c r="RV7" s="118">
        <v>0.54700000000000004</v>
      </c>
      <c r="RW7" s="118">
        <v>0.56299999999999994</v>
      </c>
      <c r="RX7" s="118">
        <v>3.117</v>
      </c>
      <c r="RY7" s="118">
        <v>2.6320000000000001</v>
      </c>
      <c r="RZ7" s="118">
        <v>0.20599999999999999</v>
      </c>
      <c r="SA7" s="118">
        <v>1.081</v>
      </c>
      <c r="SB7" s="118">
        <v>0.86399999999999999</v>
      </c>
      <c r="SC7" s="118">
        <v>0.56299999999999994</v>
      </c>
      <c r="SD7" s="118">
        <v>0.187</v>
      </c>
      <c r="SE7" s="118">
        <v>0.34799999999999998</v>
      </c>
      <c r="SF7" s="118">
        <v>8.1940000000000008</v>
      </c>
      <c r="SG7" s="118">
        <v>0.26100000000000001</v>
      </c>
      <c r="SH7" s="118">
        <v>0.17199999999999999</v>
      </c>
      <c r="SI7" s="118">
        <v>0.107</v>
      </c>
      <c r="SJ7" s="118">
        <v>0.14199999999999999</v>
      </c>
      <c r="SK7" s="118">
        <v>2.0979999999999999</v>
      </c>
      <c r="SL7" s="118">
        <v>1.4530000000000001</v>
      </c>
      <c r="SM7" s="118">
        <v>0.27600000000000002</v>
      </c>
      <c r="SN7" s="118">
        <v>0.52200000000000002</v>
      </c>
      <c r="SO7" s="118">
        <v>1.821</v>
      </c>
      <c r="SP7" s="118">
        <v>2.5190000000000001</v>
      </c>
      <c r="SQ7" s="118">
        <v>1.08</v>
      </c>
      <c r="SR7" s="118">
        <v>7.9329999999999998</v>
      </c>
      <c r="SS7" s="118">
        <v>0.436</v>
      </c>
      <c r="ST7" s="118">
        <v>1.581</v>
      </c>
      <c r="SU7" s="118">
        <v>0.28299999999999997</v>
      </c>
      <c r="SV7" s="118">
        <v>0.34499999999999997</v>
      </c>
      <c r="SW7" s="118">
        <v>0.94499999999999995</v>
      </c>
      <c r="SX7" s="118">
        <v>0.59299999999999997</v>
      </c>
      <c r="SY7" s="118">
        <v>0.57899999999999996</v>
      </c>
      <c r="SZ7" s="118">
        <v>0.59599999999999997</v>
      </c>
      <c r="TA7" s="118">
        <v>3.3</v>
      </c>
      <c r="TB7" s="118">
        <v>2.786</v>
      </c>
      <c r="TC7" s="118">
        <v>0.218</v>
      </c>
      <c r="TD7" s="118">
        <v>1.141</v>
      </c>
      <c r="TE7" s="118">
        <v>0.91200000000000003</v>
      </c>
      <c r="TF7" s="118">
        <v>0.59399999999999997</v>
      </c>
      <c r="TG7" s="118">
        <v>0.19800000000000001</v>
      </c>
      <c r="TH7" s="118">
        <v>0.36799999999999999</v>
      </c>
      <c r="TI7" s="118">
        <v>8.6489999999999991</v>
      </c>
      <c r="TJ7" s="118">
        <v>0.27600000000000002</v>
      </c>
      <c r="TK7" s="118">
        <v>0.182</v>
      </c>
      <c r="TL7" s="118">
        <v>0.113</v>
      </c>
      <c r="TM7" s="118">
        <v>0.15</v>
      </c>
      <c r="TN7" s="118">
        <v>2.2149999999999999</v>
      </c>
      <c r="TO7" s="118">
        <v>1.534</v>
      </c>
      <c r="TP7" s="118">
        <v>0.29099999999999998</v>
      </c>
      <c r="TQ7" s="118">
        <v>0.55100000000000005</v>
      </c>
      <c r="TR7" s="118">
        <v>1.923</v>
      </c>
      <c r="TS7" s="118">
        <v>2.6589999999999998</v>
      </c>
      <c r="TT7" s="118">
        <v>1.1399999999999999</v>
      </c>
      <c r="TU7" s="118">
        <v>8.3740000000000006</v>
      </c>
      <c r="TV7" s="118">
        <v>0.46</v>
      </c>
      <c r="TW7" s="118">
        <v>1.669</v>
      </c>
      <c r="TX7" s="118">
        <v>0.29799999999999999</v>
      </c>
      <c r="TY7" s="118">
        <v>0.36399999999999999</v>
      </c>
      <c r="TZ7" s="118">
        <v>0.998</v>
      </c>
      <c r="UA7" s="118">
        <v>0.626</v>
      </c>
      <c r="UB7" s="118">
        <v>0.61099999999999999</v>
      </c>
      <c r="UC7" s="118">
        <v>0.629</v>
      </c>
      <c r="UD7" s="118">
        <v>3.4830000000000001</v>
      </c>
      <c r="UE7" s="118">
        <v>2.9409999999999998</v>
      </c>
      <c r="UF7" s="118">
        <v>0.23</v>
      </c>
      <c r="UG7" s="118">
        <v>1.2010000000000001</v>
      </c>
      <c r="UH7" s="118">
        <v>0.96</v>
      </c>
      <c r="UI7" s="118">
        <v>0.626</v>
      </c>
      <c r="UJ7" s="118">
        <v>0.20799999999999999</v>
      </c>
      <c r="UK7" s="118">
        <v>0.38700000000000001</v>
      </c>
      <c r="UL7" s="118">
        <v>9.1050000000000004</v>
      </c>
      <c r="UM7" s="118">
        <v>0.28999999999999998</v>
      </c>
      <c r="UN7" s="118">
        <v>0.191</v>
      </c>
      <c r="UO7" s="118">
        <v>0.11899999999999999</v>
      </c>
      <c r="UP7" s="118">
        <v>0.158</v>
      </c>
      <c r="UQ7" s="118">
        <v>2.331</v>
      </c>
      <c r="UR7" s="118">
        <v>1.615</v>
      </c>
      <c r="US7" s="118">
        <v>0.307</v>
      </c>
      <c r="UT7" s="118">
        <v>0.57999999999999996</v>
      </c>
      <c r="UU7" s="118">
        <v>2.024</v>
      </c>
      <c r="UV7" s="118">
        <v>2.7989999999999999</v>
      </c>
      <c r="UW7" s="118">
        <v>1.2</v>
      </c>
      <c r="UX7" s="118">
        <v>8.8140000000000001</v>
      </c>
      <c r="UY7" s="118">
        <v>0.48399999999999999</v>
      </c>
      <c r="UZ7" s="118">
        <v>1.7569999999999999</v>
      </c>
      <c r="VA7" s="118">
        <v>0.314</v>
      </c>
      <c r="VB7" s="118">
        <v>0.38300000000000001</v>
      </c>
      <c r="VC7" s="118">
        <v>1.05</v>
      </c>
      <c r="VD7" s="118">
        <v>0.65900000000000003</v>
      </c>
      <c r="VE7" s="118">
        <v>0.64300000000000002</v>
      </c>
      <c r="VF7" s="118">
        <v>0.66200000000000003</v>
      </c>
      <c r="VG7" s="118">
        <v>3.6669999999999998</v>
      </c>
      <c r="VH7" s="118">
        <v>3.0960000000000001</v>
      </c>
      <c r="VI7" s="118">
        <v>0.24199999999999999</v>
      </c>
      <c r="VJ7" s="118">
        <v>1.321</v>
      </c>
      <c r="VK7" s="118">
        <v>1.056</v>
      </c>
      <c r="VL7" s="118">
        <v>0.68799999999999994</v>
      </c>
      <c r="VM7" s="118">
        <v>0.22900000000000001</v>
      </c>
      <c r="VN7" s="118">
        <v>0.42599999999999999</v>
      </c>
      <c r="VO7" s="118">
        <v>10.015000000000001</v>
      </c>
      <c r="VP7" s="118">
        <v>0.31900000000000001</v>
      </c>
      <c r="VQ7" s="118">
        <v>0.21099999999999999</v>
      </c>
      <c r="VR7" s="118">
        <v>0.13100000000000001</v>
      </c>
      <c r="VS7" s="118">
        <v>0.17299999999999999</v>
      </c>
      <c r="VT7" s="118">
        <v>2.5649999999999999</v>
      </c>
      <c r="VU7" s="118">
        <v>1.776</v>
      </c>
      <c r="VV7" s="118">
        <v>0.33700000000000002</v>
      </c>
      <c r="VW7" s="118">
        <v>0.63800000000000001</v>
      </c>
      <c r="VX7" s="118">
        <v>2.226</v>
      </c>
      <c r="VY7" s="118">
        <v>3.0790000000000002</v>
      </c>
      <c r="VZ7" s="118">
        <v>1.32</v>
      </c>
      <c r="WA7" s="118">
        <v>9.6959999999999997</v>
      </c>
      <c r="WB7" s="118">
        <v>0.53300000000000003</v>
      </c>
      <c r="WC7" s="118">
        <v>1.9330000000000001</v>
      </c>
      <c r="WD7" s="118">
        <v>0.34599999999999997</v>
      </c>
      <c r="WE7" s="118">
        <v>0.42099999999999999</v>
      </c>
      <c r="WF7" s="118">
        <v>1.155</v>
      </c>
      <c r="WG7" s="118">
        <v>0.72499999999999998</v>
      </c>
      <c r="WH7" s="118">
        <v>0.70699999999999996</v>
      </c>
      <c r="WI7" s="118">
        <v>0.72799999999999998</v>
      </c>
      <c r="WJ7" s="118">
        <v>4.0330000000000004</v>
      </c>
      <c r="WK7" s="118">
        <v>3.4060000000000001</v>
      </c>
      <c r="WL7" s="118">
        <v>0.26600000000000001</v>
      </c>
      <c r="WM7" s="118">
        <v>1.4419999999999999</v>
      </c>
      <c r="WN7" s="118">
        <v>1.1519999999999999</v>
      </c>
      <c r="WO7" s="118">
        <v>0.751</v>
      </c>
      <c r="WP7" s="118">
        <v>0.25</v>
      </c>
      <c r="WQ7" s="118">
        <v>0.46500000000000002</v>
      </c>
      <c r="WR7" s="118">
        <v>10.926</v>
      </c>
      <c r="WS7" s="118">
        <v>0.34899999999999998</v>
      </c>
      <c r="WT7" s="118">
        <v>0.23</v>
      </c>
      <c r="WU7" s="118">
        <v>0.14199999999999999</v>
      </c>
      <c r="WV7" s="118">
        <v>0.189</v>
      </c>
      <c r="WW7" s="118">
        <v>2.798</v>
      </c>
      <c r="WX7" s="118">
        <v>1.9379999999999999</v>
      </c>
      <c r="WY7" s="118">
        <v>0.36799999999999999</v>
      </c>
      <c r="WZ7" s="118">
        <v>0.69599999999999995</v>
      </c>
      <c r="XA7" s="118">
        <v>2.4279999999999999</v>
      </c>
      <c r="XB7" s="118">
        <v>3.359</v>
      </c>
      <c r="XC7" s="118">
        <v>1.44</v>
      </c>
      <c r="XD7" s="118">
        <v>10.577</v>
      </c>
      <c r="XE7" s="118">
        <v>0.58099999999999996</v>
      </c>
      <c r="XF7" s="118">
        <v>2.1080000000000001</v>
      </c>
      <c r="XG7" s="118">
        <v>0.377</v>
      </c>
      <c r="XH7" s="118">
        <v>0.46</v>
      </c>
      <c r="XI7" s="118">
        <v>1.26</v>
      </c>
      <c r="XJ7" s="118">
        <v>0.79100000000000004</v>
      </c>
      <c r="XK7" s="118">
        <v>0.77200000000000002</v>
      </c>
      <c r="XL7" s="118">
        <v>0.79400000000000004</v>
      </c>
      <c r="XM7" s="118">
        <v>4.4000000000000004</v>
      </c>
      <c r="XN7" s="118">
        <v>3.7149999999999999</v>
      </c>
      <c r="XO7" s="118">
        <v>0.28999999999999998</v>
      </c>
      <c r="XP7" s="118">
        <v>1.5620000000000001</v>
      </c>
      <c r="XQ7" s="118">
        <v>1.248</v>
      </c>
      <c r="XR7" s="118">
        <v>0.81299999999999994</v>
      </c>
      <c r="XS7" s="118">
        <v>0.27100000000000002</v>
      </c>
      <c r="XT7" s="118">
        <v>0.503</v>
      </c>
      <c r="XU7" s="118">
        <v>11.836</v>
      </c>
      <c r="XV7" s="118">
        <v>0.378</v>
      </c>
      <c r="XW7" s="118">
        <v>0.249</v>
      </c>
      <c r="XX7" s="118">
        <v>0.154</v>
      </c>
      <c r="XY7" s="118">
        <v>0.20499999999999999</v>
      </c>
      <c r="XZ7" s="118">
        <v>3.0310000000000001</v>
      </c>
      <c r="YA7" s="118">
        <v>2.0990000000000002</v>
      </c>
      <c r="YB7" s="118">
        <v>0.39900000000000002</v>
      </c>
      <c r="YC7" s="118">
        <v>0.754</v>
      </c>
      <c r="YD7" s="118">
        <v>2.6309999999999998</v>
      </c>
      <c r="YE7" s="118">
        <v>3.6389999999999998</v>
      </c>
      <c r="YF7" s="118">
        <v>1.56</v>
      </c>
      <c r="YG7" s="118">
        <v>11.459</v>
      </c>
      <c r="YH7" s="118">
        <v>0.63</v>
      </c>
      <c r="YI7" s="118">
        <v>2.2839999999999998</v>
      </c>
      <c r="YJ7" s="118">
        <v>0.40799999999999997</v>
      </c>
      <c r="YK7" s="118">
        <v>0.498</v>
      </c>
      <c r="YL7" s="118">
        <v>1.365</v>
      </c>
      <c r="YM7" s="118">
        <v>0.85699999999999998</v>
      </c>
      <c r="YN7" s="118">
        <v>0.83599999999999997</v>
      </c>
      <c r="YO7" s="118">
        <v>0.86</v>
      </c>
      <c r="YP7" s="118">
        <v>4.7670000000000003</v>
      </c>
      <c r="YQ7" s="118">
        <v>4.0250000000000004</v>
      </c>
      <c r="YR7" s="118">
        <v>0.314</v>
      </c>
      <c r="YS7" s="118">
        <v>1.6819999999999999</v>
      </c>
      <c r="YT7" s="118">
        <v>1.3440000000000001</v>
      </c>
      <c r="YU7" s="118">
        <v>0.876</v>
      </c>
      <c r="YV7" s="118">
        <v>0.29099999999999998</v>
      </c>
      <c r="YW7" s="118">
        <v>0.54200000000000004</v>
      </c>
      <c r="YX7" s="118">
        <v>12.747</v>
      </c>
      <c r="YY7" s="118">
        <v>0.40699999999999997</v>
      </c>
      <c r="YZ7" s="118">
        <v>0.26800000000000002</v>
      </c>
      <c r="ZA7" s="118">
        <v>0.16600000000000001</v>
      </c>
      <c r="ZB7" s="118">
        <v>0.221</v>
      </c>
      <c r="ZC7" s="118">
        <v>3.2639999999999998</v>
      </c>
      <c r="ZD7" s="118">
        <v>2.2610000000000001</v>
      </c>
      <c r="ZE7" s="118">
        <v>0.42899999999999999</v>
      </c>
      <c r="ZF7" s="118">
        <v>0.81200000000000006</v>
      </c>
      <c r="ZG7" s="118">
        <v>2.8330000000000002</v>
      </c>
      <c r="ZH7" s="118">
        <v>3.919</v>
      </c>
      <c r="ZI7" s="118">
        <v>1.68</v>
      </c>
      <c r="ZJ7" s="118">
        <v>12.34</v>
      </c>
      <c r="ZK7" s="118">
        <v>0.67800000000000005</v>
      </c>
      <c r="ZL7" s="118">
        <v>2.46</v>
      </c>
      <c r="ZM7" s="118">
        <v>0.44</v>
      </c>
      <c r="ZN7" s="118">
        <v>0.53600000000000003</v>
      </c>
      <c r="ZO7" s="118">
        <v>1.47</v>
      </c>
      <c r="ZP7" s="118">
        <v>0.92300000000000004</v>
      </c>
      <c r="ZQ7" s="118">
        <v>0.9</v>
      </c>
      <c r="ZR7" s="118">
        <v>0.92700000000000005</v>
      </c>
      <c r="ZS7" s="118">
        <v>5.133</v>
      </c>
      <c r="ZT7" s="118">
        <v>4.3339999999999996</v>
      </c>
      <c r="ZU7" s="118">
        <v>0.33900000000000002</v>
      </c>
      <c r="ZV7" s="118">
        <v>1.802</v>
      </c>
      <c r="ZW7" s="118">
        <v>1.44</v>
      </c>
      <c r="ZX7" s="118">
        <v>0.93799999999999994</v>
      </c>
      <c r="ZY7" s="118">
        <v>0.312</v>
      </c>
      <c r="ZZ7" s="118">
        <v>0.58099999999999996</v>
      </c>
      <c r="AAA7" s="118">
        <v>13.657</v>
      </c>
      <c r="AAB7" s="118">
        <v>0.436</v>
      </c>
      <c r="AAC7" s="118">
        <v>0.28699999999999998</v>
      </c>
      <c r="AAD7" s="118">
        <v>0.17799999999999999</v>
      </c>
      <c r="AAE7" s="118">
        <v>0.23599999999999999</v>
      </c>
      <c r="AAF7" s="118">
        <v>3.4969999999999999</v>
      </c>
      <c r="AAG7" s="118">
        <v>2.4220000000000002</v>
      </c>
      <c r="AAH7" s="118">
        <v>0.46</v>
      </c>
      <c r="AAI7" s="118">
        <v>0.87</v>
      </c>
      <c r="AAJ7" s="118">
        <v>3.036</v>
      </c>
      <c r="AAK7" s="118">
        <v>4.1980000000000004</v>
      </c>
      <c r="AAL7" s="118">
        <v>1.8</v>
      </c>
      <c r="AAM7" s="118">
        <v>13.222</v>
      </c>
      <c r="AAN7" s="118">
        <v>0.72699999999999998</v>
      </c>
      <c r="AAO7" s="118">
        <v>2.6349999999999998</v>
      </c>
      <c r="AAP7" s="118">
        <v>0.47099999999999997</v>
      </c>
      <c r="AAQ7" s="118">
        <v>0.57399999999999995</v>
      </c>
      <c r="AAR7" s="118">
        <v>1.575</v>
      </c>
      <c r="AAS7" s="118">
        <v>0.98899999999999999</v>
      </c>
      <c r="AAT7" s="118">
        <v>0.96399999999999997</v>
      </c>
      <c r="AAU7" s="118">
        <v>0.99299999999999999</v>
      </c>
      <c r="AAV7" s="118">
        <v>5.5</v>
      </c>
      <c r="AAW7" s="118">
        <v>4.6440000000000001</v>
      </c>
      <c r="AAX7" s="118">
        <v>0.36299999999999999</v>
      </c>
      <c r="AAY7" s="118">
        <v>1.9219999999999999</v>
      </c>
      <c r="AAZ7" s="118">
        <v>1.536</v>
      </c>
      <c r="ABA7" s="118">
        <v>1.0009999999999999</v>
      </c>
      <c r="ABB7" s="118">
        <v>0.33300000000000002</v>
      </c>
      <c r="ABC7" s="118">
        <v>0.61899999999999999</v>
      </c>
      <c r="ABD7" s="118">
        <v>14.567</v>
      </c>
      <c r="ABE7" s="118">
        <v>0.46500000000000002</v>
      </c>
      <c r="ABF7" s="118">
        <v>0.30599999999999999</v>
      </c>
      <c r="ABG7" s="118">
        <v>0.19</v>
      </c>
      <c r="ABH7" s="118">
        <v>0.252</v>
      </c>
      <c r="ABI7" s="118">
        <v>3.73</v>
      </c>
      <c r="ABJ7" s="118">
        <v>2.5830000000000002</v>
      </c>
      <c r="ABK7" s="118">
        <v>0.49099999999999999</v>
      </c>
      <c r="ABL7" s="118">
        <v>0.92800000000000005</v>
      </c>
      <c r="ABM7" s="118">
        <v>3.238</v>
      </c>
      <c r="ABN7" s="118">
        <v>4.4779999999999998</v>
      </c>
      <c r="ABO7" s="118">
        <v>1.92</v>
      </c>
      <c r="ABP7" s="118">
        <v>14.103</v>
      </c>
      <c r="ABQ7" s="118">
        <v>0.77500000000000002</v>
      </c>
      <c r="ABR7" s="118">
        <v>2.8109999999999999</v>
      </c>
      <c r="ABS7" s="118">
        <v>0.503</v>
      </c>
      <c r="ABT7" s="118">
        <v>0.61299999999999999</v>
      </c>
      <c r="ABU7" s="118">
        <v>1.68</v>
      </c>
      <c r="ABV7" s="118">
        <v>1.0549999999999999</v>
      </c>
      <c r="ABW7" s="118">
        <v>1.0289999999999999</v>
      </c>
      <c r="ABX7" s="118">
        <v>1.0589999999999999</v>
      </c>
      <c r="ABY7" s="118">
        <v>5.8659999999999997</v>
      </c>
      <c r="ABZ7" s="118">
        <v>4.9539999999999997</v>
      </c>
      <c r="ACA7" s="118">
        <v>0.38700000000000001</v>
      </c>
      <c r="ACB7" s="118">
        <v>2.0419999999999998</v>
      </c>
      <c r="ACC7" s="118">
        <v>1.6319999999999999</v>
      </c>
      <c r="ACD7" s="118">
        <v>1.0629999999999999</v>
      </c>
      <c r="ACE7" s="118">
        <v>0.35399999999999998</v>
      </c>
      <c r="ACF7" s="118">
        <v>0.65800000000000003</v>
      </c>
      <c r="ACG7" s="118">
        <v>15.478</v>
      </c>
      <c r="ACH7" s="118">
        <v>0.49399999999999999</v>
      </c>
      <c r="ACI7" s="118">
        <v>0.32500000000000001</v>
      </c>
      <c r="ACJ7" s="118">
        <v>0.20200000000000001</v>
      </c>
      <c r="ACK7" s="118">
        <v>0.26800000000000002</v>
      </c>
      <c r="ACL7" s="118">
        <v>3.9630000000000001</v>
      </c>
      <c r="ACM7" s="118">
        <v>2.7450000000000001</v>
      </c>
      <c r="ACN7" s="118">
        <v>0.52100000000000002</v>
      </c>
      <c r="ACO7" s="118">
        <v>0.98599999999999999</v>
      </c>
      <c r="ACP7" s="118">
        <v>3.44</v>
      </c>
      <c r="ACQ7" s="118">
        <v>4.758</v>
      </c>
      <c r="ACR7" s="118">
        <v>2.04</v>
      </c>
      <c r="ACS7" s="118">
        <v>14.984999999999999</v>
      </c>
      <c r="ACT7" s="118">
        <v>0.82399999999999995</v>
      </c>
      <c r="ACU7" s="118">
        <v>2.9870000000000001</v>
      </c>
      <c r="ACV7" s="118">
        <v>0.53400000000000003</v>
      </c>
      <c r="ACW7" s="118">
        <v>0.65100000000000002</v>
      </c>
      <c r="ACX7" s="118">
        <v>1.7849999999999999</v>
      </c>
      <c r="ACY7" s="118">
        <v>1.121</v>
      </c>
      <c r="ACZ7" s="118">
        <v>1.093</v>
      </c>
      <c r="ADA7" s="118">
        <v>1.125</v>
      </c>
      <c r="ADB7" s="118">
        <v>6.2329999999999997</v>
      </c>
      <c r="ADC7" s="118">
        <v>5.2629999999999999</v>
      </c>
      <c r="ADD7" s="118">
        <v>0.41099999999999998</v>
      </c>
      <c r="ADE7" s="118">
        <v>2.1619999999999999</v>
      </c>
      <c r="ADF7" s="118">
        <v>1.728</v>
      </c>
      <c r="ADG7" s="118">
        <v>1.1259999999999999</v>
      </c>
      <c r="ADH7" s="118">
        <v>0.375</v>
      </c>
      <c r="ADI7" s="118">
        <v>0.69699999999999995</v>
      </c>
      <c r="ADJ7" s="118">
        <v>16.388000000000002</v>
      </c>
      <c r="ADK7" s="118">
        <v>0.52300000000000002</v>
      </c>
      <c r="ADL7" s="118">
        <v>0.34499999999999997</v>
      </c>
      <c r="ADM7" s="118">
        <v>0.214</v>
      </c>
      <c r="ADN7" s="118">
        <v>0.28399999999999997</v>
      </c>
      <c r="ADO7" s="118">
        <v>4.1970000000000001</v>
      </c>
      <c r="ADP7" s="118">
        <v>2.9060000000000001</v>
      </c>
      <c r="ADQ7" s="118">
        <v>0.55200000000000005</v>
      </c>
      <c r="ADR7" s="118">
        <v>1.044</v>
      </c>
      <c r="ADS7" s="118">
        <v>3.6429999999999998</v>
      </c>
      <c r="ADT7" s="118">
        <v>5.0380000000000003</v>
      </c>
      <c r="ADU7" s="118">
        <v>2.16</v>
      </c>
      <c r="ADV7" s="118">
        <v>15.866</v>
      </c>
      <c r="ADW7" s="118">
        <v>0.872</v>
      </c>
      <c r="ADX7" s="118">
        <v>3.1619999999999999</v>
      </c>
      <c r="ADY7" s="118">
        <v>0.56499999999999995</v>
      </c>
      <c r="ADZ7" s="118">
        <v>0.68899999999999995</v>
      </c>
      <c r="AEA7" s="118">
        <v>1.89</v>
      </c>
      <c r="AEB7" s="118">
        <v>1.1859999999999999</v>
      </c>
      <c r="AEC7" s="118">
        <v>1.157</v>
      </c>
      <c r="AED7" s="118">
        <v>1.1910000000000001</v>
      </c>
      <c r="AEE7" s="118">
        <v>6.6</v>
      </c>
      <c r="AEF7" s="118">
        <v>5.5730000000000004</v>
      </c>
      <c r="AEG7" s="118">
        <v>0.435</v>
      </c>
      <c r="AEH7" s="118">
        <v>2.282</v>
      </c>
      <c r="AEI7" s="118">
        <v>1.8240000000000001</v>
      </c>
      <c r="AEJ7" s="118">
        <v>1.1879999999999999</v>
      </c>
      <c r="AEK7" s="118">
        <v>0.39600000000000002</v>
      </c>
      <c r="AEL7" s="118">
        <v>0.73499999999999999</v>
      </c>
      <c r="AEM7" s="118">
        <v>17.298999999999999</v>
      </c>
      <c r="AEN7" s="118">
        <v>0.55200000000000005</v>
      </c>
      <c r="AEO7" s="118">
        <v>0.36399999999999999</v>
      </c>
      <c r="AEP7" s="118">
        <v>0.22500000000000001</v>
      </c>
      <c r="AEQ7" s="118">
        <v>0.29899999999999999</v>
      </c>
      <c r="AER7" s="118">
        <v>4.43</v>
      </c>
      <c r="AES7" s="118">
        <v>3.0680000000000001</v>
      </c>
      <c r="AET7" s="118">
        <v>0.58299999999999996</v>
      </c>
      <c r="AEU7" s="118">
        <v>1.1020000000000001</v>
      </c>
      <c r="AEV7" s="118">
        <v>3.8450000000000002</v>
      </c>
      <c r="AEW7" s="118">
        <v>5.3179999999999996</v>
      </c>
      <c r="AEX7" s="118">
        <v>2.2799999999999998</v>
      </c>
      <c r="AEY7" s="118">
        <v>16.748000000000001</v>
      </c>
      <c r="AEZ7" s="118">
        <v>0.92</v>
      </c>
      <c r="AFA7" s="118">
        <v>3.3380000000000001</v>
      </c>
      <c r="AFB7" s="118">
        <v>0.59699999999999998</v>
      </c>
      <c r="AFC7" s="118">
        <v>0.72799999999999998</v>
      </c>
      <c r="AFD7" s="118">
        <v>1.9950000000000001</v>
      </c>
      <c r="AFE7" s="118">
        <v>1.252</v>
      </c>
      <c r="AFF7" s="118">
        <v>1.222</v>
      </c>
      <c r="AFG7" s="118">
        <v>1.258</v>
      </c>
      <c r="AFH7" s="118">
        <v>6.9660000000000002</v>
      </c>
      <c r="AFI7" s="118">
        <v>5.883</v>
      </c>
      <c r="AFJ7" s="118">
        <v>0.45900000000000002</v>
      </c>
      <c r="AFK7" s="118">
        <v>2.403</v>
      </c>
      <c r="AFL7" s="118">
        <v>1.92</v>
      </c>
      <c r="AFM7" s="118">
        <v>1.2509999999999999</v>
      </c>
      <c r="AFN7" s="118">
        <v>0.41599999999999998</v>
      </c>
      <c r="AFO7" s="118">
        <v>0.77400000000000002</v>
      </c>
      <c r="AFP7" s="118">
        <v>18.209</v>
      </c>
      <c r="AFQ7" s="118">
        <v>0.58099999999999996</v>
      </c>
      <c r="AFR7" s="118">
        <v>0.38300000000000001</v>
      </c>
      <c r="AFS7" s="118">
        <v>0.23699999999999999</v>
      </c>
      <c r="AFT7" s="118">
        <v>0.315</v>
      </c>
      <c r="AFU7" s="118">
        <v>4.6630000000000003</v>
      </c>
      <c r="AFV7" s="118">
        <v>3.2290000000000001</v>
      </c>
      <c r="AFW7" s="118">
        <v>0.61299999999999999</v>
      </c>
      <c r="AFX7" s="118">
        <v>1.161</v>
      </c>
      <c r="AFY7" s="118">
        <v>4.0469999999999997</v>
      </c>
      <c r="AFZ7" s="118">
        <v>5.5979999999999999</v>
      </c>
      <c r="AGA7" s="118">
        <v>2.4</v>
      </c>
      <c r="AGB7" s="118">
        <v>17.629000000000001</v>
      </c>
      <c r="AGC7" s="118">
        <v>0.96899999999999997</v>
      </c>
      <c r="AGD7" s="118">
        <v>3.5139999999999998</v>
      </c>
      <c r="AGE7" s="118">
        <v>0.628</v>
      </c>
      <c r="AGF7" s="118">
        <v>0.76600000000000001</v>
      </c>
      <c r="AGG7" s="118">
        <v>2.1</v>
      </c>
      <c r="AGH7" s="118">
        <v>1.3180000000000001</v>
      </c>
      <c r="AGI7" s="118">
        <v>1.286</v>
      </c>
      <c r="AGJ7" s="118">
        <v>1.3240000000000001</v>
      </c>
      <c r="AGK7" s="118">
        <v>7.3330000000000002</v>
      </c>
      <c r="AGL7" s="118">
        <v>6.1920000000000002</v>
      </c>
      <c r="AGM7" s="118">
        <v>0.48399999999999999</v>
      </c>
      <c r="AGN7" s="118">
        <v>2.5230000000000001</v>
      </c>
      <c r="AGO7" s="118">
        <v>2.016</v>
      </c>
      <c r="AGP7" s="118">
        <v>1.3140000000000001</v>
      </c>
      <c r="AGQ7" s="118">
        <v>0.437</v>
      </c>
      <c r="AGR7" s="118">
        <v>0.81299999999999994</v>
      </c>
      <c r="AGS7" s="118">
        <v>19.12</v>
      </c>
      <c r="AGT7" s="118">
        <v>0.61</v>
      </c>
      <c r="AGU7" s="118">
        <v>0.40200000000000002</v>
      </c>
      <c r="AGV7" s="118">
        <v>0.249</v>
      </c>
      <c r="AGW7" s="118">
        <v>0.33100000000000002</v>
      </c>
      <c r="AGX7" s="118">
        <v>4.8959999999999999</v>
      </c>
      <c r="AGY7" s="118">
        <v>3.391</v>
      </c>
      <c r="AGZ7" s="118">
        <v>0.64400000000000002</v>
      </c>
      <c r="AHA7" s="118">
        <v>1.2190000000000001</v>
      </c>
      <c r="AHB7" s="118">
        <v>4.25</v>
      </c>
      <c r="AHC7" s="118">
        <v>5.8780000000000001</v>
      </c>
      <c r="AHD7" s="118">
        <v>2.52</v>
      </c>
      <c r="AHE7" s="118">
        <v>18.510000000000002</v>
      </c>
      <c r="AHF7" s="118">
        <v>1.0169999999999999</v>
      </c>
      <c r="AHG7" s="118">
        <v>3.6890000000000001</v>
      </c>
      <c r="AHH7" s="118">
        <v>0.66</v>
      </c>
      <c r="AHI7" s="118">
        <v>0.80400000000000005</v>
      </c>
      <c r="AHJ7" s="118">
        <v>2.2050000000000001</v>
      </c>
      <c r="AHK7" s="118">
        <v>1.3839999999999999</v>
      </c>
      <c r="AHL7" s="118">
        <v>1.35</v>
      </c>
      <c r="AHM7" s="118">
        <v>1.39</v>
      </c>
      <c r="AHN7" s="118">
        <v>7.7</v>
      </c>
      <c r="AHO7" s="118">
        <v>6.5019999999999998</v>
      </c>
      <c r="AHP7" s="118">
        <v>0.50800000000000001</v>
      </c>
      <c r="AHQ7" s="118">
        <v>2.6429999999999998</v>
      </c>
      <c r="AHR7" s="118">
        <v>2.1120000000000001</v>
      </c>
      <c r="AHS7" s="118">
        <v>1.3759999999999999</v>
      </c>
      <c r="AHT7" s="118">
        <v>0.45800000000000002</v>
      </c>
      <c r="AHU7" s="118">
        <v>0.85199999999999998</v>
      </c>
      <c r="AHV7" s="118">
        <v>20.03</v>
      </c>
      <c r="AHW7" s="118">
        <v>0.63900000000000001</v>
      </c>
      <c r="AHX7" s="118">
        <v>0.42099999999999999</v>
      </c>
      <c r="AHY7" s="118">
        <v>0.26100000000000001</v>
      </c>
      <c r="AHZ7" s="118">
        <v>0.34699999999999998</v>
      </c>
      <c r="AIA7" s="118">
        <v>5.1289999999999996</v>
      </c>
      <c r="AIB7" s="118">
        <v>3.552</v>
      </c>
      <c r="AIC7" s="118">
        <v>0.67500000000000004</v>
      </c>
      <c r="AID7" s="118">
        <v>1.2769999999999999</v>
      </c>
      <c r="AIE7" s="118">
        <v>4.452</v>
      </c>
      <c r="AIF7" s="118">
        <v>6.1580000000000004</v>
      </c>
      <c r="AIG7" s="118">
        <v>2.64</v>
      </c>
      <c r="AIH7" s="118">
        <v>19.391999999999999</v>
      </c>
      <c r="AII7" s="118">
        <v>1.0660000000000001</v>
      </c>
      <c r="AIJ7" s="118">
        <v>3.8650000000000002</v>
      </c>
      <c r="AIK7" s="118">
        <v>0.69099999999999995</v>
      </c>
      <c r="AIL7" s="118">
        <v>0.84199999999999997</v>
      </c>
      <c r="AIM7" s="118">
        <v>2.31</v>
      </c>
      <c r="AIN7" s="118">
        <v>1.45</v>
      </c>
      <c r="AIO7" s="118">
        <v>1.415</v>
      </c>
      <c r="AIP7" s="118">
        <v>1.456</v>
      </c>
      <c r="AIQ7" s="118">
        <v>8.0660000000000007</v>
      </c>
      <c r="AIR7" s="118">
        <v>6.8109999999999999</v>
      </c>
      <c r="AIS7" s="118">
        <v>0.53200000000000003</v>
      </c>
      <c r="AIT7" s="118">
        <v>2.7629999999999999</v>
      </c>
      <c r="AIU7" s="118">
        <v>2.2080000000000002</v>
      </c>
      <c r="AIV7" s="118">
        <v>1.4390000000000001</v>
      </c>
      <c r="AIW7" s="118">
        <v>0.47899999999999998</v>
      </c>
      <c r="AIX7" s="118">
        <v>0.89</v>
      </c>
      <c r="AIY7" s="118">
        <v>20.940999999999999</v>
      </c>
      <c r="AIZ7" s="118">
        <v>0.66800000000000004</v>
      </c>
      <c r="AJA7" s="118">
        <v>0.44</v>
      </c>
      <c r="AJB7" s="118">
        <v>0.27300000000000002</v>
      </c>
      <c r="AJC7" s="118">
        <v>0.36299999999999999</v>
      </c>
      <c r="AJD7" s="118">
        <v>5.3620000000000001</v>
      </c>
      <c r="AJE7" s="118">
        <v>3.714</v>
      </c>
      <c r="AJF7" s="118">
        <v>0.70499999999999996</v>
      </c>
      <c r="AJG7" s="118">
        <v>1.335</v>
      </c>
      <c r="AJH7" s="118">
        <v>4.6550000000000002</v>
      </c>
      <c r="AJI7" s="118">
        <v>6.4379999999999997</v>
      </c>
      <c r="AJJ7" s="118">
        <v>2.76</v>
      </c>
      <c r="AJK7" s="118">
        <v>20.273</v>
      </c>
      <c r="AJL7" s="118">
        <v>1.1140000000000001</v>
      </c>
      <c r="AJM7" s="118">
        <v>4.0410000000000004</v>
      </c>
      <c r="AJN7" s="118">
        <v>0.72199999999999998</v>
      </c>
      <c r="AJO7" s="118">
        <v>0.88100000000000001</v>
      </c>
      <c r="AJP7" s="118">
        <v>2.415</v>
      </c>
      <c r="AJQ7" s="118">
        <v>1.516</v>
      </c>
      <c r="AJR7" s="118">
        <v>1.4790000000000001</v>
      </c>
      <c r="AJS7" s="118">
        <v>1.522</v>
      </c>
      <c r="AJT7" s="118">
        <v>8.4329999999999998</v>
      </c>
      <c r="AJU7" s="118">
        <v>7.1210000000000004</v>
      </c>
      <c r="AJV7" s="118">
        <v>0.55600000000000005</v>
      </c>
      <c r="AJW7" s="118">
        <v>2.883</v>
      </c>
      <c r="AJX7" s="118">
        <v>2.3039999999999998</v>
      </c>
      <c r="AJY7" s="118">
        <v>1.5009999999999999</v>
      </c>
      <c r="AJZ7" s="118">
        <v>0.5</v>
      </c>
      <c r="AKA7" s="118">
        <v>0.92900000000000005</v>
      </c>
      <c r="AKB7" s="118">
        <v>21.850999999999999</v>
      </c>
      <c r="AKC7" s="118">
        <v>0.69699999999999995</v>
      </c>
      <c r="AKD7" s="118">
        <v>0.45900000000000002</v>
      </c>
      <c r="AKE7" s="118">
        <v>0.28499999999999998</v>
      </c>
      <c r="AKF7" s="118">
        <v>0.378</v>
      </c>
      <c r="AKG7" s="118">
        <v>5.5949999999999998</v>
      </c>
      <c r="AKH7" s="118">
        <v>3.875</v>
      </c>
      <c r="AKI7" s="118">
        <v>0.73599999999999999</v>
      </c>
      <c r="AKJ7" s="118">
        <v>1.393</v>
      </c>
      <c r="AKK7" s="118">
        <v>4.8570000000000002</v>
      </c>
      <c r="AKL7" s="118">
        <v>6.718</v>
      </c>
      <c r="AKM7" s="118">
        <v>2.88</v>
      </c>
      <c r="AKN7" s="118">
        <v>21.155000000000001</v>
      </c>
      <c r="AKO7" s="118">
        <v>1.163</v>
      </c>
      <c r="AKP7" s="118">
        <v>4.2169999999999996</v>
      </c>
      <c r="AKQ7" s="118">
        <v>0.754</v>
      </c>
      <c r="AKR7" s="118">
        <v>0.91900000000000004</v>
      </c>
      <c r="AKS7" s="118">
        <v>2.52</v>
      </c>
      <c r="AKT7" s="118">
        <v>1.5820000000000001</v>
      </c>
      <c r="AKU7" s="118">
        <v>1.5429999999999999</v>
      </c>
      <c r="AKV7" s="118">
        <v>1.589</v>
      </c>
      <c r="AKW7" s="118">
        <v>8.8000000000000007</v>
      </c>
      <c r="AKX7" s="118">
        <v>7.431</v>
      </c>
      <c r="AKY7" s="118">
        <v>0.57999999999999996</v>
      </c>
      <c r="AKZ7" s="118">
        <v>3.0030000000000001</v>
      </c>
      <c r="ALA7" s="118">
        <v>2.4</v>
      </c>
      <c r="ALB7" s="118">
        <v>1.5640000000000001</v>
      </c>
      <c r="ALC7" s="118">
        <v>0.52100000000000002</v>
      </c>
      <c r="ALD7" s="118">
        <v>0.96799999999999997</v>
      </c>
      <c r="ALE7" s="118">
        <v>22.762</v>
      </c>
      <c r="ALF7" s="118">
        <v>0.72599999999999998</v>
      </c>
      <c r="ALG7" s="118">
        <v>0.47899999999999998</v>
      </c>
      <c r="ALH7" s="118">
        <v>0.29699999999999999</v>
      </c>
      <c r="ALI7" s="118">
        <v>0.39400000000000002</v>
      </c>
      <c r="ALJ7" s="118">
        <v>5.8289999999999997</v>
      </c>
      <c r="ALK7" s="118">
        <v>4.0369999999999999</v>
      </c>
      <c r="ALL7" s="118">
        <v>0.76700000000000002</v>
      </c>
      <c r="ALM7" s="118">
        <v>1.4510000000000001</v>
      </c>
      <c r="ALN7" s="118">
        <v>5.0590000000000002</v>
      </c>
      <c r="ALO7" s="118">
        <v>6.9969999999999999</v>
      </c>
      <c r="ALP7" s="118">
        <v>3</v>
      </c>
      <c r="ALQ7" s="118">
        <v>22.036000000000001</v>
      </c>
      <c r="ALR7" s="118">
        <v>1.2110000000000001</v>
      </c>
      <c r="ALS7" s="118">
        <v>4.3920000000000003</v>
      </c>
      <c r="ALT7" s="118">
        <v>0.78500000000000003</v>
      </c>
      <c r="ALU7" s="118">
        <v>0.95699999999999996</v>
      </c>
      <c r="ALV7" s="118">
        <v>2.625</v>
      </c>
      <c r="ALW7" s="118">
        <v>1.6479999999999999</v>
      </c>
      <c r="ALX7" s="118">
        <v>1.607</v>
      </c>
      <c r="ALY7" s="118">
        <v>1.655</v>
      </c>
      <c r="ALZ7" s="118">
        <v>9.1660000000000004</v>
      </c>
      <c r="AMA7" s="118">
        <v>7.74</v>
      </c>
      <c r="AMB7" s="118">
        <v>0.60399999999999998</v>
      </c>
      <c r="AMC7" s="118">
        <v>3.1230000000000002</v>
      </c>
      <c r="AMD7" s="118">
        <v>2.496</v>
      </c>
      <c r="AME7" s="118">
        <v>1.6259999999999999</v>
      </c>
      <c r="AMF7" s="118">
        <v>0.54100000000000004</v>
      </c>
      <c r="AMG7" s="118">
        <v>1.006</v>
      </c>
      <c r="AMH7" s="118">
        <v>23.672000000000001</v>
      </c>
      <c r="AMI7" s="118">
        <v>0.755</v>
      </c>
      <c r="AMJ7" s="118">
        <v>0.498</v>
      </c>
      <c r="AMK7" s="118">
        <v>0.309</v>
      </c>
      <c r="AML7" s="118">
        <v>0.41</v>
      </c>
      <c r="AMM7" s="118">
        <v>6.0620000000000003</v>
      </c>
      <c r="AMN7" s="118">
        <v>4.1980000000000004</v>
      </c>
      <c r="AMO7" s="118">
        <v>0.79700000000000004</v>
      </c>
      <c r="AMP7" s="118">
        <v>1.5089999999999999</v>
      </c>
      <c r="AMQ7" s="118">
        <v>5.2619999999999996</v>
      </c>
      <c r="AMR7" s="118">
        <v>7.2770000000000001</v>
      </c>
      <c r="AMS7" s="118">
        <v>3.12</v>
      </c>
      <c r="AMT7" s="118">
        <v>22.917999999999999</v>
      </c>
      <c r="AMU7" s="118">
        <v>1.26</v>
      </c>
      <c r="AMV7" s="118">
        <v>4.5679999999999996</v>
      </c>
      <c r="AMW7" s="118">
        <v>0.81699999999999995</v>
      </c>
      <c r="AMX7" s="118">
        <v>0.996</v>
      </c>
      <c r="AMY7" s="118">
        <v>2.73</v>
      </c>
      <c r="AMZ7" s="118">
        <v>1.714</v>
      </c>
      <c r="ANA7" s="118">
        <v>1.6719999999999999</v>
      </c>
      <c r="ANB7" s="118">
        <v>1.7210000000000001</v>
      </c>
      <c r="ANC7" s="118">
        <v>9.5329999999999995</v>
      </c>
      <c r="AND7" s="118">
        <v>8.0500000000000007</v>
      </c>
      <c r="ANE7" s="118">
        <v>0.629</v>
      </c>
      <c r="ANF7" s="118">
        <v>3.2440000000000002</v>
      </c>
      <c r="ANG7" s="118">
        <v>2.5920000000000001</v>
      </c>
      <c r="ANH7" s="118">
        <v>1.6890000000000001</v>
      </c>
      <c r="ANI7" s="118">
        <v>0.56200000000000006</v>
      </c>
      <c r="ANJ7" s="118">
        <v>1.0449999999999999</v>
      </c>
      <c r="ANK7" s="118">
        <v>24.582999999999998</v>
      </c>
      <c r="ANL7" s="118">
        <v>0.78400000000000003</v>
      </c>
      <c r="ANM7" s="118">
        <v>0.51700000000000002</v>
      </c>
      <c r="ANN7" s="118">
        <v>0.32</v>
      </c>
      <c r="ANO7" s="118">
        <v>0.42599999999999999</v>
      </c>
      <c r="ANP7" s="118">
        <v>6.2949999999999999</v>
      </c>
      <c r="ANQ7" s="118">
        <v>4.3600000000000003</v>
      </c>
      <c r="ANR7" s="118">
        <v>0.82799999999999996</v>
      </c>
      <c r="ANS7" s="118">
        <v>1.5669999999999999</v>
      </c>
      <c r="ANT7" s="118">
        <v>5.4640000000000004</v>
      </c>
      <c r="ANU7" s="118">
        <v>7.5570000000000004</v>
      </c>
      <c r="ANV7" s="118">
        <v>3.24</v>
      </c>
      <c r="ANW7" s="118">
        <v>23.798999999999999</v>
      </c>
      <c r="ANX7" s="118">
        <v>1.3080000000000001</v>
      </c>
      <c r="ANY7" s="118">
        <v>4.7439999999999998</v>
      </c>
      <c r="ANZ7" s="118">
        <v>0.84799999999999998</v>
      </c>
      <c r="AOA7" s="118">
        <v>1.034</v>
      </c>
      <c r="AOB7" s="118">
        <v>2.835</v>
      </c>
      <c r="AOC7" s="118">
        <v>1.78</v>
      </c>
      <c r="AOD7" s="118">
        <v>1.736</v>
      </c>
      <c r="AOE7" s="118">
        <v>1.7869999999999999</v>
      </c>
      <c r="AOF7" s="118">
        <v>9.9</v>
      </c>
      <c r="AOG7" s="118">
        <v>8.359</v>
      </c>
      <c r="AOH7" s="118">
        <v>0.65300000000000002</v>
      </c>
      <c r="AOI7" s="118">
        <v>3.3639999999999999</v>
      </c>
      <c r="AOJ7" s="118">
        <v>2.6880000000000002</v>
      </c>
      <c r="AOK7" s="118">
        <v>1.7509999999999999</v>
      </c>
      <c r="AOL7" s="118">
        <v>0.58299999999999996</v>
      </c>
      <c r="AOM7" s="118">
        <v>1.0840000000000001</v>
      </c>
      <c r="AON7" s="118">
        <v>25.492999999999999</v>
      </c>
      <c r="AOO7" s="118">
        <v>0.81299999999999994</v>
      </c>
      <c r="AOP7" s="118">
        <v>0.53600000000000003</v>
      </c>
      <c r="AOQ7" s="118">
        <v>0.33200000000000002</v>
      </c>
      <c r="AOR7" s="118">
        <v>0.441</v>
      </c>
      <c r="AOS7" s="118">
        <v>6.5279999999999996</v>
      </c>
      <c r="AOT7" s="118">
        <v>4.5209999999999999</v>
      </c>
      <c r="AOU7" s="118">
        <v>0.85899999999999999</v>
      </c>
      <c r="AOV7" s="118">
        <v>1.625</v>
      </c>
      <c r="AOW7" s="118">
        <v>5.6660000000000004</v>
      </c>
      <c r="AOX7" s="118">
        <v>7.8369999999999997</v>
      </c>
      <c r="AOY7" s="118">
        <v>3.36</v>
      </c>
      <c r="AOZ7" s="118">
        <v>24.681000000000001</v>
      </c>
      <c r="APA7" s="118">
        <v>1.3560000000000001</v>
      </c>
      <c r="APB7" s="118">
        <v>4.9189999999999996</v>
      </c>
      <c r="APC7" s="118">
        <v>0.879</v>
      </c>
      <c r="APD7" s="118">
        <v>1.0720000000000001</v>
      </c>
      <c r="APE7" s="118">
        <v>2.94</v>
      </c>
      <c r="APF7" s="118">
        <v>1.8460000000000001</v>
      </c>
      <c r="APG7" s="118">
        <v>1.8</v>
      </c>
      <c r="APH7" s="118">
        <v>1.853</v>
      </c>
      <c r="API7" s="118">
        <v>10.266</v>
      </c>
      <c r="APJ7" s="118">
        <v>8.6690000000000005</v>
      </c>
      <c r="APK7" s="118">
        <v>0.67700000000000005</v>
      </c>
      <c r="APL7" s="118">
        <v>3.484</v>
      </c>
      <c r="APM7" s="118">
        <v>2.7839999999999998</v>
      </c>
      <c r="APN7" s="118">
        <v>1.8140000000000001</v>
      </c>
      <c r="APO7" s="118">
        <v>0.60399999999999998</v>
      </c>
      <c r="APP7" s="118">
        <v>1.123</v>
      </c>
      <c r="APQ7" s="118">
        <v>26.404</v>
      </c>
      <c r="APR7" s="118">
        <v>0.84199999999999997</v>
      </c>
      <c r="APS7" s="118">
        <v>0.55500000000000005</v>
      </c>
      <c r="APT7" s="118">
        <v>0.34399999999999997</v>
      </c>
      <c r="APU7" s="118">
        <v>0.45700000000000002</v>
      </c>
      <c r="APV7" s="118">
        <v>6.7610000000000001</v>
      </c>
      <c r="APW7" s="118">
        <v>4.6829999999999998</v>
      </c>
      <c r="APX7" s="118">
        <v>0.88900000000000001</v>
      </c>
      <c r="APY7" s="118">
        <v>1.6830000000000001</v>
      </c>
      <c r="APZ7" s="118">
        <v>5.8689999999999998</v>
      </c>
      <c r="AQA7" s="118">
        <v>8.1170000000000009</v>
      </c>
      <c r="AQB7" s="118">
        <v>3.48</v>
      </c>
      <c r="AQC7" s="118">
        <v>25.562000000000001</v>
      </c>
      <c r="AQD7" s="118">
        <v>1.405</v>
      </c>
      <c r="AQE7" s="118">
        <v>5.0949999999999998</v>
      </c>
      <c r="AQF7" s="118">
        <v>0.91100000000000003</v>
      </c>
      <c r="AQG7" s="118">
        <v>1.111</v>
      </c>
      <c r="AQH7" s="118">
        <v>3.0449999999999999</v>
      </c>
      <c r="AQI7" s="118">
        <v>1.9119999999999999</v>
      </c>
      <c r="AQJ7" s="118">
        <v>1.865</v>
      </c>
      <c r="AQK7" s="118">
        <v>1.92</v>
      </c>
      <c r="AQL7" s="118">
        <v>10.632999999999999</v>
      </c>
      <c r="AQM7" s="118">
        <v>8.9789999999999992</v>
      </c>
      <c r="AQN7" s="118">
        <v>0.70099999999999996</v>
      </c>
      <c r="AQO7" s="118">
        <v>3.6040000000000001</v>
      </c>
      <c r="AQP7" s="118">
        <v>2.88</v>
      </c>
      <c r="AQQ7" s="118">
        <v>1.877</v>
      </c>
      <c r="AQR7" s="118">
        <v>0.625</v>
      </c>
      <c r="AQS7" s="118">
        <v>1.161</v>
      </c>
      <c r="AQT7" s="118">
        <v>27.314</v>
      </c>
      <c r="AQU7" s="118">
        <v>0.871</v>
      </c>
      <c r="AQV7" s="118">
        <v>0.57399999999999995</v>
      </c>
      <c r="AQW7" s="118">
        <v>0.35599999999999998</v>
      </c>
      <c r="AQX7" s="118">
        <v>0.47299999999999998</v>
      </c>
      <c r="AQY7" s="118">
        <v>6.9939999999999998</v>
      </c>
      <c r="AQZ7" s="118">
        <v>4.8440000000000003</v>
      </c>
      <c r="ARA7" s="118">
        <v>0.92</v>
      </c>
      <c r="ARB7" s="118">
        <v>1.7410000000000001</v>
      </c>
      <c r="ARC7" s="118">
        <v>6.0709999999999997</v>
      </c>
      <c r="ARD7" s="118">
        <v>8.3970000000000002</v>
      </c>
      <c r="ARE7" s="118">
        <v>3.6</v>
      </c>
      <c r="ARF7" s="118">
        <v>26.443000000000001</v>
      </c>
      <c r="ARG7" s="118">
        <v>1.4530000000000001</v>
      </c>
      <c r="ARH7" s="118">
        <v>5.2709999999999999</v>
      </c>
      <c r="ARI7" s="118">
        <v>0.94199999999999995</v>
      </c>
      <c r="ARJ7" s="118">
        <v>1.149</v>
      </c>
      <c r="ARK7" s="118">
        <v>3.15</v>
      </c>
      <c r="ARL7" s="118">
        <v>1.9770000000000001</v>
      </c>
      <c r="ARM7" s="118">
        <v>1.929</v>
      </c>
      <c r="ARN7" s="118">
        <v>1.986</v>
      </c>
      <c r="ARO7" s="118">
        <v>11</v>
      </c>
      <c r="ARP7" s="118">
        <v>9.2880000000000003</v>
      </c>
      <c r="ARQ7" s="118">
        <v>0.72499999999999998</v>
      </c>
      <c r="ARR7" s="118">
        <v>3.7240000000000002</v>
      </c>
      <c r="ARS7" s="118">
        <v>2.976</v>
      </c>
      <c r="ART7" s="118">
        <v>1.9390000000000001</v>
      </c>
      <c r="ARU7" s="118">
        <v>0.64500000000000002</v>
      </c>
      <c r="ARV7" s="118">
        <v>1.2</v>
      </c>
      <c r="ARW7" s="118">
        <v>28.224</v>
      </c>
      <c r="ARX7" s="118">
        <v>0.9</v>
      </c>
      <c r="ARY7" s="118">
        <v>0.59299999999999997</v>
      </c>
      <c r="ARZ7" s="118">
        <v>0.36799999999999999</v>
      </c>
      <c r="ASA7" s="118">
        <v>0.48899999999999999</v>
      </c>
      <c r="ASB7" s="118">
        <v>7.2279999999999998</v>
      </c>
      <c r="ASC7" s="118">
        <v>5.0049999999999999</v>
      </c>
      <c r="ASD7" s="118">
        <v>0.95099999999999996</v>
      </c>
      <c r="ASE7" s="118">
        <v>1.7989999999999999</v>
      </c>
      <c r="ASF7" s="118">
        <v>6.274</v>
      </c>
      <c r="ASG7" s="118">
        <v>8.6769999999999996</v>
      </c>
      <c r="ASH7" s="118">
        <v>3.72</v>
      </c>
      <c r="ASI7" s="118">
        <v>27.324999999999999</v>
      </c>
      <c r="ASJ7" s="118">
        <v>1.502</v>
      </c>
      <c r="ASK7" s="118">
        <v>5.4459999999999997</v>
      </c>
      <c r="ASL7" s="118">
        <v>0.97399999999999998</v>
      </c>
      <c r="ASM7" s="118">
        <v>1.1870000000000001</v>
      </c>
      <c r="ASN7" s="118">
        <v>3.2549999999999999</v>
      </c>
      <c r="ASO7" s="118">
        <v>2.0430000000000001</v>
      </c>
      <c r="ASP7" s="118">
        <v>1.9930000000000001</v>
      </c>
      <c r="ASQ7" s="118">
        <v>2.052</v>
      </c>
      <c r="ASR7" s="118">
        <v>11.366</v>
      </c>
      <c r="ASS7" s="118">
        <v>9.5980000000000008</v>
      </c>
      <c r="AST7" s="118">
        <v>0.75</v>
      </c>
      <c r="ASU7">
        <v>3.8439999999999999</v>
      </c>
      <c r="ASV7">
        <v>3.0720000000000001</v>
      </c>
      <c r="ASW7">
        <v>2.0019999999999998</v>
      </c>
      <c r="ASX7">
        <v>0.66600000000000004</v>
      </c>
      <c r="ASY7">
        <v>1.2390000000000001</v>
      </c>
      <c r="ASZ7">
        <v>29.135000000000002</v>
      </c>
      <c r="ATA7">
        <v>0.92900000000000005</v>
      </c>
      <c r="ATB7">
        <v>0.61299999999999999</v>
      </c>
      <c r="ATC7">
        <v>0.38</v>
      </c>
      <c r="ATD7">
        <v>0.504</v>
      </c>
      <c r="ATE7">
        <v>7.4610000000000003</v>
      </c>
      <c r="ATF7">
        <v>5.1669999999999998</v>
      </c>
      <c r="ATG7">
        <v>0.98099999999999998</v>
      </c>
      <c r="ATH7">
        <v>1.857</v>
      </c>
      <c r="ATI7">
        <v>6.476</v>
      </c>
      <c r="ATJ7">
        <v>8.9570000000000007</v>
      </c>
      <c r="ATK7">
        <v>3.84</v>
      </c>
      <c r="ATL7">
        <v>28.206</v>
      </c>
      <c r="ATM7">
        <v>1.55</v>
      </c>
      <c r="ATN7">
        <v>5.6219999999999999</v>
      </c>
      <c r="ATO7">
        <v>1.0049999999999999</v>
      </c>
      <c r="ATP7">
        <v>1.2250000000000001</v>
      </c>
      <c r="ATQ7">
        <v>3.36</v>
      </c>
      <c r="ATR7">
        <v>2.109</v>
      </c>
      <c r="ATS7">
        <v>2.0579999999999998</v>
      </c>
      <c r="ATT7">
        <v>2.1179999999999999</v>
      </c>
      <c r="ATU7">
        <v>11.733000000000001</v>
      </c>
      <c r="ATV7">
        <v>9.907</v>
      </c>
      <c r="ATW7">
        <v>0.77400000000000002</v>
      </c>
      <c r="ATX7">
        <v>3.964</v>
      </c>
      <c r="ATY7">
        <v>3.1680000000000001</v>
      </c>
      <c r="ATZ7">
        <v>2.0640000000000001</v>
      </c>
      <c r="AUA7">
        <v>0.68700000000000006</v>
      </c>
      <c r="AUB7">
        <v>1.2769999999999999</v>
      </c>
      <c r="AUC7">
        <v>30.045000000000002</v>
      </c>
      <c r="AUD7">
        <v>0.95799999999999996</v>
      </c>
      <c r="AUE7">
        <v>0.63200000000000001</v>
      </c>
      <c r="AUF7">
        <v>0.39200000000000002</v>
      </c>
      <c r="AUG7">
        <v>0.52</v>
      </c>
      <c r="AUH7">
        <v>7.694</v>
      </c>
      <c r="AUI7">
        <v>5.3280000000000003</v>
      </c>
      <c r="AUJ7">
        <v>1.012</v>
      </c>
      <c r="AUK7">
        <v>1.915</v>
      </c>
      <c r="AUL7">
        <v>6.6779999999999999</v>
      </c>
      <c r="AUM7">
        <v>9.2370000000000001</v>
      </c>
      <c r="AUN7">
        <v>3.96</v>
      </c>
      <c r="AUO7">
        <v>29.088000000000001</v>
      </c>
      <c r="AUP7">
        <v>1.599</v>
      </c>
      <c r="AUQ7">
        <v>5.798</v>
      </c>
      <c r="AUR7">
        <v>1.0369999999999999</v>
      </c>
      <c r="AUS7">
        <v>1.264</v>
      </c>
      <c r="AUT7">
        <v>3.4649999999999999</v>
      </c>
      <c r="AUU7">
        <v>2.1749999999999998</v>
      </c>
      <c r="AUV7">
        <v>2.1219999999999999</v>
      </c>
      <c r="AUW7">
        <v>2.1840000000000002</v>
      </c>
      <c r="AUX7">
        <v>12.1</v>
      </c>
      <c r="AUY7">
        <v>10.217000000000001</v>
      </c>
      <c r="AUZ7">
        <v>0.79800000000000004</v>
      </c>
      <c r="AVA7">
        <v>4.0839999999999996</v>
      </c>
      <c r="AVB7">
        <v>3.2639999999999998</v>
      </c>
      <c r="AVC7">
        <v>2.1269999999999998</v>
      </c>
      <c r="AVD7">
        <v>0.70799999999999996</v>
      </c>
      <c r="AVE7">
        <v>1.3160000000000001</v>
      </c>
      <c r="AVF7">
        <v>30.956</v>
      </c>
      <c r="AVG7">
        <v>0.98799999999999999</v>
      </c>
      <c r="AVH7">
        <v>0.65100000000000002</v>
      </c>
      <c r="AVI7">
        <v>0.40300000000000002</v>
      </c>
      <c r="AVJ7">
        <v>0.53600000000000003</v>
      </c>
      <c r="AVK7">
        <v>7.9269999999999996</v>
      </c>
      <c r="AVL7">
        <v>5.49</v>
      </c>
      <c r="AVM7">
        <v>1.0429999999999999</v>
      </c>
      <c r="AVN7">
        <v>1.9730000000000001</v>
      </c>
      <c r="AVO7">
        <v>6.8810000000000002</v>
      </c>
      <c r="AVP7">
        <v>9.516</v>
      </c>
      <c r="AVQ7">
        <v>4.08</v>
      </c>
      <c r="AVR7">
        <v>29.969000000000001</v>
      </c>
      <c r="AVS7">
        <v>1.647</v>
      </c>
      <c r="AVT7">
        <v>5.9729999999999999</v>
      </c>
      <c r="AVU7">
        <v>1.0680000000000001</v>
      </c>
      <c r="AVV7">
        <v>1.302</v>
      </c>
      <c r="AVW7">
        <v>3.57</v>
      </c>
      <c r="AVX7">
        <v>2.2410000000000001</v>
      </c>
      <c r="AVY7">
        <v>2.1859999999999999</v>
      </c>
      <c r="AVZ7">
        <v>2.25</v>
      </c>
      <c r="AWA7">
        <v>12.465999999999999</v>
      </c>
      <c r="AWB7">
        <v>10.526999999999999</v>
      </c>
      <c r="AWC7">
        <v>0.82199999999999995</v>
      </c>
      <c r="AWD7">
        <v>4.2050000000000001</v>
      </c>
      <c r="AWE7">
        <v>3.36</v>
      </c>
      <c r="AWF7">
        <v>2.1890000000000001</v>
      </c>
      <c r="AWG7">
        <v>0.72899999999999998</v>
      </c>
      <c r="AWH7">
        <v>1.355</v>
      </c>
      <c r="AWI7">
        <v>31.866</v>
      </c>
      <c r="AWJ7">
        <v>1.0169999999999999</v>
      </c>
      <c r="AWK7">
        <v>0.67</v>
      </c>
      <c r="AWL7">
        <v>0.41499999999999998</v>
      </c>
      <c r="AWM7">
        <v>0.55200000000000005</v>
      </c>
      <c r="AWN7">
        <v>8.16</v>
      </c>
      <c r="AWO7">
        <v>5.6509999999999998</v>
      </c>
      <c r="AWP7">
        <v>1.073</v>
      </c>
      <c r="AWQ7">
        <v>2.0310000000000001</v>
      </c>
      <c r="AWR7">
        <v>7.0830000000000002</v>
      </c>
      <c r="AWS7">
        <v>9.7959999999999994</v>
      </c>
      <c r="AWT7">
        <v>4.2</v>
      </c>
      <c r="AWU7">
        <v>30.850999999999999</v>
      </c>
      <c r="AWV7">
        <v>1.696</v>
      </c>
      <c r="AWW7">
        <v>6.149</v>
      </c>
      <c r="AWX7">
        <v>1.099</v>
      </c>
      <c r="AWY7">
        <v>1.34</v>
      </c>
      <c r="AWZ7">
        <v>3.6749999999999998</v>
      </c>
      <c r="AXA7">
        <v>2.3069999999999999</v>
      </c>
      <c r="AXB7">
        <v>2.25</v>
      </c>
      <c r="AXC7">
        <v>2.3170000000000002</v>
      </c>
      <c r="AXD7">
        <v>12.833</v>
      </c>
      <c r="AXE7">
        <v>10.836</v>
      </c>
      <c r="AXF7">
        <v>0.84599999999999997</v>
      </c>
      <c r="AXG7">
        <v>4.3250000000000002</v>
      </c>
      <c r="AXH7">
        <v>3.456</v>
      </c>
      <c r="AXI7">
        <v>2.2519999999999998</v>
      </c>
      <c r="AXJ7">
        <v>0.75</v>
      </c>
      <c r="AXK7">
        <v>1.3939999999999999</v>
      </c>
      <c r="AXL7">
        <v>32.777000000000001</v>
      </c>
      <c r="AXM7">
        <v>1.046</v>
      </c>
      <c r="AXN7">
        <v>0.68899999999999995</v>
      </c>
      <c r="AXO7">
        <v>0.42699999999999999</v>
      </c>
      <c r="AXP7">
        <v>0.56699999999999995</v>
      </c>
      <c r="AXQ7">
        <v>8.3930000000000007</v>
      </c>
      <c r="AXR7">
        <v>5.8129999999999997</v>
      </c>
      <c r="AXS7">
        <v>1.1040000000000001</v>
      </c>
      <c r="AXT7">
        <v>2.089</v>
      </c>
      <c r="AXU7">
        <v>7.2850000000000001</v>
      </c>
      <c r="AXV7">
        <v>10.076000000000001</v>
      </c>
      <c r="AXW7">
        <v>4.32</v>
      </c>
      <c r="AXX7">
        <v>31.731999999999999</v>
      </c>
      <c r="AXY7">
        <v>1.744</v>
      </c>
      <c r="AXZ7">
        <v>6.3250000000000002</v>
      </c>
      <c r="AYA7">
        <v>1.131</v>
      </c>
      <c r="AYB7">
        <v>1.379</v>
      </c>
      <c r="AYC7">
        <v>3.78</v>
      </c>
      <c r="AYD7">
        <v>2.3730000000000002</v>
      </c>
      <c r="AYE7">
        <v>2.3149999999999999</v>
      </c>
      <c r="AYF7">
        <v>2.383</v>
      </c>
      <c r="AYG7">
        <v>13.2</v>
      </c>
      <c r="AYH7">
        <v>11.146000000000001</v>
      </c>
      <c r="AYI7">
        <v>0.87</v>
      </c>
      <c r="AYJ7">
        <v>4.4450000000000003</v>
      </c>
      <c r="AYK7">
        <v>3.552</v>
      </c>
      <c r="AYL7">
        <v>2.3140000000000001</v>
      </c>
      <c r="AYM7">
        <v>0.77</v>
      </c>
      <c r="AYN7">
        <v>1.4319999999999999</v>
      </c>
      <c r="AYO7">
        <v>33.686999999999998</v>
      </c>
      <c r="AYP7">
        <v>1.075</v>
      </c>
      <c r="AYQ7">
        <v>0.70799999999999996</v>
      </c>
      <c r="AYR7">
        <v>0.439</v>
      </c>
      <c r="AYS7">
        <v>0.58299999999999996</v>
      </c>
      <c r="AYT7">
        <v>8.6259999999999994</v>
      </c>
      <c r="AYU7">
        <v>5.9740000000000002</v>
      </c>
      <c r="AYV7">
        <v>1.135</v>
      </c>
      <c r="AYW7">
        <v>2.1469999999999998</v>
      </c>
      <c r="AYX7">
        <v>7.4880000000000004</v>
      </c>
      <c r="AYY7">
        <v>10.356</v>
      </c>
      <c r="AYZ7">
        <v>4.4400000000000004</v>
      </c>
      <c r="AZA7">
        <v>32.613999999999997</v>
      </c>
      <c r="AZB7">
        <v>1.792</v>
      </c>
      <c r="AZC7">
        <v>6.5</v>
      </c>
      <c r="AZD7">
        <v>1.1619999999999999</v>
      </c>
      <c r="AZE7">
        <v>1.417</v>
      </c>
      <c r="AZF7">
        <v>3.8849999999999998</v>
      </c>
      <c r="AZG7">
        <v>2.4390000000000001</v>
      </c>
      <c r="AZH7">
        <v>2.379</v>
      </c>
      <c r="AZI7">
        <v>2.4489999999999998</v>
      </c>
      <c r="AZJ7">
        <v>13.566000000000001</v>
      </c>
      <c r="AZK7">
        <v>11.455</v>
      </c>
      <c r="AZL7">
        <v>0.89500000000000002</v>
      </c>
      <c r="AZM7">
        <v>4.5650000000000004</v>
      </c>
      <c r="AZN7">
        <v>3.6480000000000001</v>
      </c>
      <c r="AZO7">
        <v>2.3769999999999998</v>
      </c>
      <c r="AZP7">
        <v>0.79100000000000004</v>
      </c>
      <c r="AZQ7">
        <v>1.4710000000000001</v>
      </c>
      <c r="AZR7">
        <v>34.597999999999999</v>
      </c>
      <c r="AZS7">
        <v>1.1040000000000001</v>
      </c>
      <c r="AZT7">
        <v>0.72699999999999998</v>
      </c>
      <c r="AZU7">
        <v>0.45100000000000001</v>
      </c>
      <c r="AZV7">
        <v>0.59899999999999998</v>
      </c>
      <c r="AZW7">
        <v>8.86</v>
      </c>
      <c r="AZX7">
        <v>6.1360000000000001</v>
      </c>
      <c r="AZY7">
        <v>1.165</v>
      </c>
      <c r="AZZ7">
        <v>2.2050000000000001</v>
      </c>
      <c r="BAA7">
        <v>7.69</v>
      </c>
      <c r="BAB7">
        <v>10.635999999999999</v>
      </c>
      <c r="BAC7">
        <v>4.5599999999999996</v>
      </c>
      <c r="BAD7">
        <v>33.494999999999997</v>
      </c>
      <c r="BAE7">
        <v>1.841</v>
      </c>
      <c r="BAF7">
        <v>6.6760000000000002</v>
      </c>
      <c r="BAG7">
        <v>1.194</v>
      </c>
      <c r="BAH7">
        <v>1.4550000000000001</v>
      </c>
      <c r="BAI7">
        <v>3.9910000000000001</v>
      </c>
      <c r="BAJ7">
        <v>2.5049999999999999</v>
      </c>
      <c r="BAK7">
        <v>2.4430000000000001</v>
      </c>
      <c r="BAL7">
        <v>2.5150000000000001</v>
      </c>
      <c r="BAM7">
        <v>13.933</v>
      </c>
      <c r="BAN7">
        <v>11.765000000000001</v>
      </c>
      <c r="BAO7">
        <v>0.91900000000000004</v>
      </c>
      <c r="BAP7">
        <v>4.6849999999999996</v>
      </c>
      <c r="BAQ7">
        <v>3.7440000000000002</v>
      </c>
      <c r="BAR7">
        <v>2.4390000000000001</v>
      </c>
      <c r="BAS7">
        <v>0.81200000000000006</v>
      </c>
      <c r="BAT7">
        <v>1.51</v>
      </c>
      <c r="BAU7">
        <v>35.508000000000003</v>
      </c>
      <c r="BAV7">
        <v>1.133</v>
      </c>
      <c r="BAW7">
        <v>0.747</v>
      </c>
      <c r="BAX7">
        <v>0.46300000000000002</v>
      </c>
      <c r="BAY7">
        <v>0.61499999999999999</v>
      </c>
      <c r="BAZ7">
        <v>9.093</v>
      </c>
      <c r="BBA7">
        <v>6.2969999999999997</v>
      </c>
      <c r="BBB7">
        <v>1.196</v>
      </c>
      <c r="BBC7">
        <v>2.2629999999999999</v>
      </c>
      <c r="BBD7">
        <v>7.8920000000000003</v>
      </c>
      <c r="BBE7">
        <v>10.916</v>
      </c>
      <c r="BBF7">
        <v>4.68</v>
      </c>
      <c r="BBG7">
        <v>34.377000000000002</v>
      </c>
      <c r="BBH7">
        <v>1.889</v>
      </c>
      <c r="BBI7">
        <v>6.8520000000000003</v>
      </c>
      <c r="BBJ7">
        <v>1.2250000000000001</v>
      </c>
      <c r="BBK7">
        <v>1.4930000000000001</v>
      </c>
      <c r="BBL7">
        <v>4.0960000000000001</v>
      </c>
      <c r="BBM7">
        <v>2.5710000000000002</v>
      </c>
      <c r="BBN7">
        <v>2.508</v>
      </c>
      <c r="BBO7">
        <v>2.581</v>
      </c>
      <c r="BBP7">
        <v>14.3</v>
      </c>
      <c r="BBQ7">
        <v>12.074999999999999</v>
      </c>
      <c r="BBR7">
        <v>0.94299999999999995</v>
      </c>
      <c r="BBS7">
        <v>4.8049999999999997</v>
      </c>
      <c r="BBT7">
        <v>3.84</v>
      </c>
      <c r="BBU7">
        <v>2.5019999999999998</v>
      </c>
      <c r="BBV7">
        <v>0.83299999999999996</v>
      </c>
      <c r="BBW7">
        <v>1.548</v>
      </c>
      <c r="BBX7">
        <v>36.418999999999997</v>
      </c>
      <c r="BBY7">
        <v>1.1619999999999999</v>
      </c>
      <c r="BBZ7">
        <v>0.76600000000000001</v>
      </c>
      <c r="BCA7">
        <v>0.47499999999999998</v>
      </c>
      <c r="BCB7">
        <v>0.63</v>
      </c>
      <c r="BCC7">
        <v>9.3260000000000005</v>
      </c>
      <c r="BCD7">
        <v>6.4589999999999996</v>
      </c>
      <c r="BCE7">
        <v>1.2270000000000001</v>
      </c>
      <c r="BCF7">
        <v>2.3210000000000002</v>
      </c>
      <c r="BCG7">
        <v>8.0950000000000006</v>
      </c>
      <c r="BCH7">
        <v>11.196</v>
      </c>
      <c r="BCI7">
        <v>4.8</v>
      </c>
      <c r="BCJ7">
        <v>35.258000000000003</v>
      </c>
      <c r="BCK7">
        <v>1.9379999999999999</v>
      </c>
      <c r="BCL7">
        <v>7.0279999999999996</v>
      </c>
      <c r="BCM7">
        <v>1.256</v>
      </c>
      <c r="BCN7">
        <v>1.532</v>
      </c>
      <c r="BCO7">
        <v>4.2009999999999996</v>
      </c>
      <c r="BCP7">
        <v>2.637</v>
      </c>
      <c r="BCQ7">
        <v>2.5720000000000001</v>
      </c>
      <c r="BCR7">
        <v>2.6480000000000001</v>
      </c>
      <c r="BCS7">
        <v>14.666</v>
      </c>
      <c r="BCT7">
        <v>12.384</v>
      </c>
      <c r="BCU7">
        <v>0.96699999999999997</v>
      </c>
      <c r="BCV7">
        <v>4.9249999999999998</v>
      </c>
      <c r="BCW7">
        <v>3.9359999999999999</v>
      </c>
      <c r="BCX7">
        <v>2.5649999999999999</v>
      </c>
      <c r="BCY7">
        <v>0.85399999999999998</v>
      </c>
      <c r="BCZ7">
        <v>1.587</v>
      </c>
      <c r="BDA7">
        <v>37.329000000000001</v>
      </c>
      <c r="BDB7">
        <v>1.1910000000000001</v>
      </c>
      <c r="BDC7">
        <v>0.78500000000000003</v>
      </c>
      <c r="BDD7">
        <v>0.48599999999999999</v>
      </c>
      <c r="BDE7">
        <v>0.64600000000000002</v>
      </c>
      <c r="BDF7">
        <v>9.5589999999999993</v>
      </c>
      <c r="BDG7">
        <v>6.62</v>
      </c>
      <c r="BDH7">
        <v>1.2569999999999999</v>
      </c>
      <c r="BDI7">
        <v>2.379</v>
      </c>
      <c r="BDJ7">
        <v>8.2970000000000006</v>
      </c>
      <c r="BDK7">
        <v>11.476000000000001</v>
      </c>
      <c r="BDL7">
        <v>4.92</v>
      </c>
      <c r="BDM7">
        <v>36.139000000000003</v>
      </c>
      <c r="BDN7">
        <v>1.986</v>
      </c>
      <c r="BDO7">
        <v>7.2030000000000003</v>
      </c>
      <c r="BDP7">
        <v>1.288</v>
      </c>
      <c r="BDQ7">
        <v>1.57</v>
      </c>
      <c r="BDR7">
        <v>4.306</v>
      </c>
      <c r="BDS7">
        <v>2.702</v>
      </c>
      <c r="BDT7">
        <v>2.6360000000000001</v>
      </c>
      <c r="BDU7">
        <v>2.714</v>
      </c>
      <c r="BDV7">
        <v>15.032999999999999</v>
      </c>
      <c r="BDW7">
        <v>12.694000000000001</v>
      </c>
      <c r="BDX7">
        <v>0.99099999999999999</v>
      </c>
      <c r="BDY7">
        <v>5.0449999999999999</v>
      </c>
      <c r="BDZ7">
        <v>4.032</v>
      </c>
      <c r="BEA7">
        <v>2.6269999999999998</v>
      </c>
      <c r="BEB7">
        <v>0.874</v>
      </c>
      <c r="BEC7">
        <v>1.6259999999999999</v>
      </c>
      <c r="BED7">
        <v>38.24</v>
      </c>
      <c r="BEE7">
        <v>1.22</v>
      </c>
      <c r="BEF7">
        <v>0.80400000000000005</v>
      </c>
      <c r="BEG7">
        <v>0.498</v>
      </c>
      <c r="BEH7">
        <v>0.66200000000000003</v>
      </c>
      <c r="BEI7">
        <v>9.7919999999999998</v>
      </c>
      <c r="BEJ7">
        <v>6.782</v>
      </c>
      <c r="BEK7">
        <v>1.288</v>
      </c>
      <c r="BEL7">
        <v>2.4369999999999998</v>
      </c>
      <c r="BEM7">
        <v>8.5</v>
      </c>
      <c r="BEN7">
        <v>11.756</v>
      </c>
      <c r="BEO7">
        <v>5.04</v>
      </c>
      <c r="BEP7">
        <v>37.021000000000001</v>
      </c>
      <c r="BEQ7">
        <v>2.0350000000000001</v>
      </c>
      <c r="BER7">
        <v>7.3789999999999996</v>
      </c>
      <c r="BES7">
        <v>1.319</v>
      </c>
      <c r="BET7">
        <v>1.6080000000000001</v>
      </c>
      <c r="BEU7">
        <v>4.4109999999999996</v>
      </c>
      <c r="BEV7">
        <v>2.7679999999999998</v>
      </c>
      <c r="BEW7">
        <v>2.7010000000000001</v>
      </c>
      <c r="BEX7">
        <v>2.78</v>
      </c>
      <c r="BEY7">
        <v>15.398999999999999</v>
      </c>
      <c r="BEZ7">
        <v>13.003</v>
      </c>
      <c r="BFA7">
        <v>1.016</v>
      </c>
      <c r="BFB7">
        <v>5.1660000000000004</v>
      </c>
      <c r="BFC7">
        <v>4.1280000000000001</v>
      </c>
      <c r="BFD7">
        <v>2.69</v>
      </c>
      <c r="BFE7">
        <v>0.89500000000000002</v>
      </c>
      <c r="BFF7">
        <v>1.665</v>
      </c>
      <c r="BFG7">
        <v>39.15</v>
      </c>
      <c r="BFH7">
        <v>1.2490000000000001</v>
      </c>
      <c r="BFI7">
        <v>0.82299999999999995</v>
      </c>
      <c r="BFJ7">
        <v>0.51</v>
      </c>
      <c r="BFK7">
        <v>0.67800000000000005</v>
      </c>
      <c r="BFL7">
        <v>10.025</v>
      </c>
      <c r="BFM7">
        <v>6.9429999999999996</v>
      </c>
      <c r="BFN7">
        <v>1.319</v>
      </c>
      <c r="BFO7">
        <v>2.4950000000000001</v>
      </c>
      <c r="BFP7">
        <v>8.702</v>
      </c>
      <c r="BFQ7">
        <v>12.036</v>
      </c>
      <c r="BFR7">
        <v>5.16</v>
      </c>
      <c r="BFS7">
        <v>37.902000000000001</v>
      </c>
      <c r="BFT7">
        <v>2.0830000000000002</v>
      </c>
      <c r="BFU7">
        <v>7.5549999999999997</v>
      </c>
      <c r="BFV7">
        <v>1.351</v>
      </c>
      <c r="BFW7">
        <v>1.647</v>
      </c>
      <c r="BFX7">
        <v>4.516</v>
      </c>
      <c r="BFY7">
        <v>2.8340000000000001</v>
      </c>
      <c r="BFZ7">
        <v>2.7650000000000001</v>
      </c>
      <c r="BGA7">
        <v>2.8460000000000001</v>
      </c>
      <c r="BGB7">
        <v>15.766</v>
      </c>
      <c r="BGC7">
        <v>13.313000000000001</v>
      </c>
      <c r="BGD7">
        <v>1.04</v>
      </c>
      <c r="BGE7">
        <v>5.2859999999999996</v>
      </c>
      <c r="BGF7">
        <v>4.2240000000000002</v>
      </c>
      <c r="BGG7">
        <v>2.7519999999999998</v>
      </c>
      <c r="BGH7">
        <v>0.91600000000000004</v>
      </c>
      <c r="BGI7">
        <v>1.7030000000000001</v>
      </c>
      <c r="BGJ7">
        <v>40.061</v>
      </c>
      <c r="BGK7">
        <v>1.278</v>
      </c>
      <c r="BGL7">
        <v>0.84199999999999997</v>
      </c>
      <c r="BGM7">
        <v>0.52200000000000002</v>
      </c>
      <c r="BGN7">
        <v>0.69399999999999995</v>
      </c>
      <c r="BGO7">
        <v>10.257999999999999</v>
      </c>
      <c r="BGP7">
        <v>7.1050000000000004</v>
      </c>
      <c r="BGQ7">
        <v>1.349</v>
      </c>
      <c r="BGR7">
        <v>2.5529999999999999</v>
      </c>
      <c r="BGS7">
        <v>8.9039999999999999</v>
      </c>
      <c r="BGT7">
        <v>12.315</v>
      </c>
      <c r="BGU7">
        <v>5.28</v>
      </c>
      <c r="BGV7">
        <v>38.783999999999999</v>
      </c>
      <c r="BGW7">
        <v>2.1320000000000001</v>
      </c>
      <c r="BGX7">
        <v>7.73</v>
      </c>
      <c r="BGY7">
        <v>1.3819999999999999</v>
      </c>
      <c r="BGZ7">
        <v>1.6850000000000001</v>
      </c>
      <c r="BHA7">
        <v>4.6210000000000004</v>
      </c>
      <c r="BHB7">
        <v>2.9</v>
      </c>
      <c r="BHC7">
        <v>2.8290000000000002</v>
      </c>
      <c r="BHD7">
        <v>2.9119999999999999</v>
      </c>
      <c r="BHE7">
        <v>16.132999999999999</v>
      </c>
      <c r="BHF7">
        <v>13.622999999999999</v>
      </c>
      <c r="BHG7">
        <v>1.0640000000000001</v>
      </c>
      <c r="BHH7">
        <v>5.4059999999999997</v>
      </c>
      <c r="BHI7">
        <v>4.32</v>
      </c>
      <c r="BHJ7">
        <v>2.8149999999999999</v>
      </c>
      <c r="BHK7">
        <v>0.93700000000000006</v>
      </c>
      <c r="BHL7">
        <v>1.742</v>
      </c>
      <c r="BHM7">
        <v>40.970999999999997</v>
      </c>
      <c r="BHN7">
        <v>1.3069999999999999</v>
      </c>
      <c r="BHO7">
        <v>0.86099999999999999</v>
      </c>
      <c r="BHP7">
        <v>0.53400000000000003</v>
      </c>
      <c r="BHQ7">
        <v>0.70899999999999996</v>
      </c>
      <c r="BHR7">
        <v>10.492000000000001</v>
      </c>
      <c r="BHS7">
        <v>7.266</v>
      </c>
      <c r="BHT7">
        <v>1.38</v>
      </c>
      <c r="BHU7">
        <v>2.6110000000000002</v>
      </c>
      <c r="BHV7">
        <v>9.1069999999999993</v>
      </c>
      <c r="BHW7">
        <v>12.595000000000001</v>
      </c>
      <c r="BHX7">
        <v>5.4</v>
      </c>
      <c r="BHY7">
        <v>39.664999999999999</v>
      </c>
      <c r="BHZ7">
        <v>2.1800000000000002</v>
      </c>
      <c r="BIA7">
        <v>7.9059999999999997</v>
      </c>
      <c r="BIB7">
        <v>1.413</v>
      </c>
      <c r="BIC7">
        <v>1.7230000000000001</v>
      </c>
      <c r="BID7">
        <v>4.726</v>
      </c>
      <c r="BIE7">
        <v>2.9660000000000002</v>
      </c>
      <c r="BIF7">
        <v>2.8929999999999998</v>
      </c>
      <c r="BIG7">
        <v>2.9790000000000001</v>
      </c>
      <c r="BIH7">
        <v>16.498999999999999</v>
      </c>
      <c r="BII7">
        <v>13.932</v>
      </c>
      <c r="BIJ7">
        <v>1.0880000000000001</v>
      </c>
      <c r="BIK7">
        <v>5.5259999999999998</v>
      </c>
      <c r="BIL7">
        <v>4.4160000000000004</v>
      </c>
      <c r="BIM7">
        <v>2.8769999999999998</v>
      </c>
      <c r="BIN7">
        <v>0.95799999999999996</v>
      </c>
      <c r="BIO7">
        <v>1.7809999999999999</v>
      </c>
      <c r="BIP7">
        <v>41.881</v>
      </c>
      <c r="BIQ7">
        <v>1.3360000000000001</v>
      </c>
      <c r="BIR7">
        <v>0.88100000000000001</v>
      </c>
      <c r="BIS7">
        <v>0.54600000000000004</v>
      </c>
      <c r="BIT7">
        <v>0.72499999999999998</v>
      </c>
      <c r="BIU7">
        <v>10.725</v>
      </c>
      <c r="BIV7">
        <v>7.4269999999999996</v>
      </c>
      <c r="BIW7">
        <v>1.411</v>
      </c>
      <c r="BIX7">
        <v>2.669</v>
      </c>
      <c r="BIY7">
        <v>9.3089999999999993</v>
      </c>
      <c r="BIZ7">
        <v>12.875</v>
      </c>
      <c r="BJA7">
        <v>5.52</v>
      </c>
      <c r="BJB7">
        <v>40.546999999999997</v>
      </c>
      <c r="BJC7">
        <v>2.2280000000000002</v>
      </c>
      <c r="BJD7">
        <v>8.0820000000000007</v>
      </c>
      <c r="BJE7">
        <v>1.4450000000000001</v>
      </c>
      <c r="BJF7">
        <v>1.762</v>
      </c>
      <c r="BJG7">
        <v>4.8310000000000004</v>
      </c>
      <c r="BJH7">
        <v>3.032</v>
      </c>
      <c r="BJI7">
        <v>2.9580000000000002</v>
      </c>
      <c r="BJJ7">
        <v>3.0449999999999999</v>
      </c>
      <c r="BJK7">
        <v>16.866</v>
      </c>
      <c r="BJL7">
        <v>14.242000000000001</v>
      </c>
      <c r="BJM7">
        <v>1.1120000000000001</v>
      </c>
      <c r="BJN7">
        <v>5.6459999999999999</v>
      </c>
      <c r="BJO7">
        <v>4.5119999999999996</v>
      </c>
      <c r="BJP7">
        <v>2.94</v>
      </c>
      <c r="BJQ7">
        <v>0.97899999999999998</v>
      </c>
      <c r="BJR7">
        <v>1.819</v>
      </c>
      <c r="BJS7">
        <v>42.792000000000002</v>
      </c>
      <c r="BJT7">
        <v>1.365</v>
      </c>
      <c r="BJU7">
        <v>0.9</v>
      </c>
      <c r="BJV7">
        <v>0.55800000000000005</v>
      </c>
      <c r="BJW7">
        <v>0.74099999999999999</v>
      </c>
      <c r="BJX7">
        <v>10.958</v>
      </c>
      <c r="BJY7">
        <v>7.5890000000000004</v>
      </c>
      <c r="BJZ7">
        <v>1.4410000000000001</v>
      </c>
      <c r="BKA7">
        <v>2.7269999999999999</v>
      </c>
      <c r="BKB7">
        <v>9.5109999999999992</v>
      </c>
      <c r="BKC7">
        <v>13.154999999999999</v>
      </c>
      <c r="BKD7">
        <v>5.64</v>
      </c>
      <c r="BKE7">
        <v>41.427999999999997</v>
      </c>
      <c r="BKF7">
        <v>2.2770000000000001</v>
      </c>
      <c r="BKG7">
        <v>8.2569999999999997</v>
      </c>
      <c r="BKH7">
        <v>1.476</v>
      </c>
      <c r="BKI7">
        <v>1.8</v>
      </c>
      <c r="BKJ7">
        <v>4.9359999999999999</v>
      </c>
      <c r="BKK7">
        <v>3.0979999999999999</v>
      </c>
      <c r="BKL7">
        <v>3.0219999999999998</v>
      </c>
      <c r="BKM7">
        <v>3.1110000000000002</v>
      </c>
      <c r="BKN7">
        <v>17.233000000000001</v>
      </c>
      <c r="BKO7">
        <v>14.552</v>
      </c>
      <c r="BKP7">
        <v>1.1359999999999999</v>
      </c>
      <c r="BKQ7">
        <v>5.766</v>
      </c>
      <c r="BKR7">
        <v>4.6079999999999997</v>
      </c>
      <c r="BKS7">
        <v>3.0019999999999998</v>
      </c>
      <c r="BKT7">
        <v>0.999</v>
      </c>
      <c r="BKU7">
        <v>1.8580000000000001</v>
      </c>
      <c r="BKV7">
        <v>43.701999999999998</v>
      </c>
      <c r="BKW7">
        <v>1.3939999999999999</v>
      </c>
      <c r="BKX7">
        <v>0.91900000000000004</v>
      </c>
      <c r="BKY7">
        <v>0.56999999999999995</v>
      </c>
      <c r="BKZ7">
        <v>0.75700000000000001</v>
      </c>
      <c r="BLA7">
        <v>11.191000000000001</v>
      </c>
      <c r="BLB7">
        <v>7.75</v>
      </c>
      <c r="BLC7">
        <v>1.472</v>
      </c>
      <c r="BLD7">
        <v>2.7850000000000001</v>
      </c>
      <c r="BLE7">
        <v>9.7140000000000004</v>
      </c>
      <c r="BLF7">
        <v>13.435</v>
      </c>
      <c r="BLG7">
        <v>5.76</v>
      </c>
      <c r="BLH7">
        <v>42.31</v>
      </c>
      <c r="BLI7">
        <v>2.3250000000000002</v>
      </c>
      <c r="BLJ7">
        <v>8.4329999999999998</v>
      </c>
      <c r="BLK7">
        <v>1.508</v>
      </c>
      <c r="BLL7">
        <v>1.8380000000000001</v>
      </c>
      <c r="BLM7">
        <v>5.0410000000000004</v>
      </c>
      <c r="BLN7">
        <v>3.1640000000000001</v>
      </c>
      <c r="BLO7">
        <v>3.0859999999999999</v>
      </c>
      <c r="BLP7">
        <v>3.177</v>
      </c>
      <c r="BLQ7">
        <v>17.599</v>
      </c>
      <c r="BLR7">
        <v>14.861000000000001</v>
      </c>
      <c r="BLS7">
        <v>1.161</v>
      </c>
      <c r="BLT7">
        <v>5.8860000000000001</v>
      </c>
      <c r="BLU7">
        <v>4.7039999999999997</v>
      </c>
      <c r="BLV7">
        <v>3.0649999999999999</v>
      </c>
      <c r="BLW7">
        <v>1.02</v>
      </c>
      <c r="BLX7">
        <v>1.897</v>
      </c>
      <c r="BLY7">
        <v>44.613</v>
      </c>
      <c r="BLZ7">
        <v>1.423</v>
      </c>
      <c r="BMA7">
        <v>0.93799999999999994</v>
      </c>
      <c r="BMB7">
        <v>0.58099999999999996</v>
      </c>
      <c r="BMC7">
        <v>0.77200000000000002</v>
      </c>
      <c r="BMD7">
        <v>11.423999999999999</v>
      </c>
      <c r="BME7">
        <v>7.9119999999999999</v>
      </c>
      <c r="BMF7">
        <v>1.5029999999999999</v>
      </c>
      <c r="BMG7">
        <v>2.843</v>
      </c>
      <c r="BMH7">
        <v>9.9160000000000004</v>
      </c>
      <c r="BMI7">
        <v>13.715</v>
      </c>
      <c r="BMJ7">
        <v>5.88</v>
      </c>
      <c r="BMK7">
        <v>43.191000000000003</v>
      </c>
      <c r="BML7">
        <v>2.3740000000000001</v>
      </c>
      <c r="BMM7">
        <v>8.609</v>
      </c>
      <c r="BMN7">
        <v>1.5389999999999999</v>
      </c>
      <c r="BMO7">
        <v>1.8759999999999999</v>
      </c>
      <c r="BMP7">
        <v>5.1459999999999999</v>
      </c>
      <c r="BMQ7">
        <v>3.23</v>
      </c>
      <c r="BMR7">
        <v>3.1509999999999998</v>
      </c>
      <c r="BMS7">
        <v>3.2429999999999999</v>
      </c>
      <c r="BMT7">
        <v>17.966000000000001</v>
      </c>
      <c r="BMU7">
        <v>15.170999999999999</v>
      </c>
      <c r="BMV7">
        <v>1.1850000000000001</v>
      </c>
      <c r="BMW7">
        <v>6.0069999999999997</v>
      </c>
      <c r="BMX7">
        <v>4.8</v>
      </c>
      <c r="BMY7">
        <v>3.1280000000000001</v>
      </c>
      <c r="BMZ7">
        <v>1.0409999999999999</v>
      </c>
      <c r="BNA7">
        <v>1.9350000000000001</v>
      </c>
      <c r="BNB7">
        <v>45.523000000000003</v>
      </c>
      <c r="BNC7">
        <v>1.452</v>
      </c>
      <c r="BND7">
        <v>0.95699999999999996</v>
      </c>
      <c r="BNE7">
        <v>0.59299999999999997</v>
      </c>
      <c r="BNF7">
        <v>0.78800000000000003</v>
      </c>
      <c r="BNG7">
        <v>11.657</v>
      </c>
      <c r="BNH7">
        <v>8.0730000000000004</v>
      </c>
      <c r="BNI7">
        <v>1.5329999999999999</v>
      </c>
      <c r="BNJ7">
        <v>2.9009999999999998</v>
      </c>
      <c r="BNK7">
        <v>10.119</v>
      </c>
      <c r="BNL7">
        <v>13.994999999999999</v>
      </c>
      <c r="BNM7">
        <v>6</v>
      </c>
      <c r="BNN7">
        <v>44.072000000000003</v>
      </c>
      <c r="BNO7">
        <v>2.4220000000000002</v>
      </c>
      <c r="BNP7">
        <v>8.7840000000000007</v>
      </c>
      <c r="BNQ7">
        <v>1.57</v>
      </c>
      <c r="BNR7">
        <v>1.915</v>
      </c>
      <c r="BNS7">
        <v>5.2510000000000003</v>
      </c>
      <c r="BNT7">
        <v>3.2959999999999998</v>
      </c>
      <c r="BNU7">
        <v>3.2149999999999999</v>
      </c>
      <c r="BNV7">
        <v>3.31</v>
      </c>
      <c r="BNW7">
        <v>18.332999999999998</v>
      </c>
      <c r="BNX7">
        <v>15.48</v>
      </c>
      <c r="BNY7">
        <v>1.2090000000000001</v>
      </c>
      <c r="BNZ7">
        <v>6.6070000000000002</v>
      </c>
      <c r="BOA7">
        <v>5.28</v>
      </c>
      <c r="BOB7">
        <v>3.44</v>
      </c>
      <c r="BOC7">
        <v>1.145</v>
      </c>
      <c r="BOD7">
        <v>2.129</v>
      </c>
      <c r="BOE7">
        <v>50.076000000000001</v>
      </c>
      <c r="BOF7">
        <v>1.597</v>
      </c>
      <c r="BOG7">
        <v>1.0529999999999999</v>
      </c>
      <c r="BOH7">
        <v>0.65300000000000002</v>
      </c>
      <c r="BOI7">
        <v>0.86699999999999999</v>
      </c>
      <c r="BOJ7">
        <v>12.823</v>
      </c>
      <c r="BOK7">
        <v>8.8810000000000002</v>
      </c>
      <c r="BOL7">
        <v>1.6870000000000001</v>
      </c>
      <c r="BOM7">
        <v>3.1909999999999998</v>
      </c>
      <c r="BON7">
        <v>11.13</v>
      </c>
      <c r="BOO7">
        <v>15.394</v>
      </c>
      <c r="BOP7">
        <v>6.6</v>
      </c>
      <c r="BOQ7">
        <v>48.48</v>
      </c>
      <c r="BOR7">
        <v>2.6640000000000001</v>
      </c>
      <c r="BOS7">
        <v>9.6630000000000003</v>
      </c>
      <c r="BOT7">
        <v>1.728</v>
      </c>
      <c r="BOU7">
        <v>2.1059999999999999</v>
      </c>
      <c r="BOV7">
        <v>5.7759999999999998</v>
      </c>
      <c r="BOW7">
        <v>3.625</v>
      </c>
      <c r="BOX7">
        <v>3.536</v>
      </c>
      <c r="BOY7">
        <v>3.64</v>
      </c>
      <c r="BOZ7">
        <v>20.166</v>
      </c>
      <c r="BPA7">
        <v>17.027999999999999</v>
      </c>
      <c r="BPB7">
        <v>1.33</v>
      </c>
      <c r="BPC7">
        <v>7.2080000000000002</v>
      </c>
      <c r="BPD7">
        <v>5.76</v>
      </c>
      <c r="BPE7">
        <v>3.7530000000000001</v>
      </c>
      <c r="BPF7">
        <v>1.2490000000000001</v>
      </c>
      <c r="BPG7">
        <v>2.323</v>
      </c>
      <c r="BPH7">
        <v>54.628</v>
      </c>
      <c r="BPI7">
        <v>1.7430000000000001</v>
      </c>
      <c r="BPJ7">
        <v>1.149</v>
      </c>
      <c r="BPK7">
        <v>0.71199999999999997</v>
      </c>
      <c r="BPL7">
        <v>0.94599999999999995</v>
      </c>
      <c r="BPM7">
        <v>13.989000000000001</v>
      </c>
      <c r="BPN7">
        <v>9.6880000000000006</v>
      </c>
      <c r="BPO7">
        <v>1.84</v>
      </c>
      <c r="BPP7">
        <v>3.4820000000000002</v>
      </c>
      <c r="BPQ7">
        <v>12.141999999999999</v>
      </c>
      <c r="BPR7">
        <v>16.794</v>
      </c>
      <c r="BPS7">
        <v>7.2</v>
      </c>
      <c r="BPT7">
        <v>52.887</v>
      </c>
      <c r="BPU7">
        <v>2.907</v>
      </c>
      <c r="BPV7">
        <v>10.541</v>
      </c>
      <c r="BPW7">
        <v>1.885</v>
      </c>
      <c r="BPX7">
        <v>2.298</v>
      </c>
      <c r="BPY7">
        <v>6.3010000000000002</v>
      </c>
      <c r="BPZ7">
        <v>3.9550000000000001</v>
      </c>
      <c r="BQA7">
        <v>3.8580000000000001</v>
      </c>
      <c r="BQB7">
        <v>3.9710000000000001</v>
      </c>
      <c r="BQC7">
        <v>21.998999999999999</v>
      </c>
      <c r="BQD7">
        <v>18.576000000000001</v>
      </c>
      <c r="BQE7">
        <v>1.4510000000000001</v>
      </c>
      <c r="BQF7">
        <v>7.8090000000000002</v>
      </c>
      <c r="BQG7">
        <v>6.24</v>
      </c>
      <c r="BQH7">
        <v>4.0659999999999998</v>
      </c>
      <c r="BQI7">
        <v>1.353</v>
      </c>
      <c r="BQJ7">
        <v>2.516</v>
      </c>
      <c r="BQK7">
        <v>59.18</v>
      </c>
      <c r="BQL7">
        <v>1.8879999999999999</v>
      </c>
      <c r="BQM7">
        <v>1.244</v>
      </c>
      <c r="BQN7">
        <v>0.77100000000000002</v>
      </c>
      <c r="BQO7">
        <v>1.0249999999999999</v>
      </c>
      <c r="BQP7">
        <v>15.154</v>
      </c>
      <c r="BQQ7">
        <v>10.494999999999999</v>
      </c>
      <c r="BQR7">
        <v>1.9930000000000001</v>
      </c>
      <c r="BQS7">
        <v>3.7719999999999998</v>
      </c>
      <c r="BQT7">
        <v>13.154</v>
      </c>
      <c r="BQU7">
        <v>18.193000000000001</v>
      </c>
      <c r="BQV7">
        <v>7.8</v>
      </c>
      <c r="BQW7">
        <v>57.293999999999997</v>
      </c>
      <c r="BQX7">
        <v>3.149</v>
      </c>
      <c r="BQY7">
        <v>11.42</v>
      </c>
      <c r="BQZ7">
        <v>2.0419999999999998</v>
      </c>
      <c r="BRA7">
        <v>2.4889999999999999</v>
      </c>
      <c r="BRB7">
        <v>6.8259999999999996</v>
      </c>
      <c r="BRC7">
        <v>4.2839999999999998</v>
      </c>
      <c r="BRD7">
        <v>4.1790000000000003</v>
      </c>
      <c r="BRE7">
        <v>4.3019999999999996</v>
      </c>
      <c r="BRF7">
        <v>23.832999999999998</v>
      </c>
      <c r="BRG7">
        <v>20.123999999999999</v>
      </c>
      <c r="BRH7">
        <v>1.5720000000000001</v>
      </c>
      <c r="BRI7">
        <v>8.4090000000000007</v>
      </c>
      <c r="BRJ7">
        <v>6.72</v>
      </c>
      <c r="BRK7">
        <v>4.3789999999999996</v>
      </c>
      <c r="BRL7">
        <v>1.4570000000000001</v>
      </c>
      <c r="BRM7">
        <v>2.71</v>
      </c>
      <c r="BRN7">
        <v>63.732999999999997</v>
      </c>
      <c r="BRO7">
        <v>2.0329999999999999</v>
      </c>
      <c r="BRP7">
        <v>1.34</v>
      </c>
      <c r="BRQ7">
        <v>0.83099999999999996</v>
      </c>
      <c r="BRR7">
        <v>1.103</v>
      </c>
      <c r="BRS7">
        <v>16.32</v>
      </c>
      <c r="BRT7">
        <v>11.303000000000001</v>
      </c>
      <c r="BRU7">
        <v>2.1459999999999999</v>
      </c>
      <c r="BRV7">
        <v>4.0620000000000003</v>
      </c>
      <c r="BRW7">
        <v>14.166</v>
      </c>
      <c r="BRX7">
        <v>19.593</v>
      </c>
      <c r="BRY7">
        <v>8.4</v>
      </c>
      <c r="BRZ7">
        <v>61.701000000000001</v>
      </c>
      <c r="BSA7">
        <v>3.391</v>
      </c>
      <c r="BSB7">
        <v>12.298</v>
      </c>
      <c r="BSC7">
        <v>2.1989999999999998</v>
      </c>
      <c r="BSD7">
        <v>2.681</v>
      </c>
      <c r="BSE7">
        <v>7.351</v>
      </c>
      <c r="BSF7">
        <v>4.6139999999999999</v>
      </c>
      <c r="BSG7">
        <v>4.5010000000000003</v>
      </c>
      <c r="BSH7">
        <v>4.633</v>
      </c>
      <c r="BSI7">
        <v>25.666</v>
      </c>
      <c r="BSJ7">
        <v>21.672000000000001</v>
      </c>
      <c r="BSK7">
        <v>1.6930000000000001</v>
      </c>
      <c r="BSL7">
        <v>9.01</v>
      </c>
      <c r="BSM7">
        <v>7.2</v>
      </c>
      <c r="BSN7">
        <v>4.6909999999999998</v>
      </c>
      <c r="BSO7">
        <v>1.5620000000000001</v>
      </c>
      <c r="BSP7">
        <v>2.903</v>
      </c>
      <c r="BSQ7">
        <v>68.284999999999997</v>
      </c>
      <c r="BSR7">
        <v>2.1779999999999999</v>
      </c>
      <c r="BSS7">
        <v>1.4359999999999999</v>
      </c>
      <c r="BST7">
        <v>0.89</v>
      </c>
      <c r="BSU7">
        <v>1.1819999999999999</v>
      </c>
      <c r="BSV7">
        <v>17.486000000000001</v>
      </c>
      <c r="BSW7">
        <v>12.11</v>
      </c>
      <c r="BSX7">
        <v>2.2999999999999998</v>
      </c>
      <c r="BSY7">
        <v>4.3520000000000003</v>
      </c>
      <c r="BSZ7">
        <v>15.178000000000001</v>
      </c>
      <c r="BTA7">
        <v>20.992000000000001</v>
      </c>
      <c r="BTB7">
        <v>9</v>
      </c>
      <c r="BTC7">
        <v>66.108999999999995</v>
      </c>
      <c r="BTD7">
        <v>3.633</v>
      </c>
      <c r="BTE7">
        <v>13.177</v>
      </c>
      <c r="BTF7">
        <v>2.3559999999999999</v>
      </c>
      <c r="BTG7">
        <v>2.8719999999999999</v>
      </c>
      <c r="BTH7">
        <v>7.8760000000000003</v>
      </c>
      <c r="BTI7">
        <v>4.944</v>
      </c>
      <c r="BTJ7">
        <v>4.8220000000000001</v>
      </c>
      <c r="BTK7">
        <v>4.9640000000000004</v>
      </c>
      <c r="BTL7">
        <v>27.498999999999999</v>
      </c>
      <c r="BTM7">
        <v>23.22</v>
      </c>
      <c r="BTN7">
        <v>1.8129999999999999</v>
      </c>
      <c r="BTO7">
        <v>9.61</v>
      </c>
      <c r="BTP7">
        <v>7.68</v>
      </c>
      <c r="BTQ7">
        <v>5.0039999999999996</v>
      </c>
      <c r="BTR7">
        <v>1.6659999999999999</v>
      </c>
      <c r="BTS7">
        <v>3.097</v>
      </c>
      <c r="BTT7">
        <v>72.837000000000003</v>
      </c>
      <c r="BTU7">
        <v>2.3239999999999998</v>
      </c>
      <c r="BTV7">
        <v>1.5309999999999999</v>
      </c>
      <c r="BTW7">
        <v>0.94899999999999995</v>
      </c>
      <c r="BTX7">
        <v>1.2609999999999999</v>
      </c>
      <c r="BTY7">
        <v>18.652000000000001</v>
      </c>
      <c r="BTZ7">
        <v>12.917</v>
      </c>
      <c r="BUA7">
        <v>2.4529999999999998</v>
      </c>
      <c r="BUB7">
        <v>4.6420000000000003</v>
      </c>
      <c r="BUC7">
        <v>16.190000000000001</v>
      </c>
      <c r="BUD7">
        <v>22.391999999999999</v>
      </c>
      <c r="BUE7">
        <v>9.6</v>
      </c>
      <c r="BUF7">
        <v>70.516000000000005</v>
      </c>
      <c r="BUG7">
        <v>3.8759999999999999</v>
      </c>
      <c r="BUH7">
        <v>14.055</v>
      </c>
      <c r="BUI7">
        <v>2.5129999999999999</v>
      </c>
      <c r="BUJ7">
        <v>3.0640000000000001</v>
      </c>
      <c r="BUK7">
        <v>8.4009999999999998</v>
      </c>
      <c r="BUL7">
        <v>5.2729999999999997</v>
      </c>
      <c r="BUM7">
        <v>5.1440000000000001</v>
      </c>
      <c r="BUN7">
        <v>5.2949999999999999</v>
      </c>
      <c r="BUO7">
        <v>29.332000000000001</v>
      </c>
      <c r="BUP7">
        <v>24.768999999999998</v>
      </c>
      <c r="BUQ7">
        <v>1.9339999999999999</v>
      </c>
      <c r="BUR7">
        <v>10.211</v>
      </c>
      <c r="BUS7">
        <v>8.16</v>
      </c>
      <c r="BUT7">
        <v>5.3170000000000002</v>
      </c>
      <c r="BUU7">
        <v>1.77</v>
      </c>
      <c r="BUV7">
        <v>3.29</v>
      </c>
      <c r="BUW7">
        <v>77.39</v>
      </c>
      <c r="BUX7">
        <v>2.4689999999999999</v>
      </c>
      <c r="BUY7">
        <v>1.627</v>
      </c>
      <c r="BUZ7">
        <v>1.0089999999999999</v>
      </c>
      <c r="BVA7">
        <v>1.34</v>
      </c>
      <c r="BVB7">
        <v>19.817</v>
      </c>
      <c r="BVC7">
        <v>13.725</v>
      </c>
      <c r="BVD7">
        <v>2.6059999999999999</v>
      </c>
      <c r="BVE7">
        <v>4.9320000000000004</v>
      </c>
      <c r="BVF7">
        <v>17.202000000000002</v>
      </c>
      <c r="BVG7">
        <v>23.791</v>
      </c>
      <c r="BVH7">
        <v>10.199999999999999</v>
      </c>
      <c r="BVI7">
        <v>74.923000000000002</v>
      </c>
      <c r="BVJ7">
        <v>4.1180000000000003</v>
      </c>
      <c r="BVK7">
        <v>14.933</v>
      </c>
      <c r="BVL7">
        <v>2.67</v>
      </c>
      <c r="BVM7">
        <v>3.2549999999999999</v>
      </c>
      <c r="BVN7">
        <v>8.9260000000000002</v>
      </c>
      <c r="BVO7">
        <v>5.6029999999999998</v>
      </c>
      <c r="BVP7">
        <v>5.4649999999999999</v>
      </c>
      <c r="BVQ7">
        <v>5.6260000000000003</v>
      </c>
      <c r="BVR7">
        <v>31.166</v>
      </c>
      <c r="BVS7">
        <v>26.317</v>
      </c>
      <c r="BVT7">
        <v>2.0550000000000002</v>
      </c>
      <c r="BVU7">
        <v>10.811999999999999</v>
      </c>
      <c r="BVV7">
        <v>8.64</v>
      </c>
      <c r="BVW7">
        <v>5.63</v>
      </c>
      <c r="BVX7">
        <v>1.8740000000000001</v>
      </c>
      <c r="BVY7">
        <v>3.484</v>
      </c>
      <c r="BVZ7">
        <v>81.941999999999993</v>
      </c>
      <c r="BWA7">
        <v>2.6139999999999999</v>
      </c>
      <c r="BWB7">
        <v>1.7230000000000001</v>
      </c>
      <c r="BWC7">
        <v>1.0680000000000001</v>
      </c>
      <c r="BWD7">
        <v>1.419</v>
      </c>
      <c r="BWE7">
        <v>20.983000000000001</v>
      </c>
      <c r="BWF7">
        <v>14.532</v>
      </c>
      <c r="BWG7">
        <v>2.76</v>
      </c>
      <c r="BWH7">
        <v>5.2220000000000004</v>
      </c>
      <c r="BWI7">
        <v>18.213000000000001</v>
      </c>
      <c r="BWJ7">
        <v>25.190999999999999</v>
      </c>
      <c r="BWK7">
        <v>10.8</v>
      </c>
      <c r="BWL7">
        <v>79.33</v>
      </c>
      <c r="BWM7">
        <v>4.3600000000000003</v>
      </c>
      <c r="BWN7">
        <v>15.811999999999999</v>
      </c>
      <c r="BWO7">
        <v>2.827</v>
      </c>
      <c r="BWP7">
        <v>3.4460000000000002</v>
      </c>
      <c r="BWQ7">
        <v>9.4510000000000005</v>
      </c>
      <c r="BWR7">
        <v>5.9320000000000004</v>
      </c>
      <c r="BWS7">
        <v>5.7869999999999999</v>
      </c>
      <c r="BWT7">
        <v>5.9569999999999999</v>
      </c>
      <c r="BWU7">
        <v>32.999000000000002</v>
      </c>
      <c r="BWV7">
        <v>27.864999999999998</v>
      </c>
      <c r="BWW7">
        <v>2.1760000000000002</v>
      </c>
      <c r="BWX7">
        <v>11.412000000000001</v>
      </c>
      <c r="BWY7">
        <v>9.1199999999999992</v>
      </c>
      <c r="BWZ7">
        <v>5.9420000000000002</v>
      </c>
      <c r="BXA7">
        <v>1.978</v>
      </c>
      <c r="BXB7">
        <v>3.677</v>
      </c>
      <c r="BXC7">
        <v>86.494</v>
      </c>
      <c r="BXD7">
        <v>2.7589999999999999</v>
      </c>
      <c r="BXE7">
        <v>1.819</v>
      </c>
      <c r="BXF7">
        <v>1.127</v>
      </c>
      <c r="BXG7">
        <v>1.4970000000000001</v>
      </c>
      <c r="BXH7">
        <v>22.149000000000001</v>
      </c>
      <c r="BXI7">
        <v>15.339</v>
      </c>
      <c r="BXJ7">
        <v>2.9129999999999998</v>
      </c>
      <c r="BXK7">
        <v>5.5119999999999996</v>
      </c>
      <c r="BXL7">
        <v>19.225000000000001</v>
      </c>
      <c r="BXM7">
        <v>26.59</v>
      </c>
      <c r="BXN7">
        <v>11.4</v>
      </c>
      <c r="BXO7">
        <v>83.738</v>
      </c>
      <c r="BXP7">
        <v>4.6020000000000003</v>
      </c>
      <c r="BXQ7">
        <v>16.690000000000001</v>
      </c>
      <c r="BXR7">
        <v>2.984</v>
      </c>
      <c r="BXS7">
        <v>3.6379999999999999</v>
      </c>
      <c r="BXT7">
        <v>9.9760000000000009</v>
      </c>
      <c r="BXU7">
        <v>6.2619999999999996</v>
      </c>
      <c r="BXV7">
        <v>6.1079999999999997</v>
      </c>
      <c r="BXW7">
        <v>6.2880000000000003</v>
      </c>
      <c r="BXX7">
        <v>34.832000000000001</v>
      </c>
      <c r="BXY7">
        <v>29.413</v>
      </c>
      <c r="BXZ7">
        <v>2.2970000000000002</v>
      </c>
      <c r="BYA7">
        <v>12.013</v>
      </c>
      <c r="BYB7">
        <v>9.6</v>
      </c>
      <c r="BYC7">
        <v>6.2549999999999999</v>
      </c>
      <c r="BYD7">
        <v>2.0819999999999999</v>
      </c>
      <c r="BYE7">
        <v>3.871</v>
      </c>
      <c r="BYF7">
        <v>91.046999999999997</v>
      </c>
      <c r="BYG7">
        <v>2.9049999999999998</v>
      </c>
      <c r="BYH7">
        <v>1.9139999999999999</v>
      </c>
      <c r="BYI7">
        <v>1.1870000000000001</v>
      </c>
      <c r="BYJ7">
        <v>1.5760000000000001</v>
      </c>
      <c r="BYK7">
        <v>23.315000000000001</v>
      </c>
      <c r="BYL7">
        <v>16.146999999999998</v>
      </c>
      <c r="BYM7">
        <v>3.0659999999999998</v>
      </c>
      <c r="BYN7">
        <v>5.8029999999999999</v>
      </c>
      <c r="BYO7">
        <v>20.236999999999998</v>
      </c>
      <c r="BYP7">
        <v>27.99</v>
      </c>
      <c r="BYQ7">
        <v>12</v>
      </c>
      <c r="BYR7">
        <v>88.144999999999996</v>
      </c>
      <c r="BYS7">
        <v>4.8440000000000003</v>
      </c>
      <c r="BYT7">
        <v>17.568999999999999</v>
      </c>
      <c r="BYU7">
        <v>3.141</v>
      </c>
      <c r="BYV7">
        <v>3.8290000000000002</v>
      </c>
      <c r="BYW7">
        <v>10.500999999999999</v>
      </c>
      <c r="BYX7">
        <v>6.5910000000000002</v>
      </c>
      <c r="BYY7">
        <v>6.43</v>
      </c>
      <c r="BYZ7">
        <v>6.6189999999999998</v>
      </c>
      <c r="BZA7">
        <v>36.664999999999999</v>
      </c>
      <c r="BZB7">
        <v>30.960999999999999</v>
      </c>
      <c r="BZC7">
        <v>2.4180000000000001</v>
      </c>
      <c r="BZD7">
        <v>18.02</v>
      </c>
      <c r="BZE7">
        <v>14.4</v>
      </c>
      <c r="BZF7">
        <v>9.3829999999999991</v>
      </c>
      <c r="BZG7">
        <v>3.1230000000000002</v>
      </c>
      <c r="BZH7">
        <v>5.806</v>
      </c>
      <c r="BZI7">
        <v>136.57</v>
      </c>
      <c r="BZJ7">
        <v>4.3570000000000002</v>
      </c>
      <c r="BZK7">
        <v>2.8719999999999999</v>
      </c>
      <c r="BZL7">
        <v>1.78</v>
      </c>
      <c r="BZM7">
        <v>2.3639999999999999</v>
      </c>
      <c r="BZN7">
        <v>34.972000000000001</v>
      </c>
      <c r="BZO7">
        <v>24.22</v>
      </c>
      <c r="BZP7">
        <v>4.5999999999999996</v>
      </c>
      <c r="BZQ7">
        <v>8.7040000000000006</v>
      </c>
      <c r="BZR7">
        <v>30.356000000000002</v>
      </c>
      <c r="BZS7">
        <v>41.984000000000002</v>
      </c>
      <c r="BZT7">
        <v>18</v>
      </c>
      <c r="BZU7">
        <v>132.21700000000001</v>
      </c>
      <c r="BZV7">
        <v>7.2670000000000003</v>
      </c>
      <c r="BZW7">
        <v>26.353000000000002</v>
      </c>
      <c r="BZX7">
        <v>4.7110000000000003</v>
      </c>
      <c r="BZY7">
        <v>5.7439999999999998</v>
      </c>
      <c r="BZZ7">
        <v>15.752000000000001</v>
      </c>
      <c r="CAA7">
        <v>9.8870000000000005</v>
      </c>
      <c r="CAB7">
        <v>9.6449999999999996</v>
      </c>
      <c r="CAC7">
        <v>9.9290000000000003</v>
      </c>
      <c r="CAD7">
        <v>54.997999999999998</v>
      </c>
      <c r="CAE7">
        <v>46.441000000000003</v>
      </c>
      <c r="CAF7">
        <v>3.6269999999999998</v>
      </c>
      <c r="CAG7">
        <v>24.026</v>
      </c>
      <c r="CAH7">
        <v>19.2</v>
      </c>
      <c r="CAI7">
        <v>12.51</v>
      </c>
      <c r="CAJ7">
        <v>4.1639999999999997</v>
      </c>
      <c r="CAK7">
        <v>7.742</v>
      </c>
      <c r="CAL7">
        <v>182.09299999999999</v>
      </c>
      <c r="CAM7">
        <v>0</v>
      </c>
      <c r="CAN7">
        <v>3.8290000000000002</v>
      </c>
      <c r="CAO7">
        <v>2.3730000000000002</v>
      </c>
      <c r="CAP7">
        <v>3.1520000000000001</v>
      </c>
      <c r="CAQ7">
        <v>46.628999999999998</v>
      </c>
      <c r="CAR7">
        <v>32.292999999999999</v>
      </c>
      <c r="CAS7">
        <v>6.133</v>
      </c>
      <c r="CAT7">
        <v>11.605</v>
      </c>
      <c r="CAU7">
        <v>40.473999999999997</v>
      </c>
      <c r="CAV7">
        <v>55.978999999999999</v>
      </c>
      <c r="CAW7">
        <v>24</v>
      </c>
      <c r="CAX7">
        <v>176.29</v>
      </c>
      <c r="CAY7">
        <v>9.6890000000000001</v>
      </c>
      <c r="CAZ7">
        <v>35.137999999999998</v>
      </c>
      <c r="CBA7">
        <v>6.282</v>
      </c>
      <c r="CBB7">
        <v>7.6589999999999998</v>
      </c>
      <c r="CBC7">
        <v>21.003</v>
      </c>
      <c r="CBD7">
        <v>13.183</v>
      </c>
      <c r="CBE7">
        <v>12.86</v>
      </c>
      <c r="CBF7">
        <v>13.238</v>
      </c>
      <c r="CBG7">
        <v>73.331000000000003</v>
      </c>
      <c r="CBH7">
        <v>61.920999999999999</v>
      </c>
      <c r="CBI7">
        <v>4.8360000000000003</v>
      </c>
      <c r="CBJ7">
        <v>30.033000000000001</v>
      </c>
      <c r="CBK7">
        <v>24</v>
      </c>
      <c r="CBL7">
        <v>15.638</v>
      </c>
      <c r="CBM7">
        <v>5.2050000000000001</v>
      </c>
      <c r="CBN7">
        <v>9.6769999999999996</v>
      </c>
      <c r="CBO7">
        <v>227.61699999999999</v>
      </c>
      <c r="CBP7">
        <v>0</v>
      </c>
      <c r="CBQ7">
        <v>4.7859999999999996</v>
      </c>
      <c r="CBR7">
        <v>2.9660000000000002</v>
      </c>
      <c r="CBS7">
        <v>3.94</v>
      </c>
      <c r="CBT7">
        <v>58.286000000000001</v>
      </c>
      <c r="CBU7">
        <v>40.366999999999997</v>
      </c>
      <c r="CBV7">
        <v>7.6660000000000004</v>
      </c>
      <c r="CBW7">
        <v>14.507</v>
      </c>
      <c r="CBX7">
        <v>50.593000000000004</v>
      </c>
      <c r="CBY7">
        <v>69.974000000000004</v>
      </c>
      <c r="CBZ7">
        <v>30</v>
      </c>
      <c r="CCA7">
        <v>220.36199999999999</v>
      </c>
      <c r="CCB7">
        <v>12.111000000000001</v>
      </c>
      <c r="CCC7">
        <v>43.921999999999997</v>
      </c>
      <c r="CCD7">
        <v>7.8520000000000003</v>
      </c>
      <c r="CCE7">
        <v>9.5739999999999998</v>
      </c>
      <c r="CCF7">
        <v>26.253</v>
      </c>
      <c r="CCG7">
        <v>16.478999999999999</v>
      </c>
      <c r="CCH7">
        <v>16.074999999999999</v>
      </c>
      <c r="CCI7">
        <v>16.547999999999998</v>
      </c>
      <c r="CCJ7">
        <v>91.664000000000001</v>
      </c>
      <c r="CCK7">
        <v>77.402000000000001</v>
      </c>
      <c r="CCL7">
        <v>6.0449999999999999</v>
      </c>
      <c r="CCM7">
        <v>36.039000000000001</v>
      </c>
      <c r="CCN7">
        <v>28.8</v>
      </c>
      <c r="CCO7">
        <v>18.765000000000001</v>
      </c>
      <c r="CCP7">
        <v>6.2460000000000004</v>
      </c>
      <c r="CCQ7">
        <v>11.613</v>
      </c>
      <c r="CCR7">
        <v>273.14</v>
      </c>
      <c r="CCS7">
        <v>0</v>
      </c>
      <c r="CCT7">
        <v>5.7430000000000003</v>
      </c>
      <c r="CCU7">
        <v>3.56</v>
      </c>
      <c r="CCV7">
        <v>4.7279999999999998</v>
      </c>
      <c r="CCW7">
        <v>69.944000000000003</v>
      </c>
      <c r="CCX7">
        <v>48.44</v>
      </c>
      <c r="CCY7">
        <v>9.1989999999999998</v>
      </c>
      <c r="CCZ7">
        <v>17.408000000000001</v>
      </c>
      <c r="CDA7">
        <v>60.710999999999999</v>
      </c>
      <c r="CDB7">
        <v>83.968999999999994</v>
      </c>
      <c r="CDC7">
        <v>36</v>
      </c>
      <c r="CDD7">
        <v>264.435</v>
      </c>
      <c r="CDE7">
        <v>14.532999999999999</v>
      </c>
      <c r="CDF7">
        <v>52.706000000000003</v>
      </c>
      <c r="CDG7">
        <v>9.423</v>
      </c>
      <c r="CDH7">
        <v>11.488</v>
      </c>
      <c r="CDI7">
        <v>31.504000000000001</v>
      </c>
      <c r="CDJ7">
        <v>19.774000000000001</v>
      </c>
      <c r="CDK7">
        <v>19.289000000000001</v>
      </c>
      <c r="CDL7">
        <v>19.856999999999999</v>
      </c>
      <c r="CDM7">
        <v>109.996</v>
      </c>
      <c r="CDN7">
        <v>92.882000000000005</v>
      </c>
      <c r="CDO7">
        <v>7.2539999999999996</v>
      </c>
      <c r="CDP7">
        <v>42.045999999999999</v>
      </c>
      <c r="CDQ7">
        <v>33.6</v>
      </c>
      <c r="CDR7">
        <v>21.893000000000001</v>
      </c>
      <c r="CDS7">
        <v>7.2869999999999999</v>
      </c>
      <c r="CDT7">
        <v>13.548</v>
      </c>
      <c r="CDU7">
        <v>318.66300000000001</v>
      </c>
      <c r="CDV7">
        <v>0</v>
      </c>
      <c r="CDW7">
        <v>6.7</v>
      </c>
      <c r="CDX7">
        <v>4.1529999999999996</v>
      </c>
      <c r="CDY7">
        <v>5.5170000000000003</v>
      </c>
      <c r="CDZ7">
        <v>81.600999999999999</v>
      </c>
      <c r="CEA7">
        <v>56.512999999999998</v>
      </c>
      <c r="CEB7">
        <v>10.731999999999999</v>
      </c>
      <c r="CEC7">
        <v>20.309000000000001</v>
      </c>
      <c r="CED7">
        <v>70.83</v>
      </c>
      <c r="CEE7">
        <v>97.963999999999999</v>
      </c>
      <c r="CEF7">
        <v>42</v>
      </c>
      <c r="CEG7">
        <v>308.50700000000001</v>
      </c>
      <c r="CEH7">
        <v>16.954999999999998</v>
      </c>
      <c r="CEI7">
        <v>61.491</v>
      </c>
      <c r="CEJ7">
        <v>10.993</v>
      </c>
      <c r="CEK7">
        <v>13.403</v>
      </c>
      <c r="CEL7">
        <v>36.755000000000003</v>
      </c>
      <c r="CEM7">
        <v>23.07</v>
      </c>
      <c r="CEN7">
        <v>22.504000000000001</v>
      </c>
      <c r="CEO7">
        <v>23.167000000000002</v>
      </c>
      <c r="CEP7">
        <v>128.32900000000001</v>
      </c>
      <c r="CEQ7">
        <v>108.36199999999999</v>
      </c>
      <c r="CER7">
        <v>8.4629999999999992</v>
      </c>
      <c r="CES7">
        <v>48.052</v>
      </c>
      <c r="CET7">
        <v>38.4</v>
      </c>
      <c r="CEU7">
        <v>25.02</v>
      </c>
      <c r="CEV7">
        <v>8.3279999999999994</v>
      </c>
      <c r="CEW7">
        <v>15.484</v>
      </c>
      <c r="CEX7">
        <v>364.18700000000001</v>
      </c>
      <c r="CEY7">
        <v>0</v>
      </c>
      <c r="CEZ7">
        <v>7.657</v>
      </c>
      <c r="CFA7">
        <v>4.7460000000000004</v>
      </c>
      <c r="CFB7">
        <v>6.3049999999999997</v>
      </c>
      <c r="CFC7">
        <v>93.257999999999996</v>
      </c>
      <c r="CFD7">
        <v>64.587000000000003</v>
      </c>
      <c r="CFE7">
        <v>12.266</v>
      </c>
      <c r="CFF7">
        <v>23.21</v>
      </c>
      <c r="CFG7">
        <v>80.947999999999993</v>
      </c>
      <c r="CFH7">
        <v>111.958</v>
      </c>
      <c r="CFI7">
        <v>48</v>
      </c>
      <c r="CFJ7">
        <v>352.58</v>
      </c>
      <c r="CFK7">
        <v>19.378</v>
      </c>
      <c r="CFL7">
        <v>70.275000000000006</v>
      </c>
      <c r="CFM7">
        <v>12.564</v>
      </c>
      <c r="CFN7">
        <v>15.318</v>
      </c>
      <c r="CFO7">
        <v>42.005000000000003</v>
      </c>
      <c r="CFP7">
        <v>26.366</v>
      </c>
      <c r="CFQ7">
        <v>25.719000000000001</v>
      </c>
      <c r="CFR7">
        <v>26.475999999999999</v>
      </c>
      <c r="CFS7">
        <v>146.66200000000001</v>
      </c>
      <c r="CFT7">
        <v>123.843</v>
      </c>
      <c r="CFU7">
        <v>9.6720000000000006</v>
      </c>
      <c r="CFV7">
        <v>54.058999999999997</v>
      </c>
      <c r="CFW7">
        <v>43.2</v>
      </c>
      <c r="CFX7">
        <v>28.148</v>
      </c>
      <c r="CFY7">
        <v>9.3689999999999998</v>
      </c>
      <c r="CFZ7">
        <v>17.419</v>
      </c>
      <c r="CGA7">
        <v>409.71</v>
      </c>
      <c r="CGB7">
        <v>0</v>
      </c>
      <c r="CGC7">
        <v>8.6150000000000002</v>
      </c>
      <c r="CGD7">
        <v>5.3390000000000004</v>
      </c>
      <c r="CGE7">
        <v>7.093</v>
      </c>
      <c r="CGF7">
        <v>104.91500000000001</v>
      </c>
      <c r="CGG7">
        <v>72.66</v>
      </c>
      <c r="CGH7">
        <v>13.798999999999999</v>
      </c>
      <c r="CGI7">
        <v>26.111999999999998</v>
      </c>
      <c r="CGJ7">
        <v>91.066999999999993</v>
      </c>
      <c r="CGK7">
        <v>125.953</v>
      </c>
      <c r="CGL7">
        <v>54</v>
      </c>
      <c r="CGM7">
        <v>396.65199999999999</v>
      </c>
      <c r="CGN7">
        <v>21.8</v>
      </c>
      <c r="CGO7">
        <v>79.06</v>
      </c>
      <c r="CGP7">
        <v>14.134</v>
      </c>
      <c r="CGQ7">
        <v>17.231999999999999</v>
      </c>
      <c r="CGR7">
        <v>47.256</v>
      </c>
      <c r="CGS7">
        <v>29.661999999999999</v>
      </c>
      <c r="CGT7">
        <v>28.934000000000001</v>
      </c>
      <c r="CGU7">
        <v>29.786000000000001</v>
      </c>
      <c r="CGV7">
        <v>164.995</v>
      </c>
      <c r="CGW7">
        <v>139.32300000000001</v>
      </c>
      <c r="CGX7">
        <v>10.881</v>
      </c>
    </row>
    <row r="8" spans="1:2234" x14ac:dyDescent="0.25">
      <c r="A8" s="121" t="s">
        <v>212</v>
      </c>
      <c r="B8" s="118">
        <v>0.45600000000000002</v>
      </c>
      <c r="C8" s="118">
        <v>8.4000000000000005E-2</v>
      </c>
      <c r="D8" s="118">
        <v>3.5999999999999997E-2</v>
      </c>
      <c r="E8" s="118">
        <v>2.5999999999999999E-2</v>
      </c>
      <c r="F8" s="118">
        <v>0.03</v>
      </c>
      <c r="G8" s="118">
        <v>3.1E-2</v>
      </c>
      <c r="H8" s="118">
        <v>3.5000000000000003E-2</v>
      </c>
      <c r="I8" s="118">
        <v>2.1000000000000001E-2</v>
      </c>
      <c r="J8" s="118">
        <v>1.7999999999999999E-2</v>
      </c>
      <c r="K8" s="118">
        <v>3.1E-2</v>
      </c>
      <c r="L8" s="118">
        <v>2.1999999999999999E-2</v>
      </c>
      <c r="M8" s="118">
        <v>0.02</v>
      </c>
      <c r="N8" s="118">
        <v>1.7999999999999999E-2</v>
      </c>
      <c r="O8" s="118">
        <v>2.8000000000000001E-2</v>
      </c>
      <c r="P8" s="118">
        <v>0.16400000000000001</v>
      </c>
      <c r="Q8" s="118">
        <v>0.158</v>
      </c>
      <c r="R8" s="118">
        <v>0.11700000000000001</v>
      </c>
      <c r="S8" s="118">
        <v>0.11600000000000001</v>
      </c>
      <c r="T8" s="118">
        <v>8.5999999999999993E-2</v>
      </c>
      <c r="U8" s="118">
        <v>0.125</v>
      </c>
      <c r="V8" s="118">
        <v>6.5000000000000002E-2</v>
      </c>
      <c r="W8" s="118">
        <v>7.0000000000000007E-2</v>
      </c>
      <c r="X8" s="118">
        <v>0.06</v>
      </c>
      <c r="Y8" s="118">
        <v>6.6000000000000003E-2</v>
      </c>
      <c r="Z8" s="118">
        <v>7.6999999999999999E-2</v>
      </c>
      <c r="AA8" s="118">
        <v>9.1999999999999998E-2</v>
      </c>
      <c r="AB8" s="118">
        <v>6.3E-2</v>
      </c>
      <c r="AC8" s="118">
        <v>6.9000000000000006E-2</v>
      </c>
      <c r="AD8" s="118">
        <v>2.5999999999999999E-2</v>
      </c>
      <c r="AE8" s="118">
        <v>0.91200000000000003</v>
      </c>
      <c r="AF8" s="118">
        <v>0.16800000000000001</v>
      </c>
      <c r="AG8" s="118">
        <v>7.1999999999999995E-2</v>
      </c>
      <c r="AH8" s="118">
        <v>5.1999999999999998E-2</v>
      </c>
      <c r="AI8" s="118">
        <v>0.06</v>
      </c>
      <c r="AJ8" s="118">
        <v>6.0999999999999999E-2</v>
      </c>
      <c r="AK8" s="118">
        <v>6.9000000000000006E-2</v>
      </c>
      <c r="AL8" s="118">
        <v>4.2000000000000003E-2</v>
      </c>
      <c r="AM8" s="118">
        <v>3.6999999999999998E-2</v>
      </c>
      <c r="AN8" s="118">
        <v>6.0999999999999999E-2</v>
      </c>
      <c r="AO8" s="118">
        <v>4.3999999999999997E-2</v>
      </c>
      <c r="AP8" s="118">
        <v>0.04</v>
      </c>
      <c r="AQ8" s="118">
        <v>3.6999999999999998E-2</v>
      </c>
      <c r="AR8" s="118">
        <v>5.5E-2</v>
      </c>
      <c r="AS8" s="118">
        <v>0.32900000000000001</v>
      </c>
      <c r="AT8" s="118">
        <v>0.317</v>
      </c>
      <c r="AU8" s="118">
        <v>0.23400000000000001</v>
      </c>
      <c r="AV8" s="118">
        <v>0.23200000000000001</v>
      </c>
      <c r="AW8" s="118">
        <v>0.17199999999999999</v>
      </c>
      <c r="AX8" s="118">
        <v>0.25</v>
      </c>
      <c r="AY8" s="118">
        <v>0.13</v>
      </c>
      <c r="AZ8" s="118">
        <v>0.14099999999999999</v>
      </c>
      <c r="BA8" s="118">
        <v>0.12</v>
      </c>
      <c r="BB8" s="118">
        <v>0.13200000000000001</v>
      </c>
      <c r="BC8" s="118">
        <v>0.155</v>
      </c>
      <c r="BD8" s="118">
        <v>0.185</v>
      </c>
      <c r="BE8" s="118">
        <v>0.126</v>
      </c>
      <c r="BF8" s="118">
        <v>0.13800000000000001</v>
      </c>
      <c r="BG8" s="118">
        <v>5.2999999999999999E-2</v>
      </c>
      <c r="BH8" s="118">
        <v>1.3680000000000001</v>
      </c>
      <c r="BI8" s="118">
        <v>0.252</v>
      </c>
      <c r="BJ8" s="118">
        <v>0.108</v>
      </c>
      <c r="BK8" s="118">
        <v>7.6999999999999999E-2</v>
      </c>
      <c r="BL8" s="118">
        <v>9.0999999999999998E-2</v>
      </c>
      <c r="BM8" s="118">
        <v>9.1999999999999998E-2</v>
      </c>
      <c r="BN8" s="118">
        <v>0.104</v>
      </c>
      <c r="BO8" s="118">
        <v>6.3E-2</v>
      </c>
      <c r="BP8" s="118">
        <v>5.5E-2</v>
      </c>
      <c r="BQ8" s="118">
        <v>9.1999999999999998E-2</v>
      </c>
      <c r="BR8" s="118">
        <v>6.6000000000000003E-2</v>
      </c>
      <c r="BS8" s="118">
        <v>5.8999999999999997E-2</v>
      </c>
      <c r="BT8" s="118">
        <v>5.5E-2</v>
      </c>
      <c r="BU8" s="118">
        <v>8.3000000000000004E-2</v>
      </c>
      <c r="BV8" s="118">
        <v>0.49299999999999999</v>
      </c>
      <c r="BW8" s="118">
        <v>0.47499999999999998</v>
      </c>
      <c r="BX8" s="118">
        <v>0.35</v>
      </c>
      <c r="BY8" s="118">
        <v>0.34799999999999998</v>
      </c>
      <c r="BZ8" s="118">
        <v>0.25800000000000001</v>
      </c>
      <c r="CA8" s="118">
        <v>0.374</v>
      </c>
      <c r="CB8" s="118">
        <v>0.19500000000000001</v>
      </c>
      <c r="CC8" s="118">
        <v>0.21099999999999999</v>
      </c>
      <c r="CD8" s="118">
        <v>0.18</v>
      </c>
      <c r="CE8" s="118">
        <v>0.19700000000000001</v>
      </c>
      <c r="CF8" s="118">
        <v>0.23200000000000001</v>
      </c>
      <c r="CG8" s="118">
        <v>0.27700000000000002</v>
      </c>
      <c r="CH8" s="118">
        <v>0.19</v>
      </c>
      <c r="CI8" s="118">
        <v>0.20799999999999999</v>
      </c>
      <c r="CJ8" s="118">
        <v>7.9000000000000001E-2</v>
      </c>
      <c r="CK8" s="118">
        <v>1.8240000000000001</v>
      </c>
      <c r="CL8" s="118">
        <v>0.33600000000000002</v>
      </c>
      <c r="CM8" s="118">
        <v>0.14499999999999999</v>
      </c>
      <c r="CN8" s="118">
        <v>0.10299999999999999</v>
      </c>
      <c r="CO8" s="118">
        <v>0.121</v>
      </c>
      <c r="CP8" s="118">
        <v>0.122</v>
      </c>
      <c r="CQ8" s="118">
        <v>0.13800000000000001</v>
      </c>
      <c r="CR8" s="118">
        <v>8.4000000000000005E-2</v>
      </c>
      <c r="CS8" s="118">
        <v>7.3999999999999996E-2</v>
      </c>
      <c r="CT8" s="118">
        <v>0.122</v>
      </c>
      <c r="CU8" s="118">
        <v>8.7999999999999995E-2</v>
      </c>
      <c r="CV8" s="118">
        <v>7.9000000000000001E-2</v>
      </c>
      <c r="CW8" s="118">
        <v>7.3999999999999996E-2</v>
      </c>
      <c r="CX8" s="118">
        <v>0.11</v>
      </c>
      <c r="CY8" s="118">
        <v>0.65800000000000003</v>
      </c>
      <c r="CZ8" s="118">
        <v>0.63400000000000001</v>
      </c>
      <c r="DA8" s="118">
        <v>0.46700000000000003</v>
      </c>
      <c r="DB8" s="118">
        <v>0.46400000000000002</v>
      </c>
      <c r="DC8" s="118">
        <v>0.34399999999999997</v>
      </c>
      <c r="DD8" s="118">
        <v>0.499</v>
      </c>
      <c r="DE8" s="118">
        <v>0.26</v>
      </c>
      <c r="DF8" s="118">
        <v>0.28100000000000003</v>
      </c>
      <c r="DG8" s="118">
        <v>0.24</v>
      </c>
      <c r="DH8" s="118">
        <v>0.26300000000000001</v>
      </c>
      <c r="DI8" s="118">
        <v>0.309</v>
      </c>
      <c r="DJ8" s="118">
        <v>0.36899999999999999</v>
      </c>
      <c r="DK8" s="118">
        <v>0.253</v>
      </c>
      <c r="DL8" s="118">
        <v>0.27700000000000002</v>
      </c>
      <c r="DM8" s="118">
        <v>0.105</v>
      </c>
      <c r="DN8" s="118">
        <v>2.2799999999999998</v>
      </c>
      <c r="DO8" s="118">
        <v>0.42099999999999999</v>
      </c>
      <c r="DP8" s="118">
        <v>0.18099999999999999</v>
      </c>
      <c r="DQ8" s="118">
        <v>0.129</v>
      </c>
      <c r="DR8" s="118">
        <v>0.151</v>
      </c>
      <c r="DS8" s="118">
        <v>0.153</v>
      </c>
      <c r="DT8" s="118">
        <v>0.17299999999999999</v>
      </c>
      <c r="DU8" s="118">
        <v>0.105</v>
      </c>
      <c r="DV8" s="118">
        <v>9.1999999999999998E-2</v>
      </c>
      <c r="DW8" s="118">
        <v>0.153</v>
      </c>
      <c r="DX8" s="118">
        <v>0.11</v>
      </c>
      <c r="DY8" s="118">
        <v>9.9000000000000005E-2</v>
      </c>
      <c r="DZ8" s="118">
        <v>9.1999999999999998E-2</v>
      </c>
      <c r="EA8" s="118">
        <v>0.13800000000000001</v>
      </c>
      <c r="EB8" s="118">
        <v>0.82199999999999995</v>
      </c>
      <c r="EC8" s="118">
        <v>0.79200000000000004</v>
      </c>
      <c r="ED8" s="118">
        <v>0.58399999999999996</v>
      </c>
      <c r="EE8" s="118">
        <v>0.57999999999999996</v>
      </c>
      <c r="EF8" s="118">
        <v>0.43</v>
      </c>
      <c r="EG8" s="118">
        <v>0.624</v>
      </c>
      <c r="EH8" s="118">
        <v>0.32500000000000001</v>
      </c>
      <c r="EI8" s="118">
        <v>0.35199999999999998</v>
      </c>
      <c r="EJ8" s="118">
        <v>0.3</v>
      </c>
      <c r="EK8" s="118">
        <v>0.32900000000000001</v>
      </c>
      <c r="EL8" s="118">
        <v>0.38700000000000001</v>
      </c>
      <c r="EM8" s="118">
        <v>0.46100000000000002</v>
      </c>
      <c r="EN8" s="118">
        <v>0.316</v>
      </c>
      <c r="EO8" s="118">
        <v>0.34599999999999997</v>
      </c>
      <c r="EP8" s="118">
        <v>0.13100000000000001</v>
      </c>
      <c r="EQ8" s="118">
        <v>2.7360000000000002</v>
      </c>
      <c r="ER8" s="118">
        <v>0.505</v>
      </c>
      <c r="ES8" s="118">
        <v>0.217</v>
      </c>
      <c r="ET8" s="118">
        <v>0.155</v>
      </c>
      <c r="EU8" s="118">
        <v>0.18099999999999999</v>
      </c>
      <c r="EV8" s="118">
        <v>0.183</v>
      </c>
      <c r="EW8" s="118">
        <v>0.20699999999999999</v>
      </c>
      <c r="EX8" s="118">
        <v>0.126</v>
      </c>
      <c r="EY8" s="118">
        <v>0.11</v>
      </c>
      <c r="EZ8" s="118">
        <v>0.183</v>
      </c>
      <c r="FA8" s="118">
        <v>0.13200000000000001</v>
      </c>
      <c r="FB8" s="118">
        <v>0.11899999999999999</v>
      </c>
      <c r="FC8" s="118">
        <v>0.11</v>
      </c>
      <c r="FD8" s="118">
        <v>0.16600000000000001</v>
      </c>
      <c r="FE8" s="118">
        <v>0.98599999999999999</v>
      </c>
      <c r="FF8" s="118">
        <v>0.95</v>
      </c>
      <c r="FG8" s="118">
        <v>0.70099999999999996</v>
      </c>
      <c r="FH8" s="118">
        <v>0.69599999999999995</v>
      </c>
      <c r="FI8" s="118">
        <v>0.51600000000000001</v>
      </c>
      <c r="FJ8" s="118">
        <v>0.749</v>
      </c>
      <c r="FK8" s="118">
        <v>0.39</v>
      </c>
      <c r="FL8" s="118">
        <v>0.42199999999999999</v>
      </c>
      <c r="FM8" s="118">
        <v>0.36</v>
      </c>
      <c r="FN8" s="118">
        <v>0.39500000000000002</v>
      </c>
      <c r="FO8" s="118">
        <v>0.46400000000000002</v>
      </c>
      <c r="FP8" s="118">
        <v>0.55400000000000005</v>
      </c>
      <c r="FQ8" s="118">
        <v>0.379</v>
      </c>
      <c r="FR8" s="118">
        <v>0.41499999999999998</v>
      </c>
      <c r="FS8" s="118">
        <v>0.158</v>
      </c>
      <c r="FT8" s="118">
        <v>3.1920000000000002</v>
      </c>
      <c r="FU8" s="118">
        <v>0.58899999999999997</v>
      </c>
      <c r="FV8" s="118">
        <v>0.253</v>
      </c>
      <c r="FW8" s="118">
        <v>0.18</v>
      </c>
      <c r="FX8" s="118">
        <v>0.21099999999999999</v>
      </c>
      <c r="FY8" s="118">
        <v>0.214</v>
      </c>
      <c r="FZ8" s="118">
        <v>0.24199999999999999</v>
      </c>
      <c r="GA8" s="118">
        <v>0.14699999999999999</v>
      </c>
      <c r="GB8" s="118">
        <v>0.129</v>
      </c>
      <c r="GC8" s="118">
        <v>0.214</v>
      </c>
      <c r="GD8" s="118">
        <v>0.155</v>
      </c>
      <c r="GE8" s="118">
        <v>0.13900000000000001</v>
      </c>
      <c r="GF8" s="118">
        <v>0.129</v>
      </c>
      <c r="GG8" s="118">
        <v>0.193</v>
      </c>
      <c r="GH8" s="118">
        <v>1.151</v>
      </c>
      <c r="GI8" s="118">
        <v>1.109</v>
      </c>
      <c r="GJ8" s="118">
        <v>0.81799999999999995</v>
      </c>
      <c r="GK8" s="118">
        <v>0.81200000000000006</v>
      </c>
      <c r="GL8" s="118">
        <v>0.60099999999999998</v>
      </c>
      <c r="GM8" s="118">
        <v>0.874</v>
      </c>
      <c r="GN8" s="118">
        <v>0.45500000000000002</v>
      </c>
      <c r="GO8" s="118">
        <v>0.49199999999999999</v>
      </c>
      <c r="GP8" s="118">
        <v>0.42</v>
      </c>
      <c r="GQ8" s="118">
        <v>0.46100000000000002</v>
      </c>
      <c r="GR8" s="118">
        <v>0.54100000000000004</v>
      </c>
      <c r="GS8" s="118">
        <v>0.64600000000000002</v>
      </c>
      <c r="GT8" s="118">
        <v>0.443</v>
      </c>
      <c r="GU8" s="118">
        <v>0.48399999999999999</v>
      </c>
      <c r="GV8" s="118">
        <v>0.184</v>
      </c>
      <c r="GW8" s="118">
        <v>3.6480000000000001</v>
      </c>
      <c r="GX8" s="118">
        <v>0.67300000000000004</v>
      </c>
      <c r="GY8" s="118">
        <v>0.28899999999999998</v>
      </c>
      <c r="GZ8" s="118">
        <v>0.20599999999999999</v>
      </c>
      <c r="HA8" s="118">
        <v>0.24099999999999999</v>
      </c>
      <c r="HB8" s="118">
        <v>0.245</v>
      </c>
      <c r="HC8" s="118">
        <v>0.27600000000000002</v>
      </c>
      <c r="HD8" s="118">
        <v>0.16800000000000001</v>
      </c>
      <c r="HE8" s="118">
        <v>0.14699999999999999</v>
      </c>
      <c r="HF8" s="118">
        <v>0.24399999999999999</v>
      </c>
      <c r="HG8" s="118">
        <v>0.17699999999999999</v>
      </c>
      <c r="HH8" s="118">
        <v>0.159</v>
      </c>
      <c r="HI8" s="118">
        <v>0.14699999999999999</v>
      </c>
      <c r="HJ8" s="118">
        <v>0.221</v>
      </c>
      <c r="HK8" s="118">
        <v>1.3149999999999999</v>
      </c>
      <c r="HL8" s="118">
        <v>1.2669999999999999</v>
      </c>
      <c r="HM8" s="118">
        <v>0.93500000000000005</v>
      </c>
      <c r="HN8" s="118">
        <v>0.92800000000000005</v>
      </c>
      <c r="HO8" s="118">
        <v>0.68700000000000006</v>
      </c>
      <c r="HP8" s="118">
        <v>0.998</v>
      </c>
      <c r="HQ8" s="118">
        <v>0.52</v>
      </c>
      <c r="HR8" s="118">
        <v>0.56299999999999994</v>
      </c>
      <c r="HS8" s="118">
        <v>0.48</v>
      </c>
      <c r="HT8" s="118">
        <v>0.52600000000000002</v>
      </c>
      <c r="HU8" s="118">
        <v>0.61799999999999999</v>
      </c>
      <c r="HV8" s="118">
        <v>0.73799999999999999</v>
      </c>
      <c r="HW8" s="118">
        <v>0.50600000000000001</v>
      </c>
      <c r="HX8" s="118">
        <v>0.55300000000000005</v>
      </c>
      <c r="HY8" s="118">
        <v>0.21</v>
      </c>
      <c r="HZ8" s="118">
        <v>4.1040000000000001</v>
      </c>
      <c r="IA8" s="118">
        <v>0.75700000000000001</v>
      </c>
      <c r="IB8" s="118">
        <v>0.32500000000000001</v>
      </c>
      <c r="IC8" s="118">
        <v>0.23200000000000001</v>
      </c>
      <c r="ID8" s="118">
        <v>0.27200000000000002</v>
      </c>
      <c r="IE8" s="118">
        <v>0.27500000000000002</v>
      </c>
      <c r="IF8" s="118">
        <v>0.311</v>
      </c>
      <c r="IG8" s="118">
        <v>0.188</v>
      </c>
      <c r="IH8" s="118">
        <v>0.16600000000000001</v>
      </c>
      <c r="II8" s="118">
        <v>0.27500000000000002</v>
      </c>
      <c r="IJ8" s="118">
        <v>0.19900000000000001</v>
      </c>
      <c r="IK8" s="118">
        <v>0.17799999999999999</v>
      </c>
      <c r="IL8" s="118">
        <v>0.16600000000000001</v>
      </c>
      <c r="IM8" s="118">
        <v>0.248</v>
      </c>
      <c r="IN8" s="118">
        <v>1.4790000000000001</v>
      </c>
      <c r="IO8" s="118">
        <v>1.4259999999999999</v>
      </c>
      <c r="IP8" s="118">
        <v>1.0509999999999999</v>
      </c>
      <c r="IQ8" s="118">
        <v>1.044</v>
      </c>
      <c r="IR8" s="118">
        <v>0.77300000000000002</v>
      </c>
      <c r="IS8" s="118">
        <v>1.123</v>
      </c>
      <c r="IT8" s="118">
        <v>0.58499999999999996</v>
      </c>
      <c r="IU8" s="118">
        <v>0.63300000000000001</v>
      </c>
      <c r="IV8" s="118">
        <v>0.54</v>
      </c>
      <c r="IW8" s="118">
        <v>0.59199999999999997</v>
      </c>
      <c r="IX8" s="118">
        <v>0.69599999999999995</v>
      </c>
      <c r="IY8" s="118">
        <v>0.83099999999999996</v>
      </c>
      <c r="IZ8" s="118">
        <v>0.56899999999999995</v>
      </c>
      <c r="JA8" s="118">
        <v>0.623</v>
      </c>
      <c r="JB8" s="118">
        <v>0.23599999999999999</v>
      </c>
      <c r="JC8" s="118">
        <v>4.5599999999999996</v>
      </c>
      <c r="JD8" s="118">
        <v>0.84099999999999997</v>
      </c>
      <c r="JE8" s="118">
        <v>0.36099999999999999</v>
      </c>
      <c r="JF8" s="118">
        <v>0.25800000000000001</v>
      </c>
      <c r="JG8" s="118">
        <v>0.30199999999999999</v>
      </c>
      <c r="JH8" s="118">
        <v>0.30599999999999999</v>
      </c>
      <c r="JI8" s="118">
        <v>0.34499999999999997</v>
      </c>
      <c r="JJ8" s="118">
        <v>0.20899999999999999</v>
      </c>
      <c r="JK8" s="118">
        <v>0.184</v>
      </c>
      <c r="JL8" s="118">
        <v>0.30499999999999999</v>
      </c>
      <c r="JM8" s="118">
        <v>0.221</v>
      </c>
      <c r="JN8" s="118">
        <v>0.19800000000000001</v>
      </c>
      <c r="JO8" s="118">
        <v>0.184</v>
      </c>
      <c r="JP8" s="118">
        <v>0.27600000000000002</v>
      </c>
      <c r="JQ8" s="118">
        <v>1.6439999999999999</v>
      </c>
      <c r="JR8" s="118">
        <v>1.5840000000000001</v>
      </c>
      <c r="JS8" s="118">
        <v>1.1679999999999999</v>
      </c>
      <c r="JT8" s="118">
        <v>1.1599999999999999</v>
      </c>
      <c r="JU8" s="118">
        <v>0.85899999999999999</v>
      </c>
      <c r="JV8" s="118">
        <v>1.248</v>
      </c>
      <c r="JW8" s="118">
        <v>0.65</v>
      </c>
      <c r="JX8" s="118">
        <v>0.70299999999999996</v>
      </c>
      <c r="JY8" s="118">
        <v>0.60099999999999998</v>
      </c>
      <c r="JZ8" s="118">
        <v>0.65800000000000003</v>
      </c>
      <c r="KA8" s="118">
        <v>0.77300000000000002</v>
      </c>
      <c r="KB8" s="118">
        <v>0.92300000000000004</v>
      </c>
      <c r="KC8" s="118">
        <v>0.63200000000000001</v>
      </c>
      <c r="KD8" s="118">
        <v>0.69199999999999995</v>
      </c>
      <c r="KE8" s="118">
        <v>0.26300000000000001</v>
      </c>
      <c r="KF8" s="118">
        <v>5.016</v>
      </c>
      <c r="KG8" s="118">
        <v>0.92500000000000004</v>
      </c>
      <c r="KH8" s="118">
        <v>0.39700000000000002</v>
      </c>
      <c r="KI8" s="118">
        <v>0.28399999999999997</v>
      </c>
      <c r="KJ8" s="118">
        <v>0.33200000000000002</v>
      </c>
      <c r="KK8" s="118">
        <v>0.33600000000000002</v>
      </c>
      <c r="KL8" s="118">
        <v>0.38</v>
      </c>
      <c r="KM8" s="118">
        <v>0.23</v>
      </c>
      <c r="KN8" s="118">
        <v>0.20200000000000001</v>
      </c>
      <c r="KO8" s="118">
        <v>0.33600000000000002</v>
      </c>
      <c r="KP8" s="118">
        <v>0.24299999999999999</v>
      </c>
      <c r="KQ8" s="118">
        <v>0.218</v>
      </c>
      <c r="KR8" s="118">
        <v>0.20300000000000001</v>
      </c>
      <c r="KS8" s="118">
        <v>0.30399999999999999</v>
      </c>
      <c r="KT8" s="118">
        <v>1.8080000000000001</v>
      </c>
      <c r="KU8" s="118">
        <v>1.742</v>
      </c>
      <c r="KV8" s="118">
        <v>1.2849999999999999</v>
      </c>
      <c r="KW8" s="118">
        <v>1.276</v>
      </c>
      <c r="KX8" s="118">
        <v>0.94499999999999995</v>
      </c>
      <c r="KY8" s="118">
        <v>1.373</v>
      </c>
      <c r="KZ8" s="118">
        <v>0.71399999999999997</v>
      </c>
      <c r="LA8" s="118">
        <v>0.77400000000000002</v>
      </c>
      <c r="LB8" s="118">
        <v>0.66100000000000003</v>
      </c>
      <c r="LC8" s="118">
        <v>0.72399999999999998</v>
      </c>
      <c r="LD8" s="118">
        <v>0.85</v>
      </c>
      <c r="LE8" s="118">
        <v>1.0149999999999999</v>
      </c>
      <c r="LF8" s="118">
        <v>0.69599999999999995</v>
      </c>
      <c r="LG8" s="118">
        <v>0.76100000000000001</v>
      </c>
      <c r="LH8" s="118">
        <v>0.28899999999999998</v>
      </c>
      <c r="LI8" s="118">
        <v>5.4720000000000004</v>
      </c>
      <c r="LJ8" s="118">
        <v>1.0089999999999999</v>
      </c>
      <c r="LK8" s="118">
        <v>0.434</v>
      </c>
      <c r="LL8" s="118">
        <v>0.309</v>
      </c>
      <c r="LM8" s="118">
        <v>0.36199999999999999</v>
      </c>
      <c r="LN8" s="118">
        <v>0.36699999999999999</v>
      </c>
      <c r="LO8" s="118">
        <v>0.41399999999999998</v>
      </c>
      <c r="LP8" s="118">
        <v>0.251</v>
      </c>
      <c r="LQ8" s="118">
        <v>0.221</v>
      </c>
      <c r="LR8" s="118">
        <v>0.36599999999999999</v>
      </c>
      <c r="LS8" s="118">
        <v>0.26500000000000001</v>
      </c>
      <c r="LT8" s="118">
        <v>0.23799999999999999</v>
      </c>
      <c r="LU8" s="118">
        <v>0.221</v>
      </c>
      <c r="LV8" s="118">
        <v>0.33100000000000002</v>
      </c>
      <c r="LW8" s="118">
        <v>1.9730000000000001</v>
      </c>
      <c r="LX8" s="118">
        <v>1.901</v>
      </c>
      <c r="LY8" s="118">
        <v>1.4019999999999999</v>
      </c>
      <c r="LZ8" s="118">
        <v>1.3919999999999999</v>
      </c>
      <c r="MA8" s="118">
        <v>1.0309999999999999</v>
      </c>
      <c r="MB8" s="118">
        <v>1.498</v>
      </c>
      <c r="MC8" s="118">
        <v>0.77900000000000003</v>
      </c>
      <c r="MD8" s="118">
        <v>0.84399999999999997</v>
      </c>
      <c r="ME8" s="118">
        <v>0.72099999999999997</v>
      </c>
      <c r="MF8" s="118">
        <v>0.79</v>
      </c>
      <c r="MG8" s="118">
        <v>0.92800000000000005</v>
      </c>
      <c r="MH8" s="118">
        <v>1.1080000000000001</v>
      </c>
      <c r="MI8" s="118">
        <v>0.75900000000000001</v>
      </c>
      <c r="MJ8" s="118">
        <v>0.83</v>
      </c>
      <c r="MK8" s="118">
        <v>0.315</v>
      </c>
      <c r="ML8" s="118">
        <v>5.9279999999999999</v>
      </c>
      <c r="MM8" s="118">
        <v>1.093</v>
      </c>
      <c r="MN8" s="118">
        <v>0.47</v>
      </c>
      <c r="MO8" s="118">
        <v>0.33500000000000002</v>
      </c>
      <c r="MP8" s="118">
        <v>0.39200000000000002</v>
      </c>
      <c r="MQ8" s="118">
        <v>0.39700000000000002</v>
      </c>
      <c r="MR8" s="118">
        <v>0.44900000000000001</v>
      </c>
      <c r="MS8" s="118">
        <v>0.27200000000000002</v>
      </c>
      <c r="MT8" s="118">
        <v>0.23899999999999999</v>
      </c>
      <c r="MU8" s="118">
        <v>0.39700000000000002</v>
      </c>
      <c r="MV8" s="118">
        <v>0.28699999999999998</v>
      </c>
      <c r="MW8" s="118">
        <v>0.25800000000000001</v>
      </c>
      <c r="MX8" s="118">
        <v>0.23899999999999999</v>
      </c>
      <c r="MY8" s="118">
        <v>0.35899999999999999</v>
      </c>
      <c r="MZ8" s="118">
        <v>2.137</v>
      </c>
      <c r="NA8" s="118">
        <v>2.0590000000000002</v>
      </c>
      <c r="NB8" s="118">
        <v>1.5189999999999999</v>
      </c>
      <c r="NC8" s="118">
        <v>1.508</v>
      </c>
      <c r="ND8" s="118">
        <v>1.117</v>
      </c>
      <c r="NE8" s="118">
        <v>1.6220000000000001</v>
      </c>
      <c r="NF8" s="118">
        <v>0.84399999999999997</v>
      </c>
      <c r="NG8" s="118">
        <v>0.91400000000000003</v>
      </c>
      <c r="NH8" s="118">
        <v>0.78100000000000003</v>
      </c>
      <c r="NI8" s="118">
        <v>0.85499999999999998</v>
      </c>
      <c r="NJ8" s="118">
        <v>1.0049999999999999</v>
      </c>
      <c r="NK8" s="118">
        <v>1.2</v>
      </c>
      <c r="NL8" s="118">
        <v>0.82199999999999995</v>
      </c>
      <c r="NM8" s="118">
        <v>0.89900000000000002</v>
      </c>
      <c r="NN8" s="118">
        <v>0.34100000000000003</v>
      </c>
      <c r="NO8" s="118">
        <v>6.3840000000000003</v>
      </c>
      <c r="NP8" s="118">
        <v>1.177</v>
      </c>
      <c r="NQ8" s="118">
        <v>0.50600000000000001</v>
      </c>
      <c r="NR8" s="118">
        <v>0.36099999999999999</v>
      </c>
      <c r="NS8" s="118">
        <v>0.42199999999999999</v>
      </c>
      <c r="NT8" s="118">
        <v>0.42799999999999999</v>
      </c>
      <c r="NU8" s="118">
        <v>0.48299999999999998</v>
      </c>
      <c r="NV8" s="118">
        <v>0.29299999999999998</v>
      </c>
      <c r="NW8" s="118">
        <v>0.25800000000000001</v>
      </c>
      <c r="NX8" s="118">
        <v>0.42699999999999999</v>
      </c>
      <c r="NY8" s="118">
        <v>0.309</v>
      </c>
      <c r="NZ8" s="118">
        <v>0.27800000000000002</v>
      </c>
      <c r="OA8" s="118">
        <v>0.25800000000000001</v>
      </c>
      <c r="OB8" s="118">
        <v>0.38600000000000001</v>
      </c>
      <c r="OC8" s="118">
        <v>2.3010000000000002</v>
      </c>
      <c r="OD8" s="118">
        <v>2.218</v>
      </c>
      <c r="OE8" s="118">
        <v>1.6359999999999999</v>
      </c>
      <c r="OF8" s="118">
        <v>1.6240000000000001</v>
      </c>
      <c r="OG8" s="118">
        <v>1.2030000000000001</v>
      </c>
      <c r="OH8" s="118">
        <v>1.7470000000000001</v>
      </c>
      <c r="OI8" s="118">
        <v>0.90900000000000003</v>
      </c>
      <c r="OJ8" s="118">
        <v>0.98399999999999999</v>
      </c>
      <c r="OK8" s="118">
        <v>0.84099999999999997</v>
      </c>
      <c r="OL8" s="118">
        <v>0.92100000000000004</v>
      </c>
      <c r="OM8" s="118">
        <v>1.0820000000000001</v>
      </c>
      <c r="ON8" s="118">
        <v>1.292</v>
      </c>
      <c r="OO8" s="118">
        <v>0.88500000000000001</v>
      </c>
      <c r="OP8" s="118">
        <v>0.96799999999999997</v>
      </c>
      <c r="OQ8" s="118">
        <v>0.36799999999999999</v>
      </c>
      <c r="OR8" s="118">
        <v>6.84</v>
      </c>
      <c r="OS8" s="118">
        <v>1.262</v>
      </c>
      <c r="OT8" s="118">
        <v>0.54200000000000004</v>
      </c>
      <c r="OU8" s="118">
        <v>0.38700000000000001</v>
      </c>
      <c r="OV8" s="118">
        <v>0.45300000000000001</v>
      </c>
      <c r="OW8" s="118">
        <v>0.45900000000000002</v>
      </c>
      <c r="OX8" s="118">
        <v>0.51800000000000002</v>
      </c>
      <c r="OY8" s="118">
        <v>0.314</v>
      </c>
      <c r="OZ8" s="118">
        <v>0.27600000000000002</v>
      </c>
      <c r="PA8" s="118">
        <v>0.45800000000000002</v>
      </c>
      <c r="PB8" s="118">
        <v>0.33100000000000002</v>
      </c>
      <c r="PC8" s="118">
        <v>0.29699999999999999</v>
      </c>
      <c r="PD8" s="118">
        <v>0.27600000000000002</v>
      </c>
      <c r="PE8" s="118">
        <v>0.41399999999999998</v>
      </c>
      <c r="PF8" s="118">
        <v>2.4660000000000002</v>
      </c>
      <c r="PG8" s="118">
        <v>2.3759999999999999</v>
      </c>
      <c r="PH8" s="118">
        <v>1.752</v>
      </c>
      <c r="PI8" s="118">
        <v>1.74</v>
      </c>
      <c r="PJ8" s="118">
        <v>1.2889999999999999</v>
      </c>
      <c r="PK8" s="118">
        <v>1.8720000000000001</v>
      </c>
      <c r="PL8" s="118">
        <v>0.97399999999999998</v>
      </c>
      <c r="PM8" s="118">
        <v>1.0549999999999999</v>
      </c>
      <c r="PN8" s="118">
        <v>0.90100000000000002</v>
      </c>
      <c r="PO8" s="118">
        <v>0.98699999999999999</v>
      </c>
      <c r="PP8" s="118">
        <v>1.1599999999999999</v>
      </c>
      <c r="PQ8" s="118">
        <v>1.3839999999999999</v>
      </c>
      <c r="PR8" s="118">
        <v>0.94899999999999995</v>
      </c>
      <c r="PS8" s="118">
        <v>1.038</v>
      </c>
      <c r="PT8" s="118">
        <v>0.39400000000000002</v>
      </c>
      <c r="PU8" s="118">
        <v>7.2949999999999999</v>
      </c>
      <c r="PV8" s="118">
        <v>1.3460000000000001</v>
      </c>
      <c r="PW8" s="118">
        <v>0.57799999999999996</v>
      </c>
      <c r="PX8" s="118">
        <v>0.41299999999999998</v>
      </c>
      <c r="PY8" s="118">
        <v>0.48299999999999998</v>
      </c>
      <c r="PZ8" s="118">
        <v>0.48899999999999999</v>
      </c>
      <c r="QA8" s="118">
        <v>0.55200000000000005</v>
      </c>
      <c r="QB8" s="118">
        <v>0.33500000000000002</v>
      </c>
      <c r="QC8" s="118">
        <v>0.29399999999999998</v>
      </c>
      <c r="QD8" s="118">
        <v>0.48799999999999999</v>
      </c>
      <c r="QE8" s="118">
        <v>0.35299999999999998</v>
      </c>
      <c r="QF8" s="118">
        <v>0.317</v>
      </c>
      <c r="QG8" s="118">
        <v>0.29499999999999998</v>
      </c>
      <c r="QH8" s="118">
        <v>0.442</v>
      </c>
      <c r="QI8" s="118">
        <v>2.63</v>
      </c>
      <c r="QJ8" s="118">
        <v>2.5339999999999998</v>
      </c>
      <c r="QK8" s="118">
        <v>1.869</v>
      </c>
      <c r="QL8" s="118">
        <v>1.8560000000000001</v>
      </c>
      <c r="QM8" s="118">
        <v>1.375</v>
      </c>
      <c r="QN8" s="118">
        <v>1.9970000000000001</v>
      </c>
      <c r="QO8" s="118">
        <v>1.0389999999999999</v>
      </c>
      <c r="QP8" s="118">
        <v>1.125</v>
      </c>
      <c r="QQ8" s="118">
        <v>0.96099999999999997</v>
      </c>
      <c r="QR8" s="118">
        <v>1.0529999999999999</v>
      </c>
      <c r="QS8" s="118">
        <v>1.2370000000000001</v>
      </c>
      <c r="QT8" s="118">
        <v>1.4770000000000001</v>
      </c>
      <c r="QU8" s="118">
        <v>1.012</v>
      </c>
      <c r="QV8" s="118">
        <v>1.107</v>
      </c>
      <c r="QW8" s="118">
        <v>0.42</v>
      </c>
      <c r="QX8" s="118">
        <v>7.7510000000000003</v>
      </c>
      <c r="QY8" s="118">
        <v>1.43</v>
      </c>
      <c r="QZ8" s="118">
        <v>0.61399999999999999</v>
      </c>
      <c r="RA8" s="118">
        <v>0.438</v>
      </c>
      <c r="RB8" s="118">
        <v>0.51300000000000001</v>
      </c>
      <c r="RC8" s="118">
        <v>0.52</v>
      </c>
      <c r="RD8" s="118">
        <v>0.58699999999999997</v>
      </c>
      <c r="RE8" s="118">
        <v>0.35599999999999998</v>
      </c>
      <c r="RF8" s="118">
        <v>0.313</v>
      </c>
      <c r="RG8" s="118">
        <v>0.51900000000000002</v>
      </c>
      <c r="RH8" s="118">
        <v>0.375</v>
      </c>
      <c r="RI8" s="118">
        <v>0.33700000000000002</v>
      </c>
      <c r="RJ8" s="118">
        <v>0.313</v>
      </c>
      <c r="RK8" s="118">
        <v>0.46899999999999997</v>
      </c>
      <c r="RL8" s="118">
        <v>2.7949999999999999</v>
      </c>
      <c r="RM8" s="118">
        <v>2.6930000000000001</v>
      </c>
      <c r="RN8" s="118">
        <v>1.986</v>
      </c>
      <c r="RO8" s="118">
        <v>1.972</v>
      </c>
      <c r="RP8" s="118">
        <v>1.4610000000000001</v>
      </c>
      <c r="RQ8" s="118">
        <v>2.1219999999999999</v>
      </c>
      <c r="RR8" s="118">
        <v>1.1040000000000001</v>
      </c>
      <c r="RS8" s="118">
        <v>1.1950000000000001</v>
      </c>
      <c r="RT8" s="118">
        <v>1.0209999999999999</v>
      </c>
      <c r="RU8" s="118">
        <v>1.119</v>
      </c>
      <c r="RV8" s="118">
        <v>1.3140000000000001</v>
      </c>
      <c r="RW8" s="118">
        <v>1.569</v>
      </c>
      <c r="RX8" s="118">
        <v>1.075</v>
      </c>
      <c r="RY8" s="118">
        <v>1.1759999999999999</v>
      </c>
      <c r="RZ8" s="118">
        <v>0.44600000000000001</v>
      </c>
      <c r="SA8" s="118">
        <v>8.2070000000000007</v>
      </c>
      <c r="SB8" s="118">
        <v>1.514</v>
      </c>
      <c r="SC8" s="118">
        <v>0.65</v>
      </c>
      <c r="SD8" s="118">
        <v>0.46400000000000002</v>
      </c>
      <c r="SE8" s="118">
        <v>0.54300000000000004</v>
      </c>
      <c r="SF8" s="118">
        <v>0.55000000000000004</v>
      </c>
      <c r="SG8" s="118">
        <v>0.622</v>
      </c>
      <c r="SH8" s="118">
        <v>0.377</v>
      </c>
      <c r="SI8" s="118">
        <v>0.33100000000000002</v>
      </c>
      <c r="SJ8" s="118">
        <v>0.54900000000000004</v>
      </c>
      <c r="SK8" s="118">
        <v>0.39700000000000002</v>
      </c>
      <c r="SL8" s="118">
        <v>0.35699999999999998</v>
      </c>
      <c r="SM8" s="118">
        <v>0.33100000000000002</v>
      </c>
      <c r="SN8" s="118">
        <v>0.497</v>
      </c>
      <c r="SO8" s="118">
        <v>2.9590000000000001</v>
      </c>
      <c r="SP8" s="118">
        <v>2.851</v>
      </c>
      <c r="SQ8" s="118">
        <v>2.1030000000000002</v>
      </c>
      <c r="SR8" s="118">
        <v>2.0880000000000001</v>
      </c>
      <c r="SS8" s="118">
        <v>1.5469999999999999</v>
      </c>
      <c r="ST8" s="118">
        <v>2.246</v>
      </c>
      <c r="SU8" s="118">
        <v>1.169</v>
      </c>
      <c r="SV8" s="118">
        <v>1.266</v>
      </c>
      <c r="SW8" s="118">
        <v>1.081</v>
      </c>
      <c r="SX8" s="118">
        <v>1.1839999999999999</v>
      </c>
      <c r="SY8" s="118">
        <v>1.3919999999999999</v>
      </c>
      <c r="SZ8" s="118">
        <v>1.661</v>
      </c>
      <c r="TA8" s="118">
        <v>1.1379999999999999</v>
      </c>
      <c r="TB8" s="118">
        <v>1.2450000000000001</v>
      </c>
      <c r="TC8" s="118">
        <v>0.47299999999999998</v>
      </c>
      <c r="TD8" s="118">
        <v>8.6630000000000003</v>
      </c>
      <c r="TE8" s="118">
        <v>1.5980000000000001</v>
      </c>
      <c r="TF8" s="118">
        <v>0.68600000000000005</v>
      </c>
      <c r="TG8" s="118">
        <v>0.49</v>
      </c>
      <c r="TH8" s="118">
        <v>0.57299999999999995</v>
      </c>
      <c r="TI8" s="118">
        <v>0.58099999999999996</v>
      </c>
      <c r="TJ8" s="118">
        <v>0.65600000000000003</v>
      </c>
      <c r="TK8" s="118">
        <v>0.39800000000000002</v>
      </c>
      <c r="TL8" s="118">
        <v>0.35</v>
      </c>
      <c r="TM8" s="118">
        <v>0.57999999999999996</v>
      </c>
      <c r="TN8" s="118">
        <v>0.41899999999999998</v>
      </c>
      <c r="TO8" s="118">
        <v>0.377</v>
      </c>
      <c r="TP8" s="118">
        <v>0.35</v>
      </c>
      <c r="TQ8" s="118">
        <v>0.52400000000000002</v>
      </c>
      <c r="TR8" s="118">
        <v>3.1230000000000002</v>
      </c>
      <c r="TS8" s="118">
        <v>3.01</v>
      </c>
      <c r="TT8" s="118">
        <v>2.2200000000000002</v>
      </c>
      <c r="TU8" s="118">
        <v>2.2040000000000002</v>
      </c>
      <c r="TV8" s="118">
        <v>1.633</v>
      </c>
      <c r="TW8" s="118">
        <v>2.371</v>
      </c>
      <c r="TX8" s="118">
        <v>1.234</v>
      </c>
      <c r="TY8" s="118">
        <v>1.3360000000000001</v>
      </c>
      <c r="TZ8" s="118">
        <v>1.141</v>
      </c>
      <c r="UA8" s="118">
        <v>1.25</v>
      </c>
      <c r="UB8" s="118">
        <v>1.4690000000000001</v>
      </c>
      <c r="UC8" s="118">
        <v>1.754</v>
      </c>
      <c r="UD8" s="118">
        <v>1.202</v>
      </c>
      <c r="UE8" s="118">
        <v>1.3140000000000001</v>
      </c>
      <c r="UF8" s="118">
        <v>0.499</v>
      </c>
      <c r="UG8" s="118">
        <v>9.1189999999999998</v>
      </c>
      <c r="UH8" s="118">
        <v>1.6819999999999999</v>
      </c>
      <c r="UI8" s="118">
        <v>0.72299999999999998</v>
      </c>
      <c r="UJ8" s="118">
        <v>0.51600000000000001</v>
      </c>
      <c r="UK8" s="118">
        <v>0.60299999999999998</v>
      </c>
      <c r="UL8" s="118">
        <v>0.61199999999999999</v>
      </c>
      <c r="UM8" s="118">
        <v>0.69099999999999995</v>
      </c>
      <c r="UN8" s="118">
        <v>0.41899999999999998</v>
      </c>
      <c r="UO8" s="118">
        <v>0.36799999999999999</v>
      </c>
      <c r="UP8" s="118">
        <v>0.61099999999999999</v>
      </c>
      <c r="UQ8" s="118">
        <v>0.441</v>
      </c>
      <c r="UR8" s="118">
        <v>0.39700000000000002</v>
      </c>
      <c r="US8" s="118">
        <v>0.36799999999999999</v>
      </c>
      <c r="UT8" s="118">
        <v>0.55200000000000005</v>
      </c>
      <c r="UU8" s="118">
        <v>3.2879999999999998</v>
      </c>
      <c r="UV8" s="118">
        <v>3.1680000000000001</v>
      </c>
      <c r="UW8" s="118">
        <v>2.3370000000000002</v>
      </c>
      <c r="UX8" s="118">
        <v>2.3199999999999998</v>
      </c>
      <c r="UY8" s="118">
        <v>1.7190000000000001</v>
      </c>
      <c r="UZ8" s="118">
        <v>2.496</v>
      </c>
      <c r="VA8" s="118">
        <v>1.2989999999999999</v>
      </c>
      <c r="VB8" s="118">
        <v>1.4059999999999999</v>
      </c>
      <c r="VC8" s="118">
        <v>1.2010000000000001</v>
      </c>
      <c r="VD8" s="118">
        <v>1.3160000000000001</v>
      </c>
      <c r="VE8" s="118">
        <v>1.546</v>
      </c>
      <c r="VF8" s="118">
        <v>1.8460000000000001</v>
      </c>
      <c r="VG8" s="118">
        <v>1.2649999999999999</v>
      </c>
      <c r="VH8" s="118">
        <v>1.383</v>
      </c>
      <c r="VI8" s="118">
        <v>0.52500000000000002</v>
      </c>
      <c r="VJ8" s="118">
        <v>10.031000000000001</v>
      </c>
      <c r="VK8" s="118">
        <v>1.85</v>
      </c>
      <c r="VL8" s="118">
        <v>0.79500000000000004</v>
      </c>
      <c r="VM8" s="118">
        <v>0.56699999999999995</v>
      </c>
      <c r="VN8" s="118">
        <v>0.66400000000000003</v>
      </c>
      <c r="VO8" s="118">
        <v>0.67300000000000004</v>
      </c>
      <c r="VP8" s="118">
        <v>0.76</v>
      </c>
      <c r="VQ8" s="118">
        <v>0.46100000000000002</v>
      </c>
      <c r="VR8" s="118">
        <v>0.40500000000000003</v>
      </c>
      <c r="VS8" s="118">
        <v>0.67200000000000004</v>
      </c>
      <c r="VT8" s="118">
        <v>0.48599999999999999</v>
      </c>
      <c r="VU8" s="118">
        <v>0.436</v>
      </c>
      <c r="VV8" s="118">
        <v>0.40500000000000003</v>
      </c>
      <c r="VW8" s="118">
        <v>0.60699999999999998</v>
      </c>
      <c r="VX8" s="118">
        <v>3.6160000000000001</v>
      </c>
      <c r="VY8" s="118">
        <v>3.4849999999999999</v>
      </c>
      <c r="VZ8" s="118">
        <v>2.57</v>
      </c>
      <c r="WA8" s="118">
        <v>2.552</v>
      </c>
      <c r="WB8" s="118">
        <v>1.89</v>
      </c>
      <c r="WC8" s="118">
        <v>2.746</v>
      </c>
      <c r="WD8" s="118">
        <v>1.429</v>
      </c>
      <c r="WE8" s="118">
        <v>1.5469999999999999</v>
      </c>
      <c r="WF8" s="118">
        <v>1.321</v>
      </c>
      <c r="WG8" s="118">
        <v>1.448</v>
      </c>
      <c r="WH8" s="118">
        <v>1.7010000000000001</v>
      </c>
      <c r="WI8" s="118">
        <v>2.0299999999999998</v>
      </c>
      <c r="WJ8" s="118">
        <v>1.391</v>
      </c>
      <c r="WK8" s="118">
        <v>1.522</v>
      </c>
      <c r="WL8" s="118">
        <v>0.57799999999999996</v>
      </c>
      <c r="WM8" s="118">
        <v>10.943</v>
      </c>
      <c r="WN8" s="118">
        <v>2.0179999999999998</v>
      </c>
      <c r="WO8" s="118">
        <v>0.86699999999999999</v>
      </c>
      <c r="WP8" s="118">
        <v>0.61899999999999999</v>
      </c>
      <c r="WQ8" s="118">
        <v>0.72399999999999998</v>
      </c>
      <c r="WR8" s="118">
        <v>0.73399999999999999</v>
      </c>
      <c r="WS8" s="118">
        <v>0.82899999999999996</v>
      </c>
      <c r="WT8" s="118">
        <v>0.503</v>
      </c>
      <c r="WU8" s="118">
        <v>0.442</v>
      </c>
      <c r="WV8" s="118">
        <v>0.73299999999999998</v>
      </c>
      <c r="WW8" s="118">
        <v>0.53</v>
      </c>
      <c r="WX8" s="118">
        <v>0.47599999999999998</v>
      </c>
      <c r="WY8" s="118">
        <v>0.442</v>
      </c>
      <c r="WZ8" s="118">
        <v>0.66200000000000003</v>
      </c>
      <c r="XA8" s="118">
        <v>3.9449999999999998</v>
      </c>
      <c r="XB8" s="118">
        <v>3.802</v>
      </c>
      <c r="XC8" s="118">
        <v>2.8039999999999998</v>
      </c>
      <c r="XD8" s="118">
        <v>2.7839999999999998</v>
      </c>
      <c r="XE8" s="118">
        <v>2.0619999999999998</v>
      </c>
      <c r="XF8" s="118">
        <v>2.9950000000000001</v>
      </c>
      <c r="XG8" s="118">
        <v>1.5589999999999999</v>
      </c>
      <c r="XH8" s="118">
        <v>1.6879999999999999</v>
      </c>
      <c r="XI8" s="118">
        <v>1.4410000000000001</v>
      </c>
      <c r="XJ8" s="118">
        <v>1.579</v>
      </c>
      <c r="XK8" s="118">
        <v>1.855</v>
      </c>
      <c r="XL8" s="118">
        <v>2.2149999999999999</v>
      </c>
      <c r="XM8" s="118">
        <v>1.518</v>
      </c>
      <c r="XN8" s="118">
        <v>1.66</v>
      </c>
      <c r="XO8" s="118">
        <v>0.63</v>
      </c>
      <c r="XP8" s="118">
        <v>11.855</v>
      </c>
      <c r="XQ8" s="118">
        <v>2.1869999999999998</v>
      </c>
      <c r="XR8" s="118">
        <v>0.93899999999999995</v>
      </c>
      <c r="XS8" s="118">
        <v>0.67</v>
      </c>
      <c r="XT8" s="118">
        <v>0.78400000000000003</v>
      </c>
      <c r="XU8" s="118">
        <v>0.79500000000000004</v>
      </c>
      <c r="XV8" s="118">
        <v>0.89800000000000002</v>
      </c>
      <c r="XW8" s="118">
        <v>0.54400000000000004</v>
      </c>
      <c r="XX8" s="118">
        <v>0.47799999999999998</v>
      </c>
      <c r="XY8" s="118">
        <v>0.79400000000000004</v>
      </c>
      <c r="XZ8" s="118">
        <v>0.57399999999999995</v>
      </c>
      <c r="YA8" s="118">
        <v>0.51600000000000001</v>
      </c>
      <c r="YB8" s="118">
        <v>0.47899999999999998</v>
      </c>
      <c r="YC8" s="118">
        <v>0.71799999999999997</v>
      </c>
      <c r="YD8" s="118">
        <v>4.274</v>
      </c>
      <c r="YE8" s="118">
        <v>4.1189999999999998</v>
      </c>
      <c r="YF8" s="118">
        <v>3.0369999999999999</v>
      </c>
      <c r="YG8" s="118">
        <v>3.016</v>
      </c>
      <c r="YH8" s="118">
        <v>2.234</v>
      </c>
      <c r="YI8" s="118">
        <v>3.2450000000000001</v>
      </c>
      <c r="YJ8" s="118">
        <v>1.6890000000000001</v>
      </c>
      <c r="YK8" s="118">
        <v>1.8280000000000001</v>
      </c>
      <c r="YL8" s="118">
        <v>1.5609999999999999</v>
      </c>
      <c r="YM8" s="118">
        <v>1.7110000000000001</v>
      </c>
      <c r="YN8" s="118">
        <v>2.0099999999999998</v>
      </c>
      <c r="YO8" s="118">
        <v>2.4</v>
      </c>
      <c r="YP8" s="118">
        <v>1.6439999999999999</v>
      </c>
      <c r="YQ8" s="118">
        <v>1.798</v>
      </c>
      <c r="YR8" s="118">
        <v>0.68300000000000005</v>
      </c>
      <c r="YS8" s="118">
        <v>12.766999999999999</v>
      </c>
      <c r="YT8" s="118">
        <v>2.355</v>
      </c>
      <c r="YU8" s="118">
        <v>1.012</v>
      </c>
      <c r="YV8" s="118">
        <v>0.72199999999999998</v>
      </c>
      <c r="YW8" s="118">
        <v>0.84499999999999997</v>
      </c>
      <c r="YX8" s="118">
        <v>0.85599999999999998</v>
      </c>
      <c r="YY8" s="118">
        <v>0.96699999999999997</v>
      </c>
      <c r="YZ8" s="118">
        <v>0.58599999999999997</v>
      </c>
      <c r="ZA8" s="118">
        <v>0.51500000000000001</v>
      </c>
      <c r="ZB8" s="118">
        <v>0.85499999999999998</v>
      </c>
      <c r="ZC8" s="118">
        <v>0.61799999999999999</v>
      </c>
      <c r="ZD8" s="118">
        <v>0.55500000000000005</v>
      </c>
      <c r="ZE8" s="118">
        <v>0.51600000000000001</v>
      </c>
      <c r="ZF8" s="118">
        <v>0.77300000000000002</v>
      </c>
      <c r="ZG8" s="118">
        <v>4.6029999999999998</v>
      </c>
      <c r="ZH8" s="118">
        <v>4.4349999999999996</v>
      </c>
      <c r="ZI8" s="118">
        <v>3.2709999999999999</v>
      </c>
      <c r="ZJ8" s="118">
        <v>3.2480000000000002</v>
      </c>
      <c r="ZK8" s="118">
        <v>2.4060000000000001</v>
      </c>
      <c r="ZL8" s="118">
        <v>3.4940000000000002</v>
      </c>
      <c r="ZM8" s="118">
        <v>1.819</v>
      </c>
      <c r="ZN8" s="118">
        <v>1.9690000000000001</v>
      </c>
      <c r="ZO8" s="118">
        <v>1.681</v>
      </c>
      <c r="ZP8" s="118">
        <v>1.843</v>
      </c>
      <c r="ZQ8" s="118">
        <v>2.165</v>
      </c>
      <c r="ZR8" s="118">
        <v>2.5840000000000001</v>
      </c>
      <c r="ZS8" s="118">
        <v>1.7709999999999999</v>
      </c>
      <c r="ZT8" s="118">
        <v>1.9370000000000001</v>
      </c>
      <c r="ZU8" s="118">
        <v>0.73499999999999999</v>
      </c>
      <c r="ZV8" s="118">
        <v>13.679</v>
      </c>
      <c r="ZW8" s="118">
        <v>2.5230000000000001</v>
      </c>
      <c r="ZX8" s="118">
        <v>1.0840000000000001</v>
      </c>
      <c r="ZY8" s="118">
        <v>0.77300000000000002</v>
      </c>
      <c r="ZZ8" s="118">
        <v>0.90500000000000003</v>
      </c>
      <c r="AAA8" s="118">
        <v>0.91700000000000004</v>
      </c>
      <c r="AAB8" s="118">
        <v>1.036</v>
      </c>
      <c r="AAC8" s="118">
        <v>0.628</v>
      </c>
      <c r="AAD8" s="118">
        <v>0.55200000000000005</v>
      </c>
      <c r="AAE8" s="118">
        <v>0.91600000000000004</v>
      </c>
      <c r="AAF8" s="118">
        <v>0.66200000000000003</v>
      </c>
      <c r="AAG8" s="118">
        <v>0.59499999999999997</v>
      </c>
      <c r="AAH8" s="118">
        <v>0.55200000000000005</v>
      </c>
      <c r="AAI8" s="118">
        <v>0.82799999999999996</v>
      </c>
      <c r="AAJ8" s="118">
        <v>4.9320000000000004</v>
      </c>
      <c r="AAK8" s="118">
        <v>4.7519999999999998</v>
      </c>
      <c r="AAL8" s="118">
        <v>3.5049999999999999</v>
      </c>
      <c r="AAM8" s="118">
        <v>3.48</v>
      </c>
      <c r="AAN8" s="118">
        <v>2.5779999999999998</v>
      </c>
      <c r="AAO8" s="118">
        <v>3.7440000000000002</v>
      </c>
      <c r="AAP8" s="118">
        <v>1.9490000000000001</v>
      </c>
      <c r="AAQ8" s="118">
        <v>2.11</v>
      </c>
      <c r="AAR8" s="118">
        <v>1.802</v>
      </c>
      <c r="AAS8" s="118">
        <v>1.974</v>
      </c>
      <c r="AAT8" s="118">
        <v>2.319</v>
      </c>
      <c r="AAU8" s="118">
        <v>2.7690000000000001</v>
      </c>
      <c r="AAV8" s="118">
        <v>1.897</v>
      </c>
      <c r="AAW8" s="118">
        <v>2.0750000000000002</v>
      </c>
      <c r="AAX8" s="118">
        <v>0.78800000000000003</v>
      </c>
      <c r="AAY8" s="118">
        <v>14.590999999999999</v>
      </c>
      <c r="AAZ8" s="118">
        <v>2.6909999999999998</v>
      </c>
      <c r="ABA8" s="118">
        <v>1.1559999999999999</v>
      </c>
      <c r="ABB8" s="118">
        <v>0.82499999999999996</v>
      </c>
      <c r="ABC8" s="118">
        <v>0.96499999999999997</v>
      </c>
      <c r="ABD8" s="118">
        <v>0.97799999999999998</v>
      </c>
      <c r="ABE8" s="118">
        <v>1.105</v>
      </c>
      <c r="ABF8" s="118">
        <v>0.67</v>
      </c>
      <c r="ABG8" s="118">
        <v>0.58899999999999997</v>
      </c>
      <c r="ABH8" s="118">
        <v>0.97699999999999998</v>
      </c>
      <c r="ABI8" s="118">
        <v>0.70599999999999996</v>
      </c>
      <c r="ABJ8" s="118">
        <v>0.63500000000000001</v>
      </c>
      <c r="ABK8" s="118">
        <v>0.58899999999999997</v>
      </c>
      <c r="ABL8" s="118">
        <v>0.88300000000000001</v>
      </c>
      <c r="ABM8" s="118">
        <v>5.26</v>
      </c>
      <c r="ABN8" s="118">
        <v>5.069</v>
      </c>
      <c r="ABO8" s="118">
        <v>3.738</v>
      </c>
      <c r="ABP8" s="118">
        <v>3.7120000000000002</v>
      </c>
      <c r="ABQ8" s="118">
        <v>2.75</v>
      </c>
      <c r="ABR8" s="118">
        <v>3.9940000000000002</v>
      </c>
      <c r="ABS8" s="118">
        <v>2.0790000000000002</v>
      </c>
      <c r="ABT8" s="118">
        <v>2.25</v>
      </c>
      <c r="ABU8" s="118">
        <v>1.9219999999999999</v>
      </c>
      <c r="ABV8" s="118">
        <v>2.1059999999999999</v>
      </c>
      <c r="ABW8" s="118">
        <v>2.4740000000000002</v>
      </c>
      <c r="ABX8" s="118">
        <v>2.9529999999999998</v>
      </c>
      <c r="ABY8" s="118">
        <v>2.024</v>
      </c>
      <c r="ABZ8" s="118">
        <v>2.2130000000000001</v>
      </c>
      <c r="ACA8" s="118">
        <v>0.84</v>
      </c>
      <c r="ACB8" s="118">
        <v>15.503</v>
      </c>
      <c r="ACC8" s="118">
        <v>2.859</v>
      </c>
      <c r="ACD8" s="118">
        <v>1.228</v>
      </c>
      <c r="ACE8" s="118">
        <v>0.877</v>
      </c>
      <c r="ACF8" s="118">
        <v>1.026</v>
      </c>
      <c r="ACG8" s="118">
        <v>1.04</v>
      </c>
      <c r="ACH8" s="118">
        <v>1.1739999999999999</v>
      </c>
      <c r="ACI8" s="118">
        <v>0.71199999999999997</v>
      </c>
      <c r="ACJ8" s="118">
        <v>0.626</v>
      </c>
      <c r="ACK8" s="118">
        <v>1.038</v>
      </c>
      <c r="ACL8" s="118">
        <v>0.75</v>
      </c>
      <c r="ACM8" s="118">
        <v>0.67400000000000004</v>
      </c>
      <c r="ACN8" s="118">
        <v>0.626</v>
      </c>
      <c r="ACO8" s="118">
        <v>0.93799999999999994</v>
      </c>
      <c r="ACP8" s="118">
        <v>5.5890000000000004</v>
      </c>
      <c r="ACQ8" s="118">
        <v>5.3860000000000001</v>
      </c>
      <c r="ACR8" s="118">
        <v>3.972</v>
      </c>
      <c r="ACS8" s="118">
        <v>3.944</v>
      </c>
      <c r="ACT8" s="118">
        <v>2.9209999999999998</v>
      </c>
      <c r="ACU8" s="118">
        <v>4.2430000000000003</v>
      </c>
      <c r="ACV8" s="118">
        <v>2.2080000000000002</v>
      </c>
      <c r="ACW8" s="118">
        <v>2.391</v>
      </c>
      <c r="ACX8" s="118">
        <v>2.0419999999999998</v>
      </c>
      <c r="ACY8" s="118">
        <v>2.2370000000000001</v>
      </c>
      <c r="ACZ8" s="118">
        <v>2.6280000000000001</v>
      </c>
      <c r="ADA8" s="118">
        <v>3.1379999999999999</v>
      </c>
      <c r="ADB8" s="118">
        <v>2.15</v>
      </c>
      <c r="ADC8" s="118">
        <v>2.3519999999999999</v>
      </c>
      <c r="ADD8" s="118">
        <v>0.89300000000000002</v>
      </c>
      <c r="ADE8" s="118">
        <v>16.414999999999999</v>
      </c>
      <c r="ADF8" s="118">
        <v>3.028</v>
      </c>
      <c r="ADG8" s="118">
        <v>1.3009999999999999</v>
      </c>
      <c r="ADH8" s="118">
        <v>0.92800000000000005</v>
      </c>
      <c r="ADI8" s="118">
        <v>1.0860000000000001</v>
      </c>
      <c r="ADJ8" s="118">
        <v>1.101</v>
      </c>
      <c r="ADK8" s="118">
        <v>1.2430000000000001</v>
      </c>
      <c r="ADL8" s="118">
        <v>0.754</v>
      </c>
      <c r="ADM8" s="118">
        <v>0.66200000000000003</v>
      </c>
      <c r="ADN8" s="118">
        <v>1.099</v>
      </c>
      <c r="ADO8" s="118">
        <v>0.79500000000000004</v>
      </c>
      <c r="ADP8" s="118">
        <v>0.71399999999999997</v>
      </c>
      <c r="ADQ8" s="118">
        <v>0.66300000000000003</v>
      </c>
      <c r="ADR8" s="118">
        <v>0.99399999999999999</v>
      </c>
      <c r="ADS8" s="118">
        <v>5.9180000000000001</v>
      </c>
      <c r="ADT8" s="118">
        <v>5.7030000000000003</v>
      </c>
      <c r="ADU8" s="118">
        <v>4.2060000000000004</v>
      </c>
      <c r="ADV8" s="118">
        <v>4.1760000000000002</v>
      </c>
      <c r="ADW8" s="118">
        <v>3.093</v>
      </c>
      <c r="ADX8" s="118">
        <v>4.4930000000000003</v>
      </c>
      <c r="ADY8" s="118">
        <v>2.3380000000000001</v>
      </c>
      <c r="ADZ8" s="118">
        <v>2.532</v>
      </c>
      <c r="AEA8" s="118">
        <v>2.1619999999999999</v>
      </c>
      <c r="AEB8" s="118">
        <v>2.3690000000000002</v>
      </c>
      <c r="AEC8" s="118">
        <v>2.7829999999999999</v>
      </c>
      <c r="AED8" s="118">
        <v>3.323</v>
      </c>
      <c r="AEE8" s="118">
        <v>2.2770000000000001</v>
      </c>
      <c r="AEF8" s="118">
        <v>2.4900000000000002</v>
      </c>
      <c r="AEG8" s="118">
        <v>0.94499999999999995</v>
      </c>
      <c r="AEH8" s="118">
        <v>17.327000000000002</v>
      </c>
      <c r="AEI8" s="118">
        <v>3.1960000000000002</v>
      </c>
      <c r="AEJ8" s="118">
        <v>1.373</v>
      </c>
      <c r="AEK8" s="118">
        <v>0.98</v>
      </c>
      <c r="AEL8" s="118">
        <v>1.1459999999999999</v>
      </c>
      <c r="AEM8" s="118">
        <v>1.1619999999999999</v>
      </c>
      <c r="AEN8" s="118">
        <v>1.3120000000000001</v>
      </c>
      <c r="AEO8" s="118">
        <v>0.79600000000000004</v>
      </c>
      <c r="AEP8" s="118">
        <v>0.69899999999999995</v>
      </c>
      <c r="AEQ8" s="118">
        <v>1.1599999999999999</v>
      </c>
      <c r="AER8" s="118">
        <v>0.83899999999999997</v>
      </c>
      <c r="AES8" s="118">
        <v>0.754</v>
      </c>
      <c r="AET8" s="118">
        <v>0.7</v>
      </c>
      <c r="AEU8" s="118">
        <v>1.0489999999999999</v>
      </c>
      <c r="AEV8" s="118">
        <v>6.2469999999999999</v>
      </c>
      <c r="AEW8" s="118">
        <v>6.0190000000000001</v>
      </c>
      <c r="AEX8" s="118">
        <v>4.4390000000000001</v>
      </c>
      <c r="AEY8" s="118">
        <v>4.4080000000000004</v>
      </c>
      <c r="AEZ8" s="118">
        <v>3.2650000000000001</v>
      </c>
      <c r="AFA8" s="118">
        <v>4.742</v>
      </c>
      <c r="AFB8" s="118">
        <v>2.468</v>
      </c>
      <c r="AFC8" s="118">
        <v>2.6720000000000002</v>
      </c>
      <c r="AFD8" s="118">
        <v>2.282</v>
      </c>
      <c r="AFE8" s="118">
        <v>2.5009999999999999</v>
      </c>
      <c r="AFF8" s="118">
        <v>2.9380000000000002</v>
      </c>
      <c r="AFG8" s="118">
        <v>3.5070000000000001</v>
      </c>
      <c r="AFH8" s="118">
        <v>2.403</v>
      </c>
      <c r="AFI8" s="118">
        <v>2.6280000000000001</v>
      </c>
      <c r="AFJ8" s="118">
        <v>0.998</v>
      </c>
      <c r="AFK8" s="118">
        <v>18.239000000000001</v>
      </c>
      <c r="AFL8" s="118">
        <v>3.3639999999999999</v>
      </c>
      <c r="AFM8" s="118">
        <v>1.4450000000000001</v>
      </c>
      <c r="AFN8" s="118">
        <v>1.0309999999999999</v>
      </c>
      <c r="AFO8" s="118">
        <v>1.2070000000000001</v>
      </c>
      <c r="AFP8" s="118">
        <v>1.2230000000000001</v>
      </c>
      <c r="AFQ8" s="118">
        <v>1.381</v>
      </c>
      <c r="AFR8" s="118">
        <v>0.83799999999999997</v>
      </c>
      <c r="AFS8" s="118">
        <v>0.73599999999999999</v>
      </c>
      <c r="AFT8" s="118">
        <v>1.2210000000000001</v>
      </c>
      <c r="AFU8" s="118">
        <v>0.88300000000000001</v>
      </c>
      <c r="AFV8" s="118">
        <v>0.79300000000000004</v>
      </c>
      <c r="AFW8" s="118">
        <v>0.73599999999999999</v>
      </c>
      <c r="AFX8" s="118">
        <v>1.1040000000000001</v>
      </c>
      <c r="AFY8" s="118">
        <v>6.5750000000000002</v>
      </c>
      <c r="AFZ8" s="118">
        <v>6.3360000000000003</v>
      </c>
      <c r="AGA8" s="118">
        <v>4.673</v>
      </c>
      <c r="AGB8" s="118">
        <v>4.6390000000000002</v>
      </c>
      <c r="AGC8" s="118">
        <v>3.4369999999999998</v>
      </c>
      <c r="AGD8" s="118">
        <v>4.992</v>
      </c>
      <c r="AGE8" s="118">
        <v>2.5979999999999999</v>
      </c>
      <c r="AGF8" s="118">
        <v>2.8130000000000002</v>
      </c>
      <c r="AGG8" s="118">
        <v>2.4020000000000001</v>
      </c>
      <c r="AGH8" s="118">
        <v>2.6320000000000001</v>
      </c>
      <c r="AGI8" s="118">
        <v>3.0920000000000001</v>
      </c>
      <c r="AGJ8" s="118">
        <v>3.6920000000000002</v>
      </c>
      <c r="AGK8" s="118">
        <v>2.5299999999999998</v>
      </c>
      <c r="AGL8" s="118">
        <v>2.7669999999999999</v>
      </c>
      <c r="AGM8" s="118">
        <v>1.05</v>
      </c>
      <c r="AGN8" s="118">
        <v>19.151</v>
      </c>
      <c r="AGO8" s="118">
        <v>3.532</v>
      </c>
      <c r="AGP8" s="118">
        <v>1.5169999999999999</v>
      </c>
      <c r="AGQ8" s="118">
        <v>1.083</v>
      </c>
      <c r="AGR8" s="118">
        <v>1.2669999999999999</v>
      </c>
      <c r="AGS8" s="118">
        <v>1.284</v>
      </c>
      <c r="AGT8" s="118">
        <v>1.45</v>
      </c>
      <c r="AGU8" s="118">
        <v>0.88</v>
      </c>
      <c r="AGV8" s="118">
        <v>0.77300000000000002</v>
      </c>
      <c r="AGW8" s="118">
        <v>1.282</v>
      </c>
      <c r="AGX8" s="118">
        <v>0.92700000000000005</v>
      </c>
      <c r="AGY8" s="118">
        <v>0.83299999999999996</v>
      </c>
      <c r="AGZ8" s="118">
        <v>0.77300000000000002</v>
      </c>
      <c r="AHA8" s="118">
        <v>1.159</v>
      </c>
      <c r="AHB8" s="118">
        <v>6.9039999999999999</v>
      </c>
      <c r="AHC8" s="118">
        <v>6.6529999999999996</v>
      </c>
      <c r="AHD8" s="118">
        <v>4.907</v>
      </c>
      <c r="AHE8" s="118">
        <v>4.8710000000000004</v>
      </c>
      <c r="AHF8" s="118">
        <v>3.609</v>
      </c>
      <c r="AHG8" s="118">
        <v>5.242</v>
      </c>
      <c r="AHH8" s="118">
        <v>2.7280000000000002</v>
      </c>
      <c r="AHI8" s="118">
        <v>2.9529999999999998</v>
      </c>
      <c r="AHJ8" s="118">
        <v>2.5219999999999998</v>
      </c>
      <c r="AHK8" s="118">
        <v>2.7639999999999998</v>
      </c>
      <c r="AHL8" s="118">
        <v>3.2469999999999999</v>
      </c>
      <c r="AHM8" s="118">
        <v>3.8759999999999999</v>
      </c>
      <c r="AHN8" s="118">
        <v>2.6560000000000001</v>
      </c>
      <c r="AHO8" s="118">
        <v>2.9049999999999998</v>
      </c>
      <c r="AHP8" s="118">
        <v>1.103</v>
      </c>
      <c r="AHQ8" s="118">
        <v>20.062999999999999</v>
      </c>
      <c r="AHR8" s="118">
        <v>3.7</v>
      </c>
      <c r="AHS8" s="118">
        <v>1.59</v>
      </c>
      <c r="AHT8" s="118">
        <v>1.1339999999999999</v>
      </c>
      <c r="AHU8" s="118">
        <v>1.327</v>
      </c>
      <c r="AHV8" s="118">
        <v>1.345</v>
      </c>
      <c r="AHW8" s="118">
        <v>1.5189999999999999</v>
      </c>
      <c r="AHX8" s="118">
        <v>0.92100000000000004</v>
      </c>
      <c r="AHY8" s="118">
        <v>0.81</v>
      </c>
      <c r="AHZ8" s="118">
        <v>1.343</v>
      </c>
      <c r="AIA8" s="118">
        <v>0.97099999999999997</v>
      </c>
      <c r="AIB8" s="118">
        <v>0.873</v>
      </c>
      <c r="AIC8" s="118">
        <v>0.81</v>
      </c>
      <c r="AID8" s="118">
        <v>1.214</v>
      </c>
      <c r="AIE8" s="118">
        <v>7.2329999999999997</v>
      </c>
      <c r="AIF8" s="118">
        <v>6.97</v>
      </c>
      <c r="AIG8" s="118">
        <v>5.14</v>
      </c>
      <c r="AIH8" s="118">
        <v>5.1029999999999998</v>
      </c>
      <c r="AII8" s="118">
        <v>3.7810000000000001</v>
      </c>
      <c r="AIJ8" s="118">
        <v>5.4909999999999997</v>
      </c>
      <c r="AIK8" s="118">
        <v>2.8580000000000001</v>
      </c>
      <c r="AIL8" s="118">
        <v>3.0939999999999999</v>
      </c>
      <c r="AIM8" s="118">
        <v>2.6419999999999999</v>
      </c>
      <c r="AIN8" s="118">
        <v>2.895</v>
      </c>
      <c r="AIO8" s="118">
        <v>3.4009999999999998</v>
      </c>
      <c r="AIP8" s="118">
        <v>4.0609999999999999</v>
      </c>
      <c r="AIQ8" s="118">
        <v>2.7829999999999999</v>
      </c>
      <c r="AIR8" s="118">
        <v>3.0430000000000001</v>
      </c>
      <c r="AIS8" s="118">
        <v>1.155</v>
      </c>
      <c r="AIT8" s="118">
        <v>20.975000000000001</v>
      </c>
      <c r="AIU8" s="118">
        <v>3.8690000000000002</v>
      </c>
      <c r="AIV8" s="118">
        <v>1.6619999999999999</v>
      </c>
      <c r="AIW8" s="118">
        <v>1.1859999999999999</v>
      </c>
      <c r="AIX8" s="118">
        <v>1.3879999999999999</v>
      </c>
      <c r="AIY8" s="118">
        <v>1.407</v>
      </c>
      <c r="AIZ8" s="118">
        <v>1.5880000000000001</v>
      </c>
      <c r="AJA8" s="118">
        <v>0.96299999999999997</v>
      </c>
      <c r="AJB8" s="118">
        <v>0.84599999999999997</v>
      </c>
      <c r="AJC8" s="118">
        <v>1.4039999999999999</v>
      </c>
      <c r="AJD8" s="118">
        <v>1.0149999999999999</v>
      </c>
      <c r="AJE8" s="118">
        <v>0.91200000000000003</v>
      </c>
      <c r="AJF8" s="118">
        <v>0.84699999999999998</v>
      </c>
      <c r="AJG8" s="118">
        <v>1.27</v>
      </c>
      <c r="AJH8" s="118">
        <v>7.5620000000000003</v>
      </c>
      <c r="AJI8" s="118">
        <v>7.2869999999999999</v>
      </c>
      <c r="AJJ8" s="118">
        <v>5.3739999999999997</v>
      </c>
      <c r="AJK8" s="118">
        <v>5.335</v>
      </c>
      <c r="AJL8" s="118">
        <v>3.9529999999999998</v>
      </c>
      <c r="AJM8" s="118">
        <v>5.7409999999999997</v>
      </c>
      <c r="AJN8" s="118">
        <v>2.988</v>
      </c>
      <c r="AJO8" s="118">
        <v>3.2349999999999999</v>
      </c>
      <c r="AJP8" s="118">
        <v>2.762</v>
      </c>
      <c r="AJQ8" s="118">
        <v>3.0270000000000001</v>
      </c>
      <c r="AJR8" s="118">
        <v>3.556</v>
      </c>
      <c r="AJS8" s="118">
        <v>4.2460000000000004</v>
      </c>
      <c r="AJT8" s="118">
        <v>2.9089999999999998</v>
      </c>
      <c r="AJU8" s="118">
        <v>3.1819999999999999</v>
      </c>
      <c r="AJV8" s="118">
        <v>1.208</v>
      </c>
      <c r="AJW8" s="118">
        <v>21.885999999999999</v>
      </c>
      <c r="AJX8" s="118">
        <v>4.0369999999999999</v>
      </c>
      <c r="AJY8" s="118">
        <v>1.734</v>
      </c>
      <c r="AJZ8" s="118">
        <v>1.238</v>
      </c>
      <c r="AKA8" s="118">
        <v>1.448</v>
      </c>
      <c r="AKB8" s="118">
        <v>1.468</v>
      </c>
      <c r="AKC8" s="118">
        <v>1.657</v>
      </c>
      <c r="AKD8" s="118">
        <v>1.0049999999999999</v>
      </c>
      <c r="AKE8" s="118">
        <v>0.88300000000000001</v>
      </c>
      <c r="AKF8" s="118">
        <v>1.4650000000000001</v>
      </c>
      <c r="AKG8" s="118">
        <v>1.0589999999999999</v>
      </c>
      <c r="AKH8" s="118">
        <v>0.95199999999999996</v>
      </c>
      <c r="AKI8" s="118">
        <v>0.88400000000000001</v>
      </c>
      <c r="AKJ8" s="118">
        <v>1.325</v>
      </c>
      <c r="AKK8" s="118">
        <v>7.891</v>
      </c>
      <c r="AKL8" s="118">
        <v>7.6029999999999998</v>
      </c>
      <c r="AKM8" s="118">
        <v>5.6079999999999997</v>
      </c>
      <c r="AKN8" s="118">
        <v>5.5670000000000002</v>
      </c>
      <c r="AKO8" s="118">
        <v>4.1239999999999997</v>
      </c>
      <c r="AKP8" s="118">
        <v>5.99</v>
      </c>
      <c r="AKQ8" s="118">
        <v>3.1179999999999999</v>
      </c>
      <c r="AKR8" s="118">
        <v>3.375</v>
      </c>
      <c r="AKS8" s="118">
        <v>2.883</v>
      </c>
      <c r="AKT8" s="118">
        <v>3.1589999999999998</v>
      </c>
      <c r="AKU8" s="118">
        <v>3.7109999999999999</v>
      </c>
      <c r="AKV8" s="118">
        <v>4.43</v>
      </c>
      <c r="AKW8" s="118">
        <v>3.036</v>
      </c>
      <c r="AKX8" s="118">
        <v>3.32</v>
      </c>
      <c r="AKY8" s="118">
        <v>1.26</v>
      </c>
      <c r="AKZ8" s="118">
        <v>22.797999999999998</v>
      </c>
      <c r="ALA8" s="118">
        <v>4.2050000000000001</v>
      </c>
      <c r="ALB8" s="118">
        <v>1.806</v>
      </c>
      <c r="ALC8" s="118">
        <v>1.2889999999999999</v>
      </c>
      <c r="ALD8" s="118">
        <v>1.508</v>
      </c>
      <c r="ALE8" s="118">
        <v>1.5289999999999999</v>
      </c>
      <c r="ALF8" s="118">
        <v>1.726</v>
      </c>
      <c r="ALG8" s="118">
        <v>1.0469999999999999</v>
      </c>
      <c r="ALH8" s="118">
        <v>0.92</v>
      </c>
      <c r="ALI8" s="118">
        <v>1.526</v>
      </c>
      <c r="ALJ8" s="118">
        <v>1.1040000000000001</v>
      </c>
      <c r="ALK8" s="118">
        <v>0.99199999999999999</v>
      </c>
      <c r="ALL8" s="118">
        <v>0.92100000000000004</v>
      </c>
      <c r="ALM8" s="118">
        <v>1.38</v>
      </c>
      <c r="ALN8" s="118">
        <v>8.2189999999999994</v>
      </c>
      <c r="ALO8" s="118">
        <v>7.92</v>
      </c>
      <c r="ALP8" s="118">
        <v>5.8410000000000002</v>
      </c>
      <c r="ALQ8" s="118">
        <v>5.7990000000000004</v>
      </c>
      <c r="ALR8" s="118">
        <v>4.2960000000000003</v>
      </c>
      <c r="ALS8" s="118">
        <v>6.24</v>
      </c>
      <c r="ALT8" s="118">
        <v>3.2480000000000002</v>
      </c>
      <c r="ALU8" s="118">
        <v>3.516</v>
      </c>
      <c r="ALV8" s="118">
        <v>3.0030000000000001</v>
      </c>
      <c r="ALW8" s="118">
        <v>3.29</v>
      </c>
      <c r="ALX8" s="118">
        <v>3.8650000000000002</v>
      </c>
      <c r="ALY8" s="118">
        <v>4.6150000000000002</v>
      </c>
      <c r="ALZ8" s="118">
        <v>3.1619999999999999</v>
      </c>
      <c r="AMA8" s="118">
        <v>3.4580000000000002</v>
      </c>
      <c r="AMB8" s="118">
        <v>1.3129999999999999</v>
      </c>
      <c r="AMC8" s="118">
        <v>23.71</v>
      </c>
      <c r="AMD8" s="118">
        <v>4.3730000000000002</v>
      </c>
      <c r="AME8" s="118">
        <v>1.879</v>
      </c>
      <c r="AMF8" s="118">
        <v>1.341</v>
      </c>
      <c r="AMG8" s="118">
        <v>1.569</v>
      </c>
      <c r="AMH8" s="118">
        <v>1.59</v>
      </c>
      <c r="AMI8" s="118">
        <v>1.7949999999999999</v>
      </c>
      <c r="AMJ8" s="118">
        <v>1.089</v>
      </c>
      <c r="AMK8" s="118">
        <v>0.95699999999999996</v>
      </c>
      <c r="AML8" s="118">
        <v>1.587</v>
      </c>
      <c r="AMM8" s="118">
        <v>1.1479999999999999</v>
      </c>
      <c r="AMN8" s="118">
        <v>1.0309999999999999</v>
      </c>
      <c r="AMO8" s="118">
        <v>0.95699999999999996</v>
      </c>
      <c r="AMP8" s="118">
        <v>1.4350000000000001</v>
      </c>
      <c r="AMQ8" s="118">
        <v>8.548</v>
      </c>
      <c r="AMR8" s="118">
        <v>8.2370000000000001</v>
      </c>
      <c r="AMS8" s="118">
        <v>6.0750000000000002</v>
      </c>
      <c r="AMT8" s="118">
        <v>6.0309999999999997</v>
      </c>
      <c r="AMU8" s="118">
        <v>4.468</v>
      </c>
      <c r="AMV8" s="118">
        <v>6.4889999999999999</v>
      </c>
      <c r="AMW8" s="118">
        <v>3.3780000000000001</v>
      </c>
      <c r="AMX8" s="118">
        <v>3.657</v>
      </c>
      <c r="AMY8" s="118">
        <v>3.1230000000000002</v>
      </c>
      <c r="AMZ8" s="118">
        <v>3.4220000000000002</v>
      </c>
      <c r="ANA8" s="118">
        <v>4.0199999999999996</v>
      </c>
      <c r="ANB8" s="118">
        <v>4.7990000000000004</v>
      </c>
      <c r="ANC8" s="118">
        <v>3.2890000000000001</v>
      </c>
      <c r="AND8" s="118">
        <v>3.597</v>
      </c>
      <c r="ANE8" s="118">
        <v>1.365</v>
      </c>
      <c r="ANF8" s="118">
        <v>24.622</v>
      </c>
      <c r="ANG8" s="118">
        <v>4.5419999999999998</v>
      </c>
      <c r="ANH8" s="118">
        <v>1.9510000000000001</v>
      </c>
      <c r="ANI8" s="118">
        <v>1.3919999999999999</v>
      </c>
      <c r="ANJ8" s="118">
        <v>1.629</v>
      </c>
      <c r="ANK8" s="118">
        <v>1.651</v>
      </c>
      <c r="ANL8" s="118">
        <v>1.865</v>
      </c>
      <c r="ANM8" s="118">
        <v>1.131</v>
      </c>
      <c r="ANN8" s="118">
        <v>0.99399999999999999</v>
      </c>
      <c r="ANO8" s="118">
        <v>1.6479999999999999</v>
      </c>
      <c r="ANP8" s="118">
        <v>1.1919999999999999</v>
      </c>
      <c r="ANQ8" s="118">
        <v>1.071</v>
      </c>
      <c r="ANR8" s="118">
        <v>0.99399999999999999</v>
      </c>
      <c r="ANS8" s="118">
        <v>1.49</v>
      </c>
      <c r="ANT8" s="118">
        <v>8.8770000000000007</v>
      </c>
      <c r="ANU8" s="118">
        <v>8.5540000000000003</v>
      </c>
      <c r="ANV8" s="118">
        <v>6.3090000000000002</v>
      </c>
      <c r="ANW8" s="118">
        <v>6.2629999999999999</v>
      </c>
      <c r="ANX8" s="118">
        <v>4.6399999999999997</v>
      </c>
      <c r="ANY8" s="118">
        <v>6.7389999999999999</v>
      </c>
      <c r="ANZ8" s="118">
        <v>3.5070000000000001</v>
      </c>
      <c r="AOA8" s="118">
        <v>3.7970000000000002</v>
      </c>
      <c r="AOB8" s="118">
        <v>3.2429999999999999</v>
      </c>
      <c r="AOC8" s="118">
        <v>3.5529999999999999</v>
      </c>
      <c r="AOD8" s="118">
        <v>4.1749999999999998</v>
      </c>
      <c r="AOE8" s="118">
        <v>4.984</v>
      </c>
      <c r="AOF8" s="118">
        <v>3.415</v>
      </c>
      <c r="AOG8" s="118">
        <v>3.7349999999999999</v>
      </c>
      <c r="AOH8" s="118">
        <v>1.4179999999999999</v>
      </c>
      <c r="AOI8" s="118">
        <v>25.533999999999999</v>
      </c>
      <c r="AOJ8" s="118">
        <v>4.71</v>
      </c>
      <c r="AOK8" s="118">
        <v>2.0230000000000001</v>
      </c>
      <c r="AOL8" s="118">
        <v>1.444</v>
      </c>
      <c r="AOM8" s="118">
        <v>1.69</v>
      </c>
      <c r="AON8" s="118">
        <v>1.712</v>
      </c>
      <c r="AOO8" s="118">
        <v>1.9339999999999999</v>
      </c>
      <c r="AOP8" s="118">
        <v>1.173</v>
      </c>
      <c r="AOQ8" s="118">
        <v>1.03</v>
      </c>
      <c r="AOR8" s="118">
        <v>1.7090000000000001</v>
      </c>
      <c r="AOS8" s="118">
        <v>1.236</v>
      </c>
      <c r="AOT8" s="118">
        <v>1.111</v>
      </c>
      <c r="AOU8" s="118">
        <v>1.0309999999999999</v>
      </c>
      <c r="AOV8" s="118">
        <v>1.546</v>
      </c>
      <c r="AOW8" s="118">
        <v>9.2059999999999995</v>
      </c>
      <c r="AOX8" s="118">
        <v>8.8710000000000004</v>
      </c>
      <c r="AOY8" s="118">
        <v>6.5419999999999998</v>
      </c>
      <c r="AOZ8" s="118">
        <v>6.4950000000000001</v>
      </c>
      <c r="APA8" s="118">
        <v>4.8120000000000003</v>
      </c>
      <c r="APB8" s="118">
        <v>6.9889999999999999</v>
      </c>
      <c r="APC8" s="118">
        <v>3.637</v>
      </c>
      <c r="APD8" s="118">
        <v>3.9380000000000002</v>
      </c>
      <c r="APE8" s="118">
        <v>3.363</v>
      </c>
      <c r="APF8" s="118">
        <v>3.6850000000000001</v>
      </c>
      <c r="APG8" s="118">
        <v>4.3289999999999997</v>
      </c>
      <c r="APH8" s="118">
        <v>5.1689999999999996</v>
      </c>
      <c r="API8" s="118">
        <v>3.5419999999999998</v>
      </c>
      <c r="APJ8" s="118">
        <v>3.8730000000000002</v>
      </c>
      <c r="APK8" s="118">
        <v>1.47</v>
      </c>
      <c r="APL8" s="118">
        <v>26.446000000000002</v>
      </c>
      <c r="APM8" s="118">
        <v>4.8780000000000001</v>
      </c>
      <c r="APN8" s="118">
        <v>2.0950000000000002</v>
      </c>
      <c r="APO8" s="118">
        <v>1.4950000000000001</v>
      </c>
      <c r="APP8" s="118">
        <v>1.75</v>
      </c>
      <c r="APQ8" s="118">
        <v>1.7729999999999999</v>
      </c>
      <c r="APR8" s="118">
        <v>2.0030000000000001</v>
      </c>
      <c r="APS8" s="118">
        <v>1.2150000000000001</v>
      </c>
      <c r="APT8" s="118">
        <v>1.0669999999999999</v>
      </c>
      <c r="APU8" s="118">
        <v>1.77</v>
      </c>
      <c r="APV8" s="118">
        <v>1.28</v>
      </c>
      <c r="APW8" s="118">
        <v>1.1499999999999999</v>
      </c>
      <c r="APX8" s="118">
        <v>1.0680000000000001</v>
      </c>
      <c r="APY8" s="118">
        <v>1.601</v>
      </c>
      <c r="APZ8" s="118">
        <v>9.5340000000000007</v>
      </c>
      <c r="AQA8" s="118">
        <v>9.1880000000000006</v>
      </c>
      <c r="AQB8" s="118">
        <v>6.7759999999999998</v>
      </c>
      <c r="AQC8" s="118">
        <v>6.7270000000000003</v>
      </c>
      <c r="AQD8" s="118">
        <v>4.984</v>
      </c>
      <c r="AQE8" s="118">
        <v>7.2380000000000004</v>
      </c>
      <c r="AQF8" s="118">
        <v>3.7669999999999999</v>
      </c>
      <c r="AQG8" s="118">
        <v>4.0789999999999997</v>
      </c>
      <c r="AQH8" s="118">
        <v>3.4830000000000001</v>
      </c>
      <c r="AQI8" s="118">
        <v>3.8170000000000002</v>
      </c>
      <c r="AQJ8" s="118">
        <v>4.484</v>
      </c>
      <c r="AQK8" s="118">
        <v>5.3529999999999998</v>
      </c>
      <c r="AQL8" s="118">
        <v>3.6680000000000001</v>
      </c>
      <c r="AQM8" s="118">
        <v>4.0119999999999996</v>
      </c>
      <c r="AQN8" s="118">
        <v>1.5229999999999999</v>
      </c>
      <c r="AQO8" s="118">
        <v>27.358000000000001</v>
      </c>
      <c r="AQP8" s="118">
        <v>5.0460000000000003</v>
      </c>
      <c r="AQQ8" s="118">
        <v>2.1680000000000001</v>
      </c>
      <c r="AQR8" s="118">
        <v>1.5469999999999999</v>
      </c>
      <c r="AQS8" s="118">
        <v>1.81</v>
      </c>
      <c r="AQT8" s="118">
        <v>1.835</v>
      </c>
      <c r="AQU8" s="118">
        <v>2.0720000000000001</v>
      </c>
      <c r="AQV8" s="118">
        <v>1.256</v>
      </c>
      <c r="AQW8" s="118">
        <v>1.1040000000000001</v>
      </c>
      <c r="AQX8" s="118">
        <v>1.8320000000000001</v>
      </c>
      <c r="AQY8" s="118">
        <v>1.3240000000000001</v>
      </c>
      <c r="AQZ8" s="118">
        <v>1.19</v>
      </c>
      <c r="ARA8" s="118">
        <v>1.105</v>
      </c>
      <c r="ARB8" s="118">
        <v>1.6559999999999999</v>
      </c>
      <c r="ARC8" s="118">
        <v>9.8629999999999995</v>
      </c>
      <c r="ARD8" s="118">
        <v>9.5039999999999996</v>
      </c>
      <c r="ARE8" s="118">
        <v>7.01</v>
      </c>
      <c r="ARF8" s="118">
        <v>6.9589999999999996</v>
      </c>
      <c r="ARG8" s="118">
        <v>5.1559999999999997</v>
      </c>
      <c r="ARH8" s="118">
        <v>7.4880000000000004</v>
      </c>
      <c r="ARI8" s="118">
        <v>3.8969999999999998</v>
      </c>
      <c r="ARJ8" s="118">
        <v>4.2190000000000003</v>
      </c>
      <c r="ARK8" s="118">
        <v>3.6030000000000002</v>
      </c>
      <c r="ARL8" s="118">
        <v>3.948</v>
      </c>
      <c r="ARM8" s="118">
        <v>4.6379999999999999</v>
      </c>
      <c r="ARN8" s="118">
        <v>5.5380000000000003</v>
      </c>
      <c r="ARO8" s="118">
        <v>3.7949999999999999</v>
      </c>
      <c r="ARP8" s="118">
        <v>4.1500000000000004</v>
      </c>
      <c r="ARQ8" s="118">
        <v>1.5760000000000001</v>
      </c>
      <c r="ARR8" s="118">
        <v>28.27</v>
      </c>
      <c r="ARS8" s="118">
        <v>5.2140000000000004</v>
      </c>
      <c r="ART8" s="118">
        <v>2.2400000000000002</v>
      </c>
      <c r="ARU8" s="118">
        <v>1.5980000000000001</v>
      </c>
      <c r="ARV8" s="118">
        <v>1.871</v>
      </c>
      <c r="ARW8" s="118">
        <v>1.8959999999999999</v>
      </c>
      <c r="ARX8" s="118">
        <v>2.141</v>
      </c>
      <c r="ARY8" s="118">
        <v>1.298</v>
      </c>
      <c r="ARZ8" s="118">
        <v>1.141</v>
      </c>
      <c r="ASA8" s="118">
        <v>1.893</v>
      </c>
      <c r="ASB8" s="118">
        <v>1.3680000000000001</v>
      </c>
      <c r="ASC8" s="118">
        <v>1.23</v>
      </c>
      <c r="ASD8" s="118">
        <v>1.141</v>
      </c>
      <c r="ASE8" s="118">
        <v>1.7110000000000001</v>
      </c>
      <c r="ASF8" s="118">
        <v>10.192</v>
      </c>
      <c r="ASG8" s="118">
        <v>9.8209999999999997</v>
      </c>
      <c r="ASH8" s="118">
        <v>7.2430000000000003</v>
      </c>
      <c r="ASI8" s="118">
        <v>7.1909999999999998</v>
      </c>
      <c r="ASJ8" s="118">
        <v>5.327</v>
      </c>
      <c r="ASK8" s="118">
        <v>7.7370000000000001</v>
      </c>
      <c r="ASL8" s="118">
        <v>4.0270000000000001</v>
      </c>
      <c r="ASM8" s="118">
        <v>4.3600000000000003</v>
      </c>
      <c r="ASN8" s="118">
        <v>3.7229999999999999</v>
      </c>
      <c r="ASO8" s="118">
        <v>4.08</v>
      </c>
      <c r="ASP8" s="118">
        <v>4.7930000000000001</v>
      </c>
      <c r="ASQ8" s="118">
        <v>5.7220000000000004</v>
      </c>
      <c r="ASR8" s="118">
        <v>3.9209999999999998</v>
      </c>
      <c r="ASS8" s="118">
        <v>4.2880000000000003</v>
      </c>
      <c r="AST8" s="118">
        <v>1.6279999999999999</v>
      </c>
      <c r="ASU8">
        <v>29.181999999999999</v>
      </c>
      <c r="ASV8">
        <v>5.383</v>
      </c>
      <c r="ASW8">
        <v>2.3119999999999998</v>
      </c>
      <c r="ASX8">
        <v>1.65</v>
      </c>
      <c r="ASY8">
        <v>1.931</v>
      </c>
      <c r="ASZ8">
        <v>1.9570000000000001</v>
      </c>
      <c r="ATA8">
        <v>2.21</v>
      </c>
      <c r="ATB8">
        <v>1.34</v>
      </c>
      <c r="ATC8">
        <v>1.1779999999999999</v>
      </c>
      <c r="ATD8">
        <v>1.954</v>
      </c>
      <c r="ATE8">
        <v>1.413</v>
      </c>
      <c r="ATF8">
        <v>1.2689999999999999</v>
      </c>
      <c r="ATG8">
        <v>1.1779999999999999</v>
      </c>
      <c r="ATH8">
        <v>1.766</v>
      </c>
      <c r="ATI8">
        <v>10.521000000000001</v>
      </c>
      <c r="ATJ8">
        <v>10.138</v>
      </c>
      <c r="ATK8">
        <v>7.4770000000000003</v>
      </c>
      <c r="ATL8">
        <v>7.423</v>
      </c>
      <c r="ATM8">
        <v>5.4989999999999997</v>
      </c>
      <c r="ATN8">
        <v>7.9870000000000001</v>
      </c>
      <c r="ATO8">
        <v>4.157</v>
      </c>
      <c r="ATP8">
        <v>4.5</v>
      </c>
      <c r="ATQ8">
        <v>3.843</v>
      </c>
      <c r="ATR8">
        <v>4.2119999999999997</v>
      </c>
      <c r="ATS8">
        <v>4.9480000000000004</v>
      </c>
      <c r="ATT8">
        <v>5.907</v>
      </c>
      <c r="ATU8">
        <v>4.048</v>
      </c>
      <c r="ATV8">
        <v>4.4269999999999996</v>
      </c>
      <c r="ATW8">
        <v>1.681</v>
      </c>
      <c r="ATX8">
        <v>30.094000000000001</v>
      </c>
      <c r="ATY8">
        <v>5.5510000000000002</v>
      </c>
      <c r="ATZ8">
        <v>2.3839999999999999</v>
      </c>
      <c r="AUA8">
        <v>1.702</v>
      </c>
      <c r="AUB8">
        <v>1.9910000000000001</v>
      </c>
      <c r="AUC8">
        <v>2.0179999999999998</v>
      </c>
      <c r="AUD8">
        <v>2.2789999999999999</v>
      </c>
      <c r="AUE8">
        <v>1.3819999999999999</v>
      </c>
      <c r="AUF8">
        <v>1.214</v>
      </c>
      <c r="AUG8">
        <v>2.0150000000000001</v>
      </c>
      <c r="AUH8">
        <v>1.4570000000000001</v>
      </c>
      <c r="AUI8">
        <v>1.3089999999999999</v>
      </c>
      <c r="AUJ8">
        <v>1.2150000000000001</v>
      </c>
      <c r="AUK8">
        <v>1.8220000000000001</v>
      </c>
      <c r="AUL8">
        <v>10.849</v>
      </c>
      <c r="AUM8">
        <v>10.455</v>
      </c>
      <c r="AUN8">
        <v>7.71</v>
      </c>
      <c r="AUO8">
        <v>7.6550000000000002</v>
      </c>
      <c r="AUP8">
        <v>5.6710000000000003</v>
      </c>
      <c r="AUQ8">
        <v>8.2370000000000001</v>
      </c>
      <c r="AUR8">
        <v>4.2869999999999999</v>
      </c>
      <c r="AUS8">
        <v>4.641</v>
      </c>
      <c r="AUT8">
        <v>3.9630000000000001</v>
      </c>
      <c r="AUU8">
        <v>4.343</v>
      </c>
      <c r="AUV8">
        <v>5.1020000000000003</v>
      </c>
      <c r="AUW8">
        <v>6.0910000000000002</v>
      </c>
      <c r="AUX8">
        <v>4.1740000000000004</v>
      </c>
      <c r="AUY8">
        <v>4.5650000000000004</v>
      </c>
      <c r="AUZ8">
        <v>1.7330000000000001</v>
      </c>
      <c r="AVA8">
        <v>31.006</v>
      </c>
      <c r="AVB8">
        <v>5.7190000000000003</v>
      </c>
      <c r="AVC8">
        <v>2.4569999999999999</v>
      </c>
      <c r="AVD8">
        <v>1.7529999999999999</v>
      </c>
      <c r="AVE8">
        <v>2.052</v>
      </c>
      <c r="AVF8">
        <v>2.0790000000000002</v>
      </c>
      <c r="AVG8">
        <v>2.3479999999999999</v>
      </c>
      <c r="AVH8">
        <v>1.4239999999999999</v>
      </c>
      <c r="AVI8">
        <v>1.2509999999999999</v>
      </c>
      <c r="AVJ8">
        <v>2.0760000000000001</v>
      </c>
      <c r="AVK8">
        <v>1.5009999999999999</v>
      </c>
      <c r="AVL8">
        <v>1.349</v>
      </c>
      <c r="AVM8">
        <v>1.252</v>
      </c>
      <c r="AVN8">
        <v>1.877</v>
      </c>
      <c r="AVO8">
        <v>11.178000000000001</v>
      </c>
      <c r="AVP8">
        <v>10.772</v>
      </c>
      <c r="AVQ8">
        <v>7.944</v>
      </c>
      <c r="AVR8">
        <v>7.8869999999999996</v>
      </c>
      <c r="AVS8">
        <v>5.843</v>
      </c>
      <c r="AVT8">
        <v>8.4860000000000007</v>
      </c>
      <c r="AVU8">
        <v>4.4169999999999998</v>
      </c>
      <c r="AVV8">
        <v>4.782</v>
      </c>
      <c r="AVW8">
        <v>4.0839999999999996</v>
      </c>
      <c r="AVX8">
        <v>4.4749999999999996</v>
      </c>
      <c r="AVY8">
        <v>5.2569999999999997</v>
      </c>
      <c r="AVZ8">
        <v>6.2759999999999998</v>
      </c>
      <c r="AWA8">
        <v>4.3010000000000002</v>
      </c>
      <c r="AWB8">
        <v>4.7030000000000003</v>
      </c>
      <c r="AWC8">
        <v>1.786</v>
      </c>
      <c r="AWD8">
        <v>31.917999999999999</v>
      </c>
      <c r="AWE8">
        <v>5.8869999999999996</v>
      </c>
      <c r="AWF8">
        <v>2.5289999999999999</v>
      </c>
      <c r="AWG8">
        <v>1.8049999999999999</v>
      </c>
      <c r="AWH8">
        <v>2.1120000000000001</v>
      </c>
      <c r="AWI8">
        <v>2.14</v>
      </c>
      <c r="AWJ8">
        <v>2.4169999999999998</v>
      </c>
      <c r="AWK8">
        <v>1.466</v>
      </c>
      <c r="AWL8">
        <v>1.288</v>
      </c>
      <c r="AWM8">
        <v>2.137</v>
      </c>
      <c r="AWN8">
        <v>1.5449999999999999</v>
      </c>
      <c r="AWO8">
        <v>1.3879999999999999</v>
      </c>
      <c r="AWP8">
        <v>1.2889999999999999</v>
      </c>
      <c r="AWQ8">
        <v>1.9319999999999999</v>
      </c>
      <c r="AWR8">
        <v>11.507</v>
      </c>
      <c r="AWS8">
        <v>11.087999999999999</v>
      </c>
      <c r="AWT8">
        <v>8.1780000000000008</v>
      </c>
      <c r="AWU8">
        <v>8.1189999999999998</v>
      </c>
      <c r="AWV8">
        <v>6.0149999999999997</v>
      </c>
      <c r="AWW8">
        <v>8.7360000000000007</v>
      </c>
      <c r="AWX8">
        <v>4.5469999999999997</v>
      </c>
      <c r="AWY8">
        <v>4.9219999999999997</v>
      </c>
      <c r="AWZ8">
        <v>4.2039999999999997</v>
      </c>
      <c r="AXA8">
        <v>4.6059999999999999</v>
      </c>
      <c r="AXB8">
        <v>5.4109999999999996</v>
      </c>
      <c r="AXC8">
        <v>6.4610000000000003</v>
      </c>
      <c r="AXD8">
        <v>4.4269999999999996</v>
      </c>
      <c r="AXE8">
        <v>4.8419999999999996</v>
      </c>
      <c r="AXF8">
        <v>1.8380000000000001</v>
      </c>
      <c r="AXG8">
        <v>32.83</v>
      </c>
      <c r="AXH8">
        <v>6.0549999999999997</v>
      </c>
      <c r="AXI8">
        <v>2.601</v>
      </c>
      <c r="AXJ8">
        <v>1.8560000000000001</v>
      </c>
      <c r="AXK8">
        <v>2.1720000000000002</v>
      </c>
      <c r="AXL8">
        <v>2.202</v>
      </c>
      <c r="AXM8">
        <v>2.4860000000000002</v>
      </c>
      <c r="AXN8">
        <v>1.508</v>
      </c>
      <c r="AXO8">
        <v>1.325</v>
      </c>
      <c r="AXP8">
        <v>2.198</v>
      </c>
      <c r="AXQ8">
        <v>1.589</v>
      </c>
      <c r="AXR8">
        <v>1.4279999999999999</v>
      </c>
      <c r="AXS8">
        <v>1.3260000000000001</v>
      </c>
      <c r="AXT8">
        <v>1.9870000000000001</v>
      </c>
      <c r="AXU8">
        <v>11.836</v>
      </c>
      <c r="AXV8">
        <v>11.404999999999999</v>
      </c>
      <c r="AXW8">
        <v>8.4109999999999996</v>
      </c>
      <c r="AXX8">
        <v>8.3510000000000009</v>
      </c>
      <c r="AXY8">
        <v>6.1870000000000003</v>
      </c>
      <c r="AXZ8">
        <v>8.9849999999999994</v>
      </c>
      <c r="AYA8">
        <v>4.6769999999999996</v>
      </c>
      <c r="AYB8">
        <v>5.0629999999999997</v>
      </c>
      <c r="AYC8">
        <v>4.3239999999999998</v>
      </c>
      <c r="AYD8">
        <v>4.7380000000000004</v>
      </c>
      <c r="AYE8">
        <v>5.5659999999999998</v>
      </c>
      <c r="AYF8">
        <v>6.6449999999999996</v>
      </c>
      <c r="AYG8">
        <v>4.5540000000000003</v>
      </c>
      <c r="AYH8">
        <v>4.9800000000000004</v>
      </c>
      <c r="AYI8">
        <v>1.891</v>
      </c>
      <c r="AYJ8">
        <v>33.741999999999997</v>
      </c>
      <c r="AYK8">
        <v>6.2240000000000002</v>
      </c>
      <c r="AYL8">
        <v>2.673</v>
      </c>
      <c r="AYM8">
        <v>1.9079999999999999</v>
      </c>
      <c r="AYN8">
        <v>2.2330000000000001</v>
      </c>
      <c r="AYO8">
        <v>2.2629999999999999</v>
      </c>
      <c r="AYP8">
        <v>2.5550000000000002</v>
      </c>
      <c r="AYQ8">
        <v>1.55</v>
      </c>
      <c r="AYR8">
        <v>1.3620000000000001</v>
      </c>
      <c r="AYS8">
        <v>2.2589999999999999</v>
      </c>
      <c r="AYT8">
        <v>1.633</v>
      </c>
      <c r="AYU8">
        <v>1.468</v>
      </c>
      <c r="AYV8">
        <v>1.3620000000000001</v>
      </c>
      <c r="AYW8">
        <v>2.0419999999999998</v>
      </c>
      <c r="AYX8">
        <v>12.164999999999999</v>
      </c>
      <c r="AYY8">
        <v>11.722</v>
      </c>
      <c r="AYZ8">
        <v>8.6449999999999996</v>
      </c>
      <c r="AZA8">
        <v>8.5830000000000002</v>
      </c>
      <c r="AZB8">
        <v>6.3579999999999997</v>
      </c>
      <c r="AZC8">
        <v>9.2349999999999994</v>
      </c>
      <c r="AZD8">
        <v>4.8070000000000004</v>
      </c>
      <c r="AZE8">
        <v>5.2039999999999997</v>
      </c>
      <c r="AZF8">
        <v>4.444</v>
      </c>
      <c r="AZG8">
        <v>4.87</v>
      </c>
      <c r="AZH8">
        <v>5.7210000000000001</v>
      </c>
      <c r="AZI8">
        <v>6.83</v>
      </c>
      <c r="AZJ8">
        <v>4.68</v>
      </c>
      <c r="AZK8">
        <v>5.1180000000000003</v>
      </c>
      <c r="AZL8">
        <v>1.9430000000000001</v>
      </c>
      <c r="AZM8">
        <v>34.654000000000003</v>
      </c>
      <c r="AZN8">
        <v>6.3920000000000003</v>
      </c>
      <c r="AZO8">
        <v>2.746</v>
      </c>
      <c r="AZP8">
        <v>1.9590000000000001</v>
      </c>
      <c r="AZQ8">
        <v>2.2930000000000001</v>
      </c>
      <c r="AZR8">
        <v>2.3239999999999998</v>
      </c>
      <c r="AZS8">
        <v>2.6240000000000001</v>
      </c>
      <c r="AZT8">
        <v>1.591</v>
      </c>
      <c r="AZU8">
        <v>1.3979999999999999</v>
      </c>
      <c r="AZV8">
        <v>2.3199999999999998</v>
      </c>
      <c r="AZW8">
        <v>1.677</v>
      </c>
      <c r="AZX8">
        <v>1.5069999999999999</v>
      </c>
      <c r="AZY8">
        <v>1.399</v>
      </c>
      <c r="AZZ8">
        <v>2.097</v>
      </c>
      <c r="BAA8">
        <v>12.493</v>
      </c>
      <c r="BAB8">
        <v>12.039</v>
      </c>
      <c r="BAC8">
        <v>8.8789999999999996</v>
      </c>
      <c r="BAD8">
        <v>8.8149999999999995</v>
      </c>
      <c r="BAE8">
        <v>6.53</v>
      </c>
      <c r="BAF8">
        <v>9.4849999999999994</v>
      </c>
      <c r="BAG8">
        <v>4.9359999999999999</v>
      </c>
      <c r="BAH8">
        <v>5.3440000000000003</v>
      </c>
      <c r="BAI8">
        <v>4.5640000000000001</v>
      </c>
      <c r="BAJ8">
        <v>5.0010000000000003</v>
      </c>
      <c r="BAK8">
        <v>5.875</v>
      </c>
      <c r="BAL8">
        <v>7.0140000000000002</v>
      </c>
      <c r="BAM8">
        <v>4.8070000000000004</v>
      </c>
      <c r="BAN8">
        <v>5.2569999999999997</v>
      </c>
      <c r="BAO8">
        <v>1.996</v>
      </c>
      <c r="BAP8">
        <v>35.564999999999998</v>
      </c>
      <c r="BAQ8">
        <v>6.56</v>
      </c>
      <c r="BAR8">
        <v>2.8180000000000001</v>
      </c>
      <c r="BAS8">
        <v>2.0110000000000001</v>
      </c>
      <c r="BAT8">
        <v>2.3530000000000002</v>
      </c>
      <c r="BAU8">
        <v>2.3849999999999998</v>
      </c>
      <c r="BAV8">
        <v>2.6930000000000001</v>
      </c>
      <c r="BAW8">
        <v>1.633</v>
      </c>
      <c r="BAX8">
        <v>1.4350000000000001</v>
      </c>
      <c r="BAY8">
        <v>2.3809999999999998</v>
      </c>
      <c r="BAZ8">
        <v>1.722</v>
      </c>
      <c r="BBA8">
        <v>1.5469999999999999</v>
      </c>
      <c r="BBB8">
        <v>1.4359999999999999</v>
      </c>
      <c r="BBC8">
        <v>2.153</v>
      </c>
      <c r="BBD8">
        <v>12.821999999999999</v>
      </c>
      <c r="BBE8">
        <v>12.356</v>
      </c>
      <c r="BBF8">
        <v>9.1120000000000001</v>
      </c>
      <c r="BBG8">
        <v>9.0470000000000006</v>
      </c>
      <c r="BBH8">
        <v>6.702</v>
      </c>
      <c r="BBI8">
        <v>9.734</v>
      </c>
      <c r="BBJ8">
        <v>5.0659999999999998</v>
      </c>
      <c r="BBK8">
        <v>5.4850000000000003</v>
      </c>
      <c r="BBL8">
        <v>4.6840000000000002</v>
      </c>
      <c r="BBM8">
        <v>5.133</v>
      </c>
      <c r="BBN8">
        <v>6.03</v>
      </c>
      <c r="BBO8">
        <v>7.1989999999999998</v>
      </c>
      <c r="BBP8">
        <v>4.9329999999999998</v>
      </c>
      <c r="BBQ8">
        <v>5.3949999999999996</v>
      </c>
      <c r="BBR8">
        <v>2.048</v>
      </c>
      <c r="BBS8">
        <v>36.476999999999997</v>
      </c>
      <c r="BBT8">
        <v>6.7279999999999998</v>
      </c>
      <c r="BBU8">
        <v>2.89</v>
      </c>
      <c r="BBV8">
        <v>2.0630000000000002</v>
      </c>
      <c r="BBW8">
        <v>2.4140000000000001</v>
      </c>
      <c r="BBX8">
        <v>2.4460000000000002</v>
      </c>
      <c r="BBY8">
        <v>2.762</v>
      </c>
      <c r="BBZ8">
        <v>1.675</v>
      </c>
      <c r="BCA8">
        <v>1.472</v>
      </c>
      <c r="BCB8">
        <v>2.4420000000000002</v>
      </c>
      <c r="BCC8">
        <v>1.766</v>
      </c>
      <c r="BCD8">
        <v>1.587</v>
      </c>
      <c r="BCE8">
        <v>1.4730000000000001</v>
      </c>
      <c r="BCF8">
        <v>2.2080000000000002</v>
      </c>
      <c r="BCG8">
        <v>13.151</v>
      </c>
      <c r="BCH8">
        <v>12.672000000000001</v>
      </c>
      <c r="BCI8">
        <v>9.3460000000000001</v>
      </c>
      <c r="BCJ8">
        <v>9.2789999999999999</v>
      </c>
      <c r="BCK8">
        <v>6.8739999999999997</v>
      </c>
      <c r="BCL8">
        <v>9.984</v>
      </c>
      <c r="BCM8">
        <v>5.1959999999999997</v>
      </c>
      <c r="BCN8">
        <v>5.6260000000000003</v>
      </c>
      <c r="BCO8">
        <v>4.8040000000000003</v>
      </c>
      <c r="BCP8">
        <v>5.2640000000000002</v>
      </c>
      <c r="BCQ8">
        <v>6.1849999999999996</v>
      </c>
      <c r="BCR8">
        <v>7.3840000000000003</v>
      </c>
      <c r="BCS8">
        <v>5.0599999999999996</v>
      </c>
      <c r="BCT8">
        <v>5.5330000000000004</v>
      </c>
      <c r="BCU8">
        <v>2.101</v>
      </c>
      <c r="BCV8">
        <v>37.389000000000003</v>
      </c>
      <c r="BCW8">
        <v>6.8959999999999999</v>
      </c>
      <c r="BCX8">
        <v>2.9620000000000002</v>
      </c>
      <c r="BCY8">
        <v>2.1139999999999999</v>
      </c>
      <c r="BCZ8">
        <v>2.4740000000000002</v>
      </c>
      <c r="BDA8">
        <v>2.5070000000000001</v>
      </c>
      <c r="BDB8">
        <v>2.831</v>
      </c>
      <c r="BDC8">
        <v>1.7170000000000001</v>
      </c>
      <c r="BDD8">
        <v>1.5089999999999999</v>
      </c>
      <c r="BDE8">
        <v>2.5030000000000001</v>
      </c>
      <c r="BDF8">
        <v>1.81</v>
      </c>
      <c r="BDG8">
        <v>1.6259999999999999</v>
      </c>
      <c r="BDH8">
        <v>1.51</v>
      </c>
      <c r="BDI8">
        <v>2.2629999999999999</v>
      </c>
      <c r="BDJ8">
        <v>13.48</v>
      </c>
      <c r="BDK8">
        <v>12.989000000000001</v>
      </c>
      <c r="BDL8">
        <v>9.58</v>
      </c>
      <c r="BDM8">
        <v>9.5109999999999992</v>
      </c>
      <c r="BDN8">
        <v>7.0460000000000003</v>
      </c>
      <c r="BDO8">
        <v>10.233000000000001</v>
      </c>
      <c r="BDP8">
        <v>5.3259999999999996</v>
      </c>
      <c r="BDQ8">
        <v>5.766</v>
      </c>
      <c r="BDR8">
        <v>4.9240000000000004</v>
      </c>
      <c r="BDS8">
        <v>5.3959999999999999</v>
      </c>
      <c r="BDT8">
        <v>6.3390000000000004</v>
      </c>
      <c r="BDU8">
        <v>7.5679999999999996</v>
      </c>
      <c r="BDV8">
        <v>5.1859999999999999</v>
      </c>
      <c r="BDW8">
        <v>5.6719999999999997</v>
      </c>
      <c r="BDX8">
        <v>2.153</v>
      </c>
      <c r="BDY8">
        <v>38.301000000000002</v>
      </c>
      <c r="BDZ8">
        <v>7.0650000000000004</v>
      </c>
      <c r="BEA8">
        <v>3.0350000000000001</v>
      </c>
      <c r="BEB8">
        <v>2.1659999999999999</v>
      </c>
      <c r="BEC8">
        <v>2.5339999999999998</v>
      </c>
      <c r="BED8">
        <v>2.5680000000000001</v>
      </c>
      <c r="BEE8">
        <v>2.9</v>
      </c>
      <c r="BEF8">
        <v>1.7589999999999999</v>
      </c>
      <c r="BEG8">
        <v>1.546</v>
      </c>
      <c r="BEH8">
        <v>2.5640000000000001</v>
      </c>
      <c r="BEI8">
        <v>1.8540000000000001</v>
      </c>
      <c r="BEJ8">
        <v>1.6659999999999999</v>
      </c>
      <c r="BEK8">
        <v>1.5469999999999999</v>
      </c>
      <c r="BEL8">
        <v>2.3180000000000001</v>
      </c>
      <c r="BEM8">
        <v>13.808</v>
      </c>
      <c r="BEN8">
        <v>13.305999999999999</v>
      </c>
      <c r="BEO8">
        <v>9.8130000000000006</v>
      </c>
      <c r="BEP8">
        <v>9.7430000000000003</v>
      </c>
      <c r="BEQ8">
        <v>7.218</v>
      </c>
      <c r="BER8">
        <v>10.483000000000001</v>
      </c>
      <c r="BES8">
        <v>5.4560000000000004</v>
      </c>
      <c r="BET8">
        <v>5.907</v>
      </c>
      <c r="BEU8">
        <v>5.0439999999999996</v>
      </c>
      <c r="BEV8">
        <v>5.5279999999999996</v>
      </c>
      <c r="BEW8">
        <v>6.4939999999999998</v>
      </c>
      <c r="BEX8">
        <v>7.7530000000000001</v>
      </c>
      <c r="BEY8">
        <v>5.3129999999999997</v>
      </c>
      <c r="BEZ8">
        <v>5.81</v>
      </c>
      <c r="BFA8">
        <v>2.206</v>
      </c>
      <c r="BFB8">
        <v>39.213000000000001</v>
      </c>
      <c r="BFC8">
        <v>7.2329999999999997</v>
      </c>
      <c r="BFD8">
        <v>3.1070000000000002</v>
      </c>
      <c r="BFE8">
        <v>2.2170000000000001</v>
      </c>
      <c r="BFF8">
        <v>2.5950000000000002</v>
      </c>
      <c r="BFG8">
        <v>2.63</v>
      </c>
      <c r="BFH8">
        <v>2.9689999999999999</v>
      </c>
      <c r="BFI8">
        <v>1.8009999999999999</v>
      </c>
      <c r="BFJ8">
        <v>1.583</v>
      </c>
      <c r="BFK8">
        <v>2.625</v>
      </c>
      <c r="BFL8">
        <v>1.8979999999999999</v>
      </c>
      <c r="BFM8">
        <v>1.706</v>
      </c>
      <c r="BFN8">
        <v>1.583</v>
      </c>
      <c r="BFO8">
        <v>2.3730000000000002</v>
      </c>
      <c r="BFP8">
        <v>14.137</v>
      </c>
      <c r="BFQ8">
        <v>13.622999999999999</v>
      </c>
      <c r="BFR8">
        <v>10.047000000000001</v>
      </c>
      <c r="BFS8">
        <v>9.9749999999999996</v>
      </c>
      <c r="BFT8">
        <v>7.39</v>
      </c>
      <c r="BFU8">
        <v>10.733000000000001</v>
      </c>
      <c r="BFV8">
        <v>5.5860000000000003</v>
      </c>
      <c r="BFW8">
        <v>6.0469999999999997</v>
      </c>
      <c r="BFX8">
        <v>5.165</v>
      </c>
      <c r="BFY8">
        <v>5.6589999999999998</v>
      </c>
      <c r="BFZ8">
        <v>6.6479999999999997</v>
      </c>
      <c r="BGA8">
        <v>7.9370000000000003</v>
      </c>
      <c r="BGB8">
        <v>5.4390000000000001</v>
      </c>
      <c r="BGC8">
        <v>5.9480000000000004</v>
      </c>
      <c r="BGD8">
        <v>2.258</v>
      </c>
      <c r="BGE8">
        <v>40.125</v>
      </c>
      <c r="BGF8">
        <v>7.4009999999999998</v>
      </c>
      <c r="BGG8">
        <v>3.1789999999999998</v>
      </c>
      <c r="BGH8">
        <v>2.2690000000000001</v>
      </c>
      <c r="BGI8">
        <v>2.6549999999999998</v>
      </c>
      <c r="BGJ8">
        <v>2.6909999999999998</v>
      </c>
      <c r="BGK8">
        <v>3.0390000000000001</v>
      </c>
      <c r="BGL8">
        <v>1.843</v>
      </c>
      <c r="BGM8">
        <v>1.619</v>
      </c>
      <c r="BGN8">
        <v>2.6859999999999999</v>
      </c>
      <c r="BGO8">
        <v>1.9419999999999999</v>
      </c>
      <c r="BGP8">
        <v>1.7450000000000001</v>
      </c>
      <c r="BGQ8">
        <v>1.62</v>
      </c>
      <c r="BGR8">
        <v>2.4289999999999998</v>
      </c>
      <c r="BGS8">
        <v>14.465999999999999</v>
      </c>
      <c r="BGT8">
        <v>13.94</v>
      </c>
      <c r="BGU8">
        <v>10.281000000000001</v>
      </c>
      <c r="BGV8">
        <v>10.207000000000001</v>
      </c>
      <c r="BGW8">
        <v>7.5609999999999999</v>
      </c>
      <c r="BGX8">
        <v>10.981999999999999</v>
      </c>
      <c r="BGY8">
        <v>5.7160000000000002</v>
      </c>
      <c r="BGZ8">
        <v>6.1879999999999997</v>
      </c>
      <c r="BHA8">
        <v>5.2850000000000001</v>
      </c>
      <c r="BHB8">
        <v>5.7910000000000004</v>
      </c>
      <c r="BHC8">
        <v>6.8029999999999999</v>
      </c>
      <c r="BHD8">
        <v>8.1219999999999999</v>
      </c>
      <c r="BHE8">
        <v>5.5659999999999998</v>
      </c>
      <c r="BHF8">
        <v>6.0869999999999997</v>
      </c>
      <c r="BHG8">
        <v>2.3109999999999999</v>
      </c>
      <c r="BHH8">
        <v>41.036999999999999</v>
      </c>
      <c r="BHI8">
        <v>7.569</v>
      </c>
      <c r="BHJ8">
        <v>3.2509999999999999</v>
      </c>
      <c r="BHK8">
        <v>2.3199999999999998</v>
      </c>
      <c r="BHL8">
        <v>2.7149999999999999</v>
      </c>
      <c r="BHM8">
        <v>2.7519999999999998</v>
      </c>
      <c r="BHN8">
        <v>3.1080000000000001</v>
      </c>
      <c r="BHO8">
        <v>1.885</v>
      </c>
      <c r="BHP8">
        <v>1.6559999999999999</v>
      </c>
      <c r="BHQ8">
        <v>2.7469999999999999</v>
      </c>
      <c r="BHR8">
        <v>1.986</v>
      </c>
      <c r="BHS8">
        <v>1.7849999999999999</v>
      </c>
      <c r="BHT8">
        <v>1.657</v>
      </c>
      <c r="BHU8">
        <v>2.484</v>
      </c>
      <c r="BHV8">
        <v>14.795</v>
      </c>
      <c r="BHW8">
        <v>14.256</v>
      </c>
      <c r="BHX8">
        <v>10.513999999999999</v>
      </c>
      <c r="BHY8">
        <v>10.439</v>
      </c>
      <c r="BHZ8">
        <v>7.7329999999999997</v>
      </c>
      <c r="BIA8">
        <v>11.231999999999999</v>
      </c>
      <c r="BIB8">
        <v>5.8460000000000001</v>
      </c>
      <c r="BIC8">
        <v>6.3289999999999997</v>
      </c>
      <c r="BID8">
        <v>5.4050000000000002</v>
      </c>
      <c r="BIE8">
        <v>5.9219999999999997</v>
      </c>
      <c r="BIF8">
        <v>6.9580000000000002</v>
      </c>
      <c r="BIG8">
        <v>8.3070000000000004</v>
      </c>
      <c r="BIH8">
        <v>5.6920000000000002</v>
      </c>
      <c r="BII8">
        <v>6.2249999999999996</v>
      </c>
      <c r="BIJ8">
        <v>2.363</v>
      </c>
      <c r="BIK8">
        <v>41.948999999999998</v>
      </c>
      <c r="BIL8">
        <v>7.7370000000000001</v>
      </c>
      <c r="BIM8">
        <v>3.3239999999999998</v>
      </c>
      <c r="BIN8">
        <v>2.3719999999999999</v>
      </c>
      <c r="BIO8">
        <v>2.7759999999999998</v>
      </c>
      <c r="BIP8">
        <v>2.8130000000000002</v>
      </c>
      <c r="BIQ8">
        <v>3.177</v>
      </c>
      <c r="BIR8">
        <v>1.927</v>
      </c>
      <c r="BIS8">
        <v>1.6930000000000001</v>
      </c>
      <c r="BIT8">
        <v>2.8079999999999998</v>
      </c>
      <c r="BIU8">
        <v>2.0310000000000001</v>
      </c>
      <c r="BIV8">
        <v>1.825</v>
      </c>
      <c r="BIW8">
        <v>1.694</v>
      </c>
      <c r="BIX8">
        <v>2.5390000000000001</v>
      </c>
      <c r="BIY8">
        <v>15.124000000000001</v>
      </c>
      <c r="BIZ8">
        <v>14.573</v>
      </c>
      <c r="BJA8">
        <v>10.747999999999999</v>
      </c>
      <c r="BJB8">
        <v>10.670999999999999</v>
      </c>
      <c r="BJC8">
        <v>7.9050000000000002</v>
      </c>
      <c r="BJD8">
        <v>11.481</v>
      </c>
      <c r="BJE8">
        <v>5.976</v>
      </c>
      <c r="BJF8">
        <v>6.4690000000000003</v>
      </c>
      <c r="BJG8">
        <v>5.5250000000000004</v>
      </c>
      <c r="BJH8">
        <v>6.0540000000000003</v>
      </c>
      <c r="BJI8">
        <v>7.1120000000000001</v>
      </c>
      <c r="BJJ8">
        <v>8.4909999999999997</v>
      </c>
      <c r="BJK8">
        <v>5.819</v>
      </c>
      <c r="BJL8">
        <v>6.3630000000000004</v>
      </c>
      <c r="BJM8">
        <v>2.4159999999999999</v>
      </c>
      <c r="BJN8">
        <v>42.860999999999997</v>
      </c>
      <c r="BJO8">
        <v>7.9059999999999997</v>
      </c>
      <c r="BJP8">
        <v>3.3959999999999999</v>
      </c>
      <c r="BJQ8">
        <v>2.423</v>
      </c>
      <c r="BJR8">
        <v>2.8359999999999999</v>
      </c>
      <c r="BJS8">
        <v>2.8740000000000001</v>
      </c>
      <c r="BJT8">
        <v>3.246</v>
      </c>
      <c r="BJU8">
        <v>1.968</v>
      </c>
      <c r="BJV8">
        <v>1.73</v>
      </c>
      <c r="BJW8">
        <v>2.8690000000000002</v>
      </c>
      <c r="BJX8">
        <v>2.0750000000000002</v>
      </c>
      <c r="BJY8">
        <v>1.8640000000000001</v>
      </c>
      <c r="BJZ8">
        <v>1.7310000000000001</v>
      </c>
      <c r="BKA8">
        <v>2.5939999999999999</v>
      </c>
      <c r="BKB8">
        <v>15.452</v>
      </c>
      <c r="BKC8">
        <v>14.89</v>
      </c>
      <c r="BKD8">
        <v>10.981999999999999</v>
      </c>
      <c r="BKE8">
        <v>10.903</v>
      </c>
      <c r="BKF8">
        <v>8.077</v>
      </c>
      <c r="BKG8">
        <v>11.731</v>
      </c>
      <c r="BKH8">
        <v>6.1059999999999999</v>
      </c>
      <c r="BKI8">
        <v>6.61</v>
      </c>
      <c r="BKJ8">
        <v>5.6449999999999996</v>
      </c>
      <c r="BKK8">
        <v>6.1859999999999999</v>
      </c>
      <c r="BKL8">
        <v>7.2670000000000003</v>
      </c>
      <c r="BKM8">
        <v>8.6760000000000002</v>
      </c>
      <c r="BKN8">
        <v>5.9450000000000003</v>
      </c>
      <c r="BKO8">
        <v>6.5019999999999998</v>
      </c>
      <c r="BKP8">
        <v>2.468</v>
      </c>
      <c r="BKQ8">
        <v>43.773000000000003</v>
      </c>
      <c r="BKR8">
        <v>8.0739999999999998</v>
      </c>
      <c r="BKS8">
        <v>3.468</v>
      </c>
      <c r="BKT8">
        <v>2.4750000000000001</v>
      </c>
      <c r="BKU8">
        <v>2.8959999999999999</v>
      </c>
      <c r="BKV8">
        <v>2.9350000000000001</v>
      </c>
      <c r="BKW8">
        <v>3.3149999999999999</v>
      </c>
      <c r="BKX8">
        <v>2.0099999999999998</v>
      </c>
      <c r="BKY8">
        <v>1.7669999999999999</v>
      </c>
      <c r="BKZ8">
        <v>2.93</v>
      </c>
      <c r="BLA8">
        <v>2.1190000000000002</v>
      </c>
      <c r="BLB8">
        <v>1.9039999999999999</v>
      </c>
      <c r="BLC8">
        <v>1.7669999999999999</v>
      </c>
      <c r="BLD8">
        <v>2.649</v>
      </c>
      <c r="BLE8">
        <v>15.781000000000001</v>
      </c>
      <c r="BLF8">
        <v>15.207000000000001</v>
      </c>
      <c r="BLG8">
        <v>11.215</v>
      </c>
      <c r="BLH8">
        <v>11.135</v>
      </c>
      <c r="BLI8">
        <v>8.2490000000000006</v>
      </c>
      <c r="BLJ8">
        <v>11.981</v>
      </c>
      <c r="BLK8">
        <v>6.2359999999999998</v>
      </c>
      <c r="BLL8">
        <v>6.7510000000000003</v>
      </c>
      <c r="BLM8">
        <v>5.7649999999999997</v>
      </c>
      <c r="BLN8">
        <v>6.3170000000000002</v>
      </c>
      <c r="BLO8">
        <v>7.4210000000000003</v>
      </c>
      <c r="BLP8">
        <v>8.86</v>
      </c>
      <c r="BLQ8">
        <v>6.0720000000000001</v>
      </c>
      <c r="BLR8">
        <v>6.64</v>
      </c>
      <c r="BLS8">
        <v>2.5209999999999999</v>
      </c>
      <c r="BLT8">
        <v>44.685000000000002</v>
      </c>
      <c r="BLU8">
        <v>8.2420000000000009</v>
      </c>
      <c r="BLV8">
        <v>3.54</v>
      </c>
      <c r="BLW8">
        <v>2.5270000000000001</v>
      </c>
      <c r="BLX8">
        <v>2.9569999999999999</v>
      </c>
      <c r="BLY8">
        <v>2.9969999999999999</v>
      </c>
      <c r="BLZ8">
        <v>3.3839999999999999</v>
      </c>
      <c r="BMA8">
        <v>2.052</v>
      </c>
      <c r="BMB8">
        <v>1.8029999999999999</v>
      </c>
      <c r="BMC8">
        <v>2.9910000000000001</v>
      </c>
      <c r="BMD8">
        <v>2.1629999999999998</v>
      </c>
      <c r="BME8">
        <v>1.944</v>
      </c>
      <c r="BMF8">
        <v>1.804</v>
      </c>
      <c r="BMG8">
        <v>2.7050000000000001</v>
      </c>
      <c r="BMH8">
        <v>16.11</v>
      </c>
      <c r="BMI8">
        <v>15.523999999999999</v>
      </c>
      <c r="BMJ8">
        <v>11.449</v>
      </c>
      <c r="BMK8">
        <v>11.367000000000001</v>
      </c>
      <c r="BML8">
        <v>8.4209999999999994</v>
      </c>
      <c r="BMM8">
        <v>12.23</v>
      </c>
      <c r="BMN8">
        <v>6.3650000000000002</v>
      </c>
      <c r="BMO8">
        <v>6.891</v>
      </c>
      <c r="BMP8">
        <v>5.8849999999999998</v>
      </c>
      <c r="BMQ8">
        <v>6.4489999999999998</v>
      </c>
      <c r="BMR8">
        <v>7.5759999999999996</v>
      </c>
      <c r="BMS8">
        <v>9.0449999999999999</v>
      </c>
      <c r="BMT8">
        <v>6.1980000000000004</v>
      </c>
      <c r="BMU8">
        <v>6.7779999999999996</v>
      </c>
      <c r="BMV8">
        <v>2.573</v>
      </c>
      <c r="BMW8">
        <v>45.597000000000001</v>
      </c>
      <c r="BMX8">
        <v>8.41</v>
      </c>
      <c r="BMY8">
        <v>3.613</v>
      </c>
      <c r="BMZ8">
        <v>2.5779999999999998</v>
      </c>
      <c r="BNA8">
        <v>3.0169999999999999</v>
      </c>
      <c r="BNB8">
        <v>3.0579999999999998</v>
      </c>
      <c r="BNC8">
        <v>3.4529999999999998</v>
      </c>
      <c r="BND8">
        <v>2.0939999999999999</v>
      </c>
      <c r="BNE8">
        <v>1.84</v>
      </c>
      <c r="BNF8">
        <v>3.0529999999999999</v>
      </c>
      <c r="BNG8">
        <v>2.2069999999999999</v>
      </c>
      <c r="BNH8">
        <v>1.9830000000000001</v>
      </c>
      <c r="BNI8">
        <v>1.841</v>
      </c>
      <c r="BNJ8">
        <v>2.76</v>
      </c>
      <c r="BNK8">
        <v>16.439</v>
      </c>
      <c r="BNL8">
        <v>15.840999999999999</v>
      </c>
      <c r="BNM8">
        <v>11.683</v>
      </c>
      <c r="BNN8">
        <v>11.599</v>
      </c>
      <c r="BNO8">
        <v>8.593</v>
      </c>
      <c r="BNP8">
        <v>12.48</v>
      </c>
      <c r="BNQ8">
        <v>6.4950000000000001</v>
      </c>
      <c r="BNR8">
        <v>7.032</v>
      </c>
      <c r="BNS8">
        <v>6.0049999999999999</v>
      </c>
      <c r="BNT8">
        <v>6.58</v>
      </c>
      <c r="BNU8">
        <v>7.7309999999999999</v>
      </c>
      <c r="BNV8">
        <v>9.23</v>
      </c>
      <c r="BNW8">
        <v>6.3250000000000002</v>
      </c>
      <c r="BNX8">
        <v>6.9169999999999998</v>
      </c>
      <c r="BNY8">
        <v>2.6259999999999999</v>
      </c>
      <c r="BNZ8">
        <v>50.155999999999999</v>
      </c>
      <c r="BOA8">
        <v>9.2509999999999994</v>
      </c>
      <c r="BOB8">
        <v>3.9740000000000002</v>
      </c>
      <c r="BOC8">
        <v>2.8359999999999999</v>
      </c>
      <c r="BOD8">
        <v>3.319</v>
      </c>
      <c r="BOE8">
        <v>3.363</v>
      </c>
      <c r="BOF8">
        <v>3.798</v>
      </c>
      <c r="BOG8">
        <v>2.3029999999999999</v>
      </c>
      <c r="BOH8">
        <v>2.024</v>
      </c>
      <c r="BOI8">
        <v>3.3580000000000001</v>
      </c>
      <c r="BOJ8">
        <v>2.4279999999999999</v>
      </c>
      <c r="BOK8">
        <v>2.1819999999999999</v>
      </c>
      <c r="BOL8">
        <v>2.0249999999999999</v>
      </c>
      <c r="BOM8">
        <v>3.036</v>
      </c>
      <c r="BON8">
        <v>18.082000000000001</v>
      </c>
      <c r="BOO8">
        <v>17.425000000000001</v>
      </c>
      <c r="BOP8">
        <v>12.851000000000001</v>
      </c>
      <c r="BOQ8">
        <v>12.759</v>
      </c>
      <c r="BOR8">
        <v>9.452</v>
      </c>
      <c r="BOS8">
        <v>13.728</v>
      </c>
      <c r="BOT8">
        <v>7.1449999999999996</v>
      </c>
      <c r="BOU8">
        <v>7.7350000000000003</v>
      </c>
      <c r="BOV8">
        <v>6.6059999999999999</v>
      </c>
      <c r="BOW8">
        <v>7.2389999999999999</v>
      </c>
      <c r="BOX8">
        <v>8.5039999999999996</v>
      </c>
      <c r="BOY8">
        <v>10.151999999999999</v>
      </c>
      <c r="BOZ8">
        <v>6.9569999999999999</v>
      </c>
      <c r="BPA8">
        <v>7.6079999999999997</v>
      </c>
      <c r="BPB8">
        <v>2.8879999999999999</v>
      </c>
      <c r="BPC8">
        <v>54.716000000000001</v>
      </c>
      <c r="BPD8">
        <v>10.092000000000001</v>
      </c>
      <c r="BPE8">
        <v>4.335</v>
      </c>
      <c r="BPF8">
        <v>3.0939999999999999</v>
      </c>
      <c r="BPG8">
        <v>3.62</v>
      </c>
      <c r="BPH8">
        <v>3.669</v>
      </c>
      <c r="BPI8">
        <v>4.1429999999999998</v>
      </c>
      <c r="BPJ8">
        <v>2.5129999999999999</v>
      </c>
      <c r="BPK8">
        <v>2.2080000000000002</v>
      </c>
      <c r="BPL8">
        <v>3.6629999999999998</v>
      </c>
      <c r="BPM8">
        <v>2.649</v>
      </c>
      <c r="BPN8">
        <v>2.38</v>
      </c>
      <c r="BPO8">
        <v>2.2090000000000001</v>
      </c>
      <c r="BPP8">
        <v>3.3119999999999998</v>
      </c>
      <c r="BPQ8">
        <v>19.725999999999999</v>
      </c>
      <c r="BPR8">
        <v>19.009</v>
      </c>
      <c r="BPS8">
        <v>14.019</v>
      </c>
      <c r="BPT8">
        <v>13.917999999999999</v>
      </c>
      <c r="BPU8">
        <v>10.311</v>
      </c>
      <c r="BPV8">
        <v>14.976000000000001</v>
      </c>
      <c r="BPW8">
        <v>7.7939999999999996</v>
      </c>
      <c r="BPX8">
        <v>8.4380000000000006</v>
      </c>
      <c r="BPY8">
        <v>7.2060000000000004</v>
      </c>
      <c r="BPZ8">
        <v>7.8970000000000002</v>
      </c>
      <c r="BQA8">
        <v>9.2769999999999992</v>
      </c>
      <c r="BQB8">
        <v>11.074999999999999</v>
      </c>
      <c r="BQC8">
        <v>7.59</v>
      </c>
      <c r="BQD8">
        <v>8.3000000000000007</v>
      </c>
      <c r="BQE8">
        <v>3.1509999999999998</v>
      </c>
      <c r="BQF8">
        <v>59.276000000000003</v>
      </c>
      <c r="BQG8">
        <v>10.933</v>
      </c>
      <c r="BQH8">
        <v>4.6959999999999997</v>
      </c>
      <c r="BQI8">
        <v>3.3519999999999999</v>
      </c>
      <c r="BQJ8">
        <v>3.9220000000000002</v>
      </c>
      <c r="BQK8">
        <v>3.9750000000000001</v>
      </c>
      <c r="BQL8">
        <v>4.4889999999999999</v>
      </c>
      <c r="BQM8">
        <v>2.722</v>
      </c>
      <c r="BQN8">
        <v>2.3919999999999999</v>
      </c>
      <c r="BQO8">
        <v>3.968</v>
      </c>
      <c r="BQP8">
        <v>2.8690000000000002</v>
      </c>
      <c r="BQQ8">
        <v>2.5779999999999998</v>
      </c>
      <c r="BQR8">
        <v>2.3929999999999998</v>
      </c>
      <c r="BQS8">
        <v>3.5880000000000001</v>
      </c>
      <c r="BQT8">
        <v>21.37</v>
      </c>
      <c r="BQU8">
        <v>20.593</v>
      </c>
      <c r="BQV8">
        <v>15.186999999999999</v>
      </c>
      <c r="BQW8">
        <v>15.077999999999999</v>
      </c>
      <c r="BQX8">
        <v>11.17</v>
      </c>
      <c r="BQY8">
        <v>16.224</v>
      </c>
      <c r="BQZ8">
        <v>8.4440000000000008</v>
      </c>
      <c r="BRA8">
        <v>9.1419999999999995</v>
      </c>
      <c r="BRB8">
        <v>7.8070000000000004</v>
      </c>
      <c r="BRC8">
        <v>8.5549999999999997</v>
      </c>
      <c r="BRD8">
        <v>10.050000000000001</v>
      </c>
      <c r="BRE8">
        <v>11.997999999999999</v>
      </c>
      <c r="BRF8">
        <v>8.2219999999999995</v>
      </c>
      <c r="BRG8">
        <v>8.9920000000000009</v>
      </c>
      <c r="BRH8">
        <v>3.4140000000000001</v>
      </c>
      <c r="BRI8">
        <v>63.835000000000001</v>
      </c>
      <c r="BRJ8">
        <v>11.773999999999999</v>
      </c>
      <c r="BRK8">
        <v>5.0579999999999998</v>
      </c>
      <c r="BRL8">
        <v>3.609</v>
      </c>
      <c r="BRM8">
        <v>4.2240000000000002</v>
      </c>
      <c r="BRN8">
        <v>4.2809999999999997</v>
      </c>
      <c r="BRO8">
        <v>4.8339999999999996</v>
      </c>
      <c r="BRP8">
        <v>2.9319999999999999</v>
      </c>
      <c r="BRQ8">
        <v>2.5760000000000001</v>
      </c>
      <c r="BRR8">
        <v>4.274</v>
      </c>
      <c r="BRS8">
        <v>3.09</v>
      </c>
      <c r="BRT8">
        <v>2.7759999999999998</v>
      </c>
      <c r="BRU8">
        <v>2.5779999999999998</v>
      </c>
      <c r="BRV8">
        <v>3.8639999999999999</v>
      </c>
      <c r="BRW8">
        <v>23.013999999999999</v>
      </c>
      <c r="BRX8">
        <v>22.177</v>
      </c>
      <c r="BRY8">
        <v>16.356000000000002</v>
      </c>
      <c r="BRZ8">
        <v>16.238</v>
      </c>
      <c r="BSA8">
        <v>12.03</v>
      </c>
      <c r="BSB8">
        <v>17.472000000000001</v>
      </c>
      <c r="BSC8">
        <v>9.0939999999999994</v>
      </c>
      <c r="BSD8">
        <v>9.8450000000000006</v>
      </c>
      <c r="BSE8">
        <v>8.407</v>
      </c>
      <c r="BSF8">
        <v>9.2129999999999992</v>
      </c>
      <c r="BSG8">
        <v>10.823</v>
      </c>
      <c r="BSH8">
        <v>12.920999999999999</v>
      </c>
      <c r="BSI8">
        <v>8.8550000000000004</v>
      </c>
      <c r="BSJ8">
        <v>9.6829999999999998</v>
      </c>
      <c r="BSK8">
        <v>3.6760000000000002</v>
      </c>
      <c r="BSL8">
        <v>68.394999999999996</v>
      </c>
      <c r="BSM8">
        <v>12.615</v>
      </c>
      <c r="BSN8">
        <v>5.4189999999999996</v>
      </c>
      <c r="BSO8">
        <v>3.867</v>
      </c>
      <c r="BSP8">
        <v>4.5250000000000004</v>
      </c>
      <c r="BSQ8">
        <v>4.5869999999999997</v>
      </c>
      <c r="BSR8">
        <v>5.1790000000000003</v>
      </c>
      <c r="BSS8">
        <v>3.141</v>
      </c>
      <c r="BST8">
        <v>2.76</v>
      </c>
      <c r="BSU8">
        <v>4.5789999999999997</v>
      </c>
      <c r="BSV8">
        <v>3.3109999999999999</v>
      </c>
      <c r="BSW8">
        <v>2.9750000000000001</v>
      </c>
      <c r="BSX8">
        <v>2.762</v>
      </c>
      <c r="BSY8">
        <v>4.1399999999999997</v>
      </c>
      <c r="BSZ8">
        <v>24.658000000000001</v>
      </c>
      <c r="BTA8">
        <v>23.760999999999999</v>
      </c>
      <c r="BTB8">
        <v>17.524000000000001</v>
      </c>
      <c r="BTC8">
        <v>17.398</v>
      </c>
      <c r="BTD8">
        <v>12.888999999999999</v>
      </c>
      <c r="BTE8">
        <v>18.72</v>
      </c>
      <c r="BTF8">
        <v>9.7430000000000003</v>
      </c>
      <c r="BTG8">
        <v>10.548</v>
      </c>
      <c r="BTH8">
        <v>9.0079999999999991</v>
      </c>
      <c r="BTI8">
        <v>9.8710000000000004</v>
      </c>
      <c r="BTJ8">
        <v>11.596</v>
      </c>
      <c r="BTK8">
        <v>13.843999999999999</v>
      </c>
      <c r="BTL8">
        <v>9.4870000000000001</v>
      </c>
      <c r="BTM8">
        <v>10.375</v>
      </c>
      <c r="BTN8">
        <v>3.9390000000000001</v>
      </c>
      <c r="BTO8">
        <v>72.954999999999998</v>
      </c>
      <c r="BTP8">
        <v>13.456</v>
      </c>
      <c r="BTQ8">
        <v>5.78</v>
      </c>
      <c r="BTR8">
        <v>4.125</v>
      </c>
      <c r="BTS8">
        <v>4.827</v>
      </c>
      <c r="BTT8">
        <v>4.8920000000000003</v>
      </c>
      <c r="BTU8">
        <v>5.5250000000000004</v>
      </c>
      <c r="BTV8">
        <v>3.35</v>
      </c>
      <c r="BTW8">
        <v>2.944</v>
      </c>
      <c r="BTX8">
        <v>4.8840000000000003</v>
      </c>
      <c r="BTY8">
        <v>3.5310000000000001</v>
      </c>
      <c r="BTZ8">
        <v>3.173</v>
      </c>
      <c r="BUA8">
        <v>2.9460000000000002</v>
      </c>
      <c r="BUB8">
        <v>4.4160000000000004</v>
      </c>
      <c r="BUC8">
        <v>26.302</v>
      </c>
      <c r="BUD8">
        <v>25.344999999999999</v>
      </c>
      <c r="BUE8">
        <v>18.692</v>
      </c>
      <c r="BUF8">
        <v>18.558</v>
      </c>
      <c r="BUG8">
        <v>13.747999999999999</v>
      </c>
      <c r="BUH8">
        <v>19.968</v>
      </c>
      <c r="BUI8">
        <v>10.393000000000001</v>
      </c>
      <c r="BUJ8">
        <v>11.250999999999999</v>
      </c>
      <c r="BUK8">
        <v>9.6080000000000005</v>
      </c>
      <c r="BUL8">
        <v>10.529</v>
      </c>
      <c r="BUM8">
        <v>12.369</v>
      </c>
      <c r="BUN8">
        <v>14.766999999999999</v>
      </c>
      <c r="BUO8">
        <v>10.119999999999999</v>
      </c>
      <c r="BUP8">
        <v>11.067</v>
      </c>
      <c r="BUQ8">
        <v>4.2009999999999996</v>
      </c>
      <c r="BUR8">
        <v>77.515000000000001</v>
      </c>
      <c r="BUS8">
        <v>14.297000000000001</v>
      </c>
      <c r="BUT8">
        <v>6.141</v>
      </c>
      <c r="BUU8">
        <v>4.383</v>
      </c>
      <c r="BUV8">
        <v>5.1289999999999996</v>
      </c>
      <c r="BUW8">
        <v>5.1980000000000004</v>
      </c>
      <c r="BUX8">
        <v>5.87</v>
      </c>
      <c r="BUY8">
        <v>3.56</v>
      </c>
      <c r="BUZ8">
        <v>3.1280000000000001</v>
      </c>
      <c r="BVA8">
        <v>5.1890000000000001</v>
      </c>
      <c r="BVB8">
        <v>3.7519999999999998</v>
      </c>
      <c r="BVC8">
        <v>3.371</v>
      </c>
      <c r="BVD8">
        <v>3.13</v>
      </c>
      <c r="BVE8">
        <v>4.6920000000000002</v>
      </c>
      <c r="BVF8">
        <v>27.946000000000002</v>
      </c>
      <c r="BVG8">
        <v>26.928999999999998</v>
      </c>
      <c r="BVH8">
        <v>19.86</v>
      </c>
      <c r="BVI8">
        <v>19.718</v>
      </c>
      <c r="BVJ8">
        <v>14.606999999999999</v>
      </c>
      <c r="BVK8">
        <v>21.216000000000001</v>
      </c>
      <c r="BVL8">
        <v>11.042</v>
      </c>
      <c r="BVM8">
        <v>11.954000000000001</v>
      </c>
      <c r="BVN8">
        <v>10.209</v>
      </c>
      <c r="BVO8">
        <v>11.186999999999999</v>
      </c>
      <c r="BVP8">
        <v>13.141999999999999</v>
      </c>
      <c r="BVQ8">
        <v>15.69</v>
      </c>
      <c r="BVR8">
        <v>10.752000000000001</v>
      </c>
      <c r="BVS8">
        <v>11.757999999999999</v>
      </c>
      <c r="BVT8">
        <v>4.4640000000000004</v>
      </c>
      <c r="BVU8">
        <v>82.073999999999998</v>
      </c>
      <c r="BVV8">
        <v>15.138</v>
      </c>
      <c r="BVW8">
        <v>6.5030000000000001</v>
      </c>
      <c r="BVX8">
        <v>4.641</v>
      </c>
      <c r="BVY8">
        <v>5.431</v>
      </c>
      <c r="BVZ8">
        <v>5.5039999999999996</v>
      </c>
      <c r="BWA8">
        <v>6.2149999999999999</v>
      </c>
      <c r="BWB8">
        <v>3.7690000000000001</v>
      </c>
      <c r="BWC8">
        <v>3.3119999999999998</v>
      </c>
      <c r="BWD8">
        <v>5.4950000000000001</v>
      </c>
      <c r="BWE8">
        <v>3.9729999999999999</v>
      </c>
      <c r="BWF8">
        <v>3.57</v>
      </c>
      <c r="BWG8">
        <v>3.3140000000000001</v>
      </c>
      <c r="BWH8">
        <v>4.968</v>
      </c>
      <c r="BWI8">
        <v>29.588999999999999</v>
      </c>
      <c r="BWJ8">
        <v>28.513000000000002</v>
      </c>
      <c r="BWK8">
        <v>21.029</v>
      </c>
      <c r="BWL8">
        <v>20.878</v>
      </c>
      <c r="BWM8">
        <v>15.467000000000001</v>
      </c>
      <c r="BWN8">
        <v>22.463999999999999</v>
      </c>
      <c r="BWO8">
        <v>11.692</v>
      </c>
      <c r="BWP8">
        <v>12.657999999999999</v>
      </c>
      <c r="BWQ8">
        <v>10.808999999999999</v>
      </c>
      <c r="BWR8">
        <v>11.845000000000001</v>
      </c>
      <c r="BWS8">
        <v>13.914999999999999</v>
      </c>
      <c r="BWT8">
        <v>16.613</v>
      </c>
      <c r="BWU8">
        <v>11.385</v>
      </c>
      <c r="BWV8">
        <v>12.45</v>
      </c>
      <c r="BWW8">
        <v>4.7270000000000003</v>
      </c>
      <c r="BWX8">
        <v>86.634</v>
      </c>
      <c r="BWY8">
        <v>15.978999999999999</v>
      </c>
      <c r="BWZ8">
        <v>6.8639999999999999</v>
      </c>
      <c r="BXA8">
        <v>4.899</v>
      </c>
      <c r="BXB8">
        <v>5.7320000000000002</v>
      </c>
      <c r="BXC8">
        <v>5.81</v>
      </c>
      <c r="BXD8">
        <v>6.56</v>
      </c>
      <c r="BXE8">
        <v>3.9790000000000001</v>
      </c>
      <c r="BXF8">
        <v>3.496</v>
      </c>
      <c r="BXG8">
        <v>5.8</v>
      </c>
      <c r="BXH8">
        <v>4.194</v>
      </c>
      <c r="BXI8">
        <v>3.7679999999999998</v>
      </c>
      <c r="BXJ8">
        <v>3.4980000000000002</v>
      </c>
      <c r="BXK8">
        <v>5.2439999999999998</v>
      </c>
      <c r="BXL8">
        <v>31.233000000000001</v>
      </c>
      <c r="BXM8">
        <v>30.097000000000001</v>
      </c>
      <c r="BXN8">
        <v>22.196999999999999</v>
      </c>
      <c r="BXO8">
        <v>22.038</v>
      </c>
      <c r="BXP8">
        <v>16.326000000000001</v>
      </c>
      <c r="BXQ8">
        <v>23.712</v>
      </c>
      <c r="BXR8">
        <v>12.340999999999999</v>
      </c>
      <c r="BXS8">
        <v>13.361000000000001</v>
      </c>
      <c r="BXT8">
        <v>11.41</v>
      </c>
      <c r="BXU8">
        <v>12.503</v>
      </c>
      <c r="BXV8">
        <v>14.688000000000001</v>
      </c>
      <c r="BXW8">
        <v>17.536000000000001</v>
      </c>
      <c r="BXX8">
        <v>12.016999999999999</v>
      </c>
      <c r="BXY8">
        <v>13.141999999999999</v>
      </c>
      <c r="BXZ8">
        <v>4.9889999999999999</v>
      </c>
      <c r="BYA8">
        <v>91.194000000000003</v>
      </c>
      <c r="BYB8">
        <v>16.82</v>
      </c>
      <c r="BYC8">
        <v>7.2249999999999996</v>
      </c>
      <c r="BYD8">
        <v>5.1559999999999997</v>
      </c>
      <c r="BYE8">
        <v>6.0339999999999998</v>
      </c>
      <c r="BYF8">
        <v>6.1150000000000002</v>
      </c>
      <c r="BYG8">
        <v>6.9059999999999997</v>
      </c>
      <c r="BYH8">
        <v>4.1879999999999997</v>
      </c>
      <c r="BYI8">
        <v>3.68</v>
      </c>
      <c r="BYJ8">
        <v>6.1050000000000004</v>
      </c>
      <c r="BYK8">
        <v>4.4139999999999997</v>
      </c>
      <c r="BYL8">
        <v>3.9660000000000002</v>
      </c>
      <c r="BYM8">
        <v>3.6819999999999999</v>
      </c>
      <c r="BYN8">
        <v>5.52</v>
      </c>
      <c r="BYO8">
        <v>32.877000000000002</v>
      </c>
      <c r="BYP8">
        <v>31.681000000000001</v>
      </c>
      <c r="BYQ8">
        <v>23.364999999999998</v>
      </c>
      <c r="BYR8">
        <v>23.196999999999999</v>
      </c>
      <c r="BYS8">
        <v>17.184999999999999</v>
      </c>
      <c r="BYT8">
        <v>24.96</v>
      </c>
      <c r="BYU8">
        <v>12.991</v>
      </c>
      <c r="BYV8">
        <v>14.064</v>
      </c>
      <c r="BYW8">
        <v>12.010999999999999</v>
      </c>
      <c r="BYX8">
        <v>13.161</v>
      </c>
      <c r="BYY8">
        <v>15.461</v>
      </c>
      <c r="BYZ8">
        <v>18.459</v>
      </c>
      <c r="BZA8">
        <v>12.65</v>
      </c>
      <c r="BZB8">
        <v>13.834</v>
      </c>
      <c r="BZC8">
        <v>5.2519999999999998</v>
      </c>
      <c r="BZD8">
        <v>136.79</v>
      </c>
      <c r="BZE8">
        <v>25.231000000000002</v>
      </c>
      <c r="BZF8">
        <v>10.837999999999999</v>
      </c>
      <c r="BZG8">
        <v>7.7350000000000003</v>
      </c>
      <c r="BZH8">
        <v>9.0510000000000002</v>
      </c>
      <c r="BZI8">
        <v>9.173</v>
      </c>
      <c r="BZJ8">
        <v>10.359</v>
      </c>
      <c r="BZK8">
        <v>6.282</v>
      </c>
      <c r="BZL8">
        <v>5.52</v>
      </c>
      <c r="BZM8">
        <v>9.1579999999999995</v>
      </c>
      <c r="BZN8">
        <v>6.6210000000000004</v>
      </c>
      <c r="BZO8">
        <v>5.95</v>
      </c>
      <c r="BZP8">
        <v>5.5229999999999997</v>
      </c>
      <c r="BZQ8">
        <v>8.2799999999999994</v>
      </c>
      <c r="BZR8">
        <v>49.316000000000003</v>
      </c>
      <c r="BZS8">
        <v>47.521999999999998</v>
      </c>
      <c r="BZT8">
        <v>35.048000000000002</v>
      </c>
      <c r="BZU8">
        <v>34.795999999999999</v>
      </c>
      <c r="BZV8">
        <v>25.777999999999999</v>
      </c>
      <c r="BZW8">
        <v>37.439</v>
      </c>
      <c r="BZX8">
        <v>19.486000000000001</v>
      </c>
      <c r="BZY8">
        <v>21.096</v>
      </c>
      <c r="BZZ8">
        <v>18.015999999999998</v>
      </c>
      <c r="CAA8">
        <v>19.741</v>
      </c>
      <c r="CAB8">
        <v>23.192</v>
      </c>
      <c r="CAC8">
        <v>27.689</v>
      </c>
      <c r="CAD8">
        <v>18.975000000000001</v>
      </c>
      <c r="CAE8">
        <v>20.75</v>
      </c>
      <c r="CAF8">
        <v>7.8780000000000001</v>
      </c>
      <c r="CAG8">
        <v>182.387</v>
      </c>
      <c r="CAH8">
        <v>33.640999999999998</v>
      </c>
      <c r="CAI8">
        <v>14.45</v>
      </c>
      <c r="CAJ8">
        <v>10.313000000000001</v>
      </c>
      <c r="CAK8">
        <v>12.068</v>
      </c>
      <c r="CAL8">
        <v>12.231</v>
      </c>
      <c r="CAM8">
        <v>13.811999999999999</v>
      </c>
      <c r="CAN8">
        <v>8.3759999999999994</v>
      </c>
      <c r="CAO8">
        <v>7.3609999999999998</v>
      </c>
      <c r="CAP8">
        <v>12.21</v>
      </c>
      <c r="CAQ8">
        <v>8.8290000000000006</v>
      </c>
      <c r="CAR8">
        <v>7.9329999999999998</v>
      </c>
      <c r="CAS8">
        <v>7.3639999999999999</v>
      </c>
      <c r="CAT8">
        <v>11.039</v>
      </c>
      <c r="CAU8">
        <v>65.754000000000005</v>
      </c>
      <c r="CAV8">
        <v>63.362000000000002</v>
      </c>
      <c r="CAW8">
        <v>46.73</v>
      </c>
      <c r="CAX8">
        <v>46.395000000000003</v>
      </c>
      <c r="CAY8">
        <v>34.369999999999997</v>
      </c>
      <c r="CAZ8">
        <v>49.918999999999997</v>
      </c>
      <c r="CBA8">
        <v>25.981000000000002</v>
      </c>
      <c r="CBB8">
        <v>28.128</v>
      </c>
      <c r="CBC8">
        <v>24.021000000000001</v>
      </c>
      <c r="CBD8">
        <v>26.321999999999999</v>
      </c>
      <c r="CBE8">
        <v>30.922999999999998</v>
      </c>
      <c r="CBF8">
        <v>36.917999999999999</v>
      </c>
      <c r="CBG8">
        <v>25.3</v>
      </c>
      <c r="CBH8">
        <v>27.667000000000002</v>
      </c>
      <c r="CBI8">
        <v>10.503</v>
      </c>
      <c r="CBJ8">
        <v>227.98400000000001</v>
      </c>
      <c r="CBK8">
        <v>42.051000000000002</v>
      </c>
      <c r="CBL8">
        <v>18.062999999999999</v>
      </c>
      <c r="CBM8">
        <v>12.891</v>
      </c>
      <c r="CBN8">
        <v>15.085000000000001</v>
      </c>
      <c r="CBO8">
        <v>15.288</v>
      </c>
      <c r="CBP8">
        <v>17.263999999999999</v>
      </c>
      <c r="CBQ8">
        <v>10.47</v>
      </c>
      <c r="CBR8">
        <v>9.2010000000000005</v>
      </c>
      <c r="CBS8">
        <v>15.263</v>
      </c>
      <c r="CBT8">
        <v>11.036</v>
      </c>
      <c r="CBU8">
        <v>9.9160000000000004</v>
      </c>
      <c r="CBV8">
        <v>9.2059999999999995</v>
      </c>
      <c r="CBW8">
        <v>13.798999999999999</v>
      </c>
      <c r="CBX8">
        <v>82.192999999999998</v>
      </c>
      <c r="CBY8">
        <v>79.203000000000003</v>
      </c>
      <c r="CBZ8">
        <v>58.412999999999997</v>
      </c>
      <c r="CCA8">
        <v>57.994</v>
      </c>
      <c r="CCB8">
        <v>42.963000000000001</v>
      </c>
      <c r="CCC8">
        <v>62.399000000000001</v>
      </c>
      <c r="CCD8">
        <v>32.476999999999997</v>
      </c>
      <c r="CCE8">
        <v>35.159999999999997</v>
      </c>
      <c r="CCF8">
        <v>30.026</v>
      </c>
      <c r="CCG8">
        <v>32.902000000000001</v>
      </c>
      <c r="CCH8">
        <v>38.652999999999999</v>
      </c>
      <c r="CCI8">
        <v>46.148000000000003</v>
      </c>
      <c r="CCJ8">
        <v>31.625</v>
      </c>
      <c r="CCK8">
        <v>34.584000000000003</v>
      </c>
      <c r="CCL8">
        <v>13.129</v>
      </c>
      <c r="CCM8">
        <v>273.58100000000002</v>
      </c>
      <c r="CCN8">
        <v>50.460999999999999</v>
      </c>
      <c r="CCO8">
        <v>21.675000000000001</v>
      </c>
      <c r="CCP8">
        <v>15.468999999999999</v>
      </c>
      <c r="CCQ8">
        <v>18.102</v>
      </c>
      <c r="CCR8">
        <v>18.346</v>
      </c>
      <c r="CCS8">
        <v>20.716999999999999</v>
      </c>
      <c r="CCT8">
        <v>12.564</v>
      </c>
      <c r="CCU8">
        <v>11.041</v>
      </c>
      <c r="CCV8">
        <v>18.315000000000001</v>
      </c>
      <c r="CCW8">
        <v>13.243</v>
      </c>
      <c r="CCX8">
        <v>11.898999999999999</v>
      </c>
      <c r="CCY8">
        <v>11.047000000000001</v>
      </c>
      <c r="CCZ8">
        <v>16.559000000000001</v>
      </c>
      <c r="CDA8">
        <v>98.632000000000005</v>
      </c>
      <c r="CDB8">
        <v>95.043000000000006</v>
      </c>
      <c r="CDC8">
        <v>70.094999999999999</v>
      </c>
      <c r="CDD8">
        <v>69.591999999999999</v>
      </c>
      <c r="CDE8">
        <v>51.555</v>
      </c>
      <c r="CDF8">
        <v>74.879000000000005</v>
      </c>
      <c r="CDG8">
        <v>38.972000000000001</v>
      </c>
      <c r="CDH8">
        <v>42.192</v>
      </c>
      <c r="CDI8">
        <v>36.031999999999996</v>
      </c>
      <c r="CDJ8">
        <v>39.482999999999997</v>
      </c>
      <c r="CDK8">
        <v>46.384</v>
      </c>
      <c r="CDL8">
        <v>55.377000000000002</v>
      </c>
      <c r="CDM8">
        <v>37.950000000000003</v>
      </c>
      <c r="CDN8">
        <v>41.500999999999998</v>
      </c>
      <c r="CDO8">
        <v>15.755000000000001</v>
      </c>
      <c r="CDP8">
        <v>319.17700000000002</v>
      </c>
      <c r="CDQ8">
        <v>58.871000000000002</v>
      </c>
      <c r="CDR8">
        <v>25.288</v>
      </c>
      <c r="CDS8">
        <v>18.047000000000001</v>
      </c>
      <c r="CDT8">
        <v>21.119</v>
      </c>
      <c r="CDU8">
        <v>21.404</v>
      </c>
      <c r="CDV8">
        <v>24.17</v>
      </c>
      <c r="CDW8">
        <v>14.657999999999999</v>
      </c>
      <c r="CDX8">
        <v>12.881</v>
      </c>
      <c r="CDY8">
        <v>21.367999999999999</v>
      </c>
      <c r="CDZ8">
        <v>15.45</v>
      </c>
      <c r="CEA8">
        <v>13.882</v>
      </c>
      <c r="CEB8">
        <v>12.888</v>
      </c>
      <c r="CEC8">
        <v>19.318999999999999</v>
      </c>
      <c r="CED8">
        <v>115.07</v>
      </c>
      <c r="CEE8">
        <v>110.884</v>
      </c>
      <c r="CEF8">
        <v>81.778000000000006</v>
      </c>
      <c r="CEG8">
        <v>81.191000000000003</v>
      </c>
      <c r="CEH8">
        <v>60.148000000000003</v>
      </c>
      <c r="CEI8">
        <v>87.358000000000004</v>
      </c>
      <c r="CEJ8">
        <v>45.468000000000004</v>
      </c>
      <c r="CEK8">
        <v>49.223999999999997</v>
      </c>
      <c r="CEL8">
        <v>42.036999999999999</v>
      </c>
      <c r="CEM8">
        <v>46.063000000000002</v>
      </c>
      <c r="CEN8">
        <v>54.113999999999997</v>
      </c>
      <c r="CEO8">
        <v>64.606999999999999</v>
      </c>
      <c r="CEP8">
        <v>44.274999999999999</v>
      </c>
      <c r="CEQ8">
        <v>48.417000000000002</v>
      </c>
      <c r="CER8">
        <v>18.381</v>
      </c>
      <c r="CES8">
        <v>364.774</v>
      </c>
      <c r="CET8">
        <v>67.281999999999996</v>
      </c>
      <c r="CEU8">
        <v>28.901</v>
      </c>
      <c r="CEV8">
        <v>20.625</v>
      </c>
      <c r="CEW8">
        <v>24.135999999999999</v>
      </c>
      <c r="CEX8">
        <v>24.460999999999999</v>
      </c>
      <c r="CEY8">
        <v>27.623000000000001</v>
      </c>
      <c r="CEZ8">
        <v>16.751999999999999</v>
      </c>
      <c r="CFA8">
        <v>14.721</v>
      </c>
      <c r="CFB8">
        <v>24.42</v>
      </c>
      <c r="CFC8">
        <v>17.657</v>
      </c>
      <c r="CFD8">
        <v>15.866</v>
      </c>
      <c r="CFE8">
        <v>14.728999999999999</v>
      </c>
      <c r="CFF8">
        <v>22.079000000000001</v>
      </c>
      <c r="CFG8">
        <v>131.50899999999999</v>
      </c>
      <c r="CFH8">
        <v>126.724</v>
      </c>
      <c r="CFI8">
        <v>93.46</v>
      </c>
      <c r="CFJ8">
        <v>92.79</v>
      </c>
      <c r="CFK8">
        <v>68.739999999999995</v>
      </c>
      <c r="CFL8">
        <v>99.837999999999994</v>
      </c>
      <c r="CFM8">
        <v>51.963000000000001</v>
      </c>
      <c r="CFN8">
        <v>56.256</v>
      </c>
      <c r="CFO8">
        <v>48.042000000000002</v>
      </c>
      <c r="CFP8">
        <v>52.643999999999998</v>
      </c>
      <c r="CFQ8">
        <v>61.844999999999999</v>
      </c>
      <c r="CFR8">
        <v>73.835999999999999</v>
      </c>
      <c r="CFS8">
        <v>50.6</v>
      </c>
      <c r="CFT8">
        <v>55.334000000000003</v>
      </c>
      <c r="CFU8">
        <v>21.007000000000001</v>
      </c>
      <c r="CFV8">
        <v>410.37099999999998</v>
      </c>
      <c r="CFW8">
        <v>75.691999999999993</v>
      </c>
      <c r="CFX8">
        <v>32.512999999999998</v>
      </c>
      <c r="CFY8">
        <v>23.204000000000001</v>
      </c>
      <c r="CFZ8">
        <v>27.152999999999999</v>
      </c>
      <c r="CGA8">
        <v>27.518999999999998</v>
      </c>
      <c r="CGB8">
        <v>31.076000000000001</v>
      </c>
      <c r="CGC8">
        <v>18.847000000000001</v>
      </c>
      <c r="CGD8">
        <v>16.561</v>
      </c>
      <c r="CGE8">
        <v>27.472999999999999</v>
      </c>
      <c r="CGF8">
        <v>19.864000000000001</v>
      </c>
      <c r="CGG8">
        <v>17.849</v>
      </c>
      <c r="CGH8">
        <v>16.57</v>
      </c>
      <c r="CGI8">
        <v>24.838999999999999</v>
      </c>
      <c r="CGJ8">
        <v>147.947</v>
      </c>
      <c r="CGK8">
        <v>142.565</v>
      </c>
      <c r="CGL8">
        <v>105.143</v>
      </c>
      <c r="CGM8">
        <v>104.38800000000001</v>
      </c>
      <c r="CGN8">
        <v>77.332999999999998</v>
      </c>
      <c r="CGO8">
        <v>112.318</v>
      </c>
      <c r="CGP8">
        <v>58.457999999999998</v>
      </c>
      <c r="CGQ8">
        <v>63.287999999999997</v>
      </c>
      <c r="CGR8">
        <v>54.046999999999997</v>
      </c>
      <c r="CGS8">
        <v>59.223999999999997</v>
      </c>
      <c r="CGT8">
        <v>69.575999999999993</v>
      </c>
      <c r="CGU8">
        <v>83.066000000000003</v>
      </c>
      <c r="CGV8">
        <v>56.924999999999997</v>
      </c>
      <c r="CGW8">
        <v>62.250999999999998</v>
      </c>
      <c r="CGX8">
        <v>23.632999999999999</v>
      </c>
    </row>
    <row r="9" spans="1:2234" x14ac:dyDescent="0.25">
      <c r="A9" s="121" t="s">
        <v>213</v>
      </c>
      <c r="B9" s="118">
        <v>4.3999999999999997E-2</v>
      </c>
      <c r="C9" s="118">
        <v>8.4000000000000005E-2</v>
      </c>
      <c r="D9" s="118">
        <v>2.8000000000000001E-2</v>
      </c>
      <c r="E9" s="118">
        <v>1.4E-2</v>
      </c>
      <c r="F9" s="118">
        <v>5.2999999999999999E-2</v>
      </c>
      <c r="G9" s="118">
        <v>5.1999999999999998E-2</v>
      </c>
      <c r="H9" s="118">
        <v>1.9E-2</v>
      </c>
      <c r="I9" s="118">
        <v>4.4999999999999998E-2</v>
      </c>
      <c r="J9" s="118">
        <v>2.1000000000000001E-2</v>
      </c>
      <c r="K9" s="118">
        <v>1.0999999999999999E-2</v>
      </c>
      <c r="L9" s="118">
        <v>1.7999999999999999E-2</v>
      </c>
      <c r="M9" s="118">
        <v>4.3999999999999997E-2</v>
      </c>
      <c r="N9" s="118">
        <v>0.02</v>
      </c>
      <c r="O9" s="118">
        <v>1.0999999999999999E-2</v>
      </c>
      <c r="P9" s="118">
        <v>0.121</v>
      </c>
      <c r="Q9" s="118">
        <v>6.0999999999999999E-2</v>
      </c>
      <c r="R9" s="118">
        <v>0.253</v>
      </c>
      <c r="S9" s="118">
        <v>0.251</v>
      </c>
      <c r="T9" s="118">
        <v>2.5000000000000001E-2</v>
      </c>
      <c r="U9" s="118">
        <v>2.4E-2</v>
      </c>
      <c r="V9" s="118">
        <v>3.1E-2</v>
      </c>
      <c r="W9" s="118">
        <v>1.9E-2</v>
      </c>
      <c r="X9" s="118">
        <v>1.7000000000000001E-2</v>
      </c>
      <c r="Y9" s="118">
        <v>3.3000000000000002E-2</v>
      </c>
      <c r="Z9" s="118">
        <v>2.4E-2</v>
      </c>
      <c r="AA9" s="118">
        <v>1.7000000000000001E-2</v>
      </c>
      <c r="AB9" s="118">
        <v>0.02</v>
      </c>
      <c r="AC9" s="118">
        <v>2.5000000000000001E-2</v>
      </c>
      <c r="AD9" s="118">
        <v>2.1000000000000001E-2</v>
      </c>
      <c r="AE9" s="118">
        <v>8.7999999999999995E-2</v>
      </c>
      <c r="AF9" s="118">
        <v>0.16800000000000001</v>
      </c>
      <c r="AG9" s="118">
        <v>5.6000000000000001E-2</v>
      </c>
      <c r="AH9" s="118">
        <v>2.8000000000000001E-2</v>
      </c>
      <c r="AI9" s="118">
        <v>0.105</v>
      </c>
      <c r="AJ9" s="118">
        <v>0.105</v>
      </c>
      <c r="AK9" s="118">
        <v>3.9E-2</v>
      </c>
      <c r="AL9" s="118">
        <v>9.0999999999999998E-2</v>
      </c>
      <c r="AM9" s="118">
        <v>4.2000000000000003E-2</v>
      </c>
      <c r="AN9" s="118">
        <v>2.1999999999999999E-2</v>
      </c>
      <c r="AO9" s="118">
        <v>3.6999999999999998E-2</v>
      </c>
      <c r="AP9" s="118">
        <v>8.8999999999999996E-2</v>
      </c>
      <c r="AQ9" s="118">
        <v>0.04</v>
      </c>
      <c r="AR9" s="118">
        <v>2.1000000000000001E-2</v>
      </c>
      <c r="AS9" s="118">
        <v>0.24199999999999999</v>
      </c>
      <c r="AT9" s="118">
        <v>0.122</v>
      </c>
      <c r="AU9" s="118">
        <v>0.50600000000000001</v>
      </c>
      <c r="AV9" s="118">
        <v>0.502</v>
      </c>
      <c r="AW9" s="118">
        <v>4.9000000000000002E-2</v>
      </c>
      <c r="AX9" s="118">
        <v>4.9000000000000002E-2</v>
      </c>
      <c r="AY9" s="118">
        <v>6.3E-2</v>
      </c>
      <c r="AZ9" s="118">
        <v>3.7999999999999999E-2</v>
      </c>
      <c r="BA9" s="118">
        <v>3.3000000000000002E-2</v>
      </c>
      <c r="BB9" s="118">
        <v>6.7000000000000004E-2</v>
      </c>
      <c r="BC9" s="118">
        <v>4.7E-2</v>
      </c>
      <c r="BD9" s="118">
        <v>3.4000000000000002E-2</v>
      </c>
      <c r="BE9" s="118">
        <v>3.9E-2</v>
      </c>
      <c r="BF9" s="118">
        <v>0.05</v>
      </c>
      <c r="BG9" s="118">
        <v>4.2000000000000003E-2</v>
      </c>
      <c r="BH9" s="118">
        <v>0.13300000000000001</v>
      </c>
      <c r="BI9" s="118">
        <v>0.253</v>
      </c>
      <c r="BJ9" s="118">
        <v>8.4000000000000005E-2</v>
      </c>
      <c r="BK9" s="118">
        <v>4.2999999999999997E-2</v>
      </c>
      <c r="BL9" s="118">
        <v>0.158</v>
      </c>
      <c r="BM9" s="118">
        <v>0.157</v>
      </c>
      <c r="BN9" s="118">
        <v>5.8000000000000003E-2</v>
      </c>
      <c r="BO9" s="118">
        <v>0.13600000000000001</v>
      </c>
      <c r="BP9" s="118">
        <v>6.3E-2</v>
      </c>
      <c r="BQ9" s="118">
        <v>3.3000000000000002E-2</v>
      </c>
      <c r="BR9" s="118">
        <v>5.5E-2</v>
      </c>
      <c r="BS9" s="118">
        <v>0.13300000000000001</v>
      </c>
      <c r="BT9" s="118">
        <v>0.06</v>
      </c>
      <c r="BU9" s="118">
        <v>3.2000000000000001E-2</v>
      </c>
      <c r="BV9" s="118">
        <v>0.36299999999999999</v>
      </c>
      <c r="BW9" s="118">
        <v>0.182</v>
      </c>
      <c r="BX9" s="118">
        <v>0.76</v>
      </c>
      <c r="BY9" s="118">
        <v>0.753</v>
      </c>
      <c r="BZ9" s="118">
        <v>7.3999999999999996E-2</v>
      </c>
      <c r="CA9" s="118">
        <v>7.2999999999999995E-2</v>
      </c>
      <c r="CB9" s="118">
        <v>9.4E-2</v>
      </c>
      <c r="CC9" s="118">
        <v>5.8000000000000003E-2</v>
      </c>
      <c r="CD9" s="118">
        <v>0.05</v>
      </c>
      <c r="CE9" s="118">
        <v>0.1</v>
      </c>
      <c r="CF9" s="118">
        <v>7.0999999999999994E-2</v>
      </c>
      <c r="CG9" s="118">
        <v>5.0999999999999997E-2</v>
      </c>
      <c r="CH9" s="118">
        <v>5.8999999999999997E-2</v>
      </c>
      <c r="CI9" s="118">
        <v>7.4999999999999997E-2</v>
      </c>
      <c r="CJ9" s="118">
        <v>6.3E-2</v>
      </c>
      <c r="CK9" s="118">
        <v>0.17699999999999999</v>
      </c>
      <c r="CL9" s="118">
        <v>0.33700000000000002</v>
      </c>
      <c r="CM9" s="118">
        <v>0.112</v>
      </c>
      <c r="CN9" s="118">
        <v>5.7000000000000002E-2</v>
      </c>
      <c r="CO9" s="118">
        <v>0.21</v>
      </c>
      <c r="CP9" s="118">
        <v>0.20899999999999999</v>
      </c>
      <c r="CQ9" s="118">
        <v>7.6999999999999999E-2</v>
      </c>
      <c r="CR9" s="118">
        <v>0.182</v>
      </c>
      <c r="CS9" s="118">
        <v>8.4000000000000005E-2</v>
      </c>
      <c r="CT9" s="118">
        <v>4.3999999999999997E-2</v>
      </c>
      <c r="CU9" s="118">
        <v>7.2999999999999995E-2</v>
      </c>
      <c r="CV9" s="118">
        <v>0.17799999999999999</v>
      </c>
      <c r="CW9" s="118">
        <v>0.08</v>
      </c>
      <c r="CX9" s="118">
        <v>4.2000000000000003E-2</v>
      </c>
      <c r="CY9" s="118">
        <v>0.48399999999999999</v>
      </c>
      <c r="CZ9" s="118">
        <v>0.24299999999999999</v>
      </c>
      <c r="DA9" s="118">
        <v>1.0129999999999999</v>
      </c>
      <c r="DB9" s="118">
        <v>1.004</v>
      </c>
      <c r="DC9" s="118">
        <v>9.8000000000000004E-2</v>
      </c>
      <c r="DD9" s="118">
        <v>9.7000000000000003E-2</v>
      </c>
      <c r="DE9" s="118">
        <v>0.126</v>
      </c>
      <c r="DF9" s="118">
        <v>7.6999999999999999E-2</v>
      </c>
      <c r="DG9" s="118">
        <v>6.7000000000000004E-2</v>
      </c>
      <c r="DH9" s="118">
        <v>0.13300000000000001</v>
      </c>
      <c r="DI9" s="118">
        <v>9.5000000000000001E-2</v>
      </c>
      <c r="DJ9" s="118">
        <v>6.8000000000000005E-2</v>
      </c>
      <c r="DK9" s="118">
        <v>7.9000000000000001E-2</v>
      </c>
      <c r="DL9" s="118">
        <v>0.1</v>
      </c>
      <c r="DM9" s="118">
        <v>8.4000000000000005E-2</v>
      </c>
      <c r="DN9" s="118">
        <v>0.221</v>
      </c>
      <c r="DO9" s="118">
        <v>0.42099999999999999</v>
      </c>
      <c r="DP9" s="118">
        <v>0.14000000000000001</v>
      </c>
      <c r="DQ9" s="118">
        <v>7.0999999999999994E-2</v>
      </c>
      <c r="DR9" s="118">
        <v>0.26300000000000001</v>
      </c>
      <c r="DS9" s="118">
        <v>0.26100000000000001</v>
      </c>
      <c r="DT9" s="118">
        <v>9.6000000000000002E-2</v>
      </c>
      <c r="DU9" s="118">
        <v>0.22700000000000001</v>
      </c>
      <c r="DV9" s="118">
        <v>0.105</v>
      </c>
      <c r="DW9" s="118">
        <v>5.5E-2</v>
      </c>
      <c r="DX9" s="118">
        <v>9.1999999999999998E-2</v>
      </c>
      <c r="DY9" s="118">
        <v>0.222</v>
      </c>
      <c r="DZ9" s="118">
        <v>0.1</v>
      </c>
      <c r="EA9" s="118">
        <v>5.2999999999999999E-2</v>
      </c>
      <c r="EB9" s="118">
        <v>0.60599999999999998</v>
      </c>
      <c r="EC9" s="118">
        <v>0.30399999999999999</v>
      </c>
      <c r="ED9" s="118">
        <v>1.266</v>
      </c>
      <c r="EE9" s="118">
        <v>1.254</v>
      </c>
      <c r="EF9" s="118">
        <v>0.123</v>
      </c>
      <c r="EG9" s="118">
        <v>0.122</v>
      </c>
      <c r="EH9" s="118">
        <v>0.157</v>
      </c>
      <c r="EI9" s="118">
        <v>9.6000000000000002E-2</v>
      </c>
      <c r="EJ9" s="118">
        <v>8.4000000000000005E-2</v>
      </c>
      <c r="EK9" s="118">
        <v>0.16700000000000001</v>
      </c>
      <c r="EL9" s="118">
        <v>0.11899999999999999</v>
      </c>
      <c r="EM9" s="118">
        <v>8.5999999999999993E-2</v>
      </c>
      <c r="EN9" s="118">
        <v>9.8000000000000004E-2</v>
      </c>
      <c r="EO9" s="118">
        <v>0.125</v>
      </c>
      <c r="EP9" s="118">
        <v>0.105</v>
      </c>
      <c r="EQ9" s="118">
        <v>0.26500000000000001</v>
      </c>
      <c r="ER9" s="118">
        <v>0.505</v>
      </c>
      <c r="ES9" s="118">
        <v>0.16800000000000001</v>
      </c>
      <c r="ET9" s="118">
        <v>8.5000000000000006E-2</v>
      </c>
      <c r="EU9" s="118">
        <v>0.316</v>
      </c>
      <c r="EV9" s="118">
        <v>0.314</v>
      </c>
      <c r="EW9" s="118">
        <v>0.11600000000000001</v>
      </c>
      <c r="EX9" s="118">
        <v>0.27300000000000002</v>
      </c>
      <c r="EY9" s="118">
        <v>0.126</v>
      </c>
      <c r="EZ9" s="118">
        <v>6.6000000000000003E-2</v>
      </c>
      <c r="FA9" s="118">
        <v>0.11</v>
      </c>
      <c r="FB9" s="118">
        <v>0.26700000000000002</v>
      </c>
      <c r="FC9" s="118">
        <v>0.12</v>
      </c>
      <c r="FD9" s="118">
        <v>6.3E-2</v>
      </c>
      <c r="FE9" s="118">
        <v>0.72699999999999998</v>
      </c>
      <c r="FF9" s="118">
        <v>0.36499999999999999</v>
      </c>
      <c r="FG9" s="118">
        <v>1.5189999999999999</v>
      </c>
      <c r="FH9" s="118">
        <v>1.5049999999999999</v>
      </c>
      <c r="FI9" s="118">
        <v>0.14799999999999999</v>
      </c>
      <c r="FJ9" s="118">
        <v>0.14599999999999999</v>
      </c>
      <c r="FK9" s="118">
        <v>0.189</v>
      </c>
      <c r="FL9" s="118">
        <v>0.115</v>
      </c>
      <c r="FM9" s="118">
        <v>0.1</v>
      </c>
      <c r="FN9" s="118">
        <v>0.2</v>
      </c>
      <c r="FO9" s="118">
        <v>0.14199999999999999</v>
      </c>
      <c r="FP9" s="118">
        <v>0.10299999999999999</v>
      </c>
      <c r="FQ9" s="118">
        <v>0.11799999999999999</v>
      </c>
      <c r="FR9" s="118">
        <v>0.14899999999999999</v>
      </c>
      <c r="FS9" s="118">
        <v>0.126</v>
      </c>
      <c r="FT9" s="118">
        <v>0.309</v>
      </c>
      <c r="FU9" s="118">
        <v>0.58899999999999997</v>
      </c>
      <c r="FV9" s="118">
        <v>0.19600000000000001</v>
      </c>
      <c r="FW9" s="118">
        <v>9.9000000000000005E-2</v>
      </c>
      <c r="FX9" s="118">
        <v>0.36799999999999999</v>
      </c>
      <c r="FY9" s="118">
        <v>0.36599999999999999</v>
      </c>
      <c r="FZ9" s="118">
        <v>0.13500000000000001</v>
      </c>
      <c r="GA9" s="118">
        <v>0.318</v>
      </c>
      <c r="GB9" s="118">
        <v>0.14699999999999999</v>
      </c>
      <c r="GC9" s="118">
        <v>7.6999999999999999E-2</v>
      </c>
      <c r="GD9" s="118">
        <v>0.129</v>
      </c>
      <c r="GE9" s="118">
        <v>0.311</v>
      </c>
      <c r="GF9" s="118">
        <v>0.14000000000000001</v>
      </c>
      <c r="GG9" s="118">
        <v>7.3999999999999996E-2</v>
      </c>
      <c r="GH9" s="118">
        <v>0.84799999999999998</v>
      </c>
      <c r="GI9" s="118">
        <v>0.42599999999999999</v>
      </c>
      <c r="GJ9" s="118">
        <v>1.7729999999999999</v>
      </c>
      <c r="GK9" s="118">
        <v>1.756</v>
      </c>
      <c r="GL9" s="118">
        <v>0.17199999999999999</v>
      </c>
      <c r="GM9" s="118">
        <v>0.17</v>
      </c>
      <c r="GN9" s="118">
        <v>0.22</v>
      </c>
      <c r="GO9" s="118">
        <v>0.13500000000000001</v>
      </c>
      <c r="GP9" s="118">
        <v>0.11700000000000001</v>
      </c>
      <c r="GQ9" s="118">
        <v>0.23400000000000001</v>
      </c>
      <c r="GR9" s="118">
        <v>0.16600000000000001</v>
      </c>
      <c r="GS9" s="118">
        <v>0.12</v>
      </c>
      <c r="GT9" s="118">
        <v>0.13800000000000001</v>
      </c>
      <c r="GU9" s="118">
        <v>0.17399999999999999</v>
      </c>
      <c r="GV9" s="118">
        <v>0.14699999999999999</v>
      </c>
      <c r="GW9" s="118">
        <v>0.35299999999999998</v>
      </c>
      <c r="GX9" s="118">
        <v>0.67300000000000004</v>
      </c>
      <c r="GY9" s="118">
        <v>0.223</v>
      </c>
      <c r="GZ9" s="118">
        <v>0.113</v>
      </c>
      <c r="HA9" s="118">
        <v>0.42099999999999999</v>
      </c>
      <c r="HB9" s="118">
        <v>0.41799999999999998</v>
      </c>
      <c r="HC9" s="118">
        <v>0.154</v>
      </c>
      <c r="HD9" s="118">
        <v>0.36299999999999999</v>
      </c>
      <c r="HE9" s="118">
        <v>0.16700000000000001</v>
      </c>
      <c r="HF9" s="118">
        <v>8.7999999999999995E-2</v>
      </c>
      <c r="HG9" s="118">
        <v>0.14699999999999999</v>
      </c>
      <c r="HH9" s="118">
        <v>0.35599999999999998</v>
      </c>
      <c r="HI9" s="118">
        <v>0.16</v>
      </c>
      <c r="HJ9" s="118">
        <v>8.4000000000000005E-2</v>
      </c>
      <c r="HK9" s="118">
        <v>0.96899999999999997</v>
      </c>
      <c r="HL9" s="118">
        <v>0.48599999999999999</v>
      </c>
      <c r="HM9" s="118">
        <v>2.0259999999999998</v>
      </c>
      <c r="HN9" s="118">
        <v>2.0070000000000001</v>
      </c>
      <c r="HO9" s="118">
        <v>0.19700000000000001</v>
      </c>
      <c r="HP9" s="118">
        <v>0.19500000000000001</v>
      </c>
      <c r="HQ9" s="118">
        <v>0.251</v>
      </c>
      <c r="HR9" s="118">
        <v>0.154</v>
      </c>
      <c r="HS9" s="118">
        <v>0.13400000000000001</v>
      </c>
      <c r="HT9" s="118">
        <v>0.26700000000000002</v>
      </c>
      <c r="HU9" s="118">
        <v>0.19</v>
      </c>
      <c r="HV9" s="118">
        <v>0.13700000000000001</v>
      </c>
      <c r="HW9" s="118">
        <v>0.157</v>
      </c>
      <c r="HX9" s="118">
        <v>0.19900000000000001</v>
      </c>
      <c r="HY9" s="118">
        <v>0.16800000000000001</v>
      </c>
      <c r="HZ9" s="118">
        <v>0.39800000000000002</v>
      </c>
      <c r="IA9" s="118">
        <v>0.75800000000000001</v>
      </c>
      <c r="IB9" s="118">
        <v>0.251</v>
      </c>
      <c r="IC9" s="118">
        <v>0.128</v>
      </c>
      <c r="ID9" s="118">
        <v>0.47399999999999998</v>
      </c>
      <c r="IE9" s="118">
        <v>0.47</v>
      </c>
      <c r="IF9" s="118">
        <v>0.17299999999999999</v>
      </c>
      <c r="IG9" s="118">
        <v>0.40899999999999997</v>
      </c>
      <c r="IH9" s="118">
        <v>0.188</v>
      </c>
      <c r="II9" s="118">
        <v>9.9000000000000005E-2</v>
      </c>
      <c r="IJ9" s="118">
        <v>0.16500000000000001</v>
      </c>
      <c r="IK9" s="118">
        <v>0.4</v>
      </c>
      <c r="IL9" s="118">
        <v>0.18</v>
      </c>
      <c r="IM9" s="118">
        <v>9.5000000000000001E-2</v>
      </c>
      <c r="IN9" s="118">
        <v>1.0900000000000001</v>
      </c>
      <c r="IO9" s="118">
        <v>0.54700000000000004</v>
      </c>
      <c r="IP9" s="118">
        <v>2.2789999999999999</v>
      </c>
      <c r="IQ9" s="118">
        <v>2.258</v>
      </c>
      <c r="IR9" s="118">
        <v>0.222</v>
      </c>
      <c r="IS9" s="118">
        <v>0.219</v>
      </c>
      <c r="IT9" s="118">
        <v>0.28299999999999997</v>
      </c>
      <c r="IU9" s="118">
        <v>0.17299999999999999</v>
      </c>
      <c r="IV9" s="118">
        <v>0.15</v>
      </c>
      <c r="IW9" s="118">
        <v>0.3</v>
      </c>
      <c r="IX9" s="118">
        <v>0.214</v>
      </c>
      <c r="IY9" s="118">
        <v>0.154</v>
      </c>
      <c r="IZ9" s="118">
        <v>0.17699999999999999</v>
      </c>
      <c r="JA9" s="118">
        <v>0.224</v>
      </c>
      <c r="JB9" s="118">
        <v>0.189</v>
      </c>
      <c r="JC9" s="118">
        <v>0.442</v>
      </c>
      <c r="JD9" s="118">
        <v>0.84199999999999997</v>
      </c>
      <c r="JE9" s="118">
        <v>0.27900000000000003</v>
      </c>
      <c r="JF9" s="118">
        <v>0.14199999999999999</v>
      </c>
      <c r="JG9" s="118">
        <v>0.52600000000000002</v>
      </c>
      <c r="JH9" s="118">
        <v>0.52300000000000002</v>
      </c>
      <c r="JI9" s="118">
        <v>0.193</v>
      </c>
      <c r="JJ9" s="118">
        <v>0.45400000000000001</v>
      </c>
      <c r="JK9" s="118">
        <v>0.20899999999999999</v>
      </c>
      <c r="JL9" s="118">
        <v>0.11</v>
      </c>
      <c r="JM9" s="118">
        <v>0.184</v>
      </c>
      <c r="JN9" s="118">
        <v>0.44500000000000001</v>
      </c>
      <c r="JO9" s="118">
        <v>0.2</v>
      </c>
      <c r="JP9" s="118">
        <v>0.105</v>
      </c>
      <c r="JQ9" s="118">
        <v>1.2110000000000001</v>
      </c>
      <c r="JR9" s="118">
        <v>0.60799999999999998</v>
      </c>
      <c r="JS9" s="118">
        <v>2.532</v>
      </c>
      <c r="JT9" s="118">
        <v>2.5089999999999999</v>
      </c>
      <c r="JU9" s="118">
        <v>0.246</v>
      </c>
      <c r="JV9" s="118">
        <v>0.24299999999999999</v>
      </c>
      <c r="JW9" s="118">
        <v>0.314</v>
      </c>
      <c r="JX9" s="118">
        <v>0.192</v>
      </c>
      <c r="JY9" s="118">
        <v>0.16700000000000001</v>
      </c>
      <c r="JZ9" s="118">
        <v>0.33400000000000002</v>
      </c>
      <c r="KA9" s="118">
        <v>0.23699999999999999</v>
      </c>
      <c r="KB9" s="118">
        <v>0.17100000000000001</v>
      </c>
      <c r="KC9" s="118">
        <v>0.19700000000000001</v>
      </c>
      <c r="KD9" s="118">
        <v>0.249</v>
      </c>
      <c r="KE9" s="118">
        <v>0.21</v>
      </c>
      <c r="KF9" s="118">
        <v>0.48599999999999999</v>
      </c>
      <c r="KG9" s="118">
        <v>0.92600000000000005</v>
      </c>
      <c r="KH9" s="118">
        <v>0.307</v>
      </c>
      <c r="KI9" s="118">
        <v>0.156</v>
      </c>
      <c r="KJ9" s="118">
        <v>0.57899999999999996</v>
      </c>
      <c r="KK9" s="118">
        <v>0.57499999999999996</v>
      </c>
      <c r="KL9" s="118">
        <v>0.21199999999999999</v>
      </c>
      <c r="KM9" s="118">
        <v>0.5</v>
      </c>
      <c r="KN9" s="118">
        <v>0.23</v>
      </c>
      <c r="KO9" s="118">
        <v>0.121</v>
      </c>
      <c r="KP9" s="118">
        <v>0.20200000000000001</v>
      </c>
      <c r="KQ9" s="118">
        <v>0.48899999999999999</v>
      </c>
      <c r="KR9" s="118">
        <v>0.22</v>
      </c>
      <c r="KS9" s="118">
        <v>0.11600000000000001</v>
      </c>
      <c r="KT9" s="118">
        <v>1.3320000000000001</v>
      </c>
      <c r="KU9" s="118">
        <v>0.66900000000000004</v>
      </c>
      <c r="KV9" s="118">
        <v>2.786</v>
      </c>
      <c r="KW9" s="118">
        <v>2.76</v>
      </c>
      <c r="KX9" s="118">
        <v>0.27100000000000002</v>
      </c>
      <c r="KY9" s="118">
        <v>0.26800000000000002</v>
      </c>
      <c r="KZ9" s="118">
        <v>0.34599999999999997</v>
      </c>
      <c r="LA9" s="118">
        <v>0.21199999999999999</v>
      </c>
      <c r="LB9" s="118">
        <v>0.184</v>
      </c>
      <c r="LC9" s="118">
        <v>0.36699999999999999</v>
      </c>
      <c r="LD9" s="118">
        <v>0.26100000000000001</v>
      </c>
      <c r="LE9" s="118">
        <v>0.188</v>
      </c>
      <c r="LF9" s="118">
        <v>0.216</v>
      </c>
      <c r="LG9" s="118">
        <v>0.27400000000000002</v>
      </c>
      <c r="LH9" s="118">
        <v>0.23100000000000001</v>
      </c>
      <c r="LI9" s="118">
        <v>0.53</v>
      </c>
      <c r="LJ9" s="118">
        <v>1.01</v>
      </c>
      <c r="LK9" s="118">
        <v>0.33500000000000002</v>
      </c>
      <c r="LL9" s="118">
        <v>0.17</v>
      </c>
      <c r="LM9" s="118">
        <v>0.63100000000000001</v>
      </c>
      <c r="LN9" s="118">
        <v>0.627</v>
      </c>
      <c r="LO9" s="118">
        <v>0.23100000000000001</v>
      </c>
      <c r="LP9" s="118">
        <v>0.54500000000000004</v>
      </c>
      <c r="LQ9" s="118">
        <v>0.251</v>
      </c>
      <c r="LR9" s="118">
        <v>0.13200000000000001</v>
      </c>
      <c r="LS9" s="118">
        <v>0.22</v>
      </c>
      <c r="LT9" s="118">
        <v>0.53300000000000003</v>
      </c>
      <c r="LU9" s="118">
        <v>0.24</v>
      </c>
      <c r="LV9" s="118">
        <v>0.126</v>
      </c>
      <c r="LW9" s="118">
        <v>1.4530000000000001</v>
      </c>
      <c r="LX9" s="118">
        <v>0.73</v>
      </c>
      <c r="LY9" s="118">
        <v>3.0390000000000001</v>
      </c>
      <c r="LZ9" s="118">
        <v>3.0110000000000001</v>
      </c>
      <c r="MA9" s="118">
        <v>0.29499999999999998</v>
      </c>
      <c r="MB9" s="118">
        <v>0.29199999999999998</v>
      </c>
      <c r="MC9" s="118">
        <v>0.377</v>
      </c>
      <c r="MD9" s="118">
        <v>0.23100000000000001</v>
      </c>
      <c r="ME9" s="118">
        <v>0.2</v>
      </c>
      <c r="MF9" s="118">
        <v>0.4</v>
      </c>
      <c r="MG9" s="118">
        <v>0.28499999999999998</v>
      </c>
      <c r="MH9" s="118">
        <v>0.20499999999999999</v>
      </c>
      <c r="MI9" s="118">
        <v>0.23599999999999999</v>
      </c>
      <c r="MJ9" s="118">
        <v>0.29899999999999999</v>
      </c>
      <c r="MK9" s="118">
        <v>0.252</v>
      </c>
      <c r="ML9" s="118">
        <v>0.57399999999999995</v>
      </c>
      <c r="MM9" s="118">
        <v>1.0940000000000001</v>
      </c>
      <c r="MN9" s="118">
        <v>0.36299999999999999</v>
      </c>
      <c r="MO9" s="118">
        <v>0.184</v>
      </c>
      <c r="MP9" s="118">
        <v>0.68400000000000005</v>
      </c>
      <c r="MQ9" s="118">
        <v>0.67900000000000005</v>
      </c>
      <c r="MR9" s="118">
        <v>0.251</v>
      </c>
      <c r="MS9" s="118">
        <v>0.59099999999999997</v>
      </c>
      <c r="MT9" s="118">
        <v>0.27200000000000002</v>
      </c>
      <c r="MU9" s="118">
        <v>0.14299999999999999</v>
      </c>
      <c r="MV9" s="118">
        <v>0.23899999999999999</v>
      </c>
      <c r="MW9" s="118">
        <v>0.57799999999999996</v>
      </c>
      <c r="MX9" s="118">
        <v>0.26</v>
      </c>
      <c r="MY9" s="118">
        <v>0.13700000000000001</v>
      </c>
      <c r="MZ9" s="118">
        <v>1.5740000000000001</v>
      </c>
      <c r="NA9" s="118">
        <v>0.79</v>
      </c>
      <c r="NB9" s="118">
        <v>3.2919999999999998</v>
      </c>
      <c r="NC9" s="118">
        <v>3.262</v>
      </c>
      <c r="ND9" s="118">
        <v>0.32</v>
      </c>
      <c r="NE9" s="118">
        <v>0.316</v>
      </c>
      <c r="NF9" s="118">
        <v>0.40799999999999997</v>
      </c>
      <c r="NG9" s="118">
        <v>0.25</v>
      </c>
      <c r="NH9" s="118">
        <v>0.217</v>
      </c>
      <c r="NI9" s="118">
        <v>0.434</v>
      </c>
      <c r="NJ9" s="118">
        <v>0.308</v>
      </c>
      <c r="NK9" s="118">
        <v>0.222</v>
      </c>
      <c r="NL9" s="118">
        <v>0.25600000000000001</v>
      </c>
      <c r="NM9" s="118">
        <v>0.32400000000000001</v>
      </c>
      <c r="NN9" s="118">
        <v>0.27300000000000002</v>
      </c>
      <c r="NO9" s="118">
        <v>0.61899999999999999</v>
      </c>
      <c r="NP9" s="118">
        <v>1.179</v>
      </c>
      <c r="NQ9" s="118">
        <v>0.39100000000000001</v>
      </c>
      <c r="NR9" s="118">
        <v>0.19900000000000001</v>
      </c>
      <c r="NS9" s="118">
        <v>0.73699999999999999</v>
      </c>
      <c r="NT9" s="118">
        <v>0.73199999999999998</v>
      </c>
      <c r="NU9" s="118">
        <v>0.27</v>
      </c>
      <c r="NV9" s="118">
        <v>0.63600000000000001</v>
      </c>
      <c r="NW9" s="118">
        <v>0.29299999999999998</v>
      </c>
      <c r="NX9" s="118">
        <v>0.154</v>
      </c>
      <c r="NY9" s="118">
        <v>0.25700000000000001</v>
      </c>
      <c r="NZ9" s="118">
        <v>0.622</v>
      </c>
      <c r="OA9" s="118">
        <v>0.28000000000000003</v>
      </c>
      <c r="OB9" s="118">
        <v>0.14699999999999999</v>
      </c>
      <c r="OC9" s="118">
        <v>1.6950000000000001</v>
      </c>
      <c r="OD9" s="118">
        <v>0.85099999999999998</v>
      </c>
      <c r="OE9" s="118">
        <v>3.5449999999999999</v>
      </c>
      <c r="OF9" s="118">
        <v>3.512</v>
      </c>
      <c r="OG9" s="118">
        <v>0.34499999999999997</v>
      </c>
      <c r="OH9" s="118">
        <v>0.34100000000000003</v>
      </c>
      <c r="OI9" s="118">
        <v>0.44</v>
      </c>
      <c r="OJ9" s="118">
        <v>0.26900000000000002</v>
      </c>
      <c r="OK9" s="118">
        <v>0.23400000000000001</v>
      </c>
      <c r="OL9" s="118">
        <v>0.46700000000000003</v>
      </c>
      <c r="OM9" s="118">
        <v>0.33200000000000002</v>
      </c>
      <c r="ON9" s="118">
        <v>0.24</v>
      </c>
      <c r="OO9" s="118">
        <v>0.27500000000000002</v>
      </c>
      <c r="OP9" s="118">
        <v>0.34899999999999998</v>
      </c>
      <c r="OQ9" s="118">
        <v>0.29499999999999998</v>
      </c>
      <c r="OR9" s="118">
        <v>0.66300000000000003</v>
      </c>
      <c r="OS9" s="118">
        <v>1.2629999999999999</v>
      </c>
      <c r="OT9" s="118">
        <v>0.41899999999999998</v>
      </c>
      <c r="OU9" s="118">
        <v>0.21299999999999999</v>
      </c>
      <c r="OV9" s="118">
        <v>0.78900000000000003</v>
      </c>
      <c r="OW9" s="118">
        <v>0.78400000000000003</v>
      </c>
      <c r="OX9" s="118">
        <v>0.28899999999999998</v>
      </c>
      <c r="OY9" s="118">
        <v>0.68100000000000005</v>
      </c>
      <c r="OZ9" s="118">
        <v>0.314</v>
      </c>
      <c r="PA9" s="118">
        <v>0.16500000000000001</v>
      </c>
      <c r="PB9" s="118">
        <v>0.27500000000000002</v>
      </c>
      <c r="PC9" s="118">
        <v>0.66700000000000004</v>
      </c>
      <c r="PD9" s="118">
        <v>0.3</v>
      </c>
      <c r="PE9" s="118">
        <v>0.158</v>
      </c>
      <c r="PF9" s="118">
        <v>1.8169999999999999</v>
      </c>
      <c r="PG9" s="118">
        <v>0.91200000000000003</v>
      </c>
      <c r="PH9" s="118">
        <v>3.7989999999999999</v>
      </c>
      <c r="PI9" s="118">
        <v>3.7629999999999999</v>
      </c>
      <c r="PJ9" s="118">
        <v>0.36899999999999999</v>
      </c>
      <c r="PK9" s="118">
        <v>0.36499999999999999</v>
      </c>
      <c r="PL9" s="118">
        <v>0.47099999999999997</v>
      </c>
      <c r="PM9" s="118">
        <v>0.28899999999999998</v>
      </c>
      <c r="PN9" s="118">
        <v>0.251</v>
      </c>
      <c r="PO9" s="118">
        <v>0.5</v>
      </c>
      <c r="PP9" s="118">
        <v>0.35599999999999998</v>
      </c>
      <c r="PQ9" s="118">
        <v>0.25700000000000001</v>
      </c>
      <c r="PR9" s="118">
        <v>0.29499999999999998</v>
      </c>
      <c r="PS9" s="118">
        <v>0.374</v>
      </c>
      <c r="PT9" s="118">
        <v>0.316</v>
      </c>
      <c r="PU9" s="118">
        <v>0.70699999999999996</v>
      </c>
      <c r="PV9" s="118">
        <v>1.347</v>
      </c>
      <c r="PW9" s="118">
        <v>0.44700000000000001</v>
      </c>
      <c r="PX9" s="118">
        <v>0.22700000000000001</v>
      </c>
      <c r="PY9" s="118">
        <v>0.84199999999999997</v>
      </c>
      <c r="PZ9" s="118">
        <v>0.83599999999999997</v>
      </c>
      <c r="QA9" s="118">
        <v>0.308</v>
      </c>
      <c r="QB9" s="118">
        <v>0.72699999999999998</v>
      </c>
      <c r="QC9" s="118">
        <v>0.33500000000000002</v>
      </c>
      <c r="QD9" s="118">
        <v>0.17599999999999999</v>
      </c>
      <c r="QE9" s="118">
        <v>0.29399999999999998</v>
      </c>
      <c r="QF9" s="118">
        <v>0.71099999999999997</v>
      </c>
      <c r="QG9" s="118">
        <v>0.32</v>
      </c>
      <c r="QH9" s="118">
        <v>0.16800000000000001</v>
      </c>
      <c r="QI9" s="118">
        <v>1.9379999999999999</v>
      </c>
      <c r="QJ9" s="118">
        <v>0.97299999999999998</v>
      </c>
      <c r="QK9" s="118">
        <v>4.0519999999999996</v>
      </c>
      <c r="QL9" s="118">
        <v>4.0140000000000002</v>
      </c>
      <c r="QM9" s="118">
        <v>0.39400000000000002</v>
      </c>
      <c r="QN9" s="118">
        <v>0.38900000000000001</v>
      </c>
      <c r="QO9" s="118">
        <v>0.503</v>
      </c>
      <c r="QP9" s="118">
        <v>0.308</v>
      </c>
      <c r="QQ9" s="118">
        <v>0.26700000000000002</v>
      </c>
      <c r="QR9" s="118">
        <v>0.53400000000000003</v>
      </c>
      <c r="QS9" s="118">
        <v>0.38</v>
      </c>
      <c r="QT9" s="118">
        <v>0.27400000000000002</v>
      </c>
      <c r="QU9" s="118">
        <v>0.315</v>
      </c>
      <c r="QV9" s="118">
        <v>0.39900000000000002</v>
      </c>
      <c r="QW9" s="118">
        <v>0.33700000000000002</v>
      </c>
      <c r="QX9" s="118">
        <v>0.751</v>
      </c>
      <c r="QY9" s="118">
        <v>1.431</v>
      </c>
      <c r="QZ9" s="118">
        <v>0.47499999999999998</v>
      </c>
      <c r="RA9" s="118">
        <v>0.24099999999999999</v>
      </c>
      <c r="RB9" s="118">
        <v>0.89400000000000002</v>
      </c>
      <c r="RC9" s="118">
        <v>0.88800000000000001</v>
      </c>
      <c r="RD9" s="118">
        <v>0.32800000000000001</v>
      </c>
      <c r="RE9" s="118">
        <v>0.77200000000000002</v>
      </c>
      <c r="RF9" s="118">
        <v>0.35599999999999998</v>
      </c>
      <c r="RG9" s="118">
        <v>0.187</v>
      </c>
      <c r="RH9" s="118">
        <v>0.312</v>
      </c>
      <c r="RI9" s="118">
        <v>0.75600000000000001</v>
      </c>
      <c r="RJ9" s="118">
        <v>0.34</v>
      </c>
      <c r="RK9" s="118">
        <v>0.17899999999999999</v>
      </c>
      <c r="RL9" s="118">
        <v>2.0590000000000002</v>
      </c>
      <c r="RM9" s="118">
        <v>1.034</v>
      </c>
      <c r="RN9" s="118">
        <v>4.3049999999999997</v>
      </c>
      <c r="RO9" s="118">
        <v>4.2649999999999997</v>
      </c>
      <c r="RP9" s="118">
        <v>0.41799999999999998</v>
      </c>
      <c r="RQ9" s="118">
        <v>0.41399999999999998</v>
      </c>
      <c r="RR9" s="118">
        <v>0.53400000000000003</v>
      </c>
      <c r="RS9" s="118">
        <v>0.32700000000000001</v>
      </c>
      <c r="RT9" s="118">
        <v>0.28399999999999997</v>
      </c>
      <c r="RU9" s="118">
        <v>0.56699999999999995</v>
      </c>
      <c r="RV9" s="118">
        <v>0.40300000000000002</v>
      </c>
      <c r="RW9" s="118">
        <v>0.29099999999999998</v>
      </c>
      <c r="RX9" s="118">
        <v>0.33400000000000002</v>
      </c>
      <c r="RY9" s="118">
        <v>0.42299999999999999</v>
      </c>
      <c r="RZ9" s="118">
        <v>0.35799999999999998</v>
      </c>
      <c r="SA9" s="118">
        <v>0.79500000000000004</v>
      </c>
      <c r="SB9" s="118">
        <v>1.5149999999999999</v>
      </c>
      <c r="SC9" s="118">
        <v>0.503</v>
      </c>
      <c r="SD9" s="118">
        <v>0.255</v>
      </c>
      <c r="SE9" s="118">
        <v>0.94699999999999995</v>
      </c>
      <c r="SF9" s="118">
        <v>0.94099999999999995</v>
      </c>
      <c r="SG9" s="118">
        <v>0.34699999999999998</v>
      </c>
      <c r="SH9" s="118">
        <v>0.81799999999999995</v>
      </c>
      <c r="SI9" s="118">
        <v>0.377</v>
      </c>
      <c r="SJ9" s="118">
        <v>0.19800000000000001</v>
      </c>
      <c r="SK9" s="118">
        <v>0.33</v>
      </c>
      <c r="SL9" s="118">
        <v>0.8</v>
      </c>
      <c r="SM9" s="118">
        <v>0.36</v>
      </c>
      <c r="SN9" s="118">
        <v>0.189</v>
      </c>
      <c r="SO9" s="118">
        <v>2.1800000000000002</v>
      </c>
      <c r="SP9" s="118">
        <v>1.095</v>
      </c>
      <c r="SQ9" s="118">
        <v>4.5579999999999998</v>
      </c>
      <c r="SR9" s="118">
        <v>4.516</v>
      </c>
      <c r="SS9" s="118">
        <v>0.443</v>
      </c>
      <c r="ST9" s="118">
        <v>0.438</v>
      </c>
      <c r="SU9" s="118">
        <v>0.56599999999999995</v>
      </c>
      <c r="SV9" s="118">
        <v>0.34599999999999997</v>
      </c>
      <c r="SW9" s="118">
        <v>0.30099999999999999</v>
      </c>
      <c r="SX9" s="118">
        <v>0.60099999999999998</v>
      </c>
      <c r="SY9" s="118">
        <v>0.42699999999999999</v>
      </c>
      <c r="SZ9" s="118">
        <v>0.308</v>
      </c>
      <c r="TA9" s="118">
        <v>0.35399999999999998</v>
      </c>
      <c r="TB9" s="118">
        <v>0.44800000000000001</v>
      </c>
      <c r="TC9" s="118">
        <v>0.379</v>
      </c>
      <c r="TD9" s="118">
        <v>0.84</v>
      </c>
      <c r="TE9" s="118">
        <v>1.599</v>
      </c>
      <c r="TF9" s="118">
        <v>0.53100000000000003</v>
      </c>
      <c r="TG9" s="118">
        <v>0.26900000000000002</v>
      </c>
      <c r="TH9" s="118">
        <v>1</v>
      </c>
      <c r="TI9" s="118">
        <v>0.99299999999999999</v>
      </c>
      <c r="TJ9" s="118">
        <v>0.36599999999999999</v>
      </c>
      <c r="TK9" s="118">
        <v>0.86299999999999999</v>
      </c>
      <c r="TL9" s="118">
        <v>0.39800000000000002</v>
      </c>
      <c r="TM9" s="118">
        <v>0.20899999999999999</v>
      </c>
      <c r="TN9" s="118">
        <v>0.34899999999999998</v>
      </c>
      <c r="TO9" s="118">
        <v>0.84499999999999997</v>
      </c>
      <c r="TP9" s="118">
        <v>0.38</v>
      </c>
      <c r="TQ9" s="118">
        <v>0.2</v>
      </c>
      <c r="TR9" s="118">
        <v>2.3010000000000002</v>
      </c>
      <c r="TS9" s="118">
        <v>1.155</v>
      </c>
      <c r="TT9" s="118">
        <v>4.8120000000000003</v>
      </c>
      <c r="TU9" s="118">
        <v>4.7670000000000003</v>
      </c>
      <c r="TV9" s="118">
        <v>0.46800000000000003</v>
      </c>
      <c r="TW9" s="118">
        <v>0.46200000000000002</v>
      </c>
      <c r="TX9" s="118">
        <v>0.59699999999999998</v>
      </c>
      <c r="TY9" s="118">
        <v>0.36599999999999999</v>
      </c>
      <c r="TZ9" s="118">
        <v>0.317</v>
      </c>
      <c r="UA9" s="118">
        <v>0.63400000000000001</v>
      </c>
      <c r="UB9" s="118">
        <v>0.45100000000000001</v>
      </c>
      <c r="UC9" s="118">
        <v>0.32500000000000001</v>
      </c>
      <c r="UD9" s="118">
        <v>0.374</v>
      </c>
      <c r="UE9" s="118">
        <v>0.47299999999999998</v>
      </c>
      <c r="UF9" s="118">
        <v>0.4</v>
      </c>
      <c r="UG9" s="118">
        <v>0.88400000000000001</v>
      </c>
      <c r="UH9" s="118">
        <v>1.6839999999999999</v>
      </c>
      <c r="UI9" s="118">
        <v>0.55900000000000005</v>
      </c>
      <c r="UJ9" s="118">
        <v>0.28399999999999997</v>
      </c>
      <c r="UK9" s="118">
        <v>1.052</v>
      </c>
      <c r="UL9" s="118">
        <v>1.0449999999999999</v>
      </c>
      <c r="UM9" s="118">
        <v>0.38500000000000001</v>
      </c>
      <c r="UN9" s="118">
        <v>0.90900000000000003</v>
      </c>
      <c r="UO9" s="118">
        <v>0.41899999999999998</v>
      </c>
      <c r="UP9" s="118">
        <v>0.22</v>
      </c>
      <c r="UQ9" s="118">
        <v>0.36699999999999999</v>
      </c>
      <c r="UR9" s="118">
        <v>0.88900000000000001</v>
      </c>
      <c r="US9" s="118">
        <v>0.4</v>
      </c>
      <c r="UT9" s="118">
        <v>0.21</v>
      </c>
      <c r="UU9" s="118">
        <v>2.4220000000000002</v>
      </c>
      <c r="UV9" s="118">
        <v>1.216</v>
      </c>
      <c r="UW9" s="118">
        <v>5.0650000000000004</v>
      </c>
      <c r="UX9" s="118">
        <v>5.0179999999999998</v>
      </c>
      <c r="UY9" s="118">
        <v>0.49199999999999999</v>
      </c>
      <c r="UZ9" s="118">
        <v>0.48699999999999999</v>
      </c>
      <c r="VA9" s="118">
        <v>0.628</v>
      </c>
      <c r="VB9" s="118">
        <v>0.38500000000000001</v>
      </c>
      <c r="VC9" s="118">
        <v>0.33400000000000002</v>
      </c>
      <c r="VD9" s="118">
        <v>0.66700000000000004</v>
      </c>
      <c r="VE9" s="118">
        <v>0.47499999999999998</v>
      </c>
      <c r="VF9" s="118">
        <v>0.34200000000000003</v>
      </c>
      <c r="VG9" s="118">
        <v>0.39400000000000002</v>
      </c>
      <c r="VH9" s="118">
        <v>0.498</v>
      </c>
      <c r="VI9" s="118">
        <v>0.42099999999999999</v>
      </c>
      <c r="VJ9" s="118">
        <v>0.97199999999999998</v>
      </c>
      <c r="VK9" s="118">
        <v>1.8520000000000001</v>
      </c>
      <c r="VL9" s="118">
        <v>0.61499999999999999</v>
      </c>
      <c r="VM9" s="118">
        <v>0.312</v>
      </c>
      <c r="VN9" s="118">
        <v>1.1579999999999999</v>
      </c>
      <c r="VO9" s="118">
        <v>1.1499999999999999</v>
      </c>
      <c r="VP9" s="118">
        <v>0.42399999999999999</v>
      </c>
      <c r="VQ9" s="118">
        <v>1</v>
      </c>
      <c r="VR9" s="118">
        <v>0.46100000000000002</v>
      </c>
      <c r="VS9" s="118">
        <v>0.24199999999999999</v>
      </c>
      <c r="VT9" s="118">
        <v>0.40400000000000003</v>
      </c>
      <c r="VU9" s="118">
        <v>0.97799999999999998</v>
      </c>
      <c r="VV9" s="118">
        <v>0.44</v>
      </c>
      <c r="VW9" s="118">
        <v>0.23100000000000001</v>
      </c>
      <c r="VX9" s="118">
        <v>2.6640000000000001</v>
      </c>
      <c r="VY9" s="118">
        <v>1.3380000000000001</v>
      </c>
      <c r="VZ9" s="118">
        <v>5.5709999999999997</v>
      </c>
      <c r="WA9" s="118">
        <v>5.52</v>
      </c>
      <c r="WB9" s="118">
        <v>0.54100000000000004</v>
      </c>
      <c r="WC9" s="118">
        <v>0.53500000000000003</v>
      </c>
      <c r="WD9" s="118">
        <v>0.69099999999999995</v>
      </c>
      <c r="WE9" s="118">
        <v>0.42299999999999999</v>
      </c>
      <c r="WF9" s="118">
        <v>0.36699999999999999</v>
      </c>
      <c r="WG9" s="118">
        <v>0.73399999999999999</v>
      </c>
      <c r="WH9" s="118">
        <v>0.52200000000000002</v>
      </c>
      <c r="WI9" s="118">
        <v>0.376</v>
      </c>
      <c r="WJ9" s="118">
        <v>0.433</v>
      </c>
      <c r="WK9" s="118">
        <v>0.54800000000000004</v>
      </c>
      <c r="WL9" s="118">
        <v>0.46300000000000002</v>
      </c>
      <c r="WM9" s="118">
        <v>1.06</v>
      </c>
      <c r="WN9" s="118">
        <v>2.02</v>
      </c>
      <c r="WO9" s="118">
        <v>0.67</v>
      </c>
      <c r="WP9" s="118">
        <v>0.34</v>
      </c>
      <c r="WQ9" s="118">
        <v>1.2629999999999999</v>
      </c>
      <c r="WR9" s="118">
        <v>1.254</v>
      </c>
      <c r="WS9" s="118">
        <v>0.46200000000000002</v>
      </c>
      <c r="WT9" s="118">
        <v>1.0900000000000001</v>
      </c>
      <c r="WU9" s="118">
        <v>0.502</v>
      </c>
      <c r="WV9" s="118">
        <v>0.26300000000000001</v>
      </c>
      <c r="WW9" s="118">
        <v>0.441</v>
      </c>
      <c r="WX9" s="118">
        <v>1.0669999999999999</v>
      </c>
      <c r="WY9" s="118">
        <v>0.48</v>
      </c>
      <c r="WZ9" s="118">
        <v>0.252</v>
      </c>
      <c r="XA9" s="118">
        <v>2.9060000000000001</v>
      </c>
      <c r="XB9" s="118">
        <v>1.4590000000000001</v>
      </c>
      <c r="XC9" s="118">
        <v>6.0780000000000003</v>
      </c>
      <c r="XD9" s="118">
        <v>6.0209999999999999</v>
      </c>
      <c r="XE9" s="118">
        <v>0.59099999999999997</v>
      </c>
      <c r="XF9" s="118">
        <v>0.58399999999999996</v>
      </c>
      <c r="XG9" s="118">
        <v>0.754</v>
      </c>
      <c r="XH9" s="118">
        <v>0.46200000000000002</v>
      </c>
      <c r="XI9" s="118">
        <v>0.40100000000000002</v>
      </c>
      <c r="XJ9" s="118">
        <v>0.80100000000000005</v>
      </c>
      <c r="XK9" s="118">
        <v>0.56899999999999995</v>
      </c>
      <c r="XL9" s="118">
        <v>0.41099999999999998</v>
      </c>
      <c r="XM9" s="118">
        <v>0.47199999999999998</v>
      </c>
      <c r="XN9" s="118">
        <v>0.59799999999999998</v>
      </c>
      <c r="XO9" s="118">
        <v>0.505</v>
      </c>
      <c r="XP9" s="118">
        <v>1.149</v>
      </c>
      <c r="XQ9" s="118">
        <v>2.1890000000000001</v>
      </c>
      <c r="XR9" s="118">
        <v>0.72599999999999998</v>
      </c>
      <c r="XS9" s="118">
        <v>0.36899999999999999</v>
      </c>
      <c r="XT9" s="118">
        <v>1.3680000000000001</v>
      </c>
      <c r="XU9" s="118">
        <v>1.359</v>
      </c>
      <c r="XV9" s="118">
        <v>0.501</v>
      </c>
      <c r="XW9" s="118">
        <v>1.181</v>
      </c>
      <c r="XX9" s="118">
        <v>0.54400000000000004</v>
      </c>
      <c r="XY9" s="118">
        <v>0.28499999999999998</v>
      </c>
      <c r="XZ9" s="118">
        <v>0.47699999999999998</v>
      </c>
      <c r="YA9" s="118">
        <v>1.1559999999999999</v>
      </c>
      <c r="YB9" s="118">
        <v>0.52</v>
      </c>
      <c r="YC9" s="118">
        <v>0.27300000000000002</v>
      </c>
      <c r="YD9" s="118">
        <v>3.149</v>
      </c>
      <c r="YE9" s="118">
        <v>1.581</v>
      </c>
      <c r="YF9" s="118">
        <v>6.5839999999999996</v>
      </c>
      <c r="YG9" s="118">
        <v>6.5229999999999997</v>
      </c>
      <c r="YH9" s="118">
        <v>0.64</v>
      </c>
      <c r="YI9" s="118">
        <v>0.63300000000000001</v>
      </c>
      <c r="YJ9" s="118">
        <v>0.81699999999999995</v>
      </c>
      <c r="YK9" s="118">
        <v>0.5</v>
      </c>
      <c r="YL9" s="118">
        <v>0.434</v>
      </c>
      <c r="YM9" s="118">
        <v>0.86699999999999999</v>
      </c>
      <c r="YN9" s="118">
        <v>0.61699999999999999</v>
      </c>
      <c r="YO9" s="118">
        <v>0.44500000000000001</v>
      </c>
      <c r="YP9" s="118">
        <v>0.51200000000000001</v>
      </c>
      <c r="YQ9" s="118">
        <v>0.64800000000000002</v>
      </c>
      <c r="YR9" s="118">
        <v>0.54700000000000004</v>
      </c>
      <c r="YS9" s="118">
        <v>1.2370000000000001</v>
      </c>
      <c r="YT9" s="118">
        <v>2.3570000000000002</v>
      </c>
      <c r="YU9" s="118">
        <v>0.78200000000000003</v>
      </c>
      <c r="YV9" s="118">
        <v>0.39700000000000002</v>
      </c>
      <c r="YW9" s="118">
        <v>1.4730000000000001</v>
      </c>
      <c r="YX9" s="118">
        <v>1.4630000000000001</v>
      </c>
      <c r="YY9" s="118">
        <v>0.54</v>
      </c>
      <c r="YZ9" s="118">
        <v>1.272</v>
      </c>
      <c r="ZA9" s="118">
        <v>0.58599999999999997</v>
      </c>
      <c r="ZB9" s="118">
        <v>0.307</v>
      </c>
      <c r="ZC9" s="118">
        <v>0.51400000000000001</v>
      </c>
      <c r="ZD9" s="118">
        <v>1.2450000000000001</v>
      </c>
      <c r="ZE9" s="118">
        <v>0.56000000000000005</v>
      </c>
      <c r="ZF9" s="118">
        <v>0.29399999999999998</v>
      </c>
      <c r="ZG9" s="118">
        <v>3.391</v>
      </c>
      <c r="ZH9" s="118">
        <v>1.7030000000000001</v>
      </c>
      <c r="ZI9" s="118">
        <v>7.0910000000000002</v>
      </c>
      <c r="ZJ9" s="118">
        <v>7.0250000000000004</v>
      </c>
      <c r="ZK9" s="118">
        <v>0.68899999999999995</v>
      </c>
      <c r="ZL9" s="118">
        <v>0.68100000000000005</v>
      </c>
      <c r="ZM9" s="118">
        <v>0.88</v>
      </c>
      <c r="ZN9" s="118">
        <v>0.53900000000000003</v>
      </c>
      <c r="ZO9" s="118">
        <v>0.46800000000000003</v>
      </c>
      <c r="ZP9" s="118">
        <v>0.93400000000000005</v>
      </c>
      <c r="ZQ9" s="118">
        <v>0.66400000000000003</v>
      </c>
      <c r="ZR9" s="118">
        <v>0.47899999999999998</v>
      </c>
      <c r="ZS9" s="118">
        <v>0.55100000000000005</v>
      </c>
      <c r="ZT9" s="118">
        <v>0.69699999999999995</v>
      </c>
      <c r="ZU9" s="118">
        <v>0.58899999999999997</v>
      </c>
      <c r="ZV9" s="118">
        <v>1.3260000000000001</v>
      </c>
      <c r="ZW9" s="118">
        <v>2.5249999999999999</v>
      </c>
      <c r="ZX9" s="118">
        <v>0.83799999999999997</v>
      </c>
      <c r="ZY9" s="118">
        <v>0.42499999999999999</v>
      </c>
      <c r="ZZ9" s="118">
        <v>1.5780000000000001</v>
      </c>
      <c r="AAA9" s="118">
        <v>1.5680000000000001</v>
      </c>
      <c r="AAB9" s="118">
        <v>0.57799999999999996</v>
      </c>
      <c r="AAC9" s="118">
        <v>1.363</v>
      </c>
      <c r="AAD9" s="118">
        <v>0.628</v>
      </c>
      <c r="AAE9" s="118">
        <v>0.32900000000000001</v>
      </c>
      <c r="AAF9" s="118">
        <v>0.55100000000000005</v>
      </c>
      <c r="AAG9" s="118">
        <v>1.3340000000000001</v>
      </c>
      <c r="AAH9" s="118">
        <v>0.60099999999999998</v>
      </c>
      <c r="AAI9" s="118">
        <v>0.315</v>
      </c>
      <c r="AAJ9" s="118">
        <v>3.633</v>
      </c>
      <c r="AAK9" s="118">
        <v>1.8240000000000001</v>
      </c>
      <c r="AAL9" s="118">
        <v>7.5970000000000004</v>
      </c>
      <c r="AAM9" s="118">
        <v>7.5270000000000001</v>
      </c>
      <c r="AAN9" s="118">
        <v>0.73799999999999999</v>
      </c>
      <c r="AAO9" s="118">
        <v>0.73</v>
      </c>
      <c r="AAP9" s="118">
        <v>0.94299999999999995</v>
      </c>
      <c r="AAQ9" s="118">
        <v>0.57699999999999996</v>
      </c>
      <c r="AAR9" s="118">
        <v>0.501</v>
      </c>
      <c r="AAS9" s="118">
        <v>1.0009999999999999</v>
      </c>
      <c r="AAT9" s="118">
        <v>0.71199999999999997</v>
      </c>
      <c r="AAU9" s="118">
        <v>0.51300000000000001</v>
      </c>
      <c r="AAV9" s="118">
        <v>0.59</v>
      </c>
      <c r="AAW9" s="118">
        <v>0.747</v>
      </c>
      <c r="AAX9" s="118">
        <v>0.63100000000000001</v>
      </c>
      <c r="AAY9" s="118">
        <v>1.4139999999999999</v>
      </c>
      <c r="AAZ9" s="118">
        <v>2.694</v>
      </c>
      <c r="ABA9" s="118">
        <v>0.89400000000000002</v>
      </c>
      <c r="ABB9" s="118">
        <v>0.45400000000000001</v>
      </c>
      <c r="ABC9" s="118">
        <v>1.6839999999999999</v>
      </c>
      <c r="ABD9" s="118">
        <v>1.6719999999999999</v>
      </c>
      <c r="ABE9" s="118">
        <v>0.61699999999999999</v>
      </c>
      <c r="ABF9" s="118">
        <v>1.454</v>
      </c>
      <c r="ABG9" s="118">
        <v>0.67</v>
      </c>
      <c r="ABH9" s="118">
        <v>0.35099999999999998</v>
      </c>
      <c r="ABI9" s="118">
        <v>0.58699999999999997</v>
      </c>
      <c r="ABJ9" s="118">
        <v>1.423</v>
      </c>
      <c r="ABK9" s="118">
        <v>0.64100000000000001</v>
      </c>
      <c r="ABL9" s="118">
        <v>0.33600000000000002</v>
      </c>
      <c r="ABM9" s="118">
        <v>3.875</v>
      </c>
      <c r="ABN9" s="118">
        <v>1.946</v>
      </c>
      <c r="ABO9" s="118">
        <v>8.1039999999999992</v>
      </c>
      <c r="ABP9" s="118">
        <v>8.0280000000000005</v>
      </c>
      <c r="ABQ9" s="118">
        <v>0.78800000000000003</v>
      </c>
      <c r="ABR9" s="118">
        <v>0.77900000000000003</v>
      </c>
      <c r="ABS9" s="118">
        <v>1.0049999999999999</v>
      </c>
      <c r="ABT9" s="118">
        <v>0.61599999999999999</v>
      </c>
      <c r="ABU9" s="118">
        <v>0.53400000000000003</v>
      </c>
      <c r="ABV9" s="118">
        <v>1.0680000000000001</v>
      </c>
      <c r="ABW9" s="118">
        <v>0.75900000000000001</v>
      </c>
      <c r="ABX9" s="118">
        <v>0.54700000000000004</v>
      </c>
      <c r="ABY9" s="118">
        <v>0.63</v>
      </c>
      <c r="ABZ9" s="118">
        <v>0.79700000000000004</v>
      </c>
      <c r="ACA9" s="118">
        <v>0.67300000000000004</v>
      </c>
      <c r="ACB9" s="118">
        <v>1.502</v>
      </c>
      <c r="ACC9" s="118">
        <v>2.8620000000000001</v>
      </c>
      <c r="ACD9" s="118">
        <v>0.95</v>
      </c>
      <c r="ACE9" s="118">
        <v>0.48199999999999998</v>
      </c>
      <c r="ACF9" s="118">
        <v>1.7889999999999999</v>
      </c>
      <c r="ACG9" s="118">
        <v>1.7769999999999999</v>
      </c>
      <c r="ACH9" s="118">
        <v>0.65500000000000003</v>
      </c>
      <c r="ACI9" s="118">
        <v>1.5449999999999999</v>
      </c>
      <c r="ACJ9" s="118">
        <v>0.71199999999999997</v>
      </c>
      <c r="ACK9" s="118">
        <v>0.373</v>
      </c>
      <c r="ACL9" s="118">
        <v>0.624</v>
      </c>
      <c r="ACM9" s="118">
        <v>1.5109999999999999</v>
      </c>
      <c r="ACN9" s="118">
        <v>0.68100000000000005</v>
      </c>
      <c r="ACO9" s="118">
        <v>0.35699999999999998</v>
      </c>
      <c r="ACP9" s="118">
        <v>4.1180000000000003</v>
      </c>
      <c r="ACQ9" s="118">
        <v>2.0670000000000002</v>
      </c>
      <c r="ACR9" s="118">
        <v>8.61</v>
      </c>
      <c r="ACS9" s="118">
        <v>8.5299999999999994</v>
      </c>
      <c r="ACT9" s="118">
        <v>0.83699999999999997</v>
      </c>
      <c r="ACU9" s="118">
        <v>0.82699999999999996</v>
      </c>
      <c r="ACV9" s="118">
        <v>1.0680000000000001</v>
      </c>
      <c r="ACW9" s="118">
        <v>0.65400000000000003</v>
      </c>
      <c r="ACX9" s="118">
        <v>0.56799999999999995</v>
      </c>
      <c r="ACY9" s="118">
        <v>1.1339999999999999</v>
      </c>
      <c r="ACZ9" s="118">
        <v>0.80700000000000005</v>
      </c>
      <c r="ADA9" s="118">
        <v>0.58199999999999996</v>
      </c>
      <c r="ADB9" s="118">
        <v>0.66900000000000004</v>
      </c>
      <c r="ADC9" s="118">
        <v>0.84699999999999998</v>
      </c>
      <c r="ADD9" s="118">
        <v>0.71499999999999997</v>
      </c>
      <c r="ADE9" s="118">
        <v>1.591</v>
      </c>
      <c r="ADF9" s="118">
        <v>3.03</v>
      </c>
      <c r="ADG9" s="118">
        <v>1.006</v>
      </c>
      <c r="ADH9" s="118">
        <v>0.51</v>
      </c>
      <c r="ADI9" s="118">
        <v>1.8939999999999999</v>
      </c>
      <c r="ADJ9" s="118">
        <v>1.881</v>
      </c>
      <c r="ADK9" s="118">
        <v>0.69399999999999995</v>
      </c>
      <c r="ADL9" s="118">
        <v>1.6359999999999999</v>
      </c>
      <c r="ADM9" s="118">
        <v>0.754</v>
      </c>
      <c r="ADN9" s="118">
        <v>0.39500000000000002</v>
      </c>
      <c r="ADO9" s="118">
        <v>0.66100000000000003</v>
      </c>
      <c r="ADP9" s="118">
        <v>1.6</v>
      </c>
      <c r="ADQ9" s="118">
        <v>0.72099999999999997</v>
      </c>
      <c r="ADR9" s="118">
        <v>0.378</v>
      </c>
      <c r="ADS9" s="118">
        <v>4.3600000000000003</v>
      </c>
      <c r="ADT9" s="118">
        <v>2.1890000000000001</v>
      </c>
      <c r="ADU9" s="118">
        <v>9.1170000000000009</v>
      </c>
      <c r="ADV9" s="118">
        <v>9.032</v>
      </c>
      <c r="ADW9" s="118">
        <v>0.88600000000000001</v>
      </c>
      <c r="ADX9" s="118">
        <v>0.876</v>
      </c>
      <c r="ADY9" s="118">
        <v>1.131</v>
      </c>
      <c r="ADZ9" s="118">
        <v>0.69299999999999995</v>
      </c>
      <c r="AEA9" s="118">
        <v>0.60099999999999998</v>
      </c>
      <c r="AEB9" s="118">
        <v>1.2010000000000001</v>
      </c>
      <c r="AEC9" s="118">
        <v>0.85399999999999998</v>
      </c>
      <c r="AED9" s="118">
        <v>0.61599999999999999</v>
      </c>
      <c r="AEE9" s="118">
        <v>0.70799999999999996</v>
      </c>
      <c r="AEF9" s="118">
        <v>0.89700000000000002</v>
      </c>
      <c r="AEG9" s="118">
        <v>0.75700000000000001</v>
      </c>
      <c r="AEH9" s="118">
        <v>1.679</v>
      </c>
      <c r="AEI9" s="118">
        <v>3.1989999999999998</v>
      </c>
      <c r="AEJ9" s="118">
        <v>1.0620000000000001</v>
      </c>
      <c r="AEK9" s="118">
        <v>0.53900000000000003</v>
      </c>
      <c r="AEL9" s="118">
        <v>1.9990000000000001</v>
      </c>
      <c r="AEM9" s="118">
        <v>1.986</v>
      </c>
      <c r="AEN9" s="118">
        <v>0.73199999999999998</v>
      </c>
      <c r="AEO9" s="118">
        <v>1.726</v>
      </c>
      <c r="AEP9" s="118">
        <v>0.79600000000000004</v>
      </c>
      <c r="AEQ9" s="118">
        <v>0.41699999999999998</v>
      </c>
      <c r="AER9" s="118">
        <v>0.69799999999999995</v>
      </c>
      <c r="AES9" s="118">
        <v>1.6890000000000001</v>
      </c>
      <c r="AET9" s="118">
        <v>0.76100000000000001</v>
      </c>
      <c r="AEU9" s="118">
        <v>0.39900000000000002</v>
      </c>
      <c r="AEV9" s="118">
        <v>4.6020000000000003</v>
      </c>
      <c r="AEW9" s="118">
        <v>2.3109999999999999</v>
      </c>
      <c r="AEX9" s="118">
        <v>9.6229999999999993</v>
      </c>
      <c r="AEY9" s="118">
        <v>9.5340000000000007</v>
      </c>
      <c r="AEZ9" s="118">
        <v>0.93500000000000005</v>
      </c>
      <c r="AFA9" s="118">
        <v>0.92500000000000004</v>
      </c>
      <c r="AFB9" s="118">
        <v>1.194</v>
      </c>
      <c r="AFC9" s="118">
        <v>0.73099999999999998</v>
      </c>
      <c r="AFD9" s="118">
        <v>0.63500000000000001</v>
      </c>
      <c r="AFE9" s="118">
        <v>1.268</v>
      </c>
      <c r="AFF9" s="118">
        <v>0.90200000000000002</v>
      </c>
      <c r="AFG9" s="118">
        <v>0.65</v>
      </c>
      <c r="AFH9" s="118">
        <v>0.748</v>
      </c>
      <c r="AFI9" s="118">
        <v>0.94599999999999995</v>
      </c>
      <c r="AFJ9" s="118">
        <v>0.79900000000000004</v>
      </c>
      <c r="AFK9" s="118">
        <v>1.7669999999999999</v>
      </c>
      <c r="AFL9" s="118">
        <v>3.367</v>
      </c>
      <c r="AFM9" s="118">
        <v>1.117</v>
      </c>
      <c r="AFN9" s="118">
        <v>0.56699999999999995</v>
      </c>
      <c r="AFO9" s="118">
        <v>2.105</v>
      </c>
      <c r="AFP9" s="118">
        <v>2.09</v>
      </c>
      <c r="AFQ9" s="118">
        <v>0.77100000000000002</v>
      </c>
      <c r="AFR9" s="118">
        <v>1.8169999999999999</v>
      </c>
      <c r="AFS9" s="118">
        <v>0.83699999999999997</v>
      </c>
      <c r="AFT9" s="118">
        <v>0.439</v>
      </c>
      <c r="AFU9" s="118">
        <v>0.73399999999999999</v>
      </c>
      <c r="AFV9" s="118">
        <v>1.778</v>
      </c>
      <c r="AFW9" s="118">
        <v>0.80100000000000005</v>
      </c>
      <c r="AFX9" s="118">
        <v>0.42</v>
      </c>
      <c r="AFY9" s="118">
        <v>4.8440000000000003</v>
      </c>
      <c r="AFZ9" s="118">
        <v>2.4319999999999999</v>
      </c>
      <c r="AGA9" s="118">
        <v>10.130000000000001</v>
      </c>
      <c r="AGB9" s="118">
        <v>10.036</v>
      </c>
      <c r="AGC9" s="118">
        <v>0.98499999999999999</v>
      </c>
      <c r="AGD9" s="118">
        <v>0.97299999999999998</v>
      </c>
      <c r="AGE9" s="118">
        <v>1.2569999999999999</v>
      </c>
      <c r="AGF9" s="118">
        <v>0.77</v>
      </c>
      <c r="AGG9" s="118">
        <v>0.66800000000000004</v>
      </c>
      <c r="AGH9" s="118">
        <v>1.3340000000000001</v>
      </c>
      <c r="AGI9" s="118">
        <v>0.94899999999999995</v>
      </c>
      <c r="AGJ9" s="118">
        <v>0.68400000000000005</v>
      </c>
      <c r="AGK9" s="118">
        <v>0.78700000000000003</v>
      </c>
      <c r="AGL9" s="118">
        <v>0.996</v>
      </c>
      <c r="AGM9" s="118">
        <v>0.84099999999999997</v>
      </c>
      <c r="AGN9" s="118">
        <v>1.8560000000000001</v>
      </c>
      <c r="AGO9" s="118">
        <v>3.536</v>
      </c>
      <c r="AGP9" s="118">
        <v>1.173</v>
      </c>
      <c r="AGQ9" s="118">
        <v>0.59599999999999997</v>
      </c>
      <c r="AGR9" s="118">
        <v>2.21</v>
      </c>
      <c r="AGS9" s="118">
        <v>2.1949999999999998</v>
      </c>
      <c r="AGT9" s="118">
        <v>0.80900000000000005</v>
      </c>
      <c r="AGU9" s="118">
        <v>1.9079999999999999</v>
      </c>
      <c r="AGV9" s="118">
        <v>0.879</v>
      </c>
      <c r="AGW9" s="118">
        <v>0.46100000000000002</v>
      </c>
      <c r="AGX9" s="118">
        <v>0.77100000000000002</v>
      </c>
      <c r="AGY9" s="118">
        <v>1.867</v>
      </c>
      <c r="AGZ9" s="118">
        <v>0.84099999999999997</v>
      </c>
      <c r="AHA9" s="118">
        <v>0.441</v>
      </c>
      <c r="AHB9" s="118">
        <v>5.0860000000000003</v>
      </c>
      <c r="AHC9" s="118">
        <v>2.5539999999999998</v>
      </c>
      <c r="AHD9" s="118">
        <v>10.635999999999999</v>
      </c>
      <c r="AHE9" s="118">
        <v>10.537000000000001</v>
      </c>
      <c r="AHF9" s="118">
        <v>1.034</v>
      </c>
      <c r="AHG9" s="118">
        <v>1.022</v>
      </c>
      <c r="AHH9" s="118">
        <v>1.32</v>
      </c>
      <c r="AHI9" s="118">
        <v>0.80800000000000005</v>
      </c>
      <c r="AHJ9" s="118">
        <v>0.70199999999999996</v>
      </c>
      <c r="AHK9" s="118">
        <v>1.401</v>
      </c>
      <c r="AHL9" s="118">
        <v>0.996</v>
      </c>
      <c r="AHM9" s="118">
        <v>0.71899999999999997</v>
      </c>
      <c r="AHN9" s="118">
        <v>0.82599999999999996</v>
      </c>
      <c r="AHO9" s="118">
        <v>1.046</v>
      </c>
      <c r="AHP9" s="118">
        <v>0.88400000000000001</v>
      </c>
      <c r="AHQ9" s="118">
        <v>1.944</v>
      </c>
      <c r="AHR9" s="118">
        <v>3.7040000000000002</v>
      </c>
      <c r="AHS9" s="118">
        <v>1.2290000000000001</v>
      </c>
      <c r="AHT9" s="118">
        <v>0.624</v>
      </c>
      <c r="AHU9" s="118">
        <v>2.3149999999999999</v>
      </c>
      <c r="AHV9" s="118">
        <v>2.2989999999999999</v>
      </c>
      <c r="AHW9" s="118">
        <v>0.84799999999999998</v>
      </c>
      <c r="AHX9" s="118">
        <v>1.9990000000000001</v>
      </c>
      <c r="AHY9" s="118">
        <v>0.92100000000000004</v>
      </c>
      <c r="AHZ9" s="118">
        <v>0.48299999999999998</v>
      </c>
      <c r="AIA9" s="118">
        <v>0.80800000000000005</v>
      </c>
      <c r="AIB9" s="118">
        <v>1.956</v>
      </c>
      <c r="AIC9" s="118">
        <v>0.88100000000000001</v>
      </c>
      <c r="AID9" s="118">
        <v>0.46200000000000002</v>
      </c>
      <c r="AIE9" s="118">
        <v>5.3289999999999997</v>
      </c>
      <c r="AIF9" s="118">
        <v>2.6760000000000002</v>
      </c>
      <c r="AIG9" s="118">
        <v>11.143000000000001</v>
      </c>
      <c r="AIH9" s="118">
        <v>11.039</v>
      </c>
      <c r="AII9" s="118">
        <v>1.083</v>
      </c>
      <c r="AIJ9" s="118">
        <v>1.071</v>
      </c>
      <c r="AIK9" s="118">
        <v>1.3819999999999999</v>
      </c>
      <c r="AIL9" s="118">
        <v>0.84699999999999998</v>
      </c>
      <c r="AIM9" s="118">
        <v>0.73499999999999999</v>
      </c>
      <c r="AIN9" s="118">
        <v>1.468</v>
      </c>
      <c r="AIO9" s="118">
        <v>1.044</v>
      </c>
      <c r="AIP9" s="118">
        <v>0.753</v>
      </c>
      <c r="AIQ9" s="118">
        <v>0.86599999999999999</v>
      </c>
      <c r="AIR9" s="118">
        <v>1.0960000000000001</v>
      </c>
      <c r="AIS9" s="118">
        <v>0.92600000000000005</v>
      </c>
      <c r="AIT9" s="118">
        <v>2.0329999999999999</v>
      </c>
      <c r="AIU9" s="118">
        <v>3.8719999999999999</v>
      </c>
      <c r="AIV9" s="118">
        <v>1.2849999999999999</v>
      </c>
      <c r="AIW9" s="118">
        <v>0.65200000000000002</v>
      </c>
      <c r="AIX9" s="118">
        <v>2.42</v>
      </c>
      <c r="AIY9" s="118">
        <v>2.4039999999999999</v>
      </c>
      <c r="AIZ9" s="118">
        <v>0.88600000000000001</v>
      </c>
      <c r="AJA9" s="118">
        <v>2.09</v>
      </c>
      <c r="AJB9" s="118">
        <v>0.96299999999999997</v>
      </c>
      <c r="AJC9" s="118">
        <v>0.505</v>
      </c>
      <c r="AJD9" s="118">
        <v>0.84399999999999997</v>
      </c>
      <c r="AJE9" s="118">
        <v>2.0449999999999999</v>
      </c>
      <c r="AJF9" s="118">
        <v>0.92100000000000004</v>
      </c>
      <c r="AJG9" s="118">
        <v>0.48299999999999998</v>
      </c>
      <c r="AJH9" s="118">
        <v>5.5709999999999997</v>
      </c>
      <c r="AJI9" s="118">
        <v>2.7970000000000002</v>
      </c>
      <c r="AJJ9" s="118">
        <v>11.648999999999999</v>
      </c>
      <c r="AJK9" s="118">
        <v>11.541</v>
      </c>
      <c r="AJL9" s="118">
        <v>1.1319999999999999</v>
      </c>
      <c r="AJM9" s="118">
        <v>1.119</v>
      </c>
      <c r="AJN9" s="118">
        <v>1.4450000000000001</v>
      </c>
      <c r="AJO9" s="118">
        <v>0.88500000000000001</v>
      </c>
      <c r="AJP9" s="118">
        <v>0.76800000000000002</v>
      </c>
      <c r="AJQ9" s="118">
        <v>1.5349999999999999</v>
      </c>
      <c r="AJR9" s="118">
        <v>1.091</v>
      </c>
      <c r="AJS9" s="118">
        <v>0.78700000000000003</v>
      </c>
      <c r="AJT9" s="118">
        <v>0.90500000000000003</v>
      </c>
      <c r="AJU9" s="118">
        <v>1.1459999999999999</v>
      </c>
      <c r="AJV9" s="118">
        <v>0.96799999999999997</v>
      </c>
      <c r="AJW9" s="118">
        <v>2.121</v>
      </c>
      <c r="AJX9" s="118">
        <v>4.0410000000000004</v>
      </c>
      <c r="AJY9" s="118">
        <v>1.341</v>
      </c>
      <c r="AJZ9" s="118">
        <v>0.68100000000000005</v>
      </c>
      <c r="AKA9" s="118">
        <v>2.5259999999999998</v>
      </c>
      <c r="AKB9" s="118">
        <v>2.508</v>
      </c>
      <c r="AKC9" s="118">
        <v>0.92500000000000004</v>
      </c>
      <c r="AKD9" s="118">
        <v>2.181</v>
      </c>
      <c r="AKE9" s="118">
        <v>1.0049999999999999</v>
      </c>
      <c r="AKF9" s="118">
        <v>0.52700000000000002</v>
      </c>
      <c r="AKG9" s="118">
        <v>0.88100000000000001</v>
      </c>
      <c r="AKH9" s="118">
        <v>2.1339999999999999</v>
      </c>
      <c r="AKI9" s="118">
        <v>0.96099999999999997</v>
      </c>
      <c r="AKJ9" s="118">
        <v>0.504</v>
      </c>
      <c r="AKK9" s="118">
        <v>5.8129999999999997</v>
      </c>
      <c r="AKL9" s="118">
        <v>2.919</v>
      </c>
      <c r="AKM9" s="118">
        <v>12.156000000000001</v>
      </c>
      <c r="AKN9" s="118">
        <v>12.042999999999999</v>
      </c>
      <c r="AKO9" s="118">
        <v>1.181</v>
      </c>
      <c r="AKP9" s="118">
        <v>1.1679999999999999</v>
      </c>
      <c r="AKQ9" s="118">
        <v>1.508</v>
      </c>
      <c r="AKR9" s="118">
        <v>0.92400000000000004</v>
      </c>
      <c r="AKS9" s="118">
        <v>0.80200000000000005</v>
      </c>
      <c r="AKT9" s="118">
        <v>1.601</v>
      </c>
      <c r="AKU9" s="118">
        <v>1.139</v>
      </c>
      <c r="AKV9" s="118">
        <v>0.82099999999999995</v>
      </c>
      <c r="AKW9" s="118">
        <v>0.94399999999999995</v>
      </c>
      <c r="AKX9" s="118">
        <v>1.196</v>
      </c>
      <c r="AKY9" s="118">
        <v>1.01</v>
      </c>
      <c r="AKZ9" s="118">
        <v>2.2090000000000001</v>
      </c>
      <c r="ALA9" s="118">
        <v>4.2089999999999996</v>
      </c>
      <c r="ALB9" s="118">
        <v>1.397</v>
      </c>
      <c r="ALC9" s="118">
        <v>0.70899999999999996</v>
      </c>
      <c r="ALD9" s="118">
        <v>2.6309999999999998</v>
      </c>
      <c r="ALE9" s="118">
        <v>2.613</v>
      </c>
      <c r="ALF9" s="118">
        <v>0.96299999999999997</v>
      </c>
      <c r="ALG9" s="118">
        <v>2.2719999999999998</v>
      </c>
      <c r="ALH9" s="118">
        <v>1.0469999999999999</v>
      </c>
      <c r="ALI9" s="118">
        <v>0.54900000000000004</v>
      </c>
      <c r="ALJ9" s="118">
        <v>0.91800000000000004</v>
      </c>
      <c r="ALK9" s="118">
        <v>2.2229999999999999</v>
      </c>
      <c r="ALL9" s="118">
        <v>1.0009999999999999</v>
      </c>
      <c r="ALM9" s="118">
        <v>0.52500000000000002</v>
      </c>
      <c r="ALN9" s="118">
        <v>6.0549999999999997</v>
      </c>
      <c r="ALO9" s="118">
        <v>3.04</v>
      </c>
      <c r="ALP9" s="118">
        <v>12.662000000000001</v>
      </c>
      <c r="ALQ9" s="118">
        <v>12.544</v>
      </c>
      <c r="ALR9" s="118">
        <v>1.2310000000000001</v>
      </c>
      <c r="ALS9" s="118">
        <v>1.2170000000000001</v>
      </c>
      <c r="ALT9" s="118">
        <v>1.571</v>
      </c>
      <c r="ALU9" s="118">
        <v>0.96199999999999997</v>
      </c>
      <c r="ALV9" s="118">
        <v>0.83499999999999996</v>
      </c>
      <c r="ALW9" s="118">
        <v>1.6679999999999999</v>
      </c>
      <c r="ALX9" s="118">
        <v>1.1859999999999999</v>
      </c>
      <c r="ALY9" s="118">
        <v>0.85499999999999998</v>
      </c>
      <c r="ALZ9" s="118">
        <v>0.98399999999999999</v>
      </c>
      <c r="AMA9" s="118">
        <v>1.2450000000000001</v>
      </c>
      <c r="AMB9" s="118">
        <v>1.052</v>
      </c>
      <c r="AMC9" s="118">
        <v>2.298</v>
      </c>
      <c r="AMD9" s="118">
        <v>4.3769999999999998</v>
      </c>
      <c r="AME9" s="118">
        <v>1.4530000000000001</v>
      </c>
      <c r="AMF9" s="118">
        <v>0.73699999999999999</v>
      </c>
      <c r="AMG9" s="118">
        <v>2.7360000000000002</v>
      </c>
      <c r="AMH9" s="118">
        <v>2.7170000000000001</v>
      </c>
      <c r="AMI9" s="118">
        <v>1.002</v>
      </c>
      <c r="AMJ9" s="118">
        <v>2.3620000000000001</v>
      </c>
      <c r="AMK9" s="118">
        <v>1.089</v>
      </c>
      <c r="AML9" s="118">
        <v>0.57099999999999995</v>
      </c>
      <c r="AMM9" s="118">
        <v>0.95499999999999996</v>
      </c>
      <c r="AMN9" s="118">
        <v>2.3119999999999998</v>
      </c>
      <c r="AMO9" s="118">
        <v>1.0409999999999999</v>
      </c>
      <c r="AMP9" s="118">
        <v>0.54600000000000004</v>
      </c>
      <c r="AMQ9" s="118">
        <v>6.2969999999999997</v>
      </c>
      <c r="AMR9" s="118">
        <v>3.1619999999999999</v>
      </c>
      <c r="AMS9" s="118">
        <v>13.169</v>
      </c>
      <c r="AMT9" s="118">
        <v>13.045999999999999</v>
      </c>
      <c r="AMU9" s="118">
        <v>1.28</v>
      </c>
      <c r="AMV9" s="118">
        <v>1.2649999999999999</v>
      </c>
      <c r="AMW9" s="118">
        <v>1.6339999999999999</v>
      </c>
      <c r="AMX9" s="118">
        <v>1.0009999999999999</v>
      </c>
      <c r="AMY9" s="118">
        <v>0.86899999999999999</v>
      </c>
      <c r="AMZ9" s="118">
        <v>1.7350000000000001</v>
      </c>
      <c r="ANA9" s="118">
        <v>1.234</v>
      </c>
      <c r="ANB9" s="118">
        <v>0.89</v>
      </c>
      <c r="ANC9" s="118">
        <v>1.0229999999999999</v>
      </c>
      <c r="AND9" s="118">
        <v>1.2949999999999999</v>
      </c>
      <c r="ANE9" s="118">
        <v>1.0940000000000001</v>
      </c>
      <c r="ANF9" s="118">
        <v>2.3860000000000001</v>
      </c>
      <c r="ANG9" s="118">
        <v>4.5460000000000003</v>
      </c>
      <c r="ANH9" s="118">
        <v>1.508</v>
      </c>
      <c r="ANI9" s="118">
        <v>0.76600000000000001</v>
      </c>
      <c r="ANJ9" s="118">
        <v>2.8410000000000002</v>
      </c>
      <c r="ANK9" s="118">
        <v>2.8220000000000001</v>
      </c>
      <c r="ANL9" s="118">
        <v>1.0409999999999999</v>
      </c>
      <c r="ANM9" s="118">
        <v>2.4529999999999998</v>
      </c>
      <c r="ANN9" s="118">
        <v>1.131</v>
      </c>
      <c r="ANO9" s="118">
        <v>0.59299999999999997</v>
      </c>
      <c r="ANP9" s="118">
        <v>0.99099999999999999</v>
      </c>
      <c r="ANQ9" s="118">
        <v>2.4</v>
      </c>
      <c r="ANR9" s="118">
        <v>1.081</v>
      </c>
      <c r="ANS9" s="118">
        <v>0.56699999999999995</v>
      </c>
      <c r="ANT9" s="118">
        <v>6.54</v>
      </c>
      <c r="ANU9" s="118">
        <v>3.2839999999999998</v>
      </c>
      <c r="ANV9" s="118">
        <v>13.675000000000001</v>
      </c>
      <c r="ANW9" s="118">
        <v>13.548</v>
      </c>
      <c r="ANX9" s="118">
        <v>1.329</v>
      </c>
      <c r="ANY9" s="118">
        <v>1.3140000000000001</v>
      </c>
      <c r="ANZ9" s="118">
        <v>1.6970000000000001</v>
      </c>
      <c r="AOA9" s="118">
        <v>1.0389999999999999</v>
      </c>
      <c r="AOB9" s="118">
        <v>0.90200000000000002</v>
      </c>
      <c r="AOC9" s="118">
        <v>1.802</v>
      </c>
      <c r="AOD9" s="118">
        <v>1.2809999999999999</v>
      </c>
      <c r="AOE9" s="118">
        <v>0.92400000000000004</v>
      </c>
      <c r="AOF9" s="118">
        <v>1.0620000000000001</v>
      </c>
      <c r="AOG9" s="118">
        <v>1.345</v>
      </c>
      <c r="AOH9" s="118">
        <v>1.1359999999999999</v>
      </c>
      <c r="AOI9" s="118">
        <v>2.4740000000000002</v>
      </c>
      <c r="AOJ9" s="118">
        <v>4.7140000000000004</v>
      </c>
      <c r="AOK9" s="118">
        <v>1.5640000000000001</v>
      </c>
      <c r="AOL9" s="118">
        <v>0.79400000000000004</v>
      </c>
      <c r="AOM9" s="118">
        <v>2.9470000000000001</v>
      </c>
      <c r="AON9" s="118">
        <v>2.9260000000000002</v>
      </c>
      <c r="AOO9" s="118">
        <v>1.079</v>
      </c>
      <c r="AOP9" s="118">
        <v>2.544</v>
      </c>
      <c r="AOQ9" s="118">
        <v>1.1719999999999999</v>
      </c>
      <c r="AOR9" s="118">
        <v>0.61499999999999999</v>
      </c>
      <c r="AOS9" s="118">
        <v>1.028</v>
      </c>
      <c r="AOT9" s="118">
        <v>2.4889999999999999</v>
      </c>
      <c r="AOU9" s="118">
        <v>1.121</v>
      </c>
      <c r="AOV9" s="118">
        <v>0.58799999999999997</v>
      </c>
      <c r="AOW9" s="118">
        <v>6.782</v>
      </c>
      <c r="AOX9" s="118">
        <v>3.4049999999999998</v>
      </c>
      <c r="AOY9" s="118">
        <v>14.180999999999999</v>
      </c>
      <c r="AOZ9" s="118">
        <v>14.05</v>
      </c>
      <c r="APA9" s="118">
        <v>1.3779999999999999</v>
      </c>
      <c r="APB9" s="118">
        <v>1.363</v>
      </c>
      <c r="APC9" s="118">
        <v>1.7589999999999999</v>
      </c>
      <c r="APD9" s="118">
        <v>1.0780000000000001</v>
      </c>
      <c r="APE9" s="118">
        <v>0.93500000000000005</v>
      </c>
      <c r="APF9" s="118">
        <v>1.8680000000000001</v>
      </c>
      <c r="APG9" s="118">
        <v>1.329</v>
      </c>
      <c r="APH9" s="118">
        <v>0.95799999999999996</v>
      </c>
      <c r="API9" s="118">
        <v>1.1020000000000001</v>
      </c>
      <c r="APJ9" s="118">
        <v>1.395</v>
      </c>
      <c r="APK9" s="118">
        <v>1.1779999999999999</v>
      </c>
      <c r="APL9" s="118">
        <v>2.5630000000000002</v>
      </c>
      <c r="APM9" s="118">
        <v>4.8819999999999997</v>
      </c>
      <c r="APN9" s="118">
        <v>1.62</v>
      </c>
      <c r="APO9" s="118">
        <v>0.82199999999999995</v>
      </c>
      <c r="APP9" s="118">
        <v>3.052</v>
      </c>
      <c r="APQ9" s="118">
        <v>3.0310000000000001</v>
      </c>
      <c r="APR9" s="118">
        <v>1.1180000000000001</v>
      </c>
      <c r="APS9" s="118">
        <v>2.6349999999999998</v>
      </c>
      <c r="APT9" s="118">
        <v>1.214</v>
      </c>
      <c r="APU9" s="118">
        <v>0.63700000000000001</v>
      </c>
      <c r="APV9" s="118">
        <v>1.0649999999999999</v>
      </c>
      <c r="APW9" s="118">
        <v>2.5779999999999998</v>
      </c>
      <c r="APX9" s="118">
        <v>1.161</v>
      </c>
      <c r="APY9" s="118">
        <v>0.60899999999999999</v>
      </c>
      <c r="APZ9" s="118">
        <v>7.024</v>
      </c>
      <c r="AQA9" s="118">
        <v>3.5270000000000001</v>
      </c>
      <c r="AQB9" s="118">
        <v>14.688000000000001</v>
      </c>
      <c r="AQC9" s="118">
        <v>14.552</v>
      </c>
      <c r="AQD9" s="118">
        <v>1.4279999999999999</v>
      </c>
      <c r="AQE9" s="118">
        <v>1.411</v>
      </c>
      <c r="AQF9" s="118">
        <v>1.8220000000000001</v>
      </c>
      <c r="AQG9" s="118">
        <v>1.1160000000000001</v>
      </c>
      <c r="AQH9" s="118">
        <v>0.96899999999999997</v>
      </c>
      <c r="AQI9" s="118">
        <v>1.9350000000000001</v>
      </c>
      <c r="AQJ9" s="118">
        <v>1.3759999999999999</v>
      </c>
      <c r="AQK9" s="118">
        <v>0.99199999999999999</v>
      </c>
      <c r="AQL9" s="118">
        <v>1.141</v>
      </c>
      <c r="AQM9" s="118">
        <v>1.4450000000000001</v>
      </c>
      <c r="AQN9" s="118">
        <v>1.22</v>
      </c>
      <c r="AQO9" s="118">
        <v>2.6509999999999998</v>
      </c>
      <c r="AQP9" s="118">
        <v>5.0510000000000002</v>
      </c>
      <c r="AQQ9" s="118">
        <v>1.6759999999999999</v>
      </c>
      <c r="AQR9" s="118">
        <v>0.85099999999999998</v>
      </c>
      <c r="AQS9" s="118">
        <v>3.157</v>
      </c>
      <c r="AQT9" s="118">
        <v>3.1360000000000001</v>
      </c>
      <c r="AQU9" s="118">
        <v>1.1559999999999999</v>
      </c>
      <c r="AQV9" s="118">
        <v>2.726</v>
      </c>
      <c r="AQW9" s="118">
        <v>1.256</v>
      </c>
      <c r="AQX9" s="118">
        <v>0.65900000000000003</v>
      </c>
      <c r="AQY9" s="118">
        <v>1.101</v>
      </c>
      <c r="AQZ9" s="118">
        <v>2.6669999999999998</v>
      </c>
      <c r="ARA9" s="118">
        <v>1.2010000000000001</v>
      </c>
      <c r="ARB9" s="118">
        <v>0.63</v>
      </c>
      <c r="ARC9" s="118">
        <v>7.266</v>
      </c>
      <c r="ARD9" s="118">
        <v>3.6480000000000001</v>
      </c>
      <c r="ARE9" s="118">
        <v>15.194000000000001</v>
      </c>
      <c r="ARF9" s="118">
        <v>15.053000000000001</v>
      </c>
      <c r="ARG9" s="118">
        <v>1.4770000000000001</v>
      </c>
      <c r="ARH9" s="118">
        <v>1.46</v>
      </c>
      <c r="ARI9" s="118">
        <v>1.885</v>
      </c>
      <c r="ARJ9" s="118">
        <v>1.155</v>
      </c>
      <c r="ARK9" s="118">
        <v>1.002</v>
      </c>
      <c r="ARL9" s="118">
        <v>2.0019999999999998</v>
      </c>
      <c r="ARM9" s="118">
        <v>1.4239999999999999</v>
      </c>
      <c r="ARN9" s="118">
        <v>1.026</v>
      </c>
      <c r="ARO9" s="118">
        <v>1.181</v>
      </c>
      <c r="ARP9" s="118">
        <v>1.494</v>
      </c>
      <c r="ARQ9" s="118">
        <v>1.262</v>
      </c>
      <c r="ARR9" s="118">
        <v>2.74</v>
      </c>
      <c r="ARS9" s="118">
        <v>5.2190000000000003</v>
      </c>
      <c r="ART9" s="118">
        <v>1.732</v>
      </c>
      <c r="ARU9" s="118">
        <v>0.879</v>
      </c>
      <c r="ARV9" s="118">
        <v>3.262</v>
      </c>
      <c r="ARW9" s="118">
        <v>3.24</v>
      </c>
      <c r="ARX9" s="118">
        <v>1.1950000000000001</v>
      </c>
      <c r="ARY9" s="118">
        <v>2.8170000000000002</v>
      </c>
      <c r="ARZ9" s="118">
        <v>1.298</v>
      </c>
      <c r="ASA9" s="118">
        <v>0.68100000000000005</v>
      </c>
      <c r="ASB9" s="118">
        <v>1.1379999999999999</v>
      </c>
      <c r="ASC9" s="118">
        <v>2.7559999999999998</v>
      </c>
      <c r="ASD9" s="118">
        <v>1.2410000000000001</v>
      </c>
      <c r="ASE9" s="118">
        <v>0.65100000000000002</v>
      </c>
      <c r="ASF9" s="118">
        <v>7.508</v>
      </c>
      <c r="ASG9" s="118">
        <v>3.77</v>
      </c>
      <c r="ASH9" s="118">
        <v>15.701000000000001</v>
      </c>
      <c r="ASI9" s="118">
        <v>15.555</v>
      </c>
      <c r="ASJ9" s="118">
        <v>1.526</v>
      </c>
      <c r="ASK9" s="118">
        <v>1.5089999999999999</v>
      </c>
      <c r="ASL9" s="118">
        <v>1.948</v>
      </c>
      <c r="ASM9" s="118">
        <v>1.1930000000000001</v>
      </c>
      <c r="ASN9" s="118">
        <v>1.036</v>
      </c>
      <c r="ASO9" s="118">
        <v>2.0680000000000001</v>
      </c>
      <c r="ASP9" s="118">
        <v>1.4710000000000001</v>
      </c>
      <c r="ASQ9" s="118">
        <v>1.0609999999999999</v>
      </c>
      <c r="ASR9" s="118">
        <v>1.22</v>
      </c>
      <c r="ASS9" s="118">
        <v>1.544</v>
      </c>
      <c r="AST9" s="118">
        <v>1.304</v>
      </c>
      <c r="ASU9">
        <v>2.8279999999999998</v>
      </c>
      <c r="ASV9">
        <v>5.3869999999999996</v>
      </c>
      <c r="ASW9">
        <v>1.788</v>
      </c>
      <c r="ASX9">
        <v>0.90800000000000003</v>
      </c>
      <c r="ASY9">
        <v>3.367</v>
      </c>
      <c r="ASZ9">
        <v>3.3450000000000002</v>
      </c>
      <c r="ATA9">
        <v>1.2330000000000001</v>
      </c>
      <c r="ATB9">
        <v>2.9079999999999999</v>
      </c>
      <c r="ATC9">
        <v>1.34</v>
      </c>
      <c r="ATD9">
        <v>0.70299999999999996</v>
      </c>
      <c r="ATE9">
        <v>1.175</v>
      </c>
      <c r="ATF9">
        <v>2.8450000000000002</v>
      </c>
      <c r="ATG9">
        <v>1.2809999999999999</v>
      </c>
      <c r="ATH9">
        <v>0.67200000000000004</v>
      </c>
      <c r="ATI9">
        <v>7.7510000000000003</v>
      </c>
      <c r="ATJ9">
        <v>3.8919999999999999</v>
      </c>
      <c r="ATK9">
        <v>16.207000000000001</v>
      </c>
      <c r="ATL9">
        <v>16.056999999999999</v>
      </c>
      <c r="ATM9">
        <v>1.575</v>
      </c>
      <c r="ATN9">
        <v>1.5569999999999999</v>
      </c>
      <c r="ATO9">
        <v>2.0110000000000001</v>
      </c>
      <c r="ATP9">
        <v>1.232</v>
      </c>
      <c r="ATQ9">
        <v>1.069</v>
      </c>
      <c r="ATR9">
        <v>2.1349999999999998</v>
      </c>
      <c r="ATS9">
        <v>1.518</v>
      </c>
      <c r="ATT9">
        <v>1.095</v>
      </c>
      <c r="ATU9">
        <v>1.2589999999999999</v>
      </c>
      <c r="ATV9">
        <v>1.5940000000000001</v>
      </c>
      <c r="ATW9">
        <v>1.3460000000000001</v>
      </c>
      <c r="ATX9">
        <v>2.9159999999999999</v>
      </c>
      <c r="ATY9">
        <v>5.556</v>
      </c>
      <c r="ATZ9">
        <v>1.8440000000000001</v>
      </c>
      <c r="AUA9">
        <v>0.93600000000000005</v>
      </c>
      <c r="AUB9">
        <v>3.4729999999999999</v>
      </c>
      <c r="AUC9">
        <v>3.4489999999999998</v>
      </c>
      <c r="AUD9">
        <v>1.272</v>
      </c>
      <c r="AUE9">
        <v>2.9990000000000001</v>
      </c>
      <c r="AUF9">
        <v>1.3819999999999999</v>
      </c>
      <c r="AUG9">
        <v>0.72499999999999998</v>
      </c>
      <c r="AUH9">
        <v>1.212</v>
      </c>
      <c r="AUI9">
        <v>2.9340000000000002</v>
      </c>
      <c r="AUJ9">
        <v>1.321</v>
      </c>
      <c r="AUK9">
        <v>0.69299999999999995</v>
      </c>
      <c r="AUL9">
        <v>7.9930000000000003</v>
      </c>
      <c r="AUM9">
        <v>4.0129999999999999</v>
      </c>
      <c r="AUN9">
        <v>16.713999999999999</v>
      </c>
      <c r="AUO9">
        <v>16.559000000000001</v>
      </c>
      <c r="AUP9">
        <v>1.6240000000000001</v>
      </c>
      <c r="AUQ9">
        <v>1.6060000000000001</v>
      </c>
      <c r="AUR9">
        <v>2.0739999999999998</v>
      </c>
      <c r="AUS9">
        <v>1.27</v>
      </c>
      <c r="AUT9">
        <v>1.1020000000000001</v>
      </c>
      <c r="AUU9">
        <v>2.202</v>
      </c>
      <c r="AUV9">
        <v>1.5660000000000001</v>
      </c>
      <c r="AUW9">
        <v>1.129</v>
      </c>
      <c r="AUX9">
        <v>1.2989999999999999</v>
      </c>
      <c r="AUY9">
        <v>1.6439999999999999</v>
      </c>
      <c r="AUZ9">
        <v>1.3879999999999999</v>
      </c>
      <c r="AVA9">
        <v>3.0049999999999999</v>
      </c>
      <c r="AVB9">
        <v>5.7240000000000002</v>
      </c>
      <c r="AVC9">
        <v>1.9</v>
      </c>
      <c r="AVD9">
        <v>0.96399999999999997</v>
      </c>
      <c r="AVE9">
        <v>3.5779999999999998</v>
      </c>
      <c r="AVF9">
        <v>3.5539999999999998</v>
      </c>
      <c r="AVG9">
        <v>1.31</v>
      </c>
      <c r="AVH9">
        <v>3.089</v>
      </c>
      <c r="AVI9">
        <v>1.4239999999999999</v>
      </c>
      <c r="AVJ9">
        <v>0.747</v>
      </c>
      <c r="AVK9">
        <v>1.248</v>
      </c>
      <c r="AVL9">
        <v>3.0230000000000001</v>
      </c>
      <c r="AVM9">
        <v>1.361</v>
      </c>
      <c r="AVN9">
        <v>0.71399999999999997</v>
      </c>
      <c r="AVO9">
        <v>8.2349999999999994</v>
      </c>
      <c r="AVP9">
        <v>4.1349999999999998</v>
      </c>
      <c r="AVQ9">
        <v>17.22</v>
      </c>
      <c r="AVR9">
        <v>17.059999999999999</v>
      </c>
      <c r="AVS9">
        <v>1.6739999999999999</v>
      </c>
      <c r="AVT9">
        <v>1.6539999999999999</v>
      </c>
      <c r="AVU9">
        <v>2.1360000000000001</v>
      </c>
      <c r="AVV9">
        <v>1.3089999999999999</v>
      </c>
      <c r="AVW9">
        <v>1.1359999999999999</v>
      </c>
      <c r="AVX9">
        <v>2.2690000000000001</v>
      </c>
      <c r="AVY9">
        <v>1.613</v>
      </c>
      <c r="AVZ9">
        <v>1.163</v>
      </c>
      <c r="AWA9">
        <v>1.3380000000000001</v>
      </c>
      <c r="AWB9">
        <v>1.694</v>
      </c>
      <c r="AWC9">
        <v>1.43</v>
      </c>
      <c r="AWD9">
        <v>3.093</v>
      </c>
      <c r="AWE9">
        <v>5.8929999999999998</v>
      </c>
      <c r="AWF9">
        <v>1.9550000000000001</v>
      </c>
      <c r="AWG9">
        <v>0.99299999999999999</v>
      </c>
      <c r="AWH9">
        <v>3.6829999999999998</v>
      </c>
      <c r="AWI9">
        <v>3.6579999999999999</v>
      </c>
      <c r="AWJ9">
        <v>1.349</v>
      </c>
      <c r="AWK9">
        <v>3.18</v>
      </c>
      <c r="AWL9">
        <v>1.466</v>
      </c>
      <c r="AWM9">
        <v>0.76900000000000002</v>
      </c>
      <c r="AWN9">
        <v>1.2849999999999999</v>
      </c>
      <c r="AWO9">
        <v>3.1120000000000001</v>
      </c>
      <c r="AWP9">
        <v>1.401</v>
      </c>
      <c r="AWQ9">
        <v>0.73499999999999999</v>
      </c>
      <c r="AWR9">
        <v>8.4770000000000003</v>
      </c>
      <c r="AWS9">
        <v>4.2560000000000002</v>
      </c>
      <c r="AWT9">
        <v>17.727</v>
      </c>
      <c r="AWU9">
        <v>17.562000000000001</v>
      </c>
      <c r="AWV9">
        <v>1.7230000000000001</v>
      </c>
      <c r="AWW9">
        <v>1.7030000000000001</v>
      </c>
      <c r="AWX9">
        <v>2.1989999999999998</v>
      </c>
      <c r="AWY9">
        <v>1.347</v>
      </c>
      <c r="AWZ9">
        <v>1.169</v>
      </c>
      <c r="AXA9">
        <v>2.335</v>
      </c>
      <c r="AXB9">
        <v>1.661</v>
      </c>
      <c r="AXC9">
        <v>1.198</v>
      </c>
      <c r="AXD9">
        <v>1.377</v>
      </c>
      <c r="AXE9">
        <v>1.744</v>
      </c>
      <c r="AXF9">
        <v>1.4730000000000001</v>
      </c>
      <c r="AXG9">
        <v>3.181</v>
      </c>
      <c r="AXH9">
        <v>6.0609999999999999</v>
      </c>
      <c r="AXI9">
        <v>2.0110000000000001</v>
      </c>
      <c r="AXJ9">
        <v>1.0209999999999999</v>
      </c>
      <c r="AXK9">
        <v>3.7879999999999998</v>
      </c>
      <c r="AXL9">
        <v>3.7629999999999999</v>
      </c>
      <c r="AXM9">
        <v>1.387</v>
      </c>
      <c r="AXN9">
        <v>3.2709999999999999</v>
      </c>
      <c r="AXO9">
        <v>1.5069999999999999</v>
      </c>
      <c r="AXP9">
        <v>0.79</v>
      </c>
      <c r="AXQ9">
        <v>1.3220000000000001</v>
      </c>
      <c r="AXR9">
        <v>3.2010000000000001</v>
      </c>
      <c r="AXS9">
        <v>1.4410000000000001</v>
      </c>
      <c r="AXT9">
        <v>0.75600000000000001</v>
      </c>
      <c r="AXU9">
        <v>8.7189999999999994</v>
      </c>
      <c r="AXV9">
        <v>4.3780000000000001</v>
      </c>
      <c r="AXW9">
        <v>18.233000000000001</v>
      </c>
      <c r="AXX9">
        <v>18.064</v>
      </c>
      <c r="AXY9">
        <v>1.772</v>
      </c>
      <c r="AXZ9">
        <v>1.752</v>
      </c>
      <c r="AYA9">
        <v>2.262</v>
      </c>
      <c r="AYB9">
        <v>1.3859999999999999</v>
      </c>
      <c r="AYC9">
        <v>1.2030000000000001</v>
      </c>
      <c r="AYD9">
        <v>2.4020000000000001</v>
      </c>
      <c r="AYE9">
        <v>1.708</v>
      </c>
      <c r="AYF9">
        <v>1.232</v>
      </c>
      <c r="AYG9">
        <v>1.417</v>
      </c>
      <c r="AYH9">
        <v>1.7929999999999999</v>
      </c>
      <c r="AYI9">
        <v>1.5149999999999999</v>
      </c>
      <c r="AYJ9">
        <v>3.27</v>
      </c>
      <c r="AYK9">
        <v>6.2290000000000001</v>
      </c>
      <c r="AYL9">
        <v>2.0670000000000002</v>
      </c>
      <c r="AYM9">
        <v>1.0489999999999999</v>
      </c>
      <c r="AYN9">
        <v>3.8940000000000001</v>
      </c>
      <c r="AYO9">
        <v>3.867</v>
      </c>
      <c r="AYP9">
        <v>1.4259999999999999</v>
      </c>
      <c r="AYQ9">
        <v>3.3620000000000001</v>
      </c>
      <c r="AYR9">
        <v>1.5489999999999999</v>
      </c>
      <c r="AYS9">
        <v>0.81200000000000006</v>
      </c>
      <c r="AYT9">
        <v>1.359</v>
      </c>
      <c r="AYU9">
        <v>3.29</v>
      </c>
      <c r="AYV9">
        <v>1.4810000000000001</v>
      </c>
      <c r="AYW9">
        <v>0.77700000000000002</v>
      </c>
      <c r="AYX9">
        <v>8.9619999999999997</v>
      </c>
      <c r="AYY9">
        <v>4.5</v>
      </c>
      <c r="AYZ9">
        <v>18.739999999999998</v>
      </c>
      <c r="AZA9">
        <v>18.565999999999999</v>
      </c>
      <c r="AZB9">
        <v>1.821</v>
      </c>
      <c r="AZC9">
        <v>1.8</v>
      </c>
      <c r="AZD9">
        <v>2.3250000000000002</v>
      </c>
      <c r="AZE9">
        <v>1.4239999999999999</v>
      </c>
      <c r="AZF9">
        <v>1.236</v>
      </c>
      <c r="AZG9">
        <v>2.4689999999999999</v>
      </c>
      <c r="AZH9">
        <v>1.756</v>
      </c>
      <c r="AZI9">
        <v>1.266</v>
      </c>
      <c r="AZJ9">
        <v>1.456</v>
      </c>
      <c r="AZK9">
        <v>1.843</v>
      </c>
      <c r="AZL9">
        <v>1.5569999999999999</v>
      </c>
      <c r="AZM9">
        <v>3.3580000000000001</v>
      </c>
      <c r="AZN9">
        <v>6.3979999999999997</v>
      </c>
      <c r="AZO9">
        <v>2.1230000000000002</v>
      </c>
      <c r="AZP9">
        <v>1.0780000000000001</v>
      </c>
      <c r="AZQ9">
        <v>3.9990000000000001</v>
      </c>
      <c r="AZR9">
        <v>3.972</v>
      </c>
      <c r="AZS9">
        <v>1.464</v>
      </c>
      <c r="AZT9">
        <v>3.4529999999999998</v>
      </c>
      <c r="AZU9">
        <v>1.591</v>
      </c>
      <c r="AZV9">
        <v>0.83399999999999996</v>
      </c>
      <c r="AZW9">
        <v>1.395</v>
      </c>
      <c r="AZX9">
        <v>3.3780000000000001</v>
      </c>
      <c r="AZY9">
        <v>1.5209999999999999</v>
      </c>
      <c r="AZZ9">
        <v>0.79800000000000004</v>
      </c>
      <c r="BAA9">
        <v>9.2040000000000006</v>
      </c>
      <c r="BAB9">
        <v>4.6210000000000004</v>
      </c>
      <c r="BAC9">
        <v>19.245999999999999</v>
      </c>
      <c r="BAD9">
        <v>19.068000000000001</v>
      </c>
      <c r="BAE9">
        <v>1.871</v>
      </c>
      <c r="BAF9">
        <v>1.849</v>
      </c>
      <c r="BAG9">
        <v>2.3879999999999999</v>
      </c>
      <c r="BAH9">
        <v>1.4630000000000001</v>
      </c>
      <c r="BAI9">
        <v>1.2689999999999999</v>
      </c>
      <c r="BAJ9">
        <v>2.5350000000000001</v>
      </c>
      <c r="BAK9">
        <v>1.8029999999999999</v>
      </c>
      <c r="BAL9">
        <v>1.3</v>
      </c>
      <c r="BAM9">
        <v>1.4950000000000001</v>
      </c>
      <c r="BAN9">
        <v>1.893</v>
      </c>
      <c r="BAO9">
        <v>1.599</v>
      </c>
      <c r="BAP9">
        <v>3.4470000000000001</v>
      </c>
      <c r="BAQ9">
        <v>6.5659999999999998</v>
      </c>
      <c r="BAR9">
        <v>2.1789999999999998</v>
      </c>
      <c r="BAS9">
        <v>1.1060000000000001</v>
      </c>
      <c r="BAT9">
        <v>4.1040000000000001</v>
      </c>
      <c r="BAU9">
        <v>4.0759999999999996</v>
      </c>
      <c r="BAV9">
        <v>1.5029999999999999</v>
      </c>
      <c r="BAW9">
        <v>3.544</v>
      </c>
      <c r="BAX9">
        <v>1.633</v>
      </c>
      <c r="BAY9">
        <v>0.85599999999999998</v>
      </c>
      <c r="BAZ9">
        <v>1.4319999999999999</v>
      </c>
      <c r="BBA9">
        <v>3.4670000000000001</v>
      </c>
      <c r="BBB9">
        <v>1.5609999999999999</v>
      </c>
      <c r="BBC9">
        <v>0.81899999999999995</v>
      </c>
      <c r="BBD9">
        <v>9.4459999999999997</v>
      </c>
      <c r="BBE9">
        <v>4.7430000000000003</v>
      </c>
      <c r="BBF9">
        <v>19.753</v>
      </c>
      <c r="BBG9">
        <v>19.568999999999999</v>
      </c>
      <c r="BBH9">
        <v>1.92</v>
      </c>
      <c r="BBI9">
        <v>1.8979999999999999</v>
      </c>
      <c r="BBJ9">
        <v>2.4510000000000001</v>
      </c>
      <c r="BBK9">
        <v>1.5009999999999999</v>
      </c>
      <c r="BBL9">
        <v>1.3029999999999999</v>
      </c>
      <c r="BBM9">
        <v>2.6019999999999999</v>
      </c>
      <c r="BBN9">
        <v>1.851</v>
      </c>
      <c r="BBO9">
        <v>1.3340000000000001</v>
      </c>
      <c r="BBP9">
        <v>1.5349999999999999</v>
      </c>
      <c r="BBQ9">
        <v>1.9430000000000001</v>
      </c>
      <c r="BBR9">
        <v>1.641</v>
      </c>
      <c r="BBS9">
        <v>3.5350000000000001</v>
      </c>
      <c r="BBT9">
        <v>6.734</v>
      </c>
      <c r="BBU9">
        <v>2.2349999999999999</v>
      </c>
      <c r="BBV9">
        <v>1.1339999999999999</v>
      </c>
      <c r="BBW9">
        <v>4.2089999999999996</v>
      </c>
      <c r="BBX9">
        <v>4.181</v>
      </c>
      <c r="BBY9">
        <v>1.542</v>
      </c>
      <c r="BBZ9">
        <v>3.6349999999999998</v>
      </c>
      <c r="BCA9">
        <v>1.675</v>
      </c>
      <c r="BCB9">
        <v>0.878</v>
      </c>
      <c r="BCC9">
        <v>1.4690000000000001</v>
      </c>
      <c r="BCD9">
        <v>3.556</v>
      </c>
      <c r="BCE9">
        <v>1.601</v>
      </c>
      <c r="BCF9">
        <v>0.84</v>
      </c>
      <c r="BCG9">
        <v>9.6880000000000006</v>
      </c>
      <c r="BCH9">
        <v>4.8650000000000002</v>
      </c>
      <c r="BCI9">
        <v>20.259</v>
      </c>
      <c r="BCJ9">
        <v>20.071000000000002</v>
      </c>
      <c r="BCK9">
        <v>1.9690000000000001</v>
      </c>
      <c r="BCL9">
        <v>1.946</v>
      </c>
      <c r="BCM9">
        <v>2.5129999999999999</v>
      </c>
      <c r="BCN9">
        <v>1.54</v>
      </c>
      <c r="BCO9">
        <v>1.3360000000000001</v>
      </c>
      <c r="BCP9">
        <v>2.669</v>
      </c>
      <c r="BCQ9">
        <v>1.8979999999999999</v>
      </c>
      <c r="BCR9">
        <v>1.369</v>
      </c>
      <c r="BCS9">
        <v>1.5740000000000001</v>
      </c>
      <c r="BCT9">
        <v>1.9930000000000001</v>
      </c>
      <c r="BCU9">
        <v>1.6830000000000001</v>
      </c>
      <c r="BCV9">
        <v>3.6230000000000002</v>
      </c>
      <c r="BCW9">
        <v>6.9029999999999996</v>
      </c>
      <c r="BCX9">
        <v>2.2909999999999999</v>
      </c>
      <c r="BCY9">
        <v>1.163</v>
      </c>
      <c r="BCZ9">
        <v>4.3150000000000004</v>
      </c>
      <c r="BDA9">
        <v>4.2850000000000001</v>
      </c>
      <c r="BDB9">
        <v>1.58</v>
      </c>
      <c r="BDC9">
        <v>3.7250000000000001</v>
      </c>
      <c r="BDD9">
        <v>1.7170000000000001</v>
      </c>
      <c r="BDE9">
        <v>0.9</v>
      </c>
      <c r="BDF9">
        <v>1.5049999999999999</v>
      </c>
      <c r="BDG9">
        <v>3.645</v>
      </c>
      <c r="BDH9">
        <v>1.641</v>
      </c>
      <c r="BDI9">
        <v>0.86099999999999999</v>
      </c>
      <c r="BDJ9">
        <v>9.9309999999999992</v>
      </c>
      <c r="BDK9">
        <v>4.9859999999999998</v>
      </c>
      <c r="BDL9">
        <v>20.765999999999998</v>
      </c>
      <c r="BDM9">
        <v>20.573</v>
      </c>
      <c r="BDN9">
        <v>2.0179999999999998</v>
      </c>
      <c r="BDO9">
        <v>1.9950000000000001</v>
      </c>
      <c r="BDP9">
        <v>2.5760000000000001</v>
      </c>
      <c r="BDQ9">
        <v>1.5780000000000001</v>
      </c>
      <c r="BDR9">
        <v>1.37</v>
      </c>
      <c r="BDS9">
        <v>2.7360000000000002</v>
      </c>
      <c r="BDT9">
        <v>1.946</v>
      </c>
      <c r="BDU9">
        <v>1.403</v>
      </c>
      <c r="BDV9">
        <v>1.613</v>
      </c>
      <c r="BDW9">
        <v>2.0419999999999998</v>
      </c>
      <c r="BDX9">
        <v>1.7250000000000001</v>
      </c>
      <c r="BDY9">
        <v>3.7120000000000002</v>
      </c>
      <c r="BDZ9">
        <v>7.0709999999999997</v>
      </c>
      <c r="BEA9">
        <v>2.347</v>
      </c>
      <c r="BEB9">
        <v>1.1910000000000001</v>
      </c>
      <c r="BEC9">
        <v>4.42</v>
      </c>
      <c r="BED9">
        <v>4.3899999999999997</v>
      </c>
      <c r="BEE9">
        <v>1.619</v>
      </c>
      <c r="BEF9">
        <v>3.8159999999999998</v>
      </c>
      <c r="BEG9">
        <v>1.7589999999999999</v>
      </c>
      <c r="BEH9">
        <v>0.92200000000000004</v>
      </c>
      <c r="BEI9">
        <v>1.542</v>
      </c>
      <c r="BEJ9">
        <v>3.734</v>
      </c>
      <c r="BEK9">
        <v>1.681</v>
      </c>
      <c r="BEL9">
        <v>0.88200000000000001</v>
      </c>
      <c r="BEM9">
        <v>10.173</v>
      </c>
      <c r="BEN9">
        <v>5.1079999999999997</v>
      </c>
      <c r="BEO9">
        <v>21.271999999999998</v>
      </c>
      <c r="BEP9">
        <v>21.074999999999999</v>
      </c>
      <c r="BEQ9">
        <v>2.0670000000000002</v>
      </c>
      <c r="BER9">
        <v>2.044</v>
      </c>
      <c r="BES9">
        <v>2.6389999999999998</v>
      </c>
      <c r="BET9">
        <v>1.617</v>
      </c>
      <c r="BEU9">
        <v>1.403</v>
      </c>
      <c r="BEV9">
        <v>2.802</v>
      </c>
      <c r="BEW9">
        <v>1.9930000000000001</v>
      </c>
      <c r="BEX9">
        <v>1.4370000000000001</v>
      </c>
      <c r="BEY9">
        <v>1.653</v>
      </c>
      <c r="BEZ9">
        <v>2.0920000000000001</v>
      </c>
      <c r="BFA9">
        <v>1.7669999999999999</v>
      </c>
      <c r="BFB9">
        <v>3.8</v>
      </c>
      <c r="BFC9">
        <v>7.2389999999999999</v>
      </c>
      <c r="BFD9">
        <v>2.4020000000000001</v>
      </c>
      <c r="BFE9">
        <v>1.2190000000000001</v>
      </c>
      <c r="BFF9">
        <v>4.5250000000000004</v>
      </c>
      <c r="BFG9">
        <v>4.4939999999999998</v>
      </c>
      <c r="BFH9">
        <v>1.657</v>
      </c>
      <c r="BFI9">
        <v>3.907</v>
      </c>
      <c r="BFJ9">
        <v>1.8009999999999999</v>
      </c>
      <c r="BFK9">
        <v>0.94399999999999995</v>
      </c>
      <c r="BFL9">
        <v>1.579</v>
      </c>
      <c r="BFM9">
        <v>3.823</v>
      </c>
      <c r="BFN9">
        <v>1.7210000000000001</v>
      </c>
      <c r="BFO9">
        <v>0.90300000000000002</v>
      </c>
      <c r="BFP9">
        <v>10.414999999999999</v>
      </c>
      <c r="BFQ9">
        <v>5.2290000000000001</v>
      </c>
      <c r="BFR9">
        <v>21.779</v>
      </c>
      <c r="BFS9">
        <v>21.576000000000001</v>
      </c>
      <c r="BFT9">
        <v>2.117</v>
      </c>
      <c r="BFU9">
        <v>2.0920000000000001</v>
      </c>
      <c r="BFV9">
        <v>2.702</v>
      </c>
      <c r="BFW9">
        <v>1.655</v>
      </c>
      <c r="BFX9">
        <v>1.4359999999999999</v>
      </c>
      <c r="BFY9">
        <v>2.8690000000000002</v>
      </c>
      <c r="BFZ9">
        <v>2.04</v>
      </c>
      <c r="BGA9">
        <v>1.4710000000000001</v>
      </c>
      <c r="BGB9">
        <v>1.6919999999999999</v>
      </c>
      <c r="BGC9">
        <v>2.1419999999999999</v>
      </c>
      <c r="BGD9">
        <v>1.8089999999999999</v>
      </c>
      <c r="BGE9">
        <v>3.8879999999999999</v>
      </c>
      <c r="BGF9">
        <v>7.4080000000000004</v>
      </c>
      <c r="BGG9">
        <v>2.4580000000000002</v>
      </c>
      <c r="BGH9">
        <v>1.248</v>
      </c>
      <c r="BGI9">
        <v>4.63</v>
      </c>
      <c r="BGJ9">
        <v>4.5990000000000002</v>
      </c>
      <c r="BGK9">
        <v>1.696</v>
      </c>
      <c r="BGL9">
        <v>3.9980000000000002</v>
      </c>
      <c r="BGM9">
        <v>1.8420000000000001</v>
      </c>
      <c r="BGN9">
        <v>0.96599999999999997</v>
      </c>
      <c r="BGO9">
        <v>1.6160000000000001</v>
      </c>
      <c r="BGP9">
        <v>3.9119999999999999</v>
      </c>
      <c r="BGQ9">
        <v>1.7609999999999999</v>
      </c>
      <c r="BGR9">
        <v>0.92400000000000004</v>
      </c>
      <c r="BGS9">
        <v>10.657</v>
      </c>
      <c r="BGT9">
        <v>5.351</v>
      </c>
      <c r="BGU9">
        <v>22.285</v>
      </c>
      <c r="BGV9">
        <v>22.077999999999999</v>
      </c>
      <c r="BGW9">
        <v>2.1659999999999999</v>
      </c>
      <c r="BGX9">
        <v>2.141</v>
      </c>
      <c r="BGY9">
        <v>2.7650000000000001</v>
      </c>
      <c r="BGZ9">
        <v>1.694</v>
      </c>
      <c r="BHA9">
        <v>1.47</v>
      </c>
      <c r="BHB9">
        <v>2.9359999999999999</v>
      </c>
      <c r="BHC9">
        <v>2.0880000000000001</v>
      </c>
      <c r="BHD9">
        <v>1.506</v>
      </c>
      <c r="BHE9">
        <v>1.7310000000000001</v>
      </c>
      <c r="BHF9">
        <v>2.1920000000000002</v>
      </c>
      <c r="BHG9">
        <v>1.851</v>
      </c>
      <c r="BHH9">
        <v>3.9769999999999999</v>
      </c>
      <c r="BHI9">
        <v>7.5759999999999996</v>
      </c>
      <c r="BHJ9">
        <v>2.5139999999999998</v>
      </c>
      <c r="BHK9">
        <v>1.276</v>
      </c>
      <c r="BHL9">
        <v>4.7350000000000003</v>
      </c>
      <c r="BHM9">
        <v>4.7030000000000003</v>
      </c>
      <c r="BHN9">
        <v>1.734</v>
      </c>
      <c r="BHO9">
        <v>4.0890000000000004</v>
      </c>
      <c r="BHP9">
        <v>1.8839999999999999</v>
      </c>
      <c r="BHQ9">
        <v>0.98799999999999999</v>
      </c>
      <c r="BHR9">
        <v>1.6519999999999999</v>
      </c>
      <c r="BHS9">
        <v>4.0010000000000003</v>
      </c>
      <c r="BHT9">
        <v>1.802</v>
      </c>
      <c r="BHU9">
        <v>0.94499999999999995</v>
      </c>
      <c r="BHV9">
        <v>10.898999999999999</v>
      </c>
      <c r="BHW9">
        <v>5.4729999999999999</v>
      </c>
      <c r="BHX9">
        <v>22.792000000000002</v>
      </c>
      <c r="BHY9">
        <v>22.58</v>
      </c>
      <c r="BHZ9">
        <v>2.2149999999999999</v>
      </c>
      <c r="BIA9">
        <v>2.19</v>
      </c>
      <c r="BIB9">
        <v>2.8279999999999998</v>
      </c>
      <c r="BIC9">
        <v>1.732</v>
      </c>
      <c r="BID9">
        <v>1.5029999999999999</v>
      </c>
      <c r="BIE9">
        <v>3.0030000000000001</v>
      </c>
      <c r="BIF9">
        <v>2.1349999999999998</v>
      </c>
      <c r="BIG9">
        <v>1.54</v>
      </c>
      <c r="BIH9">
        <v>1.7709999999999999</v>
      </c>
      <c r="BII9">
        <v>2.242</v>
      </c>
      <c r="BIJ9">
        <v>1.893</v>
      </c>
      <c r="BIK9">
        <v>4.0650000000000004</v>
      </c>
      <c r="BIL9">
        <v>7.7439999999999998</v>
      </c>
      <c r="BIM9">
        <v>2.57</v>
      </c>
      <c r="BIN9">
        <v>1.3049999999999999</v>
      </c>
      <c r="BIO9">
        <v>4.8410000000000002</v>
      </c>
      <c r="BIP9">
        <v>4.8079999999999998</v>
      </c>
      <c r="BIQ9">
        <v>1.7729999999999999</v>
      </c>
      <c r="BIR9">
        <v>4.18</v>
      </c>
      <c r="BIS9">
        <v>1.9259999999999999</v>
      </c>
      <c r="BIT9">
        <v>1.01</v>
      </c>
      <c r="BIU9">
        <v>1.6890000000000001</v>
      </c>
      <c r="BIV9">
        <v>4.09</v>
      </c>
      <c r="BIW9">
        <v>1.8420000000000001</v>
      </c>
      <c r="BIX9">
        <v>0.96599999999999997</v>
      </c>
      <c r="BIY9">
        <v>11.141999999999999</v>
      </c>
      <c r="BIZ9">
        <v>5.5940000000000003</v>
      </c>
      <c r="BJA9">
        <v>23.297999999999998</v>
      </c>
      <c r="BJB9">
        <v>23.082000000000001</v>
      </c>
      <c r="BJC9">
        <v>2.2639999999999998</v>
      </c>
      <c r="BJD9">
        <v>2.238</v>
      </c>
      <c r="BJE9">
        <v>2.89</v>
      </c>
      <c r="BJF9">
        <v>1.7709999999999999</v>
      </c>
      <c r="BJG9">
        <v>1.5369999999999999</v>
      </c>
      <c r="BJH9">
        <v>3.069</v>
      </c>
      <c r="BJI9">
        <v>2.1829999999999998</v>
      </c>
      <c r="BJJ9">
        <v>1.5740000000000001</v>
      </c>
      <c r="BJK9">
        <v>1.81</v>
      </c>
      <c r="BJL9">
        <v>2.2919999999999998</v>
      </c>
      <c r="BJM9">
        <v>1.9350000000000001</v>
      </c>
      <c r="BJN9">
        <v>4.1539999999999999</v>
      </c>
      <c r="BJO9">
        <v>7.9130000000000003</v>
      </c>
      <c r="BJP9">
        <v>2.6259999999999999</v>
      </c>
      <c r="BJQ9">
        <v>1.333</v>
      </c>
      <c r="BJR9">
        <v>4.9459999999999997</v>
      </c>
      <c r="BJS9">
        <v>4.9119999999999999</v>
      </c>
      <c r="BJT9">
        <v>1.8109999999999999</v>
      </c>
      <c r="BJU9">
        <v>4.2709999999999999</v>
      </c>
      <c r="BJV9">
        <v>1.968</v>
      </c>
      <c r="BJW9">
        <v>1.032</v>
      </c>
      <c r="BJX9">
        <v>1.726</v>
      </c>
      <c r="BJY9">
        <v>4.1790000000000003</v>
      </c>
      <c r="BJZ9">
        <v>1.8819999999999999</v>
      </c>
      <c r="BKA9">
        <v>0.98699999999999999</v>
      </c>
      <c r="BKB9">
        <v>11.384</v>
      </c>
      <c r="BKC9">
        <v>5.7160000000000002</v>
      </c>
      <c r="BKD9">
        <v>23.805</v>
      </c>
      <c r="BKE9">
        <v>23.584</v>
      </c>
      <c r="BKF9">
        <v>2.3140000000000001</v>
      </c>
      <c r="BKG9">
        <v>2.2869999999999999</v>
      </c>
      <c r="BKH9">
        <v>2.9529999999999998</v>
      </c>
      <c r="BKI9">
        <v>1.8089999999999999</v>
      </c>
      <c r="BKJ9">
        <v>1.57</v>
      </c>
      <c r="BKK9">
        <v>3.1360000000000001</v>
      </c>
      <c r="BKL9">
        <v>2.23</v>
      </c>
      <c r="BKM9">
        <v>1.6080000000000001</v>
      </c>
      <c r="BKN9">
        <v>1.85</v>
      </c>
      <c r="BKO9">
        <v>2.3410000000000002</v>
      </c>
      <c r="BKP9">
        <v>1.9770000000000001</v>
      </c>
      <c r="BKQ9">
        <v>4.242</v>
      </c>
      <c r="BKR9">
        <v>8.0809999999999995</v>
      </c>
      <c r="BKS9">
        <v>2.6819999999999999</v>
      </c>
      <c r="BKT9">
        <v>1.361</v>
      </c>
      <c r="BKU9">
        <v>5.0510000000000002</v>
      </c>
      <c r="BKV9">
        <v>5.0170000000000003</v>
      </c>
      <c r="BKW9">
        <v>1.85</v>
      </c>
      <c r="BKX9">
        <v>4.3620000000000001</v>
      </c>
      <c r="BKY9">
        <v>2.0099999999999998</v>
      </c>
      <c r="BKZ9">
        <v>1.054</v>
      </c>
      <c r="BLA9">
        <v>1.762</v>
      </c>
      <c r="BLB9">
        <v>4.2679999999999998</v>
      </c>
      <c r="BLC9">
        <v>1.9219999999999999</v>
      </c>
      <c r="BLD9">
        <v>1.008</v>
      </c>
      <c r="BLE9">
        <v>11.625999999999999</v>
      </c>
      <c r="BLF9">
        <v>5.8369999999999997</v>
      </c>
      <c r="BLG9">
        <v>24.311</v>
      </c>
      <c r="BLH9">
        <v>24.085000000000001</v>
      </c>
      <c r="BLI9">
        <v>2.363</v>
      </c>
      <c r="BLJ9">
        <v>2.3359999999999999</v>
      </c>
      <c r="BLK9">
        <v>3.016</v>
      </c>
      <c r="BLL9">
        <v>1.847</v>
      </c>
      <c r="BLM9">
        <v>1.603</v>
      </c>
      <c r="BLN9">
        <v>3.2029999999999998</v>
      </c>
      <c r="BLO9">
        <v>2.278</v>
      </c>
      <c r="BLP9">
        <v>1.6419999999999999</v>
      </c>
      <c r="BLQ9">
        <v>1.889</v>
      </c>
      <c r="BLR9">
        <v>2.391</v>
      </c>
      <c r="BLS9">
        <v>2.0190000000000001</v>
      </c>
      <c r="BLT9">
        <v>4.33</v>
      </c>
      <c r="BLU9">
        <v>8.25</v>
      </c>
      <c r="BLV9">
        <v>2.738</v>
      </c>
      <c r="BLW9">
        <v>1.39</v>
      </c>
      <c r="BLX9">
        <v>5.1559999999999997</v>
      </c>
      <c r="BLY9">
        <v>5.1210000000000004</v>
      </c>
      <c r="BLZ9">
        <v>1.8879999999999999</v>
      </c>
      <c r="BMA9">
        <v>4.452</v>
      </c>
      <c r="BMB9">
        <v>2.052</v>
      </c>
      <c r="BMC9">
        <v>1.0760000000000001</v>
      </c>
      <c r="BMD9">
        <v>1.7989999999999999</v>
      </c>
      <c r="BME9">
        <v>4.3559999999999999</v>
      </c>
      <c r="BMF9">
        <v>1.962</v>
      </c>
      <c r="BMG9">
        <v>1.0289999999999999</v>
      </c>
      <c r="BMH9">
        <v>11.868</v>
      </c>
      <c r="BMI9">
        <v>5.9589999999999996</v>
      </c>
      <c r="BMJ9">
        <v>24.818000000000001</v>
      </c>
      <c r="BMK9">
        <v>24.587</v>
      </c>
      <c r="BML9">
        <v>2.4119999999999999</v>
      </c>
      <c r="BMM9">
        <v>2.3839999999999999</v>
      </c>
      <c r="BMN9">
        <v>3.0790000000000002</v>
      </c>
      <c r="BMO9">
        <v>1.8859999999999999</v>
      </c>
      <c r="BMP9">
        <v>1.637</v>
      </c>
      <c r="BMQ9">
        <v>3.2690000000000001</v>
      </c>
      <c r="BMR9">
        <v>2.3250000000000002</v>
      </c>
      <c r="BMS9">
        <v>1.677</v>
      </c>
      <c r="BMT9">
        <v>1.9279999999999999</v>
      </c>
      <c r="BMU9">
        <v>2.4409999999999998</v>
      </c>
      <c r="BMV9">
        <v>2.0619999999999998</v>
      </c>
      <c r="BMW9">
        <v>4.4189999999999996</v>
      </c>
      <c r="BMX9">
        <v>8.4179999999999993</v>
      </c>
      <c r="BMY9">
        <v>2.7930000000000001</v>
      </c>
      <c r="BMZ9">
        <v>1.4179999999999999</v>
      </c>
      <c r="BNA9">
        <v>5.2619999999999996</v>
      </c>
      <c r="BNB9">
        <v>5.226</v>
      </c>
      <c r="BNC9">
        <v>1.927</v>
      </c>
      <c r="BND9">
        <v>4.5430000000000001</v>
      </c>
      <c r="BNE9">
        <v>2.0939999999999999</v>
      </c>
      <c r="BNF9">
        <v>1.0980000000000001</v>
      </c>
      <c r="BNG9">
        <v>1.8360000000000001</v>
      </c>
      <c r="BNH9">
        <v>4.4450000000000003</v>
      </c>
      <c r="BNI9">
        <v>2.0019999999999998</v>
      </c>
      <c r="BNJ9">
        <v>1.05</v>
      </c>
      <c r="BNK9">
        <v>12.11</v>
      </c>
      <c r="BNL9">
        <v>6.0810000000000004</v>
      </c>
      <c r="BNM9">
        <v>25.324000000000002</v>
      </c>
      <c r="BNN9">
        <v>25.088999999999999</v>
      </c>
      <c r="BNO9">
        <v>2.4609999999999999</v>
      </c>
      <c r="BNP9">
        <v>2.4329999999999998</v>
      </c>
      <c r="BNQ9">
        <v>3.1419999999999999</v>
      </c>
      <c r="BNR9">
        <v>1.9239999999999999</v>
      </c>
      <c r="BNS9">
        <v>1.67</v>
      </c>
      <c r="BNT9">
        <v>3.3359999999999999</v>
      </c>
      <c r="BNU9">
        <v>2.3730000000000002</v>
      </c>
      <c r="BNV9">
        <v>1.7110000000000001</v>
      </c>
      <c r="BNW9">
        <v>1.968</v>
      </c>
      <c r="BNX9">
        <v>2.4910000000000001</v>
      </c>
      <c r="BNY9">
        <v>2.1040000000000001</v>
      </c>
      <c r="BNZ9">
        <v>4.8609999999999998</v>
      </c>
      <c r="BOA9">
        <v>9.26</v>
      </c>
      <c r="BOB9">
        <v>3.073</v>
      </c>
      <c r="BOC9">
        <v>1.56</v>
      </c>
      <c r="BOD9">
        <v>5.7880000000000003</v>
      </c>
      <c r="BOE9">
        <v>5.7480000000000002</v>
      </c>
      <c r="BOF9">
        <v>2.12</v>
      </c>
      <c r="BOG9">
        <v>4.9980000000000002</v>
      </c>
      <c r="BOH9">
        <v>2.3029999999999999</v>
      </c>
      <c r="BOI9">
        <v>1.208</v>
      </c>
      <c r="BOJ9">
        <v>2.0190000000000001</v>
      </c>
      <c r="BOK9">
        <v>4.8899999999999997</v>
      </c>
      <c r="BOL9">
        <v>2.202</v>
      </c>
      <c r="BOM9">
        <v>1.155</v>
      </c>
      <c r="BON9">
        <v>13.321</v>
      </c>
      <c r="BOO9">
        <v>6.6890000000000001</v>
      </c>
      <c r="BOP9">
        <v>27.856000000000002</v>
      </c>
      <c r="BOQ9">
        <v>27.597999999999999</v>
      </c>
      <c r="BOR9">
        <v>2.7069999999999999</v>
      </c>
      <c r="BOS9">
        <v>2.6760000000000002</v>
      </c>
      <c r="BOT9">
        <v>3.456</v>
      </c>
      <c r="BOU9">
        <v>2.117</v>
      </c>
      <c r="BOV9">
        <v>1.837</v>
      </c>
      <c r="BOW9">
        <v>3.67</v>
      </c>
      <c r="BOX9">
        <v>2.61</v>
      </c>
      <c r="BOY9">
        <v>1.8819999999999999</v>
      </c>
      <c r="BOZ9">
        <v>2.1640000000000001</v>
      </c>
      <c r="BPA9">
        <v>2.74</v>
      </c>
      <c r="BPB9">
        <v>2.3140000000000001</v>
      </c>
      <c r="BPC9">
        <v>5.3019999999999996</v>
      </c>
      <c r="BPD9">
        <v>10.102</v>
      </c>
      <c r="BPE9">
        <v>3.3519999999999999</v>
      </c>
      <c r="BPF9">
        <v>1.702</v>
      </c>
      <c r="BPG9">
        <v>6.3140000000000001</v>
      </c>
      <c r="BPH9">
        <v>6.2709999999999999</v>
      </c>
      <c r="BPI9">
        <v>2.3119999999999998</v>
      </c>
      <c r="BPJ9">
        <v>5.452</v>
      </c>
      <c r="BPK9">
        <v>2.512</v>
      </c>
      <c r="BPL9">
        <v>1.3169999999999999</v>
      </c>
      <c r="BPM9">
        <v>2.2029999999999998</v>
      </c>
      <c r="BPN9">
        <v>5.3339999999999996</v>
      </c>
      <c r="BPO9">
        <v>2.4020000000000001</v>
      </c>
      <c r="BPP9">
        <v>1.26</v>
      </c>
      <c r="BPQ9">
        <v>14.532</v>
      </c>
      <c r="BPR9">
        <v>7.2969999999999997</v>
      </c>
      <c r="BPS9">
        <v>30.388999999999999</v>
      </c>
      <c r="BPT9">
        <v>30.106999999999999</v>
      </c>
      <c r="BPU9">
        <v>2.9540000000000002</v>
      </c>
      <c r="BPV9">
        <v>2.92</v>
      </c>
      <c r="BPW9">
        <v>3.77</v>
      </c>
      <c r="BPX9">
        <v>2.3090000000000002</v>
      </c>
      <c r="BPY9">
        <v>2.004</v>
      </c>
      <c r="BPZ9">
        <v>4.0030000000000001</v>
      </c>
      <c r="BQA9">
        <v>2.847</v>
      </c>
      <c r="BQB9">
        <v>2.0529999999999999</v>
      </c>
      <c r="BQC9">
        <v>2.3610000000000002</v>
      </c>
      <c r="BQD9">
        <v>2.9889999999999999</v>
      </c>
      <c r="BQE9">
        <v>2.524</v>
      </c>
      <c r="BQF9">
        <v>5.7439999999999998</v>
      </c>
      <c r="BQG9">
        <v>10.943</v>
      </c>
      <c r="BQH9">
        <v>3.6320000000000001</v>
      </c>
      <c r="BQI9">
        <v>1.843</v>
      </c>
      <c r="BQJ9">
        <v>6.84</v>
      </c>
      <c r="BQK9">
        <v>6.7939999999999996</v>
      </c>
      <c r="BQL9">
        <v>2.5049999999999999</v>
      </c>
      <c r="BQM9">
        <v>5.9059999999999997</v>
      </c>
      <c r="BQN9">
        <v>2.722</v>
      </c>
      <c r="BQO9">
        <v>1.427</v>
      </c>
      <c r="BQP9">
        <v>2.387</v>
      </c>
      <c r="BQQ9">
        <v>5.7789999999999999</v>
      </c>
      <c r="BQR9">
        <v>2.6019999999999999</v>
      </c>
      <c r="BQS9">
        <v>1.365</v>
      </c>
      <c r="BQT9">
        <v>15.744</v>
      </c>
      <c r="BQU9">
        <v>7.9050000000000002</v>
      </c>
      <c r="BQV9">
        <v>32.920999999999999</v>
      </c>
      <c r="BQW9">
        <v>32.616</v>
      </c>
      <c r="BQX9">
        <v>3.2</v>
      </c>
      <c r="BQY9">
        <v>3.1629999999999998</v>
      </c>
      <c r="BQZ9">
        <v>4.0839999999999996</v>
      </c>
      <c r="BRA9">
        <v>2.5019999999999998</v>
      </c>
      <c r="BRB9">
        <v>2.1709999999999998</v>
      </c>
      <c r="BRC9">
        <v>4.3369999999999997</v>
      </c>
      <c r="BRD9">
        <v>3.0840000000000001</v>
      </c>
      <c r="BRE9">
        <v>2.2240000000000002</v>
      </c>
      <c r="BRF9">
        <v>2.5579999999999998</v>
      </c>
      <c r="BRG9">
        <v>3.238</v>
      </c>
      <c r="BRH9">
        <v>2.7349999999999999</v>
      </c>
      <c r="BRI9">
        <v>6.1859999999999999</v>
      </c>
      <c r="BRJ9">
        <v>11.785</v>
      </c>
      <c r="BRK9">
        <v>3.911</v>
      </c>
      <c r="BRL9">
        <v>1.9850000000000001</v>
      </c>
      <c r="BRM9">
        <v>7.3659999999999997</v>
      </c>
      <c r="BRN9">
        <v>7.3159999999999998</v>
      </c>
      <c r="BRO9">
        <v>2.698</v>
      </c>
      <c r="BRP9">
        <v>6.3609999999999998</v>
      </c>
      <c r="BRQ9">
        <v>2.931</v>
      </c>
      <c r="BRR9">
        <v>1.5369999999999999</v>
      </c>
      <c r="BRS9">
        <v>2.57</v>
      </c>
      <c r="BRT9">
        <v>6.2240000000000002</v>
      </c>
      <c r="BRU9">
        <v>2.802</v>
      </c>
      <c r="BRV9">
        <v>1.47</v>
      </c>
      <c r="BRW9">
        <v>16.954999999999998</v>
      </c>
      <c r="BRX9">
        <v>8.5129999999999999</v>
      </c>
      <c r="BRY9">
        <v>35.454000000000001</v>
      </c>
      <c r="BRZ9">
        <v>35.124000000000002</v>
      </c>
      <c r="BSA9">
        <v>3.4460000000000002</v>
      </c>
      <c r="BSB9">
        <v>3.4060000000000001</v>
      </c>
      <c r="BSC9">
        <v>4.399</v>
      </c>
      <c r="BSD9">
        <v>2.694</v>
      </c>
      <c r="BSE9">
        <v>2.3380000000000001</v>
      </c>
      <c r="BSF9">
        <v>4.6710000000000003</v>
      </c>
      <c r="BSG9">
        <v>3.3220000000000001</v>
      </c>
      <c r="BSH9">
        <v>2.395</v>
      </c>
      <c r="BSI9">
        <v>2.7549999999999999</v>
      </c>
      <c r="BSJ9">
        <v>3.4870000000000001</v>
      </c>
      <c r="BSK9">
        <v>2.9449999999999998</v>
      </c>
      <c r="BSL9">
        <v>6.6280000000000001</v>
      </c>
      <c r="BSM9">
        <v>12.627000000000001</v>
      </c>
      <c r="BSN9">
        <v>4.1900000000000004</v>
      </c>
      <c r="BSO9">
        <v>2.1269999999999998</v>
      </c>
      <c r="BSP9">
        <v>7.8920000000000003</v>
      </c>
      <c r="BSQ9">
        <v>7.8390000000000004</v>
      </c>
      <c r="BSR9">
        <v>2.89</v>
      </c>
      <c r="BSS9">
        <v>6.8150000000000004</v>
      </c>
      <c r="BST9">
        <v>3.14</v>
      </c>
      <c r="BSU9">
        <v>1.647</v>
      </c>
      <c r="BSV9">
        <v>2.754</v>
      </c>
      <c r="BSW9">
        <v>6.6680000000000001</v>
      </c>
      <c r="BSX9">
        <v>3.0030000000000001</v>
      </c>
      <c r="BSY9">
        <v>1.575</v>
      </c>
      <c r="BSZ9">
        <v>18.166</v>
      </c>
      <c r="BTA9">
        <v>9.1210000000000004</v>
      </c>
      <c r="BTB9">
        <v>37.985999999999997</v>
      </c>
      <c r="BTC9">
        <v>37.633000000000003</v>
      </c>
      <c r="BTD9">
        <v>3.6920000000000002</v>
      </c>
      <c r="BTE9">
        <v>3.65</v>
      </c>
      <c r="BTF9">
        <v>4.7130000000000001</v>
      </c>
      <c r="BTG9">
        <v>2.887</v>
      </c>
      <c r="BTH9">
        <v>2.5049999999999999</v>
      </c>
      <c r="BTI9">
        <v>5.0039999999999996</v>
      </c>
      <c r="BTJ9">
        <v>3.5590000000000002</v>
      </c>
      <c r="BTK9">
        <v>2.5659999999999998</v>
      </c>
      <c r="BTL9">
        <v>2.9510000000000001</v>
      </c>
      <c r="BTM9">
        <v>3.7360000000000002</v>
      </c>
      <c r="BTN9">
        <v>3.1549999999999998</v>
      </c>
      <c r="BTO9">
        <v>7.07</v>
      </c>
      <c r="BTP9">
        <v>13.468999999999999</v>
      </c>
      <c r="BTQ9">
        <v>4.47</v>
      </c>
      <c r="BTR9">
        <v>2.2690000000000001</v>
      </c>
      <c r="BTS9">
        <v>8.4190000000000005</v>
      </c>
      <c r="BTT9">
        <v>8.3610000000000007</v>
      </c>
      <c r="BTU9">
        <v>3.0830000000000002</v>
      </c>
      <c r="BTV9">
        <v>7.2690000000000001</v>
      </c>
      <c r="BTW9">
        <v>3.35</v>
      </c>
      <c r="BTX9">
        <v>1.7569999999999999</v>
      </c>
      <c r="BTY9">
        <v>2.9369999999999998</v>
      </c>
      <c r="BTZ9">
        <v>7.1130000000000004</v>
      </c>
      <c r="BUA9">
        <v>3.2029999999999998</v>
      </c>
      <c r="BUB9">
        <v>1.68</v>
      </c>
      <c r="BUC9">
        <v>19.376999999999999</v>
      </c>
      <c r="BUD9">
        <v>9.7289999999999992</v>
      </c>
      <c r="BUE9">
        <v>40.518999999999998</v>
      </c>
      <c r="BUF9">
        <v>40.142000000000003</v>
      </c>
      <c r="BUG9">
        <v>3.9380000000000002</v>
      </c>
      <c r="BUH9">
        <v>3.8929999999999998</v>
      </c>
      <c r="BUI9">
        <v>5.0270000000000001</v>
      </c>
      <c r="BUJ9">
        <v>3.0790000000000002</v>
      </c>
      <c r="BUK9">
        <v>2.6720000000000002</v>
      </c>
      <c r="BUL9">
        <v>5.3380000000000001</v>
      </c>
      <c r="BUM9">
        <v>3.7959999999999998</v>
      </c>
      <c r="BUN9">
        <v>2.7370000000000001</v>
      </c>
      <c r="BUO9">
        <v>3.1480000000000001</v>
      </c>
      <c r="BUP9">
        <v>3.9849999999999999</v>
      </c>
      <c r="BUQ9">
        <v>3.3660000000000001</v>
      </c>
      <c r="BUR9">
        <v>7.5119999999999996</v>
      </c>
      <c r="BUS9">
        <v>14.31</v>
      </c>
      <c r="BUT9">
        <v>4.7489999999999997</v>
      </c>
      <c r="BUU9">
        <v>2.411</v>
      </c>
      <c r="BUV9">
        <v>8.9450000000000003</v>
      </c>
      <c r="BUW9">
        <v>8.8840000000000003</v>
      </c>
      <c r="BUX9">
        <v>3.2759999999999998</v>
      </c>
      <c r="BUY9">
        <v>7.7240000000000002</v>
      </c>
      <c r="BUZ9">
        <v>3.5590000000000002</v>
      </c>
      <c r="BVA9">
        <v>1.8660000000000001</v>
      </c>
      <c r="BVB9">
        <v>3.121</v>
      </c>
      <c r="BVC9">
        <v>7.5570000000000004</v>
      </c>
      <c r="BVD9">
        <v>3.403</v>
      </c>
      <c r="BVE9">
        <v>1.7849999999999999</v>
      </c>
      <c r="BVF9">
        <v>20.588000000000001</v>
      </c>
      <c r="BVG9">
        <v>10.337</v>
      </c>
      <c r="BVH9">
        <v>43.051000000000002</v>
      </c>
      <c r="BVI9">
        <v>42.651000000000003</v>
      </c>
      <c r="BVJ9">
        <v>4.1840000000000002</v>
      </c>
      <c r="BVK9">
        <v>4.1360000000000001</v>
      </c>
      <c r="BVL9">
        <v>5.3410000000000002</v>
      </c>
      <c r="BVM9">
        <v>3.2719999999999998</v>
      </c>
      <c r="BVN9">
        <v>2.84</v>
      </c>
      <c r="BVO9">
        <v>5.6710000000000003</v>
      </c>
      <c r="BVP9">
        <v>4.0330000000000004</v>
      </c>
      <c r="BVQ9">
        <v>2.9079999999999999</v>
      </c>
      <c r="BVR9">
        <v>3.3450000000000002</v>
      </c>
      <c r="BVS9">
        <v>4.234</v>
      </c>
      <c r="BVT9">
        <v>3.5760000000000001</v>
      </c>
      <c r="BVU9">
        <v>7.9539999999999997</v>
      </c>
      <c r="BVV9">
        <v>15.151999999999999</v>
      </c>
      <c r="BVW9">
        <v>5.0279999999999996</v>
      </c>
      <c r="BVX9">
        <v>2.552</v>
      </c>
      <c r="BVY9">
        <v>9.4710000000000001</v>
      </c>
      <c r="BVZ9">
        <v>9.407</v>
      </c>
      <c r="BWA9">
        <v>3.468</v>
      </c>
      <c r="BWB9">
        <v>8.1780000000000008</v>
      </c>
      <c r="BWC9">
        <v>3.7690000000000001</v>
      </c>
      <c r="BWD9">
        <v>1.976</v>
      </c>
      <c r="BWE9">
        <v>3.3039999999999998</v>
      </c>
      <c r="BWF9">
        <v>8.0020000000000007</v>
      </c>
      <c r="BWG9">
        <v>3.6030000000000002</v>
      </c>
      <c r="BWH9">
        <v>1.89</v>
      </c>
      <c r="BWI9">
        <v>21.798999999999999</v>
      </c>
      <c r="BWJ9">
        <v>10.945</v>
      </c>
      <c r="BWK9">
        <v>45.582999999999998</v>
      </c>
      <c r="BWL9">
        <v>45.16</v>
      </c>
      <c r="BWM9">
        <v>4.43</v>
      </c>
      <c r="BWN9">
        <v>4.38</v>
      </c>
      <c r="BWO9">
        <v>5.6550000000000002</v>
      </c>
      <c r="BWP9">
        <v>3.464</v>
      </c>
      <c r="BWQ9">
        <v>3.0070000000000001</v>
      </c>
      <c r="BWR9">
        <v>6.0049999999999999</v>
      </c>
      <c r="BWS9">
        <v>4.2709999999999999</v>
      </c>
      <c r="BWT9">
        <v>3.0790000000000002</v>
      </c>
      <c r="BWU9">
        <v>3.5419999999999998</v>
      </c>
      <c r="BWV9">
        <v>4.4829999999999997</v>
      </c>
      <c r="BWW9">
        <v>3.786</v>
      </c>
      <c r="BWX9">
        <v>8.3949999999999996</v>
      </c>
      <c r="BWY9">
        <v>15.994</v>
      </c>
      <c r="BWZ9">
        <v>5.3079999999999998</v>
      </c>
      <c r="BXA9">
        <v>2.694</v>
      </c>
      <c r="BXB9">
        <v>9.9969999999999999</v>
      </c>
      <c r="BXC9">
        <v>9.9290000000000003</v>
      </c>
      <c r="BXD9">
        <v>3.661</v>
      </c>
      <c r="BXE9">
        <v>8.6319999999999997</v>
      </c>
      <c r="BXF9">
        <v>3.9780000000000002</v>
      </c>
      <c r="BXG9">
        <v>2.0859999999999999</v>
      </c>
      <c r="BXH9">
        <v>3.488</v>
      </c>
      <c r="BXI9">
        <v>8.4459999999999997</v>
      </c>
      <c r="BXJ9">
        <v>3.8029999999999999</v>
      </c>
      <c r="BXK9">
        <v>1.9950000000000001</v>
      </c>
      <c r="BXL9">
        <v>23.01</v>
      </c>
      <c r="BXM9">
        <v>11.553000000000001</v>
      </c>
      <c r="BXN9">
        <v>48.116</v>
      </c>
      <c r="BXO9">
        <v>47.668999999999997</v>
      </c>
      <c r="BXP9">
        <v>4.6760000000000002</v>
      </c>
      <c r="BXQ9">
        <v>4.6230000000000002</v>
      </c>
      <c r="BXR9">
        <v>5.9690000000000003</v>
      </c>
      <c r="BXS9">
        <v>3.6560000000000001</v>
      </c>
      <c r="BXT9">
        <v>3.1739999999999999</v>
      </c>
      <c r="BXU9">
        <v>6.3390000000000004</v>
      </c>
      <c r="BXV9">
        <v>4.508</v>
      </c>
      <c r="BXW9">
        <v>3.2509999999999999</v>
      </c>
      <c r="BXX9">
        <v>3.738</v>
      </c>
      <c r="BXY9">
        <v>4.7320000000000002</v>
      </c>
      <c r="BXZ9">
        <v>3.9969999999999999</v>
      </c>
      <c r="BYA9">
        <v>8.8369999999999997</v>
      </c>
      <c r="BYB9">
        <v>16.835999999999999</v>
      </c>
      <c r="BYC9">
        <v>5.5869999999999997</v>
      </c>
      <c r="BYD9">
        <v>2.8359999999999999</v>
      </c>
      <c r="BYE9">
        <v>10.523</v>
      </c>
      <c r="BYF9">
        <v>10.452</v>
      </c>
      <c r="BYG9">
        <v>3.8540000000000001</v>
      </c>
      <c r="BYH9">
        <v>9.0869999999999997</v>
      </c>
      <c r="BYI9">
        <v>4.1870000000000003</v>
      </c>
      <c r="BYJ9">
        <v>2.1960000000000002</v>
      </c>
      <c r="BYK9">
        <v>3.6720000000000002</v>
      </c>
      <c r="BYL9">
        <v>8.891</v>
      </c>
      <c r="BYM9">
        <v>4.0030000000000001</v>
      </c>
      <c r="BYN9">
        <v>2.1</v>
      </c>
      <c r="BYO9">
        <v>24.221</v>
      </c>
      <c r="BYP9">
        <v>12.161</v>
      </c>
      <c r="BYQ9">
        <v>50.648000000000003</v>
      </c>
      <c r="BYR9">
        <v>50.177999999999997</v>
      </c>
      <c r="BYS9">
        <v>4.923</v>
      </c>
      <c r="BYT9">
        <v>4.8659999999999997</v>
      </c>
      <c r="BYU9">
        <v>6.2839999999999998</v>
      </c>
      <c r="BYV9">
        <v>3.8490000000000002</v>
      </c>
      <c r="BYW9">
        <v>3.3410000000000002</v>
      </c>
      <c r="BYX9">
        <v>6.6719999999999997</v>
      </c>
      <c r="BYY9">
        <v>4.7450000000000001</v>
      </c>
      <c r="BYZ9">
        <v>3.4220000000000002</v>
      </c>
      <c r="BZA9">
        <v>3.9350000000000001</v>
      </c>
      <c r="BZB9">
        <v>4.9820000000000002</v>
      </c>
      <c r="BZC9">
        <v>4.2069999999999999</v>
      </c>
      <c r="BZD9">
        <v>13.256</v>
      </c>
      <c r="BZE9">
        <v>25.254000000000001</v>
      </c>
      <c r="BZF9">
        <v>8.3800000000000008</v>
      </c>
      <c r="BZG9">
        <v>4.2539999999999996</v>
      </c>
      <c r="BZH9">
        <v>15.785</v>
      </c>
      <c r="BZI9">
        <v>15.678000000000001</v>
      </c>
      <c r="BZJ9">
        <v>5.7809999999999997</v>
      </c>
      <c r="BZK9">
        <v>13.63</v>
      </c>
      <c r="BZL9">
        <v>6.2809999999999997</v>
      </c>
      <c r="BZM9">
        <v>3.294</v>
      </c>
      <c r="BZN9">
        <v>5.5069999999999997</v>
      </c>
      <c r="BZO9">
        <v>13.336</v>
      </c>
      <c r="BZP9">
        <v>6.0049999999999999</v>
      </c>
      <c r="BZQ9">
        <v>3.1509999999999998</v>
      </c>
      <c r="BZR9">
        <v>36.331000000000003</v>
      </c>
      <c r="BZS9">
        <v>18.242000000000001</v>
      </c>
      <c r="BZT9">
        <v>75.971999999999994</v>
      </c>
      <c r="BZU9">
        <v>75.266999999999996</v>
      </c>
      <c r="BZV9">
        <v>7.3840000000000003</v>
      </c>
      <c r="BZW9">
        <v>7.2990000000000004</v>
      </c>
      <c r="BZX9">
        <v>9.4250000000000007</v>
      </c>
      <c r="BZY9">
        <v>5.7729999999999997</v>
      </c>
      <c r="BZZ9">
        <v>5.0110000000000001</v>
      </c>
      <c r="CAA9">
        <v>10.009</v>
      </c>
      <c r="CAB9">
        <v>7.1180000000000003</v>
      </c>
      <c r="CAC9">
        <v>5.1319999999999997</v>
      </c>
      <c r="CAD9">
        <v>5.9029999999999996</v>
      </c>
      <c r="CAE9">
        <v>7.4720000000000004</v>
      </c>
      <c r="CAF9">
        <v>6.3109999999999999</v>
      </c>
      <c r="CAG9">
        <v>17.675000000000001</v>
      </c>
      <c r="CAH9">
        <v>33.671999999999997</v>
      </c>
      <c r="CAI9">
        <v>11.173999999999999</v>
      </c>
      <c r="CAJ9">
        <v>5.6719999999999997</v>
      </c>
      <c r="CAK9">
        <v>21.045999999999999</v>
      </c>
      <c r="CAL9">
        <v>20.902999999999999</v>
      </c>
      <c r="CAM9">
        <v>7.7080000000000002</v>
      </c>
      <c r="CAN9">
        <v>18.172999999999998</v>
      </c>
      <c r="CAO9">
        <v>8.375</v>
      </c>
      <c r="CAP9">
        <v>4.3920000000000003</v>
      </c>
      <c r="CAQ9">
        <v>7.343</v>
      </c>
      <c r="CAR9">
        <v>17.780999999999999</v>
      </c>
      <c r="CAS9">
        <v>8.0069999999999997</v>
      </c>
      <c r="CAT9">
        <v>4.2009999999999996</v>
      </c>
      <c r="CAU9">
        <v>48.442</v>
      </c>
      <c r="CAV9">
        <v>24.323</v>
      </c>
      <c r="CAW9">
        <v>101.29600000000001</v>
      </c>
      <c r="CAX9">
        <v>100.35599999999999</v>
      </c>
      <c r="CAY9">
        <v>9.8450000000000006</v>
      </c>
      <c r="CAZ9">
        <v>9.7319999999999993</v>
      </c>
      <c r="CBA9">
        <v>12.567</v>
      </c>
      <c r="CBB9">
        <v>7.6980000000000004</v>
      </c>
      <c r="CBC9">
        <v>6.681</v>
      </c>
      <c r="CBD9">
        <v>13.345000000000001</v>
      </c>
      <c r="CBE9">
        <v>9.49</v>
      </c>
      <c r="CBF9">
        <v>6.843</v>
      </c>
      <c r="CBG9">
        <v>7.87</v>
      </c>
      <c r="CBH9">
        <v>9.9629999999999992</v>
      </c>
      <c r="CBI9">
        <v>8.4139999999999997</v>
      </c>
      <c r="CBJ9">
        <v>22.093</v>
      </c>
      <c r="CBK9">
        <v>42.09</v>
      </c>
      <c r="CBL9">
        <v>13.967000000000001</v>
      </c>
      <c r="CBM9">
        <v>7.09</v>
      </c>
      <c r="CBN9">
        <v>26.308</v>
      </c>
      <c r="CBO9">
        <v>26.129000000000001</v>
      </c>
      <c r="CBP9">
        <v>9.6349999999999998</v>
      </c>
      <c r="CBQ9">
        <v>22.716000000000001</v>
      </c>
      <c r="CBR9">
        <v>10.468</v>
      </c>
      <c r="CBS9">
        <v>5.4889999999999999</v>
      </c>
      <c r="CBT9">
        <v>9.1790000000000003</v>
      </c>
      <c r="CBU9">
        <v>22.227</v>
      </c>
      <c r="CBV9">
        <v>10.007999999999999</v>
      </c>
      <c r="CBW9">
        <v>5.2510000000000003</v>
      </c>
      <c r="CBX9">
        <v>60.552</v>
      </c>
      <c r="CBY9">
        <v>30.402999999999999</v>
      </c>
      <c r="CBZ9">
        <v>126.62</v>
      </c>
      <c r="CCA9">
        <v>125.444</v>
      </c>
      <c r="CCB9">
        <v>12.305999999999999</v>
      </c>
      <c r="CCC9">
        <v>12.164999999999999</v>
      </c>
      <c r="CCD9">
        <v>15.709</v>
      </c>
      <c r="CCE9">
        <v>9.6219999999999999</v>
      </c>
      <c r="CCF9">
        <v>8.3520000000000003</v>
      </c>
      <c r="CCG9">
        <v>16.681000000000001</v>
      </c>
      <c r="CCH9">
        <v>11.863</v>
      </c>
      <c r="CCI9">
        <v>8.5540000000000003</v>
      </c>
      <c r="CCJ9">
        <v>9.8379999999999992</v>
      </c>
      <c r="CCK9">
        <v>12.454000000000001</v>
      </c>
      <c r="CCL9">
        <v>10.518000000000001</v>
      </c>
      <c r="CCM9">
        <v>26.512</v>
      </c>
      <c r="CCN9">
        <v>50.508000000000003</v>
      </c>
      <c r="CCO9">
        <v>16.760999999999999</v>
      </c>
      <c r="CCP9">
        <v>8.5079999999999991</v>
      </c>
      <c r="CCQ9">
        <v>31.57</v>
      </c>
      <c r="CCR9">
        <v>31.355</v>
      </c>
      <c r="CCS9">
        <v>11.561999999999999</v>
      </c>
      <c r="CCT9">
        <v>27.26</v>
      </c>
      <c r="CCU9">
        <v>12.561999999999999</v>
      </c>
      <c r="CCV9">
        <v>6.5869999999999997</v>
      </c>
      <c r="CCW9">
        <v>11.015000000000001</v>
      </c>
      <c r="CCX9">
        <v>26.672000000000001</v>
      </c>
      <c r="CCY9">
        <v>12.01</v>
      </c>
      <c r="CCZ9">
        <v>6.3010000000000002</v>
      </c>
      <c r="CDA9">
        <v>72.662000000000006</v>
      </c>
      <c r="CDB9">
        <v>36.484000000000002</v>
      </c>
      <c r="CDC9">
        <v>151.94399999999999</v>
      </c>
      <c r="CDD9">
        <v>150.53299999999999</v>
      </c>
      <c r="CDE9">
        <v>14.768000000000001</v>
      </c>
      <c r="CDF9">
        <v>14.598000000000001</v>
      </c>
      <c r="CDG9">
        <v>18.850999999999999</v>
      </c>
      <c r="CDH9">
        <v>11.547000000000001</v>
      </c>
      <c r="CDI9">
        <v>10.022</v>
      </c>
      <c r="CDJ9">
        <v>20.016999999999999</v>
      </c>
      <c r="CDK9">
        <v>14.234999999999999</v>
      </c>
      <c r="CDL9">
        <v>10.265000000000001</v>
      </c>
      <c r="CDM9">
        <v>11.805</v>
      </c>
      <c r="CDN9">
        <v>14.945</v>
      </c>
      <c r="CDO9">
        <v>12.622</v>
      </c>
      <c r="CDP9">
        <v>30.931000000000001</v>
      </c>
      <c r="CDQ9">
        <v>58.924999999999997</v>
      </c>
      <c r="CDR9">
        <v>19.553999999999998</v>
      </c>
      <c r="CDS9">
        <v>9.9260000000000002</v>
      </c>
      <c r="CDT9">
        <v>36.831000000000003</v>
      </c>
      <c r="CDU9">
        <v>36.581000000000003</v>
      </c>
      <c r="CDV9">
        <v>13.489000000000001</v>
      </c>
      <c r="CDW9">
        <v>31.803000000000001</v>
      </c>
      <c r="CDX9">
        <v>14.656000000000001</v>
      </c>
      <c r="CDY9">
        <v>7.6849999999999996</v>
      </c>
      <c r="CDZ9">
        <v>12.851000000000001</v>
      </c>
      <c r="CEA9">
        <v>31.117999999999999</v>
      </c>
      <c r="CEB9">
        <v>14.012</v>
      </c>
      <c r="CEC9">
        <v>7.351</v>
      </c>
      <c r="CED9">
        <v>84.772999999999996</v>
      </c>
      <c r="CEE9">
        <v>42.564999999999998</v>
      </c>
      <c r="CEF9">
        <v>177.268</v>
      </c>
      <c r="CEG9">
        <v>175.62200000000001</v>
      </c>
      <c r="CEH9">
        <v>17.228999999999999</v>
      </c>
      <c r="CEI9">
        <v>17.030999999999999</v>
      </c>
      <c r="CEJ9">
        <v>21.992999999999999</v>
      </c>
      <c r="CEK9">
        <v>13.471</v>
      </c>
      <c r="CEL9">
        <v>11.692</v>
      </c>
      <c r="CEM9">
        <v>23.353000000000002</v>
      </c>
      <c r="CEN9">
        <v>16.608000000000001</v>
      </c>
      <c r="CEO9">
        <v>11.976000000000001</v>
      </c>
      <c r="CEP9">
        <v>13.773</v>
      </c>
      <c r="CEQ9">
        <v>17.434999999999999</v>
      </c>
      <c r="CER9">
        <v>14.725</v>
      </c>
      <c r="CES9">
        <v>35.348999999999997</v>
      </c>
      <c r="CET9">
        <v>67.343000000000004</v>
      </c>
      <c r="CEU9">
        <v>22.347999999999999</v>
      </c>
      <c r="CEV9">
        <v>11.343999999999999</v>
      </c>
      <c r="CEW9">
        <v>42.093000000000004</v>
      </c>
      <c r="CEX9">
        <v>41.807000000000002</v>
      </c>
      <c r="CEY9">
        <v>15.414999999999999</v>
      </c>
      <c r="CEZ9">
        <v>36.345999999999997</v>
      </c>
      <c r="CFA9">
        <v>16.748999999999999</v>
      </c>
      <c r="CFB9">
        <v>8.7829999999999995</v>
      </c>
      <c r="CFC9">
        <v>14.686999999999999</v>
      </c>
      <c r="CFD9">
        <v>35.563000000000002</v>
      </c>
      <c r="CFE9">
        <v>16.013000000000002</v>
      </c>
      <c r="CFF9">
        <v>8.4019999999999992</v>
      </c>
      <c r="CFG9">
        <v>96.882999999999996</v>
      </c>
      <c r="CFH9">
        <v>48.645000000000003</v>
      </c>
      <c r="CFI9">
        <v>202.59299999999999</v>
      </c>
      <c r="CFJ9">
        <v>200.71100000000001</v>
      </c>
      <c r="CFK9">
        <v>19.690000000000001</v>
      </c>
      <c r="CFL9">
        <v>19.465</v>
      </c>
      <c r="CFM9">
        <v>25.135000000000002</v>
      </c>
      <c r="CFN9">
        <v>15.396000000000001</v>
      </c>
      <c r="CFO9">
        <v>13.362</v>
      </c>
      <c r="CFP9">
        <v>26.689</v>
      </c>
      <c r="CFQ9">
        <v>18.981000000000002</v>
      </c>
      <c r="CFR9">
        <v>13.686999999999999</v>
      </c>
      <c r="CFS9">
        <v>15.741</v>
      </c>
      <c r="CFT9">
        <v>19.925999999999998</v>
      </c>
      <c r="CFU9">
        <v>16.829000000000001</v>
      </c>
      <c r="CFV9">
        <v>39.768000000000001</v>
      </c>
      <c r="CFW9">
        <v>75.760999999999996</v>
      </c>
      <c r="CFX9">
        <v>25.140999999999998</v>
      </c>
      <c r="CFY9">
        <v>12.762</v>
      </c>
      <c r="CFZ9">
        <v>47.354999999999997</v>
      </c>
      <c r="CGA9">
        <v>47.033000000000001</v>
      </c>
      <c r="CGB9">
        <v>17.341999999999999</v>
      </c>
      <c r="CGC9">
        <v>40.889000000000003</v>
      </c>
      <c r="CGD9">
        <v>18.843</v>
      </c>
      <c r="CGE9">
        <v>9.8810000000000002</v>
      </c>
      <c r="CGF9">
        <v>16.521999999999998</v>
      </c>
      <c r="CGG9">
        <v>40.008000000000003</v>
      </c>
      <c r="CGH9">
        <v>18.015000000000001</v>
      </c>
      <c r="CGI9">
        <v>9.452</v>
      </c>
      <c r="CGJ9">
        <v>108.994</v>
      </c>
      <c r="CGK9">
        <v>54.725999999999999</v>
      </c>
      <c r="CGL9">
        <v>227.917</v>
      </c>
      <c r="CGM9">
        <v>225.8</v>
      </c>
      <c r="CGN9">
        <v>22.152000000000001</v>
      </c>
      <c r="CGO9">
        <v>21.898</v>
      </c>
      <c r="CGP9">
        <v>28.276</v>
      </c>
      <c r="CGQ9">
        <v>17.32</v>
      </c>
      <c r="CGR9">
        <v>15.032999999999999</v>
      </c>
      <c r="CGS9">
        <v>30.026</v>
      </c>
      <c r="CGT9">
        <v>21.353000000000002</v>
      </c>
      <c r="CGU9">
        <v>15.397</v>
      </c>
      <c r="CGV9">
        <v>17.707999999999998</v>
      </c>
      <c r="CGW9">
        <v>22.417000000000002</v>
      </c>
      <c r="CGX9">
        <v>18.931999999999999</v>
      </c>
    </row>
    <row r="10" spans="1:2234" x14ac:dyDescent="0.25">
      <c r="A10" s="121" t="s">
        <v>214</v>
      </c>
      <c r="B10" s="118">
        <v>4.9000000000000002E-2</v>
      </c>
      <c r="C10" s="118">
        <v>0.30399999999999999</v>
      </c>
      <c r="D10" s="118">
        <v>2.3E-2</v>
      </c>
      <c r="E10" s="118">
        <v>9.1999999999999998E-2</v>
      </c>
      <c r="F10" s="118">
        <v>0.06</v>
      </c>
      <c r="G10" s="118">
        <v>6.7000000000000004E-2</v>
      </c>
      <c r="H10" s="118">
        <v>1.7000000000000001E-2</v>
      </c>
      <c r="I10" s="118">
        <v>3.7999999999999999E-2</v>
      </c>
      <c r="J10" s="118">
        <v>0.09</v>
      </c>
      <c r="K10" s="118">
        <v>4.2999999999999997E-2</v>
      </c>
      <c r="L10" s="118">
        <v>1.4999999999999999E-2</v>
      </c>
      <c r="M10" s="118">
        <v>3.6999999999999998E-2</v>
      </c>
      <c r="N10" s="118">
        <v>0.115</v>
      </c>
      <c r="O10" s="118">
        <v>3.6999999999999998E-2</v>
      </c>
      <c r="P10" s="118">
        <v>0.03</v>
      </c>
      <c r="Q10" s="118">
        <v>7.4999999999999997E-2</v>
      </c>
      <c r="R10" s="118">
        <v>0.28899999999999998</v>
      </c>
      <c r="S10" s="118">
        <v>0.107</v>
      </c>
      <c r="T10" s="118">
        <v>3.5000000000000003E-2</v>
      </c>
      <c r="U10" s="118">
        <v>3.5000000000000003E-2</v>
      </c>
      <c r="V10" s="118">
        <v>2.5999999999999999E-2</v>
      </c>
      <c r="W10" s="118">
        <v>3.2000000000000001E-2</v>
      </c>
      <c r="X10" s="118">
        <v>2.7E-2</v>
      </c>
      <c r="Y10" s="118">
        <v>2.7E-2</v>
      </c>
      <c r="Z10" s="118">
        <v>2.3E-2</v>
      </c>
      <c r="AA10" s="118">
        <v>2.7E-2</v>
      </c>
      <c r="AB10" s="118">
        <v>3.3000000000000002E-2</v>
      </c>
      <c r="AC10" s="118">
        <v>1.6E-2</v>
      </c>
      <c r="AD10" s="118">
        <v>1.4E-2</v>
      </c>
      <c r="AE10" s="118">
        <v>9.7000000000000003E-2</v>
      </c>
      <c r="AF10" s="118">
        <v>0.60699999999999998</v>
      </c>
      <c r="AG10" s="118">
        <v>4.7E-2</v>
      </c>
      <c r="AH10" s="118">
        <v>0.185</v>
      </c>
      <c r="AI10" s="118">
        <v>0.12</v>
      </c>
      <c r="AJ10" s="118">
        <v>0.13500000000000001</v>
      </c>
      <c r="AK10" s="118">
        <v>3.4000000000000002E-2</v>
      </c>
      <c r="AL10" s="118">
        <v>7.5999999999999998E-2</v>
      </c>
      <c r="AM10" s="118">
        <v>0.18</v>
      </c>
      <c r="AN10" s="118">
        <v>8.6999999999999994E-2</v>
      </c>
      <c r="AO10" s="118">
        <v>0.03</v>
      </c>
      <c r="AP10" s="118">
        <v>7.3999999999999996E-2</v>
      </c>
      <c r="AQ10" s="118">
        <v>0.23</v>
      </c>
      <c r="AR10" s="118">
        <v>7.2999999999999995E-2</v>
      </c>
      <c r="AS10" s="118">
        <v>6.0999999999999999E-2</v>
      </c>
      <c r="AT10" s="118">
        <v>0.15</v>
      </c>
      <c r="AU10" s="118">
        <v>0.57899999999999996</v>
      </c>
      <c r="AV10" s="118">
        <v>0.214</v>
      </c>
      <c r="AW10" s="118">
        <v>7.0999999999999994E-2</v>
      </c>
      <c r="AX10" s="118">
        <v>7.0000000000000007E-2</v>
      </c>
      <c r="AY10" s="118">
        <v>5.2999999999999999E-2</v>
      </c>
      <c r="AZ10" s="118">
        <v>6.4000000000000001E-2</v>
      </c>
      <c r="BA10" s="118">
        <v>5.2999999999999999E-2</v>
      </c>
      <c r="BB10" s="118">
        <v>5.5E-2</v>
      </c>
      <c r="BC10" s="118">
        <v>4.5999999999999999E-2</v>
      </c>
      <c r="BD10" s="118">
        <v>5.3999999999999999E-2</v>
      </c>
      <c r="BE10" s="118">
        <v>6.6000000000000003E-2</v>
      </c>
      <c r="BF10" s="118">
        <v>3.2000000000000001E-2</v>
      </c>
      <c r="BG10" s="118">
        <v>2.9000000000000001E-2</v>
      </c>
      <c r="BH10" s="118">
        <v>0.14599999999999999</v>
      </c>
      <c r="BI10" s="118">
        <v>0.91100000000000003</v>
      </c>
      <c r="BJ10" s="118">
        <v>7.0000000000000007E-2</v>
      </c>
      <c r="BK10" s="118">
        <v>0.27700000000000002</v>
      </c>
      <c r="BL10" s="118">
        <v>0.17899999999999999</v>
      </c>
      <c r="BM10" s="118">
        <v>0.20200000000000001</v>
      </c>
      <c r="BN10" s="118">
        <v>0.05</v>
      </c>
      <c r="BO10" s="118">
        <v>0.115</v>
      </c>
      <c r="BP10" s="118">
        <v>0.27</v>
      </c>
      <c r="BQ10" s="118">
        <v>0.13</v>
      </c>
      <c r="BR10" s="118">
        <v>4.4999999999999998E-2</v>
      </c>
      <c r="BS10" s="118">
        <v>0.112</v>
      </c>
      <c r="BT10" s="118">
        <v>0.34499999999999997</v>
      </c>
      <c r="BU10" s="118">
        <v>0.11</v>
      </c>
      <c r="BV10" s="118">
        <v>9.0999999999999998E-2</v>
      </c>
      <c r="BW10" s="118">
        <v>0.22500000000000001</v>
      </c>
      <c r="BX10" s="118">
        <v>0.86799999999999999</v>
      </c>
      <c r="BY10" s="118">
        <v>0.32200000000000001</v>
      </c>
      <c r="BZ10" s="118">
        <v>0.106</v>
      </c>
      <c r="CA10" s="118">
        <v>0.106</v>
      </c>
      <c r="CB10" s="118">
        <v>7.9000000000000001E-2</v>
      </c>
      <c r="CC10" s="118">
        <v>9.6000000000000002E-2</v>
      </c>
      <c r="CD10" s="118">
        <v>0.08</v>
      </c>
      <c r="CE10" s="118">
        <v>8.2000000000000003E-2</v>
      </c>
      <c r="CF10" s="118">
        <v>6.9000000000000006E-2</v>
      </c>
      <c r="CG10" s="118">
        <v>0.08</v>
      </c>
      <c r="CH10" s="118">
        <v>9.9000000000000005E-2</v>
      </c>
      <c r="CI10" s="118">
        <v>4.8000000000000001E-2</v>
      </c>
      <c r="CJ10" s="118">
        <v>4.2999999999999997E-2</v>
      </c>
      <c r="CK10" s="118">
        <v>0.19500000000000001</v>
      </c>
      <c r="CL10" s="118">
        <v>1.214</v>
      </c>
      <c r="CM10" s="118">
        <v>9.2999999999999999E-2</v>
      </c>
      <c r="CN10" s="118">
        <v>0.37</v>
      </c>
      <c r="CO10" s="118">
        <v>0.23899999999999999</v>
      </c>
      <c r="CP10" s="118">
        <v>0.27</v>
      </c>
      <c r="CQ10" s="118">
        <v>6.7000000000000004E-2</v>
      </c>
      <c r="CR10" s="118">
        <v>0.153</v>
      </c>
      <c r="CS10" s="118">
        <v>0.36</v>
      </c>
      <c r="CT10" s="118">
        <v>0.17299999999999999</v>
      </c>
      <c r="CU10" s="118">
        <v>5.8999999999999997E-2</v>
      </c>
      <c r="CV10" s="118">
        <v>0.14899999999999999</v>
      </c>
      <c r="CW10" s="118">
        <v>0.46</v>
      </c>
      <c r="CX10" s="118">
        <v>0.14599999999999999</v>
      </c>
      <c r="CY10" s="118">
        <v>0.122</v>
      </c>
      <c r="CZ10" s="118">
        <v>0.3</v>
      </c>
      <c r="DA10" s="118">
        <v>1.157</v>
      </c>
      <c r="DB10" s="118">
        <v>0.42899999999999999</v>
      </c>
      <c r="DC10" s="118">
        <v>0.14099999999999999</v>
      </c>
      <c r="DD10" s="118">
        <v>0.14099999999999999</v>
      </c>
      <c r="DE10" s="118">
        <v>0.105</v>
      </c>
      <c r="DF10" s="118">
        <v>0.128</v>
      </c>
      <c r="DG10" s="118">
        <v>0.107</v>
      </c>
      <c r="DH10" s="118">
        <v>0.109</v>
      </c>
      <c r="DI10" s="118">
        <v>9.0999999999999998E-2</v>
      </c>
      <c r="DJ10" s="118">
        <v>0.107</v>
      </c>
      <c r="DK10" s="118">
        <v>0.13100000000000001</v>
      </c>
      <c r="DL10" s="118">
        <v>6.4000000000000001E-2</v>
      </c>
      <c r="DM10" s="118">
        <v>5.7000000000000002E-2</v>
      </c>
      <c r="DN10" s="118">
        <v>0.24299999999999999</v>
      </c>
      <c r="DO10" s="118">
        <v>1.518</v>
      </c>
      <c r="DP10" s="118">
        <v>0.11700000000000001</v>
      </c>
      <c r="DQ10" s="118">
        <v>0.46200000000000002</v>
      </c>
      <c r="DR10" s="118">
        <v>0.29899999999999999</v>
      </c>
      <c r="DS10" s="118">
        <v>0.33700000000000002</v>
      </c>
      <c r="DT10" s="118">
        <v>8.4000000000000005E-2</v>
      </c>
      <c r="DU10" s="118">
        <v>0.191</v>
      </c>
      <c r="DV10" s="118">
        <v>0.44900000000000001</v>
      </c>
      <c r="DW10" s="118">
        <v>0.216</v>
      </c>
      <c r="DX10" s="118">
        <v>7.3999999999999996E-2</v>
      </c>
      <c r="DY10" s="118">
        <v>0.186</v>
      </c>
      <c r="DZ10" s="118">
        <v>0.57499999999999996</v>
      </c>
      <c r="EA10" s="118">
        <v>0.183</v>
      </c>
      <c r="EB10" s="118">
        <v>0.152</v>
      </c>
      <c r="EC10" s="118">
        <v>0.375</v>
      </c>
      <c r="ED10" s="118">
        <v>1.4470000000000001</v>
      </c>
      <c r="EE10" s="118">
        <v>0.53600000000000003</v>
      </c>
      <c r="EF10" s="118">
        <v>0.17699999999999999</v>
      </c>
      <c r="EG10" s="118">
        <v>0.17599999999999999</v>
      </c>
      <c r="EH10" s="118">
        <v>0.13200000000000001</v>
      </c>
      <c r="EI10" s="118">
        <v>0.16</v>
      </c>
      <c r="EJ10" s="118">
        <v>0.13300000000000001</v>
      </c>
      <c r="EK10" s="118">
        <v>0.13600000000000001</v>
      </c>
      <c r="EL10" s="118">
        <v>0.114</v>
      </c>
      <c r="EM10" s="118">
        <v>0.13400000000000001</v>
      </c>
      <c r="EN10" s="118">
        <v>0.16400000000000001</v>
      </c>
      <c r="EO10" s="118">
        <v>0.08</v>
      </c>
      <c r="EP10" s="118">
        <v>7.0999999999999994E-2</v>
      </c>
      <c r="EQ10" s="118">
        <v>0.29199999999999998</v>
      </c>
      <c r="ER10" s="118">
        <v>1.821</v>
      </c>
      <c r="ES10" s="118">
        <v>0.14000000000000001</v>
      </c>
      <c r="ET10" s="118">
        <v>0.55400000000000005</v>
      </c>
      <c r="EU10" s="118">
        <v>0.35899999999999999</v>
      </c>
      <c r="EV10" s="118">
        <v>0.40400000000000003</v>
      </c>
      <c r="EW10" s="118">
        <v>0.10100000000000001</v>
      </c>
      <c r="EX10" s="118">
        <v>0.22900000000000001</v>
      </c>
      <c r="EY10" s="118">
        <v>0.53900000000000003</v>
      </c>
      <c r="EZ10" s="118">
        <v>0.26</v>
      </c>
      <c r="FA10" s="118">
        <v>8.8999999999999996E-2</v>
      </c>
      <c r="FB10" s="118">
        <v>0.223</v>
      </c>
      <c r="FC10" s="118">
        <v>0.69099999999999995</v>
      </c>
      <c r="FD10" s="118">
        <v>0.219</v>
      </c>
      <c r="FE10" s="118">
        <v>0.183</v>
      </c>
      <c r="FF10" s="118">
        <v>0.45</v>
      </c>
      <c r="FG10" s="118">
        <v>1.736</v>
      </c>
      <c r="FH10" s="118">
        <v>0.64300000000000002</v>
      </c>
      <c r="FI10" s="118">
        <v>0.21199999999999999</v>
      </c>
      <c r="FJ10" s="118">
        <v>0.21099999999999999</v>
      </c>
      <c r="FK10" s="118">
        <v>0.158</v>
      </c>
      <c r="FL10" s="118">
        <v>0.192</v>
      </c>
      <c r="FM10" s="118">
        <v>0.16</v>
      </c>
      <c r="FN10" s="118">
        <v>0.16400000000000001</v>
      </c>
      <c r="FO10" s="118">
        <v>0.13700000000000001</v>
      </c>
      <c r="FP10" s="118">
        <v>0.161</v>
      </c>
      <c r="FQ10" s="118">
        <v>0.19700000000000001</v>
      </c>
      <c r="FR10" s="118">
        <v>9.6000000000000002E-2</v>
      </c>
      <c r="FS10" s="118">
        <v>8.5999999999999993E-2</v>
      </c>
      <c r="FT10" s="118">
        <v>0.34100000000000003</v>
      </c>
      <c r="FU10" s="118">
        <v>2.125</v>
      </c>
      <c r="FV10" s="118">
        <v>0.16300000000000001</v>
      </c>
      <c r="FW10" s="118">
        <v>0.64700000000000002</v>
      </c>
      <c r="FX10" s="118">
        <v>0.41899999999999998</v>
      </c>
      <c r="FY10" s="118">
        <v>0.47199999999999998</v>
      </c>
      <c r="FZ10" s="118">
        <v>0.11799999999999999</v>
      </c>
      <c r="GA10" s="118">
        <v>0.26700000000000002</v>
      </c>
      <c r="GB10" s="118">
        <v>0.629</v>
      </c>
      <c r="GC10" s="118">
        <v>0.30299999999999999</v>
      </c>
      <c r="GD10" s="118">
        <v>0.104</v>
      </c>
      <c r="GE10" s="118">
        <v>0.26100000000000001</v>
      </c>
      <c r="GF10" s="118">
        <v>0.80600000000000005</v>
      </c>
      <c r="GG10" s="118">
        <v>0.25600000000000001</v>
      </c>
      <c r="GH10" s="118">
        <v>0.21299999999999999</v>
      </c>
      <c r="GI10" s="118">
        <v>0.52500000000000002</v>
      </c>
      <c r="GJ10" s="118">
        <v>2.0249999999999999</v>
      </c>
      <c r="GK10" s="118">
        <v>0.75</v>
      </c>
      <c r="GL10" s="118">
        <v>0.247</v>
      </c>
      <c r="GM10" s="118">
        <v>0.247</v>
      </c>
      <c r="GN10" s="118">
        <v>0.184</v>
      </c>
      <c r="GO10" s="118">
        <v>0.224</v>
      </c>
      <c r="GP10" s="118">
        <v>0.187</v>
      </c>
      <c r="GQ10" s="118">
        <v>0.191</v>
      </c>
      <c r="GR10" s="118">
        <v>0.16</v>
      </c>
      <c r="GS10" s="118">
        <v>0.187</v>
      </c>
      <c r="GT10" s="118">
        <v>0.23</v>
      </c>
      <c r="GU10" s="118">
        <v>0.112</v>
      </c>
      <c r="GV10" s="118">
        <v>0.1</v>
      </c>
      <c r="GW10" s="118">
        <v>0.38900000000000001</v>
      </c>
      <c r="GX10" s="118">
        <v>2.4279999999999999</v>
      </c>
      <c r="GY10" s="118">
        <v>0.187</v>
      </c>
      <c r="GZ10" s="118">
        <v>0.73899999999999999</v>
      </c>
      <c r="HA10" s="118">
        <v>0.47899999999999998</v>
      </c>
      <c r="HB10" s="118">
        <v>0.53900000000000003</v>
      </c>
      <c r="HC10" s="118">
        <v>0.13400000000000001</v>
      </c>
      <c r="HD10" s="118">
        <v>0.30599999999999999</v>
      </c>
      <c r="HE10" s="118">
        <v>0.71899999999999997</v>
      </c>
      <c r="HF10" s="118">
        <v>0.34599999999999997</v>
      </c>
      <c r="HG10" s="118">
        <v>0.11899999999999999</v>
      </c>
      <c r="HH10" s="118">
        <v>0.29799999999999999</v>
      </c>
      <c r="HI10" s="118">
        <v>0.92100000000000004</v>
      </c>
      <c r="HJ10" s="118">
        <v>0.29199999999999998</v>
      </c>
      <c r="HK10" s="118">
        <v>0.24399999999999999</v>
      </c>
      <c r="HL10" s="118">
        <v>0.6</v>
      </c>
      <c r="HM10" s="118">
        <v>2.3149999999999999</v>
      </c>
      <c r="HN10" s="118">
        <v>0.85799999999999998</v>
      </c>
      <c r="HO10" s="118">
        <v>0.28199999999999997</v>
      </c>
      <c r="HP10" s="118">
        <v>0.28199999999999997</v>
      </c>
      <c r="HQ10" s="118">
        <v>0.21</v>
      </c>
      <c r="HR10" s="118">
        <v>0.25600000000000001</v>
      </c>
      <c r="HS10" s="118">
        <v>0.214</v>
      </c>
      <c r="HT10" s="118">
        <v>0.218</v>
      </c>
      <c r="HU10" s="118">
        <v>0.183</v>
      </c>
      <c r="HV10" s="118">
        <v>0.214</v>
      </c>
      <c r="HW10" s="118">
        <v>0.26300000000000001</v>
      </c>
      <c r="HX10" s="118">
        <v>0.128</v>
      </c>
      <c r="HY10" s="118">
        <v>0.114</v>
      </c>
      <c r="HZ10" s="118">
        <v>0.438</v>
      </c>
      <c r="IA10" s="118">
        <v>2.7320000000000002</v>
      </c>
      <c r="IB10" s="118">
        <v>0.21</v>
      </c>
      <c r="IC10" s="118">
        <v>0.83099999999999996</v>
      </c>
      <c r="ID10" s="118">
        <v>0.53800000000000003</v>
      </c>
      <c r="IE10" s="118">
        <v>0.60599999999999998</v>
      </c>
      <c r="IF10" s="118">
        <v>0.151</v>
      </c>
      <c r="IG10" s="118">
        <v>0.34399999999999997</v>
      </c>
      <c r="IH10" s="118">
        <v>0.80900000000000005</v>
      </c>
      <c r="II10" s="118">
        <v>0.38900000000000001</v>
      </c>
      <c r="IJ10" s="118">
        <v>0.13400000000000001</v>
      </c>
      <c r="IK10" s="118">
        <v>0.33500000000000002</v>
      </c>
      <c r="IL10" s="118">
        <v>1.036</v>
      </c>
      <c r="IM10" s="118">
        <v>0.32900000000000001</v>
      </c>
      <c r="IN10" s="118">
        <v>0.27400000000000002</v>
      </c>
      <c r="IO10" s="118">
        <v>0.67500000000000004</v>
      </c>
      <c r="IP10" s="118">
        <v>2.6040000000000001</v>
      </c>
      <c r="IQ10" s="118">
        <v>0.96499999999999997</v>
      </c>
      <c r="IR10" s="118">
        <v>0.318</v>
      </c>
      <c r="IS10" s="118">
        <v>0.317</v>
      </c>
      <c r="IT10" s="118">
        <v>0.23699999999999999</v>
      </c>
      <c r="IU10" s="118">
        <v>0.28699999999999998</v>
      </c>
      <c r="IV10" s="118">
        <v>0.24</v>
      </c>
      <c r="IW10" s="118">
        <v>0.246</v>
      </c>
      <c r="IX10" s="118">
        <v>0.20599999999999999</v>
      </c>
      <c r="IY10" s="118">
        <v>0.24099999999999999</v>
      </c>
      <c r="IZ10" s="118">
        <v>0.29599999999999999</v>
      </c>
      <c r="JA10" s="118">
        <v>0.14399999999999999</v>
      </c>
      <c r="JB10" s="118">
        <v>0.128</v>
      </c>
      <c r="JC10" s="118">
        <v>0.48699999999999999</v>
      </c>
      <c r="JD10" s="118">
        <v>3.036</v>
      </c>
      <c r="JE10" s="118">
        <v>0.23300000000000001</v>
      </c>
      <c r="JF10" s="118">
        <v>0.92400000000000004</v>
      </c>
      <c r="JG10" s="118">
        <v>0.59799999999999998</v>
      </c>
      <c r="JH10" s="118">
        <v>0.67400000000000004</v>
      </c>
      <c r="JI10" s="118">
        <v>0.16800000000000001</v>
      </c>
      <c r="JJ10" s="118">
        <v>0.38200000000000001</v>
      </c>
      <c r="JK10" s="118">
        <v>0.89900000000000002</v>
      </c>
      <c r="JL10" s="118">
        <v>0.433</v>
      </c>
      <c r="JM10" s="118">
        <v>0.14799999999999999</v>
      </c>
      <c r="JN10" s="118">
        <v>0.372</v>
      </c>
      <c r="JO10" s="118">
        <v>1.151</v>
      </c>
      <c r="JP10" s="118">
        <v>0.36499999999999999</v>
      </c>
      <c r="JQ10" s="118">
        <v>0.30499999999999999</v>
      </c>
      <c r="JR10" s="118">
        <v>0.75</v>
      </c>
      <c r="JS10" s="118">
        <v>2.8929999999999998</v>
      </c>
      <c r="JT10" s="118">
        <v>1.0720000000000001</v>
      </c>
      <c r="JU10" s="118">
        <v>0.35299999999999998</v>
      </c>
      <c r="JV10" s="118">
        <v>0.35199999999999998</v>
      </c>
      <c r="JW10" s="118">
        <v>0.26300000000000001</v>
      </c>
      <c r="JX10" s="118">
        <v>0.31900000000000001</v>
      </c>
      <c r="JY10" s="118">
        <v>0.26700000000000002</v>
      </c>
      <c r="JZ10" s="118">
        <v>0.27300000000000002</v>
      </c>
      <c r="KA10" s="118">
        <v>0.22800000000000001</v>
      </c>
      <c r="KB10" s="118">
        <v>0.26800000000000002</v>
      </c>
      <c r="KC10" s="118">
        <v>0.32800000000000001</v>
      </c>
      <c r="KD10" s="118">
        <v>0.16</v>
      </c>
      <c r="KE10" s="118">
        <v>0.14299999999999999</v>
      </c>
      <c r="KF10" s="118">
        <v>0.53500000000000003</v>
      </c>
      <c r="KG10" s="118">
        <v>3.339</v>
      </c>
      <c r="KH10" s="118">
        <v>0.25600000000000001</v>
      </c>
      <c r="KI10" s="118">
        <v>1.016</v>
      </c>
      <c r="KJ10" s="118">
        <v>0.65800000000000003</v>
      </c>
      <c r="KK10" s="118">
        <v>0.74099999999999999</v>
      </c>
      <c r="KL10" s="118">
        <v>0.185</v>
      </c>
      <c r="KM10" s="118">
        <v>0.42</v>
      </c>
      <c r="KN10" s="118">
        <v>0.98899999999999999</v>
      </c>
      <c r="KO10" s="118">
        <v>0.47599999999999998</v>
      </c>
      <c r="KP10" s="118">
        <v>0.16300000000000001</v>
      </c>
      <c r="KQ10" s="118">
        <v>0.40899999999999997</v>
      </c>
      <c r="KR10" s="118">
        <v>1.266</v>
      </c>
      <c r="KS10" s="118">
        <v>0.40200000000000002</v>
      </c>
      <c r="KT10" s="118">
        <v>0.33500000000000002</v>
      </c>
      <c r="KU10" s="118">
        <v>0.82499999999999996</v>
      </c>
      <c r="KV10" s="118">
        <v>3.1829999999999998</v>
      </c>
      <c r="KW10" s="118">
        <v>1.179</v>
      </c>
      <c r="KX10" s="118">
        <v>0.38800000000000001</v>
      </c>
      <c r="KY10" s="118">
        <v>0.38800000000000001</v>
      </c>
      <c r="KZ10" s="118">
        <v>0.28899999999999998</v>
      </c>
      <c r="LA10" s="118">
        <v>0.35099999999999998</v>
      </c>
      <c r="LB10" s="118">
        <v>0.29399999999999998</v>
      </c>
      <c r="LC10" s="118">
        <v>0.3</v>
      </c>
      <c r="LD10" s="118">
        <v>0.251</v>
      </c>
      <c r="LE10" s="118">
        <v>0.29399999999999998</v>
      </c>
      <c r="LF10" s="118">
        <v>0.36099999999999999</v>
      </c>
      <c r="LG10" s="118">
        <v>0.17599999999999999</v>
      </c>
      <c r="LH10" s="118">
        <v>0.157</v>
      </c>
      <c r="LI10" s="118">
        <v>0.58399999999999996</v>
      </c>
      <c r="LJ10" s="118">
        <v>3.6429999999999998</v>
      </c>
      <c r="LK10" s="118">
        <v>0.28000000000000003</v>
      </c>
      <c r="LL10" s="118">
        <v>1.109</v>
      </c>
      <c r="LM10" s="118">
        <v>0.71799999999999997</v>
      </c>
      <c r="LN10" s="118">
        <v>0.80900000000000005</v>
      </c>
      <c r="LO10" s="118">
        <v>0.20200000000000001</v>
      </c>
      <c r="LP10" s="118">
        <v>0.45800000000000002</v>
      </c>
      <c r="LQ10" s="118">
        <v>1.079</v>
      </c>
      <c r="LR10" s="118">
        <v>0.51900000000000002</v>
      </c>
      <c r="LS10" s="118">
        <v>0.17799999999999999</v>
      </c>
      <c r="LT10" s="118">
        <v>0.44700000000000001</v>
      </c>
      <c r="LU10" s="118">
        <v>1.381</v>
      </c>
      <c r="LV10" s="118">
        <v>0.438</v>
      </c>
      <c r="LW10" s="118">
        <v>0.36599999999999999</v>
      </c>
      <c r="LX10" s="118">
        <v>0.9</v>
      </c>
      <c r="LY10" s="118">
        <v>3.472</v>
      </c>
      <c r="LZ10" s="118">
        <v>1.286</v>
      </c>
      <c r="MA10" s="118">
        <v>0.42399999999999999</v>
      </c>
      <c r="MB10" s="118">
        <v>0.42299999999999999</v>
      </c>
      <c r="MC10" s="118">
        <v>0.316</v>
      </c>
      <c r="MD10" s="118">
        <v>0.38300000000000001</v>
      </c>
      <c r="ME10" s="118">
        <v>0.32</v>
      </c>
      <c r="MF10" s="118">
        <v>0.32700000000000001</v>
      </c>
      <c r="MG10" s="118">
        <v>0.27400000000000002</v>
      </c>
      <c r="MH10" s="118">
        <v>0.32100000000000001</v>
      </c>
      <c r="MI10" s="118">
        <v>0.39400000000000002</v>
      </c>
      <c r="MJ10" s="118">
        <v>0.192</v>
      </c>
      <c r="MK10" s="118">
        <v>0.17100000000000001</v>
      </c>
      <c r="ML10" s="118">
        <v>0.63200000000000001</v>
      </c>
      <c r="MM10" s="118">
        <v>3.9460000000000002</v>
      </c>
      <c r="MN10" s="118">
        <v>0.30299999999999999</v>
      </c>
      <c r="MO10" s="118">
        <v>1.2010000000000001</v>
      </c>
      <c r="MP10" s="118">
        <v>0.77800000000000002</v>
      </c>
      <c r="MQ10" s="118">
        <v>0.876</v>
      </c>
      <c r="MR10" s="118">
        <v>0.218</v>
      </c>
      <c r="MS10" s="118">
        <v>0.497</v>
      </c>
      <c r="MT10" s="118">
        <v>1.169</v>
      </c>
      <c r="MU10" s="118">
        <v>0.56200000000000006</v>
      </c>
      <c r="MV10" s="118">
        <v>0.193</v>
      </c>
      <c r="MW10" s="118">
        <v>0.48399999999999999</v>
      </c>
      <c r="MX10" s="118">
        <v>1.496</v>
      </c>
      <c r="MY10" s="118">
        <v>0.47499999999999998</v>
      </c>
      <c r="MZ10" s="118">
        <v>0.39600000000000002</v>
      </c>
      <c r="NA10" s="118">
        <v>0.97499999999999998</v>
      </c>
      <c r="NB10" s="118">
        <v>3.762</v>
      </c>
      <c r="NC10" s="118">
        <v>1.393</v>
      </c>
      <c r="ND10" s="118">
        <v>0.45900000000000002</v>
      </c>
      <c r="NE10" s="118">
        <v>0.45800000000000002</v>
      </c>
      <c r="NF10" s="118">
        <v>0.34200000000000003</v>
      </c>
      <c r="NG10" s="118">
        <v>0.41499999999999998</v>
      </c>
      <c r="NH10" s="118">
        <v>0.34699999999999998</v>
      </c>
      <c r="NI10" s="118">
        <v>0.35499999999999998</v>
      </c>
      <c r="NJ10" s="118">
        <v>0.29699999999999999</v>
      </c>
      <c r="NK10" s="118">
        <v>0.34799999999999998</v>
      </c>
      <c r="NL10" s="118">
        <v>0.42699999999999999</v>
      </c>
      <c r="NM10" s="118">
        <v>0.20799999999999999</v>
      </c>
      <c r="NN10" s="118">
        <v>0.185</v>
      </c>
      <c r="NO10" s="118">
        <v>0.68100000000000005</v>
      </c>
      <c r="NP10" s="118">
        <v>4.25</v>
      </c>
      <c r="NQ10" s="118">
        <v>0.32600000000000001</v>
      </c>
      <c r="NR10" s="118">
        <v>1.2929999999999999</v>
      </c>
      <c r="NS10" s="118">
        <v>0.83799999999999997</v>
      </c>
      <c r="NT10" s="118">
        <v>0.94299999999999995</v>
      </c>
      <c r="NU10" s="118">
        <v>0.23499999999999999</v>
      </c>
      <c r="NV10" s="118">
        <v>0.53500000000000003</v>
      </c>
      <c r="NW10" s="118">
        <v>1.2589999999999999</v>
      </c>
      <c r="NX10" s="118">
        <v>0.60599999999999998</v>
      </c>
      <c r="NY10" s="118">
        <v>0.20799999999999999</v>
      </c>
      <c r="NZ10" s="118">
        <v>0.52100000000000002</v>
      </c>
      <c r="OA10" s="118">
        <v>1.611</v>
      </c>
      <c r="OB10" s="118">
        <v>0.51100000000000001</v>
      </c>
      <c r="OC10" s="118">
        <v>0.42699999999999999</v>
      </c>
      <c r="OD10" s="118">
        <v>1.05</v>
      </c>
      <c r="OE10" s="118">
        <v>4.0510000000000002</v>
      </c>
      <c r="OF10" s="118">
        <v>1.5009999999999999</v>
      </c>
      <c r="OG10" s="118">
        <v>0.49399999999999999</v>
      </c>
      <c r="OH10" s="118">
        <v>0.49299999999999999</v>
      </c>
      <c r="OI10" s="118">
        <v>0.36799999999999999</v>
      </c>
      <c r="OJ10" s="118">
        <v>0.44700000000000001</v>
      </c>
      <c r="OK10" s="118">
        <v>0.374</v>
      </c>
      <c r="OL10" s="118">
        <v>0.38200000000000001</v>
      </c>
      <c r="OM10" s="118">
        <v>0.32</v>
      </c>
      <c r="ON10" s="118">
        <v>0.375</v>
      </c>
      <c r="OO10" s="118">
        <v>0.46</v>
      </c>
      <c r="OP10" s="118">
        <v>0.224</v>
      </c>
      <c r="OQ10" s="118">
        <v>0.2</v>
      </c>
      <c r="OR10" s="118">
        <v>0.73</v>
      </c>
      <c r="OS10" s="118">
        <v>4.5529999999999999</v>
      </c>
      <c r="OT10" s="118">
        <v>0.35</v>
      </c>
      <c r="OU10" s="118">
        <v>1.3859999999999999</v>
      </c>
      <c r="OV10" s="118">
        <v>0.89700000000000002</v>
      </c>
      <c r="OW10" s="118">
        <v>1.0109999999999999</v>
      </c>
      <c r="OX10" s="118">
        <v>0.252</v>
      </c>
      <c r="OY10" s="118">
        <v>0.57299999999999995</v>
      </c>
      <c r="OZ10" s="118">
        <v>1.3480000000000001</v>
      </c>
      <c r="PA10" s="118">
        <v>0.64900000000000002</v>
      </c>
      <c r="PB10" s="118">
        <v>0.223</v>
      </c>
      <c r="PC10" s="118">
        <v>0.55800000000000005</v>
      </c>
      <c r="PD10" s="118">
        <v>1.726</v>
      </c>
      <c r="PE10" s="118">
        <v>0.54800000000000004</v>
      </c>
      <c r="PF10" s="118">
        <v>0.45700000000000002</v>
      </c>
      <c r="PG10" s="118">
        <v>1.125</v>
      </c>
      <c r="PH10" s="118">
        <v>4.34</v>
      </c>
      <c r="PI10" s="118">
        <v>1.6080000000000001</v>
      </c>
      <c r="PJ10" s="118">
        <v>0.53</v>
      </c>
      <c r="PK10" s="118">
        <v>0.52900000000000003</v>
      </c>
      <c r="PL10" s="118">
        <v>0.39500000000000002</v>
      </c>
      <c r="PM10" s="118">
        <v>0.47899999999999998</v>
      </c>
      <c r="PN10" s="118">
        <v>0.4</v>
      </c>
      <c r="PO10" s="118">
        <v>0.40899999999999997</v>
      </c>
      <c r="PP10" s="118">
        <v>0.34300000000000003</v>
      </c>
      <c r="PQ10" s="118">
        <v>0.40100000000000002</v>
      </c>
      <c r="PR10" s="118">
        <v>0.49299999999999999</v>
      </c>
      <c r="PS10" s="118">
        <v>0.24</v>
      </c>
      <c r="PT10" s="118">
        <v>0.214</v>
      </c>
      <c r="PU10" s="118">
        <v>0.77800000000000002</v>
      </c>
      <c r="PV10" s="118">
        <v>4.8570000000000002</v>
      </c>
      <c r="PW10" s="118">
        <v>0.373</v>
      </c>
      <c r="PX10" s="118">
        <v>1.478</v>
      </c>
      <c r="PY10" s="118">
        <v>0.95699999999999996</v>
      </c>
      <c r="PZ10" s="118">
        <v>1.0780000000000001</v>
      </c>
      <c r="QA10" s="118">
        <v>0.26900000000000002</v>
      </c>
      <c r="QB10" s="118">
        <v>0.61099999999999999</v>
      </c>
      <c r="QC10" s="118">
        <v>1.4379999999999999</v>
      </c>
      <c r="QD10" s="118">
        <v>0.69199999999999995</v>
      </c>
      <c r="QE10" s="118">
        <v>0.23799999999999999</v>
      </c>
      <c r="QF10" s="118">
        <v>0.59599999999999997</v>
      </c>
      <c r="QG10" s="118">
        <v>1.841</v>
      </c>
      <c r="QH10" s="118">
        <v>0.58399999999999996</v>
      </c>
      <c r="QI10" s="118">
        <v>0.48799999999999999</v>
      </c>
      <c r="QJ10" s="118">
        <v>1.2</v>
      </c>
      <c r="QK10" s="118">
        <v>4.63</v>
      </c>
      <c r="QL10" s="118">
        <v>1.7150000000000001</v>
      </c>
      <c r="QM10" s="118">
        <v>0.56499999999999995</v>
      </c>
      <c r="QN10" s="118">
        <v>0.56399999999999995</v>
      </c>
      <c r="QO10" s="118">
        <v>0.42099999999999999</v>
      </c>
      <c r="QP10" s="118">
        <v>0.51100000000000001</v>
      </c>
      <c r="QQ10" s="118">
        <v>0.42699999999999999</v>
      </c>
      <c r="QR10" s="118">
        <v>0.437</v>
      </c>
      <c r="QS10" s="118">
        <v>0.36499999999999999</v>
      </c>
      <c r="QT10" s="118">
        <v>0.42799999999999999</v>
      </c>
      <c r="QU10" s="118">
        <v>0.52500000000000002</v>
      </c>
      <c r="QV10" s="118">
        <v>0.25600000000000001</v>
      </c>
      <c r="QW10" s="118">
        <v>0.22800000000000001</v>
      </c>
      <c r="QX10" s="118">
        <v>0.82699999999999996</v>
      </c>
      <c r="QY10" s="118">
        <v>5.1609999999999996</v>
      </c>
      <c r="QZ10" s="118">
        <v>0.39600000000000002</v>
      </c>
      <c r="RA10" s="118">
        <v>1.57</v>
      </c>
      <c r="RB10" s="118">
        <v>1.0169999999999999</v>
      </c>
      <c r="RC10" s="118">
        <v>1.1459999999999999</v>
      </c>
      <c r="RD10" s="118">
        <v>0.28599999999999998</v>
      </c>
      <c r="RE10" s="118">
        <v>0.65</v>
      </c>
      <c r="RF10" s="118">
        <v>1.528</v>
      </c>
      <c r="RG10" s="118">
        <v>0.73499999999999999</v>
      </c>
      <c r="RH10" s="118">
        <v>0.252</v>
      </c>
      <c r="RI10" s="118">
        <v>0.63300000000000001</v>
      </c>
      <c r="RJ10" s="118">
        <v>1.956</v>
      </c>
      <c r="RK10" s="118">
        <v>0.621</v>
      </c>
      <c r="RL10" s="118">
        <v>0.51800000000000002</v>
      </c>
      <c r="RM10" s="118">
        <v>1.2749999999999999</v>
      </c>
      <c r="RN10" s="118">
        <v>4.9189999999999996</v>
      </c>
      <c r="RO10" s="118">
        <v>1.8220000000000001</v>
      </c>
      <c r="RP10" s="118">
        <v>0.6</v>
      </c>
      <c r="RQ10" s="118">
        <v>0.59899999999999998</v>
      </c>
      <c r="RR10" s="118">
        <v>0.44700000000000001</v>
      </c>
      <c r="RS10" s="118">
        <v>0.54300000000000004</v>
      </c>
      <c r="RT10" s="118">
        <v>0.45400000000000001</v>
      </c>
      <c r="RU10" s="118">
        <v>0.46400000000000002</v>
      </c>
      <c r="RV10" s="118">
        <v>0.38800000000000001</v>
      </c>
      <c r="RW10" s="118">
        <v>0.45500000000000002</v>
      </c>
      <c r="RX10" s="118">
        <v>0.55800000000000005</v>
      </c>
      <c r="RY10" s="118">
        <v>0.27200000000000002</v>
      </c>
      <c r="RZ10" s="118">
        <v>0.24199999999999999</v>
      </c>
      <c r="SA10" s="118">
        <v>0.876</v>
      </c>
      <c r="SB10" s="118">
        <v>5.4640000000000004</v>
      </c>
      <c r="SC10" s="118">
        <v>0.42</v>
      </c>
      <c r="SD10" s="118">
        <v>1.663</v>
      </c>
      <c r="SE10" s="118">
        <v>1.077</v>
      </c>
      <c r="SF10" s="118">
        <v>1.2130000000000001</v>
      </c>
      <c r="SG10" s="118">
        <v>0.30199999999999999</v>
      </c>
      <c r="SH10" s="118">
        <v>0.68799999999999994</v>
      </c>
      <c r="SI10" s="118">
        <v>1.6180000000000001</v>
      </c>
      <c r="SJ10" s="118">
        <v>0.77900000000000003</v>
      </c>
      <c r="SK10" s="118">
        <v>0.26700000000000002</v>
      </c>
      <c r="SL10" s="118">
        <v>0.67</v>
      </c>
      <c r="SM10" s="118">
        <v>2.0720000000000001</v>
      </c>
      <c r="SN10" s="118">
        <v>0.65800000000000003</v>
      </c>
      <c r="SO10" s="118">
        <v>0.54900000000000004</v>
      </c>
      <c r="SP10" s="118">
        <v>1.35</v>
      </c>
      <c r="SQ10" s="118">
        <v>5.2080000000000002</v>
      </c>
      <c r="SR10" s="118">
        <v>1.929</v>
      </c>
      <c r="SS10" s="118">
        <v>0.63600000000000001</v>
      </c>
      <c r="ST10" s="118">
        <v>0.63400000000000001</v>
      </c>
      <c r="SU10" s="118">
        <v>0.47299999999999998</v>
      </c>
      <c r="SV10" s="118">
        <v>0.57499999999999996</v>
      </c>
      <c r="SW10" s="118">
        <v>0.48099999999999998</v>
      </c>
      <c r="SX10" s="118">
        <v>0.49099999999999999</v>
      </c>
      <c r="SY10" s="118">
        <v>0.41099999999999998</v>
      </c>
      <c r="SZ10" s="118">
        <v>0.48199999999999998</v>
      </c>
      <c r="TA10" s="118">
        <v>0.59099999999999997</v>
      </c>
      <c r="TB10" s="118">
        <v>0.28799999999999998</v>
      </c>
      <c r="TC10" s="118">
        <v>0.25700000000000001</v>
      </c>
      <c r="TD10" s="118">
        <v>0.92400000000000004</v>
      </c>
      <c r="TE10" s="118">
        <v>5.7679999999999998</v>
      </c>
      <c r="TF10" s="118">
        <v>0.443</v>
      </c>
      <c r="TG10" s="118">
        <v>1.7549999999999999</v>
      </c>
      <c r="TH10" s="118">
        <v>1.137</v>
      </c>
      <c r="TI10" s="118">
        <v>1.28</v>
      </c>
      <c r="TJ10" s="118">
        <v>0.31900000000000001</v>
      </c>
      <c r="TK10" s="118">
        <v>0.72599999999999998</v>
      </c>
      <c r="TL10" s="118">
        <v>1.708</v>
      </c>
      <c r="TM10" s="118">
        <v>0.82199999999999995</v>
      </c>
      <c r="TN10" s="118">
        <v>0.28199999999999997</v>
      </c>
      <c r="TO10" s="118">
        <v>0.70699999999999996</v>
      </c>
      <c r="TP10" s="118">
        <v>2.1869999999999998</v>
      </c>
      <c r="TQ10" s="118">
        <v>0.69399999999999995</v>
      </c>
      <c r="TR10" s="118">
        <v>0.57899999999999996</v>
      </c>
      <c r="TS10" s="118">
        <v>1.425</v>
      </c>
      <c r="TT10" s="118">
        <v>5.4980000000000002</v>
      </c>
      <c r="TU10" s="118">
        <v>2.0369999999999999</v>
      </c>
      <c r="TV10" s="118">
        <v>0.67100000000000004</v>
      </c>
      <c r="TW10" s="118">
        <v>0.67</v>
      </c>
      <c r="TX10" s="118">
        <v>0.5</v>
      </c>
      <c r="TY10" s="118">
        <v>0.60699999999999998</v>
      </c>
      <c r="TZ10" s="118">
        <v>0.50700000000000001</v>
      </c>
      <c r="UA10" s="118">
        <v>0.51900000000000002</v>
      </c>
      <c r="UB10" s="118">
        <v>0.434</v>
      </c>
      <c r="UC10" s="118">
        <v>0.50900000000000001</v>
      </c>
      <c r="UD10" s="118">
        <v>0.624</v>
      </c>
      <c r="UE10" s="118">
        <v>0.30399999999999999</v>
      </c>
      <c r="UF10" s="118">
        <v>0.27100000000000002</v>
      </c>
      <c r="UG10" s="118">
        <v>0.97299999999999998</v>
      </c>
      <c r="UH10" s="118">
        <v>6.0709999999999997</v>
      </c>
      <c r="UI10" s="118">
        <v>0.46600000000000003</v>
      </c>
      <c r="UJ10" s="118">
        <v>1.8480000000000001</v>
      </c>
      <c r="UK10" s="118">
        <v>1.1970000000000001</v>
      </c>
      <c r="UL10" s="118">
        <v>1.3480000000000001</v>
      </c>
      <c r="UM10" s="118">
        <v>0.33600000000000002</v>
      </c>
      <c r="UN10" s="118">
        <v>0.76400000000000001</v>
      </c>
      <c r="UO10" s="118">
        <v>1.798</v>
      </c>
      <c r="UP10" s="118">
        <v>0.86499999999999999</v>
      </c>
      <c r="UQ10" s="118">
        <v>0.29699999999999999</v>
      </c>
      <c r="UR10" s="118">
        <v>0.74399999999999999</v>
      </c>
      <c r="US10" s="118">
        <v>2.302</v>
      </c>
      <c r="UT10" s="118">
        <v>0.73099999999999998</v>
      </c>
      <c r="UU10" s="118">
        <v>0.61</v>
      </c>
      <c r="UV10" s="118">
        <v>1.5009999999999999</v>
      </c>
      <c r="UW10" s="118">
        <v>5.7869999999999999</v>
      </c>
      <c r="UX10" s="118">
        <v>2.1440000000000001</v>
      </c>
      <c r="UY10" s="118">
        <v>0.70599999999999996</v>
      </c>
      <c r="UZ10" s="118">
        <v>0.70499999999999996</v>
      </c>
      <c r="VA10" s="118">
        <v>0.52600000000000002</v>
      </c>
      <c r="VB10" s="118">
        <v>0.63900000000000001</v>
      </c>
      <c r="VC10" s="118">
        <v>0.53400000000000003</v>
      </c>
      <c r="VD10" s="118">
        <v>0.54600000000000004</v>
      </c>
      <c r="VE10" s="118">
        <v>0.45700000000000002</v>
      </c>
      <c r="VF10" s="118">
        <v>0.53500000000000003</v>
      </c>
      <c r="VG10" s="118">
        <v>0.65700000000000003</v>
      </c>
      <c r="VH10" s="118">
        <v>0.32</v>
      </c>
      <c r="VI10" s="118">
        <v>0.28499999999999998</v>
      </c>
      <c r="VJ10" s="118">
        <v>1.07</v>
      </c>
      <c r="VK10" s="118">
        <v>6.6779999999999999</v>
      </c>
      <c r="VL10" s="118">
        <v>0.51300000000000001</v>
      </c>
      <c r="VM10" s="118">
        <v>2.032</v>
      </c>
      <c r="VN10" s="118">
        <v>1.3160000000000001</v>
      </c>
      <c r="VO10" s="118">
        <v>1.4830000000000001</v>
      </c>
      <c r="VP10" s="118">
        <v>0.37</v>
      </c>
      <c r="VQ10" s="118">
        <v>0.84099999999999997</v>
      </c>
      <c r="VR10" s="118">
        <v>1.978</v>
      </c>
      <c r="VS10" s="118">
        <v>0.95199999999999996</v>
      </c>
      <c r="VT10" s="118">
        <v>0.32700000000000001</v>
      </c>
      <c r="VU10" s="118">
        <v>0.81899999999999995</v>
      </c>
      <c r="VV10" s="118">
        <v>2.532</v>
      </c>
      <c r="VW10" s="118">
        <v>0.80400000000000005</v>
      </c>
      <c r="VX10" s="118">
        <v>0.67100000000000004</v>
      </c>
      <c r="VY10" s="118">
        <v>1.651</v>
      </c>
      <c r="VZ10" s="118">
        <v>6.3659999999999997</v>
      </c>
      <c r="WA10" s="118">
        <v>2.3580000000000001</v>
      </c>
      <c r="WB10" s="118">
        <v>0.77700000000000002</v>
      </c>
      <c r="WC10" s="118">
        <v>0.77500000000000002</v>
      </c>
      <c r="WD10" s="118">
        <v>0.57899999999999996</v>
      </c>
      <c r="WE10" s="118">
        <v>0.70299999999999996</v>
      </c>
      <c r="WF10" s="118">
        <v>0.58699999999999997</v>
      </c>
      <c r="WG10" s="118">
        <v>0.6</v>
      </c>
      <c r="WH10" s="118">
        <v>0.502</v>
      </c>
      <c r="WI10" s="118">
        <v>0.58899999999999997</v>
      </c>
      <c r="WJ10" s="118">
        <v>0.72299999999999998</v>
      </c>
      <c r="WK10" s="118">
        <v>0.35199999999999998</v>
      </c>
      <c r="WL10" s="118">
        <v>0.314</v>
      </c>
      <c r="WM10" s="118">
        <v>1.1679999999999999</v>
      </c>
      <c r="WN10" s="118">
        <v>7.2850000000000001</v>
      </c>
      <c r="WO10" s="118">
        <v>0.56000000000000005</v>
      </c>
      <c r="WP10" s="118">
        <v>2.2170000000000001</v>
      </c>
      <c r="WQ10" s="118">
        <v>1.4359999999999999</v>
      </c>
      <c r="WR10" s="118">
        <v>1.617</v>
      </c>
      <c r="WS10" s="118">
        <v>0.40300000000000002</v>
      </c>
      <c r="WT10" s="118">
        <v>0.91700000000000004</v>
      </c>
      <c r="WU10" s="118">
        <v>2.1579999999999999</v>
      </c>
      <c r="WV10" s="118">
        <v>1.038</v>
      </c>
      <c r="WW10" s="118">
        <v>0.35599999999999998</v>
      </c>
      <c r="WX10" s="118">
        <v>0.89300000000000002</v>
      </c>
      <c r="WY10" s="118">
        <v>2.762</v>
      </c>
      <c r="WZ10" s="118">
        <v>0.877</v>
      </c>
      <c r="XA10" s="118">
        <v>0.73099999999999998</v>
      </c>
      <c r="XB10" s="118">
        <v>1.8009999999999999</v>
      </c>
      <c r="XC10" s="118">
        <v>6.944</v>
      </c>
      <c r="XD10" s="118">
        <v>2.573</v>
      </c>
      <c r="XE10" s="118">
        <v>0.84699999999999998</v>
      </c>
      <c r="XF10" s="118">
        <v>0.84599999999999997</v>
      </c>
      <c r="XG10" s="118">
        <v>0.63100000000000001</v>
      </c>
      <c r="XH10" s="118">
        <v>0.76700000000000002</v>
      </c>
      <c r="XI10" s="118">
        <v>0.64100000000000001</v>
      </c>
      <c r="XJ10" s="118">
        <v>0.65500000000000003</v>
      </c>
      <c r="XK10" s="118">
        <v>0.54800000000000004</v>
      </c>
      <c r="XL10" s="118">
        <v>0.64200000000000002</v>
      </c>
      <c r="XM10" s="118">
        <v>0.78800000000000003</v>
      </c>
      <c r="XN10" s="118">
        <v>0.38400000000000001</v>
      </c>
      <c r="XO10" s="118">
        <v>0.34200000000000003</v>
      </c>
      <c r="XP10" s="118">
        <v>1.2649999999999999</v>
      </c>
      <c r="XQ10" s="118">
        <v>7.8929999999999998</v>
      </c>
      <c r="XR10" s="118">
        <v>0.60599999999999998</v>
      </c>
      <c r="XS10" s="118">
        <v>2.4020000000000001</v>
      </c>
      <c r="XT10" s="118">
        <v>1.556</v>
      </c>
      <c r="XU10" s="118">
        <v>1.752</v>
      </c>
      <c r="XV10" s="118">
        <v>0.437</v>
      </c>
      <c r="XW10" s="118">
        <v>0.99299999999999999</v>
      </c>
      <c r="XX10" s="118">
        <v>2.3370000000000002</v>
      </c>
      <c r="XY10" s="118">
        <v>1.125</v>
      </c>
      <c r="XZ10" s="118">
        <v>0.38600000000000001</v>
      </c>
      <c r="YA10" s="118">
        <v>0.96799999999999997</v>
      </c>
      <c r="YB10" s="118">
        <v>2.992</v>
      </c>
      <c r="YC10" s="118">
        <v>0.95</v>
      </c>
      <c r="YD10" s="118">
        <v>0.79200000000000004</v>
      </c>
      <c r="YE10" s="118">
        <v>1.9510000000000001</v>
      </c>
      <c r="YF10" s="118">
        <v>7.5229999999999997</v>
      </c>
      <c r="YG10" s="118">
        <v>2.7869999999999999</v>
      </c>
      <c r="YH10" s="118">
        <v>0.91800000000000004</v>
      </c>
      <c r="YI10" s="118">
        <v>0.91600000000000004</v>
      </c>
      <c r="YJ10" s="118">
        <v>0.68400000000000005</v>
      </c>
      <c r="YK10" s="118">
        <v>0.83</v>
      </c>
      <c r="YL10" s="118">
        <v>0.69399999999999995</v>
      </c>
      <c r="YM10" s="118">
        <v>0.71</v>
      </c>
      <c r="YN10" s="118">
        <v>0.59399999999999997</v>
      </c>
      <c r="YO10" s="118">
        <v>0.69599999999999995</v>
      </c>
      <c r="YP10" s="118">
        <v>0.85399999999999998</v>
      </c>
      <c r="YQ10" s="118">
        <v>0.41599999999999998</v>
      </c>
      <c r="YR10" s="118">
        <v>0.371</v>
      </c>
      <c r="YS10" s="118">
        <v>1.3620000000000001</v>
      </c>
      <c r="YT10" s="118">
        <v>8.5</v>
      </c>
      <c r="YU10" s="118">
        <v>0.65300000000000002</v>
      </c>
      <c r="YV10" s="118">
        <v>2.5870000000000002</v>
      </c>
      <c r="YW10" s="118">
        <v>1.675</v>
      </c>
      <c r="YX10" s="118">
        <v>1.887</v>
      </c>
      <c r="YY10" s="118">
        <v>0.47</v>
      </c>
      <c r="YZ10" s="118">
        <v>1.07</v>
      </c>
      <c r="ZA10" s="118">
        <v>2.5169999999999999</v>
      </c>
      <c r="ZB10" s="118">
        <v>1.2110000000000001</v>
      </c>
      <c r="ZC10" s="118">
        <v>0.41599999999999998</v>
      </c>
      <c r="ZD10" s="118">
        <v>1.042</v>
      </c>
      <c r="ZE10" s="118">
        <v>3.222</v>
      </c>
      <c r="ZF10" s="118">
        <v>1.0229999999999999</v>
      </c>
      <c r="ZG10" s="118">
        <v>0.85299999999999998</v>
      </c>
      <c r="ZH10" s="118">
        <v>2.101</v>
      </c>
      <c r="ZI10" s="118">
        <v>8.1020000000000003</v>
      </c>
      <c r="ZJ10" s="118">
        <v>3.0009999999999999</v>
      </c>
      <c r="ZK10" s="118">
        <v>0.98899999999999999</v>
      </c>
      <c r="ZL10" s="118">
        <v>0.98699999999999999</v>
      </c>
      <c r="ZM10" s="118">
        <v>0.73599999999999999</v>
      </c>
      <c r="ZN10" s="118">
        <v>0.89400000000000002</v>
      </c>
      <c r="ZO10" s="118">
        <v>0.748</v>
      </c>
      <c r="ZP10" s="118">
        <v>0.76400000000000001</v>
      </c>
      <c r="ZQ10" s="118">
        <v>0.63900000000000001</v>
      </c>
      <c r="ZR10" s="118">
        <v>0.749</v>
      </c>
      <c r="ZS10" s="118">
        <v>0.92</v>
      </c>
      <c r="ZT10" s="118">
        <v>0.44800000000000001</v>
      </c>
      <c r="ZU10" s="118">
        <v>0.39900000000000002</v>
      </c>
      <c r="ZV10" s="118">
        <v>1.46</v>
      </c>
      <c r="ZW10" s="118">
        <v>9.1069999999999993</v>
      </c>
      <c r="ZX10" s="118">
        <v>0.69899999999999995</v>
      </c>
      <c r="ZY10" s="118">
        <v>2.7709999999999999</v>
      </c>
      <c r="ZZ10" s="118">
        <v>1.7949999999999999</v>
      </c>
      <c r="AAA10" s="118">
        <v>2.0219999999999998</v>
      </c>
      <c r="AAB10" s="118">
        <v>0.504</v>
      </c>
      <c r="AAC10" s="118">
        <v>1.1459999999999999</v>
      </c>
      <c r="AAD10" s="118">
        <v>2.6970000000000001</v>
      </c>
      <c r="AAE10" s="118">
        <v>1.298</v>
      </c>
      <c r="AAF10" s="118">
        <v>0.44500000000000001</v>
      </c>
      <c r="AAG10" s="118">
        <v>1.117</v>
      </c>
      <c r="AAH10" s="118">
        <v>3.4529999999999998</v>
      </c>
      <c r="AAI10" s="118">
        <v>1.0960000000000001</v>
      </c>
      <c r="AAJ10" s="118">
        <v>0.91400000000000003</v>
      </c>
      <c r="AAK10" s="118">
        <v>2.2509999999999999</v>
      </c>
      <c r="AAL10" s="118">
        <v>8.68</v>
      </c>
      <c r="AAM10" s="118">
        <v>3.2160000000000002</v>
      </c>
      <c r="AAN10" s="118">
        <v>1.0589999999999999</v>
      </c>
      <c r="AAO10" s="118">
        <v>1.0569999999999999</v>
      </c>
      <c r="AAP10" s="118">
        <v>0.78900000000000003</v>
      </c>
      <c r="AAQ10" s="118">
        <v>0.95799999999999996</v>
      </c>
      <c r="AAR10" s="118">
        <v>0.80100000000000005</v>
      </c>
      <c r="AAS10" s="118">
        <v>0.81899999999999995</v>
      </c>
      <c r="AAT10" s="118">
        <v>0.68500000000000005</v>
      </c>
      <c r="AAU10" s="118">
        <v>0.80300000000000005</v>
      </c>
      <c r="AAV10" s="118">
        <v>0.98499999999999999</v>
      </c>
      <c r="AAW10" s="118">
        <v>0.48</v>
      </c>
      <c r="AAX10" s="118">
        <v>0.42799999999999999</v>
      </c>
      <c r="AAY10" s="118">
        <v>1.5569999999999999</v>
      </c>
      <c r="AAZ10" s="118">
        <v>9.7140000000000004</v>
      </c>
      <c r="ABA10" s="118">
        <v>0.746</v>
      </c>
      <c r="ABB10" s="118">
        <v>2.956</v>
      </c>
      <c r="ABC10" s="118">
        <v>1.915</v>
      </c>
      <c r="ABD10" s="118">
        <v>2.1560000000000001</v>
      </c>
      <c r="ABE10" s="118">
        <v>0.53800000000000003</v>
      </c>
      <c r="ABF10" s="118">
        <v>1.2230000000000001</v>
      </c>
      <c r="ABG10" s="118">
        <v>2.8769999999999998</v>
      </c>
      <c r="ABH10" s="118">
        <v>1.3839999999999999</v>
      </c>
      <c r="ABI10" s="118">
        <v>0.47499999999999998</v>
      </c>
      <c r="ABJ10" s="118">
        <v>1.1910000000000001</v>
      </c>
      <c r="ABK10" s="118">
        <v>3.6829999999999998</v>
      </c>
      <c r="ABL10" s="118">
        <v>1.169</v>
      </c>
      <c r="ABM10" s="118">
        <v>0.97499999999999998</v>
      </c>
      <c r="ABN10" s="118">
        <v>2.4009999999999998</v>
      </c>
      <c r="ABO10" s="118">
        <v>9.2590000000000003</v>
      </c>
      <c r="ABP10" s="118">
        <v>3.43</v>
      </c>
      <c r="ABQ10" s="118">
        <v>1.1299999999999999</v>
      </c>
      <c r="ABR10" s="118">
        <v>1.1279999999999999</v>
      </c>
      <c r="ABS10" s="118">
        <v>0.84199999999999997</v>
      </c>
      <c r="ABT10" s="118">
        <v>1.022</v>
      </c>
      <c r="ABU10" s="118">
        <v>0.85399999999999998</v>
      </c>
      <c r="ABV10" s="118">
        <v>0.873</v>
      </c>
      <c r="ABW10" s="118">
        <v>0.73099999999999998</v>
      </c>
      <c r="ABX10" s="118">
        <v>0.85699999999999998</v>
      </c>
      <c r="ABY10" s="118">
        <v>1.0509999999999999</v>
      </c>
      <c r="ABZ10" s="118">
        <v>0.51200000000000001</v>
      </c>
      <c r="ACA10" s="118">
        <v>0.45600000000000002</v>
      </c>
      <c r="ACB10" s="118">
        <v>1.6539999999999999</v>
      </c>
      <c r="ACC10" s="118">
        <v>10.321</v>
      </c>
      <c r="ACD10" s="118">
        <v>0.79300000000000004</v>
      </c>
      <c r="ACE10" s="118">
        <v>3.141</v>
      </c>
      <c r="ACF10" s="118">
        <v>2.0339999999999998</v>
      </c>
      <c r="ACG10" s="118">
        <v>2.2909999999999999</v>
      </c>
      <c r="ACH10" s="118">
        <v>0.57099999999999995</v>
      </c>
      <c r="ACI10" s="118">
        <v>1.2989999999999999</v>
      </c>
      <c r="ACJ10" s="118">
        <v>3.0569999999999999</v>
      </c>
      <c r="ACK10" s="118">
        <v>1.4710000000000001</v>
      </c>
      <c r="ACL10" s="118">
        <v>0.505</v>
      </c>
      <c r="ACM10" s="118">
        <v>1.2649999999999999</v>
      </c>
      <c r="ACN10" s="118">
        <v>3.9129999999999998</v>
      </c>
      <c r="ACO10" s="118">
        <v>1.242</v>
      </c>
      <c r="ACP10" s="118">
        <v>1.036</v>
      </c>
      <c r="ACQ10" s="118">
        <v>2.5510000000000002</v>
      </c>
      <c r="ACR10" s="118">
        <v>9.8379999999999992</v>
      </c>
      <c r="ACS10" s="118">
        <v>3.645</v>
      </c>
      <c r="ACT10" s="118">
        <v>1.2010000000000001</v>
      </c>
      <c r="ACU10" s="118">
        <v>1.198</v>
      </c>
      <c r="ACV10" s="118">
        <v>0.89400000000000002</v>
      </c>
      <c r="ACW10" s="118">
        <v>1.0860000000000001</v>
      </c>
      <c r="ACX10" s="118">
        <v>0.90800000000000003</v>
      </c>
      <c r="ACY10" s="118">
        <v>0.92800000000000005</v>
      </c>
      <c r="ACZ10" s="118">
        <v>0.77600000000000002</v>
      </c>
      <c r="ADA10" s="118">
        <v>0.91</v>
      </c>
      <c r="ADB10" s="118">
        <v>1.117</v>
      </c>
      <c r="ADC10" s="118">
        <v>0.54400000000000004</v>
      </c>
      <c r="ADD10" s="118">
        <v>0.48499999999999999</v>
      </c>
      <c r="ADE10" s="118">
        <v>1.7509999999999999</v>
      </c>
      <c r="ADF10" s="118">
        <v>10.928000000000001</v>
      </c>
      <c r="ADG10" s="118">
        <v>0.83899999999999997</v>
      </c>
      <c r="ADH10" s="118">
        <v>3.3260000000000001</v>
      </c>
      <c r="ADI10" s="118">
        <v>2.1539999999999999</v>
      </c>
      <c r="ADJ10" s="118">
        <v>2.4260000000000002</v>
      </c>
      <c r="ADK10" s="118">
        <v>0.60499999999999998</v>
      </c>
      <c r="ADL10" s="118">
        <v>1.375</v>
      </c>
      <c r="ADM10" s="118">
        <v>3.2360000000000002</v>
      </c>
      <c r="ADN10" s="118">
        <v>1.5569999999999999</v>
      </c>
      <c r="ADO10" s="118">
        <v>0.53400000000000003</v>
      </c>
      <c r="ADP10" s="118">
        <v>1.34</v>
      </c>
      <c r="ADQ10" s="118">
        <v>4.1429999999999998</v>
      </c>
      <c r="ADR10" s="118">
        <v>1.3149999999999999</v>
      </c>
      <c r="ADS10" s="118">
        <v>1.097</v>
      </c>
      <c r="ADT10" s="118">
        <v>2.7010000000000001</v>
      </c>
      <c r="ADU10" s="118">
        <v>10.417</v>
      </c>
      <c r="ADV10" s="118">
        <v>3.859</v>
      </c>
      <c r="ADW10" s="118">
        <v>1.2709999999999999</v>
      </c>
      <c r="ADX10" s="118">
        <v>1.2689999999999999</v>
      </c>
      <c r="ADY10" s="118">
        <v>0.94699999999999995</v>
      </c>
      <c r="ADZ10" s="118">
        <v>1.1499999999999999</v>
      </c>
      <c r="AEA10" s="118">
        <v>0.96099999999999997</v>
      </c>
      <c r="AEB10" s="118">
        <v>0.98199999999999998</v>
      </c>
      <c r="AEC10" s="118">
        <v>0.82199999999999995</v>
      </c>
      <c r="AED10" s="118">
        <v>0.96399999999999997</v>
      </c>
      <c r="AEE10" s="118">
        <v>1.1819999999999999</v>
      </c>
      <c r="AEF10" s="118">
        <v>0.57599999999999996</v>
      </c>
      <c r="AEG10" s="118">
        <v>0.51300000000000001</v>
      </c>
      <c r="AEH10" s="118">
        <v>1.849</v>
      </c>
      <c r="AEI10" s="118">
        <v>11.535</v>
      </c>
      <c r="AEJ10" s="118">
        <v>0.88600000000000001</v>
      </c>
      <c r="AEK10" s="118">
        <v>3.51</v>
      </c>
      <c r="AEL10" s="118">
        <v>2.274</v>
      </c>
      <c r="AEM10" s="118">
        <v>2.5609999999999999</v>
      </c>
      <c r="AEN10" s="118">
        <v>0.63800000000000001</v>
      </c>
      <c r="AEO10" s="118">
        <v>1.452</v>
      </c>
      <c r="AEP10" s="118">
        <v>3.4159999999999999</v>
      </c>
      <c r="AEQ10" s="118">
        <v>1.6439999999999999</v>
      </c>
      <c r="AER10" s="118">
        <v>0.56399999999999995</v>
      </c>
      <c r="AES10" s="118">
        <v>1.4139999999999999</v>
      </c>
      <c r="AET10" s="118">
        <v>4.3730000000000002</v>
      </c>
      <c r="AEU10" s="118">
        <v>1.3879999999999999</v>
      </c>
      <c r="AEV10" s="118">
        <v>1.1579999999999999</v>
      </c>
      <c r="AEW10" s="118">
        <v>2.851</v>
      </c>
      <c r="AEX10" s="118">
        <v>10.994999999999999</v>
      </c>
      <c r="AEY10" s="118">
        <v>4.0730000000000004</v>
      </c>
      <c r="AEZ10" s="118">
        <v>1.3420000000000001</v>
      </c>
      <c r="AFA10" s="118">
        <v>1.339</v>
      </c>
      <c r="AFB10" s="118">
        <v>1</v>
      </c>
      <c r="AFC10" s="118">
        <v>1.214</v>
      </c>
      <c r="AFD10" s="118">
        <v>1.0149999999999999</v>
      </c>
      <c r="AFE10" s="118">
        <v>1.0369999999999999</v>
      </c>
      <c r="AFF10" s="118">
        <v>0.86799999999999999</v>
      </c>
      <c r="AFG10" s="118">
        <v>1.0169999999999999</v>
      </c>
      <c r="AFH10" s="118">
        <v>1.248</v>
      </c>
      <c r="AFI10" s="118">
        <v>0.60899999999999999</v>
      </c>
      <c r="AFJ10" s="118">
        <v>0.54200000000000004</v>
      </c>
      <c r="AFK10" s="118">
        <v>1.946</v>
      </c>
      <c r="AFL10" s="118">
        <v>12.141999999999999</v>
      </c>
      <c r="AFM10" s="118">
        <v>0.93300000000000005</v>
      </c>
      <c r="AFN10" s="118">
        <v>3.6949999999999998</v>
      </c>
      <c r="AFO10" s="118">
        <v>2.3929999999999998</v>
      </c>
      <c r="AFP10" s="118">
        <v>2.6960000000000002</v>
      </c>
      <c r="AFQ10" s="118">
        <v>0.67200000000000004</v>
      </c>
      <c r="AFR10" s="118">
        <v>1.528</v>
      </c>
      <c r="AFS10" s="118">
        <v>3.5960000000000001</v>
      </c>
      <c r="AFT10" s="118">
        <v>1.73</v>
      </c>
      <c r="AFU10" s="118">
        <v>0.59399999999999997</v>
      </c>
      <c r="AFV10" s="118">
        <v>1.4890000000000001</v>
      </c>
      <c r="AFW10" s="118">
        <v>4.6029999999999998</v>
      </c>
      <c r="AFX10" s="118">
        <v>1.4610000000000001</v>
      </c>
      <c r="AFY10" s="118">
        <v>1.2190000000000001</v>
      </c>
      <c r="AFZ10" s="118">
        <v>3.0009999999999999</v>
      </c>
      <c r="AGA10" s="118">
        <v>11.574</v>
      </c>
      <c r="AGB10" s="118">
        <v>4.2880000000000003</v>
      </c>
      <c r="AGC10" s="118">
        <v>1.4119999999999999</v>
      </c>
      <c r="AGD10" s="118">
        <v>1.41</v>
      </c>
      <c r="AGE10" s="118">
        <v>1.052</v>
      </c>
      <c r="AGF10" s="118">
        <v>1.278</v>
      </c>
      <c r="AGG10" s="118">
        <v>1.0680000000000001</v>
      </c>
      <c r="AGH10" s="118">
        <v>1.0920000000000001</v>
      </c>
      <c r="AGI10" s="118">
        <v>0.91300000000000003</v>
      </c>
      <c r="AGJ10" s="118">
        <v>1.071</v>
      </c>
      <c r="AGK10" s="118">
        <v>1.3140000000000001</v>
      </c>
      <c r="AGL10" s="118">
        <v>0.64100000000000001</v>
      </c>
      <c r="AGM10" s="118">
        <v>0.56999999999999995</v>
      </c>
      <c r="AGN10" s="118">
        <v>2.0430000000000001</v>
      </c>
      <c r="AGO10" s="118">
        <v>12.75</v>
      </c>
      <c r="AGP10" s="118">
        <v>0.97899999999999998</v>
      </c>
      <c r="AGQ10" s="118">
        <v>3.88</v>
      </c>
      <c r="AGR10" s="118">
        <v>2.5129999999999999</v>
      </c>
      <c r="AGS10" s="118">
        <v>2.83</v>
      </c>
      <c r="AGT10" s="118">
        <v>0.70499999999999996</v>
      </c>
      <c r="AGU10" s="118">
        <v>1.605</v>
      </c>
      <c r="AGV10" s="118">
        <v>3.7759999999999998</v>
      </c>
      <c r="AGW10" s="118">
        <v>1.8169999999999999</v>
      </c>
      <c r="AGX10" s="118">
        <v>0.624</v>
      </c>
      <c r="AGY10" s="118">
        <v>1.5629999999999999</v>
      </c>
      <c r="AGZ10" s="118">
        <v>4.8339999999999996</v>
      </c>
      <c r="AHA10" s="118">
        <v>1.534</v>
      </c>
      <c r="AHB10" s="118">
        <v>1.28</v>
      </c>
      <c r="AHC10" s="118">
        <v>3.1509999999999998</v>
      </c>
      <c r="AHD10" s="118">
        <v>12.153</v>
      </c>
      <c r="AHE10" s="118">
        <v>4.5019999999999998</v>
      </c>
      <c r="AHF10" s="118">
        <v>1.4830000000000001</v>
      </c>
      <c r="AHG10" s="118">
        <v>1.48</v>
      </c>
      <c r="AHH10" s="118">
        <v>1.105</v>
      </c>
      <c r="AHI10" s="118">
        <v>1.3420000000000001</v>
      </c>
      <c r="AHJ10" s="118">
        <v>1.121</v>
      </c>
      <c r="AHK10" s="118">
        <v>1.1459999999999999</v>
      </c>
      <c r="AHL10" s="118">
        <v>0.95899999999999996</v>
      </c>
      <c r="AHM10" s="118">
        <v>1.1240000000000001</v>
      </c>
      <c r="AHN10" s="118">
        <v>1.379</v>
      </c>
      <c r="AHO10" s="118">
        <v>0.67300000000000004</v>
      </c>
      <c r="AHP10" s="118">
        <v>0.59899999999999998</v>
      </c>
      <c r="AHQ10" s="118">
        <v>2.141</v>
      </c>
      <c r="AHR10" s="118">
        <v>13.356999999999999</v>
      </c>
      <c r="AHS10" s="118">
        <v>1.026</v>
      </c>
      <c r="AHT10" s="118">
        <v>4.0650000000000004</v>
      </c>
      <c r="AHU10" s="118">
        <v>2.633</v>
      </c>
      <c r="AHV10" s="118">
        <v>2.9649999999999999</v>
      </c>
      <c r="AHW10" s="118">
        <v>0.73899999999999999</v>
      </c>
      <c r="AHX10" s="118">
        <v>1.681</v>
      </c>
      <c r="AHY10" s="118">
        <v>3.956</v>
      </c>
      <c r="AHZ10" s="118">
        <v>1.903</v>
      </c>
      <c r="AIA10" s="118">
        <v>0.65300000000000002</v>
      </c>
      <c r="AIB10" s="118">
        <v>1.6379999999999999</v>
      </c>
      <c r="AIC10" s="118">
        <v>5.0640000000000001</v>
      </c>
      <c r="AID10" s="118">
        <v>1.607</v>
      </c>
      <c r="AIE10" s="118">
        <v>1.341</v>
      </c>
      <c r="AIF10" s="118">
        <v>3.3010000000000002</v>
      </c>
      <c r="AIG10" s="118">
        <v>12.731</v>
      </c>
      <c r="AIH10" s="118">
        <v>4.7160000000000002</v>
      </c>
      <c r="AII10" s="118">
        <v>1.554</v>
      </c>
      <c r="AIJ10" s="118">
        <v>1.5509999999999999</v>
      </c>
      <c r="AIK10" s="118">
        <v>1.157</v>
      </c>
      <c r="AIL10" s="118">
        <v>1.405</v>
      </c>
      <c r="AIM10" s="118">
        <v>1.175</v>
      </c>
      <c r="AIN10" s="118">
        <v>1.2010000000000001</v>
      </c>
      <c r="AIO10" s="118">
        <v>1.0049999999999999</v>
      </c>
      <c r="AIP10" s="118">
        <v>1.1779999999999999</v>
      </c>
      <c r="AIQ10" s="118">
        <v>1.4450000000000001</v>
      </c>
      <c r="AIR10" s="118">
        <v>0.70499999999999996</v>
      </c>
      <c r="AIS10" s="118">
        <v>0.627</v>
      </c>
      <c r="AIT10" s="118">
        <v>2.238</v>
      </c>
      <c r="AIU10" s="118">
        <v>13.964</v>
      </c>
      <c r="AIV10" s="118">
        <v>1.0720000000000001</v>
      </c>
      <c r="AIW10" s="118">
        <v>4.2489999999999997</v>
      </c>
      <c r="AIX10" s="118">
        <v>2.7519999999999998</v>
      </c>
      <c r="AIY10" s="118">
        <v>3.1</v>
      </c>
      <c r="AIZ10" s="118">
        <v>0.77300000000000002</v>
      </c>
      <c r="AJA10" s="118">
        <v>1.758</v>
      </c>
      <c r="AJB10" s="118">
        <v>4.1349999999999998</v>
      </c>
      <c r="AJC10" s="118">
        <v>1.99</v>
      </c>
      <c r="AJD10" s="118">
        <v>0.68300000000000005</v>
      </c>
      <c r="AJE10" s="118">
        <v>1.712</v>
      </c>
      <c r="AJF10" s="118">
        <v>5.2939999999999996</v>
      </c>
      <c r="AJG10" s="118">
        <v>1.68</v>
      </c>
      <c r="AJH10" s="118">
        <v>1.4019999999999999</v>
      </c>
      <c r="AJI10" s="118">
        <v>3.4510000000000001</v>
      </c>
      <c r="AJJ10" s="118">
        <v>13.31</v>
      </c>
      <c r="AJK10" s="118">
        <v>4.931</v>
      </c>
      <c r="AJL10" s="118">
        <v>1.6240000000000001</v>
      </c>
      <c r="AJM10" s="118">
        <v>1.621</v>
      </c>
      <c r="AJN10" s="118">
        <v>1.21</v>
      </c>
      <c r="AJO10" s="118">
        <v>1.4690000000000001</v>
      </c>
      <c r="AJP10" s="118">
        <v>1.228</v>
      </c>
      <c r="AJQ10" s="118">
        <v>1.2549999999999999</v>
      </c>
      <c r="AJR10" s="118">
        <v>1.0509999999999999</v>
      </c>
      <c r="AJS10" s="118">
        <v>1.2310000000000001</v>
      </c>
      <c r="AJT10" s="118">
        <v>1.5109999999999999</v>
      </c>
      <c r="AJU10" s="118">
        <v>0.73699999999999999</v>
      </c>
      <c r="AJV10" s="118">
        <v>0.65600000000000003</v>
      </c>
      <c r="AJW10" s="118">
        <v>2.335</v>
      </c>
      <c r="AJX10" s="118">
        <v>14.571</v>
      </c>
      <c r="AJY10" s="118">
        <v>1.119</v>
      </c>
      <c r="AJZ10" s="118">
        <v>4.4340000000000002</v>
      </c>
      <c r="AKA10" s="118">
        <v>2.8719999999999999</v>
      </c>
      <c r="AKB10" s="118">
        <v>3.2349999999999999</v>
      </c>
      <c r="AKC10" s="118">
        <v>0.80600000000000005</v>
      </c>
      <c r="AKD10" s="118">
        <v>1.8340000000000001</v>
      </c>
      <c r="AKE10" s="118">
        <v>4.3150000000000004</v>
      </c>
      <c r="AKF10" s="118">
        <v>2.0760000000000001</v>
      </c>
      <c r="AKG10" s="118">
        <v>0.71299999999999997</v>
      </c>
      <c r="AKH10" s="118">
        <v>1.7869999999999999</v>
      </c>
      <c r="AKI10" s="118">
        <v>5.524</v>
      </c>
      <c r="AKJ10" s="118">
        <v>1.7529999999999999</v>
      </c>
      <c r="AKK10" s="118">
        <v>1.4630000000000001</v>
      </c>
      <c r="AKL10" s="118">
        <v>3.601</v>
      </c>
      <c r="AKM10" s="118">
        <v>13.888999999999999</v>
      </c>
      <c r="AKN10" s="118">
        <v>5.1449999999999996</v>
      </c>
      <c r="AKO10" s="118">
        <v>1.6950000000000001</v>
      </c>
      <c r="AKP10" s="118">
        <v>1.6919999999999999</v>
      </c>
      <c r="AKQ10" s="118">
        <v>1.2629999999999999</v>
      </c>
      <c r="AKR10" s="118">
        <v>1.5329999999999999</v>
      </c>
      <c r="AKS10" s="118">
        <v>1.282</v>
      </c>
      <c r="AKT10" s="118">
        <v>1.31</v>
      </c>
      <c r="AKU10" s="118">
        <v>1.0960000000000001</v>
      </c>
      <c r="AKV10" s="118">
        <v>1.2849999999999999</v>
      </c>
      <c r="AKW10" s="118">
        <v>1.5760000000000001</v>
      </c>
      <c r="AKX10" s="118">
        <v>0.76900000000000002</v>
      </c>
      <c r="AKY10" s="118">
        <v>0.68400000000000005</v>
      </c>
      <c r="AKZ10" s="118">
        <v>2.4329999999999998</v>
      </c>
      <c r="ALA10" s="118">
        <v>15.178000000000001</v>
      </c>
      <c r="ALB10" s="118">
        <v>1.1659999999999999</v>
      </c>
      <c r="ALC10" s="118">
        <v>4.6189999999999998</v>
      </c>
      <c r="ALD10" s="118">
        <v>2.992</v>
      </c>
      <c r="ALE10" s="118">
        <v>3.3690000000000002</v>
      </c>
      <c r="ALF10" s="118">
        <v>0.84</v>
      </c>
      <c r="ALG10" s="118">
        <v>1.91</v>
      </c>
      <c r="ALH10" s="118">
        <v>4.4950000000000001</v>
      </c>
      <c r="ALI10" s="118">
        <v>2.1629999999999998</v>
      </c>
      <c r="ALJ10" s="118">
        <v>0.74199999999999999</v>
      </c>
      <c r="ALK10" s="118">
        <v>1.861</v>
      </c>
      <c r="ALL10" s="118">
        <v>5.7539999999999996</v>
      </c>
      <c r="ALM10" s="118">
        <v>1.827</v>
      </c>
      <c r="ALN10" s="118">
        <v>1.524</v>
      </c>
      <c r="ALO10" s="118">
        <v>3.7509999999999999</v>
      </c>
      <c r="ALP10" s="118">
        <v>14.467000000000001</v>
      </c>
      <c r="ALQ10" s="118">
        <v>5.36</v>
      </c>
      <c r="ALR10" s="118">
        <v>1.766</v>
      </c>
      <c r="ALS10" s="118">
        <v>1.762</v>
      </c>
      <c r="ALT10" s="118">
        <v>1.3149999999999999</v>
      </c>
      <c r="ALU10" s="118">
        <v>1.597</v>
      </c>
      <c r="ALV10" s="118">
        <v>1.335</v>
      </c>
      <c r="ALW10" s="118">
        <v>1.365</v>
      </c>
      <c r="ALX10" s="118">
        <v>1.1419999999999999</v>
      </c>
      <c r="ALY10" s="118">
        <v>1.3380000000000001</v>
      </c>
      <c r="ALZ10" s="118">
        <v>1.6419999999999999</v>
      </c>
      <c r="AMA10" s="118">
        <v>0.80100000000000005</v>
      </c>
      <c r="AMB10" s="118">
        <v>0.71299999999999997</v>
      </c>
      <c r="AMC10" s="118">
        <v>2.5299999999999998</v>
      </c>
      <c r="AMD10" s="118">
        <v>15.785</v>
      </c>
      <c r="AME10" s="118">
        <v>1.212</v>
      </c>
      <c r="AMF10" s="118">
        <v>4.8040000000000003</v>
      </c>
      <c r="AMG10" s="118">
        <v>3.1110000000000002</v>
      </c>
      <c r="AMH10" s="118">
        <v>3.504</v>
      </c>
      <c r="AMI10" s="118">
        <v>0.873</v>
      </c>
      <c r="AMJ10" s="118">
        <v>1.9870000000000001</v>
      </c>
      <c r="AMK10" s="118">
        <v>4.6749999999999998</v>
      </c>
      <c r="AML10" s="118">
        <v>2.2490000000000001</v>
      </c>
      <c r="AMM10" s="118">
        <v>0.77200000000000002</v>
      </c>
      <c r="AMN10" s="118">
        <v>1.9350000000000001</v>
      </c>
      <c r="AMO10" s="118">
        <v>5.984</v>
      </c>
      <c r="AMP10" s="118">
        <v>1.9</v>
      </c>
      <c r="AMQ10" s="118">
        <v>1.585</v>
      </c>
      <c r="AMR10" s="118">
        <v>3.9009999999999998</v>
      </c>
      <c r="AMS10" s="118">
        <v>15.045999999999999</v>
      </c>
      <c r="AMT10" s="118">
        <v>5.5739999999999998</v>
      </c>
      <c r="AMU10" s="118">
        <v>1.8360000000000001</v>
      </c>
      <c r="AMV10" s="118">
        <v>1.833</v>
      </c>
      <c r="AMW10" s="118">
        <v>1.3680000000000001</v>
      </c>
      <c r="AMX10" s="118">
        <v>1.661</v>
      </c>
      <c r="AMY10" s="118">
        <v>1.3879999999999999</v>
      </c>
      <c r="AMZ10" s="118">
        <v>1.419</v>
      </c>
      <c r="ANA10" s="118">
        <v>1.1879999999999999</v>
      </c>
      <c r="ANB10" s="118">
        <v>1.3919999999999999</v>
      </c>
      <c r="ANC10" s="118">
        <v>1.708</v>
      </c>
      <c r="AND10" s="118">
        <v>0.83299999999999996</v>
      </c>
      <c r="ANE10" s="118">
        <v>0.74099999999999999</v>
      </c>
      <c r="ANF10" s="118">
        <v>2.6269999999999998</v>
      </c>
      <c r="ANG10" s="118">
        <v>16.391999999999999</v>
      </c>
      <c r="ANH10" s="118">
        <v>1.2589999999999999</v>
      </c>
      <c r="ANI10" s="118">
        <v>4.9880000000000004</v>
      </c>
      <c r="ANJ10" s="118">
        <v>3.2309999999999999</v>
      </c>
      <c r="ANK10" s="118">
        <v>3.6389999999999998</v>
      </c>
      <c r="ANL10" s="118">
        <v>0.90700000000000003</v>
      </c>
      <c r="ANM10" s="118">
        <v>2.0630000000000002</v>
      </c>
      <c r="ANN10" s="118">
        <v>4.8550000000000004</v>
      </c>
      <c r="ANO10" s="118">
        <v>2.3359999999999999</v>
      </c>
      <c r="ANP10" s="118">
        <v>0.80200000000000005</v>
      </c>
      <c r="ANQ10" s="118">
        <v>2.0099999999999998</v>
      </c>
      <c r="ANR10" s="118">
        <v>6.2149999999999999</v>
      </c>
      <c r="ANS10" s="118">
        <v>1.9730000000000001</v>
      </c>
      <c r="ANT10" s="118">
        <v>1.6459999999999999</v>
      </c>
      <c r="ANU10" s="118">
        <v>4.0510000000000002</v>
      </c>
      <c r="ANV10" s="118">
        <v>15.625</v>
      </c>
      <c r="ANW10" s="118">
        <v>5.7880000000000003</v>
      </c>
      <c r="ANX10" s="118">
        <v>1.907</v>
      </c>
      <c r="ANY10" s="118">
        <v>1.903</v>
      </c>
      <c r="ANZ10" s="118">
        <v>1.42</v>
      </c>
      <c r="AOA10" s="118">
        <v>1.7250000000000001</v>
      </c>
      <c r="AOB10" s="118">
        <v>1.4419999999999999</v>
      </c>
      <c r="AOC10" s="118">
        <v>1.474</v>
      </c>
      <c r="AOD10" s="118">
        <v>1.2330000000000001</v>
      </c>
      <c r="AOE10" s="118">
        <v>1.4450000000000001</v>
      </c>
      <c r="AOF10" s="118">
        <v>1.774</v>
      </c>
      <c r="AOG10" s="118">
        <v>0.86499999999999999</v>
      </c>
      <c r="AOH10" s="118">
        <v>0.77</v>
      </c>
      <c r="AOI10" s="118">
        <v>2.7250000000000001</v>
      </c>
      <c r="AOJ10" s="118">
        <v>16.998999999999999</v>
      </c>
      <c r="AOK10" s="118">
        <v>1.306</v>
      </c>
      <c r="AOL10" s="118">
        <v>5.173</v>
      </c>
      <c r="AOM10" s="118">
        <v>3.351</v>
      </c>
      <c r="AON10" s="118">
        <v>3.774</v>
      </c>
      <c r="AOO10" s="118">
        <v>0.94099999999999995</v>
      </c>
      <c r="AOP10" s="118">
        <v>2.14</v>
      </c>
      <c r="AOQ10" s="118">
        <v>5.0339999999999998</v>
      </c>
      <c r="AOR10" s="118">
        <v>2.4220000000000002</v>
      </c>
      <c r="AOS10" s="118">
        <v>0.83099999999999996</v>
      </c>
      <c r="AOT10" s="118">
        <v>2.0840000000000001</v>
      </c>
      <c r="AOU10" s="118">
        <v>6.4450000000000003</v>
      </c>
      <c r="AOV10" s="118">
        <v>2.0459999999999998</v>
      </c>
      <c r="AOW10" s="118">
        <v>1.7070000000000001</v>
      </c>
      <c r="AOX10" s="118">
        <v>4.2009999999999996</v>
      </c>
      <c r="AOY10" s="118">
        <v>16.204000000000001</v>
      </c>
      <c r="AOZ10" s="118">
        <v>6.0030000000000001</v>
      </c>
      <c r="APA10" s="118">
        <v>1.9770000000000001</v>
      </c>
      <c r="APB10" s="118">
        <v>1.974</v>
      </c>
      <c r="APC10" s="118">
        <v>1.4730000000000001</v>
      </c>
      <c r="APD10" s="118">
        <v>1.7889999999999999</v>
      </c>
      <c r="APE10" s="118">
        <v>1.4950000000000001</v>
      </c>
      <c r="APF10" s="118">
        <v>1.528</v>
      </c>
      <c r="APG10" s="118">
        <v>1.2789999999999999</v>
      </c>
      <c r="APH10" s="118">
        <v>1.4990000000000001</v>
      </c>
      <c r="API10" s="118">
        <v>1.839</v>
      </c>
      <c r="APJ10" s="118">
        <v>0.89700000000000002</v>
      </c>
      <c r="APK10" s="118">
        <v>0.79800000000000004</v>
      </c>
      <c r="APL10" s="118">
        <v>2.8220000000000001</v>
      </c>
      <c r="APM10" s="118">
        <v>17.606999999999999</v>
      </c>
      <c r="APN10" s="118">
        <v>1.3520000000000001</v>
      </c>
      <c r="APO10" s="118">
        <v>5.3579999999999997</v>
      </c>
      <c r="APP10" s="118">
        <v>3.47</v>
      </c>
      <c r="APQ10" s="118">
        <v>3.9089999999999998</v>
      </c>
      <c r="APR10" s="118">
        <v>0.97399999999999998</v>
      </c>
      <c r="APS10" s="118">
        <v>2.2160000000000002</v>
      </c>
      <c r="APT10" s="118">
        <v>5.2140000000000004</v>
      </c>
      <c r="APU10" s="118">
        <v>2.5089999999999999</v>
      </c>
      <c r="APV10" s="118">
        <v>0.86099999999999999</v>
      </c>
      <c r="APW10" s="118">
        <v>2.1589999999999998</v>
      </c>
      <c r="APX10" s="118">
        <v>6.6749999999999998</v>
      </c>
      <c r="APY10" s="118">
        <v>2.1190000000000002</v>
      </c>
      <c r="APZ10" s="118">
        <v>1.768</v>
      </c>
      <c r="AQA10" s="118">
        <v>4.3520000000000003</v>
      </c>
      <c r="AQB10" s="118">
        <v>16.782</v>
      </c>
      <c r="AQC10" s="118">
        <v>6.2169999999999996</v>
      </c>
      <c r="AQD10" s="118">
        <v>2.048</v>
      </c>
      <c r="AQE10" s="118">
        <v>2.044</v>
      </c>
      <c r="AQF10" s="118">
        <v>1.526</v>
      </c>
      <c r="AQG10" s="118">
        <v>1.853</v>
      </c>
      <c r="AQH10" s="118">
        <v>1.5489999999999999</v>
      </c>
      <c r="AQI10" s="118">
        <v>1.583</v>
      </c>
      <c r="AQJ10" s="118">
        <v>1.325</v>
      </c>
      <c r="AQK10" s="118">
        <v>1.552</v>
      </c>
      <c r="AQL10" s="118">
        <v>1.905</v>
      </c>
      <c r="AQM10" s="118">
        <v>0.92900000000000005</v>
      </c>
      <c r="AQN10" s="118">
        <v>0.82699999999999996</v>
      </c>
      <c r="AQO10" s="118">
        <v>2.919</v>
      </c>
      <c r="AQP10" s="118">
        <v>18.213999999999999</v>
      </c>
      <c r="AQQ10" s="118">
        <v>1.399</v>
      </c>
      <c r="AQR10" s="118">
        <v>5.5430000000000001</v>
      </c>
      <c r="AQS10" s="118">
        <v>3.59</v>
      </c>
      <c r="AQT10" s="118">
        <v>4.0430000000000001</v>
      </c>
      <c r="AQU10" s="118">
        <v>1.008</v>
      </c>
      <c r="AQV10" s="118">
        <v>2.2919999999999998</v>
      </c>
      <c r="AQW10" s="118">
        <v>5.3940000000000001</v>
      </c>
      <c r="AQX10" s="118">
        <v>2.5950000000000002</v>
      </c>
      <c r="AQY10" s="118">
        <v>0.89100000000000001</v>
      </c>
      <c r="AQZ10" s="118">
        <v>2.2330000000000001</v>
      </c>
      <c r="ARA10" s="118">
        <v>6.9050000000000002</v>
      </c>
      <c r="ARB10" s="118">
        <v>2.1920000000000002</v>
      </c>
      <c r="ARC10" s="118">
        <v>1.829</v>
      </c>
      <c r="ARD10" s="118">
        <v>4.5019999999999998</v>
      </c>
      <c r="ARE10" s="118">
        <v>17.361000000000001</v>
      </c>
      <c r="ARF10" s="118">
        <v>6.431</v>
      </c>
      <c r="ARG10" s="118">
        <v>2.1190000000000002</v>
      </c>
      <c r="ARH10" s="118">
        <v>2.1150000000000002</v>
      </c>
      <c r="ARI10" s="118">
        <v>1.5780000000000001</v>
      </c>
      <c r="ARJ10" s="118">
        <v>1.9159999999999999</v>
      </c>
      <c r="ARK10" s="118">
        <v>1.6020000000000001</v>
      </c>
      <c r="ARL10" s="118">
        <v>1.637</v>
      </c>
      <c r="ARM10" s="118">
        <v>1.37</v>
      </c>
      <c r="ARN10" s="118">
        <v>1.6060000000000001</v>
      </c>
      <c r="ARO10" s="118">
        <v>1.9710000000000001</v>
      </c>
      <c r="ARP10" s="118">
        <v>0.96099999999999997</v>
      </c>
      <c r="ARQ10" s="118">
        <v>0.85499999999999998</v>
      </c>
      <c r="ARR10" s="118">
        <v>3.016</v>
      </c>
      <c r="ARS10" s="118">
        <v>18.821000000000002</v>
      </c>
      <c r="ART10" s="118">
        <v>1.4450000000000001</v>
      </c>
      <c r="ARU10" s="118">
        <v>5.7270000000000003</v>
      </c>
      <c r="ARV10" s="118">
        <v>3.71</v>
      </c>
      <c r="ARW10" s="118">
        <v>4.1779999999999999</v>
      </c>
      <c r="ARX10" s="118">
        <v>1.0409999999999999</v>
      </c>
      <c r="ARY10" s="118">
        <v>2.3690000000000002</v>
      </c>
      <c r="ARZ10" s="118">
        <v>5.5739999999999998</v>
      </c>
      <c r="ASA10" s="118">
        <v>2.6819999999999999</v>
      </c>
      <c r="ASB10" s="118">
        <v>0.92</v>
      </c>
      <c r="ASC10" s="118">
        <v>2.3079999999999998</v>
      </c>
      <c r="ASD10" s="118">
        <v>7.1349999999999998</v>
      </c>
      <c r="ASE10" s="118">
        <v>2.2650000000000001</v>
      </c>
      <c r="ASF10" s="118">
        <v>1.89</v>
      </c>
      <c r="ASG10" s="118">
        <v>4.6520000000000001</v>
      </c>
      <c r="ASH10" s="118">
        <v>17.940000000000001</v>
      </c>
      <c r="ASI10" s="118">
        <v>6.6459999999999999</v>
      </c>
      <c r="ASJ10" s="118">
        <v>2.1890000000000001</v>
      </c>
      <c r="ASK10" s="118">
        <v>2.1850000000000001</v>
      </c>
      <c r="ASL10" s="118">
        <v>1.631</v>
      </c>
      <c r="ASM10" s="118">
        <v>1.98</v>
      </c>
      <c r="ASN10" s="118">
        <v>1.655</v>
      </c>
      <c r="ASO10" s="118">
        <v>1.6919999999999999</v>
      </c>
      <c r="ASP10" s="118">
        <v>1.4159999999999999</v>
      </c>
      <c r="ASQ10" s="118">
        <v>1.66</v>
      </c>
      <c r="ASR10" s="118">
        <v>2.036</v>
      </c>
      <c r="ASS10" s="118">
        <v>0.99299999999999999</v>
      </c>
      <c r="AST10" s="118">
        <v>0.88400000000000001</v>
      </c>
      <c r="ASU10">
        <v>3.1139999999999999</v>
      </c>
      <c r="ASV10">
        <v>19.428000000000001</v>
      </c>
      <c r="ASW10">
        <v>1.492</v>
      </c>
      <c r="ASX10">
        <v>5.9119999999999999</v>
      </c>
      <c r="ASY10">
        <v>3.8290000000000002</v>
      </c>
      <c r="ASZ10">
        <v>4.3129999999999997</v>
      </c>
      <c r="ATA10">
        <v>1.075</v>
      </c>
      <c r="ATB10">
        <v>2.4449999999999998</v>
      </c>
      <c r="ATC10">
        <v>5.7539999999999996</v>
      </c>
      <c r="ATD10">
        <v>2.7679999999999998</v>
      </c>
      <c r="ATE10">
        <v>0.95</v>
      </c>
      <c r="ATF10">
        <v>2.3820000000000001</v>
      </c>
      <c r="ATG10">
        <v>7.3650000000000002</v>
      </c>
      <c r="ATH10">
        <v>2.3380000000000001</v>
      </c>
      <c r="ATI10">
        <v>1.9510000000000001</v>
      </c>
      <c r="ATJ10">
        <v>4.8019999999999996</v>
      </c>
      <c r="ATK10">
        <v>18.518000000000001</v>
      </c>
      <c r="ATL10">
        <v>6.86</v>
      </c>
      <c r="ATM10">
        <v>2.2599999999999998</v>
      </c>
      <c r="ATN10">
        <v>2.2559999999999998</v>
      </c>
      <c r="ATO10">
        <v>1.6830000000000001</v>
      </c>
      <c r="ATP10">
        <v>2.044</v>
      </c>
      <c r="ATQ10">
        <v>1.7090000000000001</v>
      </c>
      <c r="ATR10">
        <v>1.7470000000000001</v>
      </c>
      <c r="ATS10">
        <v>1.462</v>
      </c>
      <c r="ATT10">
        <v>1.7130000000000001</v>
      </c>
      <c r="ATU10">
        <v>2.1019999999999999</v>
      </c>
      <c r="ATV10">
        <v>1.0249999999999999</v>
      </c>
      <c r="ATW10">
        <v>0.91200000000000003</v>
      </c>
      <c r="ATX10">
        <v>3.2109999999999999</v>
      </c>
      <c r="ATY10">
        <v>20.035</v>
      </c>
      <c r="ATZ10">
        <v>1.5389999999999999</v>
      </c>
      <c r="AUA10">
        <v>6.0970000000000004</v>
      </c>
      <c r="AUB10">
        <v>3.9489999999999998</v>
      </c>
      <c r="AUC10">
        <v>4.4480000000000004</v>
      </c>
      <c r="AUD10">
        <v>1.109</v>
      </c>
      <c r="AUE10">
        <v>2.5219999999999998</v>
      </c>
      <c r="AUF10">
        <v>5.9329999999999998</v>
      </c>
      <c r="AUG10">
        <v>2.855</v>
      </c>
      <c r="AUH10">
        <v>0.98</v>
      </c>
      <c r="AUI10">
        <v>2.456</v>
      </c>
      <c r="AUJ10">
        <v>7.5960000000000001</v>
      </c>
      <c r="AUK10">
        <v>2.411</v>
      </c>
      <c r="AUL10">
        <v>2.012</v>
      </c>
      <c r="AUM10">
        <v>4.952</v>
      </c>
      <c r="AUN10">
        <v>19.097000000000001</v>
      </c>
      <c r="AUO10">
        <v>7.0750000000000002</v>
      </c>
      <c r="AUP10">
        <v>2.331</v>
      </c>
      <c r="AUQ10">
        <v>2.3260000000000001</v>
      </c>
      <c r="AUR10">
        <v>1.736</v>
      </c>
      <c r="AUS10">
        <v>2.1080000000000001</v>
      </c>
      <c r="AUT10">
        <v>1.762</v>
      </c>
      <c r="AUU10">
        <v>1.8009999999999999</v>
      </c>
      <c r="AUV10">
        <v>1.5069999999999999</v>
      </c>
      <c r="AUW10">
        <v>1.7669999999999999</v>
      </c>
      <c r="AUX10">
        <v>2.1680000000000001</v>
      </c>
      <c r="AUY10">
        <v>1.0569999999999999</v>
      </c>
      <c r="AUZ10">
        <v>0.94099999999999995</v>
      </c>
      <c r="AVA10">
        <v>3.3079999999999998</v>
      </c>
      <c r="AVB10">
        <v>20.641999999999999</v>
      </c>
      <c r="AVC10">
        <v>1.585</v>
      </c>
      <c r="AVD10">
        <v>6.282</v>
      </c>
      <c r="AVE10">
        <v>4.0679999999999996</v>
      </c>
      <c r="AVF10">
        <v>4.5819999999999999</v>
      </c>
      <c r="AVG10">
        <v>1.1419999999999999</v>
      </c>
      <c r="AVH10">
        <v>2.5979999999999999</v>
      </c>
      <c r="AVI10">
        <v>6.1130000000000004</v>
      </c>
      <c r="AVJ10">
        <v>2.9409999999999998</v>
      </c>
      <c r="AVK10">
        <v>1.01</v>
      </c>
      <c r="AVL10">
        <v>2.5310000000000001</v>
      </c>
      <c r="AVM10">
        <v>7.8259999999999996</v>
      </c>
      <c r="AVN10">
        <v>2.484</v>
      </c>
      <c r="AVO10">
        <v>2.0720000000000001</v>
      </c>
      <c r="AVP10">
        <v>5.1020000000000003</v>
      </c>
      <c r="AVQ10">
        <v>19.675999999999998</v>
      </c>
      <c r="AVR10">
        <v>7.2889999999999997</v>
      </c>
      <c r="AVS10">
        <v>2.4009999999999998</v>
      </c>
      <c r="AVT10">
        <v>2.3969999999999998</v>
      </c>
      <c r="AVU10">
        <v>1.7889999999999999</v>
      </c>
      <c r="AVV10">
        <v>2.1720000000000002</v>
      </c>
      <c r="AVW10">
        <v>1.8160000000000001</v>
      </c>
      <c r="AVX10">
        <v>1.8560000000000001</v>
      </c>
      <c r="AVY10">
        <v>1.5529999999999999</v>
      </c>
      <c r="AVZ10">
        <v>1.82</v>
      </c>
      <c r="AWA10">
        <v>2.2330000000000001</v>
      </c>
      <c r="AWB10">
        <v>1.089</v>
      </c>
      <c r="AWC10">
        <v>0.96899999999999997</v>
      </c>
      <c r="AWD10">
        <v>3.4060000000000001</v>
      </c>
      <c r="AWE10">
        <v>21.248999999999999</v>
      </c>
      <c r="AWF10">
        <v>1.6319999999999999</v>
      </c>
      <c r="AWG10">
        <v>6.4669999999999996</v>
      </c>
      <c r="AWH10">
        <v>4.1879999999999997</v>
      </c>
      <c r="AWI10">
        <v>4.7169999999999996</v>
      </c>
      <c r="AWJ10">
        <v>1.1759999999999999</v>
      </c>
      <c r="AWK10">
        <v>2.6749999999999998</v>
      </c>
      <c r="AWL10">
        <v>6.2930000000000001</v>
      </c>
      <c r="AWM10">
        <v>3.028</v>
      </c>
      <c r="AWN10">
        <v>1.0389999999999999</v>
      </c>
      <c r="AWO10">
        <v>2.605</v>
      </c>
      <c r="AWP10">
        <v>8.0559999999999992</v>
      </c>
      <c r="AWQ10">
        <v>2.5569999999999999</v>
      </c>
      <c r="AWR10">
        <v>2.133</v>
      </c>
      <c r="AWS10">
        <v>5.2519999999999998</v>
      </c>
      <c r="AWT10">
        <v>20.254000000000001</v>
      </c>
      <c r="AWU10">
        <v>7.5030000000000001</v>
      </c>
      <c r="AWV10">
        <v>2.472</v>
      </c>
      <c r="AWW10">
        <v>2.4670000000000001</v>
      </c>
      <c r="AWX10">
        <v>1.841</v>
      </c>
      <c r="AWY10">
        <v>2.2360000000000002</v>
      </c>
      <c r="AWZ10">
        <v>1.869</v>
      </c>
      <c r="AXA10">
        <v>1.91</v>
      </c>
      <c r="AXB10">
        <v>1.599</v>
      </c>
      <c r="AXC10">
        <v>1.8740000000000001</v>
      </c>
      <c r="AXD10">
        <v>2.2989999999999999</v>
      </c>
      <c r="AXE10">
        <v>1.121</v>
      </c>
      <c r="AXF10">
        <v>0.998</v>
      </c>
      <c r="AXG10">
        <v>3.5030000000000001</v>
      </c>
      <c r="AXH10">
        <v>21.856000000000002</v>
      </c>
      <c r="AXI10">
        <v>1.679</v>
      </c>
      <c r="AXJ10">
        <v>6.6509999999999998</v>
      </c>
      <c r="AXK10">
        <v>4.3079999999999998</v>
      </c>
      <c r="AXL10">
        <v>4.8520000000000003</v>
      </c>
      <c r="AXM10">
        <v>1.2090000000000001</v>
      </c>
      <c r="AXN10">
        <v>2.7509999999999999</v>
      </c>
      <c r="AXO10">
        <v>6.4729999999999999</v>
      </c>
      <c r="AXP10">
        <v>3.1139999999999999</v>
      </c>
      <c r="AXQ10">
        <v>1.069</v>
      </c>
      <c r="AXR10">
        <v>2.68</v>
      </c>
      <c r="AXS10">
        <v>8.2859999999999996</v>
      </c>
      <c r="AXT10">
        <v>2.63</v>
      </c>
      <c r="AXU10">
        <v>2.194</v>
      </c>
      <c r="AXV10">
        <v>5.4020000000000001</v>
      </c>
      <c r="AXW10">
        <v>20.832999999999998</v>
      </c>
      <c r="AXX10">
        <v>7.718</v>
      </c>
      <c r="AXY10">
        <v>2.5419999999999998</v>
      </c>
      <c r="AXZ10">
        <v>2.5379999999999998</v>
      </c>
      <c r="AYA10">
        <v>1.8939999999999999</v>
      </c>
      <c r="AYB10">
        <v>2.2999999999999998</v>
      </c>
      <c r="AYC10">
        <v>1.9219999999999999</v>
      </c>
      <c r="AYD10">
        <v>1.9650000000000001</v>
      </c>
      <c r="AYE10">
        <v>1.6439999999999999</v>
      </c>
      <c r="AYF10">
        <v>1.927</v>
      </c>
      <c r="AYG10">
        <v>2.3650000000000002</v>
      </c>
      <c r="AYH10">
        <v>1.153</v>
      </c>
      <c r="AYI10">
        <v>1.026</v>
      </c>
      <c r="AYJ10">
        <v>3.6</v>
      </c>
      <c r="AYK10">
        <v>22.463999999999999</v>
      </c>
      <c r="AYL10">
        <v>1.7250000000000001</v>
      </c>
      <c r="AYM10">
        <v>6.8360000000000003</v>
      </c>
      <c r="AYN10">
        <v>4.4269999999999996</v>
      </c>
      <c r="AYO10">
        <v>4.9870000000000001</v>
      </c>
      <c r="AYP10">
        <v>1.2430000000000001</v>
      </c>
      <c r="AYQ10">
        <v>2.827</v>
      </c>
      <c r="AYR10">
        <v>6.6529999999999996</v>
      </c>
      <c r="AYS10">
        <v>3.2010000000000001</v>
      </c>
      <c r="AYT10">
        <v>1.099</v>
      </c>
      <c r="AYU10">
        <v>2.754</v>
      </c>
      <c r="AYV10">
        <v>8.516</v>
      </c>
      <c r="AYW10">
        <v>2.7029999999999998</v>
      </c>
      <c r="AYX10">
        <v>2.2549999999999999</v>
      </c>
      <c r="AYY10">
        <v>5.5519999999999996</v>
      </c>
      <c r="AYZ10">
        <v>21.411999999999999</v>
      </c>
      <c r="AZA10">
        <v>7.9320000000000004</v>
      </c>
      <c r="AZB10">
        <v>2.613</v>
      </c>
      <c r="AZC10">
        <v>2.6080000000000001</v>
      </c>
      <c r="AZD10">
        <v>1.946</v>
      </c>
      <c r="AZE10">
        <v>2.3639999999999999</v>
      </c>
      <c r="AZF10">
        <v>1.976</v>
      </c>
      <c r="AZG10">
        <v>2.02</v>
      </c>
      <c r="AZH10">
        <v>1.69</v>
      </c>
      <c r="AZI10">
        <v>1.9810000000000001</v>
      </c>
      <c r="AZJ10">
        <v>2.4300000000000002</v>
      </c>
      <c r="AZK10">
        <v>1.1850000000000001</v>
      </c>
      <c r="AZL10">
        <v>1.0549999999999999</v>
      </c>
      <c r="AZM10">
        <v>3.698</v>
      </c>
      <c r="AZN10">
        <v>23.071000000000002</v>
      </c>
      <c r="AZO10">
        <v>1.772</v>
      </c>
      <c r="AZP10">
        <v>7.0209999999999999</v>
      </c>
      <c r="AZQ10">
        <v>4.5469999999999997</v>
      </c>
      <c r="AZR10">
        <v>5.1219999999999999</v>
      </c>
      <c r="AZS10">
        <v>1.2769999999999999</v>
      </c>
      <c r="AZT10">
        <v>2.9039999999999999</v>
      </c>
      <c r="AZU10">
        <v>6.8319999999999999</v>
      </c>
      <c r="AZV10">
        <v>3.2869999999999999</v>
      </c>
      <c r="AZW10">
        <v>1.1279999999999999</v>
      </c>
      <c r="AZX10">
        <v>2.8290000000000002</v>
      </c>
      <c r="AZY10">
        <v>8.7460000000000004</v>
      </c>
      <c r="AZZ10">
        <v>2.7759999999999998</v>
      </c>
      <c r="BAA10">
        <v>2.3159999999999998</v>
      </c>
      <c r="BAB10">
        <v>5.702</v>
      </c>
      <c r="BAC10">
        <v>21.991</v>
      </c>
      <c r="BAD10">
        <v>8.1470000000000002</v>
      </c>
      <c r="BAE10">
        <v>2.6840000000000002</v>
      </c>
      <c r="BAF10">
        <v>2.6789999999999998</v>
      </c>
      <c r="BAG10">
        <v>1.9990000000000001</v>
      </c>
      <c r="BAH10">
        <v>2.4279999999999999</v>
      </c>
      <c r="BAI10">
        <v>2.0289999999999999</v>
      </c>
      <c r="BAJ10">
        <v>2.0739999999999998</v>
      </c>
      <c r="BAK10">
        <v>1.736</v>
      </c>
      <c r="BAL10">
        <v>2.0339999999999998</v>
      </c>
      <c r="BAM10">
        <v>2.496</v>
      </c>
      <c r="BAN10">
        <v>1.2170000000000001</v>
      </c>
      <c r="BAO10">
        <v>1.083</v>
      </c>
      <c r="BAP10">
        <v>3.7949999999999999</v>
      </c>
      <c r="BAQ10">
        <v>23.678000000000001</v>
      </c>
      <c r="BAR10">
        <v>1.819</v>
      </c>
      <c r="BAS10">
        <v>7.2060000000000004</v>
      </c>
      <c r="BAT10">
        <v>4.6669999999999998</v>
      </c>
      <c r="BAU10">
        <v>5.2560000000000002</v>
      </c>
      <c r="BAV10">
        <v>1.31</v>
      </c>
      <c r="BAW10">
        <v>2.98</v>
      </c>
      <c r="BAX10">
        <v>7.0119999999999996</v>
      </c>
      <c r="BAY10">
        <v>3.3740000000000001</v>
      </c>
      <c r="BAZ10">
        <v>1.1579999999999999</v>
      </c>
      <c r="BBA10">
        <v>2.903</v>
      </c>
      <c r="BBB10">
        <v>8.9770000000000003</v>
      </c>
      <c r="BBC10">
        <v>2.8490000000000002</v>
      </c>
      <c r="BBD10">
        <v>2.3769999999999998</v>
      </c>
      <c r="BBE10">
        <v>5.8520000000000003</v>
      </c>
      <c r="BBF10">
        <v>22.568999999999999</v>
      </c>
      <c r="BBG10">
        <v>8.3610000000000007</v>
      </c>
      <c r="BBH10">
        <v>2.754</v>
      </c>
      <c r="BBI10">
        <v>2.7490000000000001</v>
      </c>
      <c r="BBJ10">
        <v>2.052</v>
      </c>
      <c r="BBK10">
        <v>2.4910000000000001</v>
      </c>
      <c r="BBL10">
        <v>2.0830000000000002</v>
      </c>
      <c r="BBM10">
        <v>2.129</v>
      </c>
      <c r="BBN10">
        <v>1.7809999999999999</v>
      </c>
      <c r="BBO10">
        <v>2.0880000000000001</v>
      </c>
      <c r="BBP10">
        <v>2.5619999999999998</v>
      </c>
      <c r="BBQ10">
        <v>1.2490000000000001</v>
      </c>
      <c r="BBR10">
        <v>1.1120000000000001</v>
      </c>
      <c r="BBS10">
        <v>3.8919999999999999</v>
      </c>
      <c r="BBT10">
        <v>24.285</v>
      </c>
      <c r="BBU10">
        <v>1.865</v>
      </c>
      <c r="BBV10">
        <v>7.39</v>
      </c>
      <c r="BBW10">
        <v>4.7859999999999996</v>
      </c>
      <c r="BBX10">
        <v>5.391</v>
      </c>
      <c r="BBY10">
        <v>1.3440000000000001</v>
      </c>
      <c r="BBZ10">
        <v>3.0569999999999999</v>
      </c>
      <c r="BCA10">
        <v>7.1920000000000002</v>
      </c>
      <c r="BCB10">
        <v>3.46</v>
      </c>
      <c r="BCC10">
        <v>1.1879999999999999</v>
      </c>
      <c r="BCD10">
        <v>2.9780000000000002</v>
      </c>
      <c r="BCE10">
        <v>9.2070000000000007</v>
      </c>
      <c r="BCF10">
        <v>2.9220000000000002</v>
      </c>
      <c r="BCG10">
        <v>2.4380000000000002</v>
      </c>
      <c r="BCH10">
        <v>6.0019999999999998</v>
      </c>
      <c r="BCI10">
        <v>23.148</v>
      </c>
      <c r="BCJ10">
        <v>8.5749999999999993</v>
      </c>
      <c r="BCK10">
        <v>2.8250000000000002</v>
      </c>
      <c r="BCL10">
        <v>2.82</v>
      </c>
      <c r="BCM10">
        <v>2.1040000000000001</v>
      </c>
      <c r="BCN10">
        <v>2.5550000000000002</v>
      </c>
      <c r="BCO10">
        <v>2.1360000000000001</v>
      </c>
      <c r="BCP10">
        <v>2.1829999999999998</v>
      </c>
      <c r="BCQ10">
        <v>1.827</v>
      </c>
      <c r="BCR10">
        <v>2.141</v>
      </c>
      <c r="BCS10">
        <v>2.6269999999999998</v>
      </c>
      <c r="BCT10">
        <v>1.2809999999999999</v>
      </c>
      <c r="BCU10">
        <v>1.1399999999999999</v>
      </c>
      <c r="BCV10">
        <v>3.9889999999999999</v>
      </c>
      <c r="BCW10">
        <v>24.891999999999999</v>
      </c>
      <c r="BCX10">
        <v>1.9119999999999999</v>
      </c>
      <c r="BCY10">
        <v>7.5750000000000002</v>
      </c>
      <c r="BCZ10">
        <v>4.9059999999999997</v>
      </c>
      <c r="BDA10">
        <v>5.5259999999999998</v>
      </c>
      <c r="BDB10">
        <v>1.377</v>
      </c>
      <c r="BDC10">
        <v>3.133</v>
      </c>
      <c r="BDD10">
        <v>7.3719999999999999</v>
      </c>
      <c r="BDE10">
        <v>3.5470000000000002</v>
      </c>
      <c r="BDF10">
        <v>1.2170000000000001</v>
      </c>
      <c r="BDG10">
        <v>3.052</v>
      </c>
      <c r="BDH10">
        <v>9.4369999999999994</v>
      </c>
      <c r="BDI10">
        <v>2.996</v>
      </c>
      <c r="BDJ10">
        <v>2.4990000000000001</v>
      </c>
      <c r="BDK10">
        <v>6.1520000000000001</v>
      </c>
      <c r="BDL10">
        <v>23.727</v>
      </c>
      <c r="BDM10">
        <v>8.7899999999999991</v>
      </c>
      <c r="BDN10">
        <v>2.8959999999999999</v>
      </c>
      <c r="BDO10">
        <v>2.89</v>
      </c>
      <c r="BDP10">
        <v>2.157</v>
      </c>
      <c r="BDQ10">
        <v>2.6190000000000002</v>
      </c>
      <c r="BDR10">
        <v>2.1890000000000001</v>
      </c>
      <c r="BDS10">
        <v>2.238</v>
      </c>
      <c r="BDT10">
        <v>1.873</v>
      </c>
      <c r="BDU10">
        <v>2.1949999999999998</v>
      </c>
      <c r="BDV10">
        <v>2.6930000000000001</v>
      </c>
      <c r="BDW10">
        <v>1.3129999999999999</v>
      </c>
      <c r="BDX10">
        <v>1.169</v>
      </c>
      <c r="BDY10">
        <v>4.0869999999999997</v>
      </c>
      <c r="BDZ10">
        <v>25.498999999999999</v>
      </c>
      <c r="BEA10">
        <v>1.958</v>
      </c>
      <c r="BEB10">
        <v>7.76</v>
      </c>
      <c r="BEC10">
        <v>5.0259999999999998</v>
      </c>
      <c r="BED10">
        <v>5.6609999999999996</v>
      </c>
      <c r="BEE10">
        <v>1.411</v>
      </c>
      <c r="BEF10">
        <v>3.2090000000000001</v>
      </c>
      <c r="BEG10">
        <v>7.5519999999999996</v>
      </c>
      <c r="BEH10">
        <v>3.633</v>
      </c>
      <c r="BEI10">
        <v>1.2470000000000001</v>
      </c>
      <c r="BEJ10">
        <v>3.1259999999999999</v>
      </c>
      <c r="BEK10">
        <v>9.6669999999999998</v>
      </c>
      <c r="BEL10">
        <v>3.069</v>
      </c>
      <c r="BEM10">
        <v>2.56</v>
      </c>
      <c r="BEN10">
        <v>6.3019999999999996</v>
      </c>
      <c r="BEO10">
        <v>24.305</v>
      </c>
      <c r="BEP10">
        <v>9.0039999999999996</v>
      </c>
      <c r="BEQ10">
        <v>2.9660000000000002</v>
      </c>
      <c r="BER10">
        <v>2.9609999999999999</v>
      </c>
      <c r="BES10">
        <v>2.2090000000000001</v>
      </c>
      <c r="BET10">
        <v>2.6829999999999998</v>
      </c>
      <c r="BEU10">
        <v>2.2429999999999999</v>
      </c>
      <c r="BEV10">
        <v>2.2919999999999998</v>
      </c>
      <c r="BEW10">
        <v>1.9179999999999999</v>
      </c>
      <c r="BEX10">
        <v>2.2480000000000002</v>
      </c>
      <c r="BEY10">
        <v>2.7589999999999999</v>
      </c>
      <c r="BEZ10">
        <v>1.345</v>
      </c>
      <c r="BFA10">
        <v>1.1970000000000001</v>
      </c>
      <c r="BFB10">
        <v>4.1840000000000002</v>
      </c>
      <c r="BFC10">
        <v>26.106000000000002</v>
      </c>
      <c r="BFD10">
        <v>2.0049999999999999</v>
      </c>
      <c r="BFE10">
        <v>7.9450000000000003</v>
      </c>
      <c r="BFF10">
        <v>5.1449999999999996</v>
      </c>
      <c r="BFG10">
        <v>5.7949999999999999</v>
      </c>
      <c r="BFH10">
        <v>1.4450000000000001</v>
      </c>
      <c r="BFI10">
        <v>3.286</v>
      </c>
      <c r="BFJ10">
        <v>7.7309999999999999</v>
      </c>
      <c r="BFK10">
        <v>3.72</v>
      </c>
      <c r="BFL10">
        <v>1.2769999999999999</v>
      </c>
      <c r="BFM10">
        <v>3.2010000000000001</v>
      </c>
      <c r="BFN10">
        <v>9.8970000000000002</v>
      </c>
      <c r="BFO10">
        <v>3.1419999999999999</v>
      </c>
      <c r="BFP10">
        <v>2.621</v>
      </c>
      <c r="BFQ10">
        <v>6.452</v>
      </c>
      <c r="BFR10">
        <v>24.884</v>
      </c>
      <c r="BFS10">
        <v>9.218</v>
      </c>
      <c r="BFT10">
        <v>3.0369999999999999</v>
      </c>
      <c r="BFU10">
        <v>3.0310000000000001</v>
      </c>
      <c r="BFV10">
        <v>2.262</v>
      </c>
      <c r="BFW10">
        <v>2.7469999999999999</v>
      </c>
      <c r="BFX10">
        <v>2.2959999999999998</v>
      </c>
      <c r="BFY10">
        <v>2.347</v>
      </c>
      <c r="BFZ10">
        <v>1.964</v>
      </c>
      <c r="BGA10">
        <v>2.302</v>
      </c>
      <c r="BGB10">
        <v>2.8239999999999998</v>
      </c>
      <c r="BGC10">
        <v>1.377</v>
      </c>
      <c r="BGD10">
        <v>1.226</v>
      </c>
      <c r="BGE10">
        <v>4.2809999999999997</v>
      </c>
      <c r="BGF10">
        <v>26.713000000000001</v>
      </c>
      <c r="BGG10">
        <v>2.052</v>
      </c>
      <c r="BGH10">
        <v>8.1289999999999996</v>
      </c>
      <c r="BGI10">
        <v>5.2649999999999997</v>
      </c>
      <c r="BGJ10">
        <v>5.93</v>
      </c>
      <c r="BGK10">
        <v>1.478</v>
      </c>
      <c r="BGL10">
        <v>3.3620000000000001</v>
      </c>
      <c r="BGM10">
        <v>7.9109999999999996</v>
      </c>
      <c r="BGN10">
        <v>3.806</v>
      </c>
      <c r="BGO10">
        <v>1.306</v>
      </c>
      <c r="BGP10">
        <v>3.2749999999999999</v>
      </c>
      <c r="BGQ10">
        <v>10.127000000000001</v>
      </c>
      <c r="BGR10">
        <v>3.2149999999999999</v>
      </c>
      <c r="BGS10">
        <v>2.6819999999999999</v>
      </c>
      <c r="BGT10">
        <v>6.6020000000000003</v>
      </c>
      <c r="BGU10">
        <v>25.463000000000001</v>
      </c>
      <c r="BGV10">
        <v>9.4329999999999998</v>
      </c>
      <c r="BGW10">
        <v>3.1070000000000002</v>
      </c>
      <c r="BGX10">
        <v>3.1019999999999999</v>
      </c>
      <c r="BGY10">
        <v>2.3149999999999999</v>
      </c>
      <c r="BGZ10">
        <v>2.8109999999999999</v>
      </c>
      <c r="BHA10">
        <v>2.35</v>
      </c>
      <c r="BHB10">
        <v>2.4020000000000001</v>
      </c>
      <c r="BHC10">
        <v>2.0099999999999998</v>
      </c>
      <c r="BHD10">
        <v>2.355</v>
      </c>
      <c r="BHE10">
        <v>2.89</v>
      </c>
      <c r="BHF10">
        <v>1.409</v>
      </c>
      <c r="BHG10">
        <v>1.254</v>
      </c>
      <c r="BHH10">
        <v>4.3789999999999996</v>
      </c>
      <c r="BHI10">
        <v>27.321000000000002</v>
      </c>
      <c r="BHJ10">
        <v>2.0979999999999999</v>
      </c>
      <c r="BHK10">
        <v>8.3140000000000001</v>
      </c>
      <c r="BHL10">
        <v>5.3849999999999998</v>
      </c>
      <c r="BHM10">
        <v>6.0650000000000004</v>
      </c>
      <c r="BHN10">
        <v>1.512</v>
      </c>
      <c r="BHO10">
        <v>3.4390000000000001</v>
      </c>
      <c r="BHP10">
        <v>8.0909999999999993</v>
      </c>
      <c r="BHQ10">
        <v>3.8929999999999998</v>
      </c>
      <c r="BHR10">
        <v>1.3360000000000001</v>
      </c>
      <c r="BHS10">
        <v>3.35</v>
      </c>
      <c r="BHT10">
        <v>10.358000000000001</v>
      </c>
      <c r="BHU10">
        <v>3.2879999999999998</v>
      </c>
      <c r="BHV10">
        <v>2.7429999999999999</v>
      </c>
      <c r="BHW10">
        <v>6.7519999999999998</v>
      </c>
      <c r="BHX10">
        <v>26.041</v>
      </c>
      <c r="BHY10">
        <v>9.6470000000000002</v>
      </c>
      <c r="BHZ10">
        <v>3.1779999999999999</v>
      </c>
      <c r="BIA10">
        <v>3.1720000000000002</v>
      </c>
      <c r="BIB10">
        <v>2.367</v>
      </c>
      <c r="BIC10">
        <v>2.875</v>
      </c>
      <c r="BID10">
        <v>2.403</v>
      </c>
      <c r="BIE10">
        <v>2.456</v>
      </c>
      <c r="BIF10">
        <v>2.0550000000000002</v>
      </c>
      <c r="BIG10">
        <v>2.4089999999999998</v>
      </c>
      <c r="BIH10">
        <v>2.956</v>
      </c>
      <c r="BII10">
        <v>1.4410000000000001</v>
      </c>
      <c r="BIJ10">
        <v>1.2829999999999999</v>
      </c>
      <c r="BIK10">
        <v>4.476</v>
      </c>
      <c r="BIL10">
        <v>27.928000000000001</v>
      </c>
      <c r="BIM10">
        <v>2.145</v>
      </c>
      <c r="BIN10">
        <v>8.4990000000000006</v>
      </c>
      <c r="BIO10">
        <v>5.5039999999999996</v>
      </c>
      <c r="BIP10">
        <v>6.2</v>
      </c>
      <c r="BIQ10">
        <v>1.5449999999999999</v>
      </c>
      <c r="BIR10">
        <v>3.5150000000000001</v>
      </c>
      <c r="BIS10">
        <v>8.2710000000000008</v>
      </c>
      <c r="BIT10">
        <v>3.9790000000000001</v>
      </c>
      <c r="BIU10">
        <v>1.3660000000000001</v>
      </c>
      <c r="BIV10">
        <v>3.4239999999999999</v>
      </c>
      <c r="BIW10">
        <v>10.587999999999999</v>
      </c>
      <c r="BIX10">
        <v>3.3610000000000002</v>
      </c>
      <c r="BIY10">
        <v>2.8039999999999998</v>
      </c>
      <c r="BIZ10">
        <v>6.9020000000000001</v>
      </c>
      <c r="BJA10">
        <v>26.62</v>
      </c>
      <c r="BJB10">
        <v>9.8620000000000001</v>
      </c>
      <c r="BJC10">
        <v>3.2490000000000001</v>
      </c>
      <c r="BJD10">
        <v>3.2429999999999999</v>
      </c>
      <c r="BJE10">
        <v>2.42</v>
      </c>
      <c r="BJF10">
        <v>2.9390000000000001</v>
      </c>
      <c r="BJG10">
        <v>2.456</v>
      </c>
      <c r="BJH10">
        <v>2.5110000000000001</v>
      </c>
      <c r="BJI10">
        <v>2.101</v>
      </c>
      <c r="BJJ10">
        <v>2.4630000000000001</v>
      </c>
      <c r="BJK10">
        <v>3.0219999999999998</v>
      </c>
      <c r="BJL10">
        <v>1.4730000000000001</v>
      </c>
      <c r="BJM10">
        <v>1.3109999999999999</v>
      </c>
      <c r="BJN10">
        <v>4.5730000000000004</v>
      </c>
      <c r="BJO10">
        <v>28.535</v>
      </c>
      <c r="BJP10">
        <v>2.1920000000000002</v>
      </c>
      <c r="BJQ10">
        <v>8.6839999999999993</v>
      </c>
      <c r="BJR10">
        <v>5.6239999999999997</v>
      </c>
      <c r="BJS10">
        <v>6.335</v>
      </c>
      <c r="BJT10">
        <v>1.579</v>
      </c>
      <c r="BJU10">
        <v>3.5920000000000001</v>
      </c>
      <c r="BJV10">
        <v>8.4510000000000005</v>
      </c>
      <c r="BJW10">
        <v>4.0659999999999998</v>
      </c>
      <c r="BJX10">
        <v>1.395</v>
      </c>
      <c r="BJY10">
        <v>3.4990000000000001</v>
      </c>
      <c r="BJZ10">
        <v>10.818</v>
      </c>
      <c r="BKA10">
        <v>3.4340000000000002</v>
      </c>
      <c r="BKB10">
        <v>2.8650000000000002</v>
      </c>
      <c r="BKC10">
        <v>7.0519999999999996</v>
      </c>
      <c r="BKD10">
        <v>27.199000000000002</v>
      </c>
      <c r="BKE10">
        <v>10.076000000000001</v>
      </c>
      <c r="BKF10">
        <v>3.319</v>
      </c>
      <c r="BKG10">
        <v>3.3130000000000002</v>
      </c>
      <c r="BKH10">
        <v>2.472</v>
      </c>
      <c r="BKI10">
        <v>3.0019999999999998</v>
      </c>
      <c r="BKJ10">
        <v>2.5099999999999998</v>
      </c>
      <c r="BKK10">
        <v>2.5649999999999999</v>
      </c>
      <c r="BKL10">
        <v>2.1469999999999998</v>
      </c>
      <c r="BKM10">
        <v>2.516</v>
      </c>
      <c r="BKN10">
        <v>3.0870000000000002</v>
      </c>
      <c r="BKO10">
        <v>1.5049999999999999</v>
      </c>
      <c r="BKP10">
        <v>1.34</v>
      </c>
      <c r="BKQ10">
        <v>4.6710000000000003</v>
      </c>
      <c r="BKR10">
        <v>29.141999999999999</v>
      </c>
      <c r="BKS10">
        <v>2.238</v>
      </c>
      <c r="BKT10">
        <v>8.8680000000000003</v>
      </c>
      <c r="BKU10">
        <v>5.7439999999999998</v>
      </c>
      <c r="BKV10">
        <v>6.4690000000000003</v>
      </c>
      <c r="BKW10">
        <v>1.613</v>
      </c>
      <c r="BKX10">
        <v>3.6680000000000001</v>
      </c>
      <c r="BKY10">
        <v>8.6300000000000008</v>
      </c>
      <c r="BKZ10">
        <v>4.1520000000000001</v>
      </c>
      <c r="BLA10">
        <v>1.425</v>
      </c>
      <c r="BLB10">
        <v>3.573</v>
      </c>
      <c r="BLC10">
        <v>11.048</v>
      </c>
      <c r="BLD10">
        <v>3.5070000000000001</v>
      </c>
      <c r="BLE10">
        <v>2.9260000000000002</v>
      </c>
      <c r="BLF10">
        <v>7.202</v>
      </c>
      <c r="BLG10">
        <v>27.777999999999999</v>
      </c>
      <c r="BLH10">
        <v>10.29</v>
      </c>
      <c r="BLI10">
        <v>3.39</v>
      </c>
      <c r="BLJ10">
        <v>3.3839999999999999</v>
      </c>
      <c r="BLK10">
        <v>2.5249999999999999</v>
      </c>
      <c r="BLL10">
        <v>3.0659999999999998</v>
      </c>
      <c r="BLM10">
        <v>2.5630000000000002</v>
      </c>
      <c r="BLN10">
        <v>2.62</v>
      </c>
      <c r="BLO10">
        <v>2.1920000000000002</v>
      </c>
      <c r="BLP10">
        <v>2.57</v>
      </c>
      <c r="BLQ10">
        <v>3.153</v>
      </c>
      <c r="BLR10">
        <v>1.5369999999999999</v>
      </c>
      <c r="BLS10">
        <v>1.3680000000000001</v>
      </c>
      <c r="BLT10">
        <v>4.7679999999999998</v>
      </c>
      <c r="BLU10">
        <v>29.748999999999999</v>
      </c>
      <c r="BLV10">
        <v>2.2850000000000001</v>
      </c>
      <c r="BLW10">
        <v>9.0530000000000008</v>
      </c>
      <c r="BLX10">
        <v>5.8630000000000004</v>
      </c>
      <c r="BLY10">
        <v>6.6040000000000001</v>
      </c>
      <c r="BLZ10">
        <v>1.6459999999999999</v>
      </c>
      <c r="BMA10">
        <v>3.7440000000000002</v>
      </c>
      <c r="BMB10">
        <v>8.81</v>
      </c>
      <c r="BMC10">
        <v>4.2389999999999999</v>
      </c>
      <c r="BMD10">
        <v>1.4550000000000001</v>
      </c>
      <c r="BME10">
        <v>3.6469999999999998</v>
      </c>
      <c r="BMF10">
        <v>11.278</v>
      </c>
      <c r="BMG10">
        <v>3.58</v>
      </c>
      <c r="BMH10">
        <v>2.9870000000000001</v>
      </c>
      <c r="BMI10">
        <v>7.3529999999999998</v>
      </c>
      <c r="BMJ10">
        <v>28.356000000000002</v>
      </c>
      <c r="BMK10">
        <v>10.505000000000001</v>
      </c>
      <c r="BML10">
        <v>3.4609999999999999</v>
      </c>
      <c r="BMM10">
        <v>3.4540000000000002</v>
      </c>
      <c r="BMN10">
        <v>2.5779999999999998</v>
      </c>
      <c r="BMO10">
        <v>3.13</v>
      </c>
      <c r="BMP10">
        <v>2.617</v>
      </c>
      <c r="BMQ10">
        <v>2.6749999999999998</v>
      </c>
      <c r="BMR10">
        <v>2.238</v>
      </c>
      <c r="BMS10">
        <v>2.6230000000000002</v>
      </c>
      <c r="BMT10">
        <v>3.2189999999999999</v>
      </c>
      <c r="BMU10">
        <v>1.569</v>
      </c>
      <c r="BMV10">
        <v>1.397</v>
      </c>
      <c r="BMW10">
        <v>4.8650000000000002</v>
      </c>
      <c r="BMX10">
        <v>30.356000000000002</v>
      </c>
      <c r="BMY10">
        <v>2.331</v>
      </c>
      <c r="BMZ10">
        <v>9.2379999999999995</v>
      </c>
      <c r="BNA10">
        <v>5.9829999999999997</v>
      </c>
      <c r="BNB10">
        <v>6.7389999999999999</v>
      </c>
      <c r="BNC10">
        <v>1.68</v>
      </c>
      <c r="BND10">
        <v>3.8210000000000002</v>
      </c>
      <c r="BNE10">
        <v>8.99</v>
      </c>
      <c r="BNF10">
        <v>4.3250000000000002</v>
      </c>
      <c r="BNG10">
        <v>1.4850000000000001</v>
      </c>
      <c r="BNH10">
        <v>3.722</v>
      </c>
      <c r="BNI10">
        <v>11.509</v>
      </c>
      <c r="BNJ10">
        <v>3.653</v>
      </c>
      <c r="BNK10">
        <v>3.048</v>
      </c>
      <c r="BNL10">
        <v>7.5030000000000001</v>
      </c>
      <c r="BNM10">
        <v>28.934999999999999</v>
      </c>
      <c r="BNN10">
        <v>10.718999999999999</v>
      </c>
      <c r="BNO10">
        <v>3.5310000000000001</v>
      </c>
      <c r="BNP10">
        <v>3.5249999999999999</v>
      </c>
      <c r="BNQ10">
        <v>2.63</v>
      </c>
      <c r="BNR10">
        <v>3.194</v>
      </c>
      <c r="BNS10">
        <v>2.67</v>
      </c>
      <c r="BNT10">
        <v>2.7290000000000001</v>
      </c>
      <c r="BNU10">
        <v>2.2839999999999998</v>
      </c>
      <c r="BNV10">
        <v>2.677</v>
      </c>
      <c r="BNW10">
        <v>3.2839999999999998</v>
      </c>
      <c r="BNX10">
        <v>1.601</v>
      </c>
      <c r="BNY10">
        <v>1.425</v>
      </c>
      <c r="BNZ10">
        <v>5.3520000000000003</v>
      </c>
      <c r="BOA10">
        <v>33.392000000000003</v>
      </c>
      <c r="BOB10">
        <v>2.5649999999999999</v>
      </c>
      <c r="BOC10">
        <v>10.162000000000001</v>
      </c>
      <c r="BOD10">
        <v>6.5810000000000004</v>
      </c>
      <c r="BOE10">
        <v>7.4130000000000003</v>
      </c>
      <c r="BOF10">
        <v>1.8480000000000001</v>
      </c>
      <c r="BOG10">
        <v>4.2030000000000003</v>
      </c>
      <c r="BOH10">
        <v>9.8889999999999993</v>
      </c>
      <c r="BOI10">
        <v>4.758</v>
      </c>
      <c r="BOJ10">
        <v>1.633</v>
      </c>
      <c r="BOK10">
        <v>4.0940000000000003</v>
      </c>
      <c r="BOL10">
        <v>12.659000000000001</v>
      </c>
      <c r="BOM10">
        <v>4.0179999999999998</v>
      </c>
      <c r="BON10">
        <v>3.3530000000000002</v>
      </c>
      <c r="BOO10">
        <v>8.2530000000000001</v>
      </c>
      <c r="BOP10">
        <v>31.827999999999999</v>
      </c>
      <c r="BOQ10">
        <v>11.791</v>
      </c>
      <c r="BOR10">
        <v>3.8839999999999999</v>
      </c>
      <c r="BOS10">
        <v>3.8769999999999998</v>
      </c>
      <c r="BOT10">
        <v>2.8929999999999998</v>
      </c>
      <c r="BOU10">
        <v>3.5129999999999999</v>
      </c>
      <c r="BOV10">
        <v>2.9369999999999998</v>
      </c>
      <c r="BOW10">
        <v>3.0019999999999998</v>
      </c>
      <c r="BOX10">
        <v>2.512</v>
      </c>
      <c r="BOY10">
        <v>2.944</v>
      </c>
      <c r="BOZ10">
        <v>3.613</v>
      </c>
      <c r="BPA10">
        <v>1.762</v>
      </c>
      <c r="BPB10">
        <v>1.5680000000000001</v>
      </c>
      <c r="BPC10">
        <v>5.8380000000000001</v>
      </c>
      <c r="BPD10">
        <v>36.427</v>
      </c>
      <c r="BPE10">
        <v>2.798</v>
      </c>
      <c r="BPF10">
        <v>11.085000000000001</v>
      </c>
      <c r="BPG10">
        <v>7.18</v>
      </c>
      <c r="BPH10">
        <v>8.0869999999999997</v>
      </c>
      <c r="BPI10">
        <v>2.016</v>
      </c>
      <c r="BPJ10">
        <v>4.585</v>
      </c>
      <c r="BPK10">
        <v>10.788</v>
      </c>
      <c r="BPL10">
        <v>5.19</v>
      </c>
      <c r="BPM10">
        <v>1.7809999999999999</v>
      </c>
      <c r="BPN10">
        <v>4.4660000000000002</v>
      </c>
      <c r="BPO10">
        <v>13.81</v>
      </c>
      <c r="BPP10">
        <v>4.3840000000000003</v>
      </c>
      <c r="BPQ10">
        <v>3.657</v>
      </c>
      <c r="BPR10">
        <v>9.0030000000000001</v>
      </c>
      <c r="BPS10">
        <v>34.722000000000001</v>
      </c>
      <c r="BPT10">
        <v>12.863</v>
      </c>
      <c r="BPU10">
        <v>4.2370000000000001</v>
      </c>
      <c r="BPV10">
        <v>4.2290000000000001</v>
      </c>
      <c r="BPW10">
        <v>3.1560000000000001</v>
      </c>
      <c r="BPX10">
        <v>3.8330000000000002</v>
      </c>
      <c r="BPY10">
        <v>3.2040000000000002</v>
      </c>
      <c r="BPZ10">
        <v>3.2749999999999999</v>
      </c>
      <c r="BQA10">
        <v>2.74</v>
      </c>
      <c r="BQB10">
        <v>3.2120000000000002</v>
      </c>
      <c r="BQC10">
        <v>3.9409999999999998</v>
      </c>
      <c r="BQD10">
        <v>1.9219999999999999</v>
      </c>
      <c r="BQE10">
        <v>1.71</v>
      </c>
      <c r="BQF10">
        <v>6.3250000000000002</v>
      </c>
      <c r="BQG10">
        <v>39.463000000000001</v>
      </c>
      <c r="BQH10">
        <v>3.0310000000000001</v>
      </c>
      <c r="BQI10">
        <v>12.009</v>
      </c>
      <c r="BQJ10">
        <v>7.7779999999999996</v>
      </c>
      <c r="BQK10">
        <v>8.7609999999999992</v>
      </c>
      <c r="BQL10">
        <v>2.1840000000000002</v>
      </c>
      <c r="BQM10">
        <v>4.9669999999999996</v>
      </c>
      <c r="BQN10">
        <v>11.686999999999999</v>
      </c>
      <c r="BQO10">
        <v>5.6230000000000002</v>
      </c>
      <c r="BQP10">
        <v>1.93</v>
      </c>
      <c r="BQQ10">
        <v>4.8380000000000001</v>
      </c>
      <c r="BQR10">
        <v>14.961</v>
      </c>
      <c r="BQS10">
        <v>4.7489999999999997</v>
      </c>
      <c r="BQT10">
        <v>3.9620000000000002</v>
      </c>
      <c r="BQU10">
        <v>9.7530000000000001</v>
      </c>
      <c r="BQV10">
        <v>37.615000000000002</v>
      </c>
      <c r="BQW10">
        <v>13.935</v>
      </c>
      <c r="BQX10">
        <v>4.5910000000000002</v>
      </c>
      <c r="BQY10">
        <v>4.5819999999999999</v>
      </c>
      <c r="BQZ10">
        <v>3.419</v>
      </c>
      <c r="BRA10">
        <v>4.1520000000000001</v>
      </c>
      <c r="BRB10">
        <v>3.4710000000000001</v>
      </c>
      <c r="BRC10">
        <v>3.548</v>
      </c>
      <c r="BRD10">
        <v>2.9689999999999999</v>
      </c>
      <c r="BRE10">
        <v>3.48</v>
      </c>
      <c r="BRF10">
        <v>4.2699999999999996</v>
      </c>
      <c r="BRG10">
        <v>2.0819999999999999</v>
      </c>
      <c r="BRH10">
        <v>1.853</v>
      </c>
      <c r="BRI10">
        <v>6.8109999999999999</v>
      </c>
      <c r="BRJ10">
        <v>42.499000000000002</v>
      </c>
      <c r="BRK10">
        <v>3.2639999999999998</v>
      </c>
      <c r="BRL10">
        <v>12.933</v>
      </c>
      <c r="BRM10">
        <v>8.3759999999999994</v>
      </c>
      <c r="BRN10">
        <v>9.4339999999999993</v>
      </c>
      <c r="BRO10">
        <v>2.3519999999999999</v>
      </c>
      <c r="BRP10">
        <v>5.3490000000000002</v>
      </c>
      <c r="BRQ10">
        <v>12.586</v>
      </c>
      <c r="BRR10">
        <v>6.0549999999999997</v>
      </c>
      <c r="BRS10">
        <v>2.0779999999999998</v>
      </c>
      <c r="BRT10">
        <v>5.2110000000000003</v>
      </c>
      <c r="BRU10">
        <v>16.111999999999998</v>
      </c>
      <c r="BRV10">
        <v>5.1139999999999999</v>
      </c>
      <c r="BRW10">
        <v>4.2670000000000003</v>
      </c>
      <c r="BRX10">
        <v>10.504</v>
      </c>
      <c r="BRY10">
        <v>40.509</v>
      </c>
      <c r="BRZ10">
        <v>15.007</v>
      </c>
      <c r="BSA10">
        <v>4.944</v>
      </c>
      <c r="BSB10">
        <v>4.9340000000000002</v>
      </c>
      <c r="BSC10">
        <v>3.6819999999999999</v>
      </c>
      <c r="BSD10">
        <v>4.4720000000000004</v>
      </c>
      <c r="BSE10">
        <v>3.738</v>
      </c>
      <c r="BSF10">
        <v>3.8210000000000002</v>
      </c>
      <c r="BSG10">
        <v>3.1970000000000001</v>
      </c>
      <c r="BSH10">
        <v>3.7469999999999999</v>
      </c>
      <c r="BSI10">
        <v>4.5979999999999999</v>
      </c>
      <c r="BSJ10">
        <v>2.242</v>
      </c>
      <c r="BSK10">
        <v>1.9950000000000001</v>
      </c>
      <c r="BSL10">
        <v>7.298</v>
      </c>
      <c r="BSM10">
        <v>45.533999999999999</v>
      </c>
      <c r="BSN10">
        <v>3.4969999999999999</v>
      </c>
      <c r="BSO10">
        <v>13.856999999999999</v>
      </c>
      <c r="BSP10">
        <v>8.9749999999999996</v>
      </c>
      <c r="BSQ10">
        <v>10.108000000000001</v>
      </c>
      <c r="BSR10">
        <v>2.52</v>
      </c>
      <c r="BSS10">
        <v>5.7309999999999999</v>
      </c>
      <c r="BST10">
        <v>13.484999999999999</v>
      </c>
      <c r="BSU10">
        <v>6.4880000000000004</v>
      </c>
      <c r="BSV10">
        <v>2.2269999999999999</v>
      </c>
      <c r="BSW10">
        <v>5.5830000000000002</v>
      </c>
      <c r="BSX10">
        <v>17.263000000000002</v>
      </c>
      <c r="BSY10">
        <v>5.48</v>
      </c>
      <c r="BSZ10">
        <v>4.5720000000000001</v>
      </c>
      <c r="BTA10">
        <v>11.254</v>
      </c>
      <c r="BTB10">
        <v>43.402000000000001</v>
      </c>
      <c r="BTC10">
        <v>16.079000000000001</v>
      </c>
      <c r="BTD10">
        <v>5.2969999999999997</v>
      </c>
      <c r="BTE10">
        <v>5.2869999999999999</v>
      </c>
      <c r="BTF10">
        <v>3.9449999999999998</v>
      </c>
      <c r="BTG10">
        <v>4.7910000000000004</v>
      </c>
      <c r="BTH10">
        <v>4.0049999999999999</v>
      </c>
      <c r="BTI10">
        <v>4.0940000000000003</v>
      </c>
      <c r="BTJ10">
        <v>3.4260000000000002</v>
      </c>
      <c r="BTK10">
        <v>4.0149999999999997</v>
      </c>
      <c r="BTL10">
        <v>4.9260000000000002</v>
      </c>
      <c r="BTM10">
        <v>2.4020000000000001</v>
      </c>
      <c r="BTN10">
        <v>2.1379999999999999</v>
      </c>
      <c r="BTO10">
        <v>7.7839999999999998</v>
      </c>
      <c r="BTP10">
        <v>48.57</v>
      </c>
      <c r="BTQ10">
        <v>3.73</v>
      </c>
      <c r="BTR10">
        <v>14.781000000000001</v>
      </c>
      <c r="BTS10">
        <v>9.5730000000000004</v>
      </c>
      <c r="BTT10">
        <v>10.782</v>
      </c>
      <c r="BTU10">
        <v>2.6880000000000002</v>
      </c>
      <c r="BTV10">
        <v>6.1130000000000004</v>
      </c>
      <c r="BTW10">
        <v>14.384</v>
      </c>
      <c r="BTX10">
        <v>6.9210000000000003</v>
      </c>
      <c r="BTY10">
        <v>2.375</v>
      </c>
      <c r="BTZ10">
        <v>5.9550000000000001</v>
      </c>
      <c r="BUA10">
        <v>18.414000000000001</v>
      </c>
      <c r="BUB10">
        <v>5.8449999999999998</v>
      </c>
      <c r="BUC10">
        <v>4.8760000000000003</v>
      </c>
      <c r="BUD10">
        <v>12.004</v>
      </c>
      <c r="BUE10">
        <v>46.295999999999999</v>
      </c>
      <c r="BUF10">
        <v>17.151</v>
      </c>
      <c r="BUG10">
        <v>5.65</v>
      </c>
      <c r="BUH10">
        <v>5.6390000000000002</v>
      </c>
      <c r="BUI10">
        <v>4.2080000000000002</v>
      </c>
      <c r="BUJ10">
        <v>5.1109999999999998</v>
      </c>
      <c r="BUK10">
        <v>4.2720000000000002</v>
      </c>
      <c r="BUL10">
        <v>4.367</v>
      </c>
      <c r="BUM10">
        <v>3.6539999999999999</v>
      </c>
      <c r="BUN10">
        <v>4.2830000000000004</v>
      </c>
      <c r="BUO10">
        <v>5.2549999999999999</v>
      </c>
      <c r="BUP10">
        <v>2.5619999999999998</v>
      </c>
      <c r="BUQ10">
        <v>2.2799999999999998</v>
      </c>
      <c r="BUR10">
        <v>8.2710000000000008</v>
      </c>
      <c r="BUS10">
        <v>51.604999999999997</v>
      </c>
      <c r="BUT10">
        <v>3.9630000000000001</v>
      </c>
      <c r="BUU10">
        <v>15.704000000000001</v>
      </c>
      <c r="BUV10">
        <v>10.170999999999999</v>
      </c>
      <c r="BUW10">
        <v>11.456</v>
      </c>
      <c r="BUX10">
        <v>2.8559999999999999</v>
      </c>
      <c r="BUY10">
        <v>6.4950000000000001</v>
      </c>
      <c r="BUZ10">
        <v>15.282999999999999</v>
      </c>
      <c r="BVA10">
        <v>7.3529999999999998</v>
      </c>
      <c r="BVB10">
        <v>2.524</v>
      </c>
      <c r="BVC10">
        <v>6.327</v>
      </c>
      <c r="BVD10">
        <v>19.564</v>
      </c>
      <c r="BVE10">
        <v>6.21</v>
      </c>
      <c r="BVF10">
        <v>5.181</v>
      </c>
      <c r="BVG10">
        <v>12.754</v>
      </c>
      <c r="BVH10">
        <v>49.189</v>
      </c>
      <c r="BVI10">
        <v>18.222999999999999</v>
      </c>
      <c r="BVJ10">
        <v>6.0030000000000001</v>
      </c>
      <c r="BVK10">
        <v>5.992</v>
      </c>
      <c r="BVL10">
        <v>4.4710000000000001</v>
      </c>
      <c r="BVM10">
        <v>5.43</v>
      </c>
      <c r="BVN10">
        <v>4.5389999999999997</v>
      </c>
      <c r="BVO10">
        <v>4.6399999999999997</v>
      </c>
      <c r="BVP10">
        <v>3.8820000000000001</v>
      </c>
      <c r="BVQ10">
        <v>4.55</v>
      </c>
      <c r="BVR10">
        <v>5.5830000000000002</v>
      </c>
      <c r="BVS10">
        <v>2.722</v>
      </c>
      <c r="BVT10">
        <v>2.423</v>
      </c>
      <c r="BVU10">
        <v>8.7569999999999997</v>
      </c>
      <c r="BVV10">
        <v>54.640999999999998</v>
      </c>
      <c r="BVW10">
        <v>4.1970000000000001</v>
      </c>
      <c r="BVX10">
        <v>16.628</v>
      </c>
      <c r="BVY10">
        <v>10.77</v>
      </c>
      <c r="BVZ10">
        <v>12.13</v>
      </c>
      <c r="BWA10">
        <v>3.024</v>
      </c>
      <c r="BWB10">
        <v>6.8769999999999998</v>
      </c>
      <c r="BWC10">
        <v>16.181999999999999</v>
      </c>
      <c r="BWD10">
        <v>7.7859999999999996</v>
      </c>
      <c r="BWE10">
        <v>2.6720000000000002</v>
      </c>
      <c r="BWF10">
        <v>6.6989999999999998</v>
      </c>
      <c r="BWG10">
        <v>20.715</v>
      </c>
      <c r="BWH10">
        <v>6.5759999999999996</v>
      </c>
      <c r="BWI10">
        <v>5.4859999999999998</v>
      </c>
      <c r="BWJ10">
        <v>13.505000000000001</v>
      </c>
      <c r="BWK10">
        <v>52.082999999999998</v>
      </c>
      <c r="BWL10">
        <v>19.294</v>
      </c>
      <c r="BWM10">
        <v>6.3559999999999999</v>
      </c>
      <c r="BWN10">
        <v>6.3440000000000003</v>
      </c>
      <c r="BWO10">
        <v>4.7350000000000003</v>
      </c>
      <c r="BWP10">
        <v>5.7489999999999997</v>
      </c>
      <c r="BWQ10">
        <v>4.806</v>
      </c>
      <c r="BWR10">
        <v>4.9119999999999999</v>
      </c>
      <c r="BWS10">
        <v>4.1109999999999998</v>
      </c>
      <c r="BWT10">
        <v>4.8179999999999996</v>
      </c>
      <c r="BWU10">
        <v>5.9119999999999999</v>
      </c>
      <c r="BWV10">
        <v>2.8820000000000001</v>
      </c>
      <c r="BWW10">
        <v>2.5659999999999998</v>
      </c>
      <c r="BWX10">
        <v>9.2439999999999998</v>
      </c>
      <c r="BWY10">
        <v>57.677</v>
      </c>
      <c r="BWZ10">
        <v>4.43</v>
      </c>
      <c r="BXA10">
        <v>17.552</v>
      </c>
      <c r="BXB10">
        <v>11.368</v>
      </c>
      <c r="BXC10">
        <v>12.804</v>
      </c>
      <c r="BXD10">
        <v>3.1920000000000002</v>
      </c>
      <c r="BXE10">
        <v>7.2590000000000003</v>
      </c>
      <c r="BXF10">
        <v>17.081</v>
      </c>
      <c r="BXG10">
        <v>8.218</v>
      </c>
      <c r="BXH10">
        <v>2.8210000000000002</v>
      </c>
      <c r="BXI10">
        <v>7.0720000000000001</v>
      </c>
      <c r="BXJ10">
        <v>21.866</v>
      </c>
      <c r="BXK10">
        <v>6.9409999999999998</v>
      </c>
      <c r="BXL10">
        <v>5.7910000000000004</v>
      </c>
      <c r="BXM10">
        <v>14.255000000000001</v>
      </c>
      <c r="BXN10">
        <v>54.975999999999999</v>
      </c>
      <c r="BXO10">
        <v>20.366</v>
      </c>
      <c r="BXP10">
        <v>6.7089999999999996</v>
      </c>
      <c r="BXQ10">
        <v>6.6970000000000001</v>
      </c>
      <c r="BXR10">
        <v>4.9980000000000002</v>
      </c>
      <c r="BXS10">
        <v>6.069</v>
      </c>
      <c r="BXT10">
        <v>5.0730000000000004</v>
      </c>
      <c r="BXU10">
        <v>5.1849999999999996</v>
      </c>
      <c r="BXV10">
        <v>4.3390000000000004</v>
      </c>
      <c r="BXW10">
        <v>5.0860000000000003</v>
      </c>
      <c r="BXX10">
        <v>6.24</v>
      </c>
      <c r="BXY10">
        <v>3.0430000000000001</v>
      </c>
      <c r="BXZ10">
        <v>2.7080000000000002</v>
      </c>
      <c r="BYA10">
        <v>9.73</v>
      </c>
      <c r="BYB10">
        <v>60.712000000000003</v>
      </c>
      <c r="BYC10">
        <v>4.6630000000000003</v>
      </c>
      <c r="BYD10">
        <v>18.475999999999999</v>
      </c>
      <c r="BYE10">
        <v>11.965999999999999</v>
      </c>
      <c r="BYF10">
        <v>13.478</v>
      </c>
      <c r="BYG10">
        <v>3.36</v>
      </c>
      <c r="BYH10">
        <v>7.6420000000000003</v>
      </c>
      <c r="BYI10">
        <v>17.98</v>
      </c>
      <c r="BYJ10">
        <v>8.6509999999999998</v>
      </c>
      <c r="BYK10">
        <v>2.9689999999999999</v>
      </c>
      <c r="BYL10">
        <v>7.444</v>
      </c>
      <c r="BYM10">
        <v>23.016999999999999</v>
      </c>
      <c r="BYN10">
        <v>7.306</v>
      </c>
      <c r="BYO10">
        <v>6.0949999999999998</v>
      </c>
      <c r="BYP10">
        <v>15.005000000000001</v>
      </c>
      <c r="BYQ10">
        <v>57.87</v>
      </c>
      <c r="BYR10">
        <v>21.437999999999999</v>
      </c>
      <c r="BYS10">
        <v>7.0620000000000003</v>
      </c>
      <c r="BYT10">
        <v>7.0490000000000004</v>
      </c>
      <c r="BYU10">
        <v>5.2610000000000001</v>
      </c>
      <c r="BYV10">
        <v>6.3879999999999999</v>
      </c>
      <c r="BYW10">
        <v>5.34</v>
      </c>
      <c r="BYX10">
        <v>5.4580000000000002</v>
      </c>
      <c r="BYY10">
        <v>4.5670000000000002</v>
      </c>
      <c r="BYZ10">
        <v>5.3529999999999998</v>
      </c>
      <c r="BZA10">
        <v>6.569</v>
      </c>
      <c r="BZB10">
        <v>3.2029999999999998</v>
      </c>
      <c r="BZC10">
        <v>2.851</v>
      </c>
      <c r="BZD10">
        <v>14.596</v>
      </c>
      <c r="BZE10">
        <v>91.067999999999998</v>
      </c>
      <c r="BZF10">
        <v>6.9939999999999998</v>
      </c>
      <c r="BZG10">
        <v>27.713999999999999</v>
      </c>
      <c r="BZH10">
        <v>17.949000000000002</v>
      </c>
      <c r="BZI10">
        <v>20.216999999999999</v>
      </c>
      <c r="BZJ10">
        <v>5.0389999999999997</v>
      </c>
      <c r="BZK10">
        <v>11.462</v>
      </c>
      <c r="BZL10">
        <v>26.97</v>
      </c>
      <c r="BZM10">
        <v>12.976000000000001</v>
      </c>
      <c r="BZN10">
        <v>4.4539999999999997</v>
      </c>
      <c r="BZO10">
        <v>11.166</v>
      </c>
      <c r="BZP10">
        <v>34.526000000000003</v>
      </c>
      <c r="BZQ10">
        <v>10.959</v>
      </c>
      <c r="BZR10">
        <v>9.1430000000000007</v>
      </c>
      <c r="BZS10">
        <v>22.507999999999999</v>
      </c>
      <c r="BZT10">
        <v>86.805000000000007</v>
      </c>
      <c r="BZU10">
        <v>32.156999999999996</v>
      </c>
      <c r="BZV10">
        <v>10.593999999999999</v>
      </c>
      <c r="BZW10">
        <v>10.574</v>
      </c>
      <c r="BZX10">
        <v>7.891</v>
      </c>
      <c r="BZY10">
        <v>9.5820000000000007</v>
      </c>
      <c r="BZZ10">
        <v>8.01</v>
      </c>
      <c r="CAA10">
        <v>8.1869999999999994</v>
      </c>
      <c r="CAB10">
        <v>6.851</v>
      </c>
      <c r="CAC10">
        <v>8.0299999999999994</v>
      </c>
      <c r="CAD10">
        <v>9.8529999999999998</v>
      </c>
      <c r="CAE10">
        <v>4.8040000000000003</v>
      </c>
      <c r="CAF10">
        <v>4.2759999999999998</v>
      </c>
      <c r="CAG10">
        <v>19.460999999999999</v>
      </c>
      <c r="CAH10">
        <v>121.425</v>
      </c>
      <c r="CAI10">
        <v>9.3260000000000005</v>
      </c>
      <c r="CAJ10">
        <v>36.951000000000001</v>
      </c>
      <c r="CAK10">
        <v>23.931999999999999</v>
      </c>
      <c r="CAL10">
        <v>26.954999999999998</v>
      </c>
      <c r="CAM10">
        <v>6.7190000000000003</v>
      </c>
      <c r="CAN10">
        <v>15.282999999999999</v>
      </c>
      <c r="CAO10">
        <v>35.96</v>
      </c>
      <c r="CAP10">
        <v>17.300999999999998</v>
      </c>
      <c r="CAQ10">
        <v>5.9379999999999997</v>
      </c>
      <c r="CAR10">
        <v>14.888</v>
      </c>
      <c r="CAS10">
        <v>46.033999999999999</v>
      </c>
      <c r="CAT10">
        <v>14.612</v>
      </c>
      <c r="CAU10">
        <v>12.191000000000001</v>
      </c>
      <c r="CAV10">
        <v>30.01</v>
      </c>
      <c r="CAW10">
        <v>115.74</v>
      </c>
      <c r="CAX10">
        <v>42.877000000000002</v>
      </c>
      <c r="CAY10">
        <v>14.125</v>
      </c>
      <c r="CAZ10">
        <v>14.098000000000001</v>
      </c>
      <c r="CBA10">
        <v>10.521000000000001</v>
      </c>
      <c r="CBB10">
        <v>12.776</v>
      </c>
      <c r="CBC10">
        <v>10.68</v>
      </c>
      <c r="CBD10">
        <v>10.917</v>
      </c>
      <c r="CBE10">
        <v>9.1349999999999998</v>
      </c>
      <c r="CBF10">
        <v>10.707000000000001</v>
      </c>
      <c r="CBG10">
        <v>13.137</v>
      </c>
      <c r="CBH10">
        <v>6.4050000000000002</v>
      </c>
      <c r="CBI10">
        <v>5.7009999999999996</v>
      </c>
      <c r="CBJ10">
        <v>24.326000000000001</v>
      </c>
      <c r="CBK10">
        <v>151.78100000000001</v>
      </c>
      <c r="CBL10">
        <v>11.657</v>
      </c>
      <c r="CBM10">
        <v>46.189</v>
      </c>
      <c r="CBN10">
        <v>29.914999999999999</v>
      </c>
      <c r="CBO10">
        <v>33.694000000000003</v>
      </c>
      <c r="CBP10">
        <v>8.3989999999999991</v>
      </c>
      <c r="CBQ10">
        <v>19.103999999999999</v>
      </c>
      <c r="CBR10">
        <v>44.95</v>
      </c>
      <c r="CBS10">
        <v>21.626999999999999</v>
      </c>
      <c r="CBT10">
        <v>7.423</v>
      </c>
      <c r="CBU10">
        <v>18.609000000000002</v>
      </c>
      <c r="CBV10">
        <v>57.542999999999999</v>
      </c>
      <c r="CBW10">
        <v>18.265000000000001</v>
      </c>
      <c r="CBX10">
        <v>15.239000000000001</v>
      </c>
      <c r="CBY10">
        <v>37.512999999999998</v>
      </c>
      <c r="CBZ10">
        <v>144.67500000000001</v>
      </c>
      <c r="CCA10">
        <v>53.595999999999997</v>
      </c>
      <c r="CCB10">
        <v>17.655999999999999</v>
      </c>
      <c r="CCC10">
        <v>17.623000000000001</v>
      </c>
      <c r="CCD10">
        <v>13.151</v>
      </c>
      <c r="CCE10">
        <v>15.97</v>
      </c>
      <c r="CCF10">
        <v>13.35</v>
      </c>
      <c r="CCG10">
        <v>13.646000000000001</v>
      </c>
      <c r="CCH10">
        <v>11.419</v>
      </c>
      <c r="CCI10">
        <v>13.382999999999999</v>
      </c>
      <c r="CCJ10">
        <v>16.420999999999999</v>
      </c>
      <c r="CCK10">
        <v>8.0069999999999997</v>
      </c>
      <c r="CCL10">
        <v>7.1260000000000003</v>
      </c>
      <c r="CCM10">
        <v>29.190999999999999</v>
      </c>
      <c r="CCN10">
        <v>182.137</v>
      </c>
      <c r="CCO10">
        <v>13.989000000000001</v>
      </c>
      <c r="CCP10">
        <v>55.427</v>
      </c>
      <c r="CCQ10">
        <v>35.898000000000003</v>
      </c>
      <c r="CCR10">
        <v>40.433</v>
      </c>
      <c r="CCS10">
        <v>10.079000000000001</v>
      </c>
      <c r="CCT10">
        <v>22.925000000000001</v>
      </c>
      <c r="CCU10">
        <v>53.94</v>
      </c>
      <c r="CCV10">
        <v>25.952000000000002</v>
      </c>
      <c r="CCW10">
        <v>8.907</v>
      </c>
      <c r="CCX10">
        <v>22.331</v>
      </c>
      <c r="CCY10">
        <v>69.051000000000002</v>
      </c>
      <c r="CCZ10">
        <v>21.919</v>
      </c>
      <c r="CDA10">
        <v>18.286000000000001</v>
      </c>
      <c r="CDB10">
        <v>45.015999999999998</v>
      </c>
      <c r="CDC10">
        <v>173.61</v>
      </c>
      <c r="CDD10">
        <v>64.314999999999998</v>
      </c>
      <c r="CDE10">
        <v>21.187000000000001</v>
      </c>
      <c r="CDF10">
        <v>21.146999999999998</v>
      </c>
      <c r="CDG10">
        <v>15.782</v>
      </c>
      <c r="CDH10">
        <v>19.164999999999999</v>
      </c>
      <c r="CDI10">
        <v>16.02</v>
      </c>
      <c r="CDJ10">
        <v>16.375</v>
      </c>
      <c r="CDK10">
        <v>13.702</v>
      </c>
      <c r="CDL10">
        <v>16.059999999999999</v>
      </c>
      <c r="CDM10">
        <v>19.706</v>
      </c>
      <c r="CDN10">
        <v>9.6080000000000005</v>
      </c>
      <c r="CDO10">
        <v>8.5519999999999996</v>
      </c>
      <c r="CDP10">
        <v>34.055999999999997</v>
      </c>
      <c r="CDQ10">
        <v>212.49299999999999</v>
      </c>
      <c r="CDR10">
        <v>16.32</v>
      </c>
      <c r="CDS10">
        <v>64.665000000000006</v>
      </c>
      <c r="CDT10">
        <v>41.881999999999998</v>
      </c>
      <c r="CDU10">
        <v>47.171999999999997</v>
      </c>
      <c r="CDV10">
        <v>11.757999999999999</v>
      </c>
      <c r="CDW10">
        <v>26.745000000000001</v>
      </c>
      <c r="CDX10">
        <v>62.93</v>
      </c>
      <c r="CDY10">
        <v>30.277000000000001</v>
      </c>
      <c r="CDZ10">
        <v>10.391999999999999</v>
      </c>
      <c r="CEA10">
        <v>26.053000000000001</v>
      </c>
      <c r="CEB10">
        <v>80.56</v>
      </c>
      <c r="CEC10">
        <v>25.571999999999999</v>
      </c>
      <c r="CED10">
        <v>21.334</v>
      </c>
      <c r="CEE10">
        <v>52.518000000000001</v>
      </c>
      <c r="CEF10">
        <v>202.54499999999999</v>
      </c>
      <c r="CEG10">
        <v>75.034000000000006</v>
      </c>
      <c r="CEH10">
        <v>24.719000000000001</v>
      </c>
      <c r="CEI10">
        <v>24.672000000000001</v>
      </c>
      <c r="CEJ10">
        <v>18.411999999999999</v>
      </c>
      <c r="CEK10">
        <v>22.359000000000002</v>
      </c>
      <c r="CEL10">
        <v>18.690000000000001</v>
      </c>
      <c r="CEM10">
        <v>19.103999999999999</v>
      </c>
      <c r="CEN10">
        <v>15.986000000000001</v>
      </c>
      <c r="CEO10">
        <v>18.736999999999998</v>
      </c>
      <c r="CEP10">
        <v>22.99</v>
      </c>
      <c r="CEQ10">
        <v>11.21</v>
      </c>
      <c r="CER10">
        <v>9.9770000000000003</v>
      </c>
      <c r="CES10">
        <v>38.921999999999997</v>
      </c>
      <c r="CET10">
        <v>242.84899999999999</v>
      </c>
      <c r="CEU10">
        <v>18.651</v>
      </c>
      <c r="CEV10">
        <v>73.903000000000006</v>
      </c>
      <c r="CEW10">
        <v>47.865000000000002</v>
      </c>
      <c r="CEX10">
        <v>53.911000000000001</v>
      </c>
      <c r="CEY10">
        <v>13.438000000000001</v>
      </c>
      <c r="CEZ10">
        <v>30.565999999999999</v>
      </c>
      <c r="CFA10">
        <v>71.92</v>
      </c>
      <c r="CFB10">
        <v>34.603000000000002</v>
      </c>
      <c r="CFC10">
        <v>11.875999999999999</v>
      </c>
      <c r="CFD10">
        <v>29.774999999999999</v>
      </c>
      <c r="CFE10">
        <v>92.067999999999998</v>
      </c>
      <c r="CFF10">
        <v>29.225000000000001</v>
      </c>
      <c r="CFG10">
        <v>24.382000000000001</v>
      </c>
      <c r="CFH10">
        <v>60.021000000000001</v>
      </c>
      <c r="CFI10">
        <v>231.48</v>
      </c>
      <c r="CFJ10">
        <v>85.753</v>
      </c>
      <c r="CFK10">
        <v>28.25</v>
      </c>
      <c r="CFL10">
        <v>28.196000000000002</v>
      </c>
      <c r="CFM10">
        <v>21.042000000000002</v>
      </c>
      <c r="CFN10">
        <v>25.553000000000001</v>
      </c>
      <c r="CFO10">
        <v>21.36</v>
      </c>
      <c r="CFP10">
        <v>21.832999999999998</v>
      </c>
      <c r="CFQ10">
        <v>18.27</v>
      </c>
      <c r="CFR10">
        <v>21.413</v>
      </c>
      <c r="CFS10">
        <v>26.274000000000001</v>
      </c>
      <c r="CFT10">
        <v>12.811</v>
      </c>
      <c r="CFU10">
        <v>11.401999999999999</v>
      </c>
      <c r="CFV10">
        <v>43.786999999999999</v>
      </c>
      <c r="CFW10">
        <v>273.20499999999998</v>
      </c>
      <c r="CFX10">
        <v>20.983000000000001</v>
      </c>
      <c r="CFY10">
        <v>83.141000000000005</v>
      </c>
      <c r="CFZ10">
        <v>53.847999999999999</v>
      </c>
      <c r="CGA10">
        <v>60.65</v>
      </c>
      <c r="CGB10">
        <v>15.118</v>
      </c>
      <c r="CGC10">
        <v>34.387</v>
      </c>
      <c r="CGD10">
        <v>80.909000000000006</v>
      </c>
      <c r="CGE10">
        <v>38.927999999999997</v>
      </c>
      <c r="CGF10">
        <v>13.361000000000001</v>
      </c>
      <c r="CGG10">
        <v>33.497</v>
      </c>
      <c r="CGH10">
        <v>103.577</v>
      </c>
      <c r="CGI10">
        <v>32.878</v>
      </c>
      <c r="CGJ10">
        <v>27.43</v>
      </c>
      <c r="CGK10">
        <v>67.522999999999996</v>
      </c>
      <c r="CGL10">
        <v>260.41500000000002</v>
      </c>
      <c r="CGM10">
        <v>96.471999999999994</v>
      </c>
      <c r="CGN10">
        <v>31.780999999999999</v>
      </c>
      <c r="CGO10">
        <v>31.721</v>
      </c>
      <c r="CGP10">
        <v>23.672999999999998</v>
      </c>
      <c r="CGQ10">
        <v>28.747</v>
      </c>
      <c r="CGR10">
        <v>24.03</v>
      </c>
      <c r="CGS10">
        <v>24.562000000000001</v>
      </c>
      <c r="CGT10">
        <v>20.553000000000001</v>
      </c>
      <c r="CGU10">
        <v>24.09</v>
      </c>
      <c r="CGV10">
        <v>29.559000000000001</v>
      </c>
      <c r="CGW10">
        <v>14.412000000000001</v>
      </c>
      <c r="CGX10">
        <v>12.827999999999999</v>
      </c>
    </row>
    <row r="11" spans="1:2234" x14ac:dyDescent="0.25">
      <c r="A11" s="121" t="s">
        <v>215</v>
      </c>
      <c r="B11" s="118">
        <v>2.5999999999999999E-2</v>
      </c>
      <c r="C11" s="118">
        <v>0.03</v>
      </c>
      <c r="D11" s="118">
        <v>1.4999999999999999E-2</v>
      </c>
      <c r="E11" s="118">
        <v>1.4E-2</v>
      </c>
      <c r="F11" s="118">
        <v>6.3E-2</v>
      </c>
      <c r="G11" s="118">
        <v>6.5000000000000002E-2</v>
      </c>
      <c r="H11" s="118">
        <v>1.2999999999999999E-2</v>
      </c>
      <c r="I11" s="118">
        <v>1.6E-2</v>
      </c>
      <c r="J11" s="118">
        <v>1.9E-2</v>
      </c>
      <c r="K11" s="118">
        <v>8.9999999999999993E-3</v>
      </c>
      <c r="L11" s="118">
        <v>1.4999999999999999E-2</v>
      </c>
      <c r="M11" s="118">
        <v>1.4E-2</v>
      </c>
      <c r="N11" s="118">
        <v>1.4999999999999999E-2</v>
      </c>
      <c r="O11" s="118">
        <v>1.0999999999999999E-2</v>
      </c>
      <c r="P11" s="118">
        <v>1.4999999999999999E-2</v>
      </c>
      <c r="Q11" s="118">
        <v>1.4999999999999999E-2</v>
      </c>
      <c r="R11" s="118">
        <v>0.03</v>
      </c>
      <c r="S11" s="118">
        <v>0.03</v>
      </c>
      <c r="T11" s="118">
        <v>3.2000000000000001E-2</v>
      </c>
      <c r="U11" s="118">
        <v>4.9000000000000002E-2</v>
      </c>
      <c r="V11" s="118">
        <v>0.01</v>
      </c>
      <c r="W11" s="118">
        <v>1.4E-2</v>
      </c>
      <c r="X11" s="118">
        <v>1.0999999999999999E-2</v>
      </c>
      <c r="Y11" s="118">
        <v>1.4E-2</v>
      </c>
      <c r="Z11" s="118">
        <v>1.4E-2</v>
      </c>
      <c r="AA11" s="118">
        <v>1.6E-2</v>
      </c>
      <c r="AB11" s="118">
        <v>1.4E-2</v>
      </c>
      <c r="AC11" s="118">
        <v>1.7000000000000001E-2</v>
      </c>
      <c r="AD11" s="118">
        <v>1.2E-2</v>
      </c>
      <c r="AE11" s="118">
        <v>5.1999999999999998E-2</v>
      </c>
      <c r="AF11" s="118">
        <v>6.0999999999999999E-2</v>
      </c>
      <c r="AG11" s="118">
        <v>3.1E-2</v>
      </c>
      <c r="AH11" s="118">
        <v>2.9000000000000001E-2</v>
      </c>
      <c r="AI11" s="118">
        <v>0.126</v>
      </c>
      <c r="AJ11" s="118">
        <v>0.13</v>
      </c>
      <c r="AK11" s="118">
        <v>2.5000000000000001E-2</v>
      </c>
      <c r="AL11" s="118">
        <v>3.2000000000000001E-2</v>
      </c>
      <c r="AM11" s="118">
        <v>3.7999999999999999E-2</v>
      </c>
      <c r="AN11" s="118">
        <v>1.7999999999999999E-2</v>
      </c>
      <c r="AO11" s="118">
        <v>0.03</v>
      </c>
      <c r="AP11" s="118">
        <v>2.8000000000000001E-2</v>
      </c>
      <c r="AQ11" s="118">
        <v>0.03</v>
      </c>
      <c r="AR11" s="118">
        <v>2.1000000000000001E-2</v>
      </c>
      <c r="AS11" s="118">
        <v>0.03</v>
      </c>
      <c r="AT11" s="118">
        <v>0.03</v>
      </c>
      <c r="AU11" s="118">
        <v>6.0999999999999999E-2</v>
      </c>
      <c r="AV11" s="118">
        <v>6.0999999999999999E-2</v>
      </c>
      <c r="AW11" s="118">
        <v>6.3E-2</v>
      </c>
      <c r="AX11" s="118">
        <v>9.7000000000000003E-2</v>
      </c>
      <c r="AY11" s="118">
        <v>2.1000000000000001E-2</v>
      </c>
      <c r="AZ11" s="118">
        <v>2.8000000000000001E-2</v>
      </c>
      <c r="BA11" s="118">
        <v>2.1000000000000001E-2</v>
      </c>
      <c r="BB11" s="118">
        <v>2.8000000000000001E-2</v>
      </c>
      <c r="BC11" s="118">
        <v>2.8000000000000001E-2</v>
      </c>
      <c r="BD11" s="118">
        <v>3.3000000000000002E-2</v>
      </c>
      <c r="BE11" s="118">
        <v>2.8000000000000001E-2</v>
      </c>
      <c r="BF11" s="118">
        <v>3.3000000000000002E-2</v>
      </c>
      <c r="BG11" s="118">
        <v>2.4E-2</v>
      </c>
      <c r="BH11" s="118">
        <v>7.6999999999999999E-2</v>
      </c>
      <c r="BI11" s="118">
        <v>9.0999999999999998E-2</v>
      </c>
      <c r="BJ11" s="118">
        <v>4.5999999999999999E-2</v>
      </c>
      <c r="BK11" s="118">
        <v>4.2999999999999997E-2</v>
      </c>
      <c r="BL11" s="118">
        <v>0.19</v>
      </c>
      <c r="BM11" s="118">
        <v>0.19500000000000001</v>
      </c>
      <c r="BN11" s="118">
        <v>3.7999999999999999E-2</v>
      </c>
      <c r="BO11" s="118">
        <v>4.8000000000000001E-2</v>
      </c>
      <c r="BP11" s="118">
        <v>5.6000000000000001E-2</v>
      </c>
      <c r="BQ11" s="118">
        <v>2.8000000000000001E-2</v>
      </c>
      <c r="BR11" s="118">
        <v>4.3999999999999997E-2</v>
      </c>
      <c r="BS11" s="118">
        <v>4.1000000000000002E-2</v>
      </c>
      <c r="BT11" s="118">
        <v>4.4999999999999998E-2</v>
      </c>
      <c r="BU11" s="118">
        <v>3.2000000000000001E-2</v>
      </c>
      <c r="BV11" s="118">
        <v>4.4999999999999998E-2</v>
      </c>
      <c r="BW11" s="118">
        <v>4.4999999999999998E-2</v>
      </c>
      <c r="BX11" s="118">
        <v>9.0999999999999998E-2</v>
      </c>
      <c r="BY11" s="118">
        <v>9.0999999999999998E-2</v>
      </c>
      <c r="BZ11" s="118">
        <v>9.5000000000000001E-2</v>
      </c>
      <c r="CA11" s="118">
        <v>0.14599999999999999</v>
      </c>
      <c r="CB11" s="118">
        <v>3.1E-2</v>
      </c>
      <c r="CC11" s="118">
        <v>4.2999999999999997E-2</v>
      </c>
      <c r="CD11" s="118">
        <v>3.2000000000000001E-2</v>
      </c>
      <c r="CE11" s="118">
        <v>4.2999999999999997E-2</v>
      </c>
      <c r="CF11" s="118">
        <v>4.2000000000000003E-2</v>
      </c>
      <c r="CG11" s="118">
        <v>4.9000000000000002E-2</v>
      </c>
      <c r="CH11" s="118">
        <v>4.2000000000000003E-2</v>
      </c>
      <c r="CI11" s="118">
        <v>0.05</v>
      </c>
      <c r="CJ11" s="118">
        <v>3.5000000000000003E-2</v>
      </c>
      <c r="CK11" s="118">
        <v>0.10299999999999999</v>
      </c>
      <c r="CL11" s="118">
        <v>0.122</v>
      </c>
      <c r="CM11" s="118">
        <v>6.0999999999999999E-2</v>
      </c>
      <c r="CN11" s="118">
        <v>5.8000000000000003E-2</v>
      </c>
      <c r="CO11" s="118">
        <v>0.253</v>
      </c>
      <c r="CP11" s="118">
        <v>0.26</v>
      </c>
      <c r="CQ11" s="118">
        <v>0.05</v>
      </c>
      <c r="CR11" s="118">
        <v>6.3E-2</v>
      </c>
      <c r="CS11" s="118">
        <v>7.4999999999999997E-2</v>
      </c>
      <c r="CT11" s="118">
        <v>3.6999999999999998E-2</v>
      </c>
      <c r="CU11" s="118">
        <v>5.8999999999999997E-2</v>
      </c>
      <c r="CV11" s="118">
        <v>5.5E-2</v>
      </c>
      <c r="CW11" s="118">
        <v>0.06</v>
      </c>
      <c r="CX11" s="118">
        <v>4.2999999999999997E-2</v>
      </c>
      <c r="CY11" s="118">
        <v>0.06</v>
      </c>
      <c r="CZ11" s="118">
        <v>0.06</v>
      </c>
      <c r="DA11" s="118">
        <v>0.122</v>
      </c>
      <c r="DB11" s="118">
        <v>0.122</v>
      </c>
      <c r="DC11" s="118">
        <v>0.126</v>
      </c>
      <c r="DD11" s="118">
        <v>0.19500000000000001</v>
      </c>
      <c r="DE11" s="118">
        <v>4.2000000000000003E-2</v>
      </c>
      <c r="DF11" s="118">
        <v>5.7000000000000002E-2</v>
      </c>
      <c r="DG11" s="118">
        <v>4.2000000000000003E-2</v>
      </c>
      <c r="DH11" s="118">
        <v>5.7000000000000002E-2</v>
      </c>
      <c r="DI11" s="118">
        <v>5.6000000000000001E-2</v>
      </c>
      <c r="DJ11" s="118">
        <v>6.6000000000000003E-2</v>
      </c>
      <c r="DK11" s="118">
        <v>5.6000000000000001E-2</v>
      </c>
      <c r="DL11" s="118">
        <v>6.6000000000000003E-2</v>
      </c>
      <c r="DM11" s="118">
        <v>4.7E-2</v>
      </c>
      <c r="DN11" s="118">
        <v>0.129</v>
      </c>
      <c r="DO11" s="118">
        <v>0.152</v>
      </c>
      <c r="DP11" s="118">
        <v>7.6999999999999999E-2</v>
      </c>
      <c r="DQ11" s="118">
        <v>7.1999999999999995E-2</v>
      </c>
      <c r="DR11" s="118">
        <v>0.316</v>
      </c>
      <c r="DS11" s="118">
        <v>0.32500000000000001</v>
      </c>
      <c r="DT11" s="118">
        <v>6.3E-2</v>
      </c>
      <c r="DU11" s="118">
        <v>7.9000000000000001E-2</v>
      </c>
      <c r="DV11" s="118">
        <v>9.4E-2</v>
      </c>
      <c r="DW11" s="118">
        <v>4.5999999999999999E-2</v>
      </c>
      <c r="DX11" s="118">
        <v>7.3999999999999996E-2</v>
      </c>
      <c r="DY11" s="118">
        <v>6.9000000000000006E-2</v>
      </c>
      <c r="DZ11" s="118">
        <v>7.4999999999999997E-2</v>
      </c>
      <c r="EA11" s="118">
        <v>5.2999999999999999E-2</v>
      </c>
      <c r="EB11" s="118">
        <v>7.4999999999999997E-2</v>
      </c>
      <c r="EC11" s="118">
        <v>7.5999999999999998E-2</v>
      </c>
      <c r="ED11" s="118">
        <v>0.152</v>
      </c>
      <c r="EE11" s="118">
        <v>0.152</v>
      </c>
      <c r="EF11" s="118">
        <v>0.158</v>
      </c>
      <c r="EG11" s="118">
        <v>0.24299999999999999</v>
      </c>
      <c r="EH11" s="118">
        <v>5.1999999999999998E-2</v>
      </c>
      <c r="EI11" s="118">
        <v>7.0999999999999994E-2</v>
      </c>
      <c r="EJ11" s="118">
        <v>5.2999999999999999E-2</v>
      </c>
      <c r="EK11" s="118">
        <v>7.0999999999999994E-2</v>
      </c>
      <c r="EL11" s="118">
        <v>7.0000000000000007E-2</v>
      </c>
      <c r="EM11" s="118">
        <v>8.2000000000000003E-2</v>
      </c>
      <c r="EN11" s="118">
        <v>7.0000000000000007E-2</v>
      </c>
      <c r="EO11" s="118">
        <v>8.3000000000000004E-2</v>
      </c>
      <c r="EP11" s="118">
        <v>5.8999999999999997E-2</v>
      </c>
      <c r="EQ11" s="118">
        <v>0.155</v>
      </c>
      <c r="ER11" s="118">
        <v>0.183</v>
      </c>
      <c r="ES11" s="118">
        <v>9.1999999999999998E-2</v>
      </c>
      <c r="ET11" s="118">
        <v>8.6999999999999994E-2</v>
      </c>
      <c r="EU11" s="118">
        <v>0.379</v>
      </c>
      <c r="EV11" s="118">
        <v>0.39</v>
      </c>
      <c r="EW11" s="118">
        <v>7.5999999999999998E-2</v>
      </c>
      <c r="EX11" s="118">
        <v>9.5000000000000001E-2</v>
      </c>
      <c r="EY11" s="118">
        <v>0.113</v>
      </c>
      <c r="EZ11" s="118">
        <v>5.5E-2</v>
      </c>
      <c r="FA11" s="118">
        <v>8.8999999999999996E-2</v>
      </c>
      <c r="FB11" s="118">
        <v>8.3000000000000004E-2</v>
      </c>
      <c r="FC11" s="118">
        <v>9.0999999999999998E-2</v>
      </c>
      <c r="FD11" s="118">
        <v>6.4000000000000001E-2</v>
      </c>
      <c r="FE11" s="118">
        <v>0.09</v>
      </c>
      <c r="FF11" s="118">
        <v>9.0999999999999998E-2</v>
      </c>
      <c r="FG11" s="118">
        <v>0.183</v>
      </c>
      <c r="FH11" s="118">
        <v>0.183</v>
      </c>
      <c r="FI11" s="118">
        <v>0.189</v>
      </c>
      <c r="FJ11" s="118">
        <v>0.29199999999999998</v>
      </c>
      <c r="FK11" s="118">
        <v>6.3E-2</v>
      </c>
      <c r="FL11" s="118">
        <v>8.5000000000000006E-2</v>
      </c>
      <c r="FM11" s="118">
        <v>6.3E-2</v>
      </c>
      <c r="FN11" s="118">
        <v>8.5000000000000006E-2</v>
      </c>
      <c r="FO11" s="118">
        <v>8.4000000000000005E-2</v>
      </c>
      <c r="FP11" s="118">
        <v>9.8000000000000004E-2</v>
      </c>
      <c r="FQ11" s="118">
        <v>8.4000000000000005E-2</v>
      </c>
      <c r="FR11" s="118">
        <v>9.9000000000000005E-2</v>
      </c>
      <c r="FS11" s="118">
        <v>7.0999999999999994E-2</v>
      </c>
      <c r="FT11" s="118">
        <v>0.18099999999999999</v>
      </c>
      <c r="FU11" s="118">
        <v>0.21299999999999999</v>
      </c>
      <c r="FV11" s="118">
        <v>0.107</v>
      </c>
      <c r="FW11" s="118">
        <v>0.10100000000000001</v>
      </c>
      <c r="FX11" s="118">
        <v>0.442</v>
      </c>
      <c r="FY11" s="118">
        <v>0.45500000000000002</v>
      </c>
      <c r="FZ11" s="118">
        <v>8.7999999999999995E-2</v>
      </c>
      <c r="GA11" s="118">
        <v>0.111</v>
      </c>
      <c r="GB11" s="118">
        <v>0.13200000000000001</v>
      </c>
      <c r="GC11" s="118">
        <v>6.5000000000000002E-2</v>
      </c>
      <c r="GD11" s="118">
        <v>0.104</v>
      </c>
      <c r="GE11" s="118">
        <v>9.6000000000000002E-2</v>
      </c>
      <c r="GF11" s="118">
        <v>0.106</v>
      </c>
      <c r="GG11" s="118">
        <v>7.4999999999999997E-2</v>
      </c>
      <c r="GH11" s="118">
        <v>0.105</v>
      </c>
      <c r="GI11" s="118">
        <v>0.106</v>
      </c>
      <c r="GJ11" s="118">
        <v>0.21299999999999999</v>
      </c>
      <c r="GK11" s="118">
        <v>0.21299999999999999</v>
      </c>
      <c r="GL11" s="118">
        <v>0.221</v>
      </c>
      <c r="GM11" s="118">
        <v>0.34100000000000003</v>
      </c>
      <c r="GN11" s="118">
        <v>7.2999999999999995E-2</v>
      </c>
      <c r="GO11" s="118">
        <v>9.9000000000000005E-2</v>
      </c>
      <c r="GP11" s="118">
        <v>7.3999999999999996E-2</v>
      </c>
      <c r="GQ11" s="118">
        <v>0.1</v>
      </c>
      <c r="GR11" s="118">
        <v>9.8000000000000004E-2</v>
      </c>
      <c r="GS11" s="118">
        <v>0.115</v>
      </c>
      <c r="GT11" s="118">
        <v>9.8000000000000004E-2</v>
      </c>
      <c r="GU11" s="118">
        <v>0.11600000000000001</v>
      </c>
      <c r="GV11" s="118">
        <v>8.3000000000000004E-2</v>
      </c>
      <c r="GW11" s="118">
        <v>0.20599999999999999</v>
      </c>
      <c r="GX11" s="118">
        <v>0.24399999999999999</v>
      </c>
      <c r="GY11" s="118">
        <v>0.122</v>
      </c>
      <c r="GZ11" s="118">
        <v>0.11600000000000001</v>
      </c>
      <c r="HA11" s="118">
        <v>0.50600000000000001</v>
      </c>
      <c r="HB11" s="118">
        <v>0.52100000000000002</v>
      </c>
      <c r="HC11" s="118">
        <v>0.10100000000000001</v>
      </c>
      <c r="HD11" s="118">
        <v>0.127</v>
      </c>
      <c r="HE11" s="118">
        <v>0.151</v>
      </c>
      <c r="HF11" s="118">
        <v>7.3999999999999996E-2</v>
      </c>
      <c r="HG11" s="118">
        <v>0.11799999999999999</v>
      </c>
      <c r="HH11" s="118">
        <v>0.11</v>
      </c>
      <c r="HI11" s="118">
        <v>0.121</v>
      </c>
      <c r="HJ11" s="118">
        <v>8.5000000000000006E-2</v>
      </c>
      <c r="HK11" s="118">
        <v>0.12</v>
      </c>
      <c r="HL11" s="118">
        <v>0.121</v>
      </c>
      <c r="HM11" s="118">
        <v>0.24399999999999999</v>
      </c>
      <c r="HN11" s="118">
        <v>0.24399999999999999</v>
      </c>
      <c r="HO11" s="118">
        <v>0.253</v>
      </c>
      <c r="HP11" s="118">
        <v>0.38900000000000001</v>
      </c>
      <c r="HQ11" s="118">
        <v>8.3000000000000004E-2</v>
      </c>
      <c r="HR11" s="118">
        <v>0.114</v>
      </c>
      <c r="HS11" s="118">
        <v>8.4000000000000005E-2</v>
      </c>
      <c r="HT11" s="118">
        <v>0.114</v>
      </c>
      <c r="HU11" s="118">
        <v>0.112</v>
      </c>
      <c r="HV11" s="118">
        <v>0.13100000000000001</v>
      </c>
      <c r="HW11" s="118">
        <v>0.111</v>
      </c>
      <c r="HX11" s="118">
        <v>0.13200000000000001</v>
      </c>
      <c r="HY11" s="118">
        <v>9.4E-2</v>
      </c>
      <c r="HZ11" s="118">
        <v>0.23200000000000001</v>
      </c>
      <c r="IA11" s="118">
        <v>0.27400000000000002</v>
      </c>
      <c r="IB11" s="118">
        <v>0.13800000000000001</v>
      </c>
      <c r="IC11" s="118">
        <v>0.13</v>
      </c>
      <c r="ID11" s="118">
        <v>0.56899999999999995</v>
      </c>
      <c r="IE11" s="118">
        <v>0.58599999999999997</v>
      </c>
      <c r="IF11" s="118">
        <v>0.114</v>
      </c>
      <c r="IG11" s="118">
        <v>0.14299999999999999</v>
      </c>
      <c r="IH11" s="118">
        <v>0.16900000000000001</v>
      </c>
      <c r="II11" s="118">
        <v>8.3000000000000004E-2</v>
      </c>
      <c r="IJ11" s="118">
        <v>0.13300000000000001</v>
      </c>
      <c r="IK11" s="118">
        <v>0.124</v>
      </c>
      <c r="IL11" s="118">
        <v>0.13600000000000001</v>
      </c>
      <c r="IM11" s="118">
        <v>9.6000000000000002E-2</v>
      </c>
      <c r="IN11" s="118">
        <v>0.13500000000000001</v>
      </c>
      <c r="IO11" s="118">
        <v>0.13600000000000001</v>
      </c>
      <c r="IP11" s="118">
        <v>0.27400000000000002</v>
      </c>
      <c r="IQ11" s="118">
        <v>0.27400000000000002</v>
      </c>
      <c r="IR11" s="118">
        <v>0.28399999999999997</v>
      </c>
      <c r="IS11" s="118">
        <v>0.438</v>
      </c>
      <c r="IT11" s="118">
        <v>9.4E-2</v>
      </c>
      <c r="IU11" s="118">
        <v>0.128</v>
      </c>
      <c r="IV11" s="118">
        <v>9.5000000000000001E-2</v>
      </c>
      <c r="IW11" s="118">
        <v>0.128</v>
      </c>
      <c r="IX11" s="118">
        <v>0.126</v>
      </c>
      <c r="IY11" s="118">
        <v>0.14799999999999999</v>
      </c>
      <c r="IZ11" s="118">
        <v>0.125</v>
      </c>
      <c r="JA11" s="118">
        <v>0.14899999999999999</v>
      </c>
      <c r="JB11" s="118">
        <v>0.106</v>
      </c>
      <c r="JC11" s="118">
        <v>0.25800000000000001</v>
      </c>
      <c r="JD11" s="118">
        <v>0.30399999999999999</v>
      </c>
      <c r="JE11" s="118">
        <v>0.153</v>
      </c>
      <c r="JF11" s="118">
        <v>0.14499999999999999</v>
      </c>
      <c r="JG11" s="118">
        <v>0.63200000000000001</v>
      </c>
      <c r="JH11" s="118">
        <v>0.65100000000000002</v>
      </c>
      <c r="JI11" s="118">
        <v>0.126</v>
      </c>
      <c r="JJ11" s="118">
        <v>0.158</v>
      </c>
      <c r="JK11" s="118">
        <v>0.188</v>
      </c>
      <c r="JL11" s="118">
        <v>9.1999999999999998E-2</v>
      </c>
      <c r="JM11" s="118">
        <v>0.14799999999999999</v>
      </c>
      <c r="JN11" s="118">
        <v>0.13800000000000001</v>
      </c>
      <c r="JO11" s="118">
        <v>0.151</v>
      </c>
      <c r="JP11" s="118">
        <v>0.107</v>
      </c>
      <c r="JQ11" s="118">
        <v>0.15</v>
      </c>
      <c r="JR11" s="118">
        <v>0.151</v>
      </c>
      <c r="JS11" s="118">
        <v>0.30399999999999999</v>
      </c>
      <c r="JT11" s="118">
        <v>0.30399999999999999</v>
      </c>
      <c r="JU11" s="118">
        <v>0.316</v>
      </c>
      <c r="JV11" s="118">
        <v>0.48599999999999999</v>
      </c>
      <c r="JW11" s="118">
        <v>0.104</v>
      </c>
      <c r="JX11" s="118">
        <v>0.14199999999999999</v>
      </c>
      <c r="JY11" s="118">
        <v>0.105</v>
      </c>
      <c r="JZ11" s="118">
        <v>0.14199999999999999</v>
      </c>
      <c r="KA11" s="118">
        <v>0.14000000000000001</v>
      </c>
      <c r="KB11" s="118">
        <v>0.16400000000000001</v>
      </c>
      <c r="KC11" s="118">
        <v>0.13900000000000001</v>
      </c>
      <c r="KD11" s="118">
        <v>0.16500000000000001</v>
      </c>
      <c r="KE11" s="118">
        <v>0.11799999999999999</v>
      </c>
      <c r="KF11" s="118">
        <v>0.28399999999999997</v>
      </c>
      <c r="KG11" s="118">
        <v>0.33500000000000002</v>
      </c>
      <c r="KH11" s="118">
        <v>0.16800000000000001</v>
      </c>
      <c r="KI11" s="118">
        <v>0.159</v>
      </c>
      <c r="KJ11" s="118">
        <v>0.69499999999999995</v>
      </c>
      <c r="KK11" s="118">
        <v>0.71599999999999997</v>
      </c>
      <c r="KL11" s="118">
        <v>0.13900000000000001</v>
      </c>
      <c r="KM11" s="118">
        <v>0.17399999999999999</v>
      </c>
      <c r="KN11" s="118">
        <v>0.20699999999999999</v>
      </c>
      <c r="KO11" s="118">
        <v>0.10100000000000001</v>
      </c>
      <c r="KP11" s="118">
        <v>0.16300000000000001</v>
      </c>
      <c r="KQ11" s="118">
        <v>0.152</v>
      </c>
      <c r="KR11" s="118">
        <v>0.16600000000000001</v>
      </c>
      <c r="KS11" s="118">
        <v>0.11799999999999999</v>
      </c>
      <c r="KT11" s="118">
        <v>0.16500000000000001</v>
      </c>
      <c r="KU11" s="118">
        <v>0.16600000000000001</v>
      </c>
      <c r="KV11" s="118">
        <v>0.33500000000000002</v>
      </c>
      <c r="KW11" s="118">
        <v>0.33500000000000002</v>
      </c>
      <c r="KX11" s="118">
        <v>0.34699999999999998</v>
      </c>
      <c r="KY11" s="118">
        <v>0.53500000000000003</v>
      </c>
      <c r="KZ11" s="118">
        <v>0.115</v>
      </c>
      <c r="LA11" s="118">
        <v>0.156</v>
      </c>
      <c r="LB11" s="118">
        <v>0.11600000000000001</v>
      </c>
      <c r="LC11" s="118">
        <v>0.157</v>
      </c>
      <c r="LD11" s="118">
        <v>0.154</v>
      </c>
      <c r="LE11" s="118">
        <v>0.18</v>
      </c>
      <c r="LF11" s="118">
        <v>0.153</v>
      </c>
      <c r="LG11" s="118">
        <v>0.182</v>
      </c>
      <c r="LH11" s="118">
        <v>0.13</v>
      </c>
      <c r="LI11" s="118">
        <v>0.31</v>
      </c>
      <c r="LJ11" s="118">
        <v>0.36499999999999999</v>
      </c>
      <c r="LK11" s="118">
        <v>0.184</v>
      </c>
      <c r="LL11" s="118">
        <v>0.17299999999999999</v>
      </c>
      <c r="LM11" s="118">
        <v>0.75900000000000001</v>
      </c>
      <c r="LN11" s="118">
        <v>0.78100000000000003</v>
      </c>
      <c r="LO11" s="118">
        <v>0.151</v>
      </c>
      <c r="LP11" s="118">
        <v>0.19</v>
      </c>
      <c r="LQ11" s="118">
        <v>0.22600000000000001</v>
      </c>
      <c r="LR11" s="118">
        <v>0.111</v>
      </c>
      <c r="LS11" s="118">
        <v>0.17799999999999999</v>
      </c>
      <c r="LT11" s="118">
        <v>0.16500000000000001</v>
      </c>
      <c r="LU11" s="118">
        <v>0.18099999999999999</v>
      </c>
      <c r="LV11" s="118">
        <v>0.128</v>
      </c>
      <c r="LW11" s="118">
        <v>0.18</v>
      </c>
      <c r="LX11" s="118">
        <v>0.18099999999999999</v>
      </c>
      <c r="LY11" s="118">
        <v>0.36499999999999999</v>
      </c>
      <c r="LZ11" s="118">
        <v>0.36499999999999999</v>
      </c>
      <c r="MA11" s="118">
        <v>0.379</v>
      </c>
      <c r="MB11" s="118">
        <v>0.58399999999999996</v>
      </c>
      <c r="MC11" s="118">
        <v>0.125</v>
      </c>
      <c r="MD11" s="118">
        <v>0.17</v>
      </c>
      <c r="ME11" s="118">
        <v>0.126</v>
      </c>
      <c r="MF11" s="118">
        <v>0.17100000000000001</v>
      </c>
      <c r="MG11" s="118">
        <v>0.16800000000000001</v>
      </c>
      <c r="MH11" s="118">
        <v>0.19700000000000001</v>
      </c>
      <c r="MI11" s="118">
        <v>0.16700000000000001</v>
      </c>
      <c r="MJ11" s="118">
        <v>0.19800000000000001</v>
      </c>
      <c r="MK11" s="118">
        <v>0.14199999999999999</v>
      </c>
      <c r="ML11" s="118">
        <v>0.33500000000000002</v>
      </c>
      <c r="MM11" s="118">
        <v>0.39600000000000002</v>
      </c>
      <c r="MN11" s="118">
        <v>0.19900000000000001</v>
      </c>
      <c r="MO11" s="118">
        <v>0.188</v>
      </c>
      <c r="MP11" s="118">
        <v>0.82199999999999995</v>
      </c>
      <c r="MQ11" s="118">
        <v>0.84599999999999997</v>
      </c>
      <c r="MR11" s="118">
        <v>0.16400000000000001</v>
      </c>
      <c r="MS11" s="118">
        <v>0.20599999999999999</v>
      </c>
      <c r="MT11" s="118">
        <v>0.245</v>
      </c>
      <c r="MU11" s="118">
        <v>0.12</v>
      </c>
      <c r="MV11" s="118">
        <v>0.192</v>
      </c>
      <c r="MW11" s="118">
        <v>0.17899999999999999</v>
      </c>
      <c r="MX11" s="118">
        <v>0.19600000000000001</v>
      </c>
      <c r="MY11" s="118">
        <v>0.13900000000000001</v>
      </c>
      <c r="MZ11" s="118">
        <v>0.19500000000000001</v>
      </c>
      <c r="NA11" s="118">
        <v>0.19600000000000001</v>
      </c>
      <c r="NB11" s="118">
        <v>0.39600000000000002</v>
      </c>
      <c r="NC11" s="118">
        <v>0.39600000000000002</v>
      </c>
      <c r="ND11" s="118">
        <v>0.41</v>
      </c>
      <c r="NE11" s="118">
        <v>0.63200000000000001</v>
      </c>
      <c r="NF11" s="118">
        <v>0.13500000000000001</v>
      </c>
      <c r="NG11" s="118">
        <v>0.185</v>
      </c>
      <c r="NH11" s="118">
        <v>0.13700000000000001</v>
      </c>
      <c r="NI11" s="118">
        <v>0.185</v>
      </c>
      <c r="NJ11" s="118">
        <v>0.182</v>
      </c>
      <c r="NK11" s="118">
        <v>0.21299999999999999</v>
      </c>
      <c r="NL11" s="118">
        <v>0.18099999999999999</v>
      </c>
      <c r="NM11" s="118">
        <v>0.215</v>
      </c>
      <c r="NN11" s="118">
        <v>0.153</v>
      </c>
      <c r="NO11" s="118">
        <v>0.36099999999999999</v>
      </c>
      <c r="NP11" s="118">
        <v>0.42599999999999999</v>
      </c>
      <c r="NQ11" s="118">
        <v>0.214</v>
      </c>
      <c r="NR11" s="118">
        <v>0.20200000000000001</v>
      </c>
      <c r="NS11" s="118">
        <v>0.88500000000000001</v>
      </c>
      <c r="NT11" s="118">
        <v>0.91100000000000003</v>
      </c>
      <c r="NU11" s="118">
        <v>0.17699999999999999</v>
      </c>
      <c r="NV11" s="118">
        <v>0.222</v>
      </c>
      <c r="NW11" s="118">
        <v>0.26300000000000001</v>
      </c>
      <c r="NX11" s="118">
        <v>0.129</v>
      </c>
      <c r="NY11" s="118">
        <v>0.20699999999999999</v>
      </c>
      <c r="NZ11" s="118">
        <v>0.193</v>
      </c>
      <c r="OA11" s="118">
        <v>0.21099999999999999</v>
      </c>
      <c r="OB11" s="118">
        <v>0.15</v>
      </c>
      <c r="OC11" s="118">
        <v>0.21</v>
      </c>
      <c r="OD11" s="118">
        <v>0.21099999999999999</v>
      </c>
      <c r="OE11" s="118">
        <v>0.42599999999999999</v>
      </c>
      <c r="OF11" s="118">
        <v>0.42599999999999999</v>
      </c>
      <c r="OG11" s="118">
        <v>0.442</v>
      </c>
      <c r="OH11" s="118">
        <v>0.68100000000000005</v>
      </c>
      <c r="OI11" s="118">
        <v>0.14599999999999999</v>
      </c>
      <c r="OJ11" s="118">
        <v>0.19900000000000001</v>
      </c>
      <c r="OK11" s="118">
        <v>0.14699999999999999</v>
      </c>
      <c r="OL11" s="118">
        <v>0.19900000000000001</v>
      </c>
      <c r="OM11" s="118">
        <v>0.19600000000000001</v>
      </c>
      <c r="ON11" s="118">
        <v>0.23</v>
      </c>
      <c r="OO11" s="118">
        <v>0.19500000000000001</v>
      </c>
      <c r="OP11" s="118">
        <v>0.23100000000000001</v>
      </c>
      <c r="OQ11" s="118">
        <v>0.16500000000000001</v>
      </c>
      <c r="OR11" s="118">
        <v>0.38700000000000001</v>
      </c>
      <c r="OS11" s="118">
        <v>0.45700000000000002</v>
      </c>
      <c r="OT11" s="118">
        <v>0.23</v>
      </c>
      <c r="OU11" s="118">
        <v>0.217</v>
      </c>
      <c r="OV11" s="118">
        <v>0.94799999999999995</v>
      </c>
      <c r="OW11" s="118">
        <v>0.97599999999999998</v>
      </c>
      <c r="OX11" s="118">
        <v>0.189</v>
      </c>
      <c r="OY11" s="118">
        <v>0.23799999999999999</v>
      </c>
      <c r="OZ11" s="118">
        <v>0.28199999999999997</v>
      </c>
      <c r="PA11" s="118">
        <v>0.13800000000000001</v>
      </c>
      <c r="PB11" s="118">
        <v>0.222</v>
      </c>
      <c r="PC11" s="118">
        <v>0.20699999999999999</v>
      </c>
      <c r="PD11" s="118">
        <v>0.22600000000000001</v>
      </c>
      <c r="PE11" s="118">
        <v>0.16</v>
      </c>
      <c r="PF11" s="118">
        <v>0.22500000000000001</v>
      </c>
      <c r="PG11" s="118">
        <v>0.22700000000000001</v>
      </c>
      <c r="PH11" s="118">
        <v>0.45700000000000002</v>
      </c>
      <c r="PI11" s="118">
        <v>0.45700000000000002</v>
      </c>
      <c r="PJ11" s="118">
        <v>0.47399999999999998</v>
      </c>
      <c r="PK11" s="118">
        <v>0.73</v>
      </c>
      <c r="PL11" s="118">
        <v>0.156</v>
      </c>
      <c r="PM11" s="118">
        <v>0.21299999999999999</v>
      </c>
      <c r="PN11" s="118">
        <v>0.158</v>
      </c>
      <c r="PO11" s="118">
        <v>0.21299999999999999</v>
      </c>
      <c r="PP11" s="118">
        <v>0.21</v>
      </c>
      <c r="PQ11" s="118">
        <v>0.246</v>
      </c>
      <c r="PR11" s="118">
        <v>0.20899999999999999</v>
      </c>
      <c r="PS11" s="118">
        <v>0.248</v>
      </c>
      <c r="PT11" s="118">
        <v>0.17699999999999999</v>
      </c>
      <c r="PU11" s="118">
        <v>0.41299999999999998</v>
      </c>
      <c r="PV11" s="118">
        <v>0.48699999999999999</v>
      </c>
      <c r="PW11" s="118">
        <v>0.245</v>
      </c>
      <c r="PX11" s="118">
        <v>0.23100000000000001</v>
      </c>
      <c r="PY11" s="118">
        <v>1.0109999999999999</v>
      </c>
      <c r="PZ11" s="118">
        <v>1.0409999999999999</v>
      </c>
      <c r="QA11" s="118">
        <v>0.20200000000000001</v>
      </c>
      <c r="QB11" s="118">
        <v>0.253</v>
      </c>
      <c r="QC11" s="118">
        <v>0.30099999999999999</v>
      </c>
      <c r="QD11" s="118">
        <v>0.14799999999999999</v>
      </c>
      <c r="QE11" s="118">
        <v>0.23699999999999999</v>
      </c>
      <c r="QF11" s="118">
        <v>0.22</v>
      </c>
      <c r="QG11" s="118">
        <v>0.24099999999999999</v>
      </c>
      <c r="QH11" s="118">
        <v>0.17100000000000001</v>
      </c>
      <c r="QI11" s="118">
        <v>0.24</v>
      </c>
      <c r="QJ11" s="118">
        <v>0.24199999999999999</v>
      </c>
      <c r="QK11" s="118">
        <v>0.48699999999999999</v>
      </c>
      <c r="QL11" s="118">
        <v>0.48699999999999999</v>
      </c>
      <c r="QM11" s="118">
        <v>0.505</v>
      </c>
      <c r="QN11" s="118">
        <v>0.77800000000000002</v>
      </c>
      <c r="QO11" s="118">
        <v>0.16700000000000001</v>
      </c>
      <c r="QP11" s="118">
        <v>0.22700000000000001</v>
      </c>
      <c r="QQ11" s="118">
        <v>0.16800000000000001</v>
      </c>
      <c r="QR11" s="118">
        <v>0.22800000000000001</v>
      </c>
      <c r="QS11" s="118">
        <v>0.224</v>
      </c>
      <c r="QT11" s="118">
        <v>0.26200000000000001</v>
      </c>
      <c r="QU11" s="118">
        <v>0.223</v>
      </c>
      <c r="QV11" s="118">
        <v>0.26400000000000001</v>
      </c>
      <c r="QW11" s="118">
        <v>0.189</v>
      </c>
      <c r="QX11" s="118">
        <v>0.439</v>
      </c>
      <c r="QY11" s="118">
        <v>0.51800000000000002</v>
      </c>
      <c r="QZ11" s="118">
        <v>0.26</v>
      </c>
      <c r="RA11" s="118">
        <v>0.246</v>
      </c>
      <c r="RB11" s="118">
        <v>1.075</v>
      </c>
      <c r="RC11" s="118">
        <v>1.1060000000000001</v>
      </c>
      <c r="RD11" s="118">
        <v>0.215</v>
      </c>
      <c r="RE11" s="118">
        <v>0.26900000000000002</v>
      </c>
      <c r="RF11" s="118">
        <v>0.32</v>
      </c>
      <c r="RG11" s="118">
        <v>0.157</v>
      </c>
      <c r="RH11" s="118">
        <v>0.252</v>
      </c>
      <c r="RI11" s="118">
        <v>0.23400000000000001</v>
      </c>
      <c r="RJ11" s="118">
        <v>0.25600000000000001</v>
      </c>
      <c r="RK11" s="118">
        <v>0.182</v>
      </c>
      <c r="RL11" s="118">
        <v>0.255</v>
      </c>
      <c r="RM11" s="118">
        <v>0.25700000000000001</v>
      </c>
      <c r="RN11" s="118">
        <v>0.51800000000000002</v>
      </c>
      <c r="RO11" s="118">
        <v>0.51800000000000002</v>
      </c>
      <c r="RP11" s="118">
        <v>0.53700000000000003</v>
      </c>
      <c r="RQ11" s="118">
        <v>0.82699999999999996</v>
      </c>
      <c r="RR11" s="118">
        <v>0.17699999999999999</v>
      </c>
      <c r="RS11" s="118">
        <v>0.24099999999999999</v>
      </c>
      <c r="RT11" s="118">
        <v>0.17899999999999999</v>
      </c>
      <c r="RU11" s="118">
        <v>0.24199999999999999</v>
      </c>
      <c r="RV11" s="118">
        <v>0.23799999999999999</v>
      </c>
      <c r="RW11" s="118">
        <v>0.27900000000000003</v>
      </c>
      <c r="RX11" s="118">
        <v>0.23699999999999999</v>
      </c>
      <c r="RY11" s="118">
        <v>0.28100000000000003</v>
      </c>
      <c r="RZ11" s="118">
        <v>0.20100000000000001</v>
      </c>
      <c r="SA11" s="118">
        <v>0.46500000000000002</v>
      </c>
      <c r="SB11" s="118">
        <v>0.54800000000000004</v>
      </c>
      <c r="SC11" s="118">
        <v>0.27600000000000002</v>
      </c>
      <c r="SD11" s="118">
        <v>0.26</v>
      </c>
      <c r="SE11" s="118">
        <v>1.1379999999999999</v>
      </c>
      <c r="SF11" s="118">
        <v>1.171</v>
      </c>
      <c r="SG11" s="118">
        <v>0.22700000000000001</v>
      </c>
      <c r="SH11" s="118">
        <v>0.28499999999999998</v>
      </c>
      <c r="SI11" s="118">
        <v>0.33900000000000002</v>
      </c>
      <c r="SJ11" s="118">
        <v>0.16600000000000001</v>
      </c>
      <c r="SK11" s="118">
        <v>0.26600000000000001</v>
      </c>
      <c r="SL11" s="118">
        <v>0.248</v>
      </c>
      <c r="SM11" s="118">
        <v>0.27200000000000002</v>
      </c>
      <c r="SN11" s="118">
        <v>0.192</v>
      </c>
      <c r="SO11" s="118">
        <v>0.27</v>
      </c>
      <c r="SP11" s="118">
        <v>0.27200000000000002</v>
      </c>
      <c r="SQ11" s="118">
        <v>0.54800000000000004</v>
      </c>
      <c r="SR11" s="118">
        <v>0.54800000000000004</v>
      </c>
      <c r="SS11" s="118">
        <v>0.56799999999999995</v>
      </c>
      <c r="ST11" s="118">
        <v>0.876</v>
      </c>
      <c r="SU11" s="118">
        <v>0.188</v>
      </c>
      <c r="SV11" s="118">
        <v>0.25600000000000001</v>
      </c>
      <c r="SW11" s="118">
        <v>0.189</v>
      </c>
      <c r="SX11" s="118">
        <v>0.25600000000000001</v>
      </c>
      <c r="SY11" s="118">
        <v>0.252</v>
      </c>
      <c r="SZ11" s="118">
        <v>0.29499999999999998</v>
      </c>
      <c r="TA11" s="118">
        <v>0.251</v>
      </c>
      <c r="TB11" s="118">
        <v>0.29699999999999999</v>
      </c>
      <c r="TC11" s="118">
        <v>0.21199999999999999</v>
      </c>
      <c r="TD11" s="118">
        <v>0.49</v>
      </c>
      <c r="TE11" s="118">
        <v>0.57899999999999996</v>
      </c>
      <c r="TF11" s="118">
        <v>0.29099999999999998</v>
      </c>
      <c r="TG11" s="118">
        <v>0.27500000000000002</v>
      </c>
      <c r="TH11" s="118">
        <v>1.2010000000000001</v>
      </c>
      <c r="TI11" s="118">
        <v>1.236</v>
      </c>
      <c r="TJ11" s="118">
        <v>0.24</v>
      </c>
      <c r="TK11" s="118">
        <v>0.30099999999999999</v>
      </c>
      <c r="TL11" s="118">
        <v>0.35799999999999998</v>
      </c>
      <c r="TM11" s="118">
        <v>0.17499999999999999</v>
      </c>
      <c r="TN11" s="118">
        <v>0.28100000000000003</v>
      </c>
      <c r="TO11" s="118">
        <v>0.26200000000000001</v>
      </c>
      <c r="TP11" s="118">
        <v>0.28699999999999998</v>
      </c>
      <c r="TQ11" s="118">
        <v>0.20300000000000001</v>
      </c>
      <c r="TR11" s="118">
        <v>0.28499999999999998</v>
      </c>
      <c r="TS11" s="118">
        <v>0.28699999999999998</v>
      </c>
      <c r="TT11" s="118">
        <v>0.57899999999999996</v>
      </c>
      <c r="TU11" s="118">
        <v>0.57899999999999996</v>
      </c>
      <c r="TV11" s="118">
        <v>0.6</v>
      </c>
      <c r="TW11" s="118">
        <v>0.92400000000000004</v>
      </c>
      <c r="TX11" s="118">
        <v>0.19800000000000001</v>
      </c>
      <c r="TY11" s="118">
        <v>0.27</v>
      </c>
      <c r="TZ11" s="118">
        <v>0.2</v>
      </c>
      <c r="UA11" s="118">
        <v>0.27</v>
      </c>
      <c r="UB11" s="118">
        <v>0.26600000000000001</v>
      </c>
      <c r="UC11" s="118">
        <v>0.312</v>
      </c>
      <c r="UD11" s="118">
        <v>0.26500000000000001</v>
      </c>
      <c r="UE11" s="118">
        <v>0.314</v>
      </c>
      <c r="UF11" s="118">
        <v>0.224</v>
      </c>
      <c r="UG11" s="118">
        <v>0.51600000000000001</v>
      </c>
      <c r="UH11" s="118">
        <v>0.60899999999999999</v>
      </c>
      <c r="UI11" s="118">
        <v>0.30599999999999999</v>
      </c>
      <c r="UJ11" s="118">
        <v>0.28899999999999998</v>
      </c>
      <c r="UK11" s="118">
        <v>1.264</v>
      </c>
      <c r="UL11" s="118">
        <v>1.3009999999999999</v>
      </c>
      <c r="UM11" s="118">
        <v>0.252</v>
      </c>
      <c r="UN11" s="118">
        <v>0.317</v>
      </c>
      <c r="UO11" s="118">
        <v>0.376</v>
      </c>
      <c r="UP11" s="118">
        <v>0.184</v>
      </c>
      <c r="UQ11" s="118">
        <v>0.29599999999999999</v>
      </c>
      <c r="UR11" s="118">
        <v>0.27600000000000002</v>
      </c>
      <c r="US11" s="118">
        <v>0.30199999999999999</v>
      </c>
      <c r="UT11" s="118">
        <v>0.214</v>
      </c>
      <c r="UU11" s="118">
        <v>0.3</v>
      </c>
      <c r="UV11" s="118">
        <v>0.30199999999999999</v>
      </c>
      <c r="UW11" s="118">
        <v>0.60899999999999999</v>
      </c>
      <c r="UX11" s="118">
        <v>0.60899999999999999</v>
      </c>
      <c r="UY11" s="118">
        <v>0.63100000000000001</v>
      </c>
      <c r="UZ11" s="118">
        <v>0.97299999999999998</v>
      </c>
      <c r="VA11" s="118">
        <v>0.20799999999999999</v>
      </c>
      <c r="VB11" s="118">
        <v>0.28399999999999997</v>
      </c>
      <c r="VC11" s="118">
        <v>0.21</v>
      </c>
      <c r="VD11" s="118">
        <v>0.28499999999999998</v>
      </c>
      <c r="VE11" s="118">
        <v>0.28000000000000003</v>
      </c>
      <c r="VF11" s="118">
        <v>0.32800000000000001</v>
      </c>
      <c r="VG11" s="118">
        <v>0.27900000000000003</v>
      </c>
      <c r="VH11" s="118">
        <v>0.33</v>
      </c>
      <c r="VI11" s="118">
        <v>0.23599999999999999</v>
      </c>
      <c r="VJ11" s="118">
        <v>0.56799999999999995</v>
      </c>
      <c r="VK11" s="118">
        <v>0.67</v>
      </c>
      <c r="VL11" s="118">
        <v>0.33700000000000002</v>
      </c>
      <c r="VM11" s="118">
        <v>0.318</v>
      </c>
      <c r="VN11" s="118">
        <v>1.391</v>
      </c>
      <c r="VO11" s="118">
        <v>1.4319999999999999</v>
      </c>
      <c r="VP11" s="118">
        <v>0.27800000000000002</v>
      </c>
      <c r="VQ11" s="118">
        <v>0.34899999999999998</v>
      </c>
      <c r="VR11" s="118">
        <v>0.41399999999999998</v>
      </c>
      <c r="VS11" s="118">
        <v>0.20300000000000001</v>
      </c>
      <c r="VT11" s="118">
        <v>0.32600000000000001</v>
      </c>
      <c r="VU11" s="118">
        <v>0.30299999999999999</v>
      </c>
      <c r="VV11" s="118">
        <v>0.33200000000000002</v>
      </c>
      <c r="VW11" s="118">
        <v>0.23499999999999999</v>
      </c>
      <c r="VX11" s="118">
        <v>0.33</v>
      </c>
      <c r="VY11" s="118">
        <v>0.33200000000000002</v>
      </c>
      <c r="VZ11" s="118">
        <v>0.67</v>
      </c>
      <c r="WA11" s="118">
        <v>0.67</v>
      </c>
      <c r="WB11" s="118">
        <v>0.69399999999999995</v>
      </c>
      <c r="WC11" s="118">
        <v>1.07</v>
      </c>
      <c r="WD11" s="118">
        <v>0.22900000000000001</v>
      </c>
      <c r="WE11" s="118">
        <v>0.312</v>
      </c>
      <c r="WF11" s="118">
        <v>0.23100000000000001</v>
      </c>
      <c r="WG11" s="118">
        <v>0.313</v>
      </c>
      <c r="WH11" s="118">
        <v>0.308</v>
      </c>
      <c r="WI11" s="118">
        <v>0.36099999999999999</v>
      </c>
      <c r="WJ11" s="118">
        <v>0.307</v>
      </c>
      <c r="WK11" s="118">
        <v>0.36299999999999999</v>
      </c>
      <c r="WL11" s="118">
        <v>0.26</v>
      </c>
      <c r="WM11" s="118">
        <v>0.61899999999999999</v>
      </c>
      <c r="WN11" s="118">
        <v>0.73099999999999998</v>
      </c>
      <c r="WO11" s="118">
        <v>0.36699999999999999</v>
      </c>
      <c r="WP11" s="118">
        <v>0.34699999999999998</v>
      </c>
      <c r="WQ11" s="118">
        <v>1.5169999999999999</v>
      </c>
      <c r="WR11" s="118">
        <v>1.5620000000000001</v>
      </c>
      <c r="WS11" s="118">
        <v>0.30299999999999999</v>
      </c>
      <c r="WT11" s="118">
        <v>0.38</v>
      </c>
      <c r="WU11" s="118">
        <v>0.45200000000000001</v>
      </c>
      <c r="WV11" s="118">
        <v>0.221</v>
      </c>
      <c r="WW11" s="118">
        <v>0.35499999999999998</v>
      </c>
      <c r="WX11" s="118">
        <v>0.33100000000000002</v>
      </c>
      <c r="WY11" s="118">
        <v>0.36199999999999999</v>
      </c>
      <c r="WZ11" s="118">
        <v>0.25600000000000001</v>
      </c>
      <c r="XA11" s="118">
        <v>0.35899999999999999</v>
      </c>
      <c r="XB11" s="118">
        <v>0.36199999999999999</v>
      </c>
      <c r="XC11" s="118">
        <v>0.73099999999999998</v>
      </c>
      <c r="XD11" s="118">
        <v>0.73099999999999998</v>
      </c>
      <c r="XE11" s="118">
        <v>0.75800000000000001</v>
      </c>
      <c r="XF11" s="118">
        <v>1.167</v>
      </c>
      <c r="XG11" s="118">
        <v>0.25</v>
      </c>
      <c r="XH11" s="118">
        <v>0.34100000000000003</v>
      </c>
      <c r="XI11" s="118">
        <v>0.252</v>
      </c>
      <c r="XJ11" s="118">
        <v>0.34100000000000003</v>
      </c>
      <c r="XK11" s="118">
        <v>0.33600000000000002</v>
      </c>
      <c r="XL11" s="118">
        <v>0.39400000000000002</v>
      </c>
      <c r="XM11" s="118">
        <v>0.33400000000000002</v>
      </c>
      <c r="XN11" s="118">
        <v>0.39600000000000002</v>
      </c>
      <c r="XO11" s="118">
        <v>0.28299999999999997</v>
      </c>
      <c r="XP11" s="118">
        <v>0.67100000000000004</v>
      </c>
      <c r="XQ11" s="118">
        <v>0.79200000000000004</v>
      </c>
      <c r="XR11" s="118">
        <v>0.39800000000000002</v>
      </c>
      <c r="XS11" s="118">
        <v>0.376</v>
      </c>
      <c r="XT11" s="118">
        <v>1.643</v>
      </c>
      <c r="XU11" s="118">
        <v>1.6919999999999999</v>
      </c>
      <c r="XV11" s="118">
        <v>0.32800000000000001</v>
      </c>
      <c r="XW11" s="118">
        <v>0.41199999999999998</v>
      </c>
      <c r="XX11" s="118">
        <v>0.48899999999999999</v>
      </c>
      <c r="XY11" s="118">
        <v>0.24</v>
      </c>
      <c r="XZ11" s="118">
        <v>0.38500000000000001</v>
      </c>
      <c r="YA11" s="118">
        <v>0.35799999999999998</v>
      </c>
      <c r="YB11" s="118">
        <v>0.39200000000000002</v>
      </c>
      <c r="YC11" s="118">
        <v>0.27800000000000002</v>
      </c>
      <c r="YD11" s="118">
        <v>0.38900000000000001</v>
      </c>
      <c r="YE11" s="118">
        <v>0.39300000000000002</v>
      </c>
      <c r="YF11" s="118">
        <v>0.79200000000000004</v>
      </c>
      <c r="YG11" s="118">
        <v>0.79200000000000004</v>
      </c>
      <c r="YH11" s="118">
        <v>0.82099999999999995</v>
      </c>
      <c r="YI11" s="118">
        <v>1.2649999999999999</v>
      </c>
      <c r="YJ11" s="118">
        <v>0.27100000000000002</v>
      </c>
      <c r="YK11" s="118">
        <v>0.36899999999999999</v>
      </c>
      <c r="YL11" s="118">
        <v>0.27300000000000002</v>
      </c>
      <c r="YM11" s="118">
        <v>0.37</v>
      </c>
      <c r="YN11" s="118">
        <v>0.36399999999999999</v>
      </c>
      <c r="YO11" s="118">
        <v>0.42699999999999999</v>
      </c>
      <c r="YP11" s="118">
        <v>0.36199999999999999</v>
      </c>
      <c r="YQ11" s="118">
        <v>0.42899999999999999</v>
      </c>
      <c r="YR11" s="118">
        <v>0.307</v>
      </c>
      <c r="YS11" s="118">
        <v>0.72299999999999998</v>
      </c>
      <c r="YT11" s="118">
        <v>0.85299999999999998</v>
      </c>
      <c r="YU11" s="118">
        <v>0.42899999999999999</v>
      </c>
      <c r="YV11" s="118">
        <v>0.40500000000000003</v>
      </c>
      <c r="YW11" s="118">
        <v>1.77</v>
      </c>
      <c r="YX11" s="118">
        <v>1.8220000000000001</v>
      </c>
      <c r="YY11" s="118">
        <v>0.35299999999999998</v>
      </c>
      <c r="YZ11" s="118">
        <v>0.44400000000000001</v>
      </c>
      <c r="ZA11" s="118">
        <v>0.52700000000000002</v>
      </c>
      <c r="ZB11" s="118">
        <v>0.25800000000000001</v>
      </c>
      <c r="ZC11" s="118">
        <v>0.41399999999999998</v>
      </c>
      <c r="ZD11" s="118">
        <v>0.38600000000000001</v>
      </c>
      <c r="ZE11" s="118">
        <v>0.42199999999999999</v>
      </c>
      <c r="ZF11" s="118">
        <v>0.29899999999999999</v>
      </c>
      <c r="ZG11" s="118">
        <v>0.41899999999999998</v>
      </c>
      <c r="ZH11" s="118">
        <v>0.42299999999999999</v>
      </c>
      <c r="ZI11" s="118">
        <v>0.85299999999999998</v>
      </c>
      <c r="ZJ11" s="118">
        <v>0.85299999999999998</v>
      </c>
      <c r="ZK11" s="118">
        <v>0.88400000000000001</v>
      </c>
      <c r="ZL11" s="118">
        <v>1.3620000000000001</v>
      </c>
      <c r="ZM11" s="118">
        <v>0.29199999999999998</v>
      </c>
      <c r="ZN11" s="118">
        <v>0.39700000000000002</v>
      </c>
      <c r="ZO11" s="118">
        <v>0.29399999999999998</v>
      </c>
      <c r="ZP11" s="118">
        <v>0.39800000000000002</v>
      </c>
      <c r="ZQ11" s="118">
        <v>0.39200000000000002</v>
      </c>
      <c r="ZR11" s="118">
        <v>0.45900000000000002</v>
      </c>
      <c r="ZS11" s="118">
        <v>0.39</v>
      </c>
      <c r="ZT11" s="118">
        <v>0.46200000000000002</v>
      </c>
      <c r="ZU11" s="118">
        <v>0.33</v>
      </c>
      <c r="ZV11" s="118">
        <v>0.77400000000000002</v>
      </c>
      <c r="ZW11" s="118">
        <v>0.91300000000000003</v>
      </c>
      <c r="ZX11" s="118">
        <v>0.45900000000000002</v>
      </c>
      <c r="ZY11" s="118">
        <v>0.434</v>
      </c>
      <c r="ZZ11" s="118">
        <v>1.8959999999999999</v>
      </c>
      <c r="AAA11" s="118">
        <v>1.952</v>
      </c>
      <c r="AAB11" s="118">
        <v>0.379</v>
      </c>
      <c r="AAC11" s="118">
        <v>0.47499999999999998</v>
      </c>
      <c r="AAD11" s="118">
        <v>0.56499999999999995</v>
      </c>
      <c r="AAE11" s="118">
        <v>0.27700000000000002</v>
      </c>
      <c r="AAF11" s="118">
        <v>0.44400000000000001</v>
      </c>
      <c r="AAG11" s="118">
        <v>0.41299999999999998</v>
      </c>
      <c r="AAH11" s="118">
        <v>0.45300000000000001</v>
      </c>
      <c r="AAI11" s="118">
        <v>0.32100000000000001</v>
      </c>
      <c r="AAJ11" s="118">
        <v>0.44900000000000001</v>
      </c>
      <c r="AAK11" s="118">
        <v>0.45300000000000001</v>
      </c>
      <c r="AAL11" s="118">
        <v>0.91300000000000003</v>
      </c>
      <c r="AAM11" s="118">
        <v>0.91300000000000003</v>
      </c>
      <c r="AAN11" s="118">
        <v>0.94699999999999995</v>
      </c>
      <c r="AAO11" s="118">
        <v>1.4590000000000001</v>
      </c>
      <c r="AAP11" s="118">
        <v>0.313</v>
      </c>
      <c r="AAQ11" s="118">
        <v>0.42599999999999999</v>
      </c>
      <c r="AAR11" s="118">
        <v>0.315</v>
      </c>
      <c r="AAS11" s="118">
        <v>0.42699999999999999</v>
      </c>
      <c r="AAT11" s="118">
        <v>0.42</v>
      </c>
      <c r="AAU11" s="118">
        <v>0.49199999999999999</v>
      </c>
      <c r="AAV11" s="118">
        <v>0.41799999999999998</v>
      </c>
      <c r="AAW11" s="118">
        <v>0.495</v>
      </c>
      <c r="AAX11" s="118">
        <v>0.35399999999999998</v>
      </c>
      <c r="AAY11" s="118">
        <v>0.82599999999999996</v>
      </c>
      <c r="AAZ11" s="118">
        <v>0.97399999999999998</v>
      </c>
      <c r="ABA11" s="118">
        <v>0.49</v>
      </c>
      <c r="ABB11" s="118">
        <v>0.46300000000000002</v>
      </c>
      <c r="ABC11" s="118">
        <v>2.0230000000000001</v>
      </c>
      <c r="ABD11" s="118">
        <v>2.0819999999999999</v>
      </c>
      <c r="ABE11" s="118">
        <v>0.40400000000000003</v>
      </c>
      <c r="ABF11" s="118">
        <v>0.50700000000000001</v>
      </c>
      <c r="ABG11" s="118">
        <v>0.60199999999999998</v>
      </c>
      <c r="ABH11" s="118">
        <v>0.29499999999999998</v>
      </c>
      <c r="ABI11" s="118">
        <v>0.47399999999999998</v>
      </c>
      <c r="ABJ11" s="118">
        <v>0.441</v>
      </c>
      <c r="ABK11" s="118">
        <v>0.48299999999999998</v>
      </c>
      <c r="ABL11" s="118">
        <v>0.34200000000000003</v>
      </c>
      <c r="ABM11" s="118">
        <v>0.47899999999999998</v>
      </c>
      <c r="ABN11" s="118">
        <v>0.48299999999999998</v>
      </c>
      <c r="ABO11" s="118">
        <v>0.97399999999999998</v>
      </c>
      <c r="ABP11" s="118">
        <v>0.97399999999999998</v>
      </c>
      <c r="ABQ11" s="118">
        <v>1.01</v>
      </c>
      <c r="ABR11" s="118">
        <v>1.5569999999999999</v>
      </c>
      <c r="ABS11" s="118">
        <v>0.33300000000000002</v>
      </c>
      <c r="ABT11" s="118">
        <v>0.45400000000000001</v>
      </c>
      <c r="ABU11" s="118">
        <v>0.33600000000000002</v>
      </c>
      <c r="ABV11" s="118">
        <v>0.45500000000000002</v>
      </c>
      <c r="ABW11" s="118">
        <v>0.44800000000000001</v>
      </c>
      <c r="ABX11" s="118">
        <v>0.52500000000000002</v>
      </c>
      <c r="ABY11" s="118">
        <v>0.44600000000000001</v>
      </c>
      <c r="ABZ11" s="118">
        <v>0.52800000000000002</v>
      </c>
      <c r="ACA11" s="118">
        <v>0.378</v>
      </c>
      <c r="ACB11" s="118">
        <v>0.877</v>
      </c>
      <c r="ACC11" s="118">
        <v>1.0349999999999999</v>
      </c>
      <c r="ACD11" s="118">
        <v>0.52</v>
      </c>
      <c r="ACE11" s="118">
        <v>0.49199999999999999</v>
      </c>
      <c r="ACF11" s="118">
        <v>2.149</v>
      </c>
      <c r="ACG11" s="118">
        <v>2.2120000000000002</v>
      </c>
      <c r="ACH11" s="118">
        <v>0.42899999999999999</v>
      </c>
      <c r="ACI11" s="118">
        <v>0.53900000000000003</v>
      </c>
      <c r="ACJ11" s="118">
        <v>0.64</v>
      </c>
      <c r="ACK11" s="118">
        <v>0.313</v>
      </c>
      <c r="ACL11" s="118">
        <v>0.503</v>
      </c>
      <c r="ACM11" s="118">
        <v>0.46899999999999997</v>
      </c>
      <c r="ACN11" s="118">
        <v>0.51300000000000001</v>
      </c>
      <c r="ACO11" s="118">
        <v>0.36299999999999999</v>
      </c>
      <c r="ACP11" s="118">
        <v>0.50900000000000001</v>
      </c>
      <c r="ACQ11" s="118">
        <v>0.51300000000000001</v>
      </c>
      <c r="ACR11" s="118">
        <v>1.0349999999999999</v>
      </c>
      <c r="ACS11" s="118">
        <v>1.0349999999999999</v>
      </c>
      <c r="ACT11" s="118">
        <v>1.073</v>
      </c>
      <c r="ACU11" s="118">
        <v>1.6539999999999999</v>
      </c>
      <c r="ACV11" s="118">
        <v>0.35399999999999998</v>
      </c>
      <c r="ACW11" s="118">
        <v>0.48299999999999998</v>
      </c>
      <c r="ACX11" s="118">
        <v>0.35799999999999998</v>
      </c>
      <c r="ACY11" s="118">
        <v>0.48399999999999999</v>
      </c>
      <c r="ACZ11" s="118">
        <v>0.47599999999999998</v>
      </c>
      <c r="ADA11" s="118">
        <v>0.55800000000000005</v>
      </c>
      <c r="ADB11" s="118">
        <v>0.47399999999999998</v>
      </c>
      <c r="ADC11" s="118">
        <v>0.56100000000000005</v>
      </c>
      <c r="ADD11" s="118">
        <v>0.40100000000000002</v>
      </c>
      <c r="ADE11" s="118">
        <v>0.92900000000000005</v>
      </c>
      <c r="ADF11" s="118">
        <v>1.0960000000000001</v>
      </c>
      <c r="ADG11" s="118">
        <v>0.55100000000000005</v>
      </c>
      <c r="ADH11" s="118">
        <v>0.52</v>
      </c>
      <c r="ADI11" s="118">
        <v>2.2759999999999998</v>
      </c>
      <c r="ADJ11" s="118">
        <v>2.343</v>
      </c>
      <c r="ADK11" s="118">
        <v>0.45400000000000001</v>
      </c>
      <c r="ADL11" s="118">
        <v>0.56999999999999995</v>
      </c>
      <c r="ADM11" s="118">
        <v>0.67800000000000005</v>
      </c>
      <c r="ADN11" s="118">
        <v>0.33200000000000002</v>
      </c>
      <c r="ADO11" s="118">
        <v>0.53300000000000003</v>
      </c>
      <c r="ADP11" s="118">
        <v>0.496</v>
      </c>
      <c r="ADQ11" s="118">
        <v>0.54300000000000004</v>
      </c>
      <c r="ADR11" s="118">
        <v>0.38500000000000001</v>
      </c>
      <c r="ADS11" s="118">
        <v>0.53900000000000003</v>
      </c>
      <c r="ADT11" s="118">
        <v>0.54400000000000004</v>
      </c>
      <c r="ADU11" s="118">
        <v>1.0960000000000001</v>
      </c>
      <c r="ADV11" s="118">
        <v>1.0960000000000001</v>
      </c>
      <c r="ADW11" s="118">
        <v>1.1359999999999999</v>
      </c>
      <c r="ADX11" s="118">
        <v>1.7509999999999999</v>
      </c>
      <c r="ADY11" s="118">
        <v>0.375</v>
      </c>
      <c r="ADZ11" s="118">
        <v>0.51100000000000001</v>
      </c>
      <c r="AEA11" s="118">
        <v>0.379</v>
      </c>
      <c r="AEB11" s="118">
        <v>0.51200000000000001</v>
      </c>
      <c r="AEC11" s="118">
        <v>0.504</v>
      </c>
      <c r="AED11" s="118">
        <v>0.59099999999999997</v>
      </c>
      <c r="AEE11" s="118">
        <v>0.502</v>
      </c>
      <c r="AEF11" s="118">
        <v>0.59399999999999997</v>
      </c>
      <c r="AEG11" s="118">
        <v>0.42499999999999999</v>
      </c>
      <c r="AEH11" s="118">
        <v>0.98099999999999998</v>
      </c>
      <c r="AEI11" s="118">
        <v>1.157</v>
      </c>
      <c r="AEJ11" s="118">
        <v>0.58199999999999996</v>
      </c>
      <c r="AEK11" s="118">
        <v>0.54900000000000004</v>
      </c>
      <c r="AEL11" s="118">
        <v>2.4020000000000001</v>
      </c>
      <c r="AEM11" s="118">
        <v>2.4729999999999999</v>
      </c>
      <c r="AEN11" s="118">
        <v>0.48</v>
      </c>
      <c r="AEO11" s="118">
        <v>0.60199999999999998</v>
      </c>
      <c r="AEP11" s="118">
        <v>0.71499999999999997</v>
      </c>
      <c r="AEQ11" s="118">
        <v>0.35</v>
      </c>
      <c r="AER11" s="118">
        <v>0.56299999999999994</v>
      </c>
      <c r="AES11" s="118">
        <v>0.52400000000000002</v>
      </c>
      <c r="AET11" s="118">
        <v>0.57299999999999995</v>
      </c>
      <c r="AEU11" s="118">
        <v>0.40600000000000003</v>
      </c>
      <c r="AEV11" s="118">
        <v>0.56899999999999995</v>
      </c>
      <c r="AEW11" s="118">
        <v>0.57399999999999995</v>
      </c>
      <c r="AEX11" s="118">
        <v>1.157</v>
      </c>
      <c r="AEY11" s="118">
        <v>1.157</v>
      </c>
      <c r="AEZ11" s="118">
        <v>1.2</v>
      </c>
      <c r="AFA11" s="118">
        <v>1.8480000000000001</v>
      </c>
      <c r="AFB11" s="118">
        <v>0.39600000000000002</v>
      </c>
      <c r="AFC11" s="118">
        <v>0.53900000000000003</v>
      </c>
      <c r="AFD11" s="118">
        <v>0.4</v>
      </c>
      <c r="AFE11" s="118">
        <v>0.54100000000000004</v>
      </c>
      <c r="AFF11" s="118">
        <v>0.53200000000000003</v>
      </c>
      <c r="AFG11" s="118">
        <v>0.623</v>
      </c>
      <c r="AFH11" s="118">
        <v>0.52900000000000003</v>
      </c>
      <c r="AFI11" s="118">
        <v>0.627</v>
      </c>
      <c r="AFJ11" s="118">
        <v>0.44800000000000001</v>
      </c>
      <c r="AFK11" s="118">
        <v>1.032</v>
      </c>
      <c r="AFL11" s="118">
        <v>1.218</v>
      </c>
      <c r="AFM11" s="118">
        <v>0.61199999999999999</v>
      </c>
      <c r="AFN11" s="118">
        <v>0.57799999999999996</v>
      </c>
      <c r="AFO11" s="118">
        <v>2.528</v>
      </c>
      <c r="AFP11" s="118">
        <v>2.6030000000000002</v>
      </c>
      <c r="AFQ11" s="118">
        <v>0.505</v>
      </c>
      <c r="AFR11" s="118">
        <v>0.63400000000000001</v>
      </c>
      <c r="AFS11" s="118">
        <v>0.753</v>
      </c>
      <c r="AFT11" s="118">
        <v>0.36899999999999999</v>
      </c>
      <c r="AFU11" s="118">
        <v>0.59199999999999997</v>
      </c>
      <c r="AFV11" s="118">
        <v>0.55100000000000005</v>
      </c>
      <c r="AFW11" s="118">
        <v>0.60299999999999998</v>
      </c>
      <c r="AFX11" s="118">
        <v>0.42699999999999999</v>
      </c>
      <c r="AFY11" s="118">
        <v>0.59899999999999998</v>
      </c>
      <c r="AFZ11" s="118">
        <v>0.60399999999999998</v>
      </c>
      <c r="AGA11" s="118">
        <v>1.218</v>
      </c>
      <c r="AGB11" s="118">
        <v>1.218</v>
      </c>
      <c r="AGC11" s="118">
        <v>1.2629999999999999</v>
      </c>
      <c r="AGD11" s="118">
        <v>1.946</v>
      </c>
      <c r="AGE11" s="118">
        <v>0.41699999999999998</v>
      </c>
      <c r="AGF11" s="118">
        <v>0.56799999999999995</v>
      </c>
      <c r="AGG11" s="118">
        <v>0.42099999999999999</v>
      </c>
      <c r="AGH11" s="118">
        <v>0.56899999999999995</v>
      </c>
      <c r="AGI11" s="118">
        <v>0.56000000000000005</v>
      </c>
      <c r="AGJ11" s="118">
        <v>0.65600000000000003</v>
      </c>
      <c r="AGK11" s="118">
        <v>0.55700000000000005</v>
      </c>
      <c r="AGL11" s="118">
        <v>0.66</v>
      </c>
      <c r="AGM11" s="118">
        <v>0.47199999999999998</v>
      </c>
      <c r="AGN11" s="118">
        <v>1.0840000000000001</v>
      </c>
      <c r="AGO11" s="118">
        <v>1.2789999999999999</v>
      </c>
      <c r="AGP11" s="118">
        <v>0.64300000000000002</v>
      </c>
      <c r="AGQ11" s="118">
        <v>0.60699999999999998</v>
      </c>
      <c r="AGR11" s="118">
        <v>2.6549999999999998</v>
      </c>
      <c r="AGS11" s="118">
        <v>2.7330000000000001</v>
      </c>
      <c r="AGT11" s="118">
        <v>0.53</v>
      </c>
      <c r="AGU11" s="118">
        <v>0.66500000000000004</v>
      </c>
      <c r="AGV11" s="118">
        <v>0.79</v>
      </c>
      <c r="AGW11" s="118">
        <v>0.38700000000000001</v>
      </c>
      <c r="AGX11" s="118">
        <v>0.622</v>
      </c>
      <c r="AGY11" s="118">
        <v>0.57899999999999996</v>
      </c>
      <c r="AGZ11" s="118">
        <v>0.63400000000000001</v>
      </c>
      <c r="AHA11" s="118">
        <v>0.44900000000000001</v>
      </c>
      <c r="AHB11" s="118">
        <v>0.629</v>
      </c>
      <c r="AHC11" s="118">
        <v>0.63400000000000001</v>
      </c>
      <c r="AHD11" s="118">
        <v>1.2789999999999999</v>
      </c>
      <c r="AHE11" s="118">
        <v>1.2789999999999999</v>
      </c>
      <c r="AHF11" s="118">
        <v>1.3260000000000001</v>
      </c>
      <c r="AHG11" s="118">
        <v>2.0430000000000001</v>
      </c>
      <c r="AHH11" s="118">
        <v>0.438</v>
      </c>
      <c r="AHI11" s="118">
        <v>0.59599999999999997</v>
      </c>
      <c r="AHJ11" s="118">
        <v>0.442</v>
      </c>
      <c r="AHK11" s="118">
        <v>0.59799999999999998</v>
      </c>
      <c r="AHL11" s="118">
        <v>0.58799999999999997</v>
      </c>
      <c r="AHM11" s="118">
        <v>0.68899999999999995</v>
      </c>
      <c r="AHN11" s="118">
        <v>0.58499999999999996</v>
      </c>
      <c r="AHO11" s="118">
        <v>0.69299999999999995</v>
      </c>
      <c r="AHP11" s="118">
        <v>0.496</v>
      </c>
      <c r="AHQ11" s="118">
        <v>1.135</v>
      </c>
      <c r="AHR11" s="118">
        <v>1.34</v>
      </c>
      <c r="AHS11" s="118">
        <v>0.67300000000000004</v>
      </c>
      <c r="AHT11" s="118">
        <v>0.63600000000000001</v>
      </c>
      <c r="AHU11" s="118">
        <v>2.7810000000000001</v>
      </c>
      <c r="AHV11" s="118">
        <v>2.863</v>
      </c>
      <c r="AHW11" s="118">
        <v>0.55500000000000005</v>
      </c>
      <c r="AHX11" s="118">
        <v>0.69699999999999995</v>
      </c>
      <c r="AHY11" s="118">
        <v>0.82799999999999996</v>
      </c>
      <c r="AHZ11" s="118">
        <v>0.40600000000000003</v>
      </c>
      <c r="AIA11" s="118">
        <v>0.65100000000000002</v>
      </c>
      <c r="AIB11" s="118">
        <v>0.60599999999999998</v>
      </c>
      <c r="AIC11" s="118">
        <v>0.66400000000000003</v>
      </c>
      <c r="AID11" s="118">
        <v>0.47</v>
      </c>
      <c r="AIE11" s="118">
        <v>0.65900000000000003</v>
      </c>
      <c r="AIF11" s="118">
        <v>0.66400000000000003</v>
      </c>
      <c r="AIG11" s="118">
        <v>1.34</v>
      </c>
      <c r="AIH11" s="118">
        <v>1.34</v>
      </c>
      <c r="AII11" s="118">
        <v>1.389</v>
      </c>
      <c r="AIJ11" s="118">
        <v>2.14</v>
      </c>
      <c r="AIK11" s="118">
        <v>0.45800000000000002</v>
      </c>
      <c r="AIL11" s="118">
        <v>0.625</v>
      </c>
      <c r="AIM11" s="118">
        <v>0.46300000000000002</v>
      </c>
      <c r="AIN11" s="118">
        <v>0.626</v>
      </c>
      <c r="AIO11" s="118">
        <v>0.61599999999999999</v>
      </c>
      <c r="AIP11" s="118">
        <v>0.72199999999999998</v>
      </c>
      <c r="AIQ11" s="118">
        <v>0.61299999999999999</v>
      </c>
      <c r="AIR11" s="118">
        <v>0.72599999999999998</v>
      </c>
      <c r="AIS11" s="118">
        <v>0.51900000000000002</v>
      </c>
      <c r="AIT11" s="118">
        <v>1.1870000000000001</v>
      </c>
      <c r="AIU11" s="118">
        <v>1.401</v>
      </c>
      <c r="AIV11" s="118">
        <v>0.70399999999999996</v>
      </c>
      <c r="AIW11" s="118">
        <v>0.66500000000000004</v>
      </c>
      <c r="AIX11" s="118">
        <v>2.9079999999999999</v>
      </c>
      <c r="AIY11" s="118">
        <v>2.9929999999999999</v>
      </c>
      <c r="AIZ11" s="118">
        <v>0.57999999999999996</v>
      </c>
      <c r="AJA11" s="118">
        <v>0.72899999999999998</v>
      </c>
      <c r="AJB11" s="118">
        <v>0.86599999999999999</v>
      </c>
      <c r="AJC11" s="118">
        <v>0.42399999999999999</v>
      </c>
      <c r="AJD11" s="118">
        <v>0.68100000000000005</v>
      </c>
      <c r="AJE11" s="118">
        <v>0.63400000000000001</v>
      </c>
      <c r="AJF11" s="118">
        <v>0.69399999999999995</v>
      </c>
      <c r="AJG11" s="118">
        <v>0.49199999999999999</v>
      </c>
      <c r="AJH11" s="118">
        <v>0.68899999999999995</v>
      </c>
      <c r="AJI11" s="118">
        <v>0.69499999999999995</v>
      </c>
      <c r="AJJ11" s="118">
        <v>1.401</v>
      </c>
      <c r="AJK11" s="118">
        <v>1.401</v>
      </c>
      <c r="AJL11" s="118">
        <v>1.452</v>
      </c>
      <c r="AJM11" s="118">
        <v>2.238</v>
      </c>
      <c r="AJN11" s="118">
        <v>0.47899999999999998</v>
      </c>
      <c r="AJO11" s="118">
        <v>0.65300000000000002</v>
      </c>
      <c r="AJP11" s="118">
        <v>0.48399999999999999</v>
      </c>
      <c r="AJQ11" s="118">
        <v>0.65400000000000003</v>
      </c>
      <c r="AJR11" s="118">
        <v>0.64400000000000002</v>
      </c>
      <c r="AJS11" s="118">
        <v>0.755</v>
      </c>
      <c r="AJT11" s="118">
        <v>0.64100000000000001</v>
      </c>
      <c r="AJU11" s="118">
        <v>0.75900000000000001</v>
      </c>
      <c r="AJV11" s="118">
        <v>0.54300000000000004</v>
      </c>
      <c r="AJW11" s="118">
        <v>1.2390000000000001</v>
      </c>
      <c r="AJX11" s="118">
        <v>1.462</v>
      </c>
      <c r="AJY11" s="118">
        <v>0.73499999999999999</v>
      </c>
      <c r="AJZ11" s="118">
        <v>0.69399999999999995</v>
      </c>
      <c r="AKA11" s="118">
        <v>3.0339999999999998</v>
      </c>
      <c r="AKB11" s="118">
        <v>3.1230000000000002</v>
      </c>
      <c r="AKC11" s="118">
        <v>0.60599999999999998</v>
      </c>
      <c r="AKD11" s="118">
        <v>0.76</v>
      </c>
      <c r="AKE11" s="118">
        <v>0.90300000000000002</v>
      </c>
      <c r="AKF11" s="118">
        <v>0.443</v>
      </c>
      <c r="AKG11" s="118">
        <v>0.71099999999999997</v>
      </c>
      <c r="AKH11" s="118">
        <v>0.66100000000000003</v>
      </c>
      <c r="AKI11" s="118">
        <v>0.72399999999999998</v>
      </c>
      <c r="AKJ11" s="118">
        <v>0.51300000000000001</v>
      </c>
      <c r="AKK11" s="118">
        <v>0.71899999999999997</v>
      </c>
      <c r="AKL11" s="118">
        <v>0.72499999999999998</v>
      </c>
      <c r="AKM11" s="118">
        <v>1.462</v>
      </c>
      <c r="AKN11" s="118">
        <v>1.462</v>
      </c>
      <c r="AKO11" s="118">
        <v>1.5149999999999999</v>
      </c>
      <c r="AKP11" s="118">
        <v>2.335</v>
      </c>
      <c r="AKQ11" s="118">
        <v>0.5</v>
      </c>
      <c r="AKR11" s="118">
        <v>0.68100000000000005</v>
      </c>
      <c r="AKS11" s="118">
        <v>0.505</v>
      </c>
      <c r="AKT11" s="118">
        <v>0.68300000000000005</v>
      </c>
      <c r="AKU11" s="118">
        <v>0.67200000000000004</v>
      </c>
      <c r="AKV11" s="118">
        <v>0.78700000000000003</v>
      </c>
      <c r="AKW11" s="118">
        <v>0.66900000000000004</v>
      </c>
      <c r="AKX11" s="118">
        <v>0.79200000000000004</v>
      </c>
      <c r="AKY11" s="118">
        <v>0.56599999999999995</v>
      </c>
      <c r="AKZ11" s="118">
        <v>1.29</v>
      </c>
      <c r="ALA11" s="118">
        <v>1.522</v>
      </c>
      <c r="ALB11" s="118">
        <v>0.76500000000000001</v>
      </c>
      <c r="ALC11" s="118">
        <v>0.72299999999999998</v>
      </c>
      <c r="ALD11" s="118">
        <v>3.16</v>
      </c>
      <c r="ALE11" s="118">
        <v>3.254</v>
      </c>
      <c r="ALF11" s="118">
        <v>0.63100000000000001</v>
      </c>
      <c r="ALG11" s="118">
        <v>0.79200000000000004</v>
      </c>
      <c r="ALH11" s="118">
        <v>0.94099999999999995</v>
      </c>
      <c r="ALI11" s="118">
        <v>0.46100000000000002</v>
      </c>
      <c r="ALJ11" s="118">
        <v>0.74</v>
      </c>
      <c r="ALK11" s="118">
        <v>0.68899999999999995</v>
      </c>
      <c r="ALL11" s="118">
        <v>0.754</v>
      </c>
      <c r="ALM11" s="118">
        <v>0.53400000000000003</v>
      </c>
      <c r="ALN11" s="118">
        <v>0.749</v>
      </c>
      <c r="ALO11" s="118">
        <v>0.755</v>
      </c>
      <c r="ALP11" s="118">
        <v>1.522</v>
      </c>
      <c r="ALQ11" s="118">
        <v>1.522</v>
      </c>
      <c r="ALR11" s="118">
        <v>1.5780000000000001</v>
      </c>
      <c r="ALS11" s="118">
        <v>2.4319999999999999</v>
      </c>
      <c r="ALT11" s="118">
        <v>0.52100000000000002</v>
      </c>
      <c r="ALU11" s="118">
        <v>0.71</v>
      </c>
      <c r="ALV11" s="118">
        <v>0.52600000000000002</v>
      </c>
      <c r="ALW11" s="118">
        <v>0.71099999999999997</v>
      </c>
      <c r="ALX11" s="118">
        <v>0.7</v>
      </c>
      <c r="ALY11" s="118">
        <v>0.82</v>
      </c>
      <c r="ALZ11" s="118">
        <v>0.69699999999999995</v>
      </c>
      <c r="AMA11" s="118">
        <v>0.82499999999999996</v>
      </c>
      <c r="AMB11" s="118">
        <v>0.59</v>
      </c>
      <c r="AMC11" s="118">
        <v>1.3420000000000001</v>
      </c>
      <c r="AMD11" s="118">
        <v>1.583</v>
      </c>
      <c r="AME11" s="118">
        <v>0.79600000000000004</v>
      </c>
      <c r="AMF11" s="118">
        <v>0.752</v>
      </c>
      <c r="AMG11" s="118">
        <v>3.2869999999999999</v>
      </c>
      <c r="AMH11" s="118">
        <v>3.3839999999999999</v>
      </c>
      <c r="AMI11" s="118">
        <v>0.65600000000000003</v>
      </c>
      <c r="AMJ11" s="118">
        <v>0.82399999999999995</v>
      </c>
      <c r="AMK11" s="118">
        <v>0.97899999999999998</v>
      </c>
      <c r="AML11" s="118">
        <v>0.47899999999999998</v>
      </c>
      <c r="AMM11" s="118">
        <v>0.77</v>
      </c>
      <c r="AMN11" s="118">
        <v>0.71699999999999997</v>
      </c>
      <c r="AMO11" s="118">
        <v>0.78400000000000003</v>
      </c>
      <c r="AMP11" s="118">
        <v>0.55600000000000005</v>
      </c>
      <c r="AMQ11" s="118">
        <v>0.77900000000000003</v>
      </c>
      <c r="AMR11" s="118">
        <v>0.78500000000000003</v>
      </c>
      <c r="AMS11" s="118">
        <v>1.583</v>
      </c>
      <c r="AMT11" s="118">
        <v>1.583</v>
      </c>
      <c r="AMU11" s="118">
        <v>1.641</v>
      </c>
      <c r="AMV11" s="118">
        <v>2.5299999999999998</v>
      </c>
      <c r="AMW11" s="118">
        <v>0.54200000000000004</v>
      </c>
      <c r="AMX11" s="118">
        <v>0.73799999999999999</v>
      </c>
      <c r="AMY11" s="118">
        <v>0.54700000000000004</v>
      </c>
      <c r="AMZ11" s="118">
        <v>0.74</v>
      </c>
      <c r="ANA11" s="118">
        <v>0.72799999999999998</v>
      </c>
      <c r="ANB11" s="118">
        <v>0.85299999999999998</v>
      </c>
      <c r="ANC11" s="118">
        <v>0.72499999999999998</v>
      </c>
      <c r="AND11" s="118">
        <v>0.85799999999999998</v>
      </c>
      <c r="ANE11" s="118">
        <v>0.61399999999999999</v>
      </c>
      <c r="ANF11" s="118">
        <v>1.3939999999999999</v>
      </c>
      <c r="ANG11" s="118">
        <v>1.6439999999999999</v>
      </c>
      <c r="ANH11" s="118">
        <v>0.82699999999999996</v>
      </c>
      <c r="ANI11" s="118">
        <v>0.78100000000000003</v>
      </c>
      <c r="ANJ11" s="118">
        <v>3.4129999999999998</v>
      </c>
      <c r="ANK11" s="118">
        <v>3.5139999999999998</v>
      </c>
      <c r="ANL11" s="118">
        <v>0.68100000000000005</v>
      </c>
      <c r="ANM11" s="118">
        <v>0.85599999999999998</v>
      </c>
      <c r="ANN11" s="118">
        <v>1.016</v>
      </c>
      <c r="ANO11" s="118">
        <v>0.498</v>
      </c>
      <c r="ANP11" s="118">
        <v>0.79900000000000004</v>
      </c>
      <c r="ANQ11" s="118">
        <v>0.74399999999999999</v>
      </c>
      <c r="ANR11" s="118">
        <v>0.81499999999999995</v>
      </c>
      <c r="ANS11" s="118">
        <v>0.57699999999999996</v>
      </c>
      <c r="ANT11" s="118">
        <v>0.80900000000000005</v>
      </c>
      <c r="ANU11" s="118">
        <v>0.81499999999999995</v>
      </c>
      <c r="ANV11" s="118">
        <v>1.6439999999999999</v>
      </c>
      <c r="ANW11" s="118">
        <v>1.6439999999999999</v>
      </c>
      <c r="ANX11" s="118">
        <v>1.7050000000000001</v>
      </c>
      <c r="ANY11" s="118">
        <v>2.6269999999999998</v>
      </c>
      <c r="ANZ11" s="118">
        <v>0.56299999999999994</v>
      </c>
      <c r="AOA11" s="118">
        <v>0.76700000000000002</v>
      </c>
      <c r="AOB11" s="118">
        <v>0.56799999999999995</v>
      </c>
      <c r="AOC11" s="118">
        <v>0.76800000000000002</v>
      </c>
      <c r="AOD11" s="118">
        <v>0.75600000000000001</v>
      </c>
      <c r="AOE11" s="118">
        <v>0.88600000000000001</v>
      </c>
      <c r="AOF11" s="118">
        <v>0.752</v>
      </c>
      <c r="AOG11" s="118">
        <v>0.89100000000000001</v>
      </c>
      <c r="AOH11" s="118">
        <v>0.63700000000000001</v>
      </c>
      <c r="AOI11" s="118">
        <v>1.4450000000000001</v>
      </c>
      <c r="AOJ11" s="118">
        <v>1.7050000000000001</v>
      </c>
      <c r="AOK11" s="118">
        <v>0.85699999999999998</v>
      </c>
      <c r="AOL11" s="118">
        <v>0.81</v>
      </c>
      <c r="AOM11" s="118">
        <v>3.54</v>
      </c>
      <c r="AON11" s="118">
        <v>3.6440000000000001</v>
      </c>
      <c r="AOO11" s="118">
        <v>0.70699999999999996</v>
      </c>
      <c r="AOP11" s="118">
        <v>0.88700000000000001</v>
      </c>
      <c r="AOQ11" s="118">
        <v>1.054</v>
      </c>
      <c r="AOR11" s="118">
        <v>0.51600000000000001</v>
      </c>
      <c r="AOS11" s="118">
        <v>0.82899999999999996</v>
      </c>
      <c r="AOT11" s="118">
        <v>0.77200000000000002</v>
      </c>
      <c r="AOU11" s="118">
        <v>0.84499999999999997</v>
      </c>
      <c r="AOV11" s="118">
        <v>0.59799999999999998</v>
      </c>
      <c r="AOW11" s="118">
        <v>0.83899999999999997</v>
      </c>
      <c r="AOX11" s="118">
        <v>0.84599999999999997</v>
      </c>
      <c r="AOY11" s="118">
        <v>1.7050000000000001</v>
      </c>
      <c r="AOZ11" s="118">
        <v>1.7050000000000001</v>
      </c>
      <c r="APA11" s="118">
        <v>1.768</v>
      </c>
      <c r="APB11" s="118">
        <v>2.7240000000000002</v>
      </c>
      <c r="APC11" s="118">
        <v>0.58299999999999996</v>
      </c>
      <c r="APD11" s="118">
        <v>0.79500000000000004</v>
      </c>
      <c r="APE11" s="118">
        <v>0.58899999999999997</v>
      </c>
      <c r="APF11" s="118">
        <v>0.79700000000000004</v>
      </c>
      <c r="APG11" s="118">
        <v>0.78400000000000003</v>
      </c>
      <c r="APH11" s="118">
        <v>0.91900000000000004</v>
      </c>
      <c r="API11" s="118">
        <v>0.78</v>
      </c>
      <c r="APJ11" s="118">
        <v>0.92400000000000004</v>
      </c>
      <c r="APK11" s="118">
        <v>0.66100000000000003</v>
      </c>
      <c r="APL11" s="118">
        <v>1.4970000000000001</v>
      </c>
      <c r="APM11" s="118">
        <v>1.766</v>
      </c>
      <c r="APN11" s="118">
        <v>0.88800000000000001</v>
      </c>
      <c r="APO11" s="118">
        <v>0.83899999999999997</v>
      </c>
      <c r="APP11" s="118">
        <v>3.6659999999999999</v>
      </c>
      <c r="APQ11" s="118">
        <v>3.774</v>
      </c>
      <c r="APR11" s="118">
        <v>0.73199999999999998</v>
      </c>
      <c r="APS11" s="118">
        <v>0.91900000000000004</v>
      </c>
      <c r="APT11" s="118">
        <v>1.0920000000000001</v>
      </c>
      <c r="APU11" s="118">
        <v>0.53500000000000003</v>
      </c>
      <c r="APV11" s="118">
        <v>0.85899999999999999</v>
      </c>
      <c r="APW11" s="118">
        <v>0.79900000000000004</v>
      </c>
      <c r="APX11" s="118">
        <v>0.875</v>
      </c>
      <c r="APY11" s="118">
        <v>0.62</v>
      </c>
      <c r="APZ11" s="118">
        <v>0.86899999999999999</v>
      </c>
      <c r="AQA11" s="118">
        <v>0.876</v>
      </c>
      <c r="AQB11" s="118">
        <v>1.766</v>
      </c>
      <c r="AQC11" s="118">
        <v>1.766</v>
      </c>
      <c r="AQD11" s="118">
        <v>1.831</v>
      </c>
      <c r="AQE11" s="118">
        <v>2.8210000000000002</v>
      </c>
      <c r="AQF11" s="118">
        <v>0.60399999999999998</v>
      </c>
      <c r="AQG11" s="118">
        <v>0.82299999999999995</v>
      </c>
      <c r="AQH11" s="118">
        <v>0.61</v>
      </c>
      <c r="AQI11" s="118">
        <v>0.82499999999999996</v>
      </c>
      <c r="AQJ11" s="118">
        <v>0.81200000000000006</v>
      </c>
      <c r="AQK11" s="118">
        <v>0.95099999999999996</v>
      </c>
      <c r="AQL11" s="118">
        <v>0.80800000000000005</v>
      </c>
      <c r="AQM11" s="118">
        <v>0.95699999999999996</v>
      </c>
      <c r="AQN11" s="118">
        <v>0.68400000000000005</v>
      </c>
      <c r="AQO11" s="118">
        <v>1.548</v>
      </c>
      <c r="AQP11" s="118">
        <v>1.827</v>
      </c>
      <c r="AQQ11" s="118">
        <v>0.91800000000000004</v>
      </c>
      <c r="AQR11" s="118">
        <v>0.86699999999999999</v>
      </c>
      <c r="AQS11" s="118">
        <v>3.7930000000000001</v>
      </c>
      <c r="AQT11" s="118">
        <v>3.9039999999999999</v>
      </c>
      <c r="AQU11" s="118">
        <v>0.75700000000000001</v>
      </c>
      <c r="AQV11" s="118">
        <v>0.95099999999999996</v>
      </c>
      <c r="AQW11" s="118">
        <v>1.129</v>
      </c>
      <c r="AQX11" s="118">
        <v>0.55300000000000005</v>
      </c>
      <c r="AQY11" s="118">
        <v>0.88800000000000001</v>
      </c>
      <c r="AQZ11" s="118">
        <v>0.82699999999999996</v>
      </c>
      <c r="ARA11" s="118">
        <v>0.90500000000000003</v>
      </c>
      <c r="ARB11" s="118">
        <v>0.64100000000000001</v>
      </c>
      <c r="ARC11" s="118">
        <v>0.89900000000000002</v>
      </c>
      <c r="ARD11" s="118">
        <v>0.90600000000000003</v>
      </c>
      <c r="ARE11" s="118">
        <v>1.827</v>
      </c>
      <c r="ARF11" s="118">
        <v>1.827</v>
      </c>
      <c r="ARG11" s="118">
        <v>1.8939999999999999</v>
      </c>
      <c r="ARH11" s="118">
        <v>2.919</v>
      </c>
      <c r="ARI11" s="118">
        <v>0.625</v>
      </c>
      <c r="ARJ11" s="118">
        <v>0.85199999999999998</v>
      </c>
      <c r="ARK11" s="118">
        <v>0.63100000000000001</v>
      </c>
      <c r="ARL11" s="118">
        <v>0.85399999999999998</v>
      </c>
      <c r="ARM11" s="118">
        <v>0.84</v>
      </c>
      <c r="ARN11" s="118">
        <v>0.98399999999999999</v>
      </c>
      <c r="ARO11" s="118">
        <v>0.83599999999999997</v>
      </c>
      <c r="ARP11" s="118">
        <v>0.99</v>
      </c>
      <c r="ARQ11" s="118">
        <v>0.70799999999999996</v>
      </c>
      <c r="ARR11" s="118">
        <v>1.6</v>
      </c>
      <c r="ARS11" s="118">
        <v>1.8879999999999999</v>
      </c>
      <c r="ART11" s="118">
        <v>0.94899999999999995</v>
      </c>
      <c r="ARU11" s="118">
        <v>0.89600000000000002</v>
      </c>
      <c r="ARV11" s="118">
        <v>3.919</v>
      </c>
      <c r="ARW11" s="118">
        <v>4.0339999999999998</v>
      </c>
      <c r="ARX11" s="118">
        <v>0.78200000000000003</v>
      </c>
      <c r="ARY11" s="118">
        <v>0.98199999999999998</v>
      </c>
      <c r="ARZ11" s="118">
        <v>1.167</v>
      </c>
      <c r="ASA11" s="118">
        <v>0.57199999999999995</v>
      </c>
      <c r="ASB11" s="118">
        <v>0.91800000000000004</v>
      </c>
      <c r="ASC11" s="118">
        <v>0.85399999999999998</v>
      </c>
      <c r="ASD11" s="118">
        <v>0.93500000000000005</v>
      </c>
      <c r="ASE11" s="118">
        <v>0.66300000000000003</v>
      </c>
      <c r="ASF11" s="118">
        <v>0.92900000000000005</v>
      </c>
      <c r="ASG11" s="118">
        <v>0.93600000000000005</v>
      </c>
      <c r="ASH11" s="118">
        <v>1.8879999999999999</v>
      </c>
      <c r="ASI11" s="118">
        <v>1.8879999999999999</v>
      </c>
      <c r="ASJ11" s="118">
        <v>1.9570000000000001</v>
      </c>
      <c r="ASK11" s="118">
        <v>3.016</v>
      </c>
      <c r="ASL11" s="118">
        <v>0.64600000000000002</v>
      </c>
      <c r="ASM11" s="118">
        <v>0.88</v>
      </c>
      <c r="ASN11" s="118">
        <v>0.65200000000000002</v>
      </c>
      <c r="ASO11" s="118">
        <v>0.88200000000000001</v>
      </c>
      <c r="ASP11" s="118">
        <v>0.86799999999999999</v>
      </c>
      <c r="ASQ11" s="118">
        <v>1.0169999999999999</v>
      </c>
      <c r="ASR11" s="118">
        <v>0.86399999999999999</v>
      </c>
      <c r="ASS11" s="118">
        <v>1.0229999999999999</v>
      </c>
      <c r="AST11" s="118">
        <v>0.73199999999999998</v>
      </c>
      <c r="ASU11">
        <v>1.6519999999999999</v>
      </c>
      <c r="ASV11">
        <v>1.9490000000000001</v>
      </c>
      <c r="ASW11">
        <v>0.98</v>
      </c>
      <c r="ASX11">
        <v>0.92500000000000004</v>
      </c>
      <c r="ASY11">
        <v>4.0449999999999999</v>
      </c>
      <c r="ASZ11">
        <v>4.165</v>
      </c>
      <c r="ATA11">
        <v>0.80800000000000005</v>
      </c>
      <c r="ATB11">
        <v>1.014</v>
      </c>
      <c r="ATC11">
        <v>1.204</v>
      </c>
      <c r="ATD11">
        <v>0.59</v>
      </c>
      <c r="ATE11">
        <v>0.94699999999999995</v>
      </c>
      <c r="ATF11">
        <v>0.88200000000000001</v>
      </c>
      <c r="ATG11">
        <v>0.96599999999999997</v>
      </c>
      <c r="ATH11">
        <v>0.68400000000000005</v>
      </c>
      <c r="ATI11">
        <v>0.95899999999999996</v>
      </c>
      <c r="ATJ11">
        <v>0.96599999999999997</v>
      </c>
      <c r="ATK11">
        <v>1.9490000000000001</v>
      </c>
      <c r="ATL11">
        <v>1.9490000000000001</v>
      </c>
      <c r="ATM11">
        <v>2.02</v>
      </c>
      <c r="ATN11">
        <v>3.113</v>
      </c>
      <c r="ATO11">
        <v>0.66700000000000004</v>
      </c>
      <c r="ATP11">
        <v>0.90900000000000003</v>
      </c>
      <c r="ATQ11">
        <v>0.67300000000000004</v>
      </c>
      <c r="ATR11">
        <v>0.91100000000000003</v>
      </c>
      <c r="ATS11">
        <v>0.89600000000000002</v>
      </c>
      <c r="ATT11">
        <v>1.05</v>
      </c>
      <c r="ATU11">
        <v>0.89200000000000002</v>
      </c>
      <c r="ATV11">
        <v>1.056</v>
      </c>
      <c r="ATW11">
        <v>0.755</v>
      </c>
      <c r="ATX11">
        <v>1.7030000000000001</v>
      </c>
      <c r="ATY11">
        <v>2.0099999999999998</v>
      </c>
      <c r="ATZ11">
        <v>1.01</v>
      </c>
      <c r="AUA11">
        <v>0.95399999999999996</v>
      </c>
      <c r="AUB11">
        <v>4.1719999999999997</v>
      </c>
      <c r="AUC11">
        <v>4.2949999999999999</v>
      </c>
      <c r="AUD11">
        <v>0.83299999999999996</v>
      </c>
      <c r="AUE11">
        <v>1.046</v>
      </c>
      <c r="AUF11">
        <v>1.242</v>
      </c>
      <c r="AUG11">
        <v>0.60899999999999999</v>
      </c>
      <c r="AUH11">
        <v>0.97699999999999998</v>
      </c>
      <c r="AUI11">
        <v>0.91</v>
      </c>
      <c r="AUJ11">
        <v>0.996</v>
      </c>
      <c r="AUK11">
        <v>0.70499999999999996</v>
      </c>
      <c r="AUL11">
        <v>0.98899999999999999</v>
      </c>
      <c r="AUM11">
        <v>0.997</v>
      </c>
      <c r="AUN11">
        <v>2.0099999999999998</v>
      </c>
      <c r="AUO11">
        <v>2.0099999999999998</v>
      </c>
      <c r="AUP11">
        <v>2.0830000000000002</v>
      </c>
      <c r="AUQ11">
        <v>3.2109999999999999</v>
      </c>
      <c r="AUR11">
        <v>0.68799999999999994</v>
      </c>
      <c r="AUS11">
        <v>0.93700000000000006</v>
      </c>
      <c r="AUT11">
        <v>0.69399999999999995</v>
      </c>
      <c r="AUU11">
        <v>0.93899999999999995</v>
      </c>
      <c r="AUV11">
        <v>0.92400000000000004</v>
      </c>
      <c r="AUW11">
        <v>1.083</v>
      </c>
      <c r="AUX11">
        <v>0.92</v>
      </c>
      <c r="AUY11">
        <v>1.089</v>
      </c>
      <c r="AUZ11">
        <v>0.77900000000000003</v>
      </c>
      <c r="AVA11">
        <v>1.7549999999999999</v>
      </c>
      <c r="AVB11">
        <v>2.0710000000000002</v>
      </c>
      <c r="AVC11">
        <v>1.0409999999999999</v>
      </c>
      <c r="AVD11">
        <v>0.98299999999999998</v>
      </c>
      <c r="AVE11">
        <v>4.298</v>
      </c>
      <c r="AVF11">
        <v>4.4249999999999998</v>
      </c>
      <c r="AVG11">
        <v>0.85799999999999998</v>
      </c>
      <c r="AVH11">
        <v>1.077</v>
      </c>
      <c r="AVI11">
        <v>1.28</v>
      </c>
      <c r="AVJ11">
        <v>0.627</v>
      </c>
      <c r="AVK11">
        <v>1.0069999999999999</v>
      </c>
      <c r="AVL11">
        <v>0.93700000000000006</v>
      </c>
      <c r="AVM11">
        <v>1.026</v>
      </c>
      <c r="AVN11">
        <v>0.72699999999999998</v>
      </c>
      <c r="AVO11">
        <v>1.0189999999999999</v>
      </c>
      <c r="AVP11">
        <v>1.0269999999999999</v>
      </c>
      <c r="AVQ11">
        <v>2.0710000000000002</v>
      </c>
      <c r="AVR11">
        <v>2.0710000000000002</v>
      </c>
      <c r="AVS11">
        <v>2.1469999999999998</v>
      </c>
      <c r="AVT11">
        <v>3.3079999999999998</v>
      </c>
      <c r="AVU11">
        <v>0.70799999999999996</v>
      </c>
      <c r="AVV11">
        <v>0.96499999999999997</v>
      </c>
      <c r="AVW11">
        <v>0.71499999999999997</v>
      </c>
      <c r="AVX11">
        <v>0.96799999999999997</v>
      </c>
      <c r="AVY11">
        <v>0.95199999999999996</v>
      </c>
      <c r="AVZ11">
        <v>1.1160000000000001</v>
      </c>
      <c r="AWA11">
        <v>0.94799999999999995</v>
      </c>
      <c r="AWB11">
        <v>1.1220000000000001</v>
      </c>
      <c r="AWC11">
        <v>0.80200000000000005</v>
      </c>
      <c r="AWD11">
        <v>1.806</v>
      </c>
      <c r="AWE11">
        <v>2.1309999999999998</v>
      </c>
      <c r="AWF11">
        <v>1.071</v>
      </c>
      <c r="AWG11">
        <v>1.012</v>
      </c>
      <c r="AWH11">
        <v>4.4249999999999998</v>
      </c>
      <c r="AWI11">
        <v>4.5549999999999997</v>
      </c>
      <c r="AWJ11">
        <v>0.88300000000000001</v>
      </c>
      <c r="AWK11">
        <v>1.109</v>
      </c>
      <c r="AWL11">
        <v>1.3169999999999999</v>
      </c>
      <c r="AWM11">
        <v>0.64500000000000002</v>
      </c>
      <c r="AWN11">
        <v>1.036</v>
      </c>
      <c r="AWO11">
        <v>0.96499999999999997</v>
      </c>
      <c r="AWP11">
        <v>1.056</v>
      </c>
      <c r="AWQ11">
        <v>0.748</v>
      </c>
      <c r="AWR11">
        <v>1.0489999999999999</v>
      </c>
      <c r="AWS11">
        <v>1.0569999999999999</v>
      </c>
      <c r="AWT11">
        <v>2.1309999999999998</v>
      </c>
      <c r="AWU11">
        <v>2.1309999999999998</v>
      </c>
      <c r="AWV11">
        <v>2.21</v>
      </c>
      <c r="AWW11">
        <v>3.4049999999999998</v>
      </c>
      <c r="AWX11">
        <v>0.72899999999999998</v>
      </c>
      <c r="AWY11">
        <v>0.99399999999999999</v>
      </c>
      <c r="AWZ11">
        <v>0.73599999999999999</v>
      </c>
      <c r="AXA11">
        <v>0.996</v>
      </c>
      <c r="AXB11">
        <v>0.98</v>
      </c>
      <c r="AXC11">
        <v>1.1479999999999999</v>
      </c>
      <c r="AXD11">
        <v>0.97499999999999998</v>
      </c>
      <c r="AXE11">
        <v>1.155</v>
      </c>
      <c r="AXF11">
        <v>0.82599999999999996</v>
      </c>
      <c r="AXG11">
        <v>1.8580000000000001</v>
      </c>
      <c r="AXH11">
        <v>2.1920000000000002</v>
      </c>
      <c r="AXI11">
        <v>1.1020000000000001</v>
      </c>
      <c r="AXJ11">
        <v>1.0409999999999999</v>
      </c>
      <c r="AXK11">
        <v>4.5510000000000002</v>
      </c>
      <c r="AXL11">
        <v>4.6849999999999996</v>
      </c>
      <c r="AXM11">
        <v>0.90900000000000003</v>
      </c>
      <c r="AXN11">
        <v>1.141</v>
      </c>
      <c r="AXO11">
        <v>1.355</v>
      </c>
      <c r="AXP11">
        <v>0.66400000000000003</v>
      </c>
      <c r="AXQ11">
        <v>1.0660000000000001</v>
      </c>
      <c r="AXR11">
        <v>0.99199999999999999</v>
      </c>
      <c r="AXS11">
        <v>1.0860000000000001</v>
      </c>
      <c r="AXT11">
        <v>0.76900000000000002</v>
      </c>
      <c r="AXU11">
        <v>1.0780000000000001</v>
      </c>
      <c r="AXV11">
        <v>1.087</v>
      </c>
      <c r="AXW11">
        <v>2.1920000000000002</v>
      </c>
      <c r="AXX11">
        <v>2.1920000000000002</v>
      </c>
      <c r="AXY11">
        <v>2.2730000000000001</v>
      </c>
      <c r="AXZ11">
        <v>3.5019999999999998</v>
      </c>
      <c r="AYA11">
        <v>0.75</v>
      </c>
      <c r="AYB11">
        <v>1.022</v>
      </c>
      <c r="AYC11">
        <v>0.75700000000000001</v>
      </c>
      <c r="AYD11">
        <v>1.024</v>
      </c>
      <c r="AYE11">
        <v>1.008</v>
      </c>
      <c r="AYF11">
        <v>1.181</v>
      </c>
      <c r="AYG11">
        <v>1.0029999999999999</v>
      </c>
      <c r="AYH11">
        <v>1.1879999999999999</v>
      </c>
      <c r="AYI11">
        <v>0.85</v>
      </c>
      <c r="AYJ11">
        <v>1.91</v>
      </c>
      <c r="AYK11">
        <v>2.2530000000000001</v>
      </c>
      <c r="AYL11">
        <v>1.133</v>
      </c>
      <c r="AYM11">
        <v>1.07</v>
      </c>
      <c r="AYN11">
        <v>4.6769999999999996</v>
      </c>
      <c r="AYO11">
        <v>4.8150000000000004</v>
      </c>
      <c r="AYP11">
        <v>0.93400000000000005</v>
      </c>
      <c r="AYQ11">
        <v>1.1719999999999999</v>
      </c>
      <c r="AYR11">
        <v>1.393</v>
      </c>
      <c r="AYS11">
        <v>0.68200000000000005</v>
      </c>
      <c r="AYT11">
        <v>1.095</v>
      </c>
      <c r="AYU11">
        <v>1.02</v>
      </c>
      <c r="AYV11">
        <v>1.1160000000000001</v>
      </c>
      <c r="AYW11">
        <v>0.79100000000000004</v>
      </c>
      <c r="AYX11">
        <v>1.1080000000000001</v>
      </c>
      <c r="AYY11">
        <v>1.117</v>
      </c>
      <c r="AYZ11">
        <v>2.2530000000000001</v>
      </c>
      <c r="AZA11">
        <v>2.2530000000000001</v>
      </c>
      <c r="AZB11">
        <v>2.3359999999999999</v>
      </c>
      <c r="AZC11">
        <v>3.6</v>
      </c>
      <c r="AZD11">
        <v>0.77100000000000002</v>
      </c>
      <c r="AZE11">
        <v>1.0509999999999999</v>
      </c>
      <c r="AZF11">
        <v>0.77800000000000002</v>
      </c>
      <c r="AZG11">
        <v>1.0529999999999999</v>
      </c>
      <c r="AZH11">
        <v>1.036</v>
      </c>
      <c r="AZI11">
        <v>1.214</v>
      </c>
      <c r="AZJ11">
        <v>1.0309999999999999</v>
      </c>
      <c r="AZK11">
        <v>1.2210000000000001</v>
      </c>
      <c r="AZL11">
        <v>0.873</v>
      </c>
      <c r="AZM11">
        <v>1.9610000000000001</v>
      </c>
      <c r="AZN11">
        <v>2.3140000000000001</v>
      </c>
      <c r="AZO11">
        <v>1.163</v>
      </c>
      <c r="AZP11">
        <v>1.099</v>
      </c>
      <c r="AZQ11">
        <v>4.8040000000000003</v>
      </c>
      <c r="AZR11">
        <v>4.9450000000000003</v>
      </c>
      <c r="AZS11">
        <v>0.95899999999999996</v>
      </c>
      <c r="AZT11">
        <v>1.204</v>
      </c>
      <c r="AZU11">
        <v>1.43</v>
      </c>
      <c r="AZV11">
        <v>0.70099999999999996</v>
      </c>
      <c r="AZW11">
        <v>1.125</v>
      </c>
      <c r="AZX11">
        <v>1.0469999999999999</v>
      </c>
      <c r="AZY11">
        <v>1.147</v>
      </c>
      <c r="AZZ11">
        <v>0.81200000000000006</v>
      </c>
      <c r="BAA11">
        <v>1.1379999999999999</v>
      </c>
      <c r="BAB11">
        <v>1.1479999999999999</v>
      </c>
      <c r="BAC11">
        <v>2.3140000000000001</v>
      </c>
      <c r="BAD11">
        <v>2.3140000000000001</v>
      </c>
      <c r="BAE11">
        <v>2.399</v>
      </c>
      <c r="BAF11">
        <v>3.6970000000000001</v>
      </c>
      <c r="BAG11">
        <v>0.79200000000000004</v>
      </c>
      <c r="BAH11">
        <v>1.079</v>
      </c>
      <c r="BAI11">
        <v>0.79900000000000004</v>
      </c>
      <c r="BAJ11">
        <v>1.081</v>
      </c>
      <c r="BAK11">
        <v>1.0640000000000001</v>
      </c>
      <c r="BAL11">
        <v>1.2470000000000001</v>
      </c>
      <c r="BAM11">
        <v>1.0589999999999999</v>
      </c>
      <c r="BAN11">
        <v>1.254</v>
      </c>
      <c r="BAO11">
        <v>0.89700000000000002</v>
      </c>
      <c r="BAP11">
        <v>2.0129999999999999</v>
      </c>
      <c r="BAQ11">
        <v>2.375</v>
      </c>
      <c r="BAR11">
        <v>1.194</v>
      </c>
      <c r="BAS11">
        <v>1.1279999999999999</v>
      </c>
      <c r="BAT11">
        <v>4.93</v>
      </c>
      <c r="BAU11">
        <v>5.0759999999999996</v>
      </c>
      <c r="BAV11">
        <v>0.98399999999999999</v>
      </c>
      <c r="BAW11">
        <v>1.236</v>
      </c>
      <c r="BAX11">
        <v>1.468</v>
      </c>
      <c r="BAY11">
        <v>0.71899999999999997</v>
      </c>
      <c r="BAZ11">
        <v>1.155</v>
      </c>
      <c r="BBA11">
        <v>1.075</v>
      </c>
      <c r="BBB11">
        <v>1.177</v>
      </c>
      <c r="BBC11">
        <v>0.83299999999999996</v>
      </c>
      <c r="BBD11">
        <v>1.1679999999999999</v>
      </c>
      <c r="BBE11">
        <v>1.1779999999999999</v>
      </c>
      <c r="BBF11">
        <v>2.375</v>
      </c>
      <c r="BBG11">
        <v>2.375</v>
      </c>
      <c r="BBH11">
        <v>2.4620000000000002</v>
      </c>
      <c r="BBI11">
        <v>3.794</v>
      </c>
      <c r="BBJ11">
        <v>0.81299999999999994</v>
      </c>
      <c r="BBK11">
        <v>1.107</v>
      </c>
      <c r="BBL11">
        <v>0.82</v>
      </c>
      <c r="BBM11">
        <v>1.1100000000000001</v>
      </c>
      <c r="BBN11">
        <v>1.0920000000000001</v>
      </c>
      <c r="BBO11">
        <v>1.28</v>
      </c>
      <c r="BBP11">
        <v>1.087</v>
      </c>
      <c r="BBQ11">
        <v>1.2869999999999999</v>
      </c>
      <c r="BBR11">
        <v>0.92</v>
      </c>
      <c r="BBS11">
        <v>2.0649999999999999</v>
      </c>
      <c r="BBT11">
        <v>2.4359999999999999</v>
      </c>
      <c r="BBU11">
        <v>1.224</v>
      </c>
      <c r="BBV11">
        <v>1.157</v>
      </c>
      <c r="BBW11">
        <v>5.0570000000000004</v>
      </c>
      <c r="BBX11">
        <v>5.2060000000000004</v>
      </c>
      <c r="BBY11">
        <v>1.0089999999999999</v>
      </c>
      <c r="BBZ11">
        <v>1.2669999999999999</v>
      </c>
      <c r="BCA11">
        <v>1.506</v>
      </c>
      <c r="BCB11">
        <v>0.73799999999999999</v>
      </c>
      <c r="BCC11">
        <v>1.1839999999999999</v>
      </c>
      <c r="BCD11">
        <v>1.1020000000000001</v>
      </c>
      <c r="BCE11">
        <v>1.2070000000000001</v>
      </c>
      <c r="BCF11">
        <v>0.85499999999999998</v>
      </c>
      <c r="BCG11">
        <v>1.198</v>
      </c>
      <c r="BCH11">
        <v>1.208</v>
      </c>
      <c r="BCI11">
        <v>2.4359999999999999</v>
      </c>
      <c r="BCJ11">
        <v>2.4359999999999999</v>
      </c>
      <c r="BCK11">
        <v>2.5249999999999999</v>
      </c>
      <c r="BCL11">
        <v>3.8919999999999999</v>
      </c>
      <c r="BCM11">
        <v>0.83399999999999996</v>
      </c>
      <c r="BCN11">
        <v>1.1359999999999999</v>
      </c>
      <c r="BCO11">
        <v>0.84099999999999997</v>
      </c>
      <c r="BCP11">
        <v>1.1379999999999999</v>
      </c>
      <c r="BCQ11">
        <v>1.1200000000000001</v>
      </c>
      <c r="BCR11">
        <v>1.3120000000000001</v>
      </c>
      <c r="BCS11">
        <v>1.115</v>
      </c>
      <c r="BCT11">
        <v>1.32</v>
      </c>
      <c r="BCU11">
        <v>0.94399999999999995</v>
      </c>
      <c r="BCV11">
        <v>2.1160000000000001</v>
      </c>
      <c r="BCW11">
        <v>2.4969999999999999</v>
      </c>
      <c r="BCX11">
        <v>1.2549999999999999</v>
      </c>
      <c r="BCY11">
        <v>1.1859999999999999</v>
      </c>
      <c r="BCZ11">
        <v>5.1829999999999998</v>
      </c>
      <c r="BDA11">
        <v>5.3360000000000003</v>
      </c>
      <c r="BDB11">
        <v>1.0349999999999999</v>
      </c>
      <c r="BDC11">
        <v>1.2989999999999999</v>
      </c>
      <c r="BDD11">
        <v>1.5429999999999999</v>
      </c>
      <c r="BDE11">
        <v>0.75600000000000001</v>
      </c>
      <c r="BDF11">
        <v>1.214</v>
      </c>
      <c r="BDG11">
        <v>1.1299999999999999</v>
      </c>
      <c r="BDH11">
        <v>1.2370000000000001</v>
      </c>
      <c r="BDI11">
        <v>0.876</v>
      </c>
      <c r="BDJ11">
        <v>1.228</v>
      </c>
      <c r="BDK11">
        <v>1.238</v>
      </c>
      <c r="BDL11">
        <v>2.4969999999999999</v>
      </c>
      <c r="BDM11">
        <v>2.4969999999999999</v>
      </c>
      <c r="BDN11">
        <v>2.5880000000000001</v>
      </c>
      <c r="BDO11">
        <v>3.9889999999999999</v>
      </c>
      <c r="BDP11">
        <v>0.85399999999999998</v>
      </c>
      <c r="BDQ11">
        <v>1.1639999999999999</v>
      </c>
      <c r="BDR11">
        <v>0.86199999999999999</v>
      </c>
      <c r="BDS11">
        <v>1.167</v>
      </c>
      <c r="BDT11">
        <v>1.1479999999999999</v>
      </c>
      <c r="BDU11">
        <v>1.345</v>
      </c>
      <c r="BDV11">
        <v>1.143</v>
      </c>
      <c r="BDW11">
        <v>1.353</v>
      </c>
      <c r="BDX11">
        <v>0.96799999999999997</v>
      </c>
      <c r="BDY11">
        <v>2.1680000000000001</v>
      </c>
      <c r="BDZ11">
        <v>2.5579999999999998</v>
      </c>
      <c r="BEA11">
        <v>1.286</v>
      </c>
      <c r="BEB11">
        <v>1.214</v>
      </c>
      <c r="BEC11">
        <v>5.31</v>
      </c>
      <c r="BED11">
        <v>5.4660000000000002</v>
      </c>
      <c r="BEE11">
        <v>1.06</v>
      </c>
      <c r="BEF11">
        <v>1.331</v>
      </c>
      <c r="BEG11">
        <v>1.581</v>
      </c>
      <c r="BEH11">
        <v>0.77500000000000002</v>
      </c>
      <c r="BEI11">
        <v>1.2430000000000001</v>
      </c>
      <c r="BEJ11">
        <v>1.1579999999999999</v>
      </c>
      <c r="BEK11">
        <v>1.2669999999999999</v>
      </c>
      <c r="BEL11">
        <v>0.89800000000000002</v>
      </c>
      <c r="BEM11">
        <v>1.258</v>
      </c>
      <c r="BEN11">
        <v>1.268</v>
      </c>
      <c r="BEO11">
        <v>2.5579999999999998</v>
      </c>
      <c r="BEP11">
        <v>2.5579999999999998</v>
      </c>
      <c r="BEQ11">
        <v>2.6520000000000001</v>
      </c>
      <c r="BER11">
        <v>4.0860000000000003</v>
      </c>
      <c r="BES11">
        <v>0.875</v>
      </c>
      <c r="BET11">
        <v>1.1919999999999999</v>
      </c>
      <c r="BEU11">
        <v>0.88300000000000001</v>
      </c>
      <c r="BEV11">
        <v>1.1950000000000001</v>
      </c>
      <c r="BEW11">
        <v>1.1759999999999999</v>
      </c>
      <c r="BEX11">
        <v>1.3779999999999999</v>
      </c>
      <c r="BEY11">
        <v>1.17</v>
      </c>
      <c r="BEZ11">
        <v>1.3859999999999999</v>
      </c>
      <c r="BFA11">
        <v>0.99099999999999999</v>
      </c>
      <c r="BFB11">
        <v>2.2189999999999999</v>
      </c>
      <c r="BFC11">
        <v>2.6190000000000002</v>
      </c>
      <c r="BFD11">
        <v>1.3160000000000001</v>
      </c>
      <c r="BFE11">
        <v>1.2430000000000001</v>
      </c>
      <c r="BFF11">
        <v>5.4359999999999999</v>
      </c>
      <c r="BFG11">
        <v>5.5960000000000001</v>
      </c>
      <c r="BFH11">
        <v>1.085</v>
      </c>
      <c r="BFI11">
        <v>1.363</v>
      </c>
      <c r="BFJ11">
        <v>1.619</v>
      </c>
      <c r="BFK11">
        <v>0.79300000000000004</v>
      </c>
      <c r="BFL11">
        <v>1.2729999999999999</v>
      </c>
      <c r="BFM11">
        <v>1.1850000000000001</v>
      </c>
      <c r="BFN11">
        <v>1.2969999999999999</v>
      </c>
      <c r="BFO11">
        <v>0.91900000000000004</v>
      </c>
      <c r="BFP11">
        <v>1.288</v>
      </c>
      <c r="BFQ11">
        <v>1.2989999999999999</v>
      </c>
      <c r="BFR11">
        <v>2.6190000000000002</v>
      </c>
      <c r="BFS11">
        <v>2.6190000000000002</v>
      </c>
      <c r="BFT11">
        <v>2.7149999999999999</v>
      </c>
      <c r="BFU11">
        <v>4.1829999999999998</v>
      </c>
      <c r="BFV11">
        <v>0.89600000000000002</v>
      </c>
      <c r="BFW11">
        <v>1.2210000000000001</v>
      </c>
      <c r="BFX11">
        <v>0.90400000000000003</v>
      </c>
      <c r="BFY11">
        <v>1.224</v>
      </c>
      <c r="BFZ11">
        <v>1.204</v>
      </c>
      <c r="BGA11">
        <v>1.411</v>
      </c>
      <c r="BGB11">
        <v>1.198</v>
      </c>
      <c r="BGC11">
        <v>1.419</v>
      </c>
      <c r="BGD11">
        <v>1.0149999999999999</v>
      </c>
      <c r="BGE11">
        <v>2.2709999999999999</v>
      </c>
      <c r="BGF11">
        <v>2.68</v>
      </c>
      <c r="BGG11">
        <v>1.347</v>
      </c>
      <c r="BGH11">
        <v>1.272</v>
      </c>
      <c r="BGI11">
        <v>5.5620000000000003</v>
      </c>
      <c r="BGJ11">
        <v>5.726</v>
      </c>
      <c r="BGK11">
        <v>1.1100000000000001</v>
      </c>
      <c r="BGL11">
        <v>1.3939999999999999</v>
      </c>
      <c r="BGM11">
        <v>1.6559999999999999</v>
      </c>
      <c r="BGN11">
        <v>0.81100000000000005</v>
      </c>
      <c r="BGO11">
        <v>1.3029999999999999</v>
      </c>
      <c r="BGP11">
        <v>1.2130000000000001</v>
      </c>
      <c r="BGQ11">
        <v>1.3280000000000001</v>
      </c>
      <c r="BGR11">
        <v>0.94</v>
      </c>
      <c r="BGS11">
        <v>1.3180000000000001</v>
      </c>
      <c r="BGT11">
        <v>1.329</v>
      </c>
      <c r="BGU11">
        <v>2.68</v>
      </c>
      <c r="BGV11">
        <v>2.68</v>
      </c>
      <c r="BGW11">
        <v>2.778</v>
      </c>
      <c r="BGX11">
        <v>4.2809999999999997</v>
      </c>
      <c r="BGY11">
        <v>0.91700000000000004</v>
      </c>
      <c r="BGZ11">
        <v>1.2490000000000001</v>
      </c>
      <c r="BHA11">
        <v>0.92500000000000004</v>
      </c>
      <c r="BHB11">
        <v>1.252</v>
      </c>
      <c r="BHC11">
        <v>1.232</v>
      </c>
      <c r="BHD11">
        <v>1.444</v>
      </c>
      <c r="BHE11">
        <v>1.226</v>
      </c>
      <c r="BHF11">
        <v>1.452</v>
      </c>
      <c r="BHG11">
        <v>1.038</v>
      </c>
      <c r="BHH11">
        <v>2.323</v>
      </c>
      <c r="BHI11">
        <v>2.74</v>
      </c>
      <c r="BHJ11">
        <v>1.3779999999999999</v>
      </c>
      <c r="BHK11">
        <v>1.3009999999999999</v>
      </c>
      <c r="BHL11">
        <v>5.6890000000000001</v>
      </c>
      <c r="BHM11">
        <v>5.8559999999999999</v>
      </c>
      <c r="BHN11">
        <v>1.1359999999999999</v>
      </c>
      <c r="BHO11">
        <v>1.4259999999999999</v>
      </c>
      <c r="BHP11">
        <v>1.694</v>
      </c>
      <c r="BHQ11">
        <v>0.83</v>
      </c>
      <c r="BHR11">
        <v>1.3320000000000001</v>
      </c>
      <c r="BHS11">
        <v>1.24</v>
      </c>
      <c r="BHT11">
        <v>1.3580000000000001</v>
      </c>
      <c r="BHU11">
        <v>0.96199999999999997</v>
      </c>
      <c r="BHV11">
        <v>1.3480000000000001</v>
      </c>
      <c r="BHW11">
        <v>1.359</v>
      </c>
      <c r="BHX11">
        <v>2.74</v>
      </c>
      <c r="BHY11">
        <v>2.74</v>
      </c>
      <c r="BHZ11">
        <v>2.8410000000000002</v>
      </c>
      <c r="BIA11">
        <v>4.3780000000000001</v>
      </c>
      <c r="BIB11">
        <v>0.93799999999999994</v>
      </c>
      <c r="BIC11">
        <v>1.278</v>
      </c>
      <c r="BID11">
        <v>0.94599999999999995</v>
      </c>
      <c r="BIE11">
        <v>1.2809999999999999</v>
      </c>
      <c r="BIF11">
        <v>1.26</v>
      </c>
      <c r="BIG11">
        <v>1.476</v>
      </c>
      <c r="BIH11">
        <v>1.254</v>
      </c>
      <c r="BII11">
        <v>1.4850000000000001</v>
      </c>
      <c r="BIJ11">
        <v>1.0620000000000001</v>
      </c>
      <c r="BIK11">
        <v>2.3740000000000001</v>
      </c>
      <c r="BIL11">
        <v>2.8010000000000002</v>
      </c>
      <c r="BIM11">
        <v>1.4079999999999999</v>
      </c>
      <c r="BIN11">
        <v>1.33</v>
      </c>
      <c r="BIO11">
        <v>5.8150000000000004</v>
      </c>
      <c r="BIP11">
        <v>5.9870000000000001</v>
      </c>
      <c r="BIQ11">
        <v>1.161</v>
      </c>
      <c r="BIR11">
        <v>1.458</v>
      </c>
      <c r="BIS11">
        <v>1.7310000000000001</v>
      </c>
      <c r="BIT11">
        <v>0.84799999999999998</v>
      </c>
      <c r="BIU11">
        <v>1.3620000000000001</v>
      </c>
      <c r="BIV11">
        <v>1.268</v>
      </c>
      <c r="BIW11">
        <v>1.3879999999999999</v>
      </c>
      <c r="BIX11">
        <v>0.98299999999999998</v>
      </c>
      <c r="BIY11">
        <v>1.3779999999999999</v>
      </c>
      <c r="BIZ11">
        <v>1.389</v>
      </c>
      <c r="BJA11">
        <v>2.8010000000000002</v>
      </c>
      <c r="BJB11">
        <v>2.8010000000000002</v>
      </c>
      <c r="BJC11">
        <v>2.9039999999999999</v>
      </c>
      <c r="BJD11">
        <v>4.4749999999999996</v>
      </c>
      <c r="BJE11">
        <v>0.95899999999999996</v>
      </c>
      <c r="BJF11">
        <v>1.306</v>
      </c>
      <c r="BJG11">
        <v>0.96699999999999997</v>
      </c>
      <c r="BJH11">
        <v>1.3089999999999999</v>
      </c>
      <c r="BJI11">
        <v>1.288</v>
      </c>
      <c r="BJJ11">
        <v>1.5089999999999999</v>
      </c>
      <c r="BJK11">
        <v>1.282</v>
      </c>
      <c r="BJL11">
        <v>1.518</v>
      </c>
      <c r="BJM11">
        <v>1.0860000000000001</v>
      </c>
      <c r="BJN11">
        <v>2.4260000000000002</v>
      </c>
      <c r="BJO11">
        <v>2.8620000000000001</v>
      </c>
      <c r="BJP11">
        <v>1.4390000000000001</v>
      </c>
      <c r="BJQ11">
        <v>1.359</v>
      </c>
      <c r="BJR11">
        <v>5.9420000000000002</v>
      </c>
      <c r="BJS11">
        <v>6.117</v>
      </c>
      <c r="BJT11">
        <v>1.1859999999999999</v>
      </c>
      <c r="BJU11">
        <v>1.4890000000000001</v>
      </c>
      <c r="BJV11">
        <v>1.7689999999999999</v>
      </c>
      <c r="BJW11">
        <v>0.86699999999999999</v>
      </c>
      <c r="BJX11">
        <v>1.3919999999999999</v>
      </c>
      <c r="BJY11">
        <v>1.2949999999999999</v>
      </c>
      <c r="BJZ11">
        <v>1.4179999999999999</v>
      </c>
      <c r="BKA11">
        <v>1.004</v>
      </c>
      <c r="BKB11">
        <v>1.4079999999999999</v>
      </c>
      <c r="BKC11">
        <v>1.42</v>
      </c>
      <c r="BKD11">
        <v>2.8620000000000001</v>
      </c>
      <c r="BKE11">
        <v>2.8620000000000001</v>
      </c>
      <c r="BKF11">
        <v>2.9670000000000001</v>
      </c>
      <c r="BKG11">
        <v>4.5730000000000004</v>
      </c>
      <c r="BKH11">
        <v>0.97899999999999998</v>
      </c>
      <c r="BKI11">
        <v>1.3340000000000001</v>
      </c>
      <c r="BKJ11">
        <v>0.98799999999999999</v>
      </c>
      <c r="BKK11">
        <v>1.337</v>
      </c>
      <c r="BKL11">
        <v>1.3160000000000001</v>
      </c>
      <c r="BKM11">
        <v>1.542</v>
      </c>
      <c r="BKN11">
        <v>1.31</v>
      </c>
      <c r="BKO11">
        <v>1.5509999999999999</v>
      </c>
      <c r="BKP11">
        <v>1.109</v>
      </c>
      <c r="BKQ11">
        <v>2.4769999999999999</v>
      </c>
      <c r="BKR11">
        <v>2.923</v>
      </c>
      <c r="BKS11">
        <v>1.4690000000000001</v>
      </c>
      <c r="BKT11">
        <v>1.3879999999999999</v>
      </c>
      <c r="BKU11">
        <v>6.0679999999999996</v>
      </c>
      <c r="BKV11">
        <v>6.2469999999999999</v>
      </c>
      <c r="BKW11">
        <v>1.2110000000000001</v>
      </c>
      <c r="BKX11">
        <v>1.5209999999999999</v>
      </c>
      <c r="BKY11">
        <v>1.8069999999999999</v>
      </c>
      <c r="BKZ11">
        <v>0.88500000000000001</v>
      </c>
      <c r="BLA11">
        <v>1.421</v>
      </c>
      <c r="BLB11">
        <v>1.323</v>
      </c>
      <c r="BLC11">
        <v>1.448</v>
      </c>
      <c r="BLD11">
        <v>1.026</v>
      </c>
      <c r="BLE11">
        <v>1.4379999999999999</v>
      </c>
      <c r="BLF11">
        <v>1.45</v>
      </c>
      <c r="BLG11">
        <v>2.923</v>
      </c>
      <c r="BLH11">
        <v>2.923</v>
      </c>
      <c r="BLI11">
        <v>3.03</v>
      </c>
      <c r="BLJ11">
        <v>4.67</v>
      </c>
      <c r="BLK11">
        <v>1</v>
      </c>
      <c r="BLL11">
        <v>1.363</v>
      </c>
      <c r="BLM11">
        <v>1.0089999999999999</v>
      </c>
      <c r="BLN11">
        <v>1.3660000000000001</v>
      </c>
      <c r="BLO11">
        <v>1.3440000000000001</v>
      </c>
      <c r="BLP11">
        <v>1.575</v>
      </c>
      <c r="BLQ11">
        <v>1.3380000000000001</v>
      </c>
      <c r="BLR11">
        <v>1.5840000000000001</v>
      </c>
      <c r="BLS11">
        <v>1.133</v>
      </c>
      <c r="BLT11">
        <v>2.5289999999999999</v>
      </c>
      <c r="BLU11">
        <v>2.984</v>
      </c>
      <c r="BLV11">
        <v>1.5</v>
      </c>
      <c r="BLW11">
        <v>1.417</v>
      </c>
      <c r="BLX11">
        <v>6.1950000000000003</v>
      </c>
      <c r="BLY11">
        <v>6.3769999999999998</v>
      </c>
      <c r="BLZ11">
        <v>1.2370000000000001</v>
      </c>
      <c r="BMA11">
        <v>1.5529999999999999</v>
      </c>
      <c r="BMB11">
        <v>1.8440000000000001</v>
      </c>
      <c r="BMC11">
        <v>0.90400000000000003</v>
      </c>
      <c r="BMD11">
        <v>1.4510000000000001</v>
      </c>
      <c r="BME11">
        <v>1.351</v>
      </c>
      <c r="BMF11">
        <v>1.478</v>
      </c>
      <c r="BMG11">
        <v>1.0469999999999999</v>
      </c>
      <c r="BMH11">
        <v>1.468</v>
      </c>
      <c r="BMI11">
        <v>1.48</v>
      </c>
      <c r="BMJ11">
        <v>2.984</v>
      </c>
      <c r="BMK11">
        <v>2.984</v>
      </c>
      <c r="BML11">
        <v>3.0939999999999999</v>
      </c>
      <c r="BMM11">
        <v>4.7670000000000003</v>
      </c>
      <c r="BMN11">
        <v>1.0209999999999999</v>
      </c>
      <c r="BMO11">
        <v>1.391</v>
      </c>
      <c r="BMP11">
        <v>1.03</v>
      </c>
      <c r="BMQ11">
        <v>1.3939999999999999</v>
      </c>
      <c r="BMR11">
        <v>1.3720000000000001</v>
      </c>
      <c r="BMS11">
        <v>1.6080000000000001</v>
      </c>
      <c r="BMT11">
        <v>1.3660000000000001</v>
      </c>
      <c r="BMU11">
        <v>1.617</v>
      </c>
      <c r="BMV11">
        <v>1.1559999999999999</v>
      </c>
      <c r="BMW11">
        <v>2.581</v>
      </c>
      <c r="BMX11">
        <v>3.0449999999999999</v>
      </c>
      <c r="BMY11">
        <v>1.5309999999999999</v>
      </c>
      <c r="BMZ11">
        <v>1.446</v>
      </c>
      <c r="BNA11">
        <v>6.3209999999999997</v>
      </c>
      <c r="BNB11">
        <v>6.5069999999999997</v>
      </c>
      <c r="BNC11">
        <v>1.262</v>
      </c>
      <c r="BND11">
        <v>1.5840000000000001</v>
      </c>
      <c r="BNE11">
        <v>1.8819999999999999</v>
      </c>
      <c r="BNF11">
        <v>0.92200000000000004</v>
      </c>
      <c r="BNG11">
        <v>1.48</v>
      </c>
      <c r="BNH11">
        <v>1.3779999999999999</v>
      </c>
      <c r="BNI11">
        <v>1.5089999999999999</v>
      </c>
      <c r="BNJ11">
        <v>1.069</v>
      </c>
      <c r="BNK11">
        <v>1.498</v>
      </c>
      <c r="BNL11">
        <v>1.51</v>
      </c>
      <c r="BNM11">
        <v>3.0449999999999999</v>
      </c>
      <c r="BNN11">
        <v>3.0449999999999999</v>
      </c>
      <c r="BNO11">
        <v>3.157</v>
      </c>
      <c r="BNP11">
        <v>4.8639999999999999</v>
      </c>
      <c r="BNQ11">
        <v>1.042</v>
      </c>
      <c r="BNR11">
        <v>1.42</v>
      </c>
      <c r="BNS11">
        <v>1.052</v>
      </c>
      <c r="BNT11">
        <v>1.423</v>
      </c>
      <c r="BNU11">
        <v>1.4</v>
      </c>
      <c r="BNV11">
        <v>1.64</v>
      </c>
      <c r="BNW11">
        <v>1.393</v>
      </c>
      <c r="BNX11">
        <v>1.65</v>
      </c>
      <c r="BNY11">
        <v>1.18</v>
      </c>
      <c r="BNZ11">
        <v>2.839</v>
      </c>
      <c r="BOA11">
        <v>3.3490000000000002</v>
      </c>
      <c r="BOB11">
        <v>1.6839999999999999</v>
      </c>
      <c r="BOC11">
        <v>1.59</v>
      </c>
      <c r="BOD11">
        <v>6.9530000000000003</v>
      </c>
      <c r="BOE11">
        <v>7.1580000000000004</v>
      </c>
      <c r="BOF11">
        <v>1.3879999999999999</v>
      </c>
      <c r="BOG11">
        <v>1.7430000000000001</v>
      </c>
      <c r="BOH11">
        <v>2.0699999999999998</v>
      </c>
      <c r="BOI11">
        <v>1.014</v>
      </c>
      <c r="BOJ11">
        <v>1.6279999999999999</v>
      </c>
      <c r="BOK11">
        <v>1.516</v>
      </c>
      <c r="BOL11">
        <v>1.66</v>
      </c>
      <c r="BOM11">
        <v>1.175</v>
      </c>
      <c r="BON11">
        <v>1.6479999999999999</v>
      </c>
      <c r="BOO11">
        <v>1.661</v>
      </c>
      <c r="BOP11">
        <v>3.3490000000000002</v>
      </c>
      <c r="BOQ11">
        <v>3.3490000000000002</v>
      </c>
      <c r="BOR11">
        <v>3.472</v>
      </c>
      <c r="BOS11">
        <v>5.351</v>
      </c>
      <c r="BOT11">
        <v>1.1459999999999999</v>
      </c>
      <c r="BOU11">
        <v>1.5620000000000001</v>
      </c>
      <c r="BOV11">
        <v>1.157</v>
      </c>
      <c r="BOW11">
        <v>1.5649999999999999</v>
      </c>
      <c r="BOX11">
        <v>1.54</v>
      </c>
      <c r="BOY11">
        <v>1.8049999999999999</v>
      </c>
      <c r="BOZ11">
        <v>1.5329999999999999</v>
      </c>
      <c r="BPA11">
        <v>1.8149999999999999</v>
      </c>
      <c r="BPB11">
        <v>1.298</v>
      </c>
      <c r="BPC11">
        <v>3.097</v>
      </c>
      <c r="BPD11">
        <v>3.6539999999999999</v>
      </c>
      <c r="BPE11">
        <v>1.837</v>
      </c>
      <c r="BPF11">
        <v>1.7350000000000001</v>
      </c>
      <c r="BPG11">
        <v>7.585</v>
      </c>
      <c r="BPH11">
        <v>7.8090000000000002</v>
      </c>
      <c r="BPI11">
        <v>1.514</v>
      </c>
      <c r="BPJ11">
        <v>1.901</v>
      </c>
      <c r="BPK11">
        <v>2.258</v>
      </c>
      <c r="BPL11">
        <v>1.1060000000000001</v>
      </c>
      <c r="BPM11">
        <v>1.776</v>
      </c>
      <c r="BPN11">
        <v>1.6539999999999999</v>
      </c>
      <c r="BPO11">
        <v>1.81</v>
      </c>
      <c r="BPP11">
        <v>1.282</v>
      </c>
      <c r="BPQ11">
        <v>1.7969999999999999</v>
      </c>
      <c r="BPR11">
        <v>1.8120000000000001</v>
      </c>
      <c r="BPS11">
        <v>3.6539999999999999</v>
      </c>
      <c r="BPT11">
        <v>3.6539999999999999</v>
      </c>
      <c r="BPU11">
        <v>3.7879999999999998</v>
      </c>
      <c r="BPV11">
        <v>5.8369999999999997</v>
      </c>
      <c r="BPW11">
        <v>1.25</v>
      </c>
      <c r="BPX11">
        <v>1.704</v>
      </c>
      <c r="BPY11">
        <v>1.262</v>
      </c>
      <c r="BPZ11">
        <v>1.7070000000000001</v>
      </c>
      <c r="BQA11">
        <v>1.68</v>
      </c>
      <c r="BQB11">
        <v>1.9690000000000001</v>
      </c>
      <c r="BQC11">
        <v>1.6719999999999999</v>
      </c>
      <c r="BQD11">
        <v>1.98</v>
      </c>
      <c r="BQE11">
        <v>1.4159999999999999</v>
      </c>
      <c r="BQF11">
        <v>3.355</v>
      </c>
      <c r="BQG11">
        <v>3.9580000000000002</v>
      </c>
      <c r="BQH11">
        <v>1.99</v>
      </c>
      <c r="BQI11">
        <v>1.88</v>
      </c>
      <c r="BQJ11">
        <v>8.2170000000000005</v>
      </c>
      <c r="BQK11">
        <v>8.4589999999999996</v>
      </c>
      <c r="BQL11">
        <v>1.64</v>
      </c>
      <c r="BQM11">
        <v>2.06</v>
      </c>
      <c r="BQN11">
        <v>2.4470000000000001</v>
      </c>
      <c r="BQO11">
        <v>1.1990000000000001</v>
      </c>
      <c r="BQP11">
        <v>1.9239999999999999</v>
      </c>
      <c r="BQQ11">
        <v>1.7909999999999999</v>
      </c>
      <c r="BQR11">
        <v>1.9610000000000001</v>
      </c>
      <c r="BQS11">
        <v>1.389</v>
      </c>
      <c r="BQT11">
        <v>1.9470000000000001</v>
      </c>
      <c r="BQU11">
        <v>1.9630000000000001</v>
      </c>
      <c r="BQV11">
        <v>3.9580000000000002</v>
      </c>
      <c r="BQW11">
        <v>3.9580000000000002</v>
      </c>
      <c r="BQX11">
        <v>4.1040000000000001</v>
      </c>
      <c r="BQY11">
        <v>6.3239999999999998</v>
      </c>
      <c r="BQZ11">
        <v>1.3540000000000001</v>
      </c>
      <c r="BRA11">
        <v>1.8460000000000001</v>
      </c>
      <c r="BRB11">
        <v>1.367</v>
      </c>
      <c r="BRC11">
        <v>1.85</v>
      </c>
      <c r="BRD11">
        <v>1.82</v>
      </c>
      <c r="BRE11">
        <v>2.133</v>
      </c>
      <c r="BRF11">
        <v>1.8109999999999999</v>
      </c>
      <c r="BRG11">
        <v>2.145</v>
      </c>
      <c r="BRH11">
        <v>1.534</v>
      </c>
      <c r="BRI11">
        <v>3.613</v>
      </c>
      <c r="BRJ11">
        <v>4.2629999999999999</v>
      </c>
      <c r="BRK11">
        <v>2.1429999999999998</v>
      </c>
      <c r="BRL11">
        <v>2.024</v>
      </c>
      <c r="BRM11">
        <v>8.8490000000000002</v>
      </c>
      <c r="BRN11">
        <v>9.11</v>
      </c>
      <c r="BRO11">
        <v>1.7669999999999999</v>
      </c>
      <c r="BRP11">
        <v>2.218</v>
      </c>
      <c r="BRQ11">
        <v>2.6349999999999998</v>
      </c>
      <c r="BRR11">
        <v>1.2909999999999999</v>
      </c>
      <c r="BRS11">
        <v>2.0720000000000001</v>
      </c>
      <c r="BRT11">
        <v>1.929</v>
      </c>
      <c r="BRU11">
        <v>2.1120000000000001</v>
      </c>
      <c r="BRV11">
        <v>1.496</v>
      </c>
      <c r="BRW11">
        <v>2.097</v>
      </c>
      <c r="BRX11">
        <v>2.1139999999999999</v>
      </c>
      <c r="BRY11">
        <v>4.2629999999999999</v>
      </c>
      <c r="BRZ11">
        <v>4.2629999999999999</v>
      </c>
      <c r="BSA11">
        <v>4.4189999999999996</v>
      </c>
      <c r="BSB11">
        <v>6.81</v>
      </c>
      <c r="BSC11">
        <v>1.4590000000000001</v>
      </c>
      <c r="BSD11">
        <v>1.9870000000000001</v>
      </c>
      <c r="BSE11">
        <v>1.472</v>
      </c>
      <c r="BSF11">
        <v>1.992</v>
      </c>
      <c r="BSG11">
        <v>1.96</v>
      </c>
      <c r="BSH11">
        <v>2.2970000000000002</v>
      </c>
      <c r="BSI11">
        <v>1.9510000000000001</v>
      </c>
      <c r="BSJ11">
        <v>2.31</v>
      </c>
      <c r="BSK11">
        <v>1.6519999999999999</v>
      </c>
      <c r="BSL11">
        <v>3.871</v>
      </c>
      <c r="BSM11">
        <v>4.5670000000000002</v>
      </c>
      <c r="BSN11">
        <v>2.2959999999999998</v>
      </c>
      <c r="BSO11">
        <v>2.169</v>
      </c>
      <c r="BSP11">
        <v>9.4809999999999999</v>
      </c>
      <c r="BSQ11">
        <v>9.7609999999999992</v>
      </c>
      <c r="BSR11">
        <v>1.893</v>
      </c>
      <c r="BSS11">
        <v>2.3759999999999999</v>
      </c>
      <c r="BST11">
        <v>2.823</v>
      </c>
      <c r="BSU11">
        <v>1.383</v>
      </c>
      <c r="BSV11">
        <v>2.2210000000000001</v>
      </c>
      <c r="BSW11">
        <v>2.0670000000000002</v>
      </c>
      <c r="BSX11">
        <v>2.2629999999999999</v>
      </c>
      <c r="BSY11">
        <v>1.603</v>
      </c>
      <c r="BSZ11">
        <v>2.2469999999999999</v>
      </c>
      <c r="BTA11">
        <v>2.2650000000000001</v>
      </c>
      <c r="BTB11">
        <v>4.5670000000000002</v>
      </c>
      <c r="BTC11">
        <v>4.5670000000000002</v>
      </c>
      <c r="BTD11">
        <v>4.7350000000000003</v>
      </c>
      <c r="BTE11">
        <v>7.2969999999999997</v>
      </c>
      <c r="BTF11">
        <v>1.5629999999999999</v>
      </c>
      <c r="BTG11">
        <v>2.129</v>
      </c>
      <c r="BTH11">
        <v>1.577</v>
      </c>
      <c r="BTI11">
        <v>2.1339999999999999</v>
      </c>
      <c r="BTJ11">
        <v>2.1</v>
      </c>
      <c r="BTK11">
        <v>2.4609999999999999</v>
      </c>
      <c r="BTL11">
        <v>2.09</v>
      </c>
      <c r="BTM11">
        <v>2.4750000000000001</v>
      </c>
      <c r="BTN11">
        <v>1.77</v>
      </c>
      <c r="BTO11">
        <v>4.1289999999999996</v>
      </c>
      <c r="BTP11">
        <v>4.8719999999999999</v>
      </c>
      <c r="BTQ11">
        <v>2.4489999999999998</v>
      </c>
      <c r="BTR11">
        <v>2.3130000000000002</v>
      </c>
      <c r="BTS11">
        <v>10.114000000000001</v>
      </c>
      <c r="BTT11">
        <v>10.411</v>
      </c>
      <c r="BTU11">
        <v>2.0190000000000001</v>
      </c>
      <c r="BTV11">
        <v>2.5350000000000001</v>
      </c>
      <c r="BTW11">
        <v>3.0110000000000001</v>
      </c>
      <c r="BTX11">
        <v>1.4750000000000001</v>
      </c>
      <c r="BTY11">
        <v>2.3690000000000002</v>
      </c>
      <c r="BTZ11">
        <v>2.2050000000000001</v>
      </c>
      <c r="BUA11">
        <v>2.4140000000000001</v>
      </c>
      <c r="BUB11">
        <v>1.71</v>
      </c>
      <c r="BUC11">
        <v>2.3969999999999998</v>
      </c>
      <c r="BUD11">
        <v>2.4159999999999999</v>
      </c>
      <c r="BUE11">
        <v>4.8719999999999999</v>
      </c>
      <c r="BUF11">
        <v>4.8719999999999999</v>
      </c>
      <c r="BUG11">
        <v>5.0510000000000002</v>
      </c>
      <c r="BUH11">
        <v>7.7830000000000004</v>
      </c>
      <c r="BUI11">
        <v>1.667</v>
      </c>
      <c r="BUJ11">
        <v>2.2709999999999999</v>
      </c>
      <c r="BUK11">
        <v>1.6819999999999999</v>
      </c>
      <c r="BUL11">
        <v>2.2759999999999998</v>
      </c>
      <c r="BUM11">
        <v>2.2400000000000002</v>
      </c>
      <c r="BUN11">
        <v>2.625</v>
      </c>
      <c r="BUO11">
        <v>2.2290000000000001</v>
      </c>
      <c r="BUP11">
        <v>2.64</v>
      </c>
      <c r="BUQ11">
        <v>1.8879999999999999</v>
      </c>
      <c r="BUR11">
        <v>4.3869999999999996</v>
      </c>
      <c r="BUS11">
        <v>5.1760000000000002</v>
      </c>
      <c r="BUT11">
        <v>2.6019999999999999</v>
      </c>
      <c r="BUU11">
        <v>2.4580000000000002</v>
      </c>
      <c r="BUV11">
        <v>10.746</v>
      </c>
      <c r="BUW11">
        <v>11.061999999999999</v>
      </c>
      <c r="BUX11">
        <v>2.145</v>
      </c>
      <c r="BUY11">
        <v>2.6930000000000001</v>
      </c>
      <c r="BUZ11">
        <v>3.1989999999999998</v>
      </c>
      <c r="BVA11">
        <v>1.5669999999999999</v>
      </c>
      <c r="BVB11">
        <v>2.5169999999999999</v>
      </c>
      <c r="BVC11">
        <v>2.343</v>
      </c>
      <c r="BVD11">
        <v>2.5649999999999999</v>
      </c>
      <c r="BVE11">
        <v>1.8169999999999999</v>
      </c>
      <c r="BVF11">
        <v>2.5459999999999998</v>
      </c>
      <c r="BVG11">
        <v>2.5670000000000002</v>
      </c>
      <c r="BVH11">
        <v>5.1760000000000002</v>
      </c>
      <c r="BVI11">
        <v>5.1760000000000002</v>
      </c>
      <c r="BVJ11">
        <v>5.3659999999999997</v>
      </c>
      <c r="BVK11">
        <v>8.27</v>
      </c>
      <c r="BVL11">
        <v>1.7709999999999999</v>
      </c>
      <c r="BVM11">
        <v>2.4129999999999998</v>
      </c>
      <c r="BVN11">
        <v>1.788</v>
      </c>
      <c r="BVO11">
        <v>2.419</v>
      </c>
      <c r="BVP11">
        <v>2.38</v>
      </c>
      <c r="BVQ11">
        <v>2.7890000000000001</v>
      </c>
      <c r="BVR11">
        <v>2.3690000000000002</v>
      </c>
      <c r="BVS11">
        <v>2.8050000000000002</v>
      </c>
      <c r="BVT11">
        <v>2.0059999999999998</v>
      </c>
      <c r="BVU11">
        <v>4.6449999999999996</v>
      </c>
      <c r="BVV11">
        <v>5.4809999999999999</v>
      </c>
      <c r="BVW11">
        <v>2.7549999999999999</v>
      </c>
      <c r="BVX11">
        <v>2.6019999999999999</v>
      </c>
      <c r="BVY11">
        <v>11.378</v>
      </c>
      <c r="BVZ11">
        <v>11.712999999999999</v>
      </c>
      <c r="BWA11">
        <v>2.2709999999999999</v>
      </c>
      <c r="BWB11">
        <v>2.8519999999999999</v>
      </c>
      <c r="BWC11">
        <v>3.3879999999999999</v>
      </c>
      <c r="BWD11">
        <v>1.66</v>
      </c>
      <c r="BWE11">
        <v>2.665</v>
      </c>
      <c r="BWF11">
        <v>2.4809999999999999</v>
      </c>
      <c r="BWG11">
        <v>2.7160000000000002</v>
      </c>
      <c r="BWH11">
        <v>1.923</v>
      </c>
      <c r="BWI11">
        <v>2.6960000000000002</v>
      </c>
      <c r="BWJ11">
        <v>2.718</v>
      </c>
      <c r="BWK11">
        <v>5.4809999999999999</v>
      </c>
      <c r="BWL11">
        <v>5.4809999999999999</v>
      </c>
      <c r="BWM11">
        <v>5.6820000000000004</v>
      </c>
      <c r="BWN11">
        <v>8.7560000000000002</v>
      </c>
      <c r="BWO11">
        <v>1.875</v>
      </c>
      <c r="BWP11">
        <v>2.5550000000000002</v>
      </c>
      <c r="BWQ11">
        <v>1.893</v>
      </c>
      <c r="BWR11">
        <v>2.5609999999999999</v>
      </c>
      <c r="BWS11">
        <v>2.52</v>
      </c>
      <c r="BWT11">
        <v>2.9529999999999998</v>
      </c>
      <c r="BWU11">
        <v>2.508</v>
      </c>
      <c r="BWV11">
        <v>2.97</v>
      </c>
      <c r="BWW11">
        <v>2.1240000000000001</v>
      </c>
      <c r="BWX11">
        <v>4.9029999999999996</v>
      </c>
      <c r="BWY11">
        <v>5.7850000000000001</v>
      </c>
      <c r="BWZ11">
        <v>2.9079999999999999</v>
      </c>
      <c r="BXA11">
        <v>2.7469999999999999</v>
      </c>
      <c r="BXB11">
        <v>12.01</v>
      </c>
      <c r="BXC11">
        <v>12.363</v>
      </c>
      <c r="BXD11">
        <v>2.3980000000000001</v>
      </c>
      <c r="BXE11">
        <v>3.01</v>
      </c>
      <c r="BXF11">
        <v>3.5760000000000001</v>
      </c>
      <c r="BXG11">
        <v>1.752</v>
      </c>
      <c r="BXH11">
        <v>2.8130000000000002</v>
      </c>
      <c r="BXI11">
        <v>2.6179999999999999</v>
      </c>
      <c r="BXJ11">
        <v>2.8660000000000001</v>
      </c>
      <c r="BXK11">
        <v>2.0299999999999998</v>
      </c>
      <c r="BXL11">
        <v>2.8460000000000001</v>
      </c>
      <c r="BXM11">
        <v>2.8690000000000002</v>
      </c>
      <c r="BXN11">
        <v>5.7850000000000001</v>
      </c>
      <c r="BXO11">
        <v>5.7850000000000001</v>
      </c>
      <c r="BXP11">
        <v>5.9980000000000002</v>
      </c>
      <c r="BXQ11">
        <v>9.2420000000000009</v>
      </c>
      <c r="BXR11">
        <v>1.98</v>
      </c>
      <c r="BXS11">
        <v>2.6970000000000001</v>
      </c>
      <c r="BXT11">
        <v>1.998</v>
      </c>
      <c r="BXU11">
        <v>2.7029999999999998</v>
      </c>
      <c r="BXV11">
        <v>2.66</v>
      </c>
      <c r="BXW11">
        <v>3.117</v>
      </c>
      <c r="BXX11">
        <v>2.6469999999999998</v>
      </c>
      <c r="BXY11">
        <v>3.1349999999999998</v>
      </c>
      <c r="BXZ11">
        <v>2.242</v>
      </c>
      <c r="BYA11">
        <v>5.1609999999999996</v>
      </c>
      <c r="BYB11">
        <v>6.09</v>
      </c>
      <c r="BYC11">
        <v>3.0609999999999999</v>
      </c>
      <c r="BYD11">
        <v>2.8919999999999999</v>
      </c>
      <c r="BYE11">
        <v>12.641999999999999</v>
      </c>
      <c r="BYF11">
        <v>13.013999999999999</v>
      </c>
      <c r="BYG11">
        <v>2.524</v>
      </c>
      <c r="BYH11">
        <v>3.169</v>
      </c>
      <c r="BYI11">
        <v>3.7639999999999998</v>
      </c>
      <c r="BYJ11">
        <v>1.8440000000000001</v>
      </c>
      <c r="BYK11">
        <v>2.9609999999999999</v>
      </c>
      <c r="BYL11">
        <v>2.7559999999999998</v>
      </c>
      <c r="BYM11">
        <v>3.0169999999999999</v>
      </c>
      <c r="BYN11">
        <v>2.137</v>
      </c>
      <c r="BYO11">
        <v>2.996</v>
      </c>
      <c r="BYP11">
        <v>3.02</v>
      </c>
      <c r="BYQ11">
        <v>6.09</v>
      </c>
      <c r="BYR11">
        <v>6.09</v>
      </c>
      <c r="BYS11">
        <v>6.3129999999999997</v>
      </c>
      <c r="BYT11">
        <v>9.7289999999999992</v>
      </c>
      <c r="BYU11">
        <v>2.0840000000000001</v>
      </c>
      <c r="BYV11">
        <v>2.839</v>
      </c>
      <c r="BYW11">
        <v>2.1030000000000002</v>
      </c>
      <c r="BYX11">
        <v>2.8460000000000001</v>
      </c>
      <c r="BYY11">
        <v>2.8</v>
      </c>
      <c r="BYZ11">
        <v>3.2810000000000001</v>
      </c>
      <c r="BZA11">
        <v>2.7869999999999999</v>
      </c>
      <c r="BZB11">
        <v>3.3</v>
      </c>
      <c r="BZC11">
        <v>2.36</v>
      </c>
      <c r="BZD11">
        <v>7.742</v>
      </c>
      <c r="BZE11">
        <v>9.1349999999999998</v>
      </c>
      <c r="BZF11">
        <v>4.5919999999999996</v>
      </c>
      <c r="BZG11">
        <v>4.3369999999999997</v>
      </c>
      <c r="BZH11">
        <v>18.963000000000001</v>
      </c>
      <c r="BZI11">
        <v>19.521000000000001</v>
      </c>
      <c r="BZJ11">
        <v>3.786</v>
      </c>
      <c r="BZK11">
        <v>4.7530000000000001</v>
      </c>
      <c r="BZL11">
        <v>5.6459999999999999</v>
      </c>
      <c r="BZM11">
        <v>2.766</v>
      </c>
      <c r="BZN11">
        <v>4.4409999999999998</v>
      </c>
      <c r="BZO11">
        <v>4.1340000000000003</v>
      </c>
      <c r="BZP11">
        <v>4.5259999999999998</v>
      </c>
      <c r="BZQ11">
        <v>3.206</v>
      </c>
      <c r="BZR11">
        <v>4.4939999999999998</v>
      </c>
      <c r="BZS11">
        <v>4.53</v>
      </c>
      <c r="BZT11">
        <v>9.1349999999999998</v>
      </c>
      <c r="BZU11">
        <v>9.1349999999999998</v>
      </c>
      <c r="BZV11">
        <v>9.4700000000000006</v>
      </c>
      <c r="BZW11">
        <v>14.593</v>
      </c>
      <c r="BZX11">
        <v>3.1259999999999999</v>
      </c>
      <c r="BZY11">
        <v>4.2590000000000003</v>
      </c>
      <c r="BZZ11">
        <v>3.1549999999999998</v>
      </c>
      <c r="CAA11">
        <v>4.2679999999999998</v>
      </c>
      <c r="CAB11">
        <v>4.2</v>
      </c>
      <c r="CAC11">
        <v>4.9210000000000003</v>
      </c>
      <c r="CAD11">
        <v>4.18</v>
      </c>
      <c r="CAE11">
        <v>4.95</v>
      </c>
      <c r="CAF11">
        <v>3.54</v>
      </c>
      <c r="CAG11">
        <v>10.323</v>
      </c>
      <c r="CAH11">
        <v>12.18</v>
      </c>
      <c r="CAI11">
        <v>6.1219999999999999</v>
      </c>
      <c r="CAJ11">
        <v>5.7830000000000004</v>
      </c>
      <c r="CAK11">
        <v>25.283999999999999</v>
      </c>
      <c r="CAL11">
        <v>26.027999999999999</v>
      </c>
      <c r="CAM11">
        <v>5.0469999999999997</v>
      </c>
      <c r="CAN11">
        <v>6.3369999999999997</v>
      </c>
      <c r="CAO11">
        <v>7.5279999999999996</v>
      </c>
      <c r="CAP11">
        <v>3.6880000000000002</v>
      </c>
      <c r="CAQ11">
        <v>5.9210000000000003</v>
      </c>
      <c r="CAR11">
        <v>5.5119999999999996</v>
      </c>
      <c r="CAS11">
        <v>6.0350000000000001</v>
      </c>
      <c r="CAT11">
        <v>4.274</v>
      </c>
      <c r="CAU11">
        <v>5.9909999999999997</v>
      </c>
      <c r="CAV11">
        <v>6.04</v>
      </c>
      <c r="CAW11">
        <v>12.18</v>
      </c>
      <c r="CAX11">
        <v>12.18</v>
      </c>
      <c r="CAY11">
        <v>12.627000000000001</v>
      </c>
      <c r="CAZ11">
        <v>19.457999999999998</v>
      </c>
      <c r="CBA11">
        <v>4.1680000000000001</v>
      </c>
      <c r="CBB11">
        <v>5.6790000000000003</v>
      </c>
      <c r="CBC11">
        <v>4.2060000000000004</v>
      </c>
      <c r="CBD11">
        <v>5.6909999999999998</v>
      </c>
      <c r="CBE11">
        <v>5.601</v>
      </c>
      <c r="CBF11">
        <v>6.5620000000000003</v>
      </c>
      <c r="CBG11">
        <v>5.5739999999999998</v>
      </c>
      <c r="CBH11">
        <v>6.6</v>
      </c>
      <c r="CBI11">
        <v>4.72</v>
      </c>
      <c r="CBJ11">
        <v>12.903</v>
      </c>
      <c r="CBK11">
        <v>15.225</v>
      </c>
      <c r="CBL11">
        <v>7.6529999999999996</v>
      </c>
      <c r="CBM11">
        <v>7.2290000000000001</v>
      </c>
      <c r="CBN11">
        <v>31.605</v>
      </c>
      <c r="CBO11">
        <v>32.536000000000001</v>
      </c>
      <c r="CBP11">
        <v>6.3090000000000002</v>
      </c>
      <c r="CBQ11">
        <v>7.9219999999999997</v>
      </c>
      <c r="CBR11">
        <v>9.41</v>
      </c>
      <c r="CBS11">
        <v>4.6100000000000003</v>
      </c>
      <c r="CBT11">
        <v>7.4020000000000001</v>
      </c>
      <c r="CBU11">
        <v>6.89</v>
      </c>
      <c r="CBV11">
        <v>7.5430000000000001</v>
      </c>
      <c r="CBW11">
        <v>5.343</v>
      </c>
      <c r="CBX11">
        <v>7.4889999999999999</v>
      </c>
      <c r="CBY11">
        <v>7.5510000000000002</v>
      </c>
      <c r="CBZ11">
        <v>15.225</v>
      </c>
      <c r="CCA11">
        <v>15.225</v>
      </c>
      <c r="CCB11">
        <v>15.782999999999999</v>
      </c>
      <c r="CCC11">
        <v>24.321999999999999</v>
      </c>
      <c r="CCD11">
        <v>5.21</v>
      </c>
      <c r="CCE11">
        <v>7.0979999999999999</v>
      </c>
      <c r="CCF11">
        <v>5.258</v>
      </c>
      <c r="CCG11">
        <v>7.1139999999999999</v>
      </c>
      <c r="CCH11">
        <v>7.0010000000000003</v>
      </c>
      <c r="CCI11">
        <v>8.202</v>
      </c>
      <c r="CCJ11">
        <v>6.9669999999999996</v>
      </c>
      <c r="CCK11">
        <v>8.2509999999999994</v>
      </c>
      <c r="CCL11">
        <v>5.9</v>
      </c>
      <c r="CCM11">
        <v>15.484</v>
      </c>
      <c r="CCN11">
        <v>18.27</v>
      </c>
      <c r="CCO11">
        <v>9.1829999999999998</v>
      </c>
      <c r="CCP11">
        <v>8.6750000000000007</v>
      </c>
      <c r="CCQ11">
        <v>37.926000000000002</v>
      </c>
      <c r="CCR11">
        <v>39.042999999999999</v>
      </c>
      <c r="CCS11">
        <v>7.5709999999999997</v>
      </c>
      <c r="CCT11">
        <v>9.5060000000000002</v>
      </c>
      <c r="CCU11">
        <v>11.292</v>
      </c>
      <c r="CCV11">
        <v>5.532</v>
      </c>
      <c r="CCW11">
        <v>8.8819999999999997</v>
      </c>
      <c r="CCX11">
        <v>8.2680000000000007</v>
      </c>
      <c r="CCY11">
        <v>9.0519999999999996</v>
      </c>
      <c r="CCZ11">
        <v>6.4109999999999996</v>
      </c>
      <c r="CDA11">
        <v>8.9870000000000001</v>
      </c>
      <c r="CDB11">
        <v>9.0609999999999999</v>
      </c>
      <c r="CDC11">
        <v>18.27</v>
      </c>
      <c r="CDD11">
        <v>18.27</v>
      </c>
      <c r="CDE11">
        <v>18.940000000000001</v>
      </c>
      <c r="CDF11">
        <v>29.187000000000001</v>
      </c>
      <c r="CDG11">
        <v>6.2510000000000003</v>
      </c>
      <c r="CDH11">
        <v>8.5180000000000007</v>
      </c>
      <c r="CDI11">
        <v>6.3090000000000002</v>
      </c>
      <c r="CDJ11">
        <v>8.5370000000000008</v>
      </c>
      <c r="CDK11">
        <v>8.4009999999999998</v>
      </c>
      <c r="CDL11">
        <v>9.843</v>
      </c>
      <c r="CDM11">
        <v>8.36</v>
      </c>
      <c r="CDN11">
        <v>9.9009999999999998</v>
      </c>
      <c r="CDO11">
        <v>7.08</v>
      </c>
      <c r="CDP11">
        <v>18.065000000000001</v>
      </c>
      <c r="CDQ11">
        <v>21.315000000000001</v>
      </c>
      <c r="CDR11">
        <v>10.714</v>
      </c>
      <c r="CDS11">
        <v>10.119999999999999</v>
      </c>
      <c r="CDT11">
        <v>44.247</v>
      </c>
      <c r="CDU11">
        <v>45.55</v>
      </c>
      <c r="CDV11">
        <v>8.8330000000000002</v>
      </c>
      <c r="CDW11">
        <v>11.09</v>
      </c>
      <c r="CDX11">
        <v>13.173999999999999</v>
      </c>
      <c r="CDY11">
        <v>6.4539999999999997</v>
      </c>
      <c r="CDZ11">
        <v>10.362</v>
      </c>
      <c r="CEA11">
        <v>9.6470000000000002</v>
      </c>
      <c r="CEB11">
        <v>10.561</v>
      </c>
      <c r="CEC11">
        <v>7.48</v>
      </c>
      <c r="CED11">
        <v>10.484999999999999</v>
      </c>
      <c r="CEE11">
        <v>10.571</v>
      </c>
      <c r="CEF11">
        <v>21.315000000000001</v>
      </c>
      <c r="CEG11">
        <v>21.315000000000001</v>
      </c>
      <c r="CEH11">
        <v>22.097000000000001</v>
      </c>
      <c r="CEI11">
        <v>34.051000000000002</v>
      </c>
      <c r="CEJ11">
        <v>7.2930000000000001</v>
      </c>
      <c r="CEK11">
        <v>9.9369999999999994</v>
      </c>
      <c r="CEL11">
        <v>7.3609999999999998</v>
      </c>
      <c r="CEM11">
        <v>9.9600000000000009</v>
      </c>
      <c r="CEN11">
        <v>9.8010000000000002</v>
      </c>
      <c r="CEO11">
        <v>11.483000000000001</v>
      </c>
      <c r="CEP11">
        <v>9.7539999999999996</v>
      </c>
      <c r="CEQ11">
        <v>11.551</v>
      </c>
      <c r="CER11">
        <v>8.26</v>
      </c>
      <c r="CES11">
        <v>20.645</v>
      </c>
      <c r="CET11">
        <v>24.36</v>
      </c>
      <c r="CEU11">
        <v>12.244</v>
      </c>
      <c r="CEV11">
        <v>11.566000000000001</v>
      </c>
      <c r="CEW11">
        <v>50.567999999999998</v>
      </c>
      <c r="CEX11">
        <v>52.057000000000002</v>
      </c>
      <c r="CEY11">
        <v>10.095000000000001</v>
      </c>
      <c r="CEZ11">
        <v>12.673999999999999</v>
      </c>
      <c r="CFA11">
        <v>15.055999999999999</v>
      </c>
      <c r="CFB11">
        <v>7.3760000000000003</v>
      </c>
      <c r="CFC11">
        <v>11.843</v>
      </c>
      <c r="CFD11">
        <v>11.025</v>
      </c>
      <c r="CFE11">
        <v>12.069000000000001</v>
      </c>
      <c r="CFF11">
        <v>8.548</v>
      </c>
      <c r="CFG11">
        <v>11.983000000000001</v>
      </c>
      <c r="CFH11">
        <v>12.081</v>
      </c>
      <c r="CFI11">
        <v>24.36</v>
      </c>
      <c r="CFJ11">
        <v>24.36</v>
      </c>
      <c r="CFK11">
        <v>25.253</v>
      </c>
      <c r="CFL11">
        <v>38.914999999999999</v>
      </c>
      <c r="CFM11">
        <v>8.3350000000000009</v>
      </c>
      <c r="CFN11">
        <v>11.356999999999999</v>
      </c>
      <c r="CFO11">
        <v>8.4120000000000008</v>
      </c>
      <c r="CFP11">
        <v>11.382</v>
      </c>
      <c r="CFQ11">
        <v>11.201000000000001</v>
      </c>
      <c r="CFR11">
        <v>13.124000000000001</v>
      </c>
      <c r="CFS11">
        <v>11.147</v>
      </c>
      <c r="CFT11">
        <v>13.201000000000001</v>
      </c>
      <c r="CFU11">
        <v>9.44</v>
      </c>
      <c r="CFV11">
        <v>23.225999999999999</v>
      </c>
      <c r="CFW11">
        <v>27.405000000000001</v>
      </c>
      <c r="CFX11">
        <v>13.775</v>
      </c>
      <c r="CFY11">
        <v>13.012</v>
      </c>
      <c r="CFZ11">
        <v>56.887999999999998</v>
      </c>
      <c r="CGA11">
        <v>58.564</v>
      </c>
      <c r="CGB11">
        <v>11.356999999999999</v>
      </c>
      <c r="CGC11">
        <v>14.259</v>
      </c>
      <c r="CGD11">
        <v>16.937999999999999</v>
      </c>
      <c r="CGE11">
        <v>8.298</v>
      </c>
      <c r="CGF11">
        <v>13.323</v>
      </c>
      <c r="CGG11">
        <v>12.403</v>
      </c>
      <c r="CGH11">
        <v>13.577999999999999</v>
      </c>
      <c r="CGI11">
        <v>9.6170000000000009</v>
      </c>
      <c r="CGJ11">
        <v>13.481</v>
      </c>
      <c r="CGK11">
        <v>13.590999999999999</v>
      </c>
      <c r="CGL11">
        <v>27.405000000000001</v>
      </c>
      <c r="CGM11">
        <v>27.405000000000001</v>
      </c>
      <c r="CGN11">
        <v>28.41</v>
      </c>
      <c r="CGO11">
        <v>43.78</v>
      </c>
      <c r="CGP11">
        <v>9.3770000000000007</v>
      </c>
      <c r="CGQ11">
        <v>12.776999999999999</v>
      </c>
      <c r="CGR11">
        <v>9.4640000000000004</v>
      </c>
      <c r="CGS11">
        <v>12.805</v>
      </c>
      <c r="CGT11">
        <v>12.601000000000001</v>
      </c>
      <c r="CGU11">
        <v>14.763999999999999</v>
      </c>
      <c r="CGV11">
        <v>12.541</v>
      </c>
      <c r="CGW11">
        <v>14.851000000000001</v>
      </c>
      <c r="CGX11">
        <v>10.62</v>
      </c>
    </row>
    <row r="12" spans="1:2234" x14ac:dyDescent="0.25">
      <c r="A12" s="121" t="s">
        <v>216</v>
      </c>
      <c r="B12" s="118">
        <v>0.16300000000000001</v>
      </c>
      <c r="C12" s="118">
        <v>0.161</v>
      </c>
      <c r="D12" s="118">
        <v>0.223</v>
      </c>
      <c r="E12" s="118">
        <v>8.8999999999999996E-2</v>
      </c>
      <c r="F12" s="118">
        <v>0.115</v>
      </c>
      <c r="G12" s="118">
        <v>0.11600000000000001</v>
      </c>
      <c r="H12" s="118">
        <v>0.114</v>
      </c>
      <c r="I12" s="118">
        <v>0.11600000000000001</v>
      </c>
      <c r="J12" s="118">
        <v>6.4000000000000001E-2</v>
      </c>
      <c r="K12" s="118">
        <v>0.06</v>
      </c>
      <c r="L12" s="118">
        <v>0.114</v>
      </c>
      <c r="M12" s="118">
        <v>0.114</v>
      </c>
      <c r="N12" s="118">
        <v>6.5000000000000002E-2</v>
      </c>
      <c r="O12" s="118">
        <v>0.06</v>
      </c>
      <c r="P12" s="118">
        <v>0.13900000000000001</v>
      </c>
      <c r="Q12" s="118">
        <v>0.23599999999999999</v>
      </c>
      <c r="R12" s="118">
        <v>0.32900000000000001</v>
      </c>
      <c r="S12" s="118">
        <v>0.34</v>
      </c>
      <c r="T12" s="118">
        <v>4.5999999999999999E-2</v>
      </c>
      <c r="U12" s="118">
        <v>7.5999999999999998E-2</v>
      </c>
      <c r="V12" s="118">
        <v>3.7999999999999999E-2</v>
      </c>
      <c r="W12" s="118">
        <v>4.8000000000000001E-2</v>
      </c>
      <c r="X12" s="118">
        <v>5.1999999999999998E-2</v>
      </c>
      <c r="Y12" s="118">
        <v>3.9E-2</v>
      </c>
      <c r="Z12" s="118">
        <v>6.3E-2</v>
      </c>
      <c r="AA12" s="118">
        <v>7.1999999999999995E-2</v>
      </c>
      <c r="AB12" s="118">
        <v>7.2999999999999995E-2</v>
      </c>
      <c r="AC12" s="118">
        <v>6.0999999999999999E-2</v>
      </c>
      <c r="AD12" s="118">
        <v>0.04</v>
      </c>
      <c r="AE12" s="118">
        <v>0.32700000000000001</v>
      </c>
      <c r="AF12" s="118">
        <v>0.32200000000000001</v>
      </c>
      <c r="AG12" s="118">
        <v>0.44600000000000001</v>
      </c>
      <c r="AH12" s="118">
        <v>0.17899999999999999</v>
      </c>
      <c r="AI12" s="118">
        <v>0.23</v>
      </c>
      <c r="AJ12" s="118">
        <v>0.23300000000000001</v>
      </c>
      <c r="AK12" s="118">
        <v>0.22800000000000001</v>
      </c>
      <c r="AL12" s="118">
        <v>0.23200000000000001</v>
      </c>
      <c r="AM12" s="118">
        <v>0.129</v>
      </c>
      <c r="AN12" s="118">
        <v>0.12</v>
      </c>
      <c r="AO12" s="118">
        <v>0.22700000000000001</v>
      </c>
      <c r="AP12" s="118">
        <v>0.22800000000000001</v>
      </c>
      <c r="AQ12" s="118">
        <v>0.13</v>
      </c>
      <c r="AR12" s="118">
        <v>0.11899999999999999</v>
      </c>
      <c r="AS12" s="118">
        <v>0.27800000000000002</v>
      </c>
      <c r="AT12" s="118">
        <v>0.47199999999999998</v>
      </c>
      <c r="AU12" s="118">
        <v>0.65900000000000003</v>
      </c>
      <c r="AV12" s="118">
        <v>0.68</v>
      </c>
      <c r="AW12" s="118">
        <v>9.1999999999999998E-2</v>
      </c>
      <c r="AX12" s="118">
        <v>0.152</v>
      </c>
      <c r="AY12" s="118">
        <v>7.5999999999999998E-2</v>
      </c>
      <c r="AZ12" s="118">
        <v>9.5000000000000001E-2</v>
      </c>
      <c r="BA12" s="118">
        <v>0.104</v>
      </c>
      <c r="BB12" s="118">
        <v>7.9000000000000001E-2</v>
      </c>
      <c r="BC12" s="118">
        <v>0.126</v>
      </c>
      <c r="BD12" s="118">
        <v>0.14399999999999999</v>
      </c>
      <c r="BE12" s="118">
        <v>0.14599999999999999</v>
      </c>
      <c r="BF12" s="118">
        <v>0.122</v>
      </c>
      <c r="BG12" s="118">
        <v>0.08</v>
      </c>
      <c r="BH12" s="118">
        <v>0.49</v>
      </c>
      <c r="BI12" s="118">
        <v>0.48299999999999998</v>
      </c>
      <c r="BJ12" s="118">
        <v>0.67</v>
      </c>
      <c r="BK12" s="118">
        <v>0.26800000000000002</v>
      </c>
      <c r="BL12" s="118">
        <v>0.34499999999999997</v>
      </c>
      <c r="BM12" s="118">
        <v>0.34899999999999998</v>
      </c>
      <c r="BN12" s="118">
        <v>0.34200000000000003</v>
      </c>
      <c r="BO12" s="118">
        <v>0.34699999999999998</v>
      </c>
      <c r="BP12" s="118">
        <v>0.193</v>
      </c>
      <c r="BQ12" s="118">
        <v>0.18</v>
      </c>
      <c r="BR12" s="118">
        <v>0.34100000000000003</v>
      </c>
      <c r="BS12" s="118">
        <v>0.34200000000000003</v>
      </c>
      <c r="BT12" s="118">
        <v>0.19400000000000001</v>
      </c>
      <c r="BU12" s="118">
        <v>0.17899999999999999</v>
      </c>
      <c r="BV12" s="118">
        <v>0.41699999999999998</v>
      </c>
      <c r="BW12" s="118">
        <v>0.70799999999999996</v>
      </c>
      <c r="BX12" s="118">
        <v>0.98799999999999999</v>
      </c>
      <c r="BY12" s="118">
        <v>1.0189999999999999</v>
      </c>
      <c r="BZ12" s="118">
        <v>0.13900000000000001</v>
      </c>
      <c r="CA12" s="118">
        <v>0.22900000000000001</v>
      </c>
      <c r="CB12" s="118">
        <v>0.113</v>
      </c>
      <c r="CC12" s="118">
        <v>0.14299999999999999</v>
      </c>
      <c r="CD12" s="118">
        <v>0.156</v>
      </c>
      <c r="CE12" s="118">
        <v>0.11799999999999999</v>
      </c>
      <c r="CF12" s="118">
        <v>0.189</v>
      </c>
      <c r="CG12" s="118">
        <v>0.216</v>
      </c>
      <c r="CH12" s="118">
        <v>0.219</v>
      </c>
      <c r="CI12" s="118">
        <v>0.182</v>
      </c>
      <c r="CJ12" s="118">
        <v>0.12</v>
      </c>
      <c r="CK12" s="118">
        <v>0.65300000000000002</v>
      </c>
      <c r="CL12" s="118">
        <v>0.64400000000000002</v>
      </c>
      <c r="CM12" s="118">
        <v>0.89300000000000002</v>
      </c>
      <c r="CN12" s="118">
        <v>0.35799999999999998</v>
      </c>
      <c r="CO12" s="118">
        <v>0.46100000000000002</v>
      </c>
      <c r="CP12" s="118">
        <v>0.46500000000000002</v>
      </c>
      <c r="CQ12" s="118">
        <v>0.45600000000000002</v>
      </c>
      <c r="CR12" s="118">
        <v>0.46300000000000002</v>
      </c>
      <c r="CS12" s="118">
        <v>0.25700000000000001</v>
      </c>
      <c r="CT12" s="118">
        <v>0.24</v>
      </c>
      <c r="CU12" s="118">
        <v>0.45500000000000002</v>
      </c>
      <c r="CV12" s="118">
        <v>0.45600000000000002</v>
      </c>
      <c r="CW12" s="118">
        <v>0.25900000000000001</v>
      </c>
      <c r="CX12" s="118">
        <v>0.23899999999999999</v>
      </c>
      <c r="CY12" s="118">
        <v>0.55700000000000005</v>
      </c>
      <c r="CZ12" s="118">
        <v>0.94399999999999995</v>
      </c>
      <c r="DA12" s="118">
        <v>1.3169999999999999</v>
      </c>
      <c r="DB12" s="118">
        <v>1.359</v>
      </c>
      <c r="DC12" s="118">
        <v>0.185</v>
      </c>
      <c r="DD12" s="118">
        <v>0.30499999999999999</v>
      </c>
      <c r="DE12" s="118">
        <v>0.151</v>
      </c>
      <c r="DF12" s="118">
        <v>0.19</v>
      </c>
      <c r="DG12" s="118">
        <v>0.20799999999999999</v>
      </c>
      <c r="DH12" s="118">
        <v>0.158</v>
      </c>
      <c r="DI12" s="118">
        <v>0.252</v>
      </c>
      <c r="DJ12" s="118">
        <v>0.28799999999999998</v>
      </c>
      <c r="DK12" s="118">
        <v>0.29199999999999998</v>
      </c>
      <c r="DL12" s="118">
        <v>0.24299999999999999</v>
      </c>
      <c r="DM12" s="118">
        <v>0.16</v>
      </c>
      <c r="DN12" s="118">
        <v>0.81599999999999995</v>
      </c>
      <c r="DO12" s="118">
        <v>0.80500000000000005</v>
      </c>
      <c r="DP12" s="118">
        <v>1.1160000000000001</v>
      </c>
      <c r="DQ12" s="118">
        <v>0.44700000000000001</v>
      </c>
      <c r="DR12" s="118">
        <v>0.57599999999999996</v>
      </c>
      <c r="DS12" s="118">
        <v>0.58099999999999996</v>
      </c>
      <c r="DT12" s="118">
        <v>0.56999999999999995</v>
      </c>
      <c r="DU12" s="118">
        <v>0.57899999999999996</v>
      </c>
      <c r="DV12" s="118">
        <v>0.32200000000000001</v>
      </c>
      <c r="DW12" s="118">
        <v>0.3</v>
      </c>
      <c r="DX12" s="118">
        <v>0.56799999999999995</v>
      </c>
      <c r="DY12" s="118">
        <v>0.56899999999999995</v>
      </c>
      <c r="DZ12" s="118">
        <v>0.32400000000000001</v>
      </c>
      <c r="EA12" s="118">
        <v>0.29899999999999999</v>
      </c>
      <c r="EB12" s="118">
        <v>0.69599999999999995</v>
      </c>
      <c r="EC12" s="118">
        <v>1.18</v>
      </c>
      <c r="ED12" s="118">
        <v>1.647</v>
      </c>
      <c r="EE12" s="118">
        <v>1.6990000000000001</v>
      </c>
      <c r="EF12" s="118">
        <v>0.23100000000000001</v>
      </c>
      <c r="EG12" s="118">
        <v>0.38100000000000001</v>
      </c>
      <c r="EH12" s="118">
        <v>0.189</v>
      </c>
      <c r="EI12" s="118">
        <v>0.23799999999999999</v>
      </c>
      <c r="EJ12" s="118">
        <v>0.26</v>
      </c>
      <c r="EK12" s="118">
        <v>0.19700000000000001</v>
      </c>
      <c r="EL12" s="118">
        <v>0.315</v>
      </c>
      <c r="EM12" s="118">
        <v>0.36</v>
      </c>
      <c r="EN12" s="118">
        <v>0.36399999999999999</v>
      </c>
      <c r="EO12" s="118">
        <v>0.30399999999999999</v>
      </c>
      <c r="EP12" s="118">
        <v>0.2</v>
      </c>
      <c r="EQ12" s="118">
        <v>0.98</v>
      </c>
      <c r="ER12" s="118">
        <v>0.96599999999999997</v>
      </c>
      <c r="ES12" s="118">
        <v>1.339</v>
      </c>
      <c r="ET12" s="118">
        <v>0.53600000000000003</v>
      </c>
      <c r="EU12" s="118">
        <v>0.69099999999999995</v>
      </c>
      <c r="EV12" s="118">
        <v>0.69799999999999995</v>
      </c>
      <c r="EW12" s="118">
        <v>0.68400000000000005</v>
      </c>
      <c r="EX12" s="118">
        <v>0.69499999999999995</v>
      </c>
      <c r="EY12" s="118">
        <v>0.38600000000000001</v>
      </c>
      <c r="EZ12" s="118">
        <v>0.36</v>
      </c>
      <c r="FA12" s="118">
        <v>0.68200000000000005</v>
      </c>
      <c r="FB12" s="118">
        <v>0.68300000000000005</v>
      </c>
      <c r="FC12" s="118">
        <v>0.38900000000000001</v>
      </c>
      <c r="FD12" s="118">
        <v>0.35799999999999998</v>
      </c>
      <c r="FE12" s="118">
        <v>0.83499999999999996</v>
      </c>
      <c r="FF12" s="118">
        <v>1.4159999999999999</v>
      </c>
      <c r="FG12" s="118">
        <v>1.976</v>
      </c>
      <c r="FH12" s="118">
        <v>2.0390000000000001</v>
      </c>
      <c r="FI12" s="118">
        <v>0.27700000000000002</v>
      </c>
      <c r="FJ12" s="118">
        <v>0.45700000000000002</v>
      </c>
      <c r="FK12" s="118">
        <v>0.22700000000000001</v>
      </c>
      <c r="FL12" s="118">
        <v>0.28499999999999998</v>
      </c>
      <c r="FM12" s="118">
        <v>0.311</v>
      </c>
      <c r="FN12" s="118">
        <v>0.23699999999999999</v>
      </c>
      <c r="FO12" s="118">
        <v>0.378</v>
      </c>
      <c r="FP12" s="118">
        <v>0.433</v>
      </c>
      <c r="FQ12" s="118">
        <v>0.437</v>
      </c>
      <c r="FR12" s="118">
        <v>0.36499999999999999</v>
      </c>
      <c r="FS12" s="118">
        <v>0.24</v>
      </c>
      <c r="FT12" s="118">
        <v>1.143</v>
      </c>
      <c r="FU12" s="118">
        <v>1.127</v>
      </c>
      <c r="FV12" s="118">
        <v>1.5620000000000001</v>
      </c>
      <c r="FW12" s="118">
        <v>0.626</v>
      </c>
      <c r="FX12" s="118">
        <v>0.80600000000000005</v>
      </c>
      <c r="FY12" s="118">
        <v>0.81399999999999995</v>
      </c>
      <c r="FZ12" s="118">
        <v>0.79700000000000004</v>
      </c>
      <c r="GA12" s="118">
        <v>0.81</v>
      </c>
      <c r="GB12" s="118">
        <v>0.45100000000000001</v>
      </c>
      <c r="GC12" s="118">
        <v>0.42</v>
      </c>
      <c r="GD12" s="118">
        <v>0.79500000000000004</v>
      </c>
      <c r="GE12" s="118">
        <v>0.79700000000000004</v>
      </c>
      <c r="GF12" s="118">
        <v>0.45300000000000001</v>
      </c>
      <c r="GG12" s="118">
        <v>0.41799999999999998</v>
      </c>
      <c r="GH12" s="118">
        <v>0.97399999999999998</v>
      </c>
      <c r="GI12" s="118">
        <v>1.6519999999999999</v>
      </c>
      <c r="GJ12" s="118">
        <v>2.306</v>
      </c>
      <c r="GK12" s="118">
        <v>2.379</v>
      </c>
      <c r="GL12" s="118">
        <v>0.32400000000000001</v>
      </c>
      <c r="GM12" s="118">
        <v>0.53300000000000003</v>
      </c>
      <c r="GN12" s="118">
        <v>0.26400000000000001</v>
      </c>
      <c r="GO12" s="118">
        <v>0.33300000000000002</v>
      </c>
      <c r="GP12" s="118">
        <v>0.36299999999999999</v>
      </c>
      <c r="GQ12" s="118">
        <v>0.27600000000000002</v>
      </c>
      <c r="GR12" s="118">
        <v>0.441</v>
      </c>
      <c r="GS12" s="118">
        <v>0.505</v>
      </c>
      <c r="GT12" s="118">
        <v>0.51</v>
      </c>
      <c r="GU12" s="118">
        <v>0.42499999999999999</v>
      </c>
      <c r="GV12" s="118">
        <v>0.28000000000000003</v>
      </c>
      <c r="GW12" s="118">
        <v>1.306</v>
      </c>
      <c r="GX12" s="118">
        <v>1.288</v>
      </c>
      <c r="GY12" s="118">
        <v>1.786</v>
      </c>
      <c r="GZ12" s="118">
        <v>0.71499999999999997</v>
      </c>
      <c r="HA12" s="118">
        <v>0.92100000000000004</v>
      </c>
      <c r="HB12" s="118">
        <v>0.93</v>
      </c>
      <c r="HC12" s="118">
        <v>0.91100000000000003</v>
      </c>
      <c r="HD12" s="118">
        <v>0.92600000000000005</v>
      </c>
      <c r="HE12" s="118">
        <v>0.51500000000000001</v>
      </c>
      <c r="HF12" s="118">
        <v>0.48</v>
      </c>
      <c r="HG12" s="118">
        <v>0.90900000000000003</v>
      </c>
      <c r="HH12" s="118">
        <v>0.91100000000000003</v>
      </c>
      <c r="HI12" s="118">
        <v>0.51800000000000002</v>
      </c>
      <c r="HJ12" s="118">
        <v>0.47799999999999998</v>
      </c>
      <c r="HK12" s="118">
        <v>1.113</v>
      </c>
      <c r="HL12" s="118">
        <v>1.8879999999999999</v>
      </c>
      <c r="HM12" s="118">
        <v>2.6349999999999998</v>
      </c>
      <c r="HN12" s="118">
        <v>2.718</v>
      </c>
      <c r="HO12" s="118">
        <v>0.37</v>
      </c>
      <c r="HP12" s="118">
        <v>0.61</v>
      </c>
      <c r="HQ12" s="118">
        <v>0.30199999999999999</v>
      </c>
      <c r="HR12" s="118">
        <v>0.38100000000000001</v>
      </c>
      <c r="HS12" s="118">
        <v>0.41499999999999998</v>
      </c>
      <c r="HT12" s="118">
        <v>0.316</v>
      </c>
      <c r="HU12" s="118">
        <v>0.505</v>
      </c>
      <c r="HV12" s="118">
        <v>0.57699999999999996</v>
      </c>
      <c r="HW12" s="118">
        <v>0.58299999999999996</v>
      </c>
      <c r="HX12" s="118">
        <v>0.48599999999999999</v>
      </c>
      <c r="HY12" s="118">
        <v>0.32100000000000001</v>
      </c>
      <c r="HZ12" s="118">
        <v>1.47</v>
      </c>
      <c r="IA12" s="118">
        <v>1.4490000000000001</v>
      </c>
      <c r="IB12" s="118">
        <v>2.0089999999999999</v>
      </c>
      <c r="IC12" s="118">
        <v>0.80400000000000005</v>
      </c>
      <c r="ID12" s="118">
        <v>1.036</v>
      </c>
      <c r="IE12" s="118">
        <v>1.046</v>
      </c>
      <c r="IF12" s="118">
        <v>1.0249999999999999</v>
      </c>
      <c r="IG12" s="118">
        <v>1.042</v>
      </c>
      <c r="IH12" s="118">
        <v>0.57899999999999996</v>
      </c>
      <c r="II12" s="118">
        <v>0.54</v>
      </c>
      <c r="IJ12" s="118">
        <v>1.0229999999999999</v>
      </c>
      <c r="IK12" s="118">
        <v>1.0249999999999999</v>
      </c>
      <c r="IL12" s="118">
        <v>0.58299999999999996</v>
      </c>
      <c r="IM12" s="118">
        <v>0.53800000000000003</v>
      </c>
      <c r="IN12" s="118">
        <v>1.252</v>
      </c>
      <c r="IO12" s="118">
        <v>2.1240000000000001</v>
      </c>
      <c r="IP12" s="118">
        <v>2.964</v>
      </c>
      <c r="IQ12" s="118">
        <v>3.0579999999999998</v>
      </c>
      <c r="IR12" s="118">
        <v>0.41599999999999998</v>
      </c>
      <c r="IS12" s="118">
        <v>0.68600000000000005</v>
      </c>
      <c r="IT12" s="118">
        <v>0.34</v>
      </c>
      <c r="IU12" s="118">
        <v>0.42799999999999999</v>
      </c>
      <c r="IV12" s="118">
        <v>0.46700000000000003</v>
      </c>
      <c r="IW12" s="118">
        <v>0.35499999999999998</v>
      </c>
      <c r="IX12" s="118">
        <v>0.56799999999999995</v>
      </c>
      <c r="IY12" s="118">
        <v>0.64900000000000002</v>
      </c>
      <c r="IZ12" s="118">
        <v>0.65600000000000003</v>
      </c>
      <c r="JA12" s="118">
        <v>0.54700000000000004</v>
      </c>
      <c r="JB12" s="118">
        <v>0.36099999999999999</v>
      </c>
      <c r="JC12" s="118">
        <v>1.633</v>
      </c>
      <c r="JD12" s="118">
        <v>1.61</v>
      </c>
      <c r="JE12" s="118">
        <v>2.2320000000000002</v>
      </c>
      <c r="JF12" s="118">
        <v>0.89400000000000002</v>
      </c>
      <c r="JG12" s="118">
        <v>1.151</v>
      </c>
      <c r="JH12" s="118">
        <v>1.163</v>
      </c>
      <c r="JI12" s="118">
        <v>1.139</v>
      </c>
      <c r="JJ12" s="118">
        <v>1.1579999999999999</v>
      </c>
      <c r="JK12" s="118">
        <v>0.64400000000000002</v>
      </c>
      <c r="JL12" s="118">
        <v>0.6</v>
      </c>
      <c r="JM12" s="118">
        <v>1.1359999999999999</v>
      </c>
      <c r="JN12" s="118">
        <v>1.139</v>
      </c>
      <c r="JO12" s="118">
        <v>0.64800000000000002</v>
      </c>
      <c r="JP12" s="118">
        <v>0.59699999999999998</v>
      </c>
      <c r="JQ12" s="118">
        <v>1.391</v>
      </c>
      <c r="JR12" s="118">
        <v>2.36</v>
      </c>
      <c r="JS12" s="118">
        <v>3.294</v>
      </c>
      <c r="JT12" s="118">
        <v>3.3980000000000001</v>
      </c>
      <c r="JU12" s="118">
        <v>0.46200000000000002</v>
      </c>
      <c r="JV12" s="118">
        <v>0.76200000000000001</v>
      </c>
      <c r="JW12" s="118">
        <v>0.378</v>
      </c>
      <c r="JX12" s="118">
        <v>0.47599999999999998</v>
      </c>
      <c r="JY12" s="118">
        <v>0.51900000000000002</v>
      </c>
      <c r="JZ12" s="118">
        <v>0.39500000000000002</v>
      </c>
      <c r="KA12" s="118">
        <v>0.63100000000000001</v>
      </c>
      <c r="KB12" s="118">
        <v>0.72099999999999997</v>
      </c>
      <c r="KC12" s="118">
        <v>0.72899999999999998</v>
      </c>
      <c r="KD12" s="118">
        <v>0.60799999999999998</v>
      </c>
      <c r="KE12" s="118">
        <v>0.40100000000000002</v>
      </c>
      <c r="KF12" s="118">
        <v>1.796</v>
      </c>
      <c r="KG12" s="118">
        <v>1.7709999999999999</v>
      </c>
      <c r="KH12" s="118">
        <v>2.4550000000000001</v>
      </c>
      <c r="KI12" s="118">
        <v>0.98299999999999998</v>
      </c>
      <c r="KJ12" s="118">
        <v>1.2669999999999999</v>
      </c>
      <c r="KK12" s="118">
        <v>1.2789999999999999</v>
      </c>
      <c r="KL12" s="118">
        <v>1.2529999999999999</v>
      </c>
      <c r="KM12" s="118">
        <v>1.274</v>
      </c>
      <c r="KN12" s="118">
        <v>0.70799999999999996</v>
      </c>
      <c r="KO12" s="118">
        <v>0.66</v>
      </c>
      <c r="KP12" s="118">
        <v>1.25</v>
      </c>
      <c r="KQ12" s="118">
        <v>1.2529999999999999</v>
      </c>
      <c r="KR12" s="118">
        <v>0.71299999999999997</v>
      </c>
      <c r="KS12" s="118">
        <v>0.65700000000000003</v>
      </c>
      <c r="KT12" s="118">
        <v>1.53</v>
      </c>
      <c r="KU12" s="118">
        <v>2.5960000000000001</v>
      </c>
      <c r="KV12" s="118">
        <v>3.6230000000000002</v>
      </c>
      <c r="KW12" s="118">
        <v>3.738</v>
      </c>
      <c r="KX12" s="118">
        <v>0.50800000000000001</v>
      </c>
      <c r="KY12" s="118">
        <v>0.83799999999999997</v>
      </c>
      <c r="KZ12" s="118">
        <v>0.41599999999999998</v>
      </c>
      <c r="LA12" s="118">
        <v>0.52300000000000002</v>
      </c>
      <c r="LB12" s="118">
        <v>0.57099999999999995</v>
      </c>
      <c r="LC12" s="118">
        <v>0.434</v>
      </c>
      <c r="LD12" s="118">
        <v>0.69399999999999995</v>
      </c>
      <c r="LE12" s="118">
        <v>0.79300000000000004</v>
      </c>
      <c r="LF12" s="118">
        <v>0.80200000000000005</v>
      </c>
      <c r="LG12" s="118">
        <v>0.66900000000000004</v>
      </c>
      <c r="LH12" s="118">
        <v>0.441</v>
      </c>
      <c r="LI12" s="118">
        <v>1.9590000000000001</v>
      </c>
      <c r="LJ12" s="118">
        <v>1.9319999999999999</v>
      </c>
      <c r="LK12" s="118">
        <v>2.6779999999999999</v>
      </c>
      <c r="LL12" s="118">
        <v>1.073</v>
      </c>
      <c r="LM12" s="118">
        <v>1.3819999999999999</v>
      </c>
      <c r="LN12" s="118">
        <v>1.395</v>
      </c>
      <c r="LO12" s="118">
        <v>1.367</v>
      </c>
      <c r="LP12" s="118">
        <v>1.389</v>
      </c>
      <c r="LQ12" s="118">
        <v>0.77200000000000002</v>
      </c>
      <c r="LR12" s="118">
        <v>0.71899999999999997</v>
      </c>
      <c r="LS12" s="118">
        <v>1.3640000000000001</v>
      </c>
      <c r="LT12" s="118">
        <v>1.367</v>
      </c>
      <c r="LU12" s="118">
        <v>0.77700000000000002</v>
      </c>
      <c r="LV12" s="118">
        <v>0.71699999999999997</v>
      </c>
      <c r="LW12" s="118">
        <v>1.67</v>
      </c>
      <c r="LX12" s="118">
        <v>2.8319999999999999</v>
      </c>
      <c r="LY12" s="118">
        <v>3.952</v>
      </c>
      <c r="LZ12" s="118">
        <v>4.0780000000000003</v>
      </c>
      <c r="MA12" s="118">
        <v>0.55500000000000005</v>
      </c>
      <c r="MB12" s="118">
        <v>0.91400000000000003</v>
      </c>
      <c r="MC12" s="118">
        <v>0.45300000000000001</v>
      </c>
      <c r="MD12" s="118">
        <v>0.57099999999999995</v>
      </c>
      <c r="ME12" s="118">
        <v>0.623</v>
      </c>
      <c r="MF12" s="118">
        <v>0.47399999999999998</v>
      </c>
      <c r="MG12" s="118">
        <v>0.75700000000000001</v>
      </c>
      <c r="MH12" s="118">
        <v>0.86499999999999999</v>
      </c>
      <c r="MI12" s="118">
        <v>0.875</v>
      </c>
      <c r="MJ12" s="118">
        <v>0.72899999999999998</v>
      </c>
      <c r="MK12" s="118">
        <v>0.48099999999999998</v>
      </c>
      <c r="ML12" s="118">
        <v>2.1230000000000002</v>
      </c>
      <c r="MM12" s="118">
        <v>2.093</v>
      </c>
      <c r="MN12" s="118">
        <v>2.9020000000000001</v>
      </c>
      <c r="MO12" s="118">
        <v>1.1619999999999999</v>
      </c>
      <c r="MP12" s="118">
        <v>1.4970000000000001</v>
      </c>
      <c r="MQ12" s="118">
        <v>1.512</v>
      </c>
      <c r="MR12" s="118">
        <v>1.4810000000000001</v>
      </c>
      <c r="MS12" s="118">
        <v>1.5049999999999999</v>
      </c>
      <c r="MT12" s="118">
        <v>0.83699999999999997</v>
      </c>
      <c r="MU12" s="118">
        <v>0.77900000000000003</v>
      </c>
      <c r="MV12" s="118">
        <v>1.4770000000000001</v>
      </c>
      <c r="MW12" s="118">
        <v>1.4810000000000001</v>
      </c>
      <c r="MX12" s="118">
        <v>0.84199999999999997</v>
      </c>
      <c r="MY12" s="118">
        <v>0.77600000000000002</v>
      </c>
      <c r="MZ12" s="118">
        <v>1.8089999999999999</v>
      </c>
      <c r="NA12" s="118">
        <v>3.0680000000000001</v>
      </c>
      <c r="NB12" s="118">
        <v>4.282</v>
      </c>
      <c r="NC12" s="118">
        <v>4.4180000000000001</v>
      </c>
      <c r="ND12" s="118">
        <v>0.60099999999999998</v>
      </c>
      <c r="NE12" s="118">
        <v>0.99099999999999999</v>
      </c>
      <c r="NF12" s="118">
        <v>0.49099999999999999</v>
      </c>
      <c r="NG12" s="118">
        <v>0.61799999999999999</v>
      </c>
      <c r="NH12" s="118">
        <v>0.67500000000000004</v>
      </c>
      <c r="NI12" s="118">
        <v>0.51300000000000001</v>
      </c>
      <c r="NJ12" s="118">
        <v>0.82</v>
      </c>
      <c r="NK12" s="118">
        <v>0.93700000000000006</v>
      </c>
      <c r="NL12" s="118">
        <v>0.94799999999999995</v>
      </c>
      <c r="NM12" s="118">
        <v>0.79</v>
      </c>
      <c r="NN12" s="118">
        <v>0.52100000000000002</v>
      </c>
      <c r="NO12" s="118">
        <v>2.286</v>
      </c>
      <c r="NP12" s="118">
        <v>2.254</v>
      </c>
      <c r="NQ12" s="118">
        <v>3.125</v>
      </c>
      <c r="NR12" s="118">
        <v>1.2509999999999999</v>
      </c>
      <c r="NS12" s="118">
        <v>1.6120000000000001</v>
      </c>
      <c r="NT12" s="118">
        <v>1.6279999999999999</v>
      </c>
      <c r="NU12" s="118">
        <v>1.595</v>
      </c>
      <c r="NV12" s="118">
        <v>1.621</v>
      </c>
      <c r="NW12" s="118">
        <v>0.90100000000000002</v>
      </c>
      <c r="NX12" s="118">
        <v>0.83899999999999997</v>
      </c>
      <c r="NY12" s="118">
        <v>1.591</v>
      </c>
      <c r="NZ12" s="118">
        <v>1.595</v>
      </c>
      <c r="OA12" s="118">
        <v>0.90700000000000003</v>
      </c>
      <c r="OB12" s="118">
        <v>0.83599999999999997</v>
      </c>
      <c r="OC12" s="118">
        <v>1.948</v>
      </c>
      <c r="OD12" s="118">
        <v>3.3039999999999998</v>
      </c>
      <c r="OE12" s="118">
        <v>4.6109999999999998</v>
      </c>
      <c r="OF12" s="118">
        <v>4.7569999999999997</v>
      </c>
      <c r="OG12" s="118">
        <v>0.64700000000000002</v>
      </c>
      <c r="OH12" s="118">
        <v>1.0669999999999999</v>
      </c>
      <c r="OI12" s="118">
        <v>0.52900000000000003</v>
      </c>
      <c r="OJ12" s="118">
        <v>0.66600000000000004</v>
      </c>
      <c r="OK12" s="118">
        <v>0.72699999999999998</v>
      </c>
      <c r="OL12" s="118">
        <v>0.55300000000000005</v>
      </c>
      <c r="OM12" s="118">
        <v>0.88300000000000001</v>
      </c>
      <c r="ON12" s="118">
        <v>1.0089999999999999</v>
      </c>
      <c r="OO12" s="118">
        <v>1.02</v>
      </c>
      <c r="OP12" s="118">
        <v>0.85099999999999998</v>
      </c>
      <c r="OQ12" s="118">
        <v>0.56100000000000005</v>
      </c>
      <c r="OR12" s="118">
        <v>2.4489999999999998</v>
      </c>
      <c r="OS12" s="118">
        <v>2.415</v>
      </c>
      <c r="OT12" s="118">
        <v>3.3479999999999999</v>
      </c>
      <c r="OU12" s="118">
        <v>1.341</v>
      </c>
      <c r="OV12" s="118">
        <v>1.7270000000000001</v>
      </c>
      <c r="OW12" s="118">
        <v>1.744</v>
      </c>
      <c r="OX12" s="118">
        <v>1.7090000000000001</v>
      </c>
      <c r="OY12" s="118">
        <v>1.7370000000000001</v>
      </c>
      <c r="OZ12" s="118">
        <v>0.96499999999999997</v>
      </c>
      <c r="PA12" s="118">
        <v>0.89900000000000002</v>
      </c>
      <c r="PB12" s="118">
        <v>1.704</v>
      </c>
      <c r="PC12" s="118">
        <v>1.708</v>
      </c>
      <c r="PD12" s="118">
        <v>0.97199999999999998</v>
      </c>
      <c r="PE12" s="118">
        <v>0.89600000000000002</v>
      </c>
      <c r="PF12" s="118">
        <v>2.0870000000000002</v>
      </c>
      <c r="PG12" s="118">
        <v>3.54</v>
      </c>
      <c r="PH12" s="118">
        <v>4.9400000000000004</v>
      </c>
      <c r="PI12" s="118">
        <v>5.0970000000000004</v>
      </c>
      <c r="PJ12" s="118">
        <v>0.69299999999999995</v>
      </c>
      <c r="PK12" s="118">
        <v>1.143</v>
      </c>
      <c r="PL12" s="118">
        <v>0.56699999999999995</v>
      </c>
      <c r="PM12" s="118">
        <v>0.71299999999999997</v>
      </c>
      <c r="PN12" s="118">
        <v>0.77900000000000003</v>
      </c>
      <c r="PO12" s="118">
        <v>0.59199999999999997</v>
      </c>
      <c r="PP12" s="118">
        <v>0.94599999999999995</v>
      </c>
      <c r="PQ12" s="118">
        <v>1.081</v>
      </c>
      <c r="PR12" s="118">
        <v>1.093</v>
      </c>
      <c r="PS12" s="118">
        <v>0.91200000000000003</v>
      </c>
      <c r="PT12" s="118">
        <v>0.60099999999999998</v>
      </c>
      <c r="PU12" s="118">
        <v>2.613</v>
      </c>
      <c r="PV12" s="118">
        <v>2.5760000000000001</v>
      </c>
      <c r="PW12" s="118">
        <v>3.5710000000000002</v>
      </c>
      <c r="PX12" s="118">
        <v>1.43</v>
      </c>
      <c r="PY12" s="118">
        <v>1.8420000000000001</v>
      </c>
      <c r="PZ12" s="118">
        <v>1.86</v>
      </c>
      <c r="QA12" s="118">
        <v>1.823</v>
      </c>
      <c r="QB12" s="118">
        <v>1.8520000000000001</v>
      </c>
      <c r="QC12" s="118">
        <v>1.03</v>
      </c>
      <c r="QD12" s="118">
        <v>0.95899999999999996</v>
      </c>
      <c r="QE12" s="118">
        <v>1.8180000000000001</v>
      </c>
      <c r="QF12" s="118">
        <v>1.8220000000000001</v>
      </c>
      <c r="QG12" s="118">
        <v>1.0369999999999999</v>
      </c>
      <c r="QH12" s="118">
        <v>0.95599999999999996</v>
      </c>
      <c r="QI12" s="118">
        <v>2.226</v>
      </c>
      <c r="QJ12" s="118">
        <v>3.7759999999999998</v>
      </c>
      <c r="QK12" s="118">
        <v>5.27</v>
      </c>
      <c r="QL12" s="118">
        <v>5.4370000000000003</v>
      </c>
      <c r="QM12" s="118">
        <v>0.74</v>
      </c>
      <c r="QN12" s="118">
        <v>1.2190000000000001</v>
      </c>
      <c r="QO12" s="118">
        <v>0.60499999999999998</v>
      </c>
      <c r="QP12" s="118">
        <v>0.76100000000000001</v>
      </c>
      <c r="QQ12" s="118">
        <v>0.83099999999999996</v>
      </c>
      <c r="QR12" s="118">
        <v>0.63200000000000001</v>
      </c>
      <c r="QS12" s="118">
        <v>1.0089999999999999</v>
      </c>
      <c r="QT12" s="118">
        <v>1.153</v>
      </c>
      <c r="QU12" s="118">
        <v>1.1659999999999999</v>
      </c>
      <c r="QV12" s="118">
        <v>0.97199999999999998</v>
      </c>
      <c r="QW12" s="118">
        <v>0.64100000000000001</v>
      </c>
      <c r="QX12" s="118">
        <v>2.7759999999999998</v>
      </c>
      <c r="QY12" s="118">
        <v>2.7370000000000001</v>
      </c>
      <c r="QZ12" s="118">
        <v>3.794</v>
      </c>
      <c r="RA12" s="118">
        <v>1.5189999999999999</v>
      </c>
      <c r="RB12" s="118">
        <v>1.958</v>
      </c>
      <c r="RC12" s="118">
        <v>1.9770000000000001</v>
      </c>
      <c r="RD12" s="118">
        <v>1.9370000000000001</v>
      </c>
      <c r="RE12" s="118">
        <v>1.968</v>
      </c>
      <c r="RF12" s="118">
        <v>1.0940000000000001</v>
      </c>
      <c r="RG12" s="118">
        <v>1.0189999999999999</v>
      </c>
      <c r="RH12" s="118">
        <v>1.9319999999999999</v>
      </c>
      <c r="RI12" s="118">
        <v>1.9359999999999999</v>
      </c>
      <c r="RJ12" s="118">
        <v>1.101</v>
      </c>
      <c r="RK12" s="118">
        <v>1.0149999999999999</v>
      </c>
      <c r="RL12" s="118">
        <v>2.3650000000000002</v>
      </c>
      <c r="RM12" s="118">
        <v>4.0119999999999996</v>
      </c>
      <c r="RN12" s="118">
        <v>5.5990000000000002</v>
      </c>
      <c r="RO12" s="118">
        <v>5.7770000000000001</v>
      </c>
      <c r="RP12" s="118">
        <v>0.78600000000000003</v>
      </c>
      <c r="RQ12" s="118">
        <v>1.2949999999999999</v>
      </c>
      <c r="RR12" s="118">
        <v>0.64200000000000002</v>
      </c>
      <c r="RS12" s="118">
        <v>0.80900000000000005</v>
      </c>
      <c r="RT12" s="118">
        <v>0.88300000000000001</v>
      </c>
      <c r="RU12" s="118">
        <v>0.67100000000000004</v>
      </c>
      <c r="RV12" s="118">
        <v>1.0720000000000001</v>
      </c>
      <c r="RW12" s="118">
        <v>1.2250000000000001</v>
      </c>
      <c r="RX12" s="118">
        <v>1.2390000000000001</v>
      </c>
      <c r="RY12" s="118">
        <v>1.0329999999999999</v>
      </c>
      <c r="RZ12" s="118">
        <v>0.68100000000000005</v>
      </c>
      <c r="SA12" s="118">
        <v>2.9390000000000001</v>
      </c>
      <c r="SB12" s="118">
        <v>2.8980000000000001</v>
      </c>
      <c r="SC12" s="118">
        <v>4.0179999999999998</v>
      </c>
      <c r="SD12" s="118">
        <v>1.609</v>
      </c>
      <c r="SE12" s="118">
        <v>2.073</v>
      </c>
      <c r="SF12" s="118">
        <v>2.093</v>
      </c>
      <c r="SG12" s="118">
        <v>2.0510000000000002</v>
      </c>
      <c r="SH12" s="118">
        <v>2.0840000000000001</v>
      </c>
      <c r="SI12" s="118">
        <v>1.159</v>
      </c>
      <c r="SJ12" s="118">
        <v>1.079</v>
      </c>
      <c r="SK12" s="118">
        <v>2.0449999999999999</v>
      </c>
      <c r="SL12" s="118">
        <v>2.0499999999999998</v>
      </c>
      <c r="SM12" s="118">
        <v>1.1659999999999999</v>
      </c>
      <c r="SN12" s="118">
        <v>1.075</v>
      </c>
      <c r="SO12" s="118">
        <v>2.504</v>
      </c>
      <c r="SP12" s="118">
        <v>4.2480000000000002</v>
      </c>
      <c r="SQ12" s="118">
        <v>5.9279999999999999</v>
      </c>
      <c r="SR12" s="118">
        <v>6.117</v>
      </c>
      <c r="SS12" s="118">
        <v>0.83199999999999996</v>
      </c>
      <c r="ST12" s="118">
        <v>1.3720000000000001</v>
      </c>
      <c r="SU12" s="118">
        <v>0.68</v>
      </c>
      <c r="SV12" s="118">
        <v>0.85599999999999998</v>
      </c>
      <c r="SW12" s="118">
        <v>0.93400000000000005</v>
      </c>
      <c r="SX12" s="118">
        <v>0.71099999999999997</v>
      </c>
      <c r="SY12" s="118">
        <v>1.135</v>
      </c>
      <c r="SZ12" s="118">
        <v>1.298</v>
      </c>
      <c r="TA12" s="118">
        <v>1.3120000000000001</v>
      </c>
      <c r="TB12" s="118">
        <v>1.0940000000000001</v>
      </c>
      <c r="TC12" s="118">
        <v>0.72099999999999997</v>
      </c>
      <c r="TD12" s="118">
        <v>3.1019999999999999</v>
      </c>
      <c r="TE12" s="118">
        <v>3.0590000000000002</v>
      </c>
      <c r="TF12" s="118">
        <v>4.2409999999999997</v>
      </c>
      <c r="TG12" s="118">
        <v>1.698</v>
      </c>
      <c r="TH12" s="118">
        <v>2.1880000000000002</v>
      </c>
      <c r="TI12" s="118">
        <v>2.2090000000000001</v>
      </c>
      <c r="TJ12" s="118">
        <v>2.165</v>
      </c>
      <c r="TK12" s="118">
        <v>2.2000000000000002</v>
      </c>
      <c r="TL12" s="118">
        <v>1.2230000000000001</v>
      </c>
      <c r="TM12" s="118">
        <v>1.139</v>
      </c>
      <c r="TN12" s="118">
        <v>2.1589999999999998</v>
      </c>
      <c r="TO12" s="118">
        <v>2.1640000000000001</v>
      </c>
      <c r="TP12" s="118">
        <v>1.2310000000000001</v>
      </c>
      <c r="TQ12" s="118">
        <v>1.135</v>
      </c>
      <c r="TR12" s="118">
        <v>2.6429999999999998</v>
      </c>
      <c r="TS12" s="118">
        <v>4.484</v>
      </c>
      <c r="TT12" s="118">
        <v>6.258</v>
      </c>
      <c r="TU12" s="118">
        <v>6.4560000000000004</v>
      </c>
      <c r="TV12" s="118">
        <v>0.878</v>
      </c>
      <c r="TW12" s="118">
        <v>1.448</v>
      </c>
      <c r="TX12" s="118">
        <v>0.71799999999999997</v>
      </c>
      <c r="TY12" s="118">
        <v>0.90400000000000003</v>
      </c>
      <c r="TZ12" s="118">
        <v>0.98599999999999999</v>
      </c>
      <c r="UA12" s="118">
        <v>0.75</v>
      </c>
      <c r="UB12" s="118">
        <v>1.198</v>
      </c>
      <c r="UC12" s="118">
        <v>1.37</v>
      </c>
      <c r="UD12" s="118">
        <v>1.385</v>
      </c>
      <c r="UE12" s="118">
        <v>1.155</v>
      </c>
      <c r="UF12" s="118">
        <v>0.76100000000000001</v>
      </c>
      <c r="UG12" s="118">
        <v>3.266</v>
      </c>
      <c r="UH12" s="118">
        <v>3.22</v>
      </c>
      <c r="UI12" s="118">
        <v>4.4640000000000004</v>
      </c>
      <c r="UJ12" s="118">
        <v>1.788</v>
      </c>
      <c r="UK12" s="118">
        <v>2.3029999999999999</v>
      </c>
      <c r="UL12" s="118">
        <v>2.3250000000000002</v>
      </c>
      <c r="UM12" s="118">
        <v>2.2789999999999999</v>
      </c>
      <c r="UN12" s="118">
        <v>2.3149999999999999</v>
      </c>
      <c r="UO12" s="118">
        <v>1.2869999999999999</v>
      </c>
      <c r="UP12" s="118">
        <v>1.1990000000000001</v>
      </c>
      <c r="UQ12" s="118">
        <v>2.2730000000000001</v>
      </c>
      <c r="UR12" s="118">
        <v>2.278</v>
      </c>
      <c r="US12" s="118">
        <v>1.296</v>
      </c>
      <c r="UT12" s="118">
        <v>1.194</v>
      </c>
      <c r="UU12" s="118">
        <v>2.7829999999999999</v>
      </c>
      <c r="UV12" s="118">
        <v>4.7190000000000003</v>
      </c>
      <c r="UW12" s="118">
        <v>6.5869999999999997</v>
      </c>
      <c r="UX12" s="118">
        <v>6.7960000000000003</v>
      </c>
      <c r="UY12" s="118">
        <v>0.92500000000000004</v>
      </c>
      <c r="UZ12" s="118">
        <v>1.524</v>
      </c>
      <c r="VA12" s="118">
        <v>0.75600000000000001</v>
      </c>
      <c r="VB12" s="118">
        <v>0.95099999999999996</v>
      </c>
      <c r="VC12" s="118">
        <v>1.038</v>
      </c>
      <c r="VD12" s="118">
        <v>0.78900000000000003</v>
      </c>
      <c r="VE12" s="118">
        <v>1.2609999999999999</v>
      </c>
      <c r="VF12" s="118">
        <v>1.4419999999999999</v>
      </c>
      <c r="VG12" s="118">
        <v>1.458</v>
      </c>
      <c r="VH12" s="118">
        <v>1.2150000000000001</v>
      </c>
      <c r="VI12" s="118">
        <v>0.80100000000000005</v>
      </c>
      <c r="VJ12" s="118">
        <v>3.5920000000000001</v>
      </c>
      <c r="VK12" s="118">
        <v>3.5409999999999999</v>
      </c>
      <c r="VL12" s="118">
        <v>4.9109999999999996</v>
      </c>
      <c r="VM12" s="118">
        <v>1.966</v>
      </c>
      <c r="VN12" s="118">
        <v>2.5329999999999999</v>
      </c>
      <c r="VO12" s="118">
        <v>2.5579999999999998</v>
      </c>
      <c r="VP12" s="118">
        <v>2.5059999999999998</v>
      </c>
      <c r="VQ12" s="118">
        <v>2.5470000000000002</v>
      </c>
      <c r="VR12" s="118">
        <v>1.4159999999999999</v>
      </c>
      <c r="VS12" s="118">
        <v>1.319</v>
      </c>
      <c r="VT12" s="118">
        <v>2.5</v>
      </c>
      <c r="VU12" s="118">
        <v>2.5059999999999998</v>
      </c>
      <c r="VV12" s="118">
        <v>1.425</v>
      </c>
      <c r="VW12" s="118">
        <v>1.3140000000000001</v>
      </c>
      <c r="VX12" s="118">
        <v>3.0609999999999999</v>
      </c>
      <c r="VY12" s="118">
        <v>5.1909999999999998</v>
      </c>
      <c r="VZ12" s="118">
        <v>7.2460000000000004</v>
      </c>
      <c r="WA12" s="118">
        <v>7.476</v>
      </c>
      <c r="WB12" s="118">
        <v>1.0169999999999999</v>
      </c>
      <c r="WC12" s="118">
        <v>1.6759999999999999</v>
      </c>
      <c r="WD12" s="118">
        <v>0.83099999999999996</v>
      </c>
      <c r="WE12" s="118">
        <v>1.046</v>
      </c>
      <c r="WF12" s="118">
        <v>1.1419999999999999</v>
      </c>
      <c r="WG12" s="118">
        <v>0.86799999999999999</v>
      </c>
      <c r="WH12" s="118">
        <v>1.387</v>
      </c>
      <c r="WI12" s="118">
        <v>1.5860000000000001</v>
      </c>
      <c r="WJ12" s="118">
        <v>1.603</v>
      </c>
      <c r="WK12" s="118">
        <v>1.337</v>
      </c>
      <c r="WL12" s="118">
        <v>0.88100000000000001</v>
      </c>
      <c r="WM12" s="118">
        <v>3.919</v>
      </c>
      <c r="WN12" s="118">
        <v>3.863</v>
      </c>
      <c r="WO12" s="118">
        <v>5.3570000000000002</v>
      </c>
      <c r="WP12" s="118">
        <v>2.145</v>
      </c>
      <c r="WQ12" s="118">
        <v>2.7639999999999998</v>
      </c>
      <c r="WR12" s="118">
        <v>2.79</v>
      </c>
      <c r="WS12" s="118">
        <v>2.734</v>
      </c>
      <c r="WT12" s="118">
        <v>2.7789999999999999</v>
      </c>
      <c r="WU12" s="118">
        <v>1.5449999999999999</v>
      </c>
      <c r="WV12" s="118">
        <v>1.4390000000000001</v>
      </c>
      <c r="WW12" s="118">
        <v>2.7269999999999999</v>
      </c>
      <c r="WX12" s="118">
        <v>2.734</v>
      </c>
      <c r="WY12" s="118">
        <v>1.5549999999999999</v>
      </c>
      <c r="WZ12" s="118">
        <v>1.4330000000000001</v>
      </c>
      <c r="XA12" s="118">
        <v>3.339</v>
      </c>
      <c r="XB12" s="118">
        <v>5.6630000000000003</v>
      </c>
      <c r="XC12" s="118">
        <v>7.9050000000000002</v>
      </c>
      <c r="XD12" s="118">
        <v>8.1549999999999994</v>
      </c>
      <c r="XE12" s="118">
        <v>1.109</v>
      </c>
      <c r="XF12" s="118">
        <v>1.829</v>
      </c>
      <c r="XG12" s="118">
        <v>0.90700000000000003</v>
      </c>
      <c r="XH12" s="118">
        <v>1.1419999999999999</v>
      </c>
      <c r="XI12" s="118">
        <v>1.246</v>
      </c>
      <c r="XJ12" s="118">
        <v>0.94699999999999995</v>
      </c>
      <c r="XK12" s="118">
        <v>1.514</v>
      </c>
      <c r="XL12" s="118">
        <v>1.73</v>
      </c>
      <c r="XM12" s="118">
        <v>1.7490000000000001</v>
      </c>
      <c r="XN12" s="118">
        <v>1.4590000000000001</v>
      </c>
      <c r="XO12" s="118">
        <v>0.96199999999999997</v>
      </c>
      <c r="XP12" s="118">
        <v>4.2450000000000001</v>
      </c>
      <c r="XQ12" s="118">
        <v>4.1849999999999996</v>
      </c>
      <c r="XR12" s="118">
        <v>5.8029999999999999</v>
      </c>
      <c r="XS12" s="118">
        <v>2.3239999999999998</v>
      </c>
      <c r="XT12" s="118">
        <v>2.9940000000000002</v>
      </c>
      <c r="XU12" s="118">
        <v>3.0230000000000001</v>
      </c>
      <c r="XV12" s="118">
        <v>2.9620000000000002</v>
      </c>
      <c r="XW12" s="118">
        <v>3.01</v>
      </c>
      <c r="XX12" s="118">
        <v>1.673</v>
      </c>
      <c r="XY12" s="118">
        <v>1.5589999999999999</v>
      </c>
      <c r="XZ12" s="118">
        <v>2.9540000000000002</v>
      </c>
      <c r="YA12" s="118">
        <v>2.9609999999999999</v>
      </c>
      <c r="YB12" s="118">
        <v>1.6839999999999999</v>
      </c>
      <c r="YC12" s="118">
        <v>1.5529999999999999</v>
      </c>
      <c r="YD12" s="118">
        <v>3.617</v>
      </c>
      <c r="YE12" s="118">
        <v>6.1349999999999998</v>
      </c>
      <c r="YF12" s="118">
        <v>8.5630000000000006</v>
      </c>
      <c r="YG12" s="118">
        <v>8.8350000000000009</v>
      </c>
      <c r="YH12" s="118">
        <v>1.202</v>
      </c>
      <c r="YI12" s="118">
        <v>1.9810000000000001</v>
      </c>
      <c r="YJ12" s="118">
        <v>0.98199999999999998</v>
      </c>
      <c r="YK12" s="118">
        <v>1.2370000000000001</v>
      </c>
      <c r="YL12" s="118">
        <v>1.35</v>
      </c>
      <c r="YM12" s="118">
        <v>1.026</v>
      </c>
      <c r="YN12" s="118">
        <v>1.64</v>
      </c>
      <c r="YO12" s="118">
        <v>1.8740000000000001</v>
      </c>
      <c r="YP12" s="118">
        <v>1.895</v>
      </c>
      <c r="YQ12" s="118">
        <v>1.58</v>
      </c>
      <c r="YR12" s="118">
        <v>1.042</v>
      </c>
      <c r="YS12" s="118">
        <v>4.5720000000000001</v>
      </c>
      <c r="YT12" s="118">
        <v>4.5069999999999997</v>
      </c>
      <c r="YU12" s="118">
        <v>6.25</v>
      </c>
      <c r="YV12" s="118">
        <v>2.5030000000000001</v>
      </c>
      <c r="YW12" s="118">
        <v>3.2240000000000002</v>
      </c>
      <c r="YX12" s="118">
        <v>3.2559999999999998</v>
      </c>
      <c r="YY12" s="118">
        <v>3.19</v>
      </c>
      <c r="YZ12" s="118">
        <v>3.242</v>
      </c>
      <c r="ZA12" s="118">
        <v>1.802</v>
      </c>
      <c r="ZB12" s="118">
        <v>1.679</v>
      </c>
      <c r="ZC12" s="118">
        <v>3.1819999999999999</v>
      </c>
      <c r="ZD12" s="118">
        <v>3.1890000000000001</v>
      </c>
      <c r="ZE12" s="118">
        <v>1.8140000000000001</v>
      </c>
      <c r="ZF12" s="118">
        <v>1.6719999999999999</v>
      </c>
      <c r="ZG12" s="118">
        <v>3.8959999999999999</v>
      </c>
      <c r="ZH12" s="118">
        <v>6.6070000000000002</v>
      </c>
      <c r="ZI12" s="118">
        <v>9.2219999999999995</v>
      </c>
      <c r="ZJ12" s="118">
        <v>9.5150000000000006</v>
      </c>
      <c r="ZK12" s="118">
        <v>1.294</v>
      </c>
      <c r="ZL12" s="118">
        <v>2.1339999999999999</v>
      </c>
      <c r="ZM12" s="118">
        <v>1.0580000000000001</v>
      </c>
      <c r="ZN12" s="118">
        <v>1.3320000000000001</v>
      </c>
      <c r="ZO12" s="118">
        <v>1.454</v>
      </c>
      <c r="ZP12" s="118">
        <v>1.105</v>
      </c>
      <c r="ZQ12" s="118">
        <v>1.766</v>
      </c>
      <c r="ZR12" s="118">
        <v>2.0179999999999998</v>
      </c>
      <c r="ZS12" s="118">
        <v>2.0409999999999999</v>
      </c>
      <c r="ZT12" s="118">
        <v>1.702</v>
      </c>
      <c r="ZU12" s="118">
        <v>1.1220000000000001</v>
      </c>
      <c r="ZV12" s="118">
        <v>4.899</v>
      </c>
      <c r="ZW12" s="118">
        <v>4.8289999999999997</v>
      </c>
      <c r="ZX12" s="118">
        <v>6.6959999999999997</v>
      </c>
      <c r="ZY12" s="118">
        <v>2.681</v>
      </c>
      <c r="ZZ12" s="118">
        <v>3.4540000000000002</v>
      </c>
      <c r="AAA12" s="118">
        <v>3.488</v>
      </c>
      <c r="AAB12" s="118">
        <v>3.4180000000000001</v>
      </c>
      <c r="AAC12" s="118">
        <v>3.4729999999999999</v>
      </c>
      <c r="AAD12" s="118">
        <v>1.931</v>
      </c>
      <c r="AAE12" s="118">
        <v>1.7989999999999999</v>
      </c>
      <c r="AAF12" s="118">
        <v>3.4089999999999998</v>
      </c>
      <c r="AAG12" s="118">
        <v>3.4169999999999998</v>
      </c>
      <c r="AAH12" s="118">
        <v>1.944</v>
      </c>
      <c r="AAI12" s="118">
        <v>1.792</v>
      </c>
      <c r="AAJ12" s="118">
        <v>4.1740000000000004</v>
      </c>
      <c r="AAK12" s="118">
        <v>7.0789999999999997</v>
      </c>
      <c r="AAL12" s="118">
        <v>9.8810000000000002</v>
      </c>
      <c r="AAM12" s="118">
        <v>10.194000000000001</v>
      </c>
      <c r="AAN12" s="118">
        <v>1.387</v>
      </c>
      <c r="AAO12" s="118">
        <v>2.286</v>
      </c>
      <c r="AAP12" s="118">
        <v>1.1339999999999999</v>
      </c>
      <c r="AAQ12" s="118">
        <v>1.427</v>
      </c>
      <c r="AAR12" s="118">
        <v>1.5569999999999999</v>
      </c>
      <c r="AAS12" s="118">
        <v>1.1839999999999999</v>
      </c>
      <c r="AAT12" s="118">
        <v>1.8919999999999999</v>
      </c>
      <c r="AAU12" s="118">
        <v>2.1629999999999998</v>
      </c>
      <c r="AAV12" s="118">
        <v>2.1869999999999998</v>
      </c>
      <c r="AAW12" s="118">
        <v>1.823</v>
      </c>
      <c r="AAX12" s="118">
        <v>1.202</v>
      </c>
      <c r="AAY12" s="118">
        <v>5.2249999999999996</v>
      </c>
      <c r="AAZ12" s="118">
        <v>5.1509999999999998</v>
      </c>
      <c r="ABA12" s="118">
        <v>7.1429999999999998</v>
      </c>
      <c r="ABB12" s="118">
        <v>2.86</v>
      </c>
      <c r="ABC12" s="118">
        <v>3.6850000000000001</v>
      </c>
      <c r="ABD12" s="118">
        <v>3.7210000000000001</v>
      </c>
      <c r="ABE12" s="118">
        <v>3.6459999999999999</v>
      </c>
      <c r="ABF12" s="118">
        <v>3.7050000000000001</v>
      </c>
      <c r="ABG12" s="118">
        <v>2.06</v>
      </c>
      <c r="ABH12" s="118">
        <v>1.919</v>
      </c>
      <c r="ABI12" s="118">
        <v>3.6360000000000001</v>
      </c>
      <c r="ABJ12" s="118">
        <v>3.645</v>
      </c>
      <c r="ABK12" s="118">
        <v>2.073</v>
      </c>
      <c r="ABL12" s="118">
        <v>1.911</v>
      </c>
      <c r="ABM12" s="118">
        <v>4.452</v>
      </c>
      <c r="ABN12" s="118">
        <v>7.5510000000000002</v>
      </c>
      <c r="ABO12" s="118">
        <v>10.539</v>
      </c>
      <c r="ABP12" s="118">
        <v>10.874000000000001</v>
      </c>
      <c r="ABQ12" s="118">
        <v>1.4790000000000001</v>
      </c>
      <c r="ABR12" s="118">
        <v>2.4380000000000002</v>
      </c>
      <c r="ABS12" s="118">
        <v>1.2090000000000001</v>
      </c>
      <c r="ABT12" s="118">
        <v>1.522</v>
      </c>
      <c r="ABU12" s="118">
        <v>1.661</v>
      </c>
      <c r="ABV12" s="118">
        <v>1.2629999999999999</v>
      </c>
      <c r="ABW12" s="118">
        <v>2.0179999999999998</v>
      </c>
      <c r="ABX12" s="118">
        <v>2.3069999999999999</v>
      </c>
      <c r="ABY12" s="118">
        <v>2.3319999999999999</v>
      </c>
      <c r="ABZ12" s="118">
        <v>1.9450000000000001</v>
      </c>
      <c r="ACA12" s="118">
        <v>1.282</v>
      </c>
      <c r="ACB12" s="118">
        <v>5.5519999999999996</v>
      </c>
      <c r="ACC12" s="118">
        <v>5.4729999999999999</v>
      </c>
      <c r="ACD12" s="118">
        <v>7.5890000000000004</v>
      </c>
      <c r="ACE12" s="118">
        <v>3.0390000000000001</v>
      </c>
      <c r="ACF12" s="118">
        <v>3.915</v>
      </c>
      <c r="ACG12" s="118">
        <v>3.9529999999999998</v>
      </c>
      <c r="ACH12" s="118">
        <v>3.8730000000000002</v>
      </c>
      <c r="ACI12" s="118">
        <v>3.9359999999999999</v>
      </c>
      <c r="ACJ12" s="118">
        <v>2.1880000000000002</v>
      </c>
      <c r="ACK12" s="118">
        <v>2.0390000000000001</v>
      </c>
      <c r="ACL12" s="118">
        <v>3.863</v>
      </c>
      <c r="ACM12" s="118">
        <v>3.8719999999999999</v>
      </c>
      <c r="ACN12" s="118">
        <v>2.2029999999999998</v>
      </c>
      <c r="ACO12" s="118">
        <v>2.0310000000000001</v>
      </c>
      <c r="ACP12" s="118">
        <v>4.7300000000000004</v>
      </c>
      <c r="ACQ12" s="118">
        <v>8.0229999999999997</v>
      </c>
      <c r="ACR12" s="118">
        <v>11.198</v>
      </c>
      <c r="ACS12" s="118">
        <v>11.554</v>
      </c>
      <c r="ACT12" s="118">
        <v>1.5720000000000001</v>
      </c>
      <c r="ACU12" s="118">
        <v>2.5910000000000002</v>
      </c>
      <c r="ACV12" s="118">
        <v>1.2849999999999999</v>
      </c>
      <c r="ACW12" s="118">
        <v>1.617</v>
      </c>
      <c r="ACX12" s="118">
        <v>1.7649999999999999</v>
      </c>
      <c r="ACY12" s="118">
        <v>1.3420000000000001</v>
      </c>
      <c r="ACZ12" s="118">
        <v>2.1440000000000001</v>
      </c>
      <c r="ADA12" s="118">
        <v>2.4510000000000001</v>
      </c>
      <c r="ADB12" s="118">
        <v>2.4780000000000002</v>
      </c>
      <c r="ADC12" s="118">
        <v>2.0659999999999998</v>
      </c>
      <c r="ADD12" s="118">
        <v>1.3620000000000001</v>
      </c>
      <c r="ADE12" s="118">
        <v>5.8780000000000001</v>
      </c>
      <c r="ADF12" s="118">
        <v>5.7949999999999999</v>
      </c>
      <c r="ADG12" s="118">
        <v>8.0350000000000001</v>
      </c>
      <c r="ADH12" s="118">
        <v>3.218</v>
      </c>
      <c r="ADI12" s="118">
        <v>4.1449999999999996</v>
      </c>
      <c r="ADJ12" s="118">
        <v>4.1859999999999999</v>
      </c>
      <c r="ADK12" s="118">
        <v>4.101</v>
      </c>
      <c r="ADL12" s="118">
        <v>4.1680000000000001</v>
      </c>
      <c r="ADM12" s="118">
        <v>2.3170000000000002</v>
      </c>
      <c r="ADN12" s="118">
        <v>2.1579999999999999</v>
      </c>
      <c r="ADO12" s="118">
        <v>4.0910000000000002</v>
      </c>
      <c r="ADP12" s="118">
        <v>4.0999999999999996</v>
      </c>
      <c r="ADQ12" s="118">
        <v>2.3319999999999999</v>
      </c>
      <c r="ADR12" s="118">
        <v>2.15</v>
      </c>
      <c r="ADS12" s="118">
        <v>5.0090000000000003</v>
      </c>
      <c r="ADT12" s="118">
        <v>8.4949999999999992</v>
      </c>
      <c r="ADU12" s="118">
        <v>11.856999999999999</v>
      </c>
      <c r="ADV12" s="118">
        <v>12.233000000000001</v>
      </c>
      <c r="ADW12" s="118">
        <v>1.6639999999999999</v>
      </c>
      <c r="ADX12" s="118">
        <v>2.7429999999999999</v>
      </c>
      <c r="ADY12" s="118">
        <v>1.36</v>
      </c>
      <c r="ADZ12" s="118">
        <v>1.712</v>
      </c>
      <c r="AEA12" s="118">
        <v>1.869</v>
      </c>
      <c r="AEB12" s="118">
        <v>1.421</v>
      </c>
      <c r="AEC12" s="118">
        <v>2.27</v>
      </c>
      <c r="AED12" s="118">
        <v>2.5950000000000002</v>
      </c>
      <c r="AEE12" s="118">
        <v>2.6240000000000001</v>
      </c>
      <c r="AEF12" s="118">
        <v>2.1880000000000002</v>
      </c>
      <c r="AEG12" s="118">
        <v>1.4419999999999999</v>
      </c>
      <c r="AEH12" s="118">
        <v>6.2050000000000001</v>
      </c>
      <c r="AEI12" s="118">
        <v>6.117</v>
      </c>
      <c r="AEJ12" s="118">
        <v>8.4819999999999993</v>
      </c>
      <c r="AEK12" s="118">
        <v>3.3959999999999999</v>
      </c>
      <c r="AEL12" s="118">
        <v>4.3760000000000003</v>
      </c>
      <c r="AEM12" s="118">
        <v>4.4180000000000001</v>
      </c>
      <c r="AEN12" s="118">
        <v>4.3289999999999997</v>
      </c>
      <c r="AEO12" s="118">
        <v>4.399</v>
      </c>
      <c r="AEP12" s="118">
        <v>2.4460000000000002</v>
      </c>
      <c r="AEQ12" s="118">
        <v>2.278</v>
      </c>
      <c r="AER12" s="118">
        <v>4.3179999999999996</v>
      </c>
      <c r="AES12" s="118">
        <v>4.3280000000000003</v>
      </c>
      <c r="AET12" s="118">
        <v>2.4620000000000002</v>
      </c>
      <c r="AEU12" s="118">
        <v>2.2690000000000001</v>
      </c>
      <c r="AEV12" s="118">
        <v>5.2869999999999999</v>
      </c>
      <c r="AEW12" s="118">
        <v>8.9670000000000005</v>
      </c>
      <c r="AEX12" s="118">
        <v>12.516</v>
      </c>
      <c r="AEY12" s="118">
        <v>12.913</v>
      </c>
      <c r="AEZ12" s="118">
        <v>1.7569999999999999</v>
      </c>
      <c r="AFA12" s="118">
        <v>2.8959999999999999</v>
      </c>
      <c r="AFB12" s="118">
        <v>1.4359999999999999</v>
      </c>
      <c r="AFC12" s="118">
        <v>1.8069999999999999</v>
      </c>
      <c r="AFD12" s="118">
        <v>1.9730000000000001</v>
      </c>
      <c r="AFE12" s="118">
        <v>1.5</v>
      </c>
      <c r="AFF12" s="118">
        <v>2.3969999999999998</v>
      </c>
      <c r="AFG12" s="118">
        <v>2.7389999999999999</v>
      </c>
      <c r="AFH12" s="118">
        <v>2.77</v>
      </c>
      <c r="AFI12" s="118">
        <v>2.3090000000000002</v>
      </c>
      <c r="AFJ12" s="118">
        <v>1.522</v>
      </c>
      <c r="AFK12" s="118">
        <v>6.5309999999999997</v>
      </c>
      <c r="AFL12" s="118">
        <v>6.4390000000000001</v>
      </c>
      <c r="AFM12" s="118">
        <v>8.9280000000000008</v>
      </c>
      <c r="AFN12" s="118">
        <v>3.5750000000000002</v>
      </c>
      <c r="AFO12" s="118">
        <v>4.6059999999999999</v>
      </c>
      <c r="AFP12" s="118">
        <v>4.6509999999999998</v>
      </c>
      <c r="AFQ12" s="118">
        <v>4.5570000000000004</v>
      </c>
      <c r="AFR12" s="118">
        <v>4.6310000000000002</v>
      </c>
      <c r="AFS12" s="118">
        <v>2.5750000000000002</v>
      </c>
      <c r="AFT12" s="118">
        <v>2.3980000000000001</v>
      </c>
      <c r="AFU12" s="118">
        <v>4.5449999999999999</v>
      </c>
      <c r="AFV12" s="118">
        <v>4.556</v>
      </c>
      <c r="AFW12" s="118">
        <v>2.5910000000000002</v>
      </c>
      <c r="AFX12" s="118">
        <v>2.3889999999999998</v>
      </c>
      <c r="AFY12" s="118">
        <v>5.5650000000000004</v>
      </c>
      <c r="AFZ12" s="118">
        <v>9.4390000000000001</v>
      </c>
      <c r="AGA12" s="118">
        <v>13.173999999999999</v>
      </c>
      <c r="AGB12" s="118">
        <v>13.592000000000001</v>
      </c>
      <c r="AGC12" s="118">
        <v>1.849</v>
      </c>
      <c r="AGD12" s="118">
        <v>3.048</v>
      </c>
      <c r="AGE12" s="118">
        <v>1.5109999999999999</v>
      </c>
      <c r="AGF12" s="118">
        <v>1.903</v>
      </c>
      <c r="AGG12" s="118">
        <v>2.077</v>
      </c>
      <c r="AGH12" s="118">
        <v>1.579</v>
      </c>
      <c r="AGI12" s="118">
        <v>2.5230000000000001</v>
      </c>
      <c r="AGJ12" s="118">
        <v>2.883</v>
      </c>
      <c r="AGK12" s="118">
        <v>2.915</v>
      </c>
      <c r="AGL12" s="118">
        <v>2.431</v>
      </c>
      <c r="AGM12" s="118">
        <v>1.603</v>
      </c>
      <c r="AGN12" s="118">
        <v>6.8579999999999997</v>
      </c>
      <c r="AGO12" s="118">
        <v>6.7610000000000001</v>
      </c>
      <c r="AGP12" s="118">
        <v>9.375</v>
      </c>
      <c r="AGQ12" s="118">
        <v>3.754</v>
      </c>
      <c r="AGR12" s="118">
        <v>4.8360000000000003</v>
      </c>
      <c r="AGS12" s="118">
        <v>4.883</v>
      </c>
      <c r="AGT12" s="118">
        <v>4.7850000000000001</v>
      </c>
      <c r="AGU12" s="118">
        <v>4.8630000000000004</v>
      </c>
      <c r="AGV12" s="118">
        <v>2.7029999999999998</v>
      </c>
      <c r="AGW12" s="118">
        <v>2.5179999999999998</v>
      </c>
      <c r="AGX12" s="118">
        <v>4.7720000000000002</v>
      </c>
      <c r="AGY12" s="118">
        <v>4.7839999999999998</v>
      </c>
      <c r="AGZ12" s="118">
        <v>2.7210000000000001</v>
      </c>
      <c r="AHA12" s="118">
        <v>2.508</v>
      </c>
      <c r="AHB12" s="118">
        <v>5.843</v>
      </c>
      <c r="AHC12" s="118">
        <v>9.9109999999999996</v>
      </c>
      <c r="AHD12" s="118">
        <v>13.833</v>
      </c>
      <c r="AHE12" s="118">
        <v>14.272</v>
      </c>
      <c r="AHF12" s="118">
        <v>1.9410000000000001</v>
      </c>
      <c r="AHG12" s="118">
        <v>3.2</v>
      </c>
      <c r="AHH12" s="118">
        <v>1.587</v>
      </c>
      <c r="AHI12" s="118">
        <v>1.998</v>
      </c>
      <c r="AHJ12" s="118">
        <v>2.1800000000000002</v>
      </c>
      <c r="AHK12" s="118">
        <v>1.6579999999999999</v>
      </c>
      <c r="AHL12" s="118">
        <v>2.649</v>
      </c>
      <c r="AHM12" s="118">
        <v>3.028</v>
      </c>
      <c r="AHN12" s="118">
        <v>3.0609999999999999</v>
      </c>
      <c r="AHO12" s="118">
        <v>2.5529999999999999</v>
      </c>
      <c r="AHP12" s="118">
        <v>1.6830000000000001</v>
      </c>
      <c r="AHQ12" s="118">
        <v>7.1849999999999996</v>
      </c>
      <c r="AHR12" s="118">
        <v>7.0830000000000002</v>
      </c>
      <c r="AHS12" s="118">
        <v>9.8209999999999997</v>
      </c>
      <c r="AHT12" s="118">
        <v>3.9329999999999998</v>
      </c>
      <c r="AHU12" s="118">
        <v>5.0670000000000002</v>
      </c>
      <c r="AHV12" s="118">
        <v>5.1159999999999997</v>
      </c>
      <c r="AHW12" s="118">
        <v>5.0129999999999999</v>
      </c>
      <c r="AHX12" s="118">
        <v>5.0940000000000003</v>
      </c>
      <c r="AHY12" s="118">
        <v>2.8319999999999999</v>
      </c>
      <c r="AHZ12" s="118">
        <v>2.6379999999999999</v>
      </c>
      <c r="AIA12" s="118">
        <v>5</v>
      </c>
      <c r="AIB12" s="118">
        <v>5.0110000000000001</v>
      </c>
      <c r="AIC12" s="118">
        <v>2.851</v>
      </c>
      <c r="AID12" s="118">
        <v>2.6280000000000001</v>
      </c>
      <c r="AIE12" s="118">
        <v>6.1219999999999999</v>
      </c>
      <c r="AIF12" s="118">
        <v>10.382999999999999</v>
      </c>
      <c r="AIG12" s="118">
        <v>14.492000000000001</v>
      </c>
      <c r="AIH12" s="118">
        <v>14.952</v>
      </c>
      <c r="AII12" s="118">
        <v>2.0339999999999998</v>
      </c>
      <c r="AIJ12" s="118">
        <v>3.3530000000000002</v>
      </c>
      <c r="AIK12" s="118">
        <v>1.663</v>
      </c>
      <c r="AIL12" s="118">
        <v>2.093</v>
      </c>
      <c r="AIM12" s="118">
        <v>2.2839999999999998</v>
      </c>
      <c r="AIN12" s="118">
        <v>1.7370000000000001</v>
      </c>
      <c r="AIO12" s="118">
        <v>2.7749999999999999</v>
      </c>
      <c r="AIP12" s="118">
        <v>3.1720000000000002</v>
      </c>
      <c r="AIQ12" s="118">
        <v>3.2069999999999999</v>
      </c>
      <c r="AIR12" s="118">
        <v>2.6739999999999999</v>
      </c>
      <c r="AIS12" s="118">
        <v>1.7629999999999999</v>
      </c>
      <c r="AIT12" s="118">
        <v>7.5110000000000001</v>
      </c>
      <c r="AIU12" s="118">
        <v>7.4050000000000002</v>
      </c>
      <c r="AIV12" s="118">
        <v>10.266999999999999</v>
      </c>
      <c r="AIW12" s="118">
        <v>4.1109999999999998</v>
      </c>
      <c r="AIX12" s="118">
        <v>5.2969999999999997</v>
      </c>
      <c r="AIY12" s="118">
        <v>5.3479999999999999</v>
      </c>
      <c r="AIZ12" s="118">
        <v>5.2409999999999997</v>
      </c>
      <c r="AJA12" s="118">
        <v>5.3259999999999996</v>
      </c>
      <c r="AJB12" s="118">
        <v>2.9609999999999999</v>
      </c>
      <c r="AJC12" s="118">
        <v>2.758</v>
      </c>
      <c r="AJD12" s="118">
        <v>5.2270000000000003</v>
      </c>
      <c r="AJE12" s="118">
        <v>5.2389999999999999</v>
      </c>
      <c r="AJF12" s="118">
        <v>2.98</v>
      </c>
      <c r="AJG12" s="118">
        <v>2.7469999999999999</v>
      </c>
      <c r="AJH12" s="118">
        <v>6.4</v>
      </c>
      <c r="AJI12" s="118">
        <v>10.855</v>
      </c>
      <c r="AJJ12" s="118">
        <v>15.15</v>
      </c>
      <c r="AJK12" s="118">
        <v>15.631</v>
      </c>
      <c r="AJL12" s="118">
        <v>2.1259999999999999</v>
      </c>
      <c r="AJM12" s="118">
        <v>3.5049999999999999</v>
      </c>
      <c r="AJN12" s="118">
        <v>1.738</v>
      </c>
      <c r="AJO12" s="118">
        <v>2.1880000000000002</v>
      </c>
      <c r="AJP12" s="118">
        <v>2.3879999999999999</v>
      </c>
      <c r="AJQ12" s="118">
        <v>1.8160000000000001</v>
      </c>
      <c r="AJR12" s="118">
        <v>2.9009999999999998</v>
      </c>
      <c r="AJS12" s="118">
        <v>3.3159999999999998</v>
      </c>
      <c r="AJT12" s="118">
        <v>3.3530000000000002</v>
      </c>
      <c r="AJU12" s="118">
        <v>2.7959999999999998</v>
      </c>
      <c r="AJV12" s="118">
        <v>1.843</v>
      </c>
      <c r="AJW12" s="118">
        <v>7.8380000000000001</v>
      </c>
      <c r="AJX12" s="118">
        <v>7.7270000000000003</v>
      </c>
      <c r="AJY12" s="118">
        <v>10.714</v>
      </c>
      <c r="AJZ12" s="118">
        <v>4.29</v>
      </c>
      <c r="AKA12" s="118">
        <v>5.5270000000000001</v>
      </c>
      <c r="AKB12" s="118">
        <v>5.5810000000000004</v>
      </c>
      <c r="AKC12" s="118">
        <v>5.468</v>
      </c>
      <c r="AKD12" s="118">
        <v>5.5570000000000004</v>
      </c>
      <c r="AKE12" s="118">
        <v>3.089</v>
      </c>
      <c r="AKF12" s="118">
        <v>2.8780000000000001</v>
      </c>
      <c r="AKG12" s="118">
        <v>5.4539999999999997</v>
      </c>
      <c r="AKH12" s="118">
        <v>5.4669999999999996</v>
      </c>
      <c r="AKI12" s="118">
        <v>3.11</v>
      </c>
      <c r="AKJ12" s="118">
        <v>2.867</v>
      </c>
      <c r="AKK12" s="118">
        <v>6.6779999999999999</v>
      </c>
      <c r="AKL12" s="118">
        <v>11.327</v>
      </c>
      <c r="AKM12" s="118">
        <v>15.808999999999999</v>
      </c>
      <c r="AKN12" s="118">
        <v>16.311</v>
      </c>
      <c r="AKO12" s="118">
        <v>2.2189999999999999</v>
      </c>
      <c r="AKP12" s="118">
        <v>3.6579999999999999</v>
      </c>
      <c r="AKQ12" s="118">
        <v>1.8140000000000001</v>
      </c>
      <c r="AKR12" s="118">
        <v>2.2829999999999999</v>
      </c>
      <c r="AKS12" s="118">
        <v>2.492</v>
      </c>
      <c r="AKT12" s="118">
        <v>1.895</v>
      </c>
      <c r="AKU12" s="118">
        <v>3.0270000000000001</v>
      </c>
      <c r="AKV12" s="118">
        <v>3.46</v>
      </c>
      <c r="AKW12" s="118">
        <v>3.4980000000000002</v>
      </c>
      <c r="AKX12" s="118">
        <v>2.9169999999999998</v>
      </c>
      <c r="AKY12" s="118">
        <v>1.923</v>
      </c>
      <c r="AKZ12" s="118">
        <v>8.1639999999999997</v>
      </c>
      <c r="ALA12" s="118">
        <v>8.0489999999999995</v>
      </c>
      <c r="ALB12" s="118">
        <v>11.16</v>
      </c>
      <c r="ALC12" s="118">
        <v>4.4690000000000003</v>
      </c>
      <c r="ALD12" s="118">
        <v>5.7569999999999997</v>
      </c>
      <c r="ALE12" s="118">
        <v>5.8129999999999997</v>
      </c>
      <c r="ALF12" s="118">
        <v>5.6959999999999997</v>
      </c>
      <c r="ALG12" s="118">
        <v>5.7889999999999997</v>
      </c>
      <c r="ALH12" s="118">
        <v>3.218</v>
      </c>
      <c r="ALI12" s="118">
        <v>2.9980000000000002</v>
      </c>
      <c r="ALJ12" s="118">
        <v>5.681</v>
      </c>
      <c r="ALK12" s="118">
        <v>5.6950000000000003</v>
      </c>
      <c r="ALL12" s="118">
        <v>3.2389999999999999</v>
      </c>
      <c r="ALM12" s="118">
        <v>2.9860000000000002</v>
      </c>
      <c r="ALN12" s="118">
        <v>6.9560000000000004</v>
      </c>
      <c r="ALO12" s="118">
        <v>11.798999999999999</v>
      </c>
      <c r="ALP12" s="118">
        <v>16.468</v>
      </c>
      <c r="ALQ12" s="118">
        <v>16.989999999999998</v>
      </c>
      <c r="ALR12" s="118">
        <v>2.3109999999999999</v>
      </c>
      <c r="ALS12" s="118">
        <v>3.81</v>
      </c>
      <c r="ALT12" s="118">
        <v>1.889</v>
      </c>
      <c r="ALU12" s="118">
        <v>2.3780000000000001</v>
      </c>
      <c r="ALV12" s="118">
        <v>2.5960000000000001</v>
      </c>
      <c r="ALW12" s="118">
        <v>1.974</v>
      </c>
      <c r="ALX12" s="118">
        <v>3.153</v>
      </c>
      <c r="ALY12" s="118">
        <v>3.6040000000000001</v>
      </c>
      <c r="ALZ12" s="118">
        <v>3.6440000000000001</v>
      </c>
      <c r="AMA12" s="118">
        <v>3.0390000000000001</v>
      </c>
      <c r="AMB12" s="118">
        <v>2.0030000000000001</v>
      </c>
      <c r="AMC12" s="118">
        <v>8.4909999999999997</v>
      </c>
      <c r="AMD12" s="118">
        <v>8.3710000000000004</v>
      </c>
      <c r="AME12" s="118">
        <v>11.606999999999999</v>
      </c>
      <c r="AMF12" s="118">
        <v>4.6479999999999997</v>
      </c>
      <c r="AMG12" s="118">
        <v>5.9880000000000004</v>
      </c>
      <c r="AMH12" s="118">
        <v>6.0460000000000003</v>
      </c>
      <c r="AMI12" s="118">
        <v>5.9240000000000004</v>
      </c>
      <c r="AMJ12" s="118">
        <v>6.02</v>
      </c>
      <c r="AMK12" s="118">
        <v>3.347</v>
      </c>
      <c r="AML12" s="118">
        <v>3.1179999999999999</v>
      </c>
      <c r="AMM12" s="118">
        <v>5.9089999999999998</v>
      </c>
      <c r="AMN12" s="118">
        <v>5.923</v>
      </c>
      <c r="AMO12" s="118">
        <v>3.3690000000000002</v>
      </c>
      <c r="AMP12" s="118">
        <v>3.1059999999999999</v>
      </c>
      <c r="AMQ12" s="118">
        <v>7.2350000000000003</v>
      </c>
      <c r="AMR12" s="118">
        <v>12.271000000000001</v>
      </c>
      <c r="AMS12" s="118">
        <v>17.126999999999999</v>
      </c>
      <c r="AMT12" s="118">
        <v>17.670000000000002</v>
      </c>
      <c r="AMU12" s="118">
        <v>2.4039999999999999</v>
      </c>
      <c r="AMV12" s="118">
        <v>3.9620000000000002</v>
      </c>
      <c r="AMW12" s="118">
        <v>1.9650000000000001</v>
      </c>
      <c r="AMX12" s="118">
        <v>2.4729999999999999</v>
      </c>
      <c r="AMY12" s="118">
        <v>2.7</v>
      </c>
      <c r="AMZ12" s="118">
        <v>2.0529999999999999</v>
      </c>
      <c r="ANA12" s="118">
        <v>3.2789999999999999</v>
      </c>
      <c r="ANB12" s="118">
        <v>3.7480000000000002</v>
      </c>
      <c r="ANC12" s="118">
        <v>3.79</v>
      </c>
      <c r="AND12" s="118">
        <v>3.16</v>
      </c>
      <c r="ANE12" s="118">
        <v>2.0830000000000002</v>
      </c>
      <c r="ANF12" s="118">
        <v>8.8170000000000002</v>
      </c>
      <c r="ANG12" s="118">
        <v>8.6929999999999996</v>
      </c>
      <c r="ANH12" s="118">
        <v>12.053000000000001</v>
      </c>
      <c r="ANI12" s="118">
        <v>4.8259999999999996</v>
      </c>
      <c r="ANJ12" s="118">
        <v>6.218</v>
      </c>
      <c r="ANK12" s="118">
        <v>6.2789999999999999</v>
      </c>
      <c r="ANL12" s="118">
        <v>6.1520000000000001</v>
      </c>
      <c r="ANM12" s="118">
        <v>6.2519999999999998</v>
      </c>
      <c r="ANN12" s="118">
        <v>3.476</v>
      </c>
      <c r="ANO12" s="118">
        <v>3.238</v>
      </c>
      <c r="ANP12" s="118">
        <v>6.1360000000000001</v>
      </c>
      <c r="ANQ12" s="118">
        <v>6.15</v>
      </c>
      <c r="ANR12" s="118">
        <v>3.4980000000000002</v>
      </c>
      <c r="ANS12" s="118">
        <v>3.2250000000000001</v>
      </c>
      <c r="ANT12" s="118">
        <v>7.5129999999999999</v>
      </c>
      <c r="ANU12" s="118">
        <v>12.743</v>
      </c>
      <c r="ANV12" s="118">
        <v>17.785</v>
      </c>
      <c r="ANW12" s="118">
        <v>18.350000000000001</v>
      </c>
      <c r="ANX12" s="118">
        <v>2.496</v>
      </c>
      <c r="ANY12" s="118">
        <v>4.1150000000000002</v>
      </c>
      <c r="ANZ12" s="118">
        <v>2.04</v>
      </c>
      <c r="AOA12" s="118">
        <v>2.5680000000000001</v>
      </c>
      <c r="AOB12" s="118">
        <v>2.8029999999999999</v>
      </c>
      <c r="AOC12" s="118">
        <v>2.1320000000000001</v>
      </c>
      <c r="AOD12" s="118">
        <v>3.4060000000000001</v>
      </c>
      <c r="AOE12" s="118">
        <v>3.8929999999999998</v>
      </c>
      <c r="AOF12" s="118">
        <v>3.9359999999999999</v>
      </c>
      <c r="AOG12" s="118">
        <v>3.282</v>
      </c>
      <c r="AOH12" s="118">
        <v>2.1640000000000001</v>
      </c>
      <c r="AOI12" s="118">
        <v>9.1440000000000001</v>
      </c>
      <c r="AOJ12" s="118">
        <v>9.0150000000000006</v>
      </c>
      <c r="AOK12" s="118">
        <v>12.5</v>
      </c>
      <c r="AOL12" s="118">
        <v>5.0049999999999999</v>
      </c>
      <c r="AOM12" s="118">
        <v>6.4480000000000004</v>
      </c>
      <c r="AON12" s="118">
        <v>6.5110000000000001</v>
      </c>
      <c r="AOO12" s="118">
        <v>6.38</v>
      </c>
      <c r="AOP12" s="118">
        <v>6.4829999999999997</v>
      </c>
      <c r="AOQ12" s="118">
        <v>3.6040000000000001</v>
      </c>
      <c r="AOR12" s="118">
        <v>3.3580000000000001</v>
      </c>
      <c r="AOS12" s="118">
        <v>6.3630000000000004</v>
      </c>
      <c r="AOT12" s="118">
        <v>6.3780000000000001</v>
      </c>
      <c r="AOU12" s="118">
        <v>3.6280000000000001</v>
      </c>
      <c r="AOV12" s="118">
        <v>3.3439999999999999</v>
      </c>
      <c r="AOW12" s="118">
        <v>7.7910000000000004</v>
      </c>
      <c r="AOX12" s="118">
        <v>13.215</v>
      </c>
      <c r="AOY12" s="118">
        <v>18.443999999999999</v>
      </c>
      <c r="AOZ12" s="118">
        <v>19.029</v>
      </c>
      <c r="APA12" s="118">
        <v>2.589</v>
      </c>
      <c r="APB12" s="118">
        <v>4.2670000000000003</v>
      </c>
      <c r="APC12" s="118">
        <v>2.1160000000000001</v>
      </c>
      <c r="APD12" s="118">
        <v>2.6640000000000001</v>
      </c>
      <c r="APE12" s="118">
        <v>2.907</v>
      </c>
      <c r="APF12" s="118">
        <v>2.2109999999999999</v>
      </c>
      <c r="APG12" s="118">
        <v>3.532</v>
      </c>
      <c r="APH12" s="118">
        <v>4.0369999999999999</v>
      </c>
      <c r="API12" s="118">
        <v>4.0819999999999999</v>
      </c>
      <c r="APJ12" s="118">
        <v>3.403</v>
      </c>
      <c r="APK12" s="118">
        <v>2.2440000000000002</v>
      </c>
      <c r="APL12" s="118">
        <v>9.4710000000000001</v>
      </c>
      <c r="APM12" s="118">
        <v>9.3369999999999997</v>
      </c>
      <c r="APN12" s="118">
        <v>12.946</v>
      </c>
      <c r="APO12" s="118">
        <v>5.1840000000000002</v>
      </c>
      <c r="APP12" s="118">
        <v>6.6790000000000003</v>
      </c>
      <c r="APQ12" s="118">
        <v>6.7439999999999998</v>
      </c>
      <c r="APR12" s="118">
        <v>6.6079999999999997</v>
      </c>
      <c r="APS12" s="118">
        <v>6.7149999999999999</v>
      </c>
      <c r="APT12" s="118">
        <v>3.7330000000000001</v>
      </c>
      <c r="APU12" s="118">
        <v>3.4780000000000002</v>
      </c>
      <c r="APV12" s="118">
        <v>6.5910000000000002</v>
      </c>
      <c r="APW12" s="118">
        <v>6.6059999999999999</v>
      </c>
      <c r="APX12" s="118">
        <v>3.758</v>
      </c>
      <c r="APY12" s="118">
        <v>3.464</v>
      </c>
      <c r="APZ12" s="118">
        <v>8.07</v>
      </c>
      <c r="AQA12" s="118">
        <v>13.686</v>
      </c>
      <c r="AQB12" s="118">
        <v>19.103000000000002</v>
      </c>
      <c r="AQC12" s="118">
        <v>19.709</v>
      </c>
      <c r="AQD12" s="118">
        <v>2.681</v>
      </c>
      <c r="AQE12" s="118">
        <v>4.42</v>
      </c>
      <c r="AQF12" s="118">
        <v>2.1909999999999998</v>
      </c>
      <c r="AQG12" s="118">
        <v>2.7589999999999999</v>
      </c>
      <c r="AQH12" s="118">
        <v>3.0110000000000001</v>
      </c>
      <c r="AQI12" s="118">
        <v>2.29</v>
      </c>
      <c r="AQJ12" s="118">
        <v>3.6579999999999999</v>
      </c>
      <c r="AQK12" s="118">
        <v>4.181</v>
      </c>
      <c r="AQL12" s="118">
        <v>4.2270000000000003</v>
      </c>
      <c r="AQM12" s="118">
        <v>3.5249999999999999</v>
      </c>
      <c r="AQN12" s="118">
        <v>2.3239999999999998</v>
      </c>
      <c r="AQO12" s="118">
        <v>9.7970000000000006</v>
      </c>
      <c r="AQP12" s="118">
        <v>9.6590000000000007</v>
      </c>
      <c r="AQQ12" s="118">
        <v>13.391999999999999</v>
      </c>
      <c r="AQR12" s="118">
        <v>5.3630000000000004</v>
      </c>
      <c r="AQS12" s="118">
        <v>6.9089999999999998</v>
      </c>
      <c r="AQT12" s="118">
        <v>6.976</v>
      </c>
      <c r="AQU12" s="118">
        <v>6.8360000000000003</v>
      </c>
      <c r="AQV12" s="118">
        <v>6.9459999999999997</v>
      </c>
      <c r="AQW12" s="118">
        <v>3.8620000000000001</v>
      </c>
      <c r="AQX12" s="118">
        <v>3.597</v>
      </c>
      <c r="AQY12" s="118">
        <v>6.8179999999999996</v>
      </c>
      <c r="AQZ12" s="118">
        <v>6.8339999999999996</v>
      </c>
      <c r="ARA12" s="118">
        <v>3.887</v>
      </c>
      <c r="ARB12" s="118">
        <v>3.5830000000000002</v>
      </c>
      <c r="ARC12" s="118">
        <v>8.3480000000000008</v>
      </c>
      <c r="ARD12" s="118">
        <v>14.157999999999999</v>
      </c>
      <c r="ARE12" s="118">
        <v>19.760999999999999</v>
      </c>
      <c r="ARF12" s="118">
        <v>20.388999999999999</v>
      </c>
      <c r="ARG12" s="118">
        <v>2.774</v>
      </c>
      <c r="ARH12" s="118">
        <v>4.5720000000000001</v>
      </c>
      <c r="ARI12" s="118">
        <v>2.2669999999999999</v>
      </c>
      <c r="ARJ12" s="118">
        <v>2.8540000000000001</v>
      </c>
      <c r="ARK12" s="118">
        <v>3.1150000000000002</v>
      </c>
      <c r="ARL12" s="118">
        <v>2.3679999999999999</v>
      </c>
      <c r="ARM12" s="118">
        <v>3.7839999999999998</v>
      </c>
      <c r="ARN12" s="118">
        <v>4.3250000000000002</v>
      </c>
      <c r="ARO12" s="118">
        <v>4.3730000000000002</v>
      </c>
      <c r="ARP12" s="118">
        <v>3.6459999999999999</v>
      </c>
      <c r="ARQ12" s="118">
        <v>2.4039999999999999</v>
      </c>
      <c r="ARR12" s="118">
        <v>10.124000000000001</v>
      </c>
      <c r="ARS12" s="118">
        <v>9.9809999999999999</v>
      </c>
      <c r="ART12" s="118">
        <v>13.839</v>
      </c>
      <c r="ARU12" s="118">
        <v>5.5410000000000004</v>
      </c>
      <c r="ARV12" s="118">
        <v>7.1390000000000002</v>
      </c>
      <c r="ARW12" s="118">
        <v>7.2089999999999996</v>
      </c>
      <c r="ARX12" s="118">
        <v>7.0629999999999997</v>
      </c>
      <c r="ARY12" s="118">
        <v>7.1779999999999999</v>
      </c>
      <c r="ARZ12" s="118">
        <v>3.9910000000000001</v>
      </c>
      <c r="ASA12" s="118">
        <v>3.7170000000000001</v>
      </c>
      <c r="ASB12" s="118">
        <v>7.0449999999999999</v>
      </c>
      <c r="ASC12" s="118">
        <v>7.0620000000000003</v>
      </c>
      <c r="ASD12" s="118">
        <v>4.0170000000000003</v>
      </c>
      <c r="ASE12" s="118">
        <v>3.7029999999999998</v>
      </c>
      <c r="ASF12" s="118">
        <v>8.6259999999999994</v>
      </c>
      <c r="ASG12" s="118">
        <v>14.63</v>
      </c>
      <c r="ASH12" s="118">
        <v>20.420000000000002</v>
      </c>
      <c r="ASI12" s="118">
        <v>21.068000000000001</v>
      </c>
      <c r="ASJ12" s="118">
        <v>2.8660000000000001</v>
      </c>
      <c r="ASK12" s="118">
        <v>4.7240000000000002</v>
      </c>
      <c r="ASL12" s="118">
        <v>2.343</v>
      </c>
      <c r="ASM12" s="118">
        <v>2.9489999999999998</v>
      </c>
      <c r="ASN12" s="118">
        <v>3.2189999999999999</v>
      </c>
      <c r="ASO12" s="118">
        <v>2.4470000000000001</v>
      </c>
      <c r="ASP12" s="118">
        <v>3.91</v>
      </c>
      <c r="ASQ12" s="118">
        <v>4.4690000000000003</v>
      </c>
      <c r="ASR12" s="118">
        <v>4.5190000000000001</v>
      </c>
      <c r="ASS12" s="118">
        <v>3.7679999999999998</v>
      </c>
      <c r="AST12" s="118">
        <v>2.484</v>
      </c>
      <c r="ASU12">
        <v>10.45</v>
      </c>
      <c r="ASV12">
        <v>10.303000000000001</v>
      </c>
      <c r="ASW12">
        <v>14.285</v>
      </c>
      <c r="ASX12">
        <v>5.72</v>
      </c>
      <c r="ASY12">
        <v>7.37</v>
      </c>
      <c r="ASZ12">
        <v>7.4409999999999998</v>
      </c>
      <c r="ATA12">
        <v>7.2910000000000004</v>
      </c>
      <c r="ATB12">
        <v>7.41</v>
      </c>
      <c r="ATC12">
        <v>4.1189999999999998</v>
      </c>
      <c r="ATD12">
        <v>3.8370000000000002</v>
      </c>
      <c r="ATE12">
        <v>7.2720000000000002</v>
      </c>
      <c r="ATF12">
        <v>7.2889999999999997</v>
      </c>
      <c r="ATG12">
        <v>4.1459999999999999</v>
      </c>
      <c r="ATH12">
        <v>3.8220000000000001</v>
      </c>
      <c r="ATI12">
        <v>8.9039999999999999</v>
      </c>
      <c r="ATJ12">
        <v>15.102</v>
      </c>
      <c r="ATK12">
        <v>21.079000000000001</v>
      </c>
      <c r="ATL12">
        <v>21.748000000000001</v>
      </c>
      <c r="ATM12">
        <v>2.9580000000000002</v>
      </c>
      <c r="ATN12">
        <v>4.8769999999999998</v>
      </c>
      <c r="ATO12">
        <v>2.4180000000000001</v>
      </c>
      <c r="ATP12">
        <v>3.044</v>
      </c>
      <c r="ATQ12">
        <v>3.323</v>
      </c>
      <c r="ATR12">
        <v>2.5259999999999998</v>
      </c>
      <c r="ATS12">
        <v>4.0359999999999996</v>
      </c>
      <c r="ATT12">
        <v>4.6130000000000004</v>
      </c>
      <c r="ATU12">
        <v>4.665</v>
      </c>
      <c r="ATV12">
        <v>3.89</v>
      </c>
      <c r="ATW12">
        <v>2.5640000000000001</v>
      </c>
      <c r="ATX12">
        <v>10.776999999999999</v>
      </c>
      <c r="ATY12">
        <v>10.624000000000001</v>
      </c>
      <c r="ATZ12">
        <v>14.731999999999999</v>
      </c>
      <c r="AUA12">
        <v>5.899</v>
      </c>
      <c r="AUB12">
        <v>7.6</v>
      </c>
      <c r="AUC12">
        <v>7.6740000000000004</v>
      </c>
      <c r="AUD12">
        <v>7.5190000000000001</v>
      </c>
      <c r="AUE12">
        <v>7.641</v>
      </c>
      <c r="AUF12">
        <v>4.2480000000000002</v>
      </c>
      <c r="AUG12">
        <v>3.9569999999999999</v>
      </c>
      <c r="AUH12">
        <v>7.5</v>
      </c>
      <c r="AUI12">
        <v>7.5170000000000003</v>
      </c>
      <c r="AUJ12">
        <v>4.2759999999999998</v>
      </c>
      <c r="AUK12">
        <v>3.9420000000000002</v>
      </c>
      <c r="AUL12">
        <v>9.1829999999999998</v>
      </c>
      <c r="AUM12">
        <v>15.574</v>
      </c>
      <c r="AUN12">
        <v>21.738</v>
      </c>
      <c r="AUO12">
        <v>22.427</v>
      </c>
      <c r="AUP12">
        <v>3.0510000000000002</v>
      </c>
      <c r="AUQ12">
        <v>5.0289999999999999</v>
      </c>
      <c r="AUR12">
        <v>2.4940000000000002</v>
      </c>
      <c r="AUS12">
        <v>3.1389999999999998</v>
      </c>
      <c r="AUT12">
        <v>3.4260000000000002</v>
      </c>
      <c r="AUU12">
        <v>2.605</v>
      </c>
      <c r="AUV12">
        <v>4.1619999999999999</v>
      </c>
      <c r="AUW12">
        <v>4.758</v>
      </c>
      <c r="AUX12">
        <v>4.8099999999999996</v>
      </c>
      <c r="AUY12">
        <v>4.0110000000000001</v>
      </c>
      <c r="AUZ12">
        <v>2.6440000000000001</v>
      </c>
      <c r="AVA12">
        <v>11.103</v>
      </c>
      <c r="AVB12">
        <v>10.946</v>
      </c>
      <c r="AVC12">
        <v>15.178000000000001</v>
      </c>
      <c r="AVD12">
        <v>6.0780000000000003</v>
      </c>
      <c r="AVE12">
        <v>7.83</v>
      </c>
      <c r="AVF12">
        <v>7.9059999999999997</v>
      </c>
      <c r="AVG12">
        <v>7.7469999999999999</v>
      </c>
      <c r="AVH12">
        <v>7.8730000000000002</v>
      </c>
      <c r="AVI12">
        <v>4.3769999999999998</v>
      </c>
      <c r="AVJ12">
        <v>4.077</v>
      </c>
      <c r="AVK12">
        <v>7.7270000000000003</v>
      </c>
      <c r="AVL12">
        <v>7.7450000000000001</v>
      </c>
      <c r="AVM12">
        <v>4.4050000000000002</v>
      </c>
      <c r="AVN12">
        <v>4.0609999999999999</v>
      </c>
      <c r="AVO12">
        <v>9.4610000000000003</v>
      </c>
      <c r="AVP12">
        <v>16.045999999999999</v>
      </c>
      <c r="AVQ12">
        <v>22.396000000000001</v>
      </c>
      <c r="AVR12">
        <v>23.106999999999999</v>
      </c>
      <c r="AVS12">
        <v>3.1429999999999998</v>
      </c>
      <c r="AVT12">
        <v>5.1820000000000004</v>
      </c>
      <c r="AVU12">
        <v>2.569</v>
      </c>
      <c r="AVV12">
        <v>3.234</v>
      </c>
      <c r="AVW12">
        <v>3.53</v>
      </c>
      <c r="AVX12">
        <v>2.6840000000000002</v>
      </c>
      <c r="AVY12">
        <v>4.2880000000000003</v>
      </c>
      <c r="AVZ12">
        <v>4.9020000000000001</v>
      </c>
      <c r="AWA12">
        <v>4.9560000000000004</v>
      </c>
      <c r="AWB12">
        <v>4.133</v>
      </c>
      <c r="AWC12">
        <v>2.7240000000000002</v>
      </c>
      <c r="AWD12">
        <v>11.43</v>
      </c>
      <c r="AWE12">
        <v>11.268000000000001</v>
      </c>
      <c r="AWF12">
        <v>15.624000000000001</v>
      </c>
      <c r="AWG12">
        <v>6.2560000000000002</v>
      </c>
      <c r="AWH12">
        <v>8.06</v>
      </c>
      <c r="AWI12">
        <v>8.1389999999999993</v>
      </c>
      <c r="AWJ12">
        <v>7.9749999999999996</v>
      </c>
      <c r="AWK12">
        <v>8.1039999999999992</v>
      </c>
      <c r="AWL12">
        <v>4.5060000000000002</v>
      </c>
      <c r="AWM12">
        <v>4.1970000000000001</v>
      </c>
      <c r="AWN12">
        <v>7.9539999999999997</v>
      </c>
      <c r="AWO12">
        <v>7.9729999999999999</v>
      </c>
      <c r="AWP12">
        <v>4.5350000000000001</v>
      </c>
      <c r="AWQ12">
        <v>4.181</v>
      </c>
      <c r="AWR12">
        <v>9.7390000000000008</v>
      </c>
      <c r="AWS12">
        <v>16.518000000000001</v>
      </c>
      <c r="AWT12">
        <v>23.055</v>
      </c>
      <c r="AWU12">
        <v>23.786999999999999</v>
      </c>
      <c r="AWV12">
        <v>3.2360000000000002</v>
      </c>
      <c r="AWW12">
        <v>5.3339999999999996</v>
      </c>
      <c r="AWX12">
        <v>2.645</v>
      </c>
      <c r="AWY12">
        <v>3.33</v>
      </c>
      <c r="AWZ12">
        <v>3.6339999999999999</v>
      </c>
      <c r="AXA12">
        <v>2.7629999999999999</v>
      </c>
      <c r="AXB12">
        <v>4.415</v>
      </c>
      <c r="AXC12">
        <v>5.0460000000000003</v>
      </c>
      <c r="AXD12">
        <v>5.1020000000000003</v>
      </c>
      <c r="AXE12">
        <v>4.2539999999999996</v>
      </c>
      <c r="AXF12">
        <v>2.8050000000000002</v>
      </c>
      <c r="AXG12">
        <v>11.757</v>
      </c>
      <c r="AXH12">
        <v>11.59</v>
      </c>
      <c r="AXI12">
        <v>16.071000000000002</v>
      </c>
      <c r="AXJ12">
        <v>6.4349999999999996</v>
      </c>
      <c r="AXK12">
        <v>8.2910000000000004</v>
      </c>
      <c r="AXL12">
        <v>8.3710000000000004</v>
      </c>
      <c r="AXM12">
        <v>8.2029999999999994</v>
      </c>
      <c r="AXN12">
        <v>8.3360000000000003</v>
      </c>
      <c r="AXO12">
        <v>4.6340000000000003</v>
      </c>
      <c r="AXP12">
        <v>4.3170000000000002</v>
      </c>
      <c r="AXQ12">
        <v>8.1809999999999992</v>
      </c>
      <c r="AXR12">
        <v>8.2010000000000005</v>
      </c>
      <c r="AXS12">
        <v>4.665</v>
      </c>
      <c r="AXT12">
        <v>4.3</v>
      </c>
      <c r="AXU12">
        <v>10.016999999999999</v>
      </c>
      <c r="AXV12">
        <v>16.989999999999998</v>
      </c>
      <c r="AXW12">
        <v>23.713999999999999</v>
      </c>
      <c r="AXX12">
        <v>24.466000000000001</v>
      </c>
      <c r="AXY12">
        <v>3.3279999999999998</v>
      </c>
      <c r="AXZ12">
        <v>5.4859999999999998</v>
      </c>
      <c r="AYA12">
        <v>2.72</v>
      </c>
      <c r="AYB12">
        <v>3.4249999999999998</v>
      </c>
      <c r="AYC12">
        <v>3.738</v>
      </c>
      <c r="AYD12">
        <v>2.8420000000000001</v>
      </c>
      <c r="AYE12">
        <v>4.5410000000000004</v>
      </c>
      <c r="AYF12">
        <v>5.19</v>
      </c>
      <c r="AYG12">
        <v>5.2480000000000002</v>
      </c>
      <c r="AYH12">
        <v>4.3760000000000003</v>
      </c>
      <c r="AYI12">
        <v>2.8849999999999998</v>
      </c>
      <c r="AYJ12">
        <v>12.083</v>
      </c>
      <c r="AYK12">
        <v>11.912000000000001</v>
      </c>
      <c r="AYL12">
        <v>16.516999999999999</v>
      </c>
      <c r="AYM12">
        <v>6.6139999999999999</v>
      </c>
      <c r="AYN12">
        <v>8.5210000000000008</v>
      </c>
      <c r="AYO12">
        <v>8.6039999999999992</v>
      </c>
      <c r="AYP12">
        <v>8.43</v>
      </c>
      <c r="AYQ12">
        <v>8.5670000000000002</v>
      </c>
      <c r="AYR12">
        <v>4.7629999999999999</v>
      </c>
      <c r="AYS12">
        <v>4.4370000000000003</v>
      </c>
      <c r="AYT12">
        <v>8.4090000000000007</v>
      </c>
      <c r="AYU12">
        <v>8.4280000000000008</v>
      </c>
      <c r="AYV12">
        <v>4.7939999999999996</v>
      </c>
      <c r="AYW12">
        <v>4.4189999999999996</v>
      </c>
      <c r="AYX12">
        <v>10.295999999999999</v>
      </c>
      <c r="AYY12">
        <v>17.462</v>
      </c>
      <c r="AYZ12">
        <v>24.372</v>
      </c>
      <c r="AZA12">
        <v>25.146000000000001</v>
      </c>
      <c r="AZB12">
        <v>3.4209999999999998</v>
      </c>
      <c r="AZC12">
        <v>5.6390000000000002</v>
      </c>
      <c r="AZD12">
        <v>2.7959999999999998</v>
      </c>
      <c r="AZE12">
        <v>3.52</v>
      </c>
      <c r="AZF12">
        <v>3.8420000000000001</v>
      </c>
      <c r="AZG12">
        <v>2.9209999999999998</v>
      </c>
      <c r="AZH12">
        <v>4.6669999999999998</v>
      </c>
      <c r="AZI12">
        <v>5.3339999999999996</v>
      </c>
      <c r="AZJ12">
        <v>5.3929999999999998</v>
      </c>
      <c r="AZK12">
        <v>4.4969999999999999</v>
      </c>
      <c r="AZL12">
        <v>2.9649999999999999</v>
      </c>
      <c r="AZM12">
        <v>12.41</v>
      </c>
      <c r="AZN12">
        <v>12.234</v>
      </c>
      <c r="AZO12">
        <v>16.963999999999999</v>
      </c>
      <c r="AZP12">
        <v>6.7930000000000001</v>
      </c>
      <c r="AZQ12">
        <v>8.7509999999999994</v>
      </c>
      <c r="AZR12">
        <v>8.8360000000000003</v>
      </c>
      <c r="AZS12">
        <v>8.6579999999999995</v>
      </c>
      <c r="AZT12">
        <v>8.7989999999999995</v>
      </c>
      <c r="AZU12">
        <v>4.8920000000000003</v>
      </c>
      <c r="AZV12">
        <v>4.5570000000000004</v>
      </c>
      <c r="AZW12">
        <v>8.6359999999999992</v>
      </c>
      <c r="AZX12">
        <v>8.6560000000000006</v>
      </c>
      <c r="AZY12">
        <v>4.9240000000000004</v>
      </c>
      <c r="AZZ12">
        <v>4.5389999999999997</v>
      </c>
      <c r="BAA12">
        <v>10.574</v>
      </c>
      <c r="BAB12">
        <v>17.934000000000001</v>
      </c>
      <c r="BAC12">
        <v>25.030999999999999</v>
      </c>
      <c r="BAD12">
        <v>25.826000000000001</v>
      </c>
      <c r="BAE12">
        <v>3.5129999999999999</v>
      </c>
      <c r="BAF12">
        <v>5.7910000000000004</v>
      </c>
      <c r="BAG12">
        <v>2.8719999999999999</v>
      </c>
      <c r="BAH12">
        <v>3.6150000000000002</v>
      </c>
      <c r="BAI12">
        <v>3.9460000000000002</v>
      </c>
      <c r="BAJ12">
        <v>3</v>
      </c>
      <c r="BAK12">
        <v>4.7930000000000001</v>
      </c>
      <c r="BAL12">
        <v>5.4790000000000001</v>
      </c>
      <c r="BAM12">
        <v>5.5389999999999997</v>
      </c>
      <c r="BAN12">
        <v>4.6189999999999998</v>
      </c>
      <c r="BAO12">
        <v>3.0449999999999999</v>
      </c>
      <c r="BAP12">
        <v>12.736000000000001</v>
      </c>
      <c r="BAQ12">
        <v>12.555999999999999</v>
      </c>
      <c r="BAR12">
        <v>17.41</v>
      </c>
      <c r="BAS12">
        <v>6.9710000000000001</v>
      </c>
      <c r="BAT12">
        <v>8.9819999999999993</v>
      </c>
      <c r="BAU12">
        <v>9.0690000000000008</v>
      </c>
      <c r="BAV12">
        <v>8.8859999999999992</v>
      </c>
      <c r="BAW12">
        <v>9.0299999999999994</v>
      </c>
      <c r="BAX12">
        <v>5.0199999999999996</v>
      </c>
      <c r="BAY12">
        <v>4.6769999999999996</v>
      </c>
      <c r="BAZ12">
        <v>8.8629999999999995</v>
      </c>
      <c r="BBA12">
        <v>8.8840000000000003</v>
      </c>
      <c r="BBB12">
        <v>5.0529999999999999</v>
      </c>
      <c r="BBC12">
        <v>4.6580000000000004</v>
      </c>
      <c r="BBD12">
        <v>10.852</v>
      </c>
      <c r="BBE12">
        <v>18.405999999999999</v>
      </c>
      <c r="BBF12">
        <v>25.69</v>
      </c>
      <c r="BBG12">
        <v>26.504999999999999</v>
      </c>
      <c r="BBH12">
        <v>3.6059999999999999</v>
      </c>
      <c r="BBI12">
        <v>5.944</v>
      </c>
      <c r="BBJ12">
        <v>2.9470000000000001</v>
      </c>
      <c r="BBK12">
        <v>3.71</v>
      </c>
      <c r="BBL12">
        <v>4.0490000000000004</v>
      </c>
      <c r="BBM12">
        <v>3.0790000000000002</v>
      </c>
      <c r="BBN12">
        <v>4.9189999999999996</v>
      </c>
      <c r="BBO12">
        <v>5.6230000000000002</v>
      </c>
      <c r="BBP12">
        <v>5.6849999999999996</v>
      </c>
      <c r="BBQ12">
        <v>4.74</v>
      </c>
      <c r="BBR12">
        <v>3.125</v>
      </c>
      <c r="BBS12">
        <v>13.063000000000001</v>
      </c>
      <c r="BBT12">
        <v>12.878</v>
      </c>
      <c r="BBU12">
        <v>17.856000000000002</v>
      </c>
      <c r="BBV12">
        <v>7.15</v>
      </c>
      <c r="BBW12">
        <v>9.2119999999999997</v>
      </c>
      <c r="BBX12">
        <v>9.3019999999999996</v>
      </c>
      <c r="BBY12">
        <v>9.1140000000000008</v>
      </c>
      <c r="BBZ12">
        <v>9.2620000000000005</v>
      </c>
      <c r="BCA12">
        <v>5.149</v>
      </c>
      <c r="BCB12">
        <v>4.7969999999999997</v>
      </c>
      <c r="BCC12">
        <v>9.09</v>
      </c>
      <c r="BCD12">
        <v>9.1120000000000001</v>
      </c>
      <c r="BCE12">
        <v>5.1829999999999998</v>
      </c>
      <c r="BCF12">
        <v>4.7779999999999996</v>
      </c>
      <c r="BCG12">
        <v>11.13</v>
      </c>
      <c r="BCH12">
        <v>18.878</v>
      </c>
      <c r="BCI12">
        <v>26.349</v>
      </c>
      <c r="BCJ12">
        <v>27.184999999999999</v>
      </c>
      <c r="BCK12">
        <v>3.698</v>
      </c>
      <c r="BCL12">
        <v>6.0960000000000001</v>
      </c>
      <c r="BCM12">
        <v>3.0230000000000001</v>
      </c>
      <c r="BCN12">
        <v>3.8050000000000002</v>
      </c>
      <c r="BCO12">
        <v>4.1529999999999996</v>
      </c>
      <c r="BCP12">
        <v>3.1579999999999999</v>
      </c>
      <c r="BCQ12">
        <v>5.0449999999999999</v>
      </c>
      <c r="BCR12">
        <v>5.7670000000000003</v>
      </c>
      <c r="BCS12">
        <v>5.8310000000000004</v>
      </c>
      <c r="BCT12">
        <v>4.8620000000000001</v>
      </c>
      <c r="BCU12">
        <v>3.2050000000000001</v>
      </c>
      <c r="BCV12">
        <v>13.388999999999999</v>
      </c>
      <c r="BCW12">
        <v>13.2</v>
      </c>
      <c r="BCX12">
        <v>18.303000000000001</v>
      </c>
      <c r="BCY12">
        <v>7.3289999999999997</v>
      </c>
      <c r="BCZ12">
        <v>9.4420000000000002</v>
      </c>
      <c r="BDA12">
        <v>9.5340000000000007</v>
      </c>
      <c r="BDB12">
        <v>9.3420000000000005</v>
      </c>
      <c r="BDC12">
        <v>9.4939999999999998</v>
      </c>
      <c r="BDD12">
        <v>5.2779999999999996</v>
      </c>
      <c r="BDE12">
        <v>4.9169999999999998</v>
      </c>
      <c r="BDF12">
        <v>9.3179999999999996</v>
      </c>
      <c r="BDG12">
        <v>9.34</v>
      </c>
      <c r="BDH12">
        <v>5.3120000000000003</v>
      </c>
      <c r="BDI12">
        <v>4.8970000000000002</v>
      </c>
      <c r="BDJ12">
        <v>11.409000000000001</v>
      </c>
      <c r="BDK12">
        <v>19.350000000000001</v>
      </c>
      <c r="BDL12">
        <v>27.007000000000001</v>
      </c>
      <c r="BDM12">
        <v>27.864000000000001</v>
      </c>
      <c r="BDN12">
        <v>3.7909999999999999</v>
      </c>
      <c r="BDO12">
        <v>6.2480000000000002</v>
      </c>
      <c r="BDP12">
        <v>3.0979999999999999</v>
      </c>
      <c r="BDQ12">
        <v>3.9</v>
      </c>
      <c r="BDR12">
        <v>4.2569999999999997</v>
      </c>
      <c r="BDS12">
        <v>3.2370000000000001</v>
      </c>
      <c r="BDT12">
        <v>5.1710000000000003</v>
      </c>
      <c r="BDU12">
        <v>5.9109999999999996</v>
      </c>
      <c r="BDV12">
        <v>5.9770000000000003</v>
      </c>
      <c r="BDW12">
        <v>4.984</v>
      </c>
      <c r="BDX12">
        <v>3.2850000000000001</v>
      </c>
      <c r="BDY12">
        <v>13.715999999999999</v>
      </c>
      <c r="BDZ12">
        <v>13.522</v>
      </c>
      <c r="BEA12">
        <v>18.748999999999999</v>
      </c>
      <c r="BEB12">
        <v>7.508</v>
      </c>
      <c r="BEC12">
        <v>9.6720000000000006</v>
      </c>
      <c r="BED12">
        <v>9.7669999999999995</v>
      </c>
      <c r="BEE12">
        <v>9.57</v>
      </c>
      <c r="BEF12">
        <v>9.7249999999999996</v>
      </c>
      <c r="BEG12">
        <v>5.407</v>
      </c>
      <c r="BEH12">
        <v>5.0359999999999996</v>
      </c>
      <c r="BEI12">
        <v>9.5449999999999999</v>
      </c>
      <c r="BEJ12">
        <v>9.5670000000000002</v>
      </c>
      <c r="BEK12">
        <v>5.4420000000000002</v>
      </c>
      <c r="BEL12">
        <v>5.0170000000000003</v>
      </c>
      <c r="BEM12">
        <v>11.686999999999999</v>
      </c>
      <c r="BEN12">
        <v>19.821999999999999</v>
      </c>
      <c r="BEO12">
        <v>27.666</v>
      </c>
      <c r="BEP12">
        <v>28.544</v>
      </c>
      <c r="BEQ12">
        <v>3.883</v>
      </c>
      <c r="BER12">
        <v>6.4009999999999998</v>
      </c>
      <c r="BES12">
        <v>3.1739999999999999</v>
      </c>
      <c r="BET12">
        <v>3.9950000000000001</v>
      </c>
      <c r="BEU12">
        <v>4.3609999999999998</v>
      </c>
      <c r="BEV12">
        <v>3.3159999999999998</v>
      </c>
      <c r="BEW12">
        <v>5.298</v>
      </c>
      <c r="BEX12">
        <v>6.0549999999999997</v>
      </c>
      <c r="BEY12">
        <v>6.1219999999999999</v>
      </c>
      <c r="BEZ12">
        <v>5.1050000000000004</v>
      </c>
      <c r="BFA12">
        <v>3.3650000000000002</v>
      </c>
      <c r="BFB12">
        <v>14.042999999999999</v>
      </c>
      <c r="BFC12">
        <v>13.843999999999999</v>
      </c>
      <c r="BFD12">
        <v>19.196000000000002</v>
      </c>
      <c r="BFE12">
        <v>7.6859999999999999</v>
      </c>
      <c r="BFF12">
        <v>9.9030000000000005</v>
      </c>
      <c r="BFG12">
        <v>9.9990000000000006</v>
      </c>
      <c r="BFH12">
        <v>9.798</v>
      </c>
      <c r="BFI12">
        <v>9.9570000000000007</v>
      </c>
      <c r="BFJ12">
        <v>5.5350000000000001</v>
      </c>
      <c r="BFK12">
        <v>5.1559999999999997</v>
      </c>
      <c r="BFL12">
        <v>9.7720000000000002</v>
      </c>
      <c r="BFM12">
        <v>9.7949999999999999</v>
      </c>
      <c r="BFN12">
        <v>5.5720000000000001</v>
      </c>
      <c r="BFO12">
        <v>5.1360000000000001</v>
      </c>
      <c r="BFP12">
        <v>11.965</v>
      </c>
      <c r="BFQ12">
        <v>20.294</v>
      </c>
      <c r="BFR12">
        <v>28.324999999999999</v>
      </c>
      <c r="BFS12">
        <v>29.224</v>
      </c>
      <c r="BFT12">
        <v>3.9750000000000001</v>
      </c>
      <c r="BFU12">
        <v>6.5529999999999999</v>
      </c>
      <c r="BFV12">
        <v>3.2490000000000001</v>
      </c>
      <c r="BFW12">
        <v>4.0910000000000002</v>
      </c>
      <c r="BFX12">
        <v>4.4649999999999999</v>
      </c>
      <c r="BFY12">
        <v>3.395</v>
      </c>
      <c r="BFZ12">
        <v>5.4240000000000004</v>
      </c>
      <c r="BGA12">
        <v>6.1989999999999998</v>
      </c>
      <c r="BGB12">
        <v>6.2679999999999998</v>
      </c>
      <c r="BGC12">
        <v>5.2270000000000003</v>
      </c>
      <c r="BGD12">
        <v>3.4460000000000002</v>
      </c>
      <c r="BGE12">
        <v>14.369</v>
      </c>
      <c r="BGF12">
        <v>14.166</v>
      </c>
      <c r="BGG12">
        <v>19.641999999999999</v>
      </c>
      <c r="BGH12">
        <v>7.8650000000000002</v>
      </c>
      <c r="BGI12">
        <v>10.132999999999999</v>
      </c>
      <c r="BGJ12">
        <v>10.231999999999999</v>
      </c>
      <c r="BGK12">
        <v>10.025</v>
      </c>
      <c r="BGL12">
        <v>10.188000000000001</v>
      </c>
      <c r="BGM12">
        <v>5.6639999999999997</v>
      </c>
      <c r="BGN12">
        <v>5.2759999999999998</v>
      </c>
      <c r="BGO12">
        <v>9.9990000000000006</v>
      </c>
      <c r="BGP12">
        <v>10.023</v>
      </c>
      <c r="BGQ12">
        <v>5.7009999999999996</v>
      </c>
      <c r="BGR12">
        <v>5.2560000000000002</v>
      </c>
      <c r="BGS12">
        <v>12.243</v>
      </c>
      <c r="BGT12">
        <v>20.765999999999998</v>
      </c>
      <c r="BGU12">
        <v>28.983000000000001</v>
      </c>
      <c r="BGV12">
        <v>29.902999999999999</v>
      </c>
      <c r="BGW12">
        <v>4.0679999999999996</v>
      </c>
      <c r="BGX12">
        <v>6.7060000000000004</v>
      </c>
      <c r="BGY12">
        <v>3.3250000000000002</v>
      </c>
      <c r="BGZ12">
        <v>4.1859999999999999</v>
      </c>
      <c r="BHA12">
        <v>4.569</v>
      </c>
      <c r="BHB12">
        <v>3.4740000000000002</v>
      </c>
      <c r="BHC12">
        <v>5.55</v>
      </c>
      <c r="BHD12">
        <v>6.3440000000000003</v>
      </c>
      <c r="BHE12">
        <v>6.4139999999999997</v>
      </c>
      <c r="BHF12">
        <v>5.3479999999999999</v>
      </c>
      <c r="BHG12">
        <v>3.5259999999999998</v>
      </c>
      <c r="BHH12">
        <v>14.696</v>
      </c>
      <c r="BHI12">
        <v>14.488</v>
      </c>
      <c r="BHJ12">
        <v>20.088999999999999</v>
      </c>
      <c r="BHK12">
        <v>8.0440000000000005</v>
      </c>
      <c r="BHL12">
        <v>10.363</v>
      </c>
      <c r="BHM12">
        <v>10.464</v>
      </c>
      <c r="BHN12">
        <v>10.253</v>
      </c>
      <c r="BHO12">
        <v>10.42</v>
      </c>
      <c r="BHP12">
        <v>5.7930000000000001</v>
      </c>
      <c r="BHQ12">
        <v>5.3959999999999999</v>
      </c>
      <c r="BHR12">
        <v>10.227</v>
      </c>
      <c r="BHS12">
        <v>10.250999999999999</v>
      </c>
      <c r="BHT12">
        <v>5.8310000000000004</v>
      </c>
      <c r="BHU12">
        <v>5.375</v>
      </c>
      <c r="BHV12">
        <v>12.522</v>
      </c>
      <c r="BHW12">
        <v>21.238</v>
      </c>
      <c r="BHX12">
        <v>29.641999999999999</v>
      </c>
      <c r="BHY12">
        <v>30.582999999999998</v>
      </c>
      <c r="BHZ12">
        <v>4.16</v>
      </c>
      <c r="BIA12">
        <v>6.8579999999999997</v>
      </c>
      <c r="BIB12">
        <v>3.4009999999999998</v>
      </c>
      <c r="BIC12">
        <v>4.2809999999999997</v>
      </c>
      <c r="BID12">
        <v>4.6719999999999997</v>
      </c>
      <c r="BIE12">
        <v>3.5529999999999999</v>
      </c>
      <c r="BIF12">
        <v>5.6760000000000002</v>
      </c>
      <c r="BIG12">
        <v>6.4880000000000004</v>
      </c>
      <c r="BIH12">
        <v>6.56</v>
      </c>
      <c r="BII12">
        <v>5.47</v>
      </c>
      <c r="BIJ12">
        <v>3.6059999999999999</v>
      </c>
      <c r="BIK12">
        <v>15.022</v>
      </c>
      <c r="BIL12">
        <v>14.81</v>
      </c>
      <c r="BIM12">
        <v>20.535</v>
      </c>
      <c r="BIN12">
        <v>8.2230000000000008</v>
      </c>
      <c r="BIO12">
        <v>10.593999999999999</v>
      </c>
      <c r="BIP12">
        <v>10.696999999999999</v>
      </c>
      <c r="BIQ12">
        <v>10.481</v>
      </c>
      <c r="BIR12">
        <v>10.651</v>
      </c>
      <c r="BIS12">
        <v>5.9219999999999997</v>
      </c>
      <c r="BIT12">
        <v>5.516</v>
      </c>
      <c r="BIU12">
        <v>10.454000000000001</v>
      </c>
      <c r="BIV12">
        <v>10.478</v>
      </c>
      <c r="BIW12">
        <v>5.96</v>
      </c>
      <c r="BIX12">
        <v>5.4939999999999998</v>
      </c>
      <c r="BIY12">
        <v>12.8</v>
      </c>
      <c r="BIZ12">
        <v>21.71</v>
      </c>
      <c r="BJA12">
        <v>30.300999999999998</v>
      </c>
      <c r="BJB12">
        <v>31.263000000000002</v>
      </c>
      <c r="BJC12">
        <v>4.2530000000000001</v>
      </c>
      <c r="BJD12">
        <v>7.01</v>
      </c>
      <c r="BJE12">
        <v>3.476</v>
      </c>
      <c r="BJF12">
        <v>4.3760000000000003</v>
      </c>
      <c r="BJG12">
        <v>4.7759999999999998</v>
      </c>
      <c r="BJH12">
        <v>3.6320000000000001</v>
      </c>
      <c r="BJI12">
        <v>5.8019999999999996</v>
      </c>
      <c r="BJJ12">
        <v>6.6319999999999997</v>
      </c>
      <c r="BJK12">
        <v>6.7050000000000001</v>
      </c>
      <c r="BJL12">
        <v>5.5910000000000002</v>
      </c>
      <c r="BJM12">
        <v>3.6859999999999999</v>
      </c>
      <c r="BJN12">
        <v>15.349</v>
      </c>
      <c r="BJO12">
        <v>15.132</v>
      </c>
      <c r="BJP12">
        <v>20.981000000000002</v>
      </c>
      <c r="BJQ12">
        <v>8.4009999999999998</v>
      </c>
      <c r="BJR12">
        <v>10.824</v>
      </c>
      <c r="BJS12">
        <v>10.929</v>
      </c>
      <c r="BJT12">
        <v>10.709</v>
      </c>
      <c r="BJU12">
        <v>10.882999999999999</v>
      </c>
      <c r="BJV12">
        <v>6.05</v>
      </c>
      <c r="BJW12">
        <v>5.6360000000000001</v>
      </c>
      <c r="BJX12">
        <v>10.680999999999999</v>
      </c>
      <c r="BJY12">
        <v>10.706</v>
      </c>
      <c r="BJZ12">
        <v>6.09</v>
      </c>
      <c r="BKA12">
        <v>5.6139999999999999</v>
      </c>
      <c r="BKB12">
        <v>13.077999999999999</v>
      </c>
      <c r="BKC12">
        <v>22.181999999999999</v>
      </c>
      <c r="BKD12">
        <v>30.96</v>
      </c>
      <c r="BKE12">
        <v>31.942</v>
      </c>
      <c r="BKF12">
        <v>4.3449999999999998</v>
      </c>
      <c r="BKG12">
        <v>7.1630000000000003</v>
      </c>
      <c r="BKH12">
        <v>3.552</v>
      </c>
      <c r="BKI12">
        <v>4.4710000000000001</v>
      </c>
      <c r="BKJ12">
        <v>4.88</v>
      </c>
      <c r="BKK12">
        <v>3.7109999999999999</v>
      </c>
      <c r="BKL12">
        <v>5.9279999999999999</v>
      </c>
      <c r="BKM12">
        <v>6.7759999999999998</v>
      </c>
      <c r="BKN12">
        <v>6.851</v>
      </c>
      <c r="BKO12">
        <v>5.7130000000000001</v>
      </c>
      <c r="BKP12">
        <v>3.766</v>
      </c>
      <c r="BKQ12">
        <v>15.675000000000001</v>
      </c>
      <c r="BKR12">
        <v>15.454000000000001</v>
      </c>
      <c r="BKS12">
        <v>21.428000000000001</v>
      </c>
      <c r="BKT12">
        <v>8.58</v>
      </c>
      <c r="BKU12">
        <v>11.054</v>
      </c>
      <c r="BKV12">
        <v>11.162000000000001</v>
      </c>
      <c r="BKW12">
        <v>10.936999999999999</v>
      </c>
      <c r="BKX12">
        <v>11.114000000000001</v>
      </c>
      <c r="BKY12">
        <v>6.1790000000000003</v>
      </c>
      <c r="BKZ12">
        <v>5.7560000000000002</v>
      </c>
      <c r="BLA12">
        <v>10.907999999999999</v>
      </c>
      <c r="BLB12">
        <v>10.933999999999999</v>
      </c>
      <c r="BLC12">
        <v>6.2190000000000003</v>
      </c>
      <c r="BLD12">
        <v>5.7329999999999997</v>
      </c>
      <c r="BLE12">
        <v>13.356</v>
      </c>
      <c r="BLF12">
        <v>22.652999999999999</v>
      </c>
      <c r="BLG12">
        <v>31.617999999999999</v>
      </c>
      <c r="BLH12">
        <v>32.622</v>
      </c>
      <c r="BLI12">
        <v>4.4379999999999997</v>
      </c>
      <c r="BLJ12">
        <v>7.3150000000000004</v>
      </c>
      <c r="BLK12">
        <v>3.6269999999999998</v>
      </c>
      <c r="BLL12">
        <v>4.5659999999999998</v>
      </c>
      <c r="BLM12">
        <v>4.984</v>
      </c>
      <c r="BLN12">
        <v>3.79</v>
      </c>
      <c r="BLO12">
        <v>6.0540000000000003</v>
      </c>
      <c r="BLP12">
        <v>6.92</v>
      </c>
      <c r="BLQ12">
        <v>6.9969999999999999</v>
      </c>
      <c r="BLR12">
        <v>5.8339999999999996</v>
      </c>
      <c r="BLS12">
        <v>3.8460000000000001</v>
      </c>
      <c r="BLT12">
        <v>16.001999999999999</v>
      </c>
      <c r="BLU12">
        <v>15.776</v>
      </c>
      <c r="BLV12">
        <v>21.873999999999999</v>
      </c>
      <c r="BLW12">
        <v>8.7590000000000003</v>
      </c>
      <c r="BLX12">
        <v>11.285</v>
      </c>
      <c r="BLY12">
        <v>11.394</v>
      </c>
      <c r="BLZ12">
        <v>11.164999999999999</v>
      </c>
      <c r="BMA12">
        <v>11.346</v>
      </c>
      <c r="BMB12">
        <v>6.3079999999999998</v>
      </c>
      <c r="BMC12">
        <v>5.8760000000000003</v>
      </c>
      <c r="BMD12">
        <v>11.135999999999999</v>
      </c>
      <c r="BME12">
        <v>11.162000000000001</v>
      </c>
      <c r="BMF12">
        <v>6.3490000000000002</v>
      </c>
      <c r="BMG12">
        <v>5.8529999999999998</v>
      </c>
      <c r="BMH12">
        <v>13.635</v>
      </c>
      <c r="BMI12">
        <v>23.125</v>
      </c>
      <c r="BMJ12">
        <v>32.277000000000001</v>
      </c>
      <c r="BMK12">
        <v>33.301000000000002</v>
      </c>
      <c r="BML12">
        <v>4.53</v>
      </c>
      <c r="BMM12">
        <v>7.468</v>
      </c>
      <c r="BMN12">
        <v>3.7029999999999998</v>
      </c>
      <c r="BMO12">
        <v>4.6609999999999996</v>
      </c>
      <c r="BMP12">
        <v>5.0880000000000001</v>
      </c>
      <c r="BMQ12">
        <v>3.8679999999999999</v>
      </c>
      <c r="BMR12">
        <v>6.18</v>
      </c>
      <c r="BMS12">
        <v>7.0640000000000001</v>
      </c>
      <c r="BMT12">
        <v>7.1429999999999998</v>
      </c>
      <c r="BMU12">
        <v>5.9560000000000004</v>
      </c>
      <c r="BMV12">
        <v>3.9260000000000002</v>
      </c>
      <c r="BMW12">
        <v>16.329000000000001</v>
      </c>
      <c r="BMX12">
        <v>16.097999999999999</v>
      </c>
      <c r="BMY12">
        <v>22.321000000000002</v>
      </c>
      <c r="BMZ12">
        <v>8.9380000000000006</v>
      </c>
      <c r="BNA12">
        <v>11.515000000000001</v>
      </c>
      <c r="BNB12">
        <v>11.627000000000001</v>
      </c>
      <c r="BNC12">
        <v>11.393000000000001</v>
      </c>
      <c r="BND12">
        <v>11.577</v>
      </c>
      <c r="BNE12">
        <v>6.4359999999999999</v>
      </c>
      <c r="BNF12">
        <v>5.9960000000000004</v>
      </c>
      <c r="BNG12">
        <v>11.363</v>
      </c>
      <c r="BNH12">
        <v>11.39</v>
      </c>
      <c r="BNI12">
        <v>6.4790000000000001</v>
      </c>
      <c r="BNJ12">
        <v>5.9720000000000004</v>
      </c>
      <c r="BNK12">
        <v>13.913</v>
      </c>
      <c r="BNL12">
        <v>23.597000000000001</v>
      </c>
      <c r="BNM12">
        <v>32.936</v>
      </c>
      <c r="BNN12">
        <v>33.981000000000002</v>
      </c>
      <c r="BNO12">
        <v>4.6230000000000002</v>
      </c>
      <c r="BNP12">
        <v>7.62</v>
      </c>
      <c r="BNQ12">
        <v>3.778</v>
      </c>
      <c r="BNR12">
        <v>4.7560000000000002</v>
      </c>
      <c r="BNS12">
        <v>5.1909999999999998</v>
      </c>
      <c r="BNT12">
        <v>3.9470000000000001</v>
      </c>
      <c r="BNU12">
        <v>6.3070000000000004</v>
      </c>
      <c r="BNV12">
        <v>7.2089999999999996</v>
      </c>
      <c r="BNW12">
        <v>7.2889999999999997</v>
      </c>
      <c r="BNX12">
        <v>6.077</v>
      </c>
      <c r="BNY12">
        <v>4.0069999999999997</v>
      </c>
      <c r="BNZ12">
        <v>17.960999999999999</v>
      </c>
      <c r="BOA12">
        <v>17.707000000000001</v>
      </c>
      <c r="BOB12">
        <v>24.553000000000001</v>
      </c>
      <c r="BOC12">
        <v>9.8320000000000007</v>
      </c>
      <c r="BOD12">
        <v>12.666</v>
      </c>
      <c r="BOE12">
        <v>12.79</v>
      </c>
      <c r="BOF12">
        <v>12.532</v>
      </c>
      <c r="BOG12">
        <v>12.734999999999999</v>
      </c>
      <c r="BOH12">
        <v>7.08</v>
      </c>
      <c r="BOI12">
        <v>6.5949999999999998</v>
      </c>
      <c r="BOJ12">
        <v>12.499000000000001</v>
      </c>
      <c r="BOK12">
        <v>12.529</v>
      </c>
      <c r="BOL12">
        <v>7.1260000000000003</v>
      </c>
      <c r="BOM12">
        <v>6.569</v>
      </c>
      <c r="BON12">
        <v>15.304</v>
      </c>
      <c r="BOO12">
        <v>25.957000000000001</v>
      </c>
      <c r="BOP12">
        <v>36.228999999999999</v>
      </c>
      <c r="BOQ12">
        <v>37.378999999999998</v>
      </c>
      <c r="BOR12">
        <v>5.085</v>
      </c>
      <c r="BOS12">
        <v>8.3819999999999997</v>
      </c>
      <c r="BOT12">
        <v>4.1559999999999997</v>
      </c>
      <c r="BOU12">
        <v>5.2320000000000002</v>
      </c>
      <c r="BOV12">
        <v>5.7110000000000003</v>
      </c>
      <c r="BOW12">
        <v>4.3419999999999996</v>
      </c>
      <c r="BOX12">
        <v>6.9370000000000003</v>
      </c>
      <c r="BOY12">
        <v>7.9290000000000003</v>
      </c>
      <c r="BOZ12">
        <v>8.0169999999999995</v>
      </c>
      <c r="BPA12">
        <v>6.6849999999999996</v>
      </c>
      <c r="BPB12">
        <v>4.407</v>
      </c>
      <c r="BPC12">
        <v>19.594000000000001</v>
      </c>
      <c r="BPD12">
        <v>19.317</v>
      </c>
      <c r="BPE12">
        <v>26.785</v>
      </c>
      <c r="BPF12">
        <v>10.725</v>
      </c>
      <c r="BPG12">
        <v>13.818</v>
      </c>
      <c r="BPH12">
        <v>13.952</v>
      </c>
      <c r="BPI12">
        <v>13.670999999999999</v>
      </c>
      <c r="BPJ12">
        <v>13.893000000000001</v>
      </c>
      <c r="BPK12">
        <v>7.7240000000000002</v>
      </c>
      <c r="BPL12">
        <v>7.1950000000000003</v>
      </c>
      <c r="BPM12">
        <v>13.635999999999999</v>
      </c>
      <c r="BPN12">
        <v>13.667999999999999</v>
      </c>
      <c r="BPO12">
        <v>7.774</v>
      </c>
      <c r="BPP12">
        <v>7.1669999999999998</v>
      </c>
      <c r="BPQ12">
        <v>16.696000000000002</v>
      </c>
      <c r="BPR12">
        <v>28.317</v>
      </c>
      <c r="BPS12">
        <v>39.523000000000003</v>
      </c>
      <c r="BPT12">
        <v>40.777000000000001</v>
      </c>
      <c r="BPU12">
        <v>5.5469999999999997</v>
      </c>
      <c r="BPV12">
        <v>9.1440000000000001</v>
      </c>
      <c r="BPW12">
        <v>4.5339999999999998</v>
      </c>
      <c r="BPX12">
        <v>5.7080000000000002</v>
      </c>
      <c r="BPY12">
        <v>6.23</v>
      </c>
      <c r="BPZ12">
        <v>4.7370000000000001</v>
      </c>
      <c r="BQA12">
        <v>7.5679999999999996</v>
      </c>
      <c r="BQB12">
        <v>8.65</v>
      </c>
      <c r="BQC12">
        <v>8.7460000000000004</v>
      </c>
      <c r="BQD12">
        <v>7.2930000000000001</v>
      </c>
      <c r="BQE12">
        <v>4.8079999999999998</v>
      </c>
      <c r="BQF12">
        <v>21.227</v>
      </c>
      <c r="BQG12">
        <v>20.927</v>
      </c>
      <c r="BQH12">
        <v>29.016999999999999</v>
      </c>
      <c r="BQI12">
        <v>11.619</v>
      </c>
      <c r="BQJ12">
        <v>14.968999999999999</v>
      </c>
      <c r="BQK12">
        <v>15.115</v>
      </c>
      <c r="BQL12">
        <v>14.81</v>
      </c>
      <c r="BQM12">
        <v>15.051</v>
      </c>
      <c r="BQN12">
        <v>8.3670000000000009</v>
      </c>
      <c r="BQO12">
        <v>7.7949999999999999</v>
      </c>
      <c r="BQP12">
        <v>14.772</v>
      </c>
      <c r="BQQ12">
        <v>14.807</v>
      </c>
      <c r="BQR12">
        <v>8.4220000000000006</v>
      </c>
      <c r="BQS12">
        <v>7.7640000000000002</v>
      </c>
      <c r="BQT12">
        <v>18.087</v>
      </c>
      <c r="BQU12">
        <v>30.677</v>
      </c>
      <c r="BQV12">
        <v>42.816000000000003</v>
      </c>
      <c r="BQW12">
        <v>44.174999999999997</v>
      </c>
      <c r="BQX12">
        <v>6.0090000000000003</v>
      </c>
      <c r="BQY12">
        <v>9.9060000000000006</v>
      </c>
      <c r="BQZ12">
        <v>4.9119999999999999</v>
      </c>
      <c r="BRA12">
        <v>6.1829999999999998</v>
      </c>
      <c r="BRB12">
        <v>6.7489999999999997</v>
      </c>
      <c r="BRC12">
        <v>5.1319999999999997</v>
      </c>
      <c r="BRD12">
        <v>8.1989999999999998</v>
      </c>
      <c r="BRE12">
        <v>9.3710000000000004</v>
      </c>
      <c r="BRF12">
        <v>9.4749999999999996</v>
      </c>
      <c r="BRG12">
        <v>7.9009999999999998</v>
      </c>
      <c r="BRH12">
        <v>5.2080000000000002</v>
      </c>
      <c r="BRI12">
        <v>22.86</v>
      </c>
      <c r="BRJ12">
        <v>22.536999999999999</v>
      </c>
      <c r="BRK12">
        <v>31.248999999999999</v>
      </c>
      <c r="BRL12">
        <v>12.513</v>
      </c>
      <c r="BRM12">
        <v>16.120999999999999</v>
      </c>
      <c r="BRN12">
        <v>16.277999999999999</v>
      </c>
      <c r="BRO12">
        <v>15.95</v>
      </c>
      <c r="BRP12">
        <v>16.207999999999998</v>
      </c>
      <c r="BRQ12">
        <v>9.0109999999999992</v>
      </c>
      <c r="BRR12">
        <v>8.3940000000000001</v>
      </c>
      <c r="BRS12">
        <v>15.907999999999999</v>
      </c>
      <c r="BRT12">
        <v>15.946</v>
      </c>
      <c r="BRU12">
        <v>9.07</v>
      </c>
      <c r="BRV12">
        <v>8.3610000000000007</v>
      </c>
      <c r="BRW12">
        <v>19.478000000000002</v>
      </c>
      <c r="BRX12">
        <v>33.036000000000001</v>
      </c>
      <c r="BRY12">
        <v>46.11</v>
      </c>
      <c r="BRZ12">
        <v>47.573</v>
      </c>
      <c r="BSA12">
        <v>6.4720000000000004</v>
      </c>
      <c r="BSB12">
        <v>10.667999999999999</v>
      </c>
      <c r="BSC12">
        <v>5.29</v>
      </c>
      <c r="BSD12">
        <v>6.6589999999999998</v>
      </c>
      <c r="BSE12">
        <v>7.2679999999999998</v>
      </c>
      <c r="BSF12">
        <v>5.5259999999999998</v>
      </c>
      <c r="BSG12">
        <v>8.8290000000000006</v>
      </c>
      <c r="BSH12">
        <v>10.092000000000001</v>
      </c>
      <c r="BSI12">
        <v>10.204000000000001</v>
      </c>
      <c r="BSJ12">
        <v>8.5079999999999991</v>
      </c>
      <c r="BSK12">
        <v>5.609</v>
      </c>
      <c r="BSL12">
        <v>24.492999999999999</v>
      </c>
      <c r="BSM12">
        <v>24.146000000000001</v>
      </c>
      <c r="BSN12">
        <v>33.481000000000002</v>
      </c>
      <c r="BSO12">
        <v>13.407</v>
      </c>
      <c r="BSP12">
        <v>17.271999999999998</v>
      </c>
      <c r="BSQ12">
        <v>17.440000000000001</v>
      </c>
      <c r="BSR12">
        <v>17.088999999999999</v>
      </c>
      <c r="BSS12">
        <v>17.366</v>
      </c>
      <c r="BST12">
        <v>9.6549999999999994</v>
      </c>
      <c r="BSU12">
        <v>8.9939999999999998</v>
      </c>
      <c r="BSV12">
        <v>17.044</v>
      </c>
      <c r="BSW12">
        <v>17.084</v>
      </c>
      <c r="BSX12">
        <v>9.718</v>
      </c>
      <c r="BSY12">
        <v>8.9580000000000002</v>
      </c>
      <c r="BSZ12">
        <v>20.869</v>
      </c>
      <c r="BTA12">
        <v>35.396000000000001</v>
      </c>
      <c r="BTB12">
        <v>49.404000000000003</v>
      </c>
      <c r="BTC12">
        <v>50.970999999999997</v>
      </c>
      <c r="BTD12">
        <v>6.9340000000000002</v>
      </c>
      <c r="BTE12">
        <v>11.43</v>
      </c>
      <c r="BTF12">
        <v>5.6680000000000001</v>
      </c>
      <c r="BTG12">
        <v>7.1349999999999998</v>
      </c>
      <c r="BTH12">
        <v>7.7869999999999999</v>
      </c>
      <c r="BTI12">
        <v>5.9210000000000003</v>
      </c>
      <c r="BTJ12">
        <v>9.4600000000000009</v>
      </c>
      <c r="BTK12">
        <v>10.813000000000001</v>
      </c>
      <c r="BTL12">
        <v>10.933</v>
      </c>
      <c r="BTM12">
        <v>9.1159999999999997</v>
      </c>
      <c r="BTN12">
        <v>6.01</v>
      </c>
      <c r="BTO12">
        <v>26.126000000000001</v>
      </c>
      <c r="BTP12">
        <v>25.756</v>
      </c>
      <c r="BTQ12">
        <v>35.713000000000001</v>
      </c>
      <c r="BTR12">
        <v>14.3</v>
      </c>
      <c r="BTS12">
        <v>18.423999999999999</v>
      </c>
      <c r="BTT12">
        <v>18.603000000000002</v>
      </c>
      <c r="BTU12">
        <v>18.228000000000002</v>
      </c>
      <c r="BTV12">
        <v>18.524000000000001</v>
      </c>
      <c r="BTW12">
        <v>10.298</v>
      </c>
      <c r="BTX12">
        <v>9.593</v>
      </c>
      <c r="BTY12">
        <v>18.181000000000001</v>
      </c>
      <c r="BTZ12">
        <v>18.222999999999999</v>
      </c>
      <c r="BUA12">
        <v>10.366</v>
      </c>
      <c r="BUB12">
        <v>9.5559999999999992</v>
      </c>
      <c r="BUC12">
        <v>22.260999999999999</v>
      </c>
      <c r="BUD12">
        <v>37.756</v>
      </c>
      <c r="BUE12">
        <v>52.697000000000003</v>
      </c>
      <c r="BUF12">
        <v>54.37</v>
      </c>
      <c r="BUG12">
        <v>7.3959999999999999</v>
      </c>
      <c r="BUH12">
        <v>12.192</v>
      </c>
      <c r="BUI12">
        <v>6.0449999999999999</v>
      </c>
      <c r="BUJ12">
        <v>7.61</v>
      </c>
      <c r="BUK12">
        <v>8.3059999999999992</v>
      </c>
      <c r="BUL12">
        <v>6.3159999999999998</v>
      </c>
      <c r="BUM12">
        <v>10.090999999999999</v>
      </c>
      <c r="BUN12">
        <v>11.534000000000001</v>
      </c>
      <c r="BUO12">
        <v>11.662000000000001</v>
      </c>
      <c r="BUP12">
        <v>9.7240000000000002</v>
      </c>
      <c r="BUQ12">
        <v>6.41</v>
      </c>
      <c r="BUR12">
        <v>27.757999999999999</v>
      </c>
      <c r="BUS12">
        <v>27.366</v>
      </c>
      <c r="BUT12">
        <v>37.945</v>
      </c>
      <c r="BUU12">
        <v>15.194000000000001</v>
      </c>
      <c r="BUV12">
        <v>19.574999999999999</v>
      </c>
      <c r="BUW12">
        <v>19.765999999999998</v>
      </c>
      <c r="BUX12">
        <v>19.367000000000001</v>
      </c>
      <c r="BUY12">
        <v>19.681999999999999</v>
      </c>
      <c r="BUZ12">
        <v>10.942</v>
      </c>
      <c r="BVA12">
        <v>10.193</v>
      </c>
      <c r="BVB12">
        <v>19.317</v>
      </c>
      <c r="BVC12">
        <v>19.361999999999998</v>
      </c>
      <c r="BVD12">
        <v>11.013999999999999</v>
      </c>
      <c r="BVE12">
        <v>10.153</v>
      </c>
      <c r="BVF12">
        <v>23.652000000000001</v>
      </c>
      <c r="BVG12">
        <v>40.116</v>
      </c>
      <c r="BVH12">
        <v>55.991</v>
      </c>
      <c r="BVI12">
        <v>57.768000000000001</v>
      </c>
      <c r="BVJ12">
        <v>7.8579999999999997</v>
      </c>
      <c r="BVK12">
        <v>12.954000000000001</v>
      </c>
      <c r="BVL12">
        <v>6.423</v>
      </c>
      <c r="BVM12">
        <v>8.0860000000000003</v>
      </c>
      <c r="BVN12">
        <v>8.8260000000000005</v>
      </c>
      <c r="BVO12">
        <v>6.7110000000000003</v>
      </c>
      <c r="BVP12">
        <v>10.721</v>
      </c>
      <c r="BVQ12">
        <v>12.255000000000001</v>
      </c>
      <c r="BVR12">
        <v>12.39</v>
      </c>
      <c r="BVS12">
        <v>10.332000000000001</v>
      </c>
      <c r="BVT12">
        <v>6.8109999999999999</v>
      </c>
      <c r="BVU12">
        <v>29.390999999999998</v>
      </c>
      <c r="BVV12">
        <v>28.975999999999999</v>
      </c>
      <c r="BVW12">
        <v>40.177</v>
      </c>
      <c r="BVX12">
        <v>16.088000000000001</v>
      </c>
      <c r="BVY12">
        <v>20.727</v>
      </c>
      <c r="BVZ12">
        <v>20.928000000000001</v>
      </c>
      <c r="BWA12">
        <v>20.507000000000001</v>
      </c>
      <c r="BWB12">
        <v>20.838999999999999</v>
      </c>
      <c r="BWC12">
        <v>11.586</v>
      </c>
      <c r="BWD12">
        <v>10.792</v>
      </c>
      <c r="BWE12">
        <v>20.452999999999999</v>
      </c>
      <c r="BWF12">
        <v>20.501000000000001</v>
      </c>
      <c r="BWG12">
        <v>11.661</v>
      </c>
      <c r="BWH12">
        <v>10.75</v>
      </c>
      <c r="BWI12">
        <v>25.042999999999999</v>
      </c>
      <c r="BWJ12">
        <v>42.475000000000001</v>
      </c>
      <c r="BWK12">
        <v>59.283999999999999</v>
      </c>
      <c r="BWL12">
        <v>61.165999999999997</v>
      </c>
      <c r="BWM12">
        <v>8.3209999999999997</v>
      </c>
      <c r="BWN12">
        <v>13.715999999999999</v>
      </c>
      <c r="BWO12">
        <v>6.8010000000000002</v>
      </c>
      <c r="BWP12">
        <v>8.5619999999999994</v>
      </c>
      <c r="BWQ12">
        <v>9.3450000000000006</v>
      </c>
      <c r="BWR12">
        <v>7.1050000000000004</v>
      </c>
      <c r="BWS12">
        <v>11.352</v>
      </c>
      <c r="BWT12">
        <v>12.975</v>
      </c>
      <c r="BWU12">
        <v>13.119</v>
      </c>
      <c r="BWV12">
        <v>10.939</v>
      </c>
      <c r="BWW12">
        <v>7.2119999999999997</v>
      </c>
      <c r="BWX12">
        <v>31.024000000000001</v>
      </c>
      <c r="BWY12">
        <v>30.585999999999999</v>
      </c>
      <c r="BWZ12">
        <v>42.408999999999999</v>
      </c>
      <c r="BXA12">
        <v>16.981999999999999</v>
      </c>
      <c r="BXB12">
        <v>21.878</v>
      </c>
      <c r="BXC12">
        <v>22.091000000000001</v>
      </c>
      <c r="BXD12">
        <v>21.646000000000001</v>
      </c>
      <c r="BXE12">
        <v>21.997</v>
      </c>
      <c r="BXF12">
        <v>12.228999999999999</v>
      </c>
      <c r="BXG12">
        <v>11.391999999999999</v>
      </c>
      <c r="BXH12">
        <v>21.59</v>
      </c>
      <c r="BXI12">
        <v>21.64</v>
      </c>
      <c r="BXJ12">
        <v>12.308999999999999</v>
      </c>
      <c r="BXK12">
        <v>11.347</v>
      </c>
      <c r="BXL12">
        <v>26.434999999999999</v>
      </c>
      <c r="BXM12">
        <v>44.835000000000001</v>
      </c>
      <c r="BXN12">
        <v>62.578000000000003</v>
      </c>
      <c r="BXO12">
        <v>64.563999999999993</v>
      </c>
      <c r="BXP12">
        <v>8.7829999999999995</v>
      </c>
      <c r="BXQ12">
        <v>14.478</v>
      </c>
      <c r="BXR12">
        <v>7.1790000000000003</v>
      </c>
      <c r="BXS12">
        <v>9.0370000000000008</v>
      </c>
      <c r="BXT12">
        <v>9.8640000000000008</v>
      </c>
      <c r="BXU12">
        <v>7.5</v>
      </c>
      <c r="BXV12">
        <v>11.983000000000001</v>
      </c>
      <c r="BXW12">
        <v>13.696</v>
      </c>
      <c r="BXX12">
        <v>13.848000000000001</v>
      </c>
      <c r="BXY12">
        <v>11.547000000000001</v>
      </c>
      <c r="BXZ12">
        <v>7.6120000000000001</v>
      </c>
      <c r="BYA12">
        <v>32.656999999999996</v>
      </c>
      <c r="BYB12">
        <v>32.195</v>
      </c>
      <c r="BYC12">
        <v>44.640999999999998</v>
      </c>
      <c r="BYD12">
        <v>17.875</v>
      </c>
      <c r="BYE12">
        <v>23.03</v>
      </c>
      <c r="BYF12">
        <v>23.254000000000001</v>
      </c>
      <c r="BYG12">
        <v>22.785</v>
      </c>
      <c r="BYH12">
        <v>23.155000000000001</v>
      </c>
      <c r="BYI12">
        <v>12.872999999999999</v>
      </c>
      <c r="BYJ12">
        <v>11.992000000000001</v>
      </c>
      <c r="BYK12">
        <v>22.725999999999999</v>
      </c>
      <c r="BYL12">
        <v>22.779</v>
      </c>
      <c r="BYM12">
        <v>12.957000000000001</v>
      </c>
      <c r="BYN12">
        <v>11.945</v>
      </c>
      <c r="BYO12">
        <v>27.826000000000001</v>
      </c>
      <c r="BYP12">
        <v>47.195</v>
      </c>
      <c r="BYQ12">
        <v>65.870999999999995</v>
      </c>
      <c r="BYR12">
        <v>67.962000000000003</v>
      </c>
      <c r="BYS12">
        <v>9.2449999999999992</v>
      </c>
      <c r="BYT12">
        <v>15.24</v>
      </c>
      <c r="BYU12">
        <v>7.5570000000000004</v>
      </c>
      <c r="BYV12">
        <v>9.5129999999999999</v>
      </c>
      <c r="BYW12">
        <v>10.382999999999999</v>
      </c>
      <c r="BYX12">
        <v>7.8949999999999996</v>
      </c>
      <c r="BYY12">
        <v>12.613</v>
      </c>
      <c r="BYZ12">
        <v>14.417</v>
      </c>
      <c r="BZA12">
        <v>14.577</v>
      </c>
      <c r="BZB12">
        <v>12.154999999999999</v>
      </c>
      <c r="BZC12">
        <v>8.0129999999999999</v>
      </c>
      <c r="BZD12">
        <v>48.985999999999997</v>
      </c>
      <c r="BZE12">
        <v>48.292999999999999</v>
      </c>
      <c r="BZF12">
        <v>66.962000000000003</v>
      </c>
      <c r="BZG12">
        <v>26.812999999999999</v>
      </c>
      <c r="BZH12">
        <v>34.545000000000002</v>
      </c>
      <c r="BZI12">
        <v>34.881</v>
      </c>
      <c r="BZJ12">
        <v>34.177999999999997</v>
      </c>
      <c r="BZK12">
        <v>34.731999999999999</v>
      </c>
      <c r="BZL12">
        <v>19.309000000000001</v>
      </c>
      <c r="BZM12">
        <v>17.986999999999998</v>
      </c>
      <c r="BZN12">
        <v>34.088999999999999</v>
      </c>
      <c r="BZO12">
        <v>34.168999999999997</v>
      </c>
      <c r="BZP12">
        <v>19.436</v>
      </c>
      <c r="BZQ12">
        <v>17.917000000000002</v>
      </c>
      <c r="BZR12">
        <v>41.738999999999997</v>
      </c>
      <c r="BZS12">
        <v>70.792000000000002</v>
      </c>
      <c r="BZT12">
        <v>98.807000000000002</v>
      </c>
      <c r="BZU12">
        <v>101.943</v>
      </c>
      <c r="BZV12">
        <v>13.868</v>
      </c>
      <c r="BZW12">
        <v>22.86</v>
      </c>
      <c r="BZX12">
        <v>11.335000000000001</v>
      </c>
      <c r="BZY12">
        <v>14.269</v>
      </c>
      <c r="BZZ12">
        <v>15.574</v>
      </c>
      <c r="CAA12">
        <v>11.842000000000001</v>
      </c>
      <c r="CAB12">
        <v>18.920000000000002</v>
      </c>
      <c r="CAC12">
        <v>21.626000000000001</v>
      </c>
      <c r="CAD12">
        <v>21.866</v>
      </c>
      <c r="CAE12">
        <v>18.231999999999999</v>
      </c>
      <c r="CAF12">
        <v>12.02</v>
      </c>
      <c r="CAG12">
        <v>65.313999999999993</v>
      </c>
      <c r="CAH12">
        <v>64.391000000000005</v>
      </c>
      <c r="CAI12">
        <v>89.281999999999996</v>
      </c>
      <c r="CAJ12">
        <v>35.750999999999998</v>
      </c>
      <c r="CAK12">
        <v>46.058999999999997</v>
      </c>
      <c r="CAL12">
        <v>46.508000000000003</v>
      </c>
      <c r="CAM12">
        <v>45.57</v>
      </c>
      <c r="CAN12">
        <v>46.31</v>
      </c>
      <c r="CAO12">
        <v>25.745999999999999</v>
      </c>
      <c r="CAP12">
        <v>23.983000000000001</v>
      </c>
      <c r="CAQ12">
        <v>45.451999999999998</v>
      </c>
      <c r="CAR12">
        <v>45.558999999999997</v>
      </c>
      <c r="CAS12">
        <v>25.914000000000001</v>
      </c>
      <c r="CAT12">
        <v>23.888999999999999</v>
      </c>
      <c r="CAU12">
        <v>55.652000000000001</v>
      </c>
      <c r="CAV12">
        <v>94.39</v>
      </c>
      <c r="CAW12">
        <v>131.74299999999999</v>
      </c>
      <c r="CAX12">
        <v>135.92400000000001</v>
      </c>
      <c r="CAY12">
        <v>18.489999999999998</v>
      </c>
      <c r="CAZ12">
        <v>30.48</v>
      </c>
      <c r="CBA12">
        <v>15.114000000000001</v>
      </c>
      <c r="CBB12">
        <v>19.026</v>
      </c>
      <c r="CBC12">
        <v>20.765999999999998</v>
      </c>
      <c r="CBD12">
        <v>15.79</v>
      </c>
      <c r="CBE12">
        <v>25.225999999999999</v>
      </c>
      <c r="CBF12">
        <v>28.834</v>
      </c>
      <c r="CBG12">
        <v>29.154</v>
      </c>
      <c r="CBH12">
        <v>24.31</v>
      </c>
      <c r="CBI12">
        <v>16.026</v>
      </c>
      <c r="CBJ12">
        <v>81.643000000000001</v>
      </c>
      <c r="CBK12">
        <v>80.488</v>
      </c>
      <c r="CBL12">
        <v>111.60299999999999</v>
      </c>
      <c r="CBM12">
        <v>44.689</v>
      </c>
      <c r="CBN12">
        <v>57.573999999999998</v>
      </c>
      <c r="CBO12">
        <v>58.134999999999998</v>
      </c>
      <c r="CBP12">
        <v>56.963000000000001</v>
      </c>
      <c r="CBQ12">
        <v>57.887</v>
      </c>
      <c r="CBR12">
        <v>32.182000000000002</v>
      </c>
      <c r="CBS12">
        <v>29.978999999999999</v>
      </c>
      <c r="CBT12">
        <v>56.814999999999998</v>
      </c>
      <c r="CBU12">
        <v>56.948</v>
      </c>
      <c r="CBV12">
        <v>32.393000000000001</v>
      </c>
      <c r="CBW12">
        <v>29.861000000000001</v>
      </c>
      <c r="CBX12">
        <v>69.564999999999998</v>
      </c>
      <c r="CBY12">
        <v>117.98699999999999</v>
      </c>
      <c r="CBZ12">
        <v>164.679</v>
      </c>
      <c r="CCA12">
        <v>169.905</v>
      </c>
      <c r="CCB12">
        <v>23.113</v>
      </c>
      <c r="CCC12">
        <v>38.1</v>
      </c>
      <c r="CCD12">
        <v>18.891999999999999</v>
      </c>
      <c r="CCE12">
        <v>23.782</v>
      </c>
      <c r="CCF12">
        <v>25.957000000000001</v>
      </c>
      <c r="CCG12">
        <v>19.736999999999998</v>
      </c>
      <c r="CCH12">
        <v>31.533000000000001</v>
      </c>
      <c r="CCI12">
        <v>36.042999999999999</v>
      </c>
      <c r="CCJ12">
        <v>36.442999999999998</v>
      </c>
      <c r="CCK12">
        <v>30.387</v>
      </c>
      <c r="CCL12">
        <v>20.033000000000001</v>
      </c>
      <c r="CCM12">
        <v>97.971000000000004</v>
      </c>
      <c r="CCN12">
        <v>96.585999999999999</v>
      </c>
      <c r="CCO12">
        <v>133.923</v>
      </c>
      <c r="CCP12">
        <v>53.625999999999998</v>
      </c>
      <c r="CCQ12">
        <v>69.088999999999999</v>
      </c>
      <c r="CCR12">
        <v>69.762</v>
      </c>
      <c r="CCS12">
        <v>68.355000000000004</v>
      </c>
      <c r="CCT12">
        <v>69.465000000000003</v>
      </c>
      <c r="CCU12">
        <v>38.619</v>
      </c>
      <c r="CCV12">
        <v>35.975000000000001</v>
      </c>
      <c r="CCW12">
        <v>68.177999999999997</v>
      </c>
      <c r="CCX12">
        <v>68.337999999999994</v>
      </c>
      <c r="CCY12">
        <v>38.871000000000002</v>
      </c>
      <c r="CCZ12">
        <v>35.834000000000003</v>
      </c>
      <c r="CDA12">
        <v>83.477999999999994</v>
      </c>
      <c r="CDB12">
        <v>141.584</v>
      </c>
      <c r="CDC12">
        <v>197.614</v>
      </c>
      <c r="CDD12">
        <v>203.886</v>
      </c>
      <c r="CDE12">
        <v>27.736000000000001</v>
      </c>
      <c r="CDF12">
        <v>45.72</v>
      </c>
      <c r="CDG12">
        <v>22.670999999999999</v>
      </c>
      <c r="CDH12">
        <v>28.539000000000001</v>
      </c>
      <c r="CDI12">
        <v>31.149000000000001</v>
      </c>
      <c r="CDJ12">
        <v>23.684999999999999</v>
      </c>
      <c r="CDK12">
        <v>37.840000000000003</v>
      </c>
      <c r="CDL12">
        <v>43.252000000000002</v>
      </c>
      <c r="CDM12">
        <v>43.731000000000002</v>
      </c>
      <c r="CDN12">
        <v>36.465000000000003</v>
      </c>
      <c r="CDO12">
        <v>24.039000000000001</v>
      </c>
      <c r="CDP12">
        <v>114.3</v>
      </c>
      <c r="CDQ12">
        <v>112.684</v>
      </c>
      <c r="CDR12">
        <v>156.244</v>
      </c>
      <c r="CDS12">
        <v>62.564</v>
      </c>
      <c r="CDT12">
        <v>80.603999999999999</v>
      </c>
      <c r="CDU12">
        <v>81.388000000000005</v>
      </c>
      <c r="CDV12">
        <v>79.748000000000005</v>
      </c>
      <c r="CDW12">
        <v>81.042000000000002</v>
      </c>
      <c r="CDX12">
        <v>45.055</v>
      </c>
      <c r="CDY12">
        <v>41.970999999999997</v>
      </c>
      <c r="CDZ12">
        <v>79.540999999999997</v>
      </c>
      <c r="CEA12">
        <v>79.727999999999994</v>
      </c>
      <c r="CEB12">
        <v>45.35</v>
      </c>
      <c r="CEC12">
        <v>41.805999999999997</v>
      </c>
      <c r="CED12">
        <v>97.391000000000005</v>
      </c>
      <c r="CEE12">
        <v>165.18199999999999</v>
      </c>
      <c r="CEF12">
        <v>230.55</v>
      </c>
      <c r="CEG12">
        <v>237.86699999999999</v>
      </c>
      <c r="CEH12">
        <v>32.357999999999997</v>
      </c>
      <c r="CEI12">
        <v>53.34</v>
      </c>
      <c r="CEJ12">
        <v>26.449000000000002</v>
      </c>
      <c r="CEK12">
        <v>33.295000000000002</v>
      </c>
      <c r="CEL12">
        <v>36.340000000000003</v>
      </c>
      <c r="CEM12">
        <v>27.632000000000001</v>
      </c>
      <c r="CEN12">
        <v>44.146000000000001</v>
      </c>
      <c r="CEO12">
        <v>50.46</v>
      </c>
      <c r="CEP12">
        <v>51.02</v>
      </c>
      <c r="CEQ12">
        <v>42.542000000000002</v>
      </c>
      <c r="CER12">
        <v>28.045999999999999</v>
      </c>
      <c r="CES12">
        <v>130.62799999999999</v>
      </c>
      <c r="CET12">
        <v>128.78100000000001</v>
      </c>
      <c r="CEU12">
        <v>178.565</v>
      </c>
      <c r="CEV12">
        <v>71.501999999999995</v>
      </c>
      <c r="CEW12">
        <v>92.119</v>
      </c>
      <c r="CEX12">
        <v>93.015000000000001</v>
      </c>
      <c r="CEY12">
        <v>91.14</v>
      </c>
      <c r="CEZ12">
        <v>92.62</v>
      </c>
      <c r="CFA12">
        <v>51.491999999999997</v>
      </c>
      <c r="CFB12">
        <v>47.966999999999999</v>
      </c>
      <c r="CFC12">
        <v>90.903999999999996</v>
      </c>
      <c r="CFD12">
        <v>91.117000000000004</v>
      </c>
      <c r="CFE12">
        <v>51.828000000000003</v>
      </c>
      <c r="CFF12">
        <v>47.777999999999999</v>
      </c>
      <c r="CFG12">
        <v>111.304</v>
      </c>
      <c r="CFH12">
        <v>188.779</v>
      </c>
      <c r="CFI12">
        <v>263.48599999999999</v>
      </c>
      <c r="CFJ12">
        <v>271.84800000000001</v>
      </c>
      <c r="CFK12">
        <v>36.981000000000002</v>
      </c>
      <c r="CFL12">
        <v>60.96</v>
      </c>
      <c r="CFM12">
        <v>30.227</v>
      </c>
      <c r="CFN12">
        <v>38.052</v>
      </c>
      <c r="CFO12">
        <v>41.531999999999996</v>
      </c>
      <c r="CFP12">
        <v>31.579000000000001</v>
      </c>
      <c r="CFQ12">
        <v>50.453000000000003</v>
      </c>
      <c r="CFR12">
        <v>57.668999999999997</v>
      </c>
      <c r="CFS12">
        <v>58.308</v>
      </c>
      <c r="CFT12">
        <v>48.62</v>
      </c>
      <c r="CFU12">
        <v>32.052</v>
      </c>
      <c r="CFV12">
        <v>146.95699999999999</v>
      </c>
      <c r="CFW12">
        <v>144.87899999999999</v>
      </c>
      <c r="CFX12">
        <v>200.88499999999999</v>
      </c>
      <c r="CFY12">
        <v>80.44</v>
      </c>
      <c r="CFZ12">
        <v>103.634</v>
      </c>
      <c r="CGA12">
        <v>104.642</v>
      </c>
      <c r="CGB12">
        <v>102.533</v>
      </c>
      <c r="CGC12">
        <v>104.197</v>
      </c>
      <c r="CGD12">
        <v>57.927999999999997</v>
      </c>
      <c r="CGE12">
        <v>53.962000000000003</v>
      </c>
      <c r="CGF12">
        <v>102.267</v>
      </c>
      <c r="CGG12">
        <v>102.50700000000001</v>
      </c>
      <c r="CGH12">
        <v>58.307000000000002</v>
      </c>
      <c r="CGI12">
        <v>53.75</v>
      </c>
      <c r="CGJ12">
        <v>125.217</v>
      </c>
      <c r="CGK12">
        <v>212.37700000000001</v>
      </c>
      <c r="CGL12">
        <v>296.42200000000003</v>
      </c>
      <c r="CGM12">
        <v>305.82900000000001</v>
      </c>
      <c r="CGN12">
        <v>41.603000000000002</v>
      </c>
      <c r="CGO12">
        <v>68.58</v>
      </c>
      <c r="CGP12">
        <v>34.006</v>
      </c>
      <c r="CGQ12">
        <v>42.808</v>
      </c>
      <c r="CGR12">
        <v>46.722999999999999</v>
      </c>
      <c r="CGS12">
        <v>35.527000000000001</v>
      </c>
      <c r="CGT12">
        <v>56.759</v>
      </c>
      <c r="CGU12">
        <v>64.876999999999995</v>
      </c>
      <c r="CGV12">
        <v>65.596999999999994</v>
      </c>
      <c r="CGW12">
        <v>54.697000000000003</v>
      </c>
      <c r="CGX12">
        <v>36.058999999999997</v>
      </c>
    </row>
    <row r="13" spans="1:2234" x14ac:dyDescent="0.25">
      <c r="A13" s="121" t="s">
        <v>217</v>
      </c>
      <c r="B13" s="118">
        <v>1.2E-2</v>
      </c>
      <c r="C13" s="118">
        <v>0</v>
      </c>
      <c r="D13" s="118">
        <v>0</v>
      </c>
      <c r="E13" s="118">
        <v>1.7000000000000001E-2</v>
      </c>
      <c r="F13" s="118">
        <v>5.2999999999999999E-2</v>
      </c>
      <c r="G13" s="118">
        <v>0</v>
      </c>
      <c r="H13" s="118">
        <v>0</v>
      </c>
      <c r="I13" s="118">
        <v>0</v>
      </c>
      <c r="J13" s="118">
        <v>8.8999999999999996E-2</v>
      </c>
      <c r="K13" s="118">
        <v>8.0000000000000002E-3</v>
      </c>
      <c r="L13" s="118">
        <v>0</v>
      </c>
      <c r="M13" s="118">
        <v>0</v>
      </c>
      <c r="N13" s="118">
        <v>9.4E-2</v>
      </c>
      <c r="O13" s="118">
        <v>6.0000000000000001E-3</v>
      </c>
      <c r="P13" s="118">
        <v>0</v>
      </c>
      <c r="Q13" s="118">
        <v>3.7999999999999999E-2</v>
      </c>
      <c r="R13" s="118">
        <v>0</v>
      </c>
      <c r="S13" s="118">
        <v>2.7E-2</v>
      </c>
      <c r="T13" s="118">
        <v>1.6E-2</v>
      </c>
      <c r="U13" s="118">
        <v>0.03</v>
      </c>
      <c r="V13" s="118">
        <v>0</v>
      </c>
      <c r="W13" s="118">
        <v>2.8000000000000001E-2</v>
      </c>
      <c r="X13" s="118">
        <v>1.2999999999999999E-2</v>
      </c>
      <c r="Y13" s="118">
        <v>0</v>
      </c>
      <c r="Z13" s="118">
        <v>0</v>
      </c>
      <c r="AA13" s="118">
        <v>0.04</v>
      </c>
      <c r="AB13" s="118">
        <v>1.6E-2</v>
      </c>
      <c r="AC13" s="118">
        <v>0</v>
      </c>
      <c r="AD13" s="118">
        <v>0</v>
      </c>
      <c r="AE13" s="118">
        <v>2.3E-2</v>
      </c>
      <c r="AF13" s="118">
        <v>0</v>
      </c>
      <c r="AG13" s="118">
        <v>0</v>
      </c>
      <c r="AH13" s="118">
        <v>3.5000000000000003E-2</v>
      </c>
      <c r="AI13" s="118">
        <v>0.106</v>
      </c>
      <c r="AJ13" s="118">
        <v>0</v>
      </c>
      <c r="AK13" s="118">
        <v>0</v>
      </c>
      <c r="AL13" s="118">
        <v>0</v>
      </c>
      <c r="AM13" s="118">
        <v>0.17799999999999999</v>
      </c>
      <c r="AN13" s="118">
        <v>1.6E-2</v>
      </c>
      <c r="AO13" s="118">
        <v>0</v>
      </c>
      <c r="AP13" s="118">
        <v>0</v>
      </c>
      <c r="AQ13" s="118">
        <v>0.187</v>
      </c>
      <c r="AR13" s="118">
        <v>1.2E-2</v>
      </c>
      <c r="AS13" s="118">
        <v>0</v>
      </c>
      <c r="AT13" s="118">
        <v>7.5999999999999998E-2</v>
      </c>
      <c r="AU13" s="118">
        <v>0</v>
      </c>
      <c r="AV13" s="118">
        <v>5.2999999999999999E-2</v>
      </c>
      <c r="AW13" s="118">
        <v>3.1E-2</v>
      </c>
      <c r="AX13" s="118">
        <v>0.06</v>
      </c>
      <c r="AY13" s="118">
        <v>0</v>
      </c>
      <c r="AZ13" s="118">
        <v>5.7000000000000002E-2</v>
      </c>
      <c r="BA13" s="118">
        <v>2.5999999999999999E-2</v>
      </c>
      <c r="BB13" s="118">
        <v>0</v>
      </c>
      <c r="BC13" s="118">
        <v>0</v>
      </c>
      <c r="BD13" s="118">
        <v>0.08</v>
      </c>
      <c r="BE13" s="118">
        <v>3.2000000000000001E-2</v>
      </c>
      <c r="BF13" s="118">
        <v>0</v>
      </c>
      <c r="BG13" s="118">
        <v>0</v>
      </c>
      <c r="BH13" s="118">
        <v>3.5000000000000003E-2</v>
      </c>
      <c r="BI13" s="118">
        <v>0</v>
      </c>
      <c r="BJ13" s="118">
        <v>0</v>
      </c>
      <c r="BK13" s="118">
        <v>5.1999999999999998E-2</v>
      </c>
      <c r="BL13" s="118">
        <v>0.159</v>
      </c>
      <c r="BM13" s="118">
        <v>0</v>
      </c>
      <c r="BN13" s="118">
        <v>0</v>
      </c>
      <c r="BO13" s="118">
        <v>0</v>
      </c>
      <c r="BP13" s="118">
        <v>0.26600000000000001</v>
      </c>
      <c r="BQ13" s="118">
        <v>2.4E-2</v>
      </c>
      <c r="BR13" s="118">
        <v>0</v>
      </c>
      <c r="BS13" s="118">
        <v>0</v>
      </c>
      <c r="BT13" s="118">
        <v>0.28100000000000003</v>
      </c>
      <c r="BU13" s="118">
        <v>1.7999999999999999E-2</v>
      </c>
      <c r="BV13" s="118">
        <v>0</v>
      </c>
      <c r="BW13" s="118">
        <v>0.114</v>
      </c>
      <c r="BX13" s="118">
        <v>0</v>
      </c>
      <c r="BY13" s="118">
        <v>0.08</v>
      </c>
      <c r="BZ13" s="118">
        <v>4.7E-2</v>
      </c>
      <c r="CA13" s="118">
        <v>0.09</v>
      </c>
      <c r="CB13" s="118">
        <v>0</v>
      </c>
      <c r="CC13" s="118">
        <v>8.5000000000000006E-2</v>
      </c>
      <c r="CD13" s="118">
        <v>3.9E-2</v>
      </c>
      <c r="CE13" s="118">
        <v>0</v>
      </c>
      <c r="CF13" s="118">
        <v>0</v>
      </c>
      <c r="CG13" s="118">
        <v>0.12</v>
      </c>
      <c r="CH13" s="118">
        <v>4.8000000000000001E-2</v>
      </c>
      <c r="CI13" s="118">
        <v>0</v>
      </c>
      <c r="CJ13" s="118">
        <v>0</v>
      </c>
      <c r="CK13" s="118">
        <v>4.5999999999999999E-2</v>
      </c>
      <c r="CL13" s="118">
        <v>0</v>
      </c>
      <c r="CM13" s="118">
        <v>0</v>
      </c>
      <c r="CN13" s="118">
        <v>6.9000000000000006E-2</v>
      </c>
      <c r="CO13" s="118">
        <v>0.21199999999999999</v>
      </c>
      <c r="CP13" s="118">
        <v>0</v>
      </c>
      <c r="CQ13" s="118">
        <v>0</v>
      </c>
      <c r="CR13" s="118">
        <v>0</v>
      </c>
      <c r="CS13" s="118">
        <v>0.35499999999999998</v>
      </c>
      <c r="CT13" s="118">
        <v>3.2000000000000001E-2</v>
      </c>
      <c r="CU13" s="118">
        <v>0</v>
      </c>
      <c r="CV13" s="118">
        <v>0</v>
      </c>
      <c r="CW13" s="118">
        <v>0.374</v>
      </c>
      <c r="CX13" s="118">
        <v>2.5000000000000001E-2</v>
      </c>
      <c r="CY13" s="118">
        <v>0</v>
      </c>
      <c r="CZ13" s="118">
        <v>0.152</v>
      </c>
      <c r="DA13" s="118">
        <v>0</v>
      </c>
      <c r="DB13" s="118">
        <v>0.106</v>
      </c>
      <c r="DC13" s="118">
        <v>6.3E-2</v>
      </c>
      <c r="DD13" s="118">
        <v>0.12</v>
      </c>
      <c r="DE13" s="118">
        <v>0</v>
      </c>
      <c r="DF13" s="118">
        <v>0.114</v>
      </c>
      <c r="DG13" s="118">
        <v>5.1999999999999998E-2</v>
      </c>
      <c r="DH13" s="118">
        <v>0</v>
      </c>
      <c r="DI13" s="118">
        <v>0</v>
      </c>
      <c r="DJ13" s="118">
        <v>0.16</v>
      </c>
      <c r="DK13" s="118">
        <v>6.5000000000000002E-2</v>
      </c>
      <c r="DL13" s="118">
        <v>0</v>
      </c>
      <c r="DM13" s="118">
        <v>0</v>
      </c>
      <c r="DN13" s="118">
        <v>5.8000000000000003E-2</v>
      </c>
      <c r="DO13" s="118">
        <v>0</v>
      </c>
      <c r="DP13" s="118">
        <v>0</v>
      </c>
      <c r="DQ13" s="118">
        <v>8.6999999999999994E-2</v>
      </c>
      <c r="DR13" s="118">
        <v>0.26400000000000001</v>
      </c>
      <c r="DS13" s="118">
        <v>0</v>
      </c>
      <c r="DT13" s="118">
        <v>0</v>
      </c>
      <c r="DU13" s="118">
        <v>0</v>
      </c>
      <c r="DV13" s="118">
        <v>0.44400000000000001</v>
      </c>
      <c r="DW13" s="118">
        <v>0.04</v>
      </c>
      <c r="DX13" s="118">
        <v>0</v>
      </c>
      <c r="DY13" s="118">
        <v>0</v>
      </c>
      <c r="DZ13" s="118">
        <v>0.46800000000000003</v>
      </c>
      <c r="EA13" s="118">
        <v>3.1E-2</v>
      </c>
      <c r="EB13" s="118">
        <v>0</v>
      </c>
      <c r="EC13" s="118">
        <v>0.19</v>
      </c>
      <c r="ED13" s="118">
        <v>0</v>
      </c>
      <c r="EE13" s="118">
        <v>0.13300000000000001</v>
      </c>
      <c r="EF13" s="118">
        <v>7.9000000000000001E-2</v>
      </c>
      <c r="EG13" s="118">
        <v>0.151</v>
      </c>
      <c r="EH13" s="118">
        <v>0</v>
      </c>
      <c r="EI13" s="118">
        <v>0.14199999999999999</v>
      </c>
      <c r="EJ13" s="118">
        <v>6.5000000000000002E-2</v>
      </c>
      <c r="EK13" s="118">
        <v>0</v>
      </c>
      <c r="EL13" s="118">
        <v>0</v>
      </c>
      <c r="EM13" s="118">
        <v>0.2</v>
      </c>
      <c r="EN13" s="118">
        <v>8.1000000000000003E-2</v>
      </c>
      <c r="EO13" s="118">
        <v>0</v>
      </c>
      <c r="EP13" s="118">
        <v>0</v>
      </c>
      <c r="EQ13" s="118">
        <v>6.9000000000000006E-2</v>
      </c>
      <c r="ER13" s="118">
        <v>0</v>
      </c>
      <c r="ES13" s="118">
        <v>0</v>
      </c>
      <c r="ET13" s="118">
        <v>0.104</v>
      </c>
      <c r="EU13" s="118">
        <v>0.317</v>
      </c>
      <c r="EV13" s="118">
        <v>0</v>
      </c>
      <c r="EW13" s="118">
        <v>0</v>
      </c>
      <c r="EX13" s="118">
        <v>0</v>
      </c>
      <c r="EY13" s="118">
        <v>0.53300000000000003</v>
      </c>
      <c r="EZ13" s="118">
        <v>4.8000000000000001E-2</v>
      </c>
      <c r="FA13" s="118">
        <v>0</v>
      </c>
      <c r="FB13" s="118">
        <v>0</v>
      </c>
      <c r="FC13" s="118">
        <v>0.56100000000000005</v>
      </c>
      <c r="FD13" s="118">
        <v>3.6999999999999998E-2</v>
      </c>
      <c r="FE13" s="118">
        <v>0</v>
      </c>
      <c r="FF13" s="118">
        <v>0.22800000000000001</v>
      </c>
      <c r="FG13" s="118">
        <v>0</v>
      </c>
      <c r="FH13" s="118">
        <v>0.159</v>
      </c>
      <c r="FI13" s="118">
        <v>9.4E-2</v>
      </c>
      <c r="FJ13" s="118">
        <v>0.18099999999999999</v>
      </c>
      <c r="FK13" s="118">
        <v>0</v>
      </c>
      <c r="FL13" s="118">
        <v>0.17100000000000001</v>
      </c>
      <c r="FM13" s="118">
        <v>7.8E-2</v>
      </c>
      <c r="FN13" s="118">
        <v>0</v>
      </c>
      <c r="FO13" s="118">
        <v>0</v>
      </c>
      <c r="FP13" s="118">
        <v>0.24</v>
      </c>
      <c r="FQ13" s="118">
        <v>9.7000000000000003E-2</v>
      </c>
      <c r="FR13" s="118">
        <v>0</v>
      </c>
      <c r="FS13" s="118">
        <v>0</v>
      </c>
      <c r="FT13" s="118">
        <v>8.1000000000000003E-2</v>
      </c>
      <c r="FU13" s="118">
        <v>0</v>
      </c>
      <c r="FV13" s="118">
        <v>0</v>
      </c>
      <c r="FW13" s="118">
        <v>0.122</v>
      </c>
      <c r="FX13" s="118">
        <v>0.37</v>
      </c>
      <c r="FY13" s="118">
        <v>0</v>
      </c>
      <c r="FZ13" s="118">
        <v>0</v>
      </c>
      <c r="GA13" s="118">
        <v>0</v>
      </c>
      <c r="GB13" s="118">
        <v>0.622</v>
      </c>
      <c r="GC13" s="118">
        <v>5.6000000000000001E-2</v>
      </c>
      <c r="GD13" s="118">
        <v>0</v>
      </c>
      <c r="GE13" s="118">
        <v>0</v>
      </c>
      <c r="GF13" s="118">
        <v>0.65500000000000003</v>
      </c>
      <c r="GG13" s="118">
        <v>4.2999999999999997E-2</v>
      </c>
      <c r="GH13" s="118">
        <v>0</v>
      </c>
      <c r="GI13" s="118">
        <v>0.26600000000000001</v>
      </c>
      <c r="GJ13" s="118">
        <v>0</v>
      </c>
      <c r="GK13" s="118">
        <v>0.186</v>
      </c>
      <c r="GL13" s="118">
        <v>0.11</v>
      </c>
      <c r="GM13" s="118">
        <v>0.21099999999999999</v>
      </c>
      <c r="GN13" s="118">
        <v>0</v>
      </c>
      <c r="GO13" s="118">
        <v>0.19900000000000001</v>
      </c>
      <c r="GP13" s="118">
        <v>9.0999999999999998E-2</v>
      </c>
      <c r="GQ13" s="118">
        <v>0</v>
      </c>
      <c r="GR13" s="118">
        <v>0</v>
      </c>
      <c r="GS13" s="118">
        <v>0.28000000000000003</v>
      </c>
      <c r="GT13" s="118">
        <v>0.113</v>
      </c>
      <c r="GU13" s="118">
        <v>0</v>
      </c>
      <c r="GV13" s="118">
        <v>0</v>
      </c>
      <c r="GW13" s="118">
        <v>9.1999999999999998E-2</v>
      </c>
      <c r="GX13" s="118">
        <v>0</v>
      </c>
      <c r="GY13" s="118">
        <v>0</v>
      </c>
      <c r="GZ13" s="118">
        <v>0.13900000000000001</v>
      </c>
      <c r="HA13" s="118">
        <v>0.42299999999999999</v>
      </c>
      <c r="HB13" s="118">
        <v>0</v>
      </c>
      <c r="HC13" s="118">
        <v>0</v>
      </c>
      <c r="HD13" s="118">
        <v>0</v>
      </c>
      <c r="HE13" s="118">
        <v>0.71</v>
      </c>
      <c r="HF13" s="118">
        <v>6.4000000000000001E-2</v>
      </c>
      <c r="HG13" s="118">
        <v>0</v>
      </c>
      <c r="HH13" s="118">
        <v>0</v>
      </c>
      <c r="HI13" s="118">
        <v>0.749</v>
      </c>
      <c r="HJ13" s="118">
        <v>4.9000000000000002E-2</v>
      </c>
      <c r="HK13" s="118">
        <v>0</v>
      </c>
      <c r="HL13" s="118">
        <v>0.30399999999999999</v>
      </c>
      <c r="HM13" s="118">
        <v>0</v>
      </c>
      <c r="HN13" s="118">
        <v>0.21199999999999999</v>
      </c>
      <c r="HO13" s="118">
        <v>0.126</v>
      </c>
      <c r="HP13" s="118">
        <v>0.24099999999999999</v>
      </c>
      <c r="HQ13" s="118">
        <v>0</v>
      </c>
      <c r="HR13" s="118">
        <v>0.22700000000000001</v>
      </c>
      <c r="HS13" s="118">
        <v>0.104</v>
      </c>
      <c r="HT13" s="118">
        <v>0</v>
      </c>
      <c r="HU13" s="118">
        <v>0</v>
      </c>
      <c r="HV13" s="118">
        <v>0.32</v>
      </c>
      <c r="HW13" s="118">
        <v>0.129</v>
      </c>
      <c r="HX13" s="118">
        <v>0</v>
      </c>
      <c r="HY13" s="118">
        <v>0</v>
      </c>
      <c r="HZ13" s="118">
        <v>0.104</v>
      </c>
      <c r="IA13" s="118">
        <v>0</v>
      </c>
      <c r="IB13" s="118">
        <v>0</v>
      </c>
      <c r="IC13" s="118">
        <v>0.156</v>
      </c>
      <c r="ID13" s="118">
        <v>0.47599999999999998</v>
      </c>
      <c r="IE13" s="118">
        <v>0</v>
      </c>
      <c r="IF13" s="118">
        <v>0</v>
      </c>
      <c r="IG13" s="118">
        <v>0</v>
      </c>
      <c r="IH13" s="118">
        <v>0.79900000000000004</v>
      </c>
      <c r="II13" s="118">
        <v>7.1999999999999995E-2</v>
      </c>
      <c r="IJ13" s="118">
        <v>0</v>
      </c>
      <c r="IK13" s="118">
        <v>0</v>
      </c>
      <c r="IL13" s="118">
        <v>0.84199999999999997</v>
      </c>
      <c r="IM13" s="118">
        <v>5.5E-2</v>
      </c>
      <c r="IN13" s="118">
        <v>0</v>
      </c>
      <c r="IO13" s="118">
        <v>0.34200000000000003</v>
      </c>
      <c r="IP13" s="118">
        <v>0</v>
      </c>
      <c r="IQ13" s="118">
        <v>0.23899999999999999</v>
      </c>
      <c r="IR13" s="118">
        <v>0.14099999999999999</v>
      </c>
      <c r="IS13" s="118">
        <v>0.27100000000000002</v>
      </c>
      <c r="IT13" s="118">
        <v>0</v>
      </c>
      <c r="IU13" s="118">
        <v>0.25600000000000001</v>
      </c>
      <c r="IV13" s="118">
        <v>0.11700000000000001</v>
      </c>
      <c r="IW13" s="118">
        <v>0</v>
      </c>
      <c r="IX13" s="118">
        <v>0</v>
      </c>
      <c r="IY13" s="118">
        <v>0.35899999999999999</v>
      </c>
      <c r="IZ13" s="118">
        <v>0.14499999999999999</v>
      </c>
      <c r="JA13" s="118">
        <v>0</v>
      </c>
      <c r="JB13" s="118">
        <v>0</v>
      </c>
      <c r="JC13" s="118">
        <v>0.115</v>
      </c>
      <c r="JD13" s="118">
        <v>0</v>
      </c>
      <c r="JE13" s="118">
        <v>0</v>
      </c>
      <c r="JF13" s="118">
        <v>0.17399999999999999</v>
      </c>
      <c r="JG13" s="118">
        <v>0.52900000000000003</v>
      </c>
      <c r="JH13" s="118">
        <v>0</v>
      </c>
      <c r="JI13" s="118">
        <v>0</v>
      </c>
      <c r="JJ13" s="118">
        <v>0</v>
      </c>
      <c r="JK13" s="118">
        <v>0.88800000000000001</v>
      </c>
      <c r="JL13" s="118">
        <v>0.08</v>
      </c>
      <c r="JM13" s="118">
        <v>0</v>
      </c>
      <c r="JN13" s="118">
        <v>0</v>
      </c>
      <c r="JO13" s="118">
        <v>0.93600000000000005</v>
      </c>
      <c r="JP13" s="118">
        <v>6.0999999999999999E-2</v>
      </c>
      <c r="JQ13" s="118">
        <v>0</v>
      </c>
      <c r="JR13" s="118">
        <v>0.379</v>
      </c>
      <c r="JS13" s="118">
        <v>0</v>
      </c>
      <c r="JT13" s="118">
        <v>0.26500000000000001</v>
      </c>
      <c r="JU13" s="118">
        <v>0.157</v>
      </c>
      <c r="JV13" s="118">
        <v>0.30099999999999999</v>
      </c>
      <c r="JW13" s="118">
        <v>0</v>
      </c>
      <c r="JX13" s="118">
        <v>0.28399999999999997</v>
      </c>
      <c r="JY13" s="118">
        <v>0.13</v>
      </c>
      <c r="JZ13" s="118">
        <v>0</v>
      </c>
      <c r="KA13" s="118">
        <v>0</v>
      </c>
      <c r="KB13" s="118">
        <v>0.39900000000000002</v>
      </c>
      <c r="KC13" s="118">
        <v>0.161</v>
      </c>
      <c r="KD13" s="118">
        <v>0</v>
      </c>
      <c r="KE13" s="118">
        <v>0</v>
      </c>
      <c r="KF13" s="118">
        <v>0.127</v>
      </c>
      <c r="KG13" s="118">
        <v>0</v>
      </c>
      <c r="KH13" s="118">
        <v>0</v>
      </c>
      <c r="KI13" s="118">
        <v>0.191</v>
      </c>
      <c r="KJ13" s="118">
        <v>0.58199999999999996</v>
      </c>
      <c r="KK13" s="118">
        <v>0</v>
      </c>
      <c r="KL13" s="118">
        <v>0</v>
      </c>
      <c r="KM13" s="118">
        <v>0</v>
      </c>
      <c r="KN13" s="118">
        <v>0.97699999999999998</v>
      </c>
      <c r="KO13" s="118">
        <v>8.7999999999999995E-2</v>
      </c>
      <c r="KP13" s="118">
        <v>0</v>
      </c>
      <c r="KQ13" s="118">
        <v>0</v>
      </c>
      <c r="KR13" s="118">
        <v>1.0289999999999999</v>
      </c>
      <c r="KS13" s="118">
        <v>6.8000000000000005E-2</v>
      </c>
      <c r="KT13" s="118">
        <v>0</v>
      </c>
      <c r="KU13" s="118">
        <v>0.41699999999999998</v>
      </c>
      <c r="KV13" s="118">
        <v>0</v>
      </c>
      <c r="KW13" s="118">
        <v>0.29199999999999998</v>
      </c>
      <c r="KX13" s="118">
        <v>0.17299999999999999</v>
      </c>
      <c r="KY13" s="118">
        <v>0.33100000000000002</v>
      </c>
      <c r="KZ13" s="118">
        <v>0</v>
      </c>
      <c r="LA13" s="118">
        <v>0.313</v>
      </c>
      <c r="LB13" s="118">
        <v>0.14299999999999999</v>
      </c>
      <c r="LC13" s="118">
        <v>0</v>
      </c>
      <c r="LD13" s="118">
        <v>0</v>
      </c>
      <c r="LE13" s="118">
        <v>0.439</v>
      </c>
      <c r="LF13" s="118">
        <v>0.17799999999999999</v>
      </c>
      <c r="LG13" s="118">
        <v>0</v>
      </c>
      <c r="LH13" s="118">
        <v>0</v>
      </c>
      <c r="LI13" s="118">
        <v>0.13800000000000001</v>
      </c>
      <c r="LJ13" s="118">
        <v>0</v>
      </c>
      <c r="LK13" s="118">
        <v>0</v>
      </c>
      <c r="LL13" s="118">
        <v>0.20799999999999999</v>
      </c>
      <c r="LM13" s="118">
        <v>0.63500000000000001</v>
      </c>
      <c r="LN13" s="118">
        <v>0</v>
      </c>
      <c r="LO13" s="118">
        <v>0</v>
      </c>
      <c r="LP13" s="118">
        <v>0</v>
      </c>
      <c r="LQ13" s="118">
        <v>1.0660000000000001</v>
      </c>
      <c r="LR13" s="118">
        <v>9.6000000000000002E-2</v>
      </c>
      <c r="LS13" s="118">
        <v>0</v>
      </c>
      <c r="LT13" s="118">
        <v>0</v>
      </c>
      <c r="LU13" s="118">
        <v>1.123</v>
      </c>
      <c r="LV13" s="118">
        <v>7.3999999999999996E-2</v>
      </c>
      <c r="LW13" s="118">
        <v>0</v>
      </c>
      <c r="LX13" s="118">
        <v>0.45500000000000002</v>
      </c>
      <c r="LY13" s="118">
        <v>0</v>
      </c>
      <c r="LZ13" s="118">
        <v>0.318</v>
      </c>
      <c r="MA13" s="118">
        <v>0.189</v>
      </c>
      <c r="MB13" s="118">
        <v>0.36099999999999999</v>
      </c>
      <c r="MC13" s="118">
        <v>0</v>
      </c>
      <c r="MD13" s="118">
        <v>0.34100000000000003</v>
      </c>
      <c r="ME13" s="118">
        <v>0.156</v>
      </c>
      <c r="MF13" s="118">
        <v>0</v>
      </c>
      <c r="MG13" s="118">
        <v>0</v>
      </c>
      <c r="MH13" s="118">
        <v>0.47899999999999998</v>
      </c>
      <c r="MI13" s="118">
        <v>0.19400000000000001</v>
      </c>
      <c r="MJ13" s="118">
        <v>0</v>
      </c>
      <c r="MK13" s="118">
        <v>0</v>
      </c>
      <c r="ML13" s="118">
        <v>0.15</v>
      </c>
      <c r="MM13" s="118">
        <v>0</v>
      </c>
      <c r="MN13" s="118">
        <v>0</v>
      </c>
      <c r="MO13" s="118">
        <v>0.22600000000000001</v>
      </c>
      <c r="MP13" s="118">
        <v>0.68799999999999994</v>
      </c>
      <c r="MQ13" s="118">
        <v>0</v>
      </c>
      <c r="MR13" s="118">
        <v>0</v>
      </c>
      <c r="MS13" s="118">
        <v>0</v>
      </c>
      <c r="MT13" s="118">
        <v>1.155</v>
      </c>
      <c r="MU13" s="118">
        <v>0.104</v>
      </c>
      <c r="MV13" s="118">
        <v>0</v>
      </c>
      <c r="MW13" s="118">
        <v>0</v>
      </c>
      <c r="MX13" s="118">
        <v>1.216</v>
      </c>
      <c r="MY13" s="118">
        <v>0.08</v>
      </c>
      <c r="MZ13" s="118">
        <v>0</v>
      </c>
      <c r="NA13" s="118">
        <v>0.49299999999999999</v>
      </c>
      <c r="NB13" s="118">
        <v>0</v>
      </c>
      <c r="NC13" s="118">
        <v>0.34499999999999997</v>
      </c>
      <c r="ND13" s="118">
        <v>0.20399999999999999</v>
      </c>
      <c r="NE13" s="118">
        <v>0.39200000000000002</v>
      </c>
      <c r="NF13" s="118">
        <v>0</v>
      </c>
      <c r="NG13" s="118">
        <v>0.37</v>
      </c>
      <c r="NH13" s="118">
        <v>0.16900000000000001</v>
      </c>
      <c r="NI13" s="118">
        <v>0</v>
      </c>
      <c r="NJ13" s="118">
        <v>0</v>
      </c>
      <c r="NK13" s="118">
        <v>0.51900000000000002</v>
      </c>
      <c r="NL13" s="118">
        <v>0.21</v>
      </c>
      <c r="NM13" s="118">
        <v>0</v>
      </c>
      <c r="NN13" s="118">
        <v>0</v>
      </c>
      <c r="NO13" s="118">
        <v>0.161</v>
      </c>
      <c r="NP13" s="118">
        <v>0</v>
      </c>
      <c r="NQ13" s="118">
        <v>0</v>
      </c>
      <c r="NR13" s="118">
        <v>0.24299999999999999</v>
      </c>
      <c r="NS13" s="118">
        <v>0.74099999999999999</v>
      </c>
      <c r="NT13" s="118">
        <v>0</v>
      </c>
      <c r="NU13" s="118">
        <v>0</v>
      </c>
      <c r="NV13" s="118">
        <v>0</v>
      </c>
      <c r="NW13" s="118">
        <v>1.2430000000000001</v>
      </c>
      <c r="NX13" s="118">
        <v>0.112</v>
      </c>
      <c r="NY13" s="118">
        <v>0</v>
      </c>
      <c r="NZ13" s="118">
        <v>0</v>
      </c>
      <c r="OA13" s="118">
        <v>1.31</v>
      </c>
      <c r="OB13" s="118">
        <v>8.5999999999999993E-2</v>
      </c>
      <c r="OC13" s="118">
        <v>0</v>
      </c>
      <c r="OD13" s="118">
        <v>0.53100000000000003</v>
      </c>
      <c r="OE13" s="118">
        <v>0</v>
      </c>
      <c r="OF13" s="118">
        <v>0.371</v>
      </c>
      <c r="OG13" s="118">
        <v>0.22</v>
      </c>
      <c r="OH13" s="118">
        <v>0.42199999999999999</v>
      </c>
      <c r="OI13" s="118">
        <v>0</v>
      </c>
      <c r="OJ13" s="118">
        <v>0.39800000000000002</v>
      </c>
      <c r="OK13" s="118">
        <v>0.182</v>
      </c>
      <c r="OL13" s="118">
        <v>0</v>
      </c>
      <c r="OM13" s="118">
        <v>0</v>
      </c>
      <c r="ON13" s="118">
        <v>0.55900000000000005</v>
      </c>
      <c r="OO13" s="118">
        <v>0.22600000000000001</v>
      </c>
      <c r="OP13" s="118">
        <v>0</v>
      </c>
      <c r="OQ13" s="118">
        <v>0</v>
      </c>
      <c r="OR13" s="118">
        <v>0.17299999999999999</v>
      </c>
      <c r="OS13" s="118">
        <v>0</v>
      </c>
      <c r="OT13" s="118">
        <v>0</v>
      </c>
      <c r="OU13" s="118">
        <v>0.26</v>
      </c>
      <c r="OV13" s="118">
        <v>0.79300000000000004</v>
      </c>
      <c r="OW13" s="118">
        <v>0</v>
      </c>
      <c r="OX13" s="118">
        <v>0</v>
      </c>
      <c r="OY13" s="118">
        <v>0</v>
      </c>
      <c r="OZ13" s="118">
        <v>1.3320000000000001</v>
      </c>
      <c r="PA13" s="118">
        <v>0.12</v>
      </c>
      <c r="PB13" s="118">
        <v>0</v>
      </c>
      <c r="PC13" s="118">
        <v>0</v>
      </c>
      <c r="PD13" s="118">
        <v>1.403</v>
      </c>
      <c r="PE13" s="118">
        <v>9.1999999999999998E-2</v>
      </c>
      <c r="PF13" s="118">
        <v>0</v>
      </c>
      <c r="PG13" s="118">
        <v>0.56899999999999995</v>
      </c>
      <c r="PH13" s="118">
        <v>0</v>
      </c>
      <c r="PI13" s="118">
        <v>0.39800000000000002</v>
      </c>
      <c r="PJ13" s="118">
        <v>0.23599999999999999</v>
      </c>
      <c r="PK13" s="118">
        <v>0.45200000000000001</v>
      </c>
      <c r="PL13" s="118">
        <v>0</v>
      </c>
      <c r="PM13" s="118">
        <v>0.42699999999999999</v>
      </c>
      <c r="PN13" s="118">
        <v>0.19500000000000001</v>
      </c>
      <c r="PO13" s="118">
        <v>0</v>
      </c>
      <c r="PP13" s="118">
        <v>0</v>
      </c>
      <c r="PQ13" s="118">
        <v>0.59899999999999998</v>
      </c>
      <c r="PR13" s="118">
        <v>0.24199999999999999</v>
      </c>
      <c r="PS13" s="118">
        <v>0</v>
      </c>
      <c r="PT13" s="118">
        <v>0</v>
      </c>
      <c r="PU13" s="118">
        <v>0.185</v>
      </c>
      <c r="PV13" s="118">
        <v>0</v>
      </c>
      <c r="PW13" s="118">
        <v>0</v>
      </c>
      <c r="PX13" s="118">
        <v>0.27800000000000002</v>
      </c>
      <c r="PY13" s="118">
        <v>0.84599999999999997</v>
      </c>
      <c r="PZ13" s="118">
        <v>0</v>
      </c>
      <c r="QA13" s="118">
        <v>0</v>
      </c>
      <c r="QB13" s="118">
        <v>0</v>
      </c>
      <c r="QC13" s="118">
        <v>1.421</v>
      </c>
      <c r="QD13" s="118">
        <v>0.128</v>
      </c>
      <c r="QE13" s="118">
        <v>0</v>
      </c>
      <c r="QF13" s="118">
        <v>0</v>
      </c>
      <c r="QG13" s="118">
        <v>1.4970000000000001</v>
      </c>
      <c r="QH13" s="118">
        <v>9.8000000000000004E-2</v>
      </c>
      <c r="QI13" s="118">
        <v>0</v>
      </c>
      <c r="QJ13" s="118">
        <v>0.60699999999999998</v>
      </c>
      <c r="QK13" s="118">
        <v>0</v>
      </c>
      <c r="QL13" s="118">
        <v>0.42499999999999999</v>
      </c>
      <c r="QM13" s="118">
        <v>0.251</v>
      </c>
      <c r="QN13" s="118">
        <v>0.48199999999999998</v>
      </c>
      <c r="QO13" s="118">
        <v>0</v>
      </c>
      <c r="QP13" s="118">
        <v>0.45500000000000002</v>
      </c>
      <c r="QQ13" s="118">
        <v>0.20799999999999999</v>
      </c>
      <c r="QR13" s="118">
        <v>0</v>
      </c>
      <c r="QS13" s="118">
        <v>0</v>
      </c>
      <c r="QT13" s="118">
        <v>0.63900000000000001</v>
      </c>
      <c r="QU13" s="118">
        <v>0.25800000000000001</v>
      </c>
      <c r="QV13" s="118">
        <v>0</v>
      </c>
      <c r="QW13" s="118">
        <v>0</v>
      </c>
      <c r="QX13" s="118">
        <v>0.19600000000000001</v>
      </c>
      <c r="QY13" s="118">
        <v>0</v>
      </c>
      <c r="QZ13" s="118">
        <v>0</v>
      </c>
      <c r="RA13" s="118">
        <v>0.29499999999999998</v>
      </c>
      <c r="RB13" s="118">
        <v>0.89900000000000002</v>
      </c>
      <c r="RC13" s="118">
        <v>0</v>
      </c>
      <c r="RD13" s="118">
        <v>0</v>
      </c>
      <c r="RE13" s="118">
        <v>0</v>
      </c>
      <c r="RF13" s="118">
        <v>1.51</v>
      </c>
      <c r="RG13" s="118">
        <v>0.13600000000000001</v>
      </c>
      <c r="RH13" s="118">
        <v>0</v>
      </c>
      <c r="RI13" s="118">
        <v>0</v>
      </c>
      <c r="RJ13" s="118">
        <v>1.591</v>
      </c>
      <c r="RK13" s="118">
        <v>0.104</v>
      </c>
      <c r="RL13" s="118">
        <v>0</v>
      </c>
      <c r="RM13" s="118">
        <v>0.64500000000000002</v>
      </c>
      <c r="RN13" s="118">
        <v>0</v>
      </c>
      <c r="RO13" s="118">
        <v>0.45100000000000001</v>
      </c>
      <c r="RP13" s="118">
        <v>0.26700000000000002</v>
      </c>
      <c r="RQ13" s="118">
        <v>0.51200000000000001</v>
      </c>
      <c r="RR13" s="118">
        <v>0</v>
      </c>
      <c r="RS13" s="118">
        <v>0.48299999999999998</v>
      </c>
      <c r="RT13" s="118">
        <v>0.221</v>
      </c>
      <c r="RU13" s="118">
        <v>0</v>
      </c>
      <c r="RV13" s="118">
        <v>0</v>
      </c>
      <c r="RW13" s="118">
        <v>0.67900000000000005</v>
      </c>
      <c r="RX13" s="118">
        <v>0.27400000000000002</v>
      </c>
      <c r="RY13" s="118">
        <v>0</v>
      </c>
      <c r="RZ13" s="118">
        <v>0</v>
      </c>
      <c r="SA13" s="118">
        <v>0.20799999999999999</v>
      </c>
      <c r="SB13" s="118">
        <v>0</v>
      </c>
      <c r="SC13" s="118">
        <v>0</v>
      </c>
      <c r="SD13" s="118">
        <v>0.312</v>
      </c>
      <c r="SE13" s="118">
        <v>0.95199999999999996</v>
      </c>
      <c r="SF13" s="118">
        <v>0</v>
      </c>
      <c r="SG13" s="118">
        <v>0</v>
      </c>
      <c r="SH13" s="118">
        <v>0</v>
      </c>
      <c r="SI13" s="118">
        <v>1.599</v>
      </c>
      <c r="SJ13" s="118">
        <v>0.14399999999999999</v>
      </c>
      <c r="SK13" s="118">
        <v>0</v>
      </c>
      <c r="SL13" s="118">
        <v>0</v>
      </c>
      <c r="SM13" s="118">
        <v>1.6839999999999999</v>
      </c>
      <c r="SN13" s="118">
        <v>0.111</v>
      </c>
      <c r="SO13" s="118">
        <v>0</v>
      </c>
      <c r="SP13" s="118">
        <v>0.68300000000000005</v>
      </c>
      <c r="SQ13" s="118">
        <v>0</v>
      </c>
      <c r="SR13" s="118">
        <v>0.47799999999999998</v>
      </c>
      <c r="SS13" s="118">
        <v>0.28299999999999997</v>
      </c>
      <c r="ST13" s="118">
        <v>0.54200000000000004</v>
      </c>
      <c r="SU13" s="118">
        <v>0</v>
      </c>
      <c r="SV13" s="118">
        <v>0.51200000000000001</v>
      </c>
      <c r="SW13" s="118">
        <v>0.23400000000000001</v>
      </c>
      <c r="SX13" s="118">
        <v>0</v>
      </c>
      <c r="SY13" s="118">
        <v>0</v>
      </c>
      <c r="SZ13" s="118">
        <v>0.71899999999999997</v>
      </c>
      <c r="TA13" s="118">
        <v>0.29099999999999998</v>
      </c>
      <c r="TB13" s="118">
        <v>0</v>
      </c>
      <c r="TC13" s="118">
        <v>0</v>
      </c>
      <c r="TD13" s="118">
        <v>0.219</v>
      </c>
      <c r="TE13" s="118">
        <v>0</v>
      </c>
      <c r="TF13" s="118">
        <v>0</v>
      </c>
      <c r="TG13" s="118">
        <v>0.33</v>
      </c>
      <c r="TH13" s="118">
        <v>1.0049999999999999</v>
      </c>
      <c r="TI13" s="118">
        <v>0</v>
      </c>
      <c r="TJ13" s="118">
        <v>0</v>
      </c>
      <c r="TK13" s="118">
        <v>0</v>
      </c>
      <c r="TL13" s="118">
        <v>1.6870000000000001</v>
      </c>
      <c r="TM13" s="118">
        <v>0.153</v>
      </c>
      <c r="TN13" s="118">
        <v>0</v>
      </c>
      <c r="TO13" s="118">
        <v>0</v>
      </c>
      <c r="TP13" s="118">
        <v>1.778</v>
      </c>
      <c r="TQ13" s="118">
        <v>0.11700000000000001</v>
      </c>
      <c r="TR13" s="118">
        <v>0</v>
      </c>
      <c r="TS13" s="118">
        <v>0.72099999999999997</v>
      </c>
      <c r="TT13" s="118">
        <v>0</v>
      </c>
      <c r="TU13" s="118">
        <v>0.504</v>
      </c>
      <c r="TV13" s="118">
        <v>0.29899999999999999</v>
      </c>
      <c r="TW13" s="118">
        <v>0.57199999999999995</v>
      </c>
      <c r="TX13" s="118">
        <v>0</v>
      </c>
      <c r="TY13" s="118">
        <v>0.54</v>
      </c>
      <c r="TZ13" s="118">
        <v>0.247</v>
      </c>
      <c r="UA13" s="118">
        <v>0</v>
      </c>
      <c r="UB13" s="118">
        <v>0</v>
      </c>
      <c r="UC13" s="118">
        <v>0.75900000000000001</v>
      </c>
      <c r="UD13" s="118">
        <v>0.307</v>
      </c>
      <c r="UE13" s="118">
        <v>0</v>
      </c>
      <c r="UF13" s="118">
        <v>0</v>
      </c>
      <c r="UG13" s="118">
        <v>0.23100000000000001</v>
      </c>
      <c r="UH13" s="118">
        <v>0</v>
      </c>
      <c r="UI13" s="118">
        <v>0</v>
      </c>
      <c r="UJ13" s="118">
        <v>0.34699999999999998</v>
      </c>
      <c r="UK13" s="118">
        <v>1.0580000000000001</v>
      </c>
      <c r="UL13" s="118">
        <v>0</v>
      </c>
      <c r="UM13" s="118">
        <v>0</v>
      </c>
      <c r="UN13" s="118">
        <v>0</v>
      </c>
      <c r="UO13" s="118">
        <v>1.776</v>
      </c>
      <c r="UP13" s="118">
        <v>0.161</v>
      </c>
      <c r="UQ13" s="118">
        <v>0</v>
      </c>
      <c r="UR13" s="118">
        <v>0</v>
      </c>
      <c r="US13" s="118">
        <v>1.871</v>
      </c>
      <c r="UT13" s="118">
        <v>0.123</v>
      </c>
      <c r="UU13" s="118">
        <v>0</v>
      </c>
      <c r="UV13" s="118">
        <v>0.75900000000000001</v>
      </c>
      <c r="UW13" s="118">
        <v>0</v>
      </c>
      <c r="UX13" s="118">
        <v>0.53100000000000003</v>
      </c>
      <c r="UY13" s="118">
        <v>0.314</v>
      </c>
      <c r="UZ13" s="118">
        <v>0.60199999999999998</v>
      </c>
      <c r="VA13" s="118">
        <v>0</v>
      </c>
      <c r="VB13" s="118">
        <v>0.56899999999999995</v>
      </c>
      <c r="VC13" s="118">
        <v>0.26</v>
      </c>
      <c r="VD13" s="118">
        <v>0</v>
      </c>
      <c r="VE13" s="118">
        <v>0</v>
      </c>
      <c r="VF13" s="118">
        <v>0.79900000000000004</v>
      </c>
      <c r="VG13" s="118">
        <v>0.32300000000000001</v>
      </c>
      <c r="VH13" s="118">
        <v>0</v>
      </c>
      <c r="VI13" s="118">
        <v>0</v>
      </c>
      <c r="VJ13" s="118">
        <v>0.254</v>
      </c>
      <c r="VK13" s="118">
        <v>0</v>
      </c>
      <c r="VL13" s="118">
        <v>0</v>
      </c>
      <c r="VM13" s="118">
        <v>0.38200000000000001</v>
      </c>
      <c r="VN13" s="118">
        <v>1.1639999999999999</v>
      </c>
      <c r="VO13" s="118">
        <v>0</v>
      </c>
      <c r="VP13" s="118">
        <v>0</v>
      </c>
      <c r="VQ13" s="118">
        <v>0</v>
      </c>
      <c r="VR13" s="118">
        <v>1.954</v>
      </c>
      <c r="VS13" s="118">
        <v>0.17699999999999999</v>
      </c>
      <c r="VT13" s="118">
        <v>0</v>
      </c>
      <c r="VU13" s="118">
        <v>0</v>
      </c>
      <c r="VV13" s="118">
        <v>2.0579999999999998</v>
      </c>
      <c r="VW13" s="118">
        <v>0.13500000000000001</v>
      </c>
      <c r="VX13" s="118">
        <v>0</v>
      </c>
      <c r="VY13" s="118">
        <v>0.83499999999999996</v>
      </c>
      <c r="VZ13" s="118">
        <v>0</v>
      </c>
      <c r="WA13" s="118">
        <v>0.58399999999999996</v>
      </c>
      <c r="WB13" s="118">
        <v>0.34599999999999997</v>
      </c>
      <c r="WC13" s="118">
        <v>0.66300000000000003</v>
      </c>
      <c r="WD13" s="118">
        <v>0</v>
      </c>
      <c r="WE13" s="118">
        <v>0.626</v>
      </c>
      <c r="WF13" s="118">
        <v>0.28599999999999998</v>
      </c>
      <c r="WG13" s="118">
        <v>0</v>
      </c>
      <c r="WH13" s="118">
        <v>0</v>
      </c>
      <c r="WI13" s="118">
        <v>0.879</v>
      </c>
      <c r="WJ13" s="118">
        <v>0.35499999999999998</v>
      </c>
      <c r="WK13" s="118">
        <v>0</v>
      </c>
      <c r="WL13" s="118">
        <v>0</v>
      </c>
      <c r="WM13" s="118">
        <v>0.27700000000000002</v>
      </c>
      <c r="WN13" s="118">
        <v>0</v>
      </c>
      <c r="WO13" s="118">
        <v>0</v>
      </c>
      <c r="WP13" s="118">
        <v>0.41699999999999998</v>
      </c>
      <c r="WQ13" s="118">
        <v>1.2689999999999999</v>
      </c>
      <c r="WR13" s="118">
        <v>0</v>
      </c>
      <c r="WS13" s="118">
        <v>0</v>
      </c>
      <c r="WT13" s="118">
        <v>0</v>
      </c>
      <c r="WU13" s="118">
        <v>2.1309999999999998</v>
      </c>
      <c r="WV13" s="118">
        <v>0.193</v>
      </c>
      <c r="WW13" s="118">
        <v>0</v>
      </c>
      <c r="WX13" s="118">
        <v>0</v>
      </c>
      <c r="WY13" s="118">
        <v>2.246</v>
      </c>
      <c r="WZ13" s="118">
        <v>0.14699999999999999</v>
      </c>
      <c r="XA13" s="118">
        <v>0</v>
      </c>
      <c r="XB13" s="118">
        <v>0.91100000000000003</v>
      </c>
      <c r="XC13" s="118">
        <v>0</v>
      </c>
      <c r="XD13" s="118">
        <v>0.63700000000000001</v>
      </c>
      <c r="XE13" s="118">
        <v>0.377</v>
      </c>
      <c r="XF13" s="118">
        <v>0.72299999999999998</v>
      </c>
      <c r="XG13" s="118">
        <v>0</v>
      </c>
      <c r="XH13" s="118">
        <v>0.68200000000000005</v>
      </c>
      <c r="XI13" s="118">
        <v>0.312</v>
      </c>
      <c r="XJ13" s="118">
        <v>0</v>
      </c>
      <c r="XK13" s="118">
        <v>0</v>
      </c>
      <c r="XL13" s="118">
        <v>0.95899999999999996</v>
      </c>
      <c r="XM13" s="118">
        <v>0.38800000000000001</v>
      </c>
      <c r="XN13" s="118">
        <v>0</v>
      </c>
      <c r="XO13" s="118">
        <v>0</v>
      </c>
      <c r="XP13" s="118">
        <v>0.3</v>
      </c>
      <c r="XQ13" s="118">
        <v>0</v>
      </c>
      <c r="XR13" s="118">
        <v>0</v>
      </c>
      <c r="XS13" s="118">
        <v>0.45100000000000001</v>
      </c>
      <c r="XT13" s="118">
        <v>1.375</v>
      </c>
      <c r="XU13" s="118">
        <v>0</v>
      </c>
      <c r="XV13" s="118">
        <v>0</v>
      </c>
      <c r="XW13" s="118">
        <v>0</v>
      </c>
      <c r="XX13" s="118">
        <v>2.3090000000000002</v>
      </c>
      <c r="XY13" s="118">
        <v>0.20899999999999999</v>
      </c>
      <c r="XZ13" s="118">
        <v>0</v>
      </c>
      <c r="YA13" s="118">
        <v>0</v>
      </c>
      <c r="YB13" s="118">
        <v>2.4329999999999998</v>
      </c>
      <c r="YC13" s="118">
        <v>0.16</v>
      </c>
      <c r="YD13" s="118">
        <v>0</v>
      </c>
      <c r="YE13" s="118">
        <v>0.98699999999999999</v>
      </c>
      <c r="YF13" s="118">
        <v>0</v>
      </c>
      <c r="YG13" s="118">
        <v>0.69</v>
      </c>
      <c r="YH13" s="118">
        <v>0.40899999999999997</v>
      </c>
      <c r="YI13" s="118">
        <v>0.78300000000000003</v>
      </c>
      <c r="YJ13" s="118">
        <v>0</v>
      </c>
      <c r="YK13" s="118">
        <v>0.73899999999999999</v>
      </c>
      <c r="YL13" s="118">
        <v>0.33800000000000002</v>
      </c>
      <c r="YM13" s="118">
        <v>0</v>
      </c>
      <c r="YN13" s="118">
        <v>0</v>
      </c>
      <c r="YO13" s="118">
        <v>1.038</v>
      </c>
      <c r="YP13" s="118">
        <v>0.42</v>
      </c>
      <c r="YQ13" s="118">
        <v>0</v>
      </c>
      <c r="YR13" s="118">
        <v>0</v>
      </c>
      <c r="YS13" s="118">
        <v>0.32300000000000001</v>
      </c>
      <c r="YT13" s="118">
        <v>0</v>
      </c>
      <c r="YU13" s="118">
        <v>0</v>
      </c>
      <c r="YV13" s="118">
        <v>0.48599999999999999</v>
      </c>
      <c r="YW13" s="118">
        <v>1.4810000000000001</v>
      </c>
      <c r="YX13" s="118">
        <v>0</v>
      </c>
      <c r="YY13" s="118">
        <v>0</v>
      </c>
      <c r="YZ13" s="118">
        <v>0</v>
      </c>
      <c r="ZA13" s="118">
        <v>2.4870000000000001</v>
      </c>
      <c r="ZB13" s="118">
        <v>0.22500000000000001</v>
      </c>
      <c r="ZC13" s="118">
        <v>0</v>
      </c>
      <c r="ZD13" s="118">
        <v>0</v>
      </c>
      <c r="ZE13" s="118">
        <v>2.62</v>
      </c>
      <c r="ZF13" s="118">
        <v>0.17199999999999999</v>
      </c>
      <c r="ZG13" s="118">
        <v>0</v>
      </c>
      <c r="ZH13" s="118">
        <v>1.0620000000000001</v>
      </c>
      <c r="ZI13" s="118">
        <v>0</v>
      </c>
      <c r="ZJ13" s="118">
        <v>0.74299999999999999</v>
      </c>
      <c r="ZK13" s="118">
        <v>0.44</v>
      </c>
      <c r="ZL13" s="118">
        <v>0.84299999999999997</v>
      </c>
      <c r="ZM13" s="118">
        <v>0</v>
      </c>
      <c r="ZN13" s="118">
        <v>0.79600000000000004</v>
      </c>
      <c r="ZO13" s="118">
        <v>0.36399999999999999</v>
      </c>
      <c r="ZP13" s="118">
        <v>0</v>
      </c>
      <c r="ZQ13" s="118">
        <v>0</v>
      </c>
      <c r="ZR13" s="118">
        <v>1.1180000000000001</v>
      </c>
      <c r="ZS13" s="118">
        <v>0.45200000000000001</v>
      </c>
      <c r="ZT13" s="118">
        <v>0</v>
      </c>
      <c r="ZU13" s="118">
        <v>0</v>
      </c>
      <c r="ZV13" s="118">
        <v>0.34599999999999997</v>
      </c>
      <c r="ZW13" s="118">
        <v>0</v>
      </c>
      <c r="ZX13" s="118">
        <v>0</v>
      </c>
      <c r="ZY13" s="118">
        <v>0.52100000000000002</v>
      </c>
      <c r="ZZ13" s="118">
        <v>1.587</v>
      </c>
      <c r="AAA13" s="118">
        <v>0</v>
      </c>
      <c r="AAB13" s="118">
        <v>0</v>
      </c>
      <c r="AAC13" s="118">
        <v>0</v>
      </c>
      <c r="AAD13" s="118">
        <v>2.6640000000000001</v>
      </c>
      <c r="AAE13" s="118">
        <v>0.24099999999999999</v>
      </c>
      <c r="AAF13" s="118">
        <v>0</v>
      </c>
      <c r="AAG13" s="118">
        <v>0</v>
      </c>
      <c r="AAH13" s="118">
        <v>2.8069999999999999</v>
      </c>
      <c r="AAI13" s="118">
        <v>0.184</v>
      </c>
      <c r="AAJ13" s="118">
        <v>0</v>
      </c>
      <c r="AAK13" s="118">
        <v>1.1379999999999999</v>
      </c>
      <c r="AAL13" s="118">
        <v>0</v>
      </c>
      <c r="AAM13" s="118">
        <v>0.79600000000000004</v>
      </c>
      <c r="AAN13" s="118">
        <v>0.47099999999999997</v>
      </c>
      <c r="AAO13" s="118">
        <v>0.90400000000000003</v>
      </c>
      <c r="AAP13" s="118">
        <v>0</v>
      </c>
      <c r="AAQ13" s="118">
        <v>0.85299999999999998</v>
      </c>
      <c r="AAR13" s="118">
        <v>0.39</v>
      </c>
      <c r="AAS13" s="118">
        <v>0</v>
      </c>
      <c r="AAT13" s="118">
        <v>0</v>
      </c>
      <c r="AAU13" s="118">
        <v>1.198</v>
      </c>
      <c r="AAV13" s="118">
        <v>0.48399999999999999</v>
      </c>
      <c r="AAW13" s="118">
        <v>0</v>
      </c>
      <c r="AAX13" s="118">
        <v>0</v>
      </c>
      <c r="AAY13" s="118">
        <v>0.36899999999999999</v>
      </c>
      <c r="AAZ13" s="118">
        <v>0</v>
      </c>
      <c r="ABA13" s="118">
        <v>0</v>
      </c>
      <c r="ABB13" s="118">
        <v>0.55600000000000005</v>
      </c>
      <c r="ABC13" s="118">
        <v>1.6930000000000001</v>
      </c>
      <c r="ABD13" s="118">
        <v>0</v>
      </c>
      <c r="ABE13" s="118">
        <v>0</v>
      </c>
      <c r="ABF13" s="118">
        <v>0</v>
      </c>
      <c r="ABG13" s="118">
        <v>2.8420000000000001</v>
      </c>
      <c r="ABH13" s="118">
        <v>0.25700000000000001</v>
      </c>
      <c r="ABI13" s="118">
        <v>0</v>
      </c>
      <c r="ABJ13" s="118">
        <v>0</v>
      </c>
      <c r="ABK13" s="118">
        <v>2.9940000000000002</v>
      </c>
      <c r="ABL13" s="118">
        <v>0.19700000000000001</v>
      </c>
      <c r="ABM13" s="118">
        <v>0</v>
      </c>
      <c r="ABN13" s="118">
        <v>1.214</v>
      </c>
      <c r="ABO13" s="118">
        <v>0</v>
      </c>
      <c r="ABP13" s="118">
        <v>0.84899999999999998</v>
      </c>
      <c r="ABQ13" s="118">
        <v>0.503</v>
      </c>
      <c r="ABR13" s="118">
        <v>0.96399999999999997</v>
      </c>
      <c r="ABS13" s="118">
        <v>0</v>
      </c>
      <c r="ABT13" s="118">
        <v>0.91</v>
      </c>
      <c r="ABU13" s="118">
        <v>0.41599999999999998</v>
      </c>
      <c r="ABV13" s="118">
        <v>0</v>
      </c>
      <c r="ABW13" s="118">
        <v>0</v>
      </c>
      <c r="ABX13" s="118">
        <v>1.278</v>
      </c>
      <c r="ABY13" s="118">
        <v>0.51700000000000002</v>
      </c>
      <c r="ABZ13" s="118">
        <v>0</v>
      </c>
      <c r="ACA13" s="118">
        <v>0</v>
      </c>
      <c r="ACB13" s="118">
        <v>0.39200000000000002</v>
      </c>
      <c r="ACC13" s="118">
        <v>0</v>
      </c>
      <c r="ACD13" s="118">
        <v>0</v>
      </c>
      <c r="ACE13" s="118">
        <v>0.59</v>
      </c>
      <c r="ACF13" s="118">
        <v>1.798</v>
      </c>
      <c r="ACG13" s="118">
        <v>0</v>
      </c>
      <c r="ACH13" s="118">
        <v>0</v>
      </c>
      <c r="ACI13" s="118">
        <v>0</v>
      </c>
      <c r="ACJ13" s="118">
        <v>3.02</v>
      </c>
      <c r="ACK13" s="118">
        <v>0.27300000000000002</v>
      </c>
      <c r="ACL13" s="118">
        <v>0</v>
      </c>
      <c r="ACM13" s="118">
        <v>0</v>
      </c>
      <c r="ACN13" s="118">
        <v>3.181</v>
      </c>
      <c r="ACO13" s="118">
        <v>0.20899999999999999</v>
      </c>
      <c r="ACP13" s="118">
        <v>0</v>
      </c>
      <c r="ACQ13" s="118">
        <v>1.29</v>
      </c>
      <c r="ACR13" s="118">
        <v>0</v>
      </c>
      <c r="ACS13" s="118">
        <v>0.90200000000000002</v>
      </c>
      <c r="ACT13" s="118">
        <v>0.53400000000000003</v>
      </c>
      <c r="ACU13" s="118">
        <v>1.024</v>
      </c>
      <c r="ACV13" s="118">
        <v>0</v>
      </c>
      <c r="ACW13" s="118">
        <v>0.96699999999999997</v>
      </c>
      <c r="ACX13" s="118">
        <v>0.442</v>
      </c>
      <c r="ACY13" s="118">
        <v>0</v>
      </c>
      <c r="ACZ13" s="118">
        <v>0</v>
      </c>
      <c r="ADA13" s="118">
        <v>1.3580000000000001</v>
      </c>
      <c r="ADB13" s="118">
        <v>0.54900000000000004</v>
      </c>
      <c r="ADC13" s="118">
        <v>0</v>
      </c>
      <c r="ADD13" s="118">
        <v>0</v>
      </c>
      <c r="ADE13" s="118">
        <v>0.41499999999999998</v>
      </c>
      <c r="ADF13" s="118">
        <v>0</v>
      </c>
      <c r="ADG13" s="118">
        <v>0</v>
      </c>
      <c r="ADH13" s="118">
        <v>0.625</v>
      </c>
      <c r="ADI13" s="118">
        <v>1.9039999999999999</v>
      </c>
      <c r="ADJ13" s="118">
        <v>0</v>
      </c>
      <c r="ADK13" s="118">
        <v>0</v>
      </c>
      <c r="ADL13" s="118">
        <v>0</v>
      </c>
      <c r="ADM13" s="118">
        <v>3.1970000000000001</v>
      </c>
      <c r="ADN13" s="118">
        <v>0.28899999999999998</v>
      </c>
      <c r="ADO13" s="118">
        <v>0</v>
      </c>
      <c r="ADP13" s="118">
        <v>0</v>
      </c>
      <c r="ADQ13" s="118">
        <v>3.3679999999999999</v>
      </c>
      <c r="ADR13" s="118">
        <v>0.221</v>
      </c>
      <c r="ADS13" s="118">
        <v>0</v>
      </c>
      <c r="ADT13" s="118">
        <v>1.3660000000000001</v>
      </c>
      <c r="ADU13" s="118">
        <v>0</v>
      </c>
      <c r="ADV13" s="118">
        <v>0.95499999999999996</v>
      </c>
      <c r="ADW13" s="118">
        <v>0.56599999999999995</v>
      </c>
      <c r="ADX13" s="118">
        <v>1.0840000000000001</v>
      </c>
      <c r="ADY13" s="118">
        <v>0</v>
      </c>
      <c r="ADZ13" s="118">
        <v>1.024</v>
      </c>
      <c r="AEA13" s="118">
        <v>0.46700000000000003</v>
      </c>
      <c r="AEB13" s="118">
        <v>0</v>
      </c>
      <c r="AEC13" s="118">
        <v>0</v>
      </c>
      <c r="AED13" s="118">
        <v>1.4379999999999999</v>
      </c>
      <c r="AEE13" s="118">
        <v>0.58099999999999996</v>
      </c>
      <c r="AEF13" s="118">
        <v>0</v>
      </c>
      <c r="AEG13" s="118">
        <v>0</v>
      </c>
      <c r="AEH13" s="118">
        <v>0.438</v>
      </c>
      <c r="AEI13" s="118">
        <v>0</v>
      </c>
      <c r="AEJ13" s="118">
        <v>0</v>
      </c>
      <c r="AEK13" s="118">
        <v>0.66</v>
      </c>
      <c r="AEL13" s="118">
        <v>2.0099999999999998</v>
      </c>
      <c r="AEM13" s="118">
        <v>0</v>
      </c>
      <c r="AEN13" s="118">
        <v>0</v>
      </c>
      <c r="AEO13" s="118">
        <v>0</v>
      </c>
      <c r="AEP13" s="118">
        <v>3.375</v>
      </c>
      <c r="AEQ13" s="118">
        <v>0.30499999999999999</v>
      </c>
      <c r="AER13" s="118">
        <v>0</v>
      </c>
      <c r="AES13" s="118">
        <v>0</v>
      </c>
      <c r="AET13" s="118">
        <v>3.5550000000000002</v>
      </c>
      <c r="AEU13" s="118">
        <v>0.23300000000000001</v>
      </c>
      <c r="AEV13" s="118">
        <v>0</v>
      </c>
      <c r="AEW13" s="118">
        <v>1.4419999999999999</v>
      </c>
      <c r="AEX13" s="118">
        <v>0</v>
      </c>
      <c r="AEY13" s="118">
        <v>1.008</v>
      </c>
      <c r="AEZ13" s="118">
        <v>0.59699999999999998</v>
      </c>
      <c r="AFA13" s="118">
        <v>1.1439999999999999</v>
      </c>
      <c r="AFB13" s="118">
        <v>0</v>
      </c>
      <c r="AFC13" s="118">
        <v>1.081</v>
      </c>
      <c r="AFD13" s="118">
        <v>0.49299999999999999</v>
      </c>
      <c r="AFE13" s="118">
        <v>0</v>
      </c>
      <c r="AFF13" s="118">
        <v>0</v>
      </c>
      <c r="AFG13" s="118">
        <v>1.518</v>
      </c>
      <c r="AFH13" s="118">
        <v>0.61399999999999999</v>
      </c>
      <c r="AFI13" s="118">
        <v>0</v>
      </c>
      <c r="AFJ13" s="118">
        <v>0</v>
      </c>
      <c r="AFK13" s="118">
        <v>0.46100000000000002</v>
      </c>
      <c r="AFL13" s="118">
        <v>0</v>
      </c>
      <c r="AFM13" s="118">
        <v>0</v>
      </c>
      <c r="AFN13" s="118">
        <v>0.69399999999999995</v>
      </c>
      <c r="AFO13" s="118">
        <v>2.1160000000000001</v>
      </c>
      <c r="AFP13" s="118">
        <v>0</v>
      </c>
      <c r="AFQ13" s="118">
        <v>0</v>
      </c>
      <c r="AFR13" s="118">
        <v>0</v>
      </c>
      <c r="AFS13" s="118">
        <v>3.552</v>
      </c>
      <c r="AFT13" s="118">
        <v>0.32100000000000001</v>
      </c>
      <c r="AFU13" s="118">
        <v>0</v>
      </c>
      <c r="AFV13" s="118">
        <v>0</v>
      </c>
      <c r="AFW13" s="118">
        <v>3.7429999999999999</v>
      </c>
      <c r="AFX13" s="118">
        <v>0.246</v>
      </c>
      <c r="AFY13" s="118">
        <v>0</v>
      </c>
      <c r="AFZ13" s="118">
        <v>1.518</v>
      </c>
      <c r="AGA13" s="118">
        <v>0</v>
      </c>
      <c r="AGB13" s="118">
        <v>1.0609999999999999</v>
      </c>
      <c r="AGC13" s="118">
        <v>0.629</v>
      </c>
      <c r="AGD13" s="118">
        <v>1.2050000000000001</v>
      </c>
      <c r="AGE13" s="118">
        <v>0</v>
      </c>
      <c r="AGF13" s="118">
        <v>1.137</v>
      </c>
      <c r="AGG13" s="118">
        <v>0.51900000000000002</v>
      </c>
      <c r="AGH13" s="118">
        <v>0</v>
      </c>
      <c r="AGI13" s="118">
        <v>0</v>
      </c>
      <c r="AGJ13" s="118">
        <v>1.5980000000000001</v>
      </c>
      <c r="AGK13" s="118">
        <v>0.64600000000000002</v>
      </c>
      <c r="AGL13" s="118">
        <v>0</v>
      </c>
      <c r="AGM13" s="118">
        <v>0</v>
      </c>
      <c r="AGN13" s="118">
        <v>0.48399999999999999</v>
      </c>
      <c r="AGO13" s="118">
        <v>0</v>
      </c>
      <c r="AGP13" s="118">
        <v>0</v>
      </c>
      <c r="AGQ13" s="118">
        <v>0.72899999999999998</v>
      </c>
      <c r="AGR13" s="118">
        <v>2.222</v>
      </c>
      <c r="AGS13" s="118">
        <v>0</v>
      </c>
      <c r="AGT13" s="118">
        <v>0</v>
      </c>
      <c r="AGU13" s="118">
        <v>0</v>
      </c>
      <c r="AGV13" s="118">
        <v>3.73</v>
      </c>
      <c r="AGW13" s="118">
        <v>0.33700000000000002</v>
      </c>
      <c r="AGX13" s="118">
        <v>0</v>
      </c>
      <c r="AGY13" s="118">
        <v>0</v>
      </c>
      <c r="AGZ13" s="118">
        <v>3.93</v>
      </c>
      <c r="AHA13" s="118">
        <v>0.25800000000000001</v>
      </c>
      <c r="AHB13" s="118">
        <v>0</v>
      </c>
      <c r="AHC13" s="118">
        <v>1.5940000000000001</v>
      </c>
      <c r="AHD13" s="118">
        <v>0</v>
      </c>
      <c r="AHE13" s="118">
        <v>1.1140000000000001</v>
      </c>
      <c r="AHF13" s="118">
        <v>0.66</v>
      </c>
      <c r="AHG13" s="118">
        <v>1.2649999999999999</v>
      </c>
      <c r="AHH13" s="118">
        <v>0</v>
      </c>
      <c r="AHI13" s="118">
        <v>1.194</v>
      </c>
      <c r="AHJ13" s="118">
        <v>0.54500000000000004</v>
      </c>
      <c r="AHK13" s="118">
        <v>0</v>
      </c>
      <c r="AHL13" s="118">
        <v>0</v>
      </c>
      <c r="AHM13" s="118">
        <v>1.6779999999999999</v>
      </c>
      <c r="AHN13" s="118">
        <v>0.67800000000000005</v>
      </c>
      <c r="AHO13" s="118">
        <v>0</v>
      </c>
      <c r="AHP13" s="118">
        <v>0</v>
      </c>
      <c r="AHQ13" s="118">
        <v>0.50700000000000001</v>
      </c>
      <c r="AHR13" s="118">
        <v>0</v>
      </c>
      <c r="AHS13" s="118">
        <v>0</v>
      </c>
      <c r="AHT13" s="118">
        <v>0.76400000000000001</v>
      </c>
      <c r="AHU13" s="118">
        <v>2.327</v>
      </c>
      <c r="AHV13" s="118">
        <v>0</v>
      </c>
      <c r="AHW13" s="118">
        <v>0</v>
      </c>
      <c r="AHX13" s="118">
        <v>0</v>
      </c>
      <c r="AHY13" s="118">
        <v>3.9079999999999999</v>
      </c>
      <c r="AHZ13" s="118">
        <v>0.35299999999999998</v>
      </c>
      <c r="AIA13" s="118">
        <v>0</v>
      </c>
      <c r="AIB13" s="118">
        <v>0</v>
      </c>
      <c r="AIC13" s="118">
        <v>4.117</v>
      </c>
      <c r="AID13" s="118">
        <v>0.27</v>
      </c>
      <c r="AIE13" s="118">
        <v>0</v>
      </c>
      <c r="AIF13" s="118">
        <v>1.67</v>
      </c>
      <c r="AIG13" s="118">
        <v>0</v>
      </c>
      <c r="AIH13" s="118">
        <v>1.167</v>
      </c>
      <c r="AII13" s="118">
        <v>0.69099999999999995</v>
      </c>
      <c r="AIJ13" s="118">
        <v>1.325</v>
      </c>
      <c r="AIK13" s="118">
        <v>0</v>
      </c>
      <c r="AIL13" s="118">
        <v>1.2509999999999999</v>
      </c>
      <c r="AIM13" s="118">
        <v>0.57099999999999995</v>
      </c>
      <c r="AIN13" s="118">
        <v>0</v>
      </c>
      <c r="AIO13" s="118">
        <v>0</v>
      </c>
      <c r="AIP13" s="118">
        <v>1.7569999999999999</v>
      </c>
      <c r="AIQ13" s="118">
        <v>0.71</v>
      </c>
      <c r="AIR13" s="118">
        <v>0</v>
      </c>
      <c r="AIS13" s="118">
        <v>0</v>
      </c>
      <c r="AIT13" s="118">
        <v>0.53100000000000003</v>
      </c>
      <c r="AIU13" s="118">
        <v>0</v>
      </c>
      <c r="AIV13" s="118">
        <v>0</v>
      </c>
      <c r="AIW13" s="118">
        <v>0.79900000000000004</v>
      </c>
      <c r="AIX13" s="118">
        <v>2.4329999999999998</v>
      </c>
      <c r="AIY13" s="118">
        <v>0</v>
      </c>
      <c r="AIZ13" s="118">
        <v>0</v>
      </c>
      <c r="AJA13" s="118">
        <v>0</v>
      </c>
      <c r="AJB13" s="118">
        <v>4.085</v>
      </c>
      <c r="AJC13" s="118">
        <v>0.36899999999999999</v>
      </c>
      <c r="AJD13" s="118">
        <v>0</v>
      </c>
      <c r="AJE13" s="118">
        <v>0</v>
      </c>
      <c r="AJF13" s="118">
        <v>4.3040000000000003</v>
      </c>
      <c r="AJG13" s="118">
        <v>0.28199999999999997</v>
      </c>
      <c r="AJH13" s="118">
        <v>0</v>
      </c>
      <c r="AJI13" s="118">
        <v>1.7450000000000001</v>
      </c>
      <c r="AJJ13" s="118">
        <v>0</v>
      </c>
      <c r="AJK13" s="118">
        <v>1.2210000000000001</v>
      </c>
      <c r="AJL13" s="118">
        <v>0.72299999999999998</v>
      </c>
      <c r="AJM13" s="118">
        <v>1.385</v>
      </c>
      <c r="AJN13" s="118">
        <v>0</v>
      </c>
      <c r="AJO13" s="118">
        <v>1.3080000000000001</v>
      </c>
      <c r="AJP13" s="118">
        <v>0.59699999999999998</v>
      </c>
      <c r="AJQ13" s="118">
        <v>0</v>
      </c>
      <c r="AJR13" s="118">
        <v>0</v>
      </c>
      <c r="AJS13" s="118">
        <v>1.837</v>
      </c>
      <c r="AJT13" s="118">
        <v>0.74299999999999999</v>
      </c>
      <c r="AJU13" s="118">
        <v>0</v>
      </c>
      <c r="AJV13" s="118">
        <v>0</v>
      </c>
      <c r="AJW13" s="118">
        <v>0.55400000000000005</v>
      </c>
      <c r="AJX13" s="118">
        <v>0</v>
      </c>
      <c r="AJY13" s="118">
        <v>0</v>
      </c>
      <c r="AJZ13" s="118">
        <v>0.83299999999999996</v>
      </c>
      <c r="AKA13" s="118">
        <v>2.5390000000000001</v>
      </c>
      <c r="AKB13" s="118">
        <v>0</v>
      </c>
      <c r="AKC13" s="118">
        <v>0</v>
      </c>
      <c r="AKD13" s="118">
        <v>0</v>
      </c>
      <c r="AKE13" s="118">
        <v>4.2629999999999999</v>
      </c>
      <c r="AKF13" s="118">
        <v>0.38500000000000001</v>
      </c>
      <c r="AKG13" s="118">
        <v>0</v>
      </c>
      <c r="AKH13" s="118">
        <v>0</v>
      </c>
      <c r="AKI13" s="118">
        <v>4.4909999999999997</v>
      </c>
      <c r="AKJ13" s="118">
        <v>0.29499999999999998</v>
      </c>
      <c r="AKK13" s="118">
        <v>0</v>
      </c>
      <c r="AKL13" s="118">
        <v>1.821</v>
      </c>
      <c r="AKM13" s="118">
        <v>0</v>
      </c>
      <c r="AKN13" s="118">
        <v>1.274</v>
      </c>
      <c r="AKO13" s="118">
        <v>0.754</v>
      </c>
      <c r="AKP13" s="118">
        <v>1.446</v>
      </c>
      <c r="AKQ13" s="118">
        <v>0</v>
      </c>
      <c r="AKR13" s="118">
        <v>1.365</v>
      </c>
      <c r="AKS13" s="118">
        <v>0.623</v>
      </c>
      <c r="AKT13" s="118">
        <v>0</v>
      </c>
      <c r="AKU13" s="118">
        <v>0</v>
      </c>
      <c r="AKV13" s="118">
        <v>1.917</v>
      </c>
      <c r="AKW13" s="118">
        <v>0.77500000000000002</v>
      </c>
      <c r="AKX13" s="118">
        <v>0</v>
      </c>
      <c r="AKY13" s="118">
        <v>0</v>
      </c>
      <c r="AKZ13" s="118">
        <v>0.57699999999999996</v>
      </c>
      <c r="ALA13" s="118">
        <v>0</v>
      </c>
      <c r="ALB13" s="118">
        <v>0</v>
      </c>
      <c r="ALC13" s="118">
        <v>0.86799999999999999</v>
      </c>
      <c r="ALD13" s="118">
        <v>2.645</v>
      </c>
      <c r="ALE13" s="118">
        <v>0</v>
      </c>
      <c r="ALF13" s="118">
        <v>0</v>
      </c>
      <c r="ALG13" s="118">
        <v>0</v>
      </c>
      <c r="ALH13" s="118">
        <v>4.4409999999999998</v>
      </c>
      <c r="ALI13" s="118">
        <v>0.40100000000000002</v>
      </c>
      <c r="ALJ13" s="118">
        <v>0</v>
      </c>
      <c r="ALK13" s="118">
        <v>0</v>
      </c>
      <c r="ALL13" s="118">
        <v>4.6779999999999999</v>
      </c>
      <c r="ALM13" s="118">
        <v>0.307</v>
      </c>
      <c r="ALN13" s="118">
        <v>0</v>
      </c>
      <c r="ALO13" s="118">
        <v>1.897</v>
      </c>
      <c r="ALP13" s="118">
        <v>0</v>
      </c>
      <c r="ALQ13" s="118">
        <v>1.327</v>
      </c>
      <c r="ALR13" s="118">
        <v>0.78600000000000003</v>
      </c>
      <c r="ALS13" s="118">
        <v>1.506</v>
      </c>
      <c r="ALT13" s="118">
        <v>0</v>
      </c>
      <c r="ALU13" s="118">
        <v>1.4219999999999999</v>
      </c>
      <c r="ALV13" s="118">
        <v>0.64900000000000002</v>
      </c>
      <c r="ALW13" s="118">
        <v>0</v>
      </c>
      <c r="ALX13" s="118">
        <v>0</v>
      </c>
      <c r="ALY13" s="118">
        <v>1.9970000000000001</v>
      </c>
      <c r="ALZ13" s="118">
        <v>0.80700000000000005</v>
      </c>
      <c r="AMA13" s="118">
        <v>0</v>
      </c>
      <c r="AMB13" s="118">
        <v>0</v>
      </c>
      <c r="AMC13" s="118">
        <v>0.6</v>
      </c>
      <c r="AMD13" s="118">
        <v>0</v>
      </c>
      <c r="AME13" s="118">
        <v>0</v>
      </c>
      <c r="AMF13" s="118">
        <v>0.90300000000000002</v>
      </c>
      <c r="AMG13" s="118">
        <v>2.7509999999999999</v>
      </c>
      <c r="AMH13" s="118">
        <v>0</v>
      </c>
      <c r="AMI13" s="118">
        <v>0</v>
      </c>
      <c r="AMJ13" s="118">
        <v>0</v>
      </c>
      <c r="AMK13" s="118">
        <v>4.6180000000000003</v>
      </c>
      <c r="AML13" s="118">
        <v>0.41699999999999998</v>
      </c>
      <c r="AMM13" s="118">
        <v>0</v>
      </c>
      <c r="AMN13" s="118">
        <v>0</v>
      </c>
      <c r="AMO13" s="118">
        <v>4.8650000000000002</v>
      </c>
      <c r="AMP13" s="118">
        <v>0.31900000000000001</v>
      </c>
      <c r="AMQ13" s="118">
        <v>0</v>
      </c>
      <c r="AMR13" s="118">
        <v>1.9730000000000001</v>
      </c>
      <c r="AMS13" s="118">
        <v>0</v>
      </c>
      <c r="AMT13" s="118">
        <v>1.38</v>
      </c>
      <c r="AMU13" s="118">
        <v>0.81699999999999995</v>
      </c>
      <c r="AMV13" s="118">
        <v>1.5660000000000001</v>
      </c>
      <c r="AMW13" s="118">
        <v>0</v>
      </c>
      <c r="AMX13" s="118">
        <v>1.4790000000000001</v>
      </c>
      <c r="AMY13" s="118">
        <v>0.67500000000000004</v>
      </c>
      <c r="AMZ13" s="118">
        <v>0</v>
      </c>
      <c r="ANA13" s="118">
        <v>0</v>
      </c>
      <c r="ANB13" s="118">
        <v>2.077</v>
      </c>
      <c r="ANC13" s="118">
        <v>0.84</v>
      </c>
      <c r="AND13" s="118">
        <v>0</v>
      </c>
      <c r="ANE13" s="118">
        <v>0</v>
      </c>
      <c r="ANF13" s="118">
        <v>0.623</v>
      </c>
      <c r="ANG13" s="118">
        <v>0</v>
      </c>
      <c r="ANH13" s="118">
        <v>0</v>
      </c>
      <c r="ANI13" s="118">
        <v>0.93700000000000006</v>
      </c>
      <c r="ANJ13" s="118">
        <v>2.8559999999999999</v>
      </c>
      <c r="ANK13" s="118">
        <v>0</v>
      </c>
      <c r="ANL13" s="118">
        <v>0</v>
      </c>
      <c r="ANM13" s="118">
        <v>0</v>
      </c>
      <c r="ANN13" s="118">
        <v>4.7960000000000003</v>
      </c>
      <c r="ANO13" s="118">
        <v>0.433</v>
      </c>
      <c r="ANP13" s="118">
        <v>0</v>
      </c>
      <c r="ANQ13" s="118">
        <v>0</v>
      </c>
      <c r="ANR13" s="118">
        <v>5.0519999999999996</v>
      </c>
      <c r="ANS13" s="118">
        <v>0.33200000000000002</v>
      </c>
      <c r="ANT13" s="118">
        <v>0</v>
      </c>
      <c r="ANU13" s="118">
        <v>2.0489999999999999</v>
      </c>
      <c r="ANV13" s="118">
        <v>0</v>
      </c>
      <c r="ANW13" s="118">
        <v>1.4330000000000001</v>
      </c>
      <c r="ANX13" s="118">
        <v>0.84899999999999998</v>
      </c>
      <c r="ANY13" s="118">
        <v>1.6259999999999999</v>
      </c>
      <c r="ANZ13" s="118">
        <v>0</v>
      </c>
      <c r="AOA13" s="118">
        <v>1.5349999999999999</v>
      </c>
      <c r="AOB13" s="118">
        <v>0.70099999999999996</v>
      </c>
      <c r="AOC13" s="118">
        <v>0</v>
      </c>
      <c r="AOD13" s="118">
        <v>0</v>
      </c>
      <c r="AOE13" s="118">
        <v>2.157</v>
      </c>
      <c r="AOF13" s="118">
        <v>0.872</v>
      </c>
      <c r="AOG13" s="118">
        <v>0</v>
      </c>
      <c r="AOH13" s="118">
        <v>0</v>
      </c>
      <c r="AOI13" s="118">
        <v>0.64600000000000002</v>
      </c>
      <c r="AOJ13" s="118">
        <v>0</v>
      </c>
      <c r="AOK13" s="118">
        <v>0</v>
      </c>
      <c r="AOL13" s="118">
        <v>0.97199999999999998</v>
      </c>
      <c r="AOM13" s="118">
        <v>2.9620000000000002</v>
      </c>
      <c r="AON13" s="118">
        <v>0</v>
      </c>
      <c r="AOO13" s="118">
        <v>0</v>
      </c>
      <c r="AOP13" s="118">
        <v>0</v>
      </c>
      <c r="AOQ13" s="118">
        <v>4.9729999999999999</v>
      </c>
      <c r="AOR13" s="118">
        <v>0.45</v>
      </c>
      <c r="AOS13" s="118">
        <v>0</v>
      </c>
      <c r="AOT13" s="118">
        <v>0</v>
      </c>
      <c r="AOU13" s="118">
        <v>5.24</v>
      </c>
      <c r="AOV13" s="118">
        <v>0.34399999999999997</v>
      </c>
      <c r="AOW13" s="118">
        <v>0</v>
      </c>
      <c r="AOX13" s="118">
        <v>2.125</v>
      </c>
      <c r="AOY13" s="118">
        <v>0</v>
      </c>
      <c r="AOZ13" s="118">
        <v>1.486</v>
      </c>
      <c r="APA13" s="118">
        <v>0.88</v>
      </c>
      <c r="APB13" s="118">
        <v>1.6870000000000001</v>
      </c>
      <c r="APC13" s="118">
        <v>0</v>
      </c>
      <c r="APD13" s="118">
        <v>1.5920000000000001</v>
      </c>
      <c r="APE13" s="118">
        <v>0.72699999999999998</v>
      </c>
      <c r="APF13" s="118">
        <v>0</v>
      </c>
      <c r="APG13" s="118">
        <v>0</v>
      </c>
      <c r="APH13" s="118">
        <v>2.2370000000000001</v>
      </c>
      <c r="API13" s="118">
        <v>0.90400000000000003</v>
      </c>
      <c r="APJ13" s="118">
        <v>0</v>
      </c>
      <c r="APK13" s="118">
        <v>0</v>
      </c>
      <c r="APL13" s="118">
        <v>0.66900000000000004</v>
      </c>
      <c r="APM13" s="118">
        <v>0</v>
      </c>
      <c r="APN13" s="118">
        <v>0</v>
      </c>
      <c r="APO13" s="118">
        <v>1.0069999999999999</v>
      </c>
      <c r="APP13" s="118">
        <v>3.0680000000000001</v>
      </c>
      <c r="APQ13" s="118">
        <v>0</v>
      </c>
      <c r="APR13" s="118">
        <v>0</v>
      </c>
      <c r="APS13" s="118">
        <v>0</v>
      </c>
      <c r="APT13" s="118">
        <v>5.1509999999999998</v>
      </c>
      <c r="APU13" s="118">
        <v>0.46600000000000003</v>
      </c>
      <c r="APV13" s="118">
        <v>0</v>
      </c>
      <c r="APW13" s="118">
        <v>0</v>
      </c>
      <c r="APX13" s="118">
        <v>5.4269999999999996</v>
      </c>
      <c r="APY13" s="118">
        <v>0.35599999999999998</v>
      </c>
      <c r="APZ13" s="118">
        <v>0</v>
      </c>
      <c r="AQA13" s="118">
        <v>2.2010000000000001</v>
      </c>
      <c r="AQB13" s="118">
        <v>0</v>
      </c>
      <c r="AQC13" s="118">
        <v>1.5389999999999999</v>
      </c>
      <c r="AQD13" s="118">
        <v>0.91100000000000003</v>
      </c>
      <c r="AQE13" s="118">
        <v>1.7470000000000001</v>
      </c>
      <c r="AQF13" s="118">
        <v>0</v>
      </c>
      <c r="AQG13" s="118">
        <v>1.649</v>
      </c>
      <c r="AQH13" s="118">
        <v>0.753</v>
      </c>
      <c r="AQI13" s="118">
        <v>0</v>
      </c>
      <c r="AQJ13" s="118">
        <v>0</v>
      </c>
      <c r="AQK13" s="118">
        <v>2.3170000000000002</v>
      </c>
      <c r="AQL13" s="118">
        <v>0.93700000000000006</v>
      </c>
      <c r="AQM13" s="118">
        <v>0</v>
      </c>
      <c r="AQN13" s="118">
        <v>0</v>
      </c>
      <c r="AQO13" s="118">
        <v>0.69199999999999995</v>
      </c>
      <c r="AQP13" s="118">
        <v>0</v>
      </c>
      <c r="AQQ13" s="118">
        <v>0</v>
      </c>
      <c r="AQR13" s="118">
        <v>1.042</v>
      </c>
      <c r="AQS13" s="118">
        <v>3.1739999999999999</v>
      </c>
      <c r="AQT13" s="118">
        <v>0</v>
      </c>
      <c r="AQU13" s="118">
        <v>0</v>
      </c>
      <c r="AQV13" s="118">
        <v>0</v>
      </c>
      <c r="AQW13" s="118">
        <v>5.3289999999999997</v>
      </c>
      <c r="AQX13" s="118">
        <v>0.48199999999999998</v>
      </c>
      <c r="AQY13" s="118">
        <v>0</v>
      </c>
      <c r="AQZ13" s="118">
        <v>0</v>
      </c>
      <c r="ARA13" s="118">
        <v>5.6139999999999999</v>
      </c>
      <c r="ARB13" s="118">
        <v>0.36799999999999999</v>
      </c>
      <c r="ARC13" s="118">
        <v>0</v>
      </c>
      <c r="ARD13" s="118">
        <v>2.2770000000000001</v>
      </c>
      <c r="ARE13" s="118">
        <v>0</v>
      </c>
      <c r="ARF13" s="118">
        <v>1.5920000000000001</v>
      </c>
      <c r="ARG13" s="118">
        <v>0.94299999999999995</v>
      </c>
      <c r="ARH13" s="118">
        <v>1.8069999999999999</v>
      </c>
      <c r="ARI13" s="118">
        <v>0</v>
      </c>
      <c r="ARJ13" s="118">
        <v>1.706</v>
      </c>
      <c r="ARK13" s="118">
        <v>0.77900000000000003</v>
      </c>
      <c r="ARL13" s="118">
        <v>0</v>
      </c>
      <c r="ARM13" s="118">
        <v>0</v>
      </c>
      <c r="ARN13" s="118">
        <v>2.3959999999999999</v>
      </c>
      <c r="ARO13" s="118">
        <v>0.96899999999999997</v>
      </c>
      <c r="ARP13" s="118">
        <v>0</v>
      </c>
      <c r="ARQ13" s="118">
        <v>0</v>
      </c>
      <c r="ARR13" s="118">
        <v>0.71499999999999997</v>
      </c>
      <c r="ARS13" s="118">
        <v>0</v>
      </c>
      <c r="ART13" s="118">
        <v>0</v>
      </c>
      <c r="ARU13" s="118">
        <v>1.0760000000000001</v>
      </c>
      <c r="ARV13" s="118">
        <v>3.2789999999999999</v>
      </c>
      <c r="ARW13" s="118">
        <v>0</v>
      </c>
      <c r="ARX13" s="118">
        <v>0</v>
      </c>
      <c r="ARY13" s="118">
        <v>0</v>
      </c>
      <c r="ARZ13" s="118">
        <v>5.5060000000000002</v>
      </c>
      <c r="ASA13" s="118">
        <v>0.498</v>
      </c>
      <c r="ASB13" s="118">
        <v>0</v>
      </c>
      <c r="ASC13" s="118">
        <v>0</v>
      </c>
      <c r="ASD13" s="118">
        <v>5.8010000000000002</v>
      </c>
      <c r="ASE13" s="118">
        <v>0.38100000000000001</v>
      </c>
      <c r="ASF13" s="118">
        <v>0</v>
      </c>
      <c r="ASG13" s="118">
        <v>2.3530000000000002</v>
      </c>
      <c r="ASH13" s="118">
        <v>0</v>
      </c>
      <c r="ASI13" s="118">
        <v>1.645</v>
      </c>
      <c r="ASJ13" s="118">
        <v>0.97399999999999998</v>
      </c>
      <c r="ASK13" s="118">
        <v>1.867</v>
      </c>
      <c r="ASL13" s="118">
        <v>0</v>
      </c>
      <c r="ASM13" s="118">
        <v>1.7629999999999999</v>
      </c>
      <c r="ASN13" s="118">
        <v>0.80500000000000005</v>
      </c>
      <c r="ASO13" s="118">
        <v>0</v>
      </c>
      <c r="ASP13" s="118">
        <v>0</v>
      </c>
      <c r="ASQ13" s="118">
        <v>2.476</v>
      </c>
      <c r="ASR13" s="118">
        <v>1.0009999999999999</v>
      </c>
      <c r="ASS13" s="118">
        <v>0</v>
      </c>
      <c r="AST13" s="118">
        <v>0</v>
      </c>
      <c r="ASU13">
        <v>0.73799999999999999</v>
      </c>
      <c r="ASV13">
        <v>0</v>
      </c>
      <c r="ASW13">
        <v>0</v>
      </c>
      <c r="ASX13">
        <v>1.111</v>
      </c>
      <c r="ASY13">
        <v>3.3849999999999998</v>
      </c>
      <c r="ASZ13">
        <v>0</v>
      </c>
      <c r="ATA13">
        <v>0</v>
      </c>
      <c r="ATB13">
        <v>0</v>
      </c>
      <c r="ATC13">
        <v>5.6840000000000002</v>
      </c>
      <c r="ATD13">
        <v>0.51400000000000001</v>
      </c>
      <c r="ATE13">
        <v>0</v>
      </c>
      <c r="ATF13">
        <v>0</v>
      </c>
      <c r="ATG13">
        <v>5.9880000000000004</v>
      </c>
      <c r="ATH13">
        <v>0.39300000000000002</v>
      </c>
      <c r="ATI13">
        <v>0</v>
      </c>
      <c r="ATJ13">
        <v>2.4279999999999999</v>
      </c>
      <c r="ATK13">
        <v>0</v>
      </c>
      <c r="ATL13">
        <v>1.698</v>
      </c>
      <c r="ATM13">
        <v>1.006</v>
      </c>
      <c r="ATN13">
        <v>1.9279999999999999</v>
      </c>
      <c r="ATO13">
        <v>0</v>
      </c>
      <c r="ATP13">
        <v>1.82</v>
      </c>
      <c r="ATQ13">
        <v>0.83099999999999996</v>
      </c>
      <c r="ATR13">
        <v>0</v>
      </c>
      <c r="ATS13">
        <v>0</v>
      </c>
      <c r="ATT13">
        <v>2.556</v>
      </c>
      <c r="ATU13">
        <v>1.0329999999999999</v>
      </c>
      <c r="ATV13">
        <v>0</v>
      </c>
      <c r="ATW13">
        <v>0</v>
      </c>
      <c r="ATX13">
        <v>0.76100000000000001</v>
      </c>
      <c r="ATY13">
        <v>0</v>
      </c>
      <c r="ATZ13">
        <v>0</v>
      </c>
      <c r="AUA13">
        <v>1.1459999999999999</v>
      </c>
      <c r="AUB13">
        <v>3.4910000000000001</v>
      </c>
      <c r="AUC13">
        <v>0</v>
      </c>
      <c r="AUD13">
        <v>0</v>
      </c>
      <c r="AUE13">
        <v>0</v>
      </c>
      <c r="AUF13">
        <v>5.8609999999999998</v>
      </c>
      <c r="AUG13">
        <v>0.53</v>
      </c>
      <c r="AUH13">
        <v>0</v>
      </c>
      <c r="AUI13">
        <v>0</v>
      </c>
      <c r="AUJ13">
        <v>6.1749999999999998</v>
      </c>
      <c r="AUK13">
        <v>0.40500000000000003</v>
      </c>
      <c r="AUL13">
        <v>0</v>
      </c>
      <c r="AUM13">
        <v>2.504</v>
      </c>
      <c r="AUN13">
        <v>0</v>
      </c>
      <c r="AUO13">
        <v>1.7509999999999999</v>
      </c>
      <c r="AUP13">
        <v>1.0369999999999999</v>
      </c>
      <c r="AUQ13">
        <v>1.988</v>
      </c>
      <c r="AUR13">
        <v>0</v>
      </c>
      <c r="AUS13">
        <v>1.877</v>
      </c>
      <c r="AUT13">
        <v>0.85699999999999998</v>
      </c>
      <c r="AUU13">
        <v>0</v>
      </c>
      <c r="AUV13">
        <v>0</v>
      </c>
      <c r="AUW13">
        <v>2.6360000000000001</v>
      </c>
      <c r="AUX13">
        <v>1.0660000000000001</v>
      </c>
      <c r="AUY13">
        <v>0</v>
      </c>
      <c r="AUZ13">
        <v>0</v>
      </c>
      <c r="AVA13">
        <v>0.78400000000000003</v>
      </c>
      <c r="AVB13">
        <v>0</v>
      </c>
      <c r="AVC13">
        <v>0</v>
      </c>
      <c r="AVD13">
        <v>1.181</v>
      </c>
      <c r="AVE13">
        <v>3.597</v>
      </c>
      <c r="AVF13">
        <v>0</v>
      </c>
      <c r="AVG13">
        <v>0</v>
      </c>
      <c r="AVH13">
        <v>0</v>
      </c>
      <c r="AVI13">
        <v>6.0389999999999997</v>
      </c>
      <c r="AVJ13">
        <v>0.54600000000000004</v>
      </c>
      <c r="AVK13">
        <v>0</v>
      </c>
      <c r="AVL13">
        <v>0</v>
      </c>
      <c r="AVM13">
        <v>6.3620000000000001</v>
      </c>
      <c r="AVN13">
        <v>0.41799999999999998</v>
      </c>
      <c r="AVO13">
        <v>0</v>
      </c>
      <c r="AVP13">
        <v>2.58</v>
      </c>
      <c r="AVQ13">
        <v>0</v>
      </c>
      <c r="AVR13">
        <v>1.804</v>
      </c>
      <c r="AVS13">
        <v>1.069</v>
      </c>
      <c r="AVT13">
        <v>2.048</v>
      </c>
      <c r="AVU13">
        <v>0</v>
      </c>
      <c r="AVV13">
        <v>1.9339999999999999</v>
      </c>
      <c r="AVW13">
        <v>0.88300000000000001</v>
      </c>
      <c r="AVX13">
        <v>0</v>
      </c>
      <c r="AVY13">
        <v>0</v>
      </c>
      <c r="AVZ13">
        <v>2.7160000000000002</v>
      </c>
      <c r="AWA13">
        <v>1.0980000000000001</v>
      </c>
      <c r="AWB13">
        <v>0</v>
      </c>
      <c r="AWC13">
        <v>0</v>
      </c>
      <c r="AWD13">
        <v>0.80700000000000005</v>
      </c>
      <c r="AWE13">
        <v>0</v>
      </c>
      <c r="AWF13">
        <v>0</v>
      </c>
      <c r="AWG13">
        <v>1.2150000000000001</v>
      </c>
      <c r="AWH13">
        <v>3.7029999999999998</v>
      </c>
      <c r="AWI13">
        <v>0</v>
      </c>
      <c r="AWJ13">
        <v>0</v>
      </c>
      <c r="AWK13">
        <v>0</v>
      </c>
      <c r="AWL13">
        <v>6.2169999999999996</v>
      </c>
      <c r="AWM13">
        <v>0.56200000000000006</v>
      </c>
      <c r="AWN13">
        <v>0</v>
      </c>
      <c r="AWO13">
        <v>0</v>
      </c>
      <c r="AWP13">
        <v>6.5490000000000004</v>
      </c>
      <c r="AWQ13">
        <v>0.43</v>
      </c>
      <c r="AWR13">
        <v>0</v>
      </c>
      <c r="AWS13">
        <v>2.6560000000000001</v>
      </c>
      <c r="AWT13">
        <v>0</v>
      </c>
      <c r="AWU13">
        <v>1.857</v>
      </c>
      <c r="AWV13">
        <v>1.1000000000000001</v>
      </c>
      <c r="AWW13">
        <v>2.1080000000000001</v>
      </c>
      <c r="AWX13">
        <v>0</v>
      </c>
      <c r="AWY13">
        <v>1.99</v>
      </c>
      <c r="AWZ13">
        <v>0.90900000000000003</v>
      </c>
      <c r="AXA13">
        <v>0</v>
      </c>
      <c r="AXB13">
        <v>0</v>
      </c>
      <c r="AXC13">
        <v>2.7959999999999998</v>
      </c>
      <c r="AXD13">
        <v>1.1299999999999999</v>
      </c>
      <c r="AXE13">
        <v>0</v>
      </c>
      <c r="AXF13">
        <v>0</v>
      </c>
      <c r="AXG13">
        <v>0.83</v>
      </c>
      <c r="AXH13">
        <v>0</v>
      </c>
      <c r="AXI13">
        <v>0</v>
      </c>
      <c r="AXJ13">
        <v>1.25</v>
      </c>
      <c r="AXK13">
        <v>3.8079999999999998</v>
      </c>
      <c r="AXL13">
        <v>0</v>
      </c>
      <c r="AXM13">
        <v>0</v>
      </c>
      <c r="AXN13">
        <v>0</v>
      </c>
      <c r="AXO13">
        <v>6.3940000000000001</v>
      </c>
      <c r="AXP13">
        <v>0.57799999999999996</v>
      </c>
      <c r="AXQ13">
        <v>0</v>
      </c>
      <c r="AXR13">
        <v>0</v>
      </c>
      <c r="AXS13">
        <v>6.7370000000000001</v>
      </c>
      <c r="AXT13">
        <v>0.442</v>
      </c>
      <c r="AXU13">
        <v>0</v>
      </c>
      <c r="AXV13">
        <v>2.7320000000000002</v>
      </c>
      <c r="AXW13">
        <v>0</v>
      </c>
      <c r="AXX13">
        <v>1.91</v>
      </c>
      <c r="AXY13">
        <v>1.131</v>
      </c>
      <c r="AXZ13">
        <v>2.1680000000000001</v>
      </c>
      <c r="AYA13">
        <v>0</v>
      </c>
      <c r="AYB13">
        <v>2.0470000000000002</v>
      </c>
      <c r="AYC13">
        <v>0.93500000000000005</v>
      </c>
      <c r="AYD13">
        <v>0</v>
      </c>
      <c r="AYE13">
        <v>0</v>
      </c>
      <c r="AYF13">
        <v>2.8759999999999999</v>
      </c>
      <c r="AYG13">
        <v>1.163</v>
      </c>
      <c r="AYH13">
        <v>0</v>
      </c>
      <c r="AYI13">
        <v>0</v>
      </c>
      <c r="AYJ13">
        <v>0.85299999999999998</v>
      </c>
      <c r="AYK13">
        <v>0</v>
      </c>
      <c r="AYL13">
        <v>0</v>
      </c>
      <c r="AYM13">
        <v>1.2849999999999999</v>
      </c>
      <c r="AYN13">
        <v>3.9140000000000001</v>
      </c>
      <c r="AYO13">
        <v>0</v>
      </c>
      <c r="AYP13">
        <v>0</v>
      </c>
      <c r="AYQ13">
        <v>0</v>
      </c>
      <c r="AYR13">
        <v>6.5720000000000001</v>
      </c>
      <c r="AYS13">
        <v>0.59399999999999997</v>
      </c>
      <c r="AYT13">
        <v>0</v>
      </c>
      <c r="AYU13">
        <v>0</v>
      </c>
      <c r="AYV13">
        <v>6.9240000000000004</v>
      </c>
      <c r="AYW13">
        <v>0.45400000000000001</v>
      </c>
      <c r="AYX13">
        <v>0</v>
      </c>
      <c r="AYY13">
        <v>2.8079999999999998</v>
      </c>
      <c r="AYZ13">
        <v>0</v>
      </c>
      <c r="AZA13">
        <v>1.9630000000000001</v>
      </c>
      <c r="AZB13">
        <v>1.163</v>
      </c>
      <c r="AZC13">
        <v>2.2290000000000001</v>
      </c>
      <c r="AZD13">
        <v>0</v>
      </c>
      <c r="AZE13">
        <v>2.1040000000000001</v>
      </c>
      <c r="AZF13">
        <v>0.96099999999999997</v>
      </c>
      <c r="AZG13">
        <v>0</v>
      </c>
      <c r="AZH13">
        <v>0</v>
      </c>
      <c r="AZI13">
        <v>2.956</v>
      </c>
      <c r="AZJ13">
        <v>1.1950000000000001</v>
      </c>
      <c r="AZK13">
        <v>0</v>
      </c>
      <c r="AZL13">
        <v>0</v>
      </c>
      <c r="AZM13">
        <v>0.877</v>
      </c>
      <c r="AZN13">
        <v>0</v>
      </c>
      <c r="AZO13">
        <v>0</v>
      </c>
      <c r="AZP13">
        <v>1.319</v>
      </c>
      <c r="AZQ13">
        <v>4.0199999999999996</v>
      </c>
      <c r="AZR13">
        <v>0</v>
      </c>
      <c r="AZS13">
        <v>0</v>
      </c>
      <c r="AZT13">
        <v>0</v>
      </c>
      <c r="AZU13">
        <v>6.75</v>
      </c>
      <c r="AZV13">
        <v>0.61</v>
      </c>
      <c r="AZW13">
        <v>0</v>
      </c>
      <c r="AZX13">
        <v>0</v>
      </c>
      <c r="AZY13">
        <v>7.1109999999999998</v>
      </c>
      <c r="AZZ13">
        <v>0.46700000000000003</v>
      </c>
      <c r="BAA13">
        <v>0</v>
      </c>
      <c r="BAB13">
        <v>2.8839999999999999</v>
      </c>
      <c r="BAC13">
        <v>0</v>
      </c>
      <c r="BAD13">
        <v>2.0169999999999999</v>
      </c>
      <c r="BAE13">
        <v>1.194</v>
      </c>
      <c r="BAF13">
        <v>2.2890000000000001</v>
      </c>
      <c r="BAG13">
        <v>0</v>
      </c>
      <c r="BAH13">
        <v>2.161</v>
      </c>
      <c r="BAI13">
        <v>0.98699999999999999</v>
      </c>
      <c r="BAJ13">
        <v>0</v>
      </c>
      <c r="BAK13">
        <v>0</v>
      </c>
      <c r="BAL13">
        <v>3.0350000000000001</v>
      </c>
      <c r="BAM13">
        <v>1.2270000000000001</v>
      </c>
      <c r="BAN13">
        <v>0</v>
      </c>
      <c r="BAO13">
        <v>0</v>
      </c>
      <c r="BAP13">
        <v>0.9</v>
      </c>
      <c r="BAQ13">
        <v>0</v>
      </c>
      <c r="BAR13">
        <v>0</v>
      </c>
      <c r="BAS13">
        <v>1.3540000000000001</v>
      </c>
      <c r="BAT13">
        <v>4.1260000000000003</v>
      </c>
      <c r="BAU13">
        <v>0</v>
      </c>
      <c r="BAV13">
        <v>0</v>
      </c>
      <c r="BAW13">
        <v>0</v>
      </c>
      <c r="BAX13">
        <v>6.9269999999999996</v>
      </c>
      <c r="BAY13">
        <v>0.626</v>
      </c>
      <c r="BAZ13">
        <v>0</v>
      </c>
      <c r="BBA13">
        <v>0</v>
      </c>
      <c r="BBB13">
        <v>7.298</v>
      </c>
      <c r="BBC13">
        <v>0.47899999999999998</v>
      </c>
      <c r="BBD13">
        <v>0</v>
      </c>
      <c r="BBE13">
        <v>2.96</v>
      </c>
      <c r="BBF13">
        <v>0</v>
      </c>
      <c r="BBG13">
        <v>2.0699999999999998</v>
      </c>
      <c r="BBH13">
        <v>1.226</v>
      </c>
      <c r="BBI13">
        <v>2.3490000000000002</v>
      </c>
      <c r="BBJ13">
        <v>0</v>
      </c>
      <c r="BBK13">
        <v>2.218</v>
      </c>
      <c r="BBL13">
        <v>1.0129999999999999</v>
      </c>
      <c r="BBM13">
        <v>0</v>
      </c>
      <c r="BBN13">
        <v>0</v>
      </c>
      <c r="BBO13">
        <v>3.1150000000000002</v>
      </c>
      <c r="BBP13">
        <v>1.2589999999999999</v>
      </c>
      <c r="BBQ13">
        <v>0</v>
      </c>
      <c r="BBR13">
        <v>0</v>
      </c>
      <c r="BBS13">
        <v>0.92300000000000004</v>
      </c>
      <c r="BBT13">
        <v>0</v>
      </c>
      <c r="BBU13">
        <v>0</v>
      </c>
      <c r="BBV13">
        <v>1.389</v>
      </c>
      <c r="BBW13">
        <v>4.2320000000000002</v>
      </c>
      <c r="BBX13">
        <v>0</v>
      </c>
      <c r="BBY13">
        <v>0</v>
      </c>
      <c r="BBZ13">
        <v>0</v>
      </c>
      <c r="BCA13">
        <v>7.1050000000000004</v>
      </c>
      <c r="BCB13">
        <v>0.64200000000000002</v>
      </c>
      <c r="BCC13">
        <v>0</v>
      </c>
      <c r="BCD13">
        <v>0</v>
      </c>
      <c r="BCE13">
        <v>7.4850000000000003</v>
      </c>
      <c r="BCF13">
        <v>0.49099999999999999</v>
      </c>
      <c r="BCG13">
        <v>0</v>
      </c>
      <c r="BCH13">
        <v>3.036</v>
      </c>
      <c r="BCI13">
        <v>0</v>
      </c>
      <c r="BCJ13">
        <v>2.1230000000000002</v>
      </c>
      <c r="BCK13">
        <v>1.2569999999999999</v>
      </c>
      <c r="BCL13">
        <v>2.4089999999999998</v>
      </c>
      <c r="BCM13">
        <v>0</v>
      </c>
      <c r="BCN13">
        <v>2.2749999999999999</v>
      </c>
      <c r="BCO13">
        <v>1.0389999999999999</v>
      </c>
      <c r="BCP13">
        <v>0</v>
      </c>
      <c r="BCQ13">
        <v>0</v>
      </c>
      <c r="BCR13">
        <v>3.1949999999999998</v>
      </c>
      <c r="BCS13">
        <v>1.292</v>
      </c>
      <c r="BCT13">
        <v>0</v>
      </c>
      <c r="BCU13">
        <v>0</v>
      </c>
      <c r="BCV13">
        <v>0.94599999999999995</v>
      </c>
      <c r="BCW13">
        <v>0</v>
      </c>
      <c r="BCX13">
        <v>0</v>
      </c>
      <c r="BCY13">
        <v>1.4239999999999999</v>
      </c>
      <c r="BCZ13">
        <v>4.3369999999999997</v>
      </c>
      <c r="BDA13">
        <v>0</v>
      </c>
      <c r="BDB13">
        <v>0</v>
      </c>
      <c r="BDC13">
        <v>0</v>
      </c>
      <c r="BDD13">
        <v>7.282</v>
      </c>
      <c r="BDE13">
        <v>0.65800000000000003</v>
      </c>
      <c r="BDF13">
        <v>0</v>
      </c>
      <c r="BDG13">
        <v>0</v>
      </c>
      <c r="BDH13">
        <v>7.6719999999999997</v>
      </c>
      <c r="BDI13">
        <v>0.504</v>
      </c>
      <c r="BDJ13">
        <v>0</v>
      </c>
      <c r="BDK13">
        <v>3.1110000000000002</v>
      </c>
      <c r="BDL13">
        <v>0</v>
      </c>
      <c r="BDM13">
        <v>2.1760000000000002</v>
      </c>
      <c r="BDN13">
        <v>1.2889999999999999</v>
      </c>
      <c r="BDO13">
        <v>2.4700000000000002</v>
      </c>
      <c r="BDP13">
        <v>0</v>
      </c>
      <c r="BDQ13">
        <v>2.3319999999999999</v>
      </c>
      <c r="BDR13">
        <v>1.0649999999999999</v>
      </c>
      <c r="BDS13">
        <v>0</v>
      </c>
      <c r="BDT13">
        <v>0</v>
      </c>
      <c r="BDU13">
        <v>3.2749999999999999</v>
      </c>
      <c r="BDV13">
        <v>1.3240000000000001</v>
      </c>
      <c r="BDW13">
        <v>0</v>
      </c>
      <c r="BDX13">
        <v>0</v>
      </c>
      <c r="BDY13">
        <v>0.96899999999999997</v>
      </c>
      <c r="BDZ13">
        <v>0</v>
      </c>
      <c r="BEA13">
        <v>0</v>
      </c>
      <c r="BEB13">
        <v>1.458</v>
      </c>
      <c r="BEC13">
        <v>4.4429999999999996</v>
      </c>
      <c r="BED13">
        <v>0</v>
      </c>
      <c r="BEE13">
        <v>0</v>
      </c>
      <c r="BEF13">
        <v>0</v>
      </c>
      <c r="BEG13">
        <v>7.46</v>
      </c>
      <c r="BEH13">
        <v>0.67400000000000004</v>
      </c>
      <c r="BEI13">
        <v>0</v>
      </c>
      <c r="BEJ13">
        <v>0</v>
      </c>
      <c r="BEK13">
        <v>7.859</v>
      </c>
      <c r="BEL13">
        <v>0.51600000000000001</v>
      </c>
      <c r="BEM13">
        <v>0</v>
      </c>
      <c r="BEN13">
        <v>3.1869999999999998</v>
      </c>
      <c r="BEO13">
        <v>0</v>
      </c>
      <c r="BEP13">
        <v>2.2290000000000001</v>
      </c>
      <c r="BEQ13">
        <v>1.32</v>
      </c>
      <c r="BER13">
        <v>2.5299999999999998</v>
      </c>
      <c r="BES13">
        <v>0</v>
      </c>
      <c r="BET13">
        <v>2.3879999999999999</v>
      </c>
      <c r="BEU13">
        <v>1.091</v>
      </c>
      <c r="BEV13">
        <v>0</v>
      </c>
      <c r="BEW13">
        <v>0</v>
      </c>
      <c r="BEX13">
        <v>3.355</v>
      </c>
      <c r="BEY13">
        <v>1.3560000000000001</v>
      </c>
      <c r="BEZ13">
        <v>0</v>
      </c>
      <c r="BFA13">
        <v>0</v>
      </c>
      <c r="BFB13">
        <v>0.99199999999999999</v>
      </c>
      <c r="BFC13">
        <v>0</v>
      </c>
      <c r="BFD13">
        <v>0</v>
      </c>
      <c r="BFE13">
        <v>1.4930000000000001</v>
      </c>
      <c r="BFF13">
        <v>4.5490000000000004</v>
      </c>
      <c r="BFG13">
        <v>0</v>
      </c>
      <c r="BFH13">
        <v>0</v>
      </c>
      <c r="BFI13">
        <v>0</v>
      </c>
      <c r="BFJ13">
        <v>7.6379999999999999</v>
      </c>
      <c r="BFK13">
        <v>0.69</v>
      </c>
      <c r="BFL13">
        <v>0</v>
      </c>
      <c r="BFM13">
        <v>0</v>
      </c>
      <c r="BFN13">
        <v>8.0459999999999994</v>
      </c>
      <c r="BFO13">
        <v>0.52800000000000002</v>
      </c>
      <c r="BFP13">
        <v>0</v>
      </c>
      <c r="BFQ13">
        <v>3.2629999999999999</v>
      </c>
      <c r="BFR13">
        <v>0</v>
      </c>
      <c r="BFS13">
        <v>2.282</v>
      </c>
      <c r="BFT13">
        <v>1.351</v>
      </c>
      <c r="BFU13">
        <v>2.59</v>
      </c>
      <c r="BFV13">
        <v>0</v>
      </c>
      <c r="BFW13">
        <v>2.4449999999999998</v>
      </c>
      <c r="BFX13">
        <v>1.117</v>
      </c>
      <c r="BFY13">
        <v>0</v>
      </c>
      <c r="BFZ13">
        <v>0</v>
      </c>
      <c r="BGA13">
        <v>3.4350000000000001</v>
      </c>
      <c r="BGB13">
        <v>1.389</v>
      </c>
      <c r="BGC13">
        <v>0</v>
      </c>
      <c r="BGD13">
        <v>0</v>
      </c>
      <c r="BGE13">
        <v>1.0149999999999999</v>
      </c>
      <c r="BGF13">
        <v>0</v>
      </c>
      <c r="BGG13">
        <v>0</v>
      </c>
      <c r="BGH13">
        <v>1.528</v>
      </c>
      <c r="BGI13">
        <v>4.6550000000000002</v>
      </c>
      <c r="BGJ13">
        <v>0</v>
      </c>
      <c r="BGK13">
        <v>0</v>
      </c>
      <c r="BGL13">
        <v>0</v>
      </c>
      <c r="BGM13">
        <v>7.8150000000000004</v>
      </c>
      <c r="BGN13">
        <v>0.70599999999999996</v>
      </c>
      <c r="BGO13">
        <v>0</v>
      </c>
      <c r="BGP13">
        <v>0</v>
      </c>
      <c r="BGQ13">
        <v>8.234</v>
      </c>
      <c r="BGR13">
        <v>0.54</v>
      </c>
      <c r="BGS13">
        <v>0</v>
      </c>
      <c r="BGT13">
        <v>3.339</v>
      </c>
      <c r="BGU13">
        <v>0</v>
      </c>
      <c r="BGV13">
        <v>2.335</v>
      </c>
      <c r="BGW13">
        <v>1.383</v>
      </c>
      <c r="BGX13">
        <v>2.65</v>
      </c>
      <c r="BGY13">
        <v>0</v>
      </c>
      <c r="BGZ13">
        <v>2.5019999999999998</v>
      </c>
      <c r="BHA13">
        <v>1.143</v>
      </c>
      <c r="BHB13">
        <v>0</v>
      </c>
      <c r="BHC13">
        <v>0</v>
      </c>
      <c r="BHD13">
        <v>3.5150000000000001</v>
      </c>
      <c r="BHE13">
        <v>1.421</v>
      </c>
      <c r="BHF13">
        <v>0</v>
      </c>
      <c r="BHG13">
        <v>0</v>
      </c>
      <c r="BHH13">
        <v>1.038</v>
      </c>
      <c r="BHI13">
        <v>0</v>
      </c>
      <c r="BHJ13">
        <v>0</v>
      </c>
      <c r="BHK13">
        <v>1.5620000000000001</v>
      </c>
      <c r="BHL13">
        <v>4.76</v>
      </c>
      <c r="BHM13">
        <v>0</v>
      </c>
      <c r="BHN13">
        <v>0</v>
      </c>
      <c r="BHO13">
        <v>0</v>
      </c>
      <c r="BHP13">
        <v>7.9930000000000003</v>
      </c>
      <c r="BHQ13">
        <v>0.72199999999999998</v>
      </c>
      <c r="BHR13">
        <v>0</v>
      </c>
      <c r="BHS13">
        <v>0</v>
      </c>
      <c r="BHT13">
        <v>8.4209999999999994</v>
      </c>
      <c r="BHU13">
        <v>0.55300000000000005</v>
      </c>
      <c r="BHV13">
        <v>0</v>
      </c>
      <c r="BHW13">
        <v>3.415</v>
      </c>
      <c r="BHX13">
        <v>0</v>
      </c>
      <c r="BHY13">
        <v>2.3879999999999999</v>
      </c>
      <c r="BHZ13">
        <v>1.4139999999999999</v>
      </c>
      <c r="BIA13">
        <v>2.7109999999999999</v>
      </c>
      <c r="BIB13">
        <v>0</v>
      </c>
      <c r="BIC13">
        <v>2.5590000000000002</v>
      </c>
      <c r="BID13">
        <v>1.169</v>
      </c>
      <c r="BIE13">
        <v>0</v>
      </c>
      <c r="BIF13">
        <v>0</v>
      </c>
      <c r="BIG13">
        <v>3.5950000000000002</v>
      </c>
      <c r="BIH13">
        <v>1.4530000000000001</v>
      </c>
      <c r="BII13">
        <v>0</v>
      </c>
      <c r="BIJ13">
        <v>0</v>
      </c>
      <c r="BIK13">
        <v>1.0609999999999999</v>
      </c>
      <c r="BIL13">
        <v>0</v>
      </c>
      <c r="BIM13">
        <v>0</v>
      </c>
      <c r="BIN13">
        <v>1.597</v>
      </c>
      <c r="BIO13">
        <v>4.8659999999999997</v>
      </c>
      <c r="BIP13">
        <v>0</v>
      </c>
      <c r="BIQ13">
        <v>0</v>
      </c>
      <c r="BIR13">
        <v>0</v>
      </c>
      <c r="BIS13">
        <v>8.1709999999999994</v>
      </c>
      <c r="BIT13">
        <v>0.73899999999999999</v>
      </c>
      <c r="BIU13">
        <v>0</v>
      </c>
      <c r="BIV13">
        <v>0</v>
      </c>
      <c r="BIW13">
        <v>8.6080000000000005</v>
      </c>
      <c r="BIX13">
        <v>0.56499999999999995</v>
      </c>
      <c r="BIY13">
        <v>0</v>
      </c>
      <c r="BIZ13">
        <v>3.4910000000000001</v>
      </c>
      <c r="BJA13">
        <v>0</v>
      </c>
      <c r="BJB13">
        <v>2.4409999999999998</v>
      </c>
      <c r="BJC13">
        <v>1.446</v>
      </c>
      <c r="BJD13">
        <v>2.7709999999999999</v>
      </c>
      <c r="BJE13">
        <v>0</v>
      </c>
      <c r="BJF13">
        <v>2.6160000000000001</v>
      </c>
      <c r="BJG13">
        <v>1.1950000000000001</v>
      </c>
      <c r="BJH13">
        <v>0</v>
      </c>
      <c r="BJI13">
        <v>0</v>
      </c>
      <c r="BJJ13">
        <v>3.6749999999999998</v>
      </c>
      <c r="BJK13">
        <v>1.4850000000000001</v>
      </c>
      <c r="BJL13">
        <v>0</v>
      </c>
      <c r="BJM13">
        <v>0</v>
      </c>
      <c r="BJN13">
        <v>1.0840000000000001</v>
      </c>
      <c r="BJO13">
        <v>0</v>
      </c>
      <c r="BJP13">
        <v>0</v>
      </c>
      <c r="BJQ13">
        <v>1.6319999999999999</v>
      </c>
      <c r="BJR13">
        <v>4.9720000000000004</v>
      </c>
      <c r="BJS13">
        <v>0</v>
      </c>
      <c r="BJT13">
        <v>0</v>
      </c>
      <c r="BJU13">
        <v>0</v>
      </c>
      <c r="BJV13">
        <v>8.3480000000000008</v>
      </c>
      <c r="BJW13">
        <v>0.755</v>
      </c>
      <c r="BJX13">
        <v>0</v>
      </c>
      <c r="BJY13">
        <v>0</v>
      </c>
      <c r="BJZ13">
        <v>8.7949999999999999</v>
      </c>
      <c r="BKA13">
        <v>0.57699999999999996</v>
      </c>
      <c r="BKB13">
        <v>0</v>
      </c>
      <c r="BKC13">
        <v>3.5670000000000002</v>
      </c>
      <c r="BKD13">
        <v>0</v>
      </c>
      <c r="BKE13">
        <v>2.4940000000000002</v>
      </c>
      <c r="BKF13">
        <v>1.4770000000000001</v>
      </c>
      <c r="BKG13">
        <v>2.831</v>
      </c>
      <c r="BKH13">
        <v>0</v>
      </c>
      <c r="BKI13">
        <v>2.673</v>
      </c>
      <c r="BKJ13">
        <v>1.2210000000000001</v>
      </c>
      <c r="BKK13">
        <v>0</v>
      </c>
      <c r="BKL13">
        <v>0</v>
      </c>
      <c r="BKM13">
        <v>3.754</v>
      </c>
      <c r="BKN13">
        <v>1.518</v>
      </c>
      <c r="BKO13">
        <v>0</v>
      </c>
      <c r="BKP13">
        <v>0</v>
      </c>
      <c r="BKQ13">
        <v>1.107</v>
      </c>
      <c r="BKR13">
        <v>0</v>
      </c>
      <c r="BKS13">
        <v>0</v>
      </c>
      <c r="BKT13">
        <v>1.667</v>
      </c>
      <c r="BKU13">
        <v>5.0780000000000003</v>
      </c>
      <c r="BKV13">
        <v>0</v>
      </c>
      <c r="BKW13">
        <v>0</v>
      </c>
      <c r="BKX13">
        <v>0</v>
      </c>
      <c r="BKY13">
        <v>8.5259999999999998</v>
      </c>
      <c r="BKZ13">
        <v>0.77100000000000002</v>
      </c>
      <c r="BLA13">
        <v>0</v>
      </c>
      <c r="BLB13">
        <v>0</v>
      </c>
      <c r="BLC13">
        <v>8.9819999999999993</v>
      </c>
      <c r="BLD13">
        <v>0.59</v>
      </c>
      <c r="BLE13">
        <v>0</v>
      </c>
      <c r="BLF13">
        <v>3.6429999999999998</v>
      </c>
      <c r="BLG13">
        <v>0</v>
      </c>
      <c r="BLH13">
        <v>2.5470000000000002</v>
      </c>
      <c r="BLI13">
        <v>1.5089999999999999</v>
      </c>
      <c r="BLJ13">
        <v>2.891</v>
      </c>
      <c r="BLK13">
        <v>0</v>
      </c>
      <c r="BLL13">
        <v>2.73</v>
      </c>
      <c r="BLM13">
        <v>1.2470000000000001</v>
      </c>
      <c r="BLN13">
        <v>0</v>
      </c>
      <c r="BLO13">
        <v>0</v>
      </c>
      <c r="BLP13">
        <v>3.8340000000000001</v>
      </c>
      <c r="BLQ13">
        <v>1.55</v>
      </c>
      <c r="BLR13">
        <v>0</v>
      </c>
      <c r="BLS13">
        <v>0</v>
      </c>
      <c r="BLT13">
        <v>1.1299999999999999</v>
      </c>
      <c r="BLU13">
        <v>0</v>
      </c>
      <c r="BLV13">
        <v>0</v>
      </c>
      <c r="BLW13">
        <v>1.7010000000000001</v>
      </c>
      <c r="BLX13">
        <v>5.1840000000000002</v>
      </c>
      <c r="BLY13">
        <v>0</v>
      </c>
      <c r="BLZ13">
        <v>0</v>
      </c>
      <c r="BMA13">
        <v>0</v>
      </c>
      <c r="BMB13">
        <v>8.7029999999999994</v>
      </c>
      <c r="BMC13">
        <v>0.78700000000000003</v>
      </c>
      <c r="BMD13">
        <v>0</v>
      </c>
      <c r="BME13">
        <v>0</v>
      </c>
      <c r="BMF13">
        <v>9.1690000000000005</v>
      </c>
      <c r="BMG13">
        <v>0.60199999999999998</v>
      </c>
      <c r="BMH13">
        <v>0</v>
      </c>
      <c r="BMI13">
        <v>3.7189999999999999</v>
      </c>
      <c r="BMJ13">
        <v>0</v>
      </c>
      <c r="BMK13">
        <v>2.6</v>
      </c>
      <c r="BML13">
        <v>1.54</v>
      </c>
      <c r="BMM13">
        <v>2.952</v>
      </c>
      <c r="BMN13">
        <v>0</v>
      </c>
      <c r="BMO13">
        <v>2.7869999999999999</v>
      </c>
      <c r="BMP13">
        <v>1.2729999999999999</v>
      </c>
      <c r="BMQ13">
        <v>0</v>
      </c>
      <c r="BMR13">
        <v>0</v>
      </c>
      <c r="BMS13">
        <v>3.9140000000000001</v>
      </c>
      <c r="BMT13">
        <v>1.5820000000000001</v>
      </c>
      <c r="BMU13">
        <v>0</v>
      </c>
      <c r="BMV13">
        <v>0</v>
      </c>
      <c r="BMW13">
        <v>1.153</v>
      </c>
      <c r="BMX13">
        <v>0</v>
      </c>
      <c r="BMY13">
        <v>0</v>
      </c>
      <c r="BMZ13">
        <v>1.736</v>
      </c>
      <c r="BNA13">
        <v>5.2889999999999997</v>
      </c>
      <c r="BNB13">
        <v>0</v>
      </c>
      <c r="BNC13">
        <v>0</v>
      </c>
      <c r="BND13">
        <v>0</v>
      </c>
      <c r="BNE13">
        <v>8.8810000000000002</v>
      </c>
      <c r="BNF13">
        <v>0.80300000000000005</v>
      </c>
      <c r="BNG13">
        <v>0</v>
      </c>
      <c r="BNH13">
        <v>0</v>
      </c>
      <c r="BNI13">
        <v>9.3559999999999999</v>
      </c>
      <c r="BNJ13">
        <v>0.61399999999999999</v>
      </c>
      <c r="BNK13">
        <v>0</v>
      </c>
      <c r="BNL13">
        <v>3.794</v>
      </c>
      <c r="BNM13">
        <v>0</v>
      </c>
      <c r="BNN13">
        <v>2.653</v>
      </c>
      <c r="BNO13">
        <v>1.5720000000000001</v>
      </c>
      <c r="BNP13">
        <v>3.012</v>
      </c>
      <c r="BNQ13">
        <v>0</v>
      </c>
      <c r="BNR13">
        <v>2.843</v>
      </c>
      <c r="BNS13">
        <v>1.2989999999999999</v>
      </c>
      <c r="BNT13">
        <v>0</v>
      </c>
      <c r="BNU13">
        <v>0</v>
      </c>
      <c r="BNV13">
        <v>3.9940000000000002</v>
      </c>
      <c r="BNW13">
        <v>1.615</v>
      </c>
      <c r="BNX13">
        <v>0</v>
      </c>
      <c r="BNY13">
        <v>0</v>
      </c>
      <c r="BNZ13">
        <v>1.2689999999999999</v>
      </c>
      <c r="BOA13">
        <v>0</v>
      </c>
      <c r="BOB13">
        <v>0</v>
      </c>
      <c r="BOC13">
        <v>1.91</v>
      </c>
      <c r="BOD13">
        <v>5.8179999999999996</v>
      </c>
      <c r="BOE13">
        <v>0</v>
      </c>
      <c r="BOF13">
        <v>0</v>
      </c>
      <c r="BOG13">
        <v>0</v>
      </c>
      <c r="BOH13">
        <v>9.7690000000000001</v>
      </c>
      <c r="BOI13">
        <v>0.88300000000000001</v>
      </c>
      <c r="BOJ13">
        <v>0</v>
      </c>
      <c r="BOK13">
        <v>0</v>
      </c>
      <c r="BOL13">
        <v>10.292</v>
      </c>
      <c r="BOM13">
        <v>0.67600000000000005</v>
      </c>
      <c r="BON13">
        <v>0</v>
      </c>
      <c r="BOO13">
        <v>4.1740000000000004</v>
      </c>
      <c r="BOP13">
        <v>0</v>
      </c>
      <c r="BOQ13">
        <v>2.919</v>
      </c>
      <c r="BOR13">
        <v>1.7290000000000001</v>
      </c>
      <c r="BOS13">
        <v>3.3130000000000002</v>
      </c>
      <c r="BOT13">
        <v>0</v>
      </c>
      <c r="BOU13">
        <v>3.1280000000000001</v>
      </c>
      <c r="BOV13">
        <v>1.4279999999999999</v>
      </c>
      <c r="BOW13">
        <v>0</v>
      </c>
      <c r="BOX13">
        <v>0</v>
      </c>
      <c r="BOY13">
        <v>4.3929999999999998</v>
      </c>
      <c r="BOZ13">
        <v>1.776</v>
      </c>
      <c r="BPA13">
        <v>0</v>
      </c>
      <c r="BPB13">
        <v>0</v>
      </c>
      <c r="BPC13">
        <v>1.3839999999999999</v>
      </c>
      <c r="BPD13">
        <v>0</v>
      </c>
      <c r="BPE13">
        <v>0</v>
      </c>
      <c r="BPF13">
        <v>2.0830000000000002</v>
      </c>
      <c r="BPG13">
        <v>6.3470000000000004</v>
      </c>
      <c r="BPH13">
        <v>0</v>
      </c>
      <c r="BPI13">
        <v>0</v>
      </c>
      <c r="BPJ13">
        <v>0</v>
      </c>
      <c r="BPK13">
        <v>10.657</v>
      </c>
      <c r="BPL13">
        <v>0.96299999999999997</v>
      </c>
      <c r="BPM13">
        <v>0</v>
      </c>
      <c r="BPN13">
        <v>0</v>
      </c>
      <c r="BPO13">
        <v>11.228</v>
      </c>
      <c r="BPP13">
        <v>0.73699999999999999</v>
      </c>
      <c r="BPQ13">
        <v>0</v>
      </c>
      <c r="BPR13">
        <v>4.5529999999999999</v>
      </c>
      <c r="BPS13">
        <v>0</v>
      </c>
      <c r="BPT13">
        <v>3.1840000000000002</v>
      </c>
      <c r="BPU13">
        <v>1.8859999999999999</v>
      </c>
      <c r="BPV13">
        <v>3.6139999999999999</v>
      </c>
      <c r="BPW13">
        <v>0</v>
      </c>
      <c r="BPX13">
        <v>3.4119999999999999</v>
      </c>
      <c r="BPY13">
        <v>1.5580000000000001</v>
      </c>
      <c r="BPZ13">
        <v>0</v>
      </c>
      <c r="BQA13">
        <v>0</v>
      </c>
      <c r="BQB13">
        <v>4.7930000000000001</v>
      </c>
      <c r="BQC13">
        <v>1.9379999999999999</v>
      </c>
      <c r="BQD13">
        <v>0</v>
      </c>
      <c r="BQE13">
        <v>0</v>
      </c>
      <c r="BQF13">
        <v>1.4990000000000001</v>
      </c>
      <c r="BQG13">
        <v>0</v>
      </c>
      <c r="BQH13">
        <v>0</v>
      </c>
      <c r="BQI13">
        <v>2.2570000000000001</v>
      </c>
      <c r="BQJ13">
        <v>6.8760000000000003</v>
      </c>
      <c r="BQK13">
        <v>0</v>
      </c>
      <c r="BQL13">
        <v>0</v>
      </c>
      <c r="BQM13">
        <v>0</v>
      </c>
      <c r="BQN13">
        <v>11.545</v>
      </c>
      <c r="BQO13">
        <v>1.044</v>
      </c>
      <c r="BQP13">
        <v>0</v>
      </c>
      <c r="BQQ13">
        <v>0</v>
      </c>
      <c r="BQR13">
        <v>12.163</v>
      </c>
      <c r="BQS13">
        <v>0.79800000000000004</v>
      </c>
      <c r="BQT13">
        <v>0</v>
      </c>
      <c r="BQU13">
        <v>4.9329999999999998</v>
      </c>
      <c r="BQV13">
        <v>0</v>
      </c>
      <c r="BQW13">
        <v>3.4489999999999998</v>
      </c>
      <c r="BQX13">
        <v>2.0430000000000001</v>
      </c>
      <c r="BQY13">
        <v>3.915</v>
      </c>
      <c r="BQZ13">
        <v>0</v>
      </c>
      <c r="BRA13">
        <v>3.6960000000000002</v>
      </c>
      <c r="BRB13">
        <v>1.6879999999999999</v>
      </c>
      <c r="BRC13">
        <v>0</v>
      </c>
      <c r="BRD13">
        <v>0</v>
      </c>
      <c r="BRE13">
        <v>5.1920000000000002</v>
      </c>
      <c r="BRF13">
        <v>2.0990000000000002</v>
      </c>
      <c r="BRG13">
        <v>0</v>
      </c>
      <c r="BRH13">
        <v>0</v>
      </c>
      <c r="BRI13">
        <v>1.615</v>
      </c>
      <c r="BRJ13">
        <v>0</v>
      </c>
      <c r="BRK13">
        <v>0</v>
      </c>
      <c r="BRL13">
        <v>2.431</v>
      </c>
      <c r="BRM13">
        <v>7.4050000000000002</v>
      </c>
      <c r="BRN13">
        <v>0</v>
      </c>
      <c r="BRO13">
        <v>0</v>
      </c>
      <c r="BRP13">
        <v>0</v>
      </c>
      <c r="BRQ13">
        <v>12.433</v>
      </c>
      <c r="BRR13">
        <v>1.1240000000000001</v>
      </c>
      <c r="BRS13">
        <v>0</v>
      </c>
      <c r="BRT13">
        <v>0</v>
      </c>
      <c r="BRU13">
        <v>13.099</v>
      </c>
      <c r="BRV13">
        <v>0.86</v>
      </c>
      <c r="BRW13">
        <v>0</v>
      </c>
      <c r="BRX13">
        <v>5.3120000000000003</v>
      </c>
      <c r="BRY13">
        <v>0</v>
      </c>
      <c r="BRZ13">
        <v>3.7149999999999999</v>
      </c>
      <c r="BSA13">
        <v>2.2000000000000002</v>
      </c>
      <c r="BSB13">
        <v>4.2160000000000002</v>
      </c>
      <c r="BSC13">
        <v>0</v>
      </c>
      <c r="BSD13">
        <v>3.9809999999999999</v>
      </c>
      <c r="BSE13">
        <v>1.8180000000000001</v>
      </c>
      <c r="BSF13">
        <v>0</v>
      </c>
      <c r="BSG13">
        <v>0</v>
      </c>
      <c r="BSH13">
        <v>5.5919999999999996</v>
      </c>
      <c r="BSI13">
        <v>2.2610000000000001</v>
      </c>
      <c r="BSJ13">
        <v>0</v>
      </c>
      <c r="BSK13">
        <v>0</v>
      </c>
      <c r="BSL13">
        <v>1.73</v>
      </c>
      <c r="BSM13">
        <v>0</v>
      </c>
      <c r="BSN13">
        <v>0</v>
      </c>
      <c r="BSO13">
        <v>2.6040000000000001</v>
      </c>
      <c r="BSP13">
        <v>7.9340000000000002</v>
      </c>
      <c r="BSQ13">
        <v>0</v>
      </c>
      <c r="BSR13">
        <v>0</v>
      </c>
      <c r="BSS13">
        <v>0</v>
      </c>
      <c r="BST13">
        <v>13.321999999999999</v>
      </c>
      <c r="BSU13">
        <v>1.204</v>
      </c>
      <c r="BSV13">
        <v>0</v>
      </c>
      <c r="BSW13">
        <v>0</v>
      </c>
      <c r="BSX13">
        <v>14.034000000000001</v>
      </c>
      <c r="BSY13">
        <v>0.92100000000000004</v>
      </c>
      <c r="BSZ13">
        <v>0</v>
      </c>
      <c r="BTA13">
        <v>5.6920000000000002</v>
      </c>
      <c r="BTB13">
        <v>0</v>
      </c>
      <c r="BTC13">
        <v>3.98</v>
      </c>
      <c r="BTD13">
        <v>2.3570000000000002</v>
      </c>
      <c r="BTE13">
        <v>4.5179999999999998</v>
      </c>
      <c r="BTF13">
        <v>0</v>
      </c>
      <c r="BTG13">
        <v>4.2649999999999997</v>
      </c>
      <c r="BTH13">
        <v>1.948</v>
      </c>
      <c r="BTI13">
        <v>0</v>
      </c>
      <c r="BTJ13">
        <v>0</v>
      </c>
      <c r="BTK13">
        <v>5.9909999999999997</v>
      </c>
      <c r="BTL13">
        <v>2.4220000000000002</v>
      </c>
      <c r="BTM13">
        <v>0</v>
      </c>
      <c r="BTN13">
        <v>0</v>
      </c>
      <c r="BTO13">
        <v>1.845</v>
      </c>
      <c r="BTP13">
        <v>0</v>
      </c>
      <c r="BTQ13">
        <v>0</v>
      </c>
      <c r="BTR13">
        <v>2.778</v>
      </c>
      <c r="BTS13">
        <v>8.4629999999999992</v>
      </c>
      <c r="BTT13">
        <v>0</v>
      </c>
      <c r="BTU13">
        <v>0</v>
      </c>
      <c r="BTV13">
        <v>0</v>
      </c>
      <c r="BTW13">
        <v>14.21</v>
      </c>
      <c r="BTX13">
        <v>1.284</v>
      </c>
      <c r="BTY13">
        <v>0</v>
      </c>
      <c r="BTZ13">
        <v>0</v>
      </c>
      <c r="BUA13">
        <v>14.97</v>
      </c>
      <c r="BUB13">
        <v>0.98299999999999998</v>
      </c>
      <c r="BUC13">
        <v>0</v>
      </c>
      <c r="BUD13">
        <v>6.0709999999999997</v>
      </c>
      <c r="BUE13">
        <v>0</v>
      </c>
      <c r="BUF13">
        <v>4.2450000000000001</v>
      </c>
      <c r="BUG13">
        <v>2.5139999999999998</v>
      </c>
      <c r="BUH13">
        <v>4.819</v>
      </c>
      <c r="BUI13">
        <v>0</v>
      </c>
      <c r="BUJ13">
        <v>4.55</v>
      </c>
      <c r="BUK13">
        <v>2.0779999999999998</v>
      </c>
      <c r="BUL13">
        <v>0</v>
      </c>
      <c r="BUM13">
        <v>0</v>
      </c>
      <c r="BUN13">
        <v>6.39</v>
      </c>
      <c r="BUO13">
        <v>2.5830000000000002</v>
      </c>
      <c r="BUP13">
        <v>0</v>
      </c>
      <c r="BUQ13">
        <v>0</v>
      </c>
      <c r="BUR13">
        <v>1.9610000000000001</v>
      </c>
      <c r="BUS13">
        <v>0</v>
      </c>
      <c r="BUT13">
        <v>0</v>
      </c>
      <c r="BUU13">
        <v>2.9510000000000001</v>
      </c>
      <c r="BUV13">
        <v>8.9920000000000009</v>
      </c>
      <c r="BUW13">
        <v>0</v>
      </c>
      <c r="BUX13">
        <v>0</v>
      </c>
      <c r="BUY13">
        <v>0</v>
      </c>
      <c r="BUZ13">
        <v>15.098000000000001</v>
      </c>
      <c r="BVA13">
        <v>1.365</v>
      </c>
      <c r="BVB13">
        <v>0</v>
      </c>
      <c r="BVC13">
        <v>0</v>
      </c>
      <c r="BVD13">
        <v>15.906000000000001</v>
      </c>
      <c r="BVE13">
        <v>1.044</v>
      </c>
      <c r="BVF13">
        <v>0</v>
      </c>
      <c r="BVG13">
        <v>6.4509999999999996</v>
      </c>
      <c r="BVH13">
        <v>0</v>
      </c>
      <c r="BVI13">
        <v>4.5110000000000001</v>
      </c>
      <c r="BVJ13">
        <v>2.6720000000000002</v>
      </c>
      <c r="BVK13">
        <v>5.12</v>
      </c>
      <c r="BVL13">
        <v>0</v>
      </c>
      <c r="BVM13">
        <v>4.8339999999999996</v>
      </c>
      <c r="BVN13">
        <v>2.2080000000000002</v>
      </c>
      <c r="BVO13">
        <v>0</v>
      </c>
      <c r="BVP13">
        <v>0</v>
      </c>
      <c r="BVQ13">
        <v>6.79</v>
      </c>
      <c r="BVR13">
        <v>2.7450000000000001</v>
      </c>
      <c r="BVS13">
        <v>0</v>
      </c>
      <c r="BVT13">
        <v>0</v>
      </c>
      <c r="BVU13">
        <v>2.0760000000000001</v>
      </c>
      <c r="BVV13">
        <v>0</v>
      </c>
      <c r="BVW13">
        <v>0</v>
      </c>
      <c r="BVX13">
        <v>3.125</v>
      </c>
      <c r="BVY13">
        <v>9.5210000000000008</v>
      </c>
      <c r="BVZ13">
        <v>0</v>
      </c>
      <c r="BWA13">
        <v>0</v>
      </c>
      <c r="BWB13">
        <v>0</v>
      </c>
      <c r="BWC13">
        <v>15.986000000000001</v>
      </c>
      <c r="BWD13">
        <v>1.4450000000000001</v>
      </c>
      <c r="BWE13">
        <v>0</v>
      </c>
      <c r="BWF13">
        <v>0</v>
      </c>
      <c r="BWG13">
        <v>16.841000000000001</v>
      </c>
      <c r="BWH13">
        <v>1.105</v>
      </c>
      <c r="BWI13">
        <v>0</v>
      </c>
      <c r="BWJ13">
        <v>6.83</v>
      </c>
      <c r="BWK13">
        <v>0</v>
      </c>
      <c r="BWL13">
        <v>4.7759999999999998</v>
      </c>
      <c r="BWM13">
        <v>2.8290000000000002</v>
      </c>
      <c r="BWN13">
        <v>5.4210000000000003</v>
      </c>
      <c r="BWO13">
        <v>0</v>
      </c>
      <c r="BWP13">
        <v>5.1180000000000003</v>
      </c>
      <c r="BWQ13">
        <v>2.3370000000000002</v>
      </c>
      <c r="BWR13">
        <v>0</v>
      </c>
      <c r="BWS13">
        <v>0</v>
      </c>
      <c r="BWT13">
        <v>7.1890000000000001</v>
      </c>
      <c r="BWU13">
        <v>2.9060000000000001</v>
      </c>
      <c r="BWV13">
        <v>0</v>
      </c>
      <c r="BWW13">
        <v>0</v>
      </c>
      <c r="BWX13">
        <v>2.1909999999999998</v>
      </c>
      <c r="BWY13">
        <v>0</v>
      </c>
      <c r="BWZ13">
        <v>0</v>
      </c>
      <c r="BXA13">
        <v>3.2989999999999999</v>
      </c>
      <c r="BXB13">
        <v>10.050000000000001</v>
      </c>
      <c r="BXC13">
        <v>0</v>
      </c>
      <c r="BXD13">
        <v>0</v>
      </c>
      <c r="BXE13">
        <v>0</v>
      </c>
      <c r="BXF13">
        <v>16.873999999999999</v>
      </c>
      <c r="BXG13">
        <v>1.5249999999999999</v>
      </c>
      <c r="BXH13">
        <v>0</v>
      </c>
      <c r="BXI13">
        <v>0</v>
      </c>
      <c r="BXJ13">
        <v>17.777000000000001</v>
      </c>
      <c r="BXK13">
        <v>1.167</v>
      </c>
      <c r="BXL13">
        <v>0</v>
      </c>
      <c r="BXM13">
        <v>7.2089999999999996</v>
      </c>
      <c r="BXN13">
        <v>0</v>
      </c>
      <c r="BXO13">
        <v>5.0410000000000004</v>
      </c>
      <c r="BXP13">
        <v>2.9860000000000002</v>
      </c>
      <c r="BXQ13">
        <v>5.7220000000000004</v>
      </c>
      <c r="BXR13">
        <v>0</v>
      </c>
      <c r="BXS13">
        <v>5.4029999999999996</v>
      </c>
      <c r="BXT13">
        <v>2.4670000000000001</v>
      </c>
      <c r="BXU13">
        <v>0</v>
      </c>
      <c r="BXV13">
        <v>0</v>
      </c>
      <c r="BXW13">
        <v>7.5890000000000004</v>
      </c>
      <c r="BXX13">
        <v>3.0680000000000001</v>
      </c>
      <c r="BXY13">
        <v>0</v>
      </c>
      <c r="BXZ13">
        <v>0</v>
      </c>
      <c r="BYA13">
        <v>2.3069999999999999</v>
      </c>
      <c r="BYB13">
        <v>0</v>
      </c>
      <c r="BYC13">
        <v>0</v>
      </c>
      <c r="BYD13">
        <v>3.472</v>
      </c>
      <c r="BYE13">
        <v>10.579000000000001</v>
      </c>
      <c r="BYF13">
        <v>0</v>
      </c>
      <c r="BYG13">
        <v>0</v>
      </c>
      <c r="BYH13">
        <v>0</v>
      </c>
      <c r="BYI13">
        <v>17.762</v>
      </c>
      <c r="BYJ13">
        <v>1.605</v>
      </c>
      <c r="BYK13">
        <v>0</v>
      </c>
      <c r="BYL13">
        <v>0</v>
      </c>
      <c r="BYM13">
        <v>18.713000000000001</v>
      </c>
      <c r="BYN13">
        <v>1.228</v>
      </c>
      <c r="BYO13">
        <v>0</v>
      </c>
      <c r="BYP13">
        <v>7.5890000000000004</v>
      </c>
      <c r="BYQ13">
        <v>0</v>
      </c>
      <c r="BYR13">
        <v>5.3070000000000004</v>
      </c>
      <c r="BYS13">
        <v>3.1429999999999998</v>
      </c>
      <c r="BYT13">
        <v>6.0229999999999997</v>
      </c>
      <c r="BYU13">
        <v>0</v>
      </c>
      <c r="BYV13">
        <v>5.6870000000000003</v>
      </c>
      <c r="BYW13">
        <v>2.597</v>
      </c>
      <c r="BYX13">
        <v>0</v>
      </c>
      <c r="BYY13">
        <v>0</v>
      </c>
      <c r="BYZ13">
        <v>7.9880000000000004</v>
      </c>
      <c r="BZA13">
        <v>3.2290000000000001</v>
      </c>
      <c r="BZB13">
        <v>0</v>
      </c>
      <c r="BZC13">
        <v>0</v>
      </c>
      <c r="BZD13">
        <v>3.46</v>
      </c>
      <c r="BZE13">
        <v>0</v>
      </c>
      <c r="BZF13">
        <v>0</v>
      </c>
      <c r="BZG13">
        <v>5.2080000000000002</v>
      </c>
      <c r="BZH13">
        <v>15.868</v>
      </c>
      <c r="BZI13">
        <v>0</v>
      </c>
      <c r="BZJ13">
        <v>0</v>
      </c>
      <c r="BZK13">
        <v>0</v>
      </c>
      <c r="BZL13">
        <v>26.643000000000001</v>
      </c>
      <c r="BZM13">
        <v>2.4079999999999999</v>
      </c>
      <c r="BZN13">
        <v>0</v>
      </c>
      <c r="BZO13">
        <v>0</v>
      </c>
      <c r="BZP13">
        <v>28.068999999999999</v>
      </c>
      <c r="BZQ13">
        <v>1.8420000000000001</v>
      </c>
      <c r="BZR13">
        <v>0</v>
      </c>
      <c r="BZS13">
        <v>11.382999999999999</v>
      </c>
      <c r="BZT13">
        <v>0</v>
      </c>
      <c r="BZU13">
        <v>7.96</v>
      </c>
      <c r="BZV13">
        <v>4.7149999999999999</v>
      </c>
      <c r="BZW13">
        <v>9.0350000000000001</v>
      </c>
      <c r="BZX13">
        <v>0</v>
      </c>
      <c r="BZY13">
        <v>8.5299999999999994</v>
      </c>
      <c r="BZZ13">
        <v>3.8959999999999999</v>
      </c>
      <c r="CAA13">
        <v>0</v>
      </c>
      <c r="CAB13">
        <v>0</v>
      </c>
      <c r="CAC13">
        <v>11.981999999999999</v>
      </c>
      <c r="CAD13">
        <v>4.8440000000000003</v>
      </c>
      <c r="CAE13">
        <v>0</v>
      </c>
      <c r="CAF13">
        <v>0</v>
      </c>
      <c r="CAG13">
        <v>4.6130000000000004</v>
      </c>
      <c r="CAH13">
        <v>0</v>
      </c>
      <c r="CAI13">
        <v>0</v>
      </c>
      <c r="CAJ13">
        <v>6.944</v>
      </c>
      <c r="CAK13">
        <v>21.158000000000001</v>
      </c>
      <c r="CAL13">
        <v>0</v>
      </c>
      <c r="CAM13">
        <v>0</v>
      </c>
      <c r="CAN13">
        <v>0</v>
      </c>
      <c r="CAO13">
        <v>35.524000000000001</v>
      </c>
      <c r="CAP13">
        <v>3.2109999999999999</v>
      </c>
      <c r="CAQ13">
        <v>0</v>
      </c>
      <c r="CAR13">
        <v>0</v>
      </c>
      <c r="CAS13">
        <v>37.424999999999997</v>
      </c>
      <c r="CAT13">
        <v>2.456</v>
      </c>
      <c r="CAU13">
        <v>0</v>
      </c>
      <c r="CAV13">
        <v>15.178000000000001</v>
      </c>
      <c r="CAW13">
        <v>0</v>
      </c>
      <c r="CAX13">
        <v>10.613</v>
      </c>
      <c r="CAY13">
        <v>6.2859999999999996</v>
      </c>
      <c r="CAZ13">
        <v>12.047000000000001</v>
      </c>
      <c r="CBA13">
        <v>0</v>
      </c>
      <c r="CBB13">
        <v>11.374000000000001</v>
      </c>
      <c r="CBC13">
        <v>5.194</v>
      </c>
      <c r="CBD13">
        <v>0</v>
      </c>
      <c r="CBE13">
        <v>0</v>
      </c>
      <c r="CBF13">
        <v>15.976000000000001</v>
      </c>
      <c r="CBG13">
        <v>6.4589999999999996</v>
      </c>
      <c r="CBH13">
        <v>0</v>
      </c>
      <c r="CBI13">
        <v>0</v>
      </c>
      <c r="CBJ13">
        <v>5.7670000000000003</v>
      </c>
      <c r="CBK13">
        <v>0</v>
      </c>
      <c r="CBL13">
        <v>0</v>
      </c>
      <c r="CBM13">
        <v>8.68</v>
      </c>
      <c r="CBN13">
        <v>26.446999999999999</v>
      </c>
      <c r="CBO13">
        <v>0</v>
      </c>
      <c r="CBP13">
        <v>0</v>
      </c>
      <c r="CBQ13">
        <v>0</v>
      </c>
      <c r="CBR13">
        <v>44.405000000000001</v>
      </c>
      <c r="CBS13">
        <v>4.0140000000000002</v>
      </c>
      <c r="CBT13">
        <v>0</v>
      </c>
      <c r="CBU13">
        <v>0</v>
      </c>
      <c r="CBV13">
        <v>46.781999999999996</v>
      </c>
      <c r="CBW13">
        <v>3.0710000000000002</v>
      </c>
      <c r="CBX13">
        <v>0</v>
      </c>
      <c r="CBY13">
        <v>18.972000000000001</v>
      </c>
      <c r="CBZ13">
        <v>0</v>
      </c>
      <c r="CCA13">
        <v>13.266999999999999</v>
      </c>
      <c r="CCB13">
        <v>7.8579999999999997</v>
      </c>
      <c r="CCC13">
        <v>15.058999999999999</v>
      </c>
      <c r="CCD13">
        <v>0</v>
      </c>
      <c r="CCE13">
        <v>14.217000000000001</v>
      </c>
      <c r="CCF13">
        <v>6.4930000000000003</v>
      </c>
      <c r="CCG13">
        <v>0</v>
      </c>
      <c r="CCH13">
        <v>0</v>
      </c>
      <c r="CCI13">
        <v>19.97</v>
      </c>
      <c r="CCJ13">
        <v>8.0730000000000004</v>
      </c>
      <c r="CCK13">
        <v>0</v>
      </c>
      <c r="CCL13">
        <v>0</v>
      </c>
      <c r="CCM13">
        <v>6.92</v>
      </c>
      <c r="CCN13">
        <v>0</v>
      </c>
      <c r="CCO13">
        <v>0</v>
      </c>
      <c r="CCP13">
        <v>10.417</v>
      </c>
      <c r="CCQ13">
        <v>31.736999999999998</v>
      </c>
      <c r="CCR13">
        <v>0</v>
      </c>
      <c r="CCS13">
        <v>0</v>
      </c>
      <c r="CCT13">
        <v>0</v>
      </c>
      <c r="CCU13">
        <v>53.286000000000001</v>
      </c>
      <c r="CCV13">
        <v>4.8159999999999998</v>
      </c>
      <c r="CCW13">
        <v>0</v>
      </c>
      <c r="CCX13">
        <v>0</v>
      </c>
      <c r="CCY13">
        <v>56.137999999999998</v>
      </c>
      <c r="CCZ13">
        <v>3.6850000000000001</v>
      </c>
      <c r="CDA13">
        <v>0</v>
      </c>
      <c r="CDB13">
        <v>22.766999999999999</v>
      </c>
      <c r="CDC13">
        <v>0</v>
      </c>
      <c r="CDD13">
        <v>15.92</v>
      </c>
      <c r="CDE13">
        <v>9.4290000000000003</v>
      </c>
      <c r="CDF13">
        <v>18.07</v>
      </c>
      <c r="CDG13">
        <v>0</v>
      </c>
      <c r="CDH13">
        <v>17.061</v>
      </c>
      <c r="CDI13">
        <v>7.7910000000000004</v>
      </c>
      <c r="CDJ13">
        <v>0</v>
      </c>
      <c r="CDK13">
        <v>0</v>
      </c>
      <c r="CDL13">
        <v>23.963999999999999</v>
      </c>
      <c r="CDM13">
        <v>9.6880000000000006</v>
      </c>
      <c r="CDN13">
        <v>0</v>
      </c>
      <c r="CDO13">
        <v>0</v>
      </c>
      <c r="CDP13">
        <v>8.0730000000000004</v>
      </c>
      <c r="CDQ13">
        <v>0</v>
      </c>
      <c r="CDR13">
        <v>0</v>
      </c>
      <c r="CDS13">
        <v>12.153</v>
      </c>
      <c r="CDT13">
        <v>37.026000000000003</v>
      </c>
      <c r="CDU13">
        <v>0</v>
      </c>
      <c r="CDV13">
        <v>0</v>
      </c>
      <c r="CDW13">
        <v>0</v>
      </c>
      <c r="CDX13">
        <v>62.167000000000002</v>
      </c>
      <c r="CDY13">
        <v>5.6189999999999998</v>
      </c>
      <c r="CDZ13">
        <v>0</v>
      </c>
      <c r="CEA13">
        <v>0</v>
      </c>
      <c r="CEB13">
        <v>65.494</v>
      </c>
      <c r="CEC13">
        <v>4.2990000000000004</v>
      </c>
      <c r="CED13">
        <v>0</v>
      </c>
      <c r="CEE13">
        <v>26.561</v>
      </c>
      <c r="CEF13">
        <v>0</v>
      </c>
      <c r="CEG13">
        <v>18.573</v>
      </c>
      <c r="CEH13">
        <v>11.000999999999999</v>
      </c>
      <c r="CEI13">
        <v>21.082000000000001</v>
      </c>
      <c r="CEJ13">
        <v>0</v>
      </c>
      <c r="CEK13">
        <v>19.904</v>
      </c>
      <c r="CEL13">
        <v>9.09</v>
      </c>
      <c r="CEM13">
        <v>0</v>
      </c>
      <c r="CEN13">
        <v>0</v>
      </c>
      <c r="CEO13">
        <v>27.957999999999998</v>
      </c>
      <c r="CEP13">
        <v>11.303000000000001</v>
      </c>
      <c r="CEQ13">
        <v>0</v>
      </c>
      <c r="CER13">
        <v>0</v>
      </c>
      <c r="CES13">
        <v>9.2260000000000009</v>
      </c>
      <c r="CET13">
        <v>0</v>
      </c>
      <c r="CEU13">
        <v>0</v>
      </c>
      <c r="CEV13">
        <v>13.888999999999999</v>
      </c>
      <c r="CEW13">
        <v>42.316000000000003</v>
      </c>
      <c r="CEX13">
        <v>0</v>
      </c>
      <c r="CEY13">
        <v>0</v>
      </c>
      <c r="CEZ13">
        <v>0</v>
      </c>
      <c r="CFA13">
        <v>71.048000000000002</v>
      </c>
      <c r="CFB13">
        <v>6.4219999999999997</v>
      </c>
      <c r="CFC13">
        <v>0</v>
      </c>
      <c r="CFD13">
        <v>0</v>
      </c>
      <c r="CFE13">
        <v>74.850999999999999</v>
      </c>
      <c r="CFF13">
        <v>4.9130000000000003</v>
      </c>
      <c r="CFG13">
        <v>0</v>
      </c>
      <c r="CFH13">
        <v>30.356000000000002</v>
      </c>
      <c r="CFI13">
        <v>0</v>
      </c>
      <c r="CFJ13">
        <v>21.227</v>
      </c>
      <c r="CFK13">
        <v>12.571999999999999</v>
      </c>
      <c r="CFL13">
        <v>24.094000000000001</v>
      </c>
      <c r="CFM13">
        <v>0</v>
      </c>
      <c r="CFN13">
        <v>22.748000000000001</v>
      </c>
      <c r="CFO13">
        <v>10.388</v>
      </c>
      <c r="CFP13">
        <v>0</v>
      </c>
      <c r="CFQ13">
        <v>0</v>
      </c>
      <c r="CFR13">
        <v>31.952000000000002</v>
      </c>
      <c r="CFS13">
        <v>12.917</v>
      </c>
      <c r="CFT13">
        <v>0</v>
      </c>
      <c r="CFU13">
        <v>0</v>
      </c>
      <c r="CFV13">
        <v>10.38</v>
      </c>
      <c r="CFW13">
        <v>0</v>
      </c>
      <c r="CFX13">
        <v>0</v>
      </c>
      <c r="CFY13">
        <v>15.625</v>
      </c>
      <c r="CFZ13">
        <v>47.604999999999997</v>
      </c>
      <c r="CGA13">
        <v>0</v>
      </c>
      <c r="CGB13">
        <v>0</v>
      </c>
      <c r="CGC13">
        <v>0</v>
      </c>
      <c r="CGD13">
        <v>79.929000000000002</v>
      </c>
      <c r="CGE13">
        <v>7.2249999999999996</v>
      </c>
      <c r="CGF13">
        <v>0</v>
      </c>
      <c r="CGG13">
        <v>0</v>
      </c>
      <c r="CGH13">
        <v>84.206999999999994</v>
      </c>
      <c r="CGI13">
        <v>5.5270000000000001</v>
      </c>
      <c r="CGJ13">
        <v>0</v>
      </c>
      <c r="CGK13">
        <v>34.15</v>
      </c>
      <c r="CGL13">
        <v>0</v>
      </c>
      <c r="CGM13">
        <v>23.88</v>
      </c>
      <c r="CGN13">
        <v>14.144</v>
      </c>
      <c r="CGO13">
        <v>27.106000000000002</v>
      </c>
      <c r="CGP13">
        <v>0</v>
      </c>
      <c r="CGQ13">
        <v>25.591000000000001</v>
      </c>
      <c r="CGR13">
        <v>11.686999999999999</v>
      </c>
      <c r="CGS13">
        <v>0</v>
      </c>
      <c r="CGT13">
        <v>0</v>
      </c>
      <c r="CGU13">
        <v>35.947000000000003</v>
      </c>
      <c r="CGV13">
        <v>14.532</v>
      </c>
      <c r="CGW13">
        <v>0</v>
      </c>
      <c r="CGX13">
        <v>0</v>
      </c>
    </row>
    <row r="14" spans="1:2234" x14ac:dyDescent="0.25">
      <c r="A14" s="121" t="s">
        <v>218</v>
      </c>
      <c r="B14" s="118">
        <v>0</v>
      </c>
      <c r="C14" s="118">
        <v>0</v>
      </c>
      <c r="D14" s="118">
        <v>0</v>
      </c>
      <c r="E14" s="118">
        <v>0</v>
      </c>
      <c r="F14" s="118">
        <v>0</v>
      </c>
      <c r="G14" s="118"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  <c r="AP14" s="118">
        <v>0</v>
      </c>
      <c r="AQ14" s="118">
        <v>0</v>
      </c>
      <c r="AR14" s="118">
        <v>0</v>
      </c>
      <c r="AS14" s="118">
        <v>0</v>
      </c>
      <c r="AT14" s="118">
        <v>0</v>
      </c>
      <c r="AU14" s="118">
        <v>0</v>
      </c>
      <c r="AV14" s="118">
        <v>0</v>
      </c>
      <c r="AW14" s="118">
        <v>0</v>
      </c>
      <c r="AX14" s="118">
        <v>0</v>
      </c>
      <c r="AY14" s="118">
        <v>0</v>
      </c>
      <c r="AZ14" s="118">
        <v>0</v>
      </c>
      <c r="BA14" s="118">
        <v>0</v>
      </c>
      <c r="BB14" s="118">
        <v>0</v>
      </c>
      <c r="BC14" s="118">
        <v>0</v>
      </c>
      <c r="BD14" s="118">
        <v>0</v>
      </c>
      <c r="BE14" s="118">
        <v>0</v>
      </c>
      <c r="BF14" s="118">
        <v>0</v>
      </c>
      <c r="BG14" s="118">
        <v>0</v>
      </c>
      <c r="BH14" s="118">
        <v>0</v>
      </c>
      <c r="BI14" s="118">
        <v>0</v>
      </c>
      <c r="BJ14" s="118">
        <v>0</v>
      </c>
      <c r="BK14" s="118">
        <v>0</v>
      </c>
      <c r="BL14" s="118">
        <v>0</v>
      </c>
      <c r="BM14" s="118">
        <v>0</v>
      </c>
      <c r="BN14" s="118">
        <v>0</v>
      </c>
      <c r="BO14" s="118">
        <v>0</v>
      </c>
      <c r="BP14" s="118">
        <v>0</v>
      </c>
      <c r="BQ14" s="118">
        <v>0</v>
      </c>
      <c r="BR14" s="118">
        <v>0</v>
      </c>
      <c r="BS14" s="118">
        <v>0</v>
      </c>
      <c r="BT14" s="118">
        <v>0</v>
      </c>
      <c r="BU14" s="118">
        <v>0</v>
      </c>
      <c r="BV14" s="118">
        <v>0</v>
      </c>
      <c r="BW14" s="118">
        <v>0</v>
      </c>
      <c r="BX14" s="118">
        <v>0</v>
      </c>
      <c r="BY14" s="118">
        <v>0</v>
      </c>
      <c r="BZ14" s="118">
        <v>0</v>
      </c>
      <c r="CA14" s="118">
        <v>0</v>
      </c>
      <c r="CB14" s="118">
        <v>0</v>
      </c>
      <c r="CC14" s="118">
        <v>0</v>
      </c>
      <c r="CD14" s="118">
        <v>0</v>
      </c>
      <c r="CE14" s="118">
        <v>0</v>
      </c>
      <c r="CF14" s="118">
        <v>0</v>
      </c>
      <c r="CG14" s="118">
        <v>0</v>
      </c>
      <c r="CH14" s="118">
        <v>0</v>
      </c>
      <c r="CI14" s="118">
        <v>0</v>
      </c>
      <c r="CJ14" s="118">
        <v>0</v>
      </c>
      <c r="CK14" s="118">
        <v>0</v>
      </c>
      <c r="CL14" s="118">
        <v>0</v>
      </c>
      <c r="CM14" s="118">
        <v>0</v>
      </c>
      <c r="CN14" s="118">
        <v>0</v>
      </c>
      <c r="CO14" s="118">
        <v>0</v>
      </c>
      <c r="CP14" s="118">
        <v>0</v>
      </c>
      <c r="CQ14" s="118">
        <v>0</v>
      </c>
      <c r="CR14" s="118">
        <v>0</v>
      </c>
      <c r="CS14" s="118">
        <v>0</v>
      </c>
      <c r="CT14" s="118">
        <v>0</v>
      </c>
      <c r="CU14" s="118">
        <v>0</v>
      </c>
      <c r="CV14" s="118">
        <v>0</v>
      </c>
      <c r="CW14" s="118">
        <v>0</v>
      </c>
      <c r="CX14" s="118">
        <v>0</v>
      </c>
      <c r="CY14" s="118">
        <v>0</v>
      </c>
      <c r="CZ14" s="118">
        <v>0</v>
      </c>
      <c r="DA14" s="118">
        <v>0</v>
      </c>
      <c r="DB14" s="118">
        <v>0</v>
      </c>
      <c r="DC14" s="118">
        <v>0</v>
      </c>
      <c r="DD14" s="118">
        <v>0</v>
      </c>
      <c r="DE14" s="118">
        <v>0</v>
      </c>
      <c r="DF14" s="118">
        <v>0</v>
      </c>
      <c r="DG14" s="118">
        <v>0</v>
      </c>
      <c r="DH14" s="118">
        <v>0</v>
      </c>
      <c r="DI14" s="118">
        <v>0</v>
      </c>
      <c r="DJ14" s="118">
        <v>0</v>
      </c>
      <c r="DK14" s="118">
        <v>0</v>
      </c>
      <c r="DL14" s="118">
        <v>0</v>
      </c>
      <c r="DM14" s="118">
        <v>0</v>
      </c>
      <c r="DN14" s="118">
        <v>0</v>
      </c>
      <c r="DO14" s="118">
        <v>0</v>
      </c>
      <c r="DP14" s="118">
        <v>0</v>
      </c>
      <c r="DQ14" s="118">
        <v>0</v>
      </c>
      <c r="DR14" s="118">
        <v>0</v>
      </c>
      <c r="DS14" s="118">
        <v>0</v>
      </c>
      <c r="DT14" s="118">
        <v>0</v>
      </c>
      <c r="DU14" s="118">
        <v>0</v>
      </c>
      <c r="DV14" s="118">
        <v>0</v>
      </c>
      <c r="DW14" s="118">
        <v>0</v>
      </c>
      <c r="DX14" s="118">
        <v>0</v>
      </c>
      <c r="DY14" s="118">
        <v>0</v>
      </c>
      <c r="DZ14" s="118">
        <v>0</v>
      </c>
      <c r="EA14" s="118">
        <v>0</v>
      </c>
      <c r="EB14" s="118">
        <v>0</v>
      </c>
      <c r="EC14" s="118">
        <v>0</v>
      </c>
      <c r="ED14" s="118">
        <v>0</v>
      </c>
      <c r="EE14" s="118">
        <v>0</v>
      </c>
      <c r="EF14" s="118">
        <v>0</v>
      </c>
      <c r="EG14" s="118">
        <v>0</v>
      </c>
      <c r="EH14" s="118">
        <v>0</v>
      </c>
      <c r="EI14" s="118">
        <v>0</v>
      </c>
      <c r="EJ14" s="118">
        <v>0</v>
      </c>
      <c r="EK14" s="118">
        <v>0</v>
      </c>
      <c r="EL14" s="118">
        <v>0</v>
      </c>
      <c r="EM14" s="118">
        <v>0</v>
      </c>
      <c r="EN14" s="118">
        <v>0</v>
      </c>
      <c r="EO14" s="118">
        <v>0</v>
      </c>
      <c r="EP14" s="118">
        <v>0</v>
      </c>
      <c r="EQ14" s="118">
        <v>0</v>
      </c>
      <c r="ER14" s="118">
        <v>0</v>
      </c>
      <c r="ES14" s="118">
        <v>0</v>
      </c>
      <c r="ET14" s="118">
        <v>0</v>
      </c>
      <c r="EU14" s="118">
        <v>0</v>
      </c>
      <c r="EV14" s="118">
        <v>0</v>
      </c>
      <c r="EW14" s="118">
        <v>0</v>
      </c>
      <c r="EX14" s="118">
        <v>0</v>
      </c>
      <c r="EY14" s="118">
        <v>0</v>
      </c>
      <c r="EZ14" s="118">
        <v>0</v>
      </c>
      <c r="FA14" s="118">
        <v>0</v>
      </c>
      <c r="FB14" s="118">
        <v>0</v>
      </c>
      <c r="FC14" s="118">
        <v>0</v>
      </c>
      <c r="FD14" s="118">
        <v>0</v>
      </c>
      <c r="FE14" s="118">
        <v>0</v>
      </c>
      <c r="FF14" s="118">
        <v>0</v>
      </c>
      <c r="FG14" s="118">
        <v>0</v>
      </c>
      <c r="FH14" s="118">
        <v>0</v>
      </c>
      <c r="FI14" s="118">
        <v>0</v>
      </c>
      <c r="FJ14" s="118">
        <v>0</v>
      </c>
      <c r="FK14" s="118">
        <v>0</v>
      </c>
      <c r="FL14" s="118">
        <v>0</v>
      </c>
      <c r="FM14" s="118">
        <v>0</v>
      </c>
      <c r="FN14" s="118">
        <v>0</v>
      </c>
      <c r="FO14" s="118">
        <v>0</v>
      </c>
      <c r="FP14" s="118">
        <v>0</v>
      </c>
      <c r="FQ14" s="118">
        <v>0</v>
      </c>
      <c r="FR14" s="118">
        <v>0</v>
      </c>
      <c r="FS14" s="118">
        <v>0</v>
      </c>
      <c r="FT14" s="118">
        <v>0</v>
      </c>
      <c r="FU14" s="118">
        <v>0</v>
      </c>
      <c r="FV14" s="118">
        <v>0</v>
      </c>
      <c r="FW14" s="118">
        <v>0</v>
      </c>
      <c r="FX14" s="118">
        <v>0</v>
      </c>
      <c r="FY14" s="118">
        <v>0</v>
      </c>
      <c r="FZ14" s="118">
        <v>0</v>
      </c>
      <c r="GA14" s="118">
        <v>0</v>
      </c>
      <c r="GB14" s="118">
        <v>0</v>
      </c>
      <c r="GC14" s="118">
        <v>0</v>
      </c>
      <c r="GD14" s="118">
        <v>0</v>
      </c>
      <c r="GE14" s="118">
        <v>0</v>
      </c>
      <c r="GF14" s="118">
        <v>0</v>
      </c>
      <c r="GG14" s="118">
        <v>0</v>
      </c>
      <c r="GH14" s="118">
        <v>0</v>
      </c>
      <c r="GI14" s="118">
        <v>0</v>
      </c>
      <c r="GJ14" s="118">
        <v>0</v>
      </c>
      <c r="GK14" s="118">
        <v>0</v>
      </c>
      <c r="GL14" s="118">
        <v>0</v>
      </c>
      <c r="GM14" s="118">
        <v>0</v>
      </c>
      <c r="GN14" s="118">
        <v>0</v>
      </c>
      <c r="GO14" s="118">
        <v>0</v>
      </c>
      <c r="GP14" s="118">
        <v>0</v>
      </c>
      <c r="GQ14" s="118">
        <v>0</v>
      </c>
      <c r="GR14" s="118">
        <v>0</v>
      </c>
      <c r="GS14" s="118">
        <v>0</v>
      </c>
      <c r="GT14" s="118">
        <v>0</v>
      </c>
      <c r="GU14" s="118">
        <v>0</v>
      </c>
      <c r="GV14" s="118">
        <v>0</v>
      </c>
      <c r="GW14" s="118">
        <v>0</v>
      </c>
      <c r="GX14" s="118">
        <v>0</v>
      </c>
      <c r="GY14" s="118">
        <v>0</v>
      </c>
      <c r="GZ14" s="118">
        <v>0</v>
      </c>
      <c r="HA14" s="118">
        <v>0</v>
      </c>
      <c r="HB14" s="118">
        <v>0</v>
      </c>
      <c r="HC14" s="118">
        <v>0</v>
      </c>
      <c r="HD14" s="118">
        <v>0</v>
      </c>
      <c r="HE14" s="118">
        <v>0</v>
      </c>
      <c r="HF14" s="118">
        <v>0</v>
      </c>
      <c r="HG14" s="118">
        <v>0</v>
      </c>
      <c r="HH14" s="118">
        <v>0</v>
      </c>
      <c r="HI14" s="118">
        <v>0</v>
      </c>
      <c r="HJ14" s="118">
        <v>0</v>
      </c>
      <c r="HK14" s="118">
        <v>0</v>
      </c>
      <c r="HL14" s="118">
        <v>0</v>
      </c>
      <c r="HM14" s="118">
        <v>0</v>
      </c>
      <c r="HN14" s="118">
        <v>0</v>
      </c>
      <c r="HO14" s="118">
        <v>0</v>
      </c>
      <c r="HP14" s="118">
        <v>0</v>
      </c>
      <c r="HQ14" s="118">
        <v>0</v>
      </c>
      <c r="HR14" s="118">
        <v>0</v>
      </c>
      <c r="HS14" s="118">
        <v>0</v>
      </c>
      <c r="HT14" s="118">
        <v>0</v>
      </c>
      <c r="HU14" s="118">
        <v>0</v>
      </c>
      <c r="HV14" s="118">
        <v>0</v>
      </c>
      <c r="HW14" s="118">
        <v>0</v>
      </c>
      <c r="HX14" s="118">
        <v>0</v>
      </c>
      <c r="HY14" s="118">
        <v>0</v>
      </c>
      <c r="HZ14" s="118">
        <v>0</v>
      </c>
      <c r="IA14" s="118">
        <v>0</v>
      </c>
      <c r="IB14" s="118">
        <v>0</v>
      </c>
      <c r="IC14" s="118">
        <v>0</v>
      </c>
      <c r="ID14" s="118">
        <v>0</v>
      </c>
      <c r="IE14" s="118">
        <v>0</v>
      </c>
      <c r="IF14" s="118">
        <v>0</v>
      </c>
      <c r="IG14" s="118">
        <v>0</v>
      </c>
      <c r="IH14" s="118">
        <v>0</v>
      </c>
      <c r="II14" s="118">
        <v>0</v>
      </c>
      <c r="IJ14" s="118">
        <v>0</v>
      </c>
      <c r="IK14" s="118">
        <v>0</v>
      </c>
      <c r="IL14" s="118">
        <v>0</v>
      </c>
      <c r="IM14" s="118">
        <v>0</v>
      </c>
      <c r="IN14" s="118">
        <v>0</v>
      </c>
      <c r="IO14" s="118">
        <v>0</v>
      </c>
      <c r="IP14" s="118">
        <v>0</v>
      </c>
      <c r="IQ14" s="118">
        <v>0</v>
      </c>
      <c r="IR14" s="118">
        <v>0</v>
      </c>
      <c r="IS14" s="118">
        <v>0</v>
      </c>
      <c r="IT14" s="118">
        <v>0</v>
      </c>
      <c r="IU14" s="118">
        <v>0</v>
      </c>
      <c r="IV14" s="118">
        <v>0</v>
      </c>
      <c r="IW14" s="118">
        <v>0</v>
      </c>
      <c r="IX14" s="118">
        <v>0</v>
      </c>
      <c r="IY14" s="118">
        <v>0</v>
      </c>
      <c r="IZ14" s="118">
        <v>0</v>
      </c>
      <c r="JA14" s="118">
        <v>0</v>
      </c>
      <c r="JB14" s="118">
        <v>0</v>
      </c>
      <c r="JC14" s="118">
        <v>0</v>
      </c>
      <c r="JD14" s="118">
        <v>0</v>
      </c>
      <c r="JE14" s="118">
        <v>0</v>
      </c>
      <c r="JF14" s="118">
        <v>0</v>
      </c>
      <c r="JG14" s="118">
        <v>0</v>
      </c>
      <c r="JH14" s="118">
        <v>0</v>
      </c>
      <c r="JI14" s="118">
        <v>0</v>
      </c>
      <c r="JJ14" s="118">
        <v>0</v>
      </c>
      <c r="JK14" s="118">
        <v>0</v>
      </c>
      <c r="JL14" s="118">
        <v>0</v>
      </c>
      <c r="JM14" s="118">
        <v>0</v>
      </c>
      <c r="JN14" s="118">
        <v>0</v>
      </c>
      <c r="JO14" s="118">
        <v>0</v>
      </c>
      <c r="JP14" s="118">
        <v>0</v>
      </c>
      <c r="JQ14" s="118">
        <v>0</v>
      </c>
      <c r="JR14" s="118">
        <v>0</v>
      </c>
      <c r="JS14" s="118">
        <v>0</v>
      </c>
      <c r="JT14" s="118">
        <v>0</v>
      </c>
      <c r="JU14" s="118">
        <v>0</v>
      </c>
      <c r="JV14" s="118">
        <v>0</v>
      </c>
      <c r="JW14" s="118">
        <v>0</v>
      </c>
      <c r="JX14" s="118">
        <v>0</v>
      </c>
      <c r="JY14" s="118">
        <v>0</v>
      </c>
      <c r="JZ14" s="118">
        <v>0</v>
      </c>
      <c r="KA14" s="118">
        <v>0</v>
      </c>
      <c r="KB14" s="118">
        <v>0</v>
      </c>
      <c r="KC14" s="118">
        <v>0</v>
      </c>
      <c r="KD14" s="118">
        <v>0</v>
      </c>
      <c r="KE14" s="118">
        <v>0</v>
      </c>
      <c r="KF14" s="118">
        <v>0</v>
      </c>
      <c r="KG14" s="118">
        <v>0</v>
      </c>
      <c r="KH14" s="118">
        <v>0</v>
      </c>
      <c r="KI14" s="118">
        <v>0</v>
      </c>
      <c r="KJ14" s="118">
        <v>0</v>
      </c>
      <c r="KK14" s="118">
        <v>0</v>
      </c>
      <c r="KL14" s="118">
        <v>0</v>
      </c>
      <c r="KM14" s="118">
        <v>0</v>
      </c>
      <c r="KN14" s="118">
        <v>0</v>
      </c>
      <c r="KO14" s="118">
        <v>0</v>
      </c>
      <c r="KP14" s="118">
        <v>0</v>
      </c>
      <c r="KQ14" s="118">
        <v>0</v>
      </c>
      <c r="KR14" s="118">
        <v>0</v>
      </c>
      <c r="KS14" s="118">
        <v>0</v>
      </c>
      <c r="KT14" s="118">
        <v>0</v>
      </c>
      <c r="KU14" s="118">
        <v>0</v>
      </c>
      <c r="KV14" s="118">
        <v>0</v>
      </c>
      <c r="KW14" s="118">
        <v>0</v>
      </c>
      <c r="KX14" s="118">
        <v>0</v>
      </c>
      <c r="KY14" s="118">
        <v>0</v>
      </c>
      <c r="KZ14" s="118">
        <v>0</v>
      </c>
      <c r="LA14" s="118">
        <v>0</v>
      </c>
      <c r="LB14" s="118">
        <v>0</v>
      </c>
      <c r="LC14" s="118">
        <v>0</v>
      </c>
      <c r="LD14" s="118">
        <v>0</v>
      </c>
      <c r="LE14" s="118">
        <v>0</v>
      </c>
      <c r="LF14" s="118">
        <v>0</v>
      </c>
      <c r="LG14" s="118">
        <v>0</v>
      </c>
      <c r="LH14" s="118">
        <v>0</v>
      </c>
      <c r="LI14" s="118">
        <v>0</v>
      </c>
      <c r="LJ14" s="118">
        <v>0</v>
      </c>
      <c r="LK14" s="118">
        <v>0</v>
      </c>
      <c r="LL14" s="118">
        <v>0</v>
      </c>
      <c r="LM14" s="118">
        <v>0</v>
      </c>
      <c r="LN14" s="118">
        <v>0</v>
      </c>
      <c r="LO14" s="118">
        <v>0</v>
      </c>
      <c r="LP14" s="118">
        <v>0</v>
      </c>
      <c r="LQ14" s="118">
        <v>0</v>
      </c>
      <c r="LR14" s="118">
        <v>0</v>
      </c>
      <c r="LS14" s="118">
        <v>0</v>
      </c>
      <c r="LT14" s="118">
        <v>0</v>
      </c>
      <c r="LU14" s="118">
        <v>0</v>
      </c>
      <c r="LV14" s="118">
        <v>0</v>
      </c>
      <c r="LW14" s="118">
        <v>0</v>
      </c>
      <c r="LX14" s="118">
        <v>0</v>
      </c>
      <c r="LY14" s="118">
        <v>0</v>
      </c>
      <c r="LZ14" s="118">
        <v>0</v>
      </c>
      <c r="MA14" s="118">
        <v>0</v>
      </c>
      <c r="MB14" s="118">
        <v>0</v>
      </c>
      <c r="MC14" s="118">
        <v>0</v>
      </c>
      <c r="MD14" s="118">
        <v>0</v>
      </c>
      <c r="ME14" s="118">
        <v>0</v>
      </c>
      <c r="MF14" s="118">
        <v>0</v>
      </c>
      <c r="MG14" s="118">
        <v>0</v>
      </c>
      <c r="MH14" s="118">
        <v>0</v>
      </c>
      <c r="MI14" s="118">
        <v>0</v>
      </c>
      <c r="MJ14" s="118">
        <v>0</v>
      </c>
      <c r="MK14" s="118">
        <v>0</v>
      </c>
      <c r="ML14" s="118">
        <v>0</v>
      </c>
      <c r="MM14" s="118">
        <v>0</v>
      </c>
      <c r="MN14" s="118">
        <v>0</v>
      </c>
      <c r="MO14" s="118">
        <v>0</v>
      </c>
      <c r="MP14" s="118">
        <v>0</v>
      </c>
      <c r="MQ14" s="118">
        <v>0</v>
      </c>
      <c r="MR14" s="118">
        <v>0</v>
      </c>
      <c r="MS14" s="118">
        <v>0</v>
      </c>
      <c r="MT14" s="118">
        <v>0</v>
      </c>
      <c r="MU14" s="118">
        <v>0</v>
      </c>
      <c r="MV14" s="118">
        <v>0</v>
      </c>
      <c r="MW14" s="118">
        <v>0</v>
      </c>
      <c r="MX14" s="118">
        <v>0</v>
      </c>
      <c r="MY14" s="118">
        <v>0</v>
      </c>
      <c r="MZ14" s="118">
        <v>0</v>
      </c>
      <c r="NA14" s="118">
        <v>0</v>
      </c>
      <c r="NB14" s="118">
        <v>0</v>
      </c>
      <c r="NC14" s="118">
        <v>0</v>
      </c>
      <c r="ND14" s="118">
        <v>0</v>
      </c>
      <c r="NE14" s="118">
        <v>0</v>
      </c>
      <c r="NF14" s="118">
        <v>0</v>
      </c>
      <c r="NG14" s="118">
        <v>0</v>
      </c>
      <c r="NH14" s="118">
        <v>0</v>
      </c>
      <c r="NI14" s="118">
        <v>0</v>
      </c>
      <c r="NJ14" s="118">
        <v>0</v>
      </c>
      <c r="NK14" s="118">
        <v>0</v>
      </c>
      <c r="NL14" s="118">
        <v>0</v>
      </c>
      <c r="NM14" s="118">
        <v>0</v>
      </c>
      <c r="NN14" s="118">
        <v>0</v>
      </c>
      <c r="NO14" s="118">
        <v>0</v>
      </c>
      <c r="NP14" s="118">
        <v>0</v>
      </c>
      <c r="NQ14" s="118">
        <v>0</v>
      </c>
      <c r="NR14" s="118">
        <v>0</v>
      </c>
      <c r="NS14" s="118">
        <v>0</v>
      </c>
      <c r="NT14" s="118">
        <v>0</v>
      </c>
      <c r="NU14" s="118">
        <v>0</v>
      </c>
      <c r="NV14" s="118">
        <v>0</v>
      </c>
      <c r="NW14" s="118">
        <v>0</v>
      </c>
      <c r="NX14" s="118">
        <v>0</v>
      </c>
      <c r="NY14" s="118">
        <v>0</v>
      </c>
      <c r="NZ14" s="118">
        <v>0</v>
      </c>
      <c r="OA14" s="118">
        <v>0</v>
      </c>
      <c r="OB14" s="118">
        <v>0</v>
      </c>
      <c r="OC14" s="118">
        <v>0</v>
      </c>
      <c r="OD14" s="118">
        <v>0</v>
      </c>
      <c r="OE14" s="118">
        <v>0</v>
      </c>
      <c r="OF14" s="118">
        <v>0</v>
      </c>
      <c r="OG14" s="118">
        <v>0</v>
      </c>
      <c r="OH14" s="118">
        <v>0</v>
      </c>
      <c r="OI14" s="118">
        <v>0</v>
      </c>
      <c r="OJ14" s="118">
        <v>0</v>
      </c>
      <c r="OK14" s="118">
        <v>0</v>
      </c>
      <c r="OL14" s="118">
        <v>0</v>
      </c>
      <c r="OM14" s="118">
        <v>0</v>
      </c>
      <c r="ON14" s="118">
        <v>0</v>
      </c>
      <c r="OO14" s="118">
        <v>0</v>
      </c>
      <c r="OP14" s="118">
        <v>0</v>
      </c>
      <c r="OQ14" s="118">
        <v>0</v>
      </c>
      <c r="OR14" s="118">
        <v>0</v>
      </c>
      <c r="OS14" s="118">
        <v>0</v>
      </c>
      <c r="OT14" s="118">
        <v>0</v>
      </c>
      <c r="OU14" s="118">
        <v>0</v>
      </c>
      <c r="OV14" s="118">
        <v>0</v>
      </c>
      <c r="OW14" s="118">
        <v>0</v>
      </c>
      <c r="OX14" s="118">
        <v>0</v>
      </c>
      <c r="OY14" s="118">
        <v>0</v>
      </c>
      <c r="OZ14" s="118">
        <v>0</v>
      </c>
      <c r="PA14" s="118">
        <v>0</v>
      </c>
      <c r="PB14" s="118">
        <v>0</v>
      </c>
      <c r="PC14" s="118">
        <v>0</v>
      </c>
      <c r="PD14" s="118">
        <v>0</v>
      </c>
      <c r="PE14" s="118">
        <v>0</v>
      </c>
      <c r="PF14" s="118">
        <v>0</v>
      </c>
      <c r="PG14" s="118">
        <v>0</v>
      </c>
      <c r="PH14" s="118">
        <v>0</v>
      </c>
      <c r="PI14" s="118">
        <v>0</v>
      </c>
      <c r="PJ14" s="118">
        <v>0</v>
      </c>
      <c r="PK14" s="118">
        <v>0</v>
      </c>
      <c r="PL14" s="118">
        <v>0</v>
      </c>
      <c r="PM14" s="118">
        <v>0</v>
      </c>
      <c r="PN14" s="118">
        <v>0</v>
      </c>
      <c r="PO14" s="118">
        <v>0</v>
      </c>
      <c r="PP14" s="118">
        <v>0</v>
      </c>
      <c r="PQ14" s="118">
        <v>0</v>
      </c>
      <c r="PR14" s="118">
        <v>0</v>
      </c>
      <c r="PS14" s="118">
        <v>0</v>
      </c>
      <c r="PT14" s="118">
        <v>0</v>
      </c>
      <c r="PU14" s="118">
        <v>0</v>
      </c>
      <c r="PV14" s="118">
        <v>0</v>
      </c>
      <c r="PW14" s="118">
        <v>0</v>
      </c>
      <c r="PX14" s="118">
        <v>0</v>
      </c>
      <c r="PY14" s="118">
        <v>0</v>
      </c>
      <c r="PZ14" s="118">
        <v>0</v>
      </c>
      <c r="QA14" s="118">
        <v>0</v>
      </c>
      <c r="QB14" s="118">
        <v>0</v>
      </c>
      <c r="QC14" s="118">
        <v>0</v>
      </c>
      <c r="QD14" s="118">
        <v>0</v>
      </c>
      <c r="QE14" s="118">
        <v>0</v>
      </c>
      <c r="QF14" s="118">
        <v>0</v>
      </c>
      <c r="QG14" s="118">
        <v>0</v>
      </c>
      <c r="QH14" s="118">
        <v>0</v>
      </c>
      <c r="QI14" s="118">
        <v>0</v>
      </c>
      <c r="QJ14" s="118">
        <v>0</v>
      </c>
      <c r="QK14" s="118">
        <v>0</v>
      </c>
      <c r="QL14" s="118">
        <v>0</v>
      </c>
      <c r="QM14" s="118">
        <v>0</v>
      </c>
      <c r="QN14" s="118">
        <v>0</v>
      </c>
      <c r="QO14" s="118">
        <v>0</v>
      </c>
      <c r="QP14" s="118">
        <v>0</v>
      </c>
      <c r="QQ14" s="118">
        <v>0</v>
      </c>
      <c r="QR14" s="118">
        <v>0</v>
      </c>
      <c r="QS14" s="118">
        <v>0</v>
      </c>
      <c r="QT14" s="118">
        <v>0</v>
      </c>
      <c r="QU14" s="118">
        <v>0</v>
      </c>
      <c r="QV14" s="118">
        <v>0</v>
      </c>
      <c r="QW14" s="118">
        <v>0</v>
      </c>
      <c r="QX14" s="118">
        <v>0</v>
      </c>
      <c r="QY14" s="118">
        <v>0</v>
      </c>
      <c r="QZ14" s="118">
        <v>0</v>
      </c>
      <c r="RA14" s="118">
        <v>0</v>
      </c>
      <c r="RB14" s="118">
        <v>0</v>
      </c>
      <c r="RC14" s="118">
        <v>0</v>
      </c>
      <c r="RD14" s="118">
        <v>0</v>
      </c>
      <c r="RE14" s="118">
        <v>0</v>
      </c>
      <c r="RF14" s="118">
        <v>0</v>
      </c>
      <c r="RG14" s="118">
        <v>0</v>
      </c>
      <c r="RH14" s="118">
        <v>0</v>
      </c>
      <c r="RI14" s="118">
        <v>0</v>
      </c>
      <c r="RJ14" s="118">
        <v>0</v>
      </c>
      <c r="RK14" s="118">
        <v>0</v>
      </c>
      <c r="RL14" s="118">
        <v>0</v>
      </c>
      <c r="RM14" s="118">
        <v>0</v>
      </c>
      <c r="RN14" s="118">
        <v>0</v>
      </c>
      <c r="RO14" s="118">
        <v>0</v>
      </c>
      <c r="RP14" s="118">
        <v>0</v>
      </c>
      <c r="RQ14" s="118">
        <v>0</v>
      </c>
      <c r="RR14" s="118">
        <v>0</v>
      </c>
      <c r="RS14" s="118">
        <v>0</v>
      </c>
      <c r="RT14" s="118">
        <v>0</v>
      </c>
      <c r="RU14" s="118">
        <v>0</v>
      </c>
      <c r="RV14" s="118">
        <v>0</v>
      </c>
      <c r="RW14" s="118">
        <v>0</v>
      </c>
      <c r="RX14" s="118">
        <v>0</v>
      </c>
      <c r="RY14" s="118">
        <v>0</v>
      </c>
      <c r="RZ14" s="118">
        <v>0</v>
      </c>
      <c r="SA14" s="118">
        <v>0</v>
      </c>
      <c r="SB14" s="118">
        <v>0</v>
      </c>
      <c r="SC14" s="118">
        <v>0</v>
      </c>
      <c r="SD14" s="118">
        <v>0</v>
      </c>
      <c r="SE14" s="118">
        <v>0</v>
      </c>
      <c r="SF14" s="118">
        <v>0</v>
      </c>
      <c r="SG14" s="118">
        <v>0</v>
      </c>
      <c r="SH14" s="118">
        <v>0</v>
      </c>
      <c r="SI14" s="118">
        <v>0</v>
      </c>
      <c r="SJ14" s="118">
        <v>0</v>
      </c>
      <c r="SK14" s="118">
        <v>0</v>
      </c>
      <c r="SL14" s="118">
        <v>0</v>
      </c>
      <c r="SM14" s="118">
        <v>0</v>
      </c>
      <c r="SN14" s="118">
        <v>0</v>
      </c>
      <c r="SO14" s="118">
        <v>0</v>
      </c>
      <c r="SP14" s="118">
        <v>0</v>
      </c>
      <c r="SQ14" s="118">
        <v>0</v>
      </c>
      <c r="SR14" s="118">
        <v>0</v>
      </c>
      <c r="SS14" s="118">
        <v>0</v>
      </c>
      <c r="ST14" s="118">
        <v>0</v>
      </c>
      <c r="SU14" s="118">
        <v>0</v>
      </c>
      <c r="SV14" s="118">
        <v>0</v>
      </c>
      <c r="SW14" s="118">
        <v>0</v>
      </c>
      <c r="SX14" s="118">
        <v>0</v>
      </c>
      <c r="SY14" s="118">
        <v>0</v>
      </c>
      <c r="SZ14" s="118">
        <v>0</v>
      </c>
      <c r="TA14" s="118">
        <v>0</v>
      </c>
      <c r="TB14" s="118">
        <v>0</v>
      </c>
      <c r="TC14" s="118">
        <v>0</v>
      </c>
      <c r="TD14" s="118">
        <v>0</v>
      </c>
      <c r="TE14" s="118">
        <v>0</v>
      </c>
      <c r="TF14" s="118">
        <v>0</v>
      </c>
      <c r="TG14" s="118">
        <v>0</v>
      </c>
      <c r="TH14" s="118">
        <v>0</v>
      </c>
      <c r="TI14" s="118">
        <v>0</v>
      </c>
      <c r="TJ14" s="118">
        <v>0</v>
      </c>
      <c r="TK14" s="118">
        <v>0</v>
      </c>
      <c r="TL14" s="118">
        <v>0</v>
      </c>
      <c r="TM14" s="118">
        <v>0</v>
      </c>
      <c r="TN14" s="118">
        <v>0</v>
      </c>
      <c r="TO14" s="118">
        <v>0</v>
      </c>
      <c r="TP14" s="118">
        <v>0</v>
      </c>
      <c r="TQ14" s="118">
        <v>0</v>
      </c>
      <c r="TR14" s="118">
        <v>0</v>
      </c>
      <c r="TS14" s="118">
        <v>0</v>
      </c>
      <c r="TT14" s="118">
        <v>0</v>
      </c>
      <c r="TU14" s="118">
        <v>0</v>
      </c>
      <c r="TV14" s="118">
        <v>0</v>
      </c>
      <c r="TW14" s="118">
        <v>0</v>
      </c>
      <c r="TX14" s="118">
        <v>0</v>
      </c>
      <c r="TY14" s="118">
        <v>0</v>
      </c>
      <c r="TZ14" s="118">
        <v>0</v>
      </c>
      <c r="UA14" s="118">
        <v>0</v>
      </c>
      <c r="UB14" s="118">
        <v>0</v>
      </c>
      <c r="UC14" s="118">
        <v>0</v>
      </c>
      <c r="UD14" s="118">
        <v>0</v>
      </c>
      <c r="UE14" s="118">
        <v>0</v>
      </c>
      <c r="UF14" s="118">
        <v>0</v>
      </c>
      <c r="UG14" s="118">
        <v>0</v>
      </c>
      <c r="UH14" s="118">
        <v>0</v>
      </c>
      <c r="UI14" s="118">
        <v>0</v>
      </c>
      <c r="UJ14" s="118">
        <v>0</v>
      </c>
      <c r="UK14" s="118">
        <v>0</v>
      </c>
      <c r="UL14" s="118">
        <v>0</v>
      </c>
      <c r="UM14" s="118">
        <v>0</v>
      </c>
      <c r="UN14" s="118">
        <v>0</v>
      </c>
      <c r="UO14" s="118">
        <v>0</v>
      </c>
      <c r="UP14" s="118">
        <v>0</v>
      </c>
      <c r="UQ14" s="118">
        <v>0</v>
      </c>
      <c r="UR14" s="118">
        <v>0</v>
      </c>
      <c r="US14" s="118">
        <v>0</v>
      </c>
      <c r="UT14" s="118">
        <v>0</v>
      </c>
      <c r="UU14" s="118">
        <v>0</v>
      </c>
      <c r="UV14" s="118">
        <v>0</v>
      </c>
      <c r="UW14" s="118">
        <v>0</v>
      </c>
      <c r="UX14" s="118">
        <v>0</v>
      </c>
      <c r="UY14" s="118">
        <v>0</v>
      </c>
      <c r="UZ14" s="118">
        <v>0</v>
      </c>
      <c r="VA14" s="118">
        <v>0</v>
      </c>
      <c r="VB14" s="118">
        <v>0</v>
      </c>
      <c r="VC14" s="118">
        <v>0</v>
      </c>
      <c r="VD14" s="118">
        <v>0</v>
      </c>
      <c r="VE14" s="118">
        <v>0</v>
      </c>
      <c r="VF14" s="118">
        <v>0</v>
      </c>
      <c r="VG14" s="118">
        <v>0</v>
      </c>
      <c r="VH14" s="118">
        <v>0</v>
      </c>
      <c r="VI14" s="118">
        <v>0</v>
      </c>
      <c r="VJ14" s="118">
        <v>0</v>
      </c>
      <c r="VK14" s="118">
        <v>0</v>
      </c>
      <c r="VL14" s="118">
        <v>0</v>
      </c>
      <c r="VM14" s="118">
        <v>0</v>
      </c>
      <c r="VN14" s="118">
        <v>0</v>
      </c>
      <c r="VO14" s="118">
        <v>0</v>
      </c>
      <c r="VP14" s="118">
        <v>0</v>
      </c>
      <c r="VQ14" s="118">
        <v>0</v>
      </c>
      <c r="VR14" s="118">
        <v>0</v>
      </c>
      <c r="VS14" s="118">
        <v>0</v>
      </c>
      <c r="VT14" s="118">
        <v>0</v>
      </c>
      <c r="VU14" s="118">
        <v>0</v>
      </c>
      <c r="VV14" s="118">
        <v>0</v>
      </c>
      <c r="VW14" s="118">
        <v>0</v>
      </c>
      <c r="VX14" s="118">
        <v>0</v>
      </c>
      <c r="VY14" s="118">
        <v>0</v>
      </c>
      <c r="VZ14" s="118">
        <v>0</v>
      </c>
      <c r="WA14" s="118">
        <v>0</v>
      </c>
      <c r="WB14" s="118">
        <v>0</v>
      </c>
      <c r="WC14" s="118">
        <v>0</v>
      </c>
      <c r="WD14" s="118">
        <v>0</v>
      </c>
      <c r="WE14" s="118">
        <v>0</v>
      </c>
      <c r="WF14" s="118">
        <v>0</v>
      </c>
      <c r="WG14" s="118">
        <v>0</v>
      </c>
      <c r="WH14" s="118">
        <v>0</v>
      </c>
      <c r="WI14" s="118">
        <v>0</v>
      </c>
      <c r="WJ14" s="118">
        <v>0</v>
      </c>
      <c r="WK14" s="118">
        <v>0</v>
      </c>
      <c r="WL14" s="118">
        <v>0</v>
      </c>
      <c r="WM14" s="118">
        <v>0</v>
      </c>
      <c r="WN14" s="118">
        <v>0</v>
      </c>
      <c r="WO14" s="118">
        <v>0</v>
      </c>
      <c r="WP14" s="118">
        <v>0</v>
      </c>
      <c r="WQ14" s="118">
        <v>0</v>
      </c>
      <c r="WR14" s="118">
        <v>0</v>
      </c>
      <c r="WS14" s="118">
        <v>0</v>
      </c>
      <c r="WT14" s="118">
        <v>0</v>
      </c>
      <c r="WU14" s="118">
        <v>0</v>
      </c>
      <c r="WV14" s="118">
        <v>0</v>
      </c>
      <c r="WW14" s="118">
        <v>0</v>
      </c>
      <c r="WX14" s="118">
        <v>0</v>
      </c>
      <c r="WY14" s="118">
        <v>0</v>
      </c>
      <c r="WZ14" s="118">
        <v>0</v>
      </c>
      <c r="XA14" s="118">
        <v>0</v>
      </c>
      <c r="XB14" s="118">
        <v>0</v>
      </c>
      <c r="XC14" s="118">
        <v>0</v>
      </c>
      <c r="XD14" s="118">
        <v>0</v>
      </c>
      <c r="XE14" s="118">
        <v>0</v>
      </c>
      <c r="XF14" s="118">
        <v>0</v>
      </c>
      <c r="XG14" s="118">
        <v>0</v>
      </c>
      <c r="XH14" s="118">
        <v>0</v>
      </c>
      <c r="XI14" s="118">
        <v>0</v>
      </c>
      <c r="XJ14" s="118">
        <v>0</v>
      </c>
      <c r="XK14" s="118">
        <v>0</v>
      </c>
      <c r="XL14" s="118">
        <v>0</v>
      </c>
      <c r="XM14" s="118">
        <v>0</v>
      </c>
      <c r="XN14" s="118">
        <v>0</v>
      </c>
      <c r="XO14" s="118">
        <v>0</v>
      </c>
      <c r="XP14" s="118">
        <v>0</v>
      </c>
      <c r="XQ14" s="118">
        <v>0</v>
      </c>
      <c r="XR14" s="118">
        <v>0</v>
      </c>
      <c r="XS14" s="118">
        <v>0</v>
      </c>
      <c r="XT14" s="118">
        <v>0</v>
      </c>
      <c r="XU14" s="118">
        <v>0</v>
      </c>
      <c r="XV14" s="118">
        <v>0</v>
      </c>
      <c r="XW14" s="118">
        <v>0</v>
      </c>
      <c r="XX14" s="118">
        <v>0</v>
      </c>
      <c r="XY14" s="118">
        <v>0</v>
      </c>
      <c r="XZ14" s="118">
        <v>0</v>
      </c>
      <c r="YA14" s="118">
        <v>0</v>
      </c>
      <c r="YB14" s="118">
        <v>0</v>
      </c>
      <c r="YC14" s="118">
        <v>0</v>
      </c>
      <c r="YD14" s="118">
        <v>0</v>
      </c>
      <c r="YE14" s="118">
        <v>0</v>
      </c>
      <c r="YF14" s="118">
        <v>0</v>
      </c>
      <c r="YG14" s="118">
        <v>0</v>
      </c>
      <c r="YH14" s="118">
        <v>0</v>
      </c>
      <c r="YI14" s="118">
        <v>0</v>
      </c>
      <c r="YJ14" s="118">
        <v>0</v>
      </c>
      <c r="YK14" s="118">
        <v>0</v>
      </c>
      <c r="YL14" s="118">
        <v>0</v>
      </c>
      <c r="YM14" s="118">
        <v>0</v>
      </c>
      <c r="YN14" s="118">
        <v>0</v>
      </c>
      <c r="YO14" s="118">
        <v>0</v>
      </c>
      <c r="YP14" s="118">
        <v>0</v>
      </c>
      <c r="YQ14" s="118">
        <v>0</v>
      </c>
      <c r="YR14" s="118">
        <v>0</v>
      </c>
      <c r="YS14" s="118">
        <v>0</v>
      </c>
      <c r="YT14" s="118">
        <v>0</v>
      </c>
      <c r="YU14" s="118">
        <v>0</v>
      </c>
      <c r="YV14" s="118">
        <v>0</v>
      </c>
      <c r="YW14" s="118">
        <v>0</v>
      </c>
      <c r="YX14" s="118">
        <v>0</v>
      </c>
      <c r="YY14" s="118">
        <v>0</v>
      </c>
      <c r="YZ14" s="118">
        <v>0</v>
      </c>
      <c r="ZA14" s="118">
        <v>0</v>
      </c>
      <c r="ZB14" s="118">
        <v>0</v>
      </c>
      <c r="ZC14" s="118">
        <v>0</v>
      </c>
      <c r="ZD14" s="118">
        <v>0</v>
      </c>
      <c r="ZE14" s="118">
        <v>0</v>
      </c>
      <c r="ZF14" s="118">
        <v>0</v>
      </c>
      <c r="ZG14" s="118">
        <v>0</v>
      </c>
      <c r="ZH14" s="118">
        <v>0</v>
      </c>
      <c r="ZI14" s="118">
        <v>0</v>
      </c>
      <c r="ZJ14" s="118">
        <v>0</v>
      </c>
      <c r="ZK14" s="118">
        <v>0</v>
      </c>
      <c r="ZL14" s="118">
        <v>0</v>
      </c>
      <c r="ZM14" s="118">
        <v>0</v>
      </c>
      <c r="ZN14" s="118">
        <v>0</v>
      </c>
      <c r="ZO14" s="118">
        <v>0</v>
      </c>
      <c r="ZP14" s="118">
        <v>0</v>
      </c>
      <c r="ZQ14" s="118">
        <v>0</v>
      </c>
      <c r="ZR14" s="118">
        <v>0</v>
      </c>
      <c r="ZS14" s="118">
        <v>0</v>
      </c>
      <c r="ZT14" s="118">
        <v>0</v>
      </c>
      <c r="ZU14" s="118">
        <v>0</v>
      </c>
      <c r="ZV14" s="118">
        <v>0</v>
      </c>
      <c r="ZW14" s="118">
        <v>0</v>
      </c>
      <c r="ZX14" s="118">
        <v>0</v>
      </c>
      <c r="ZY14" s="118">
        <v>0</v>
      </c>
      <c r="ZZ14" s="118">
        <v>0</v>
      </c>
      <c r="AAA14" s="118">
        <v>0</v>
      </c>
      <c r="AAB14" s="118">
        <v>0</v>
      </c>
      <c r="AAC14" s="118">
        <v>0</v>
      </c>
      <c r="AAD14" s="118">
        <v>0</v>
      </c>
      <c r="AAE14" s="118">
        <v>0</v>
      </c>
      <c r="AAF14" s="118">
        <v>0</v>
      </c>
      <c r="AAG14" s="118">
        <v>0</v>
      </c>
      <c r="AAH14" s="118">
        <v>0</v>
      </c>
      <c r="AAI14" s="118">
        <v>0</v>
      </c>
      <c r="AAJ14" s="118">
        <v>0</v>
      </c>
      <c r="AAK14" s="118">
        <v>0</v>
      </c>
      <c r="AAL14" s="118">
        <v>0</v>
      </c>
      <c r="AAM14" s="118">
        <v>0</v>
      </c>
      <c r="AAN14" s="118">
        <v>0</v>
      </c>
      <c r="AAO14" s="118">
        <v>0</v>
      </c>
      <c r="AAP14" s="118">
        <v>0</v>
      </c>
      <c r="AAQ14" s="118">
        <v>0</v>
      </c>
      <c r="AAR14" s="118">
        <v>0</v>
      </c>
      <c r="AAS14" s="118">
        <v>0</v>
      </c>
      <c r="AAT14" s="118">
        <v>0</v>
      </c>
      <c r="AAU14" s="118">
        <v>0</v>
      </c>
      <c r="AAV14" s="118">
        <v>0</v>
      </c>
      <c r="AAW14" s="118">
        <v>0</v>
      </c>
      <c r="AAX14" s="118">
        <v>0</v>
      </c>
      <c r="AAY14" s="118">
        <v>0</v>
      </c>
      <c r="AAZ14" s="118">
        <v>0</v>
      </c>
      <c r="ABA14" s="118">
        <v>0</v>
      </c>
      <c r="ABB14" s="118">
        <v>0</v>
      </c>
      <c r="ABC14" s="118">
        <v>0</v>
      </c>
      <c r="ABD14" s="118">
        <v>0</v>
      </c>
      <c r="ABE14" s="118">
        <v>0</v>
      </c>
      <c r="ABF14" s="118">
        <v>0</v>
      </c>
      <c r="ABG14" s="118">
        <v>0</v>
      </c>
      <c r="ABH14" s="118">
        <v>0</v>
      </c>
      <c r="ABI14" s="118">
        <v>0</v>
      </c>
      <c r="ABJ14" s="118">
        <v>0</v>
      </c>
      <c r="ABK14" s="118">
        <v>0</v>
      </c>
      <c r="ABL14" s="118">
        <v>0</v>
      </c>
      <c r="ABM14" s="118">
        <v>0</v>
      </c>
      <c r="ABN14" s="118">
        <v>0</v>
      </c>
      <c r="ABO14" s="118">
        <v>0</v>
      </c>
      <c r="ABP14" s="118">
        <v>0</v>
      </c>
      <c r="ABQ14" s="118">
        <v>0</v>
      </c>
      <c r="ABR14" s="118">
        <v>0</v>
      </c>
      <c r="ABS14" s="118">
        <v>0</v>
      </c>
      <c r="ABT14" s="118">
        <v>0</v>
      </c>
      <c r="ABU14" s="118">
        <v>0</v>
      </c>
      <c r="ABV14" s="118">
        <v>0</v>
      </c>
      <c r="ABW14" s="118">
        <v>0</v>
      </c>
      <c r="ABX14" s="118">
        <v>0</v>
      </c>
      <c r="ABY14" s="118">
        <v>0</v>
      </c>
      <c r="ABZ14" s="118">
        <v>0</v>
      </c>
      <c r="ACA14" s="118">
        <v>0</v>
      </c>
      <c r="ACB14" s="118">
        <v>0</v>
      </c>
      <c r="ACC14" s="118">
        <v>0</v>
      </c>
      <c r="ACD14" s="118">
        <v>0</v>
      </c>
      <c r="ACE14" s="118">
        <v>0</v>
      </c>
      <c r="ACF14" s="118">
        <v>0</v>
      </c>
      <c r="ACG14" s="118">
        <v>0</v>
      </c>
      <c r="ACH14" s="118">
        <v>0</v>
      </c>
      <c r="ACI14" s="118">
        <v>0</v>
      </c>
      <c r="ACJ14" s="118">
        <v>0</v>
      </c>
      <c r="ACK14" s="118">
        <v>0</v>
      </c>
      <c r="ACL14" s="118">
        <v>0</v>
      </c>
      <c r="ACM14" s="118">
        <v>0</v>
      </c>
      <c r="ACN14" s="118">
        <v>0</v>
      </c>
      <c r="ACO14" s="118">
        <v>0</v>
      </c>
      <c r="ACP14" s="118">
        <v>0</v>
      </c>
      <c r="ACQ14" s="118">
        <v>0</v>
      </c>
      <c r="ACR14" s="118">
        <v>0</v>
      </c>
      <c r="ACS14" s="118">
        <v>0</v>
      </c>
      <c r="ACT14" s="118">
        <v>0</v>
      </c>
      <c r="ACU14" s="118">
        <v>0</v>
      </c>
      <c r="ACV14" s="118">
        <v>0</v>
      </c>
      <c r="ACW14" s="118">
        <v>0</v>
      </c>
      <c r="ACX14" s="118">
        <v>0</v>
      </c>
      <c r="ACY14" s="118">
        <v>0</v>
      </c>
      <c r="ACZ14" s="118">
        <v>0</v>
      </c>
      <c r="ADA14" s="118">
        <v>0</v>
      </c>
      <c r="ADB14" s="118">
        <v>0</v>
      </c>
      <c r="ADC14" s="118">
        <v>0</v>
      </c>
      <c r="ADD14" s="118">
        <v>0</v>
      </c>
      <c r="ADE14" s="118">
        <v>0</v>
      </c>
      <c r="ADF14" s="118">
        <v>0</v>
      </c>
      <c r="ADG14" s="118">
        <v>0</v>
      </c>
      <c r="ADH14" s="118">
        <v>0</v>
      </c>
      <c r="ADI14" s="118">
        <v>0</v>
      </c>
      <c r="ADJ14" s="118">
        <v>0</v>
      </c>
      <c r="ADK14" s="118">
        <v>0</v>
      </c>
      <c r="ADL14" s="118">
        <v>0</v>
      </c>
      <c r="ADM14" s="118">
        <v>0</v>
      </c>
      <c r="ADN14" s="118">
        <v>0</v>
      </c>
      <c r="ADO14" s="118">
        <v>0</v>
      </c>
      <c r="ADP14" s="118">
        <v>0</v>
      </c>
      <c r="ADQ14" s="118">
        <v>0</v>
      </c>
      <c r="ADR14" s="118">
        <v>0</v>
      </c>
      <c r="ADS14" s="118">
        <v>0</v>
      </c>
      <c r="ADT14" s="118">
        <v>0</v>
      </c>
      <c r="ADU14" s="118">
        <v>0</v>
      </c>
      <c r="ADV14" s="118">
        <v>0</v>
      </c>
      <c r="ADW14" s="118">
        <v>0</v>
      </c>
      <c r="ADX14" s="118">
        <v>0</v>
      </c>
      <c r="ADY14" s="118">
        <v>0</v>
      </c>
      <c r="ADZ14" s="118">
        <v>0</v>
      </c>
      <c r="AEA14" s="118">
        <v>0</v>
      </c>
      <c r="AEB14" s="118">
        <v>0</v>
      </c>
      <c r="AEC14" s="118">
        <v>0</v>
      </c>
      <c r="AED14" s="118">
        <v>0</v>
      </c>
      <c r="AEE14" s="118">
        <v>0</v>
      </c>
      <c r="AEF14" s="118">
        <v>0</v>
      </c>
      <c r="AEG14" s="118">
        <v>0</v>
      </c>
      <c r="AEH14" s="118">
        <v>0</v>
      </c>
      <c r="AEI14" s="118">
        <v>0</v>
      </c>
      <c r="AEJ14" s="118">
        <v>0</v>
      </c>
      <c r="AEK14" s="118">
        <v>0</v>
      </c>
      <c r="AEL14" s="118">
        <v>0</v>
      </c>
      <c r="AEM14" s="118">
        <v>0</v>
      </c>
      <c r="AEN14" s="118">
        <v>0</v>
      </c>
      <c r="AEO14" s="118">
        <v>0</v>
      </c>
      <c r="AEP14" s="118">
        <v>0</v>
      </c>
      <c r="AEQ14" s="118">
        <v>0</v>
      </c>
      <c r="AER14" s="118">
        <v>0</v>
      </c>
      <c r="AES14" s="118">
        <v>0</v>
      </c>
      <c r="AET14" s="118">
        <v>0</v>
      </c>
      <c r="AEU14" s="118">
        <v>0</v>
      </c>
      <c r="AEV14" s="118">
        <v>0</v>
      </c>
      <c r="AEW14" s="118">
        <v>0</v>
      </c>
      <c r="AEX14" s="118">
        <v>0</v>
      </c>
      <c r="AEY14" s="118">
        <v>0</v>
      </c>
      <c r="AEZ14" s="118">
        <v>0</v>
      </c>
      <c r="AFA14" s="118">
        <v>0</v>
      </c>
      <c r="AFB14" s="118">
        <v>0</v>
      </c>
      <c r="AFC14" s="118">
        <v>0</v>
      </c>
      <c r="AFD14" s="118">
        <v>0</v>
      </c>
      <c r="AFE14" s="118">
        <v>0</v>
      </c>
      <c r="AFF14" s="118">
        <v>0</v>
      </c>
      <c r="AFG14" s="118">
        <v>0</v>
      </c>
      <c r="AFH14" s="118">
        <v>0</v>
      </c>
      <c r="AFI14" s="118">
        <v>0</v>
      </c>
      <c r="AFJ14" s="118">
        <v>0</v>
      </c>
      <c r="AFK14" s="118">
        <v>0</v>
      </c>
      <c r="AFL14" s="118">
        <v>0</v>
      </c>
      <c r="AFM14" s="118">
        <v>0</v>
      </c>
      <c r="AFN14" s="118">
        <v>0</v>
      </c>
      <c r="AFO14" s="118">
        <v>0</v>
      </c>
      <c r="AFP14" s="118">
        <v>0</v>
      </c>
      <c r="AFQ14" s="118">
        <v>0</v>
      </c>
      <c r="AFR14" s="118">
        <v>0</v>
      </c>
      <c r="AFS14" s="118">
        <v>0</v>
      </c>
      <c r="AFT14" s="118">
        <v>0</v>
      </c>
      <c r="AFU14" s="118">
        <v>0</v>
      </c>
      <c r="AFV14" s="118">
        <v>0</v>
      </c>
      <c r="AFW14" s="118">
        <v>0</v>
      </c>
      <c r="AFX14" s="118">
        <v>0</v>
      </c>
      <c r="AFY14" s="118">
        <v>0</v>
      </c>
      <c r="AFZ14" s="118">
        <v>0</v>
      </c>
      <c r="AGA14" s="118">
        <v>0</v>
      </c>
      <c r="AGB14" s="118">
        <v>0</v>
      </c>
      <c r="AGC14" s="118">
        <v>0</v>
      </c>
      <c r="AGD14" s="118">
        <v>0</v>
      </c>
      <c r="AGE14" s="118">
        <v>0</v>
      </c>
      <c r="AGF14" s="118">
        <v>0</v>
      </c>
      <c r="AGG14" s="118">
        <v>0</v>
      </c>
      <c r="AGH14" s="118">
        <v>0</v>
      </c>
      <c r="AGI14" s="118">
        <v>0</v>
      </c>
      <c r="AGJ14" s="118">
        <v>0</v>
      </c>
      <c r="AGK14" s="118">
        <v>0</v>
      </c>
      <c r="AGL14" s="118">
        <v>0</v>
      </c>
      <c r="AGM14" s="118">
        <v>0</v>
      </c>
      <c r="AGN14" s="118">
        <v>0</v>
      </c>
      <c r="AGO14" s="118">
        <v>0</v>
      </c>
      <c r="AGP14" s="118">
        <v>0</v>
      </c>
      <c r="AGQ14" s="118">
        <v>0</v>
      </c>
      <c r="AGR14" s="118">
        <v>0</v>
      </c>
      <c r="AGS14" s="118">
        <v>0</v>
      </c>
      <c r="AGT14" s="118">
        <v>0</v>
      </c>
      <c r="AGU14" s="118">
        <v>0</v>
      </c>
      <c r="AGV14" s="118">
        <v>0</v>
      </c>
      <c r="AGW14" s="118">
        <v>0</v>
      </c>
      <c r="AGX14" s="118">
        <v>0</v>
      </c>
      <c r="AGY14" s="118">
        <v>0</v>
      </c>
      <c r="AGZ14" s="118">
        <v>0</v>
      </c>
      <c r="AHA14" s="118">
        <v>0</v>
      </c>
      <c r="AHB14" s="118">
        <v>0</v>
      </c>
      <c r="AHC14" s="118">
        <v>0</v>
      </c>
      <c r="AHD14" s="118">
        <v>0</v>
      </c>
      <c r="AHE14" s="118">
        <v>0</v>
      </c>
      <c r="AHF14" s="118">
        <v>0</v>
      </c>
      <c r="AHG14" s="118">
        <v>0</v>
      </c>
      <c r="AHH14" s="118">
        <v>0</v>
      </c>
      <c r="AHI14" s="118">
        <v>0</v>
      </c>
      <c r="AHJ14" s="118">
        <v>0</v>
      </c>
      <c r="AHK14" s="118">
        <v>0</v>
      </c>
      <c r="AHL14" s="118">
        <v>0</v>
      </c>
      <c r="AHM14" s="118">
        <v>0</v>
      </c>
      <c r="AHN14" s="118">
        <v>0</v>
      </c>
      <c r="AHO14" s="118">
        <v>0</v>
      </c>
      <c r="AHP14" s="118">
        <v>0</v>
      </c>
      <c r="AHQ14" s="118">
        <v>0</v>
      </c>
      <c r="AHR14" s="118">
        <v>0</v>
      </c>
      <c r="AHS14" s="118">
        <v>0</v>
      </c>
      <c r="AHT14" s="118">
        <v>0</v>
      </c>
      <c r="AHU14" s="118">
        <v>0</v>
      </c>
      <c r="AHV14" s="118">
        <v>0</v>
      </c>
      <c r="AHW14" s="118">
        <v>0</v>
      </c>
      <c r="AHX14" s="118">
        <v>0</v>
      </c>
      <c r="AHY14" s="118">
        <v>0</v>
      </c>
      <c r="AHZ14" s="118">
        <v>0</v>
      </c>
      <c r="AIA14" s="118">
        <v>0</v>
      </c>
      <c r="AIB14" s="118">
        <v>0</v>
      </c>
      <c r="AIC14" s="118">
        <v>0</v>
      </c>
      <c r="AID14" s="118">
        <v>0</v>
      </c>
      <c r="AIE14" s="118">
        <v>0</v>
      </c>
      <c r="AIF14" s="118">
        <v>0</v>
      </c>
      <c r="AIG14" s="118">
        <v>0</v>
      </c>
      <c r="AIH14" s="118">
        <v>0</v>
      </c>
      <c r="AII14" s="118">
        <v>0</v>
      </c>
      <c r="AIJ14" s="118">
        <v>0</v>
      </c>
      <c r="AIK14" s="118">
        <v>0</v>
      </c>
      <c r="AIL14" s="118">
        <v>0</v>
      </c>
      <c r="AIM14" s="118">
        <v>0</v>
      </c>
      <c r="AIN14" s="118">
        <v>0</v>
      </c>
      <c r="AIO14" s="118">
        <v>0</v>
      </c>
      <c r="AIP14" s="118">
        <v>0</v>
      </c>
      <c r="AIQ14" s="118">
        <v>0</v>
      </c>
      <c r="AIR14" s="118">
        <v>0</v>
      </c>
      <c r="AIS14" s="118">
        <v>0</v>
      </c>
      <c r="AIT14" s="118">
        <v>0</v>
      </c>
      <c r="AIU14" s="118">
        <v>0</v>
      </c>
      <c r="AIV14" s="118">
        <v>0</v>
      </c>
      <c r="AIW14" s="118">
        <v>0</v>
      </c>
      <c r="AIX14" s="118">
        <v>0</v>
      </c>
      <c r="AIY14" s="118">
        <v>0</v>
      </c>
      <c r="AIZ14" s="118">
        <v>0</v>
      </c>
      <c r="AJA14" s="118">
        <v>0</v>
      </c>
      <c r="AJB14" s="118">
        <v>0</v>
      </c>
      <c r="AJC14" s="118">
        <v>0</v>
      </c>
      <c r="AJD14" s="118">
        <v>0</v>
      </c>
      <c r="AJE14" s="118">
        <v>0</v>
      </c>
      <c r="AJF14" s="118">
        <v>0</v>
      </c>
      <c r="AJG14" s="118">
        <v>0</v>
      </c>
      <c r="AJH14" s="118">
        <v>0</v>
      </c>
      <c r="AJI14" s="118">
        <v>0</v>
      </c>
      <c r="AJJ14" s="118">
        <v>0</v>
      </c>
      <c r="AJK14" s="118">
        <v>0</v>
      </c>
      <c r="AJL14" s="118">
        <v>0</v>
      </c>
      <c r="AJM14" s="118">
        <v>0</v>
      </c>
      <c r="AJN14" s="118">
        <v>0</v>
      </c>
      <c r="AJO14" s="118">
        <v>0</v>
      </c>
      <c r="AJP14" s="118">
        <v>0</v>
      </c>
      <c r="AJQ14" s="118">
        <v>0</v>
      </c>
      <c r="AJR14" s="118">
        <v>0</v>
      </c>
      <c r="AJS14" s="118">
        <v>0</v>
      </c>
      <c r="AJT14" s="118">
        <v>0</v>
      </c>
      <c r="AJU14" s="118">
        <v>0</v>
      </c>
      <c r="AJV14" s="118">
        <v>0</v>
      </c>
      <c r="AJW14" s="118">
        <v>0</v>
      </c>
      <c r="AJX14" s="118">
        <v>0</v>
      </c>
      <c r="AJY14" s="118">
        <v>0</v>
      </c>
      <c r="AJZ14" s="118">
        <v>0</v>
      </c>
      <c r="AKA14" s="118">
        <v>0</v>
      </c>
      <c r="AKB14" s="118">
        <v>0</v>
      </c>
      <c r="AKC14" s="118">
        <v>0</v>
      </c>
      <c r="AKD14" s="118">
        <v>0</v>
      </c>
      <c r="AKE14" s="118">
        <v>0</v>
      </c>
      <c r="AKF14" s="118">
        <v>0</v>
      </c>
      <c r="AKG14" s="118">
        <v>0</v>
      </c>
      <c r="AKH14" s="118">
        <v>0</v>
      </c>
      <c r="AKI14" s="118">
        <v>0</v>
      </c>
      <c r="AKJ14" s="118">
        <v>0</v>
      </c>
      <c r="AKK14" s="118">
        <v>0</v>
      </c>
      <c r="AKL14" s="118">
        <v>0</v>
      </c>
      <c r="AKM14" s="118">
        <v>0</v>
      </c>
      <c r="AKN14" s="118">
        <v>0</v>
      </c>
      <c r="AKO14" s="118">
        <v>0</v>
      </c>
      <c r="AKP14" s="118">
        <v>0</v>
      </c>
      <c r="AKQ14" s="118">
        <v>0</v>
      </c>
      <c r="AKR14" s="118">
        <v>0</v>
      </c>
      <c r="AKS14" s="118">
        <v>0</v>
      </c>
      <c r="AKT14" s="118">
        <v>0</v>
      </c>
      <c r="AKU14" s="118">
        <v>0</v>
      </c>
      <c r="AKV14" s="118">
        <v>0</v>
      </c>
      <c r="AKW14" s="118">
        <v>0</v>
      </c>
      <c r="AKX14" s="118">
        <v>0</v>
      </c>
      <c r="AKY14" s="118">
        <v>0</v>
      </c>
      <c r="AKZ14" s="118">
        <v>0</v>
      </c>
      <c r="ALA14" s="118">
        <v>0</v>
      </c>
      <c r="ALB14" s="118">
        <v>0</v>
      </c>
      <c r="ALC14" s="118">
        <v>0</v>
      </c>
      <c r="ALD14" s="118">
        <v>0</v>
      </c>
      <c r="ALE14" s="118">
        <v>0</v>
      </c>
      <c r="ALF14" s="118">
        <v>0</v>
      </c>
      <c r="ALG14" s="118">
        <v>0</v>
      </c>
      <c r="ALH14" s="118">
        <v>0</v>
      </c>
      <c r="ALI14" s="118">
        <v>0</v>
      </c>
      <c r="ALJ14" s="118">
        <v>0</v>
      </c>
      <c r="ALK14" s="118">
        <v>0</v>
      </c>
      <c r="ALL14" s="118">
        <v>0</v>
      </c>
      <c r="ALM14" s="118">
        <v>0</v>
      </c>
      <c r="ALN14" s="118">
        <v>0</v>
      </c>
      <c r="ALO14" s="118">
        <v>0</v>
      </c>
      <c r="ALP14" s="118">
        <v>0</v>
      </c>
      <c r="ALQ14" s="118">
        <v>0</v>
      </c>
      <c r="ALR14" s="118">
        <v>0</v>
      </c>
      <c r="ALS14" s="118">
        <v>0</v>
      </c>
      <c r="ALT14" s="118">
        <v>0</v>
      </c>
      <c r="ALU14" s="118">
        <v>0</v>
      </c>
      <c r="ALV14" s="118">
        <v>0</v>
      </c>
      <c r="ALW14" s="118">
        <v>0</v>
      </c>
      <c r="ALX14" s="118">
        <v>0</v>
      </c>
      <c r="ALY14" s="118">
        <v>0</v>
      </c>
      <c r="ALZ14" s="118">
        <v>0</v>
      </c>
      <c r="AMA14" s="118">
        <v>0</v>
      </c>
      <c r="AMB14" s="118">
        <v>0</v>
      </c>
      <c r="AMC14" s="118">
        <v>0</v>
      </c>
      <c r="AMD14" s="118">
        <v>0</v>
      </c>
      <c r="AME14" s="118">
        <v>0</v>
      </c>
      <c r="AMF14" s="118">
        <v>0</v>
      </c>
      <c r="AMG14" s="118">
        <v>0</v>
      </c>
      <c r="AMH14" s="118">
        <v>0</v>
      </c>
      <c r="AMI14" s="118">
        <v>0</v>
      </c>
      <c r="AMJ14" s="118">
        <v>0</v>
      </c>
      <c r="AMK14" s="118">
        <v>0</v>
      </c>
      <c r="AML14" s="118">
        <v>0</v>
      </c>
      <c r="AMM14" s="118">
        <v>0</v>
      </c>
      <c r="AMN14" s="118">
        <v>0</v>
      </c>
      <c r="AMO14" s="118">
        <v>0</v>
      </c>
      <c r="AMP14" s="118">
        <v>0</v>
      </c>
      <c r="AMQ14" s="118">
        <v>0</v>
      </c>
      <c r="AMR14" s="118">
        <v>0</v>
      </c>
      <c r="AMS14" s="118">
        <v>0</v>
      </c>
      <c r="AMT14" s="118">
        <v>0</v>
      </c>
      <c r="AMU14" s="118">
        <v>0</v>
      </c>
      <c r="AMV14" s="118">
        <v>0</v>
      </c>
      <c r="AMW14" s="118">
        <v>0</v>
      </c>
      <c r="AMX14" s="118">
        <v>0</v>
      </c>
      <c r="AMY14" s="118">
        <v>0</v>
      </c>
      <c r="AMZ14" s="118">
        <v>0</v>
      </c>
      <c r="ANA14" s="118">
        <v>0</v>
      </c>
      <c r="ANB14" s="118">
        <v>0</v>
      </c>
      <c r="ANC14" s="118">
        <v>0</v>
      </c>
      <c r="AND14" s="118">
        <v>0</v>
      </c>
      <c r="ANE14" s="118">
        <v>0</v>
      </c>
      <c r="ANF14" s="118">
        <v>0</v>
      </c>
      <c r="ANG14" s="118">
        <v>0</v>
      </c>
      <c r="ANH14" s="118">
        <v>0</v>
      </c>
      <c r="ANI14" s="118">
        <v>0</v>
      </c>
      <c r="ANJ14" s="118">
        <v>0</v>
      </c>
      <c r="ANK14" s="118">
        <v>0</v>
      </c>
      <c r="ANL14" s="118">
        <v>0</v>
      </c>
      <c r="ANM14" s="118">
        <v>0</v>
      </c>
      <c r="ANN14" s="118">
        <v>0</v>
      </c>
      <c r="ANO14" s="118">
        <v>0</v>
      </c>
      <c r="ANP14" s="118">
        <v>0</v>
      </c>
      <c r="ANQ14" s="118">
        <v>0</v>
      </c>
      <c r="ANR14" s="118">
        <v>0</v>
      </c>
      <c r="ANS14" s="118">
        <v>0</v>
      </c>
      <c r="ANT14" s="118">
        <v>0</v>
      </c>
      <c r="ANU14" s="118">
        <v>0</v>
      </c>
      <c r="ANV14" s="118">
        <v>0</v>
      </c>
      <c r="ANW14" s="118">
        <v>0</v>
      </c>
      <c r="ANX14" s="118">
        <v>0</v>
      </c>
      <c r="ANY14" s="118">
        <v>0</v>
      </c>
      <c r="ANZ14" s="118">
        <v>0</v>
      </c>
      <c r="AOA14" s="118">
        <v>0</v>
      </c>
      <c r="AOB14" s="118">
        <v>0</v>
      </c>
      <c r="AOC14" s="118">
        <v>0</v>
      </c>
      <c r="AOD14" s="118">
        <v>0</v>
      </c>
      <c r="AOE14" s="118">
        <v>0</v>
      </c>
      <c r="AOF14" s="118">
        <v>0</v>
      </c>
      <c r="AOG14" s="118">
        <v>0</v>
      </c>
      <c r="AOH14" s="118">
        <v>0</v>
      </c>
      <c r="AOI14" s="118">
        <v>0</v>
      </c>
      <c r="AOJ14" s="118">
        <v>0</v>
      </c>
      <c r="AOK14" s="118">
        <v>0</v>
      </c>
      <c r="AOL14" s="118">
        <v>0</v>
      </c>
      <c r="AOM14" s="118">
        <v>0</v>
      </c>
      <c r="AON14" s="118">
        <v>0</v>
      </c>
      <c r="AOO14" s="118">
        <v>0</v>
      </c>
      <c r="AOP14" s="118">
        <v>0</v>
      </c>
      <c r="AOQ14" s="118">
        <v>0</v>
      </c>
      <c r="AOR14" s="118">
        <v>0</v>
      </c>
      <c r="AOS14" s="118">
        <v>0</v>
      </c>
      <c r="AOT14" s="118">
        <v>0</v>
      </c>
      <c r="AOU14" s="118">
        <v>0</v>
      </c>
      <c r="AOV14" s="118">
        <v>0</v>
      </c>
      <c r="AOW14" s="118">
        <v>0</v>
      </c>
      <c r="AOX14" s="118">
        <v>0</v>
      </c>
      <c r="AOY14" s="118">
        <v>0</v>
      </c>
      <c r="AOZ14" s="118">
        <v>0</v>
      </c>
      <c r="APA14" s="118">
        <v>0</v>
      </c>
      <c r="APB14" s="118">
        <v>0</v>
      </c>
      <c r="APC14" s="118">
        <v>0</v>
      </c>
      <c r="APD14" s="118">
        <v>0</v>
      </c>
      <c r="APE14" s="118">
        <v>0</v>
      </c>
      <c r="APF14" s="118">
        <v>0</v>
      </c>
      <c r="APG14" s="118">
        <v>0</v>
      </c>
      <c r="APH14" s="118">
        <v>0</v>
      </c>
      <c r="API14" s="118">
        <v>0</v>
      </c>
      <c r="APJ14" s="118">
        <v>0</v>
      </c>
      <c r="APK14" s="118">
        <v>0</v>
      </c>
      <c r="APL14" s="118">
        <v>0</v>
      </c>
      <c r="APM14" s="118">
        <v>0</v>
      </c>
      <c r="APN14" s="118">
        <v>0</v>
      </c>
      <c r="APO14" s="118">
        <v>0</v>
      </c>
      <c r="APP14" s="118">
        <v>0</v>
      </c>
      <c r="APQ14" s="118">
        <v>0</v>
      </c>
      <c r="APR14" s="118">
        <v>0</v>
      </c>
      <c r="APS14" s="118">
        <v>0</v>
      </c>
      <c r="APT14" s="118">
        <v>0</v>
      </c>
      <c r="APU14" s="118">
        <v>0</v>
      </c>
      <c r="APV14" s="118">
        <v>0</v>
      </c>
      <c r="APW14" s="118">
        <v>0</v>
      </c>
      <c r="APX14" s="118">
        <v>0</v>
      </c>
      <c r="APY14" s="118">
        <v>0</v>
      </c>
      <c r="APZ14" s="118">
        <v>0</v>
      </c>
      <c r="AQA14" s="118">
        <v>0</v>
      </c>
      <c r="AQB14" s="118">
        <v>0</v>
      </c>
      <c r="AQC14" s="118">
        <v>0</v>
      </c>
      <c r="AQD14" s="118">
        <v>0</v>
      </c>
      <c r="AQE14" s="118">
        <v>0</v>
      </c>
      <c r="AQF14" s="118">
        <v>0</v>
      </c>
      <c r="AQG14" s="118">
        <v>0</v>
      </c>
      <c r="AQH14" s="118">
        <v>0</v>
      </c>
      <c r="AQI14" s="118">
        <v>0</v>
      </c>
      <c r="AQJ14" s="118">
        <v>0</v>
      </c>
      <c r="AQK14" s="118">
        <v>0</v>
      </c>
      <c r="AQL14" s="118">
        <v>0</v>
      </c>
      <c r="AQM14" s="118">
        <v>0</v>
      </c>
      <c r="AQN14" s="118">
        <v>0</v>
      </c>
      <c r="AQO14" s="118">
        <v>0</v>
      </c>
      <c r="AQP14" s="118">
        <v>0</v>
      </c>
      <c r="AQQ14" s="118">
        <v>0</v>
      </c>
      <c r="AQR14" s="118">
        <v>0</v>
      </c>
      <c r="AQS14" s="118">
        <v>0</v>
      </c>
      <c r="AQT14" s="118">
        <v>0</v>
      </c>
      <c r="AQU14" s="118">
        <v>0</v>
      </c>
      <c r="AQV14" s="118">
        <v>0</v>
      </c>
      <c r="AQW14" s="118">
        <v>0</v>
      </c>
      <c r="AQX14" s="118">
        <v>0</v>
      </c>
      <c r="AQY14" s="118">
        <v>0</v>
      </c>
      <c r="AQZ14" s="118">
        <v>0</v>
      </c>
      <c r="ARA14" s="118">
        <v>0</v>
      </c>
      <c r="ARB14" s="118">
        <v>0</v>
      </c>
      <c r="ARC14" s="118">
        <v>0</v>
      </c>
      <c r="ARD14" s="118">
        <v>0</v>
      </c>
      <c r="ARE14" s="118">
        <v>0</v>
      </c>
      <c r="ARF14" s="118">
        <v>0</v>
      </c>
      <c r="ARG14" s="118">
        <v>0</v>
      </c>
      <c r="ARH14" s="118">
        <v>0</v>
      </c>
      <c r="ARI14" s="118">
        <v>0</v>
      </c>
      <c r="ARJ14" s="118">
        <v>0</v>
      </c>
      <c r="ARK14" s="118">
        <v>0</v>
      </c>
      <c r="ARL14" s="118">
        <v>0</v>
      </c>
      <c r="ARM14" s="118">
        <v>0</v>
      </c>
      <c r="ARN14" s="118">
        <v>0</v>
      </c>
      <c r="ARO14" s="118">
        <v>0</v>
      </c>
      <c r="ARP14" s="118">
        <v>0</v>
      </c>
      <c r="ARQ14" s="118">
        <v>0</v>
      </c>
      <c r="ARR14" s="118">
        <v>0</v>
      </c>
      <c r="ARS14" s="118">
        <v>0</v>
      </c>
      <c r="ART14" s="118">
        <v>0</v>
      </c>
      <c r="ARU14" s="118">
        <v>0</v>
      </c>
      <c r="ARV14" s="118">
        <v>0</v>
      </c>
      <c r="ARW14" s="118">
        <v>0</v>
      </c>
      <c r="ARX14" s="118">
        <v>0</v>
      </c>
      <c r="ARY14" s="118">
        <v>0</v>
      </c>
      <c r="ARZ14" s="118">
        <v>0</v>
      </c>
      <c r="ASA14" s="118">
        <v>0</v>
      </c>
      <c r="ASB14" s="118">
        <v>0</v>
      </c>
      <c r="ASC14" s="118">
        <v>0</v>
      </c>
      <c r="ASD14" s="118">
        <v>0</v>
      </c>
      <c r="ASE14" s="118">
        <v>0</v>
      </c>
      <c r="ASF14" s="118">
        <v>0</v>
      </c>
      <c r="ASG14" s="118">
        <v>0</v>
      </c>
      <c r="ASH14" s="118">
        <v>0</v>
      </c>
      <c r="ASI14" s="118">
        <v>0</v>
      </c>
      <c r="ASJ14" s="118">
        <v>0</v>
      </c>
      <c r="ASK14" s="118">
        <v>0</v>
      </c>
      <c r="ASL14" s="118">
        <v>0</v>
      </c>
      <c r="ASM14" s="118">
        <v>0</v>
      </c>
      <c r="ASN14" s="118">
        <v>0</v>
      </c>
      <c r="ASO14" s="118">
        <v>0</v>
      </c>
      <c r="ASP14" s="118">
        <v>0</v>
      </c>
      <c r="ASQ14" s="118">
        <v>0</v>
      </c>
      <c r="ASR14" s="118">
        <v>0</v>
      </c>
      <c r="ASS14" s="118">
        <v>0</v>
      </c>
      <c r="AST14" s="118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</row>
    <row r="15" spans="1:2234" x14ac:dyDescent="0.25">
      <c r="A15" s="121" t="s">
        <v>219</v>
      </c>
      <c r="B15" s="118">
        <v>2.8000000000000001E-2</v>
      </c>
      <c r="C15" s="118">
        <v>0.13700000000000001</v>
      </c>
      <c r="D15" s="118">
        <v>2.8000000000000001E-2</v>
      </c>
      <c r="E15" s="118">
        <v>2.1000000000000001E-2</v>
      </c>
      <c r="F15" s="118">
        <v>7.2999999999999995E-2</v>
      </c>
      <c r="G15" s="118">
        <v>7.4999999999999997E-2</v>
      </c>
      <c r="H15" s="118">
        <v>1.4999999999999999E-2</v>
      </c>
      <c r="I15" s="118">
        <v>4.2000000000000003E-2</v>
      </c>
      <c r="J15" s="118">
        <v>2.5000000000000001E-2</v>
      </c>
      <c r="K15" s="118">
        <v>1.2E-2</v>
      </c>
      <c r="L15" s="118">
        <v>1.7999999999999999E-2</v>
      </c>
      <c r="M15" s="118">
        <v>4.8000000000000001E-2</v>
      </c>
      <c r="N15" s="118">
        <v>2.7E-2</v>
      </c>
      <c r="O15" s="118">
        <v>1.4E-2</v>
      </c>
      <c r="P15" s="118">
        <v>2.1999999999999999E-2</v>
      </c>
      <c r="Q15" s="118">
        <v>0.03</v>
      </c>
      <c r="R15" s="118">
        <v>3.3000000000000002E-2</v>
      </c>
      <c r="S15" s="118">
        <v>0.16300000000000001</v>
      </c>
      <c r="T15" s="118">
        <v>4.3999999999999997E-2</v>
      </c>
      <c r="U15" s="118">
        <v>4.3999999999999997E-2</v>
      </c>
      <c r="V15" s="118">
        <v>1.4999999999999999E-2</v>
      </c>
      <c r="W15" s="118">
        <v>1.7000000000000001E-2</v>
      </c>
      <c r="X15" s="118">
        <v>3.4000000000000002E-2</v>
      </c>
      <c r="Y15" s="118">
        <v>2.7E-2</v>
      </c>
      <c r="Z15" s="118">
        <v>1.4E-2</v>
      </c>
      <c r="AA15" s="118">
        <v>1.9E-2</v>
      </c>
      <c r="AB15" s="118">
        <v>0.05</v>
      </c>
      <c r="AC15" s="118">
        <v>2.4E-2</v>
      </c>
      <c r="AD15" s="118">
        <v>1.4E-2</v>
      </c>
      <c r="AE15" s="118">
        <v>5.6000000000000001E-2</v>
      </c>
      <c r="AF15" s="118">
        <v>0.27400000000000002</v>
      </c>
      <c r="AG15" s="118">
        <v>5.6000000000000001E-2</v>
      </c>
      <c r="AH15" s="118">
        <v>4.1000000000000002E-2</v>
      </c>
      <c r="AI15" s="118">
        <v>0.14599999999999999</v>
      </c>
      <c r="AJ15" s="118">
        <v>0.15</v>
      </c>
      <c r="AK15" s="118">
        <v>2.9000000000000001E-2</v>
      </c>
      <c r="AL15" s="118">
        <v>8.4000000000000005E-2</v>
      </c>
      <c r="AM15" s="118">
        <v>5.0999999999999997E-2</v>
      </c>
      <c r="AN15" s="118">
        <v>2.5000000000000001E-2</v>
      </c>
      <c r="AO15" s="118">
        <v>3.5999999999999997E-2</v>
      </c>
      <c r="AP15" s="118">
        <v>9.6000000000000002E-2</v>
      </c>
      <c r="AQ15" s="118">
        <v>5.5E-2</v>
      </c>
      <c r="AR15" s="118">
        <v>2.8000000000000001E-2</v>
      </c>
      <c r="AS15" s="118">
        <v>4.4999999999999998E-2</v>
      </c>
      <c r="AT15" s="118">
        <v>5.8999999999999997E-2</v>
      </c>
      <c r="AU15" s="118">
        <v>6.5000000000000002E-2</v>
      </c>
      <c r="AV15" s="118">
        <v>0.32600000000000001</v>
      </c>
      <c r="AW15" s="118">
        <v>8.6999999999999994E-2</v>
      </c>
      <c r="AX15" s="118">
        <v>8.6999999999999994E-2</v>
      </c>
      <c r="AY15" s="118">
        <v>0.03</v>
      </c>
      <c r="AZ15" s="118">
        <v>3.5000000000000003E-2</v>
      </c>
      <c r="BA15" s="118">
        <v>6.7000000000000004E-2</v>
      </c>
      <c r="BB15" s="118">
        <v>5.3999999999999999E-2</v>
      </c>
      <c r="BC15" s="118">
        <v>2.7E-2</v>
      </c>
      <c r="BD15" s="118">
        <v>3.9E-2</v>
      </c>
      <c r="BE15" s="118">
        <v>0.1</v>
      </c>
      <c r="BF15" s="118">
        <v>4.8000000000000001E-2</v>
      </c>
      <c r="BG15" s="118">
        <v>2.7E-2</v>
      </c>
      <c r="BH15" s="118">
        <v>8.4000000000000005E-2</v>
      </c>
      <c r="BI15" s="118">
        <v>0.41099999999999998</v>
      </c>
      <c r="BJ15" s="118">
        <v>8.5000000000000006E-2</v>
      </c>
      <c r="BK15" s="118">
        <v>6.2E-2</v>
      </c>
      <c r="BL15" s="118">
        <v>0.219</v>
      </c>
      <c r="BM15" s="118">
        <v>0.22500000000000001</v>
      </c>
      <c r="BN15" s="118">
        <v>4.3999999999999997E-2</v>
      </c>
      <c r="BO15" s="118">
        <v>0.125</v>
      </c>
      <c r="BP15" s="118">
        <v>7.5999999999999998E-2</v>
      </c>
      <c r="BQ15" s="118">
        <v>3.6999999999999998E-2</v>
      </c>
      <c r="BR15" s="118">
        <v>5.5E-2</v>
      </c>
      <c r="BS15" s="118">
        <v>0.14399999999999999</v>
      </c>
      <c r="BT15" s="118">
        <v>8.2000000000000003E-2</v>
      </c>
      <c r="BU15" s="118">
        <v>4.2000000000000003E-2</v>
      </c>
      <c r="BV15" s="118">
        <v>6.7000000000000004E-2</v>
      </c>
      <c r="BW15" s="118">
        <v>8.8999999999999996E-2</v>
      </c>
      <c r="BX15" s="118">
        <v>9.8000000000000004E-2</v>
      </c>
      <c r="BY15" s="118">
        <v>0.48899999999999999</v>
      </c>
      <c r="BZ15" s="118">
        <v>0.13100000000000001</v>
      </c>
      <c r="CA15" s="118">
        <v>0.13100000000000001</v>
      </c>
      <c r="CB15" s="118">
        <v>4.4999999999999998E-2</v>
      </c>
      <c r="CC15" s="118">
        <v>5.1999999999999998E-2</v>
      </c>
      <c r="CD15" s="118">
        <v>0.10100000000000001</v>
      </c>
      <c r="CE15" s="118">
        <v>0.08</v>
      </c>
      <c r="CF15" s="118">
        <v>4.1000000000000002E-2</v>
      </c>
      <c r="CG15" s="118">
        <v>5.8000000000000003E-2</v>
      </c>
      <c r="CH15" s="118">
        <v>0.15</v>
      </c>
      <c r="CI15" s="118">
        <v>7.1999999999999995E-2</v>
      </c>
      <c r="CJ15" s="118">
        <v>4.1000000000000002E-2</v>
      </c>
      <c r="CK15" s="118">
        <v>0.113</v>
      </c>
      <c r="CL15" s="118">
        <v>0.54800000000000004</v>
      </c>
      <c r="CM15" s="118">
        <v>0.113</v>
      </c>
      <c r="CN15" s="118">
        <v>8.2000000000000003E-2</v>
      </c>
      <c r="CO15" s="118">
        <v>0.29099999999999998</v>
      </c>
      <c r="CP15" s="118">
        <v>0.29899999999999999</v>
      </c>
      <c r="CQ15" s="118">
        <v>5.8999999999999997E-2</v>
      </c>
      <c r="CR15" s="118">
        <v>0.16700000000000001</v>
      </c>
      <c r="CS15" s="118">
        <v>0.10100000000000001</v>
      </c>
      <c r="CT15" s="118">
        <v>0.05</v>
      </c>
      <c r="CU15" s="118">
        <v>7.2999999999999995E-2</v>
      </c>
      <c r="CV15" s="118">
        <v>0.192</v>
      </c>
      <c r="CW15" s="118">
        <v>0.11</v>
      </c>
      <c r="CX15" s="118">
        <v>5.7000000000000002E-2</v>
      </c>
      <c r="CY15" s="118">
        <v>0.09</v>
      </c>
      <c r="CZ15" s="118">
        <v>0.11799999999999999</v>
      </c>
      <c r="DA15" s="118">
        <v>0.13</v>
      </c>
      <c r="DB15" s="118">
        <v>0.65100000000000002</v>
      </c>
      <c r="DC15" s="118">
        <v>0.17399999999999999</v>
      </c>
      <c r="DD15" s="118">
        <v>0.17499999999999999</v>
      </c>
      <c r="DE15" s="118">
        <v>0.06</v>
      </c>
      <c r="DF15" s="118">
        <v>6.9000000000000006E-2</v>
      </c>
      <c r="DG15" s="118">
        <v>0.13400000000000001</v>
      </c>
      <c r="DH15" s="118">
        <v>0.107</v>
      </c>
      <c r="DI15" s="118">
        <v>5.3999999999999999E-2</v>
      </c>
      <c r="DJ15" s="118">
        <v>7.6999999999999999E-2</v>
      </c>
      <c r="DK15" s="118">
        <v>0.20100000000000001</v>
      </c>
      <c r="DL15" s="118">
        <v>9.6000000000000002E-2</v>
      </c>
      <c r="DM15" s="118">
        <v>5.3999999999999999E-2</v>
      </c>
      <c r="DN15" s="118">
        <v>0.14099999999999999</v>
      </c>
      <c r="DO15" s="118">
        <v>0.68500000000000005</v>
      </c>
      <c r="DP15" s="118">
        <v>0.14099999999999999</v>
      </c>
      <c r="DQ15" s="118">
        <v>0.10299999999999999</v>
      </c>
      <c r="DR15" s="118">
        <v>0.36399999999999999</v>
      </c>
      <c r="DS15" s="118">
        <v>0.374</v>
      </c>
      <c r="DT15" s="118">
        <v>7.3999999999999996E-2</v>
      </c>
      <c r="DU15" s="118">
        <v>0.20899999999999999</v>
      </c>
      <c r="DV15" s="118">
        <v>0.127</v>
      </c>
      <c r="DW15" s="118">
        <v>6.2E-2</v>
      </c>
      <c r="DX15" s="118">
        <v>9.0999999999999998E-2</v>
      </c>
      <c r="DY15" s="118">
        <v>0.24099999999999999</v>
      </c>
      <c r="DZ15" s="118">
        <v>0.13700000000000001</v>
      </c>
      <c r="EA15" s="118">
        <v>7.0999999999999994E-2</v>
      </c>
      <c r="EB15" s="118">
        <v>0.112</v>
      </c>
      <c r="EC15" s="118">
        <v>0.14799999999999999</v>
      </c>
      <c r="ED15" s="118">
        <v>0.16300000000000001</v>
      </c>
      <c r="EE15" s="118">
        <v>0.81399999999999995</v>
      </c>
      <c r="EF15" s="118">
        <v>0.218</v>
      </c>
      <c r="EG15" s="118">
        <v>0.218</v>
      </c>
      <c r="EH15" s="118">
        <v>7.4999999999999997E-2</v>
      </c>
      <c r="EI15" s="118">
        <v>8.6999999999999994E-2</v>
      </c>
      <c r="EJ15" s="118">
        <v>0.16800000000000001</v>
      </c>
      <c r="EK15" s="118">
        <v>0.13400000000000001</v>
      </c>
      <c r="EL15" s="118">
        <v>6.8000000000000005E-2</v>
      </c>
      <c r="EM15" s="118">
        <v>9.6000000000000002E-2</v>
      </c>
      <c r="EN15" s="118">
        <v>0.251</v>
      </c>
      <c r="EO15" s="118">
        <v>0.12</v>
      </c>
      <c r="EP15" s="118">
        <v>6.8000000000000005E-2</v>
      </c>
      <c r="EQ15" s="118">
        <v>0.16900000000000001</v>
      </c>
      <c r="ER15" s="118">
        <v>0.82199999999999995</v>
      </c>
      <c r="ES15" s="118">
        <v>0.16900000000000001</v>
      </c>
      <c r="ET15" s="118">
        <v>0.123</v>
      </c>
      <c r="EU15" s="118">
        <v>0.437</v>
      </c>
      <c r="EV15" s="118">
        <v>0.44900000000000001</v>
      </c>
      <c r="EW15" s="118">
        <v>8.7999999999999995E-2</v>
      </c>
      <c r="EX15" s="118">
        <v>0.251</v>
      </c>
      <c r="EY15" s="118">
        <v>0.152</v>
      </c>
      <c r="EZ15" s="118">
        <v>7.4999999999999997E-2</v>
      </c>
      <c r="FA15" s="118">
        <v>0.109</v>
      </c>
      <c r="FB15" s="118">
        <v>0.28899999999999998</v>
      </c>
      <c r="FC15" s="118">
        <v>0.16500000000000001</v>
      </c>
      <c r="FD15" s="118">
        <v>8.5000000000000006E-2</v>
      </c>
      <c r="FE15" s="118">
        <v>0.13500000000000001</v>
      </c>
      <c r="FF15" s="118">
        <v>0.17699999999999999</v>
      </c>
      <c r="FG15" s="118">
        <v>0.19500000000000001</v>
      </c>
      <c r="FH15" s="118">
        <v>0.97699999999999998</v>
      </c>
      <c r="FI15" s="118">
        <v>0.26100000000000001</v>
      </c>
      <c r="FJ15" s="118">
        <v>0.26200000000000001</v>
      </c>
      <c r="FK15" s="118">
        <v>0.09</v>
      </c>
      <c r="FL15" s="118">
        <v>0.104</v>
      </c>
      <c r="FM15" s="118">
        <v>0.20100000000000001</v>
      </c>
      <c r="FN15" s="118">
        <v>0.161</v>
      </c>
      <c r="FO15" s="118">
        <v>8.1000000000000003E-2</v>
      </c>
      <c r="FP15" s="118">
        <v>0.11600000000000001</v>
      </c>
      <c r="FQ15" s="118">
        <v>0.30099999999999999</v>
      </c>
      <c r="FR15" s="118">
        <v>0.14399999999999999</v>
      </c>
      <c r="FS15" s="118">
        <v>8.1000000000000003E-2</v>
      </c>
      <c r="FT15" s="118">
        <v>0.19700000000000001</v>
      </c>
      <c r="FU15" s="118">
        <v>0.95899999999999996</v>
      </c>
      <c r="FV15" s="118">
        <v>0.19700000000000001</v>
      </c>
      <c r="FW15" s="118">
        <v>0.14399999999999999</v>
      </c>
      <c r="FX15" s="118">
        <v>0.51</v>
      </c>
      <c r="FY15" s="118">
        <v>0.52400000000000002</v>
      </c>
      <c r="FZ15" s="118">
        <v>0.10299999999999999</v>
      </c>
      <c r="GA15" s="118">
        <v>0.29199999999999998</v>
      </c>
      <c r="GB15" s="118">
        <v>0.17699999999999999</v>
      </c>
      <c r="GC15" s="118">
        <v>8.6999999999999994E-2</v>
      </c>
      <c r="GD15" s="118">
        <v>0.127</v>
      </c>
      <c r="GE15" s="118">
        <v>0.33700000000000002</v>
      </c>
      <c r="GF15" s="118">
        <v>0.192</v>
      </c>
      <c r="GG15" s="118">
        <v>9.9000000000000005E-2</v>
      </c>
      <c r="GH15" s="118">
        <v>0.157</v>
      </c>
      <c r="GI15" s="118">
        <v>0.20699999999999999</v>
      </c>
      <c r="GJ15" s="118">
        <v>0.22800000000000001</v>
      </c>
      <c r="GK15" s="118">
        <v>1.1399999999999999</v>
      </c>
      <c r="GL15" s="118">
        <v>0.30499999999999999</v>
      </c>
      <c r="GM15" s="118">
        <v>0.30599999999999999</v>
      </c>
      <c r="GN15" s="118">
        <v>0.105</v>
      </c>
      <c r="GO15" s="118">
        <v>0.121</v>
      </c>
      <c r="GP15" s="118">
        <v>0.23499999999999999</v>
      </c>
      <c r="GQ15" s="118">
        <v>0.187</v>
      </c>
      <c r="GR15" s="118">
        <v>9.5000000000000001E-2</v>
      </c>
      <c r="GS15" s="118">
        <v>0.13500000000000001</v>
      </c>
      <c r="GT15" s="118">
        <v>0.35099999999999998</v>
      </c>
      <c r="GU15" s="118">
        <v>0.16800000000000001</v>
      </c>
      <c r="GV15" s="118">
        <v>9.5000000000000001E-2</v>
      </c>
      <c r="GW15" s="118">
        <v>0.22500000000000001</v>
      </c>
      <c r="GX15" s="118">
        <v>1.0960000000000001</v>
      </c>
      <c r="GY15" s="118">
        <v>0.22500000000000001</v>
      </c>
      <c r="GZ15" s="118">
        <v>0.16400000000000001</v>
      </c>
      <c r="HA15" s="118">
        <v>0.58299999999999996</v>
      </c>
      <c r="HB15" s="118">
        <v>0.59899999999999998</v>
      </c>
      <c r="HC15" s="118">
        <v>0.11799999999999999</v>
      </c>
      <c r="HD15" s="118">
        <v>0.33400000000000002</v>
      </c>
      <c r="HE15" s="118">
        <v>0.20300000000000001</v>
      </c>
      <c r="HF15" s="118">
        <v>9.9000000000000005E-2</v>
      </c>
      <c r="HG15" s="118">
        <v>0.14499999999999999</v>
      </c>
      <c r="HH15" s="118">
        <v>0.38500000000000001</v>
      </c>
      <c r="HI15" s="118">
        <v>0.219</v>
      </c>
      <c r="HJ15" s="118">
        <v>0.113</v>
      </c>
      <c r="HK15" s="118">
        <v>0.17899999999999999</v>
      </c>
      <c r="HL15" s="118">
        <v>0.23599999999999999</v>
      </c>
      <c r="HM15" s="118">
        <v>0.26</v>
      </c>
      <c r="HN15" s="118">
        <v>1.3029999999999999</v>
      </c>
      <c r="HO15" s="118">
        <v>0.34799999999999998</v>
      </c>
      <c r="HP15" s="118">
        <v>0.34899999999999998</v>
      </c>
      <c r="HQ15" s="118">
        <v>0.121</v>
      </c>
      <c r="HR15" s="118">
        <v>0.13800000000000001</v>
      </c>
      <c r="HS15" s="118">
        <v>0.26800000000000002</v>
      </c>
      <c r="HT15" s="118">
        <v>0.214</v>
      </c>
      <c r="HU15" s="118">
        <v>0.108</v>
      </c>
      <c r="HV15" s="118">
        <v>0.154</v>
      </c>
      <c r="HW15" s="118">
        <v>0.40100000000000002</v>
      </c>
      <c r="HX15" s="118">
        <v>0.193</v>
      </c>
      <c r="HY15" s="118">
        <v>0.109</v>
      </c>
      <c r="HZ15" s="118">
        <v>0.253</v>
      </c>
      <c r="IA15" s="118">
        <v>1.2330000000000001</v>
      </c>
      <c r="IB15" s="118">
        <v>0.254</v>
      </c>
      <c r="IC15" s="118">
        <v>0.185</v>
      </c>
      <c r="ID15" s="118">
        <v>0.65600000000000003</v>
      </c>
      <c r="IE15" s="118">
        <v>0.67400000000000004</v>
      </c>
      <c r="IF15" s="118">
        <v>0.13300000000000001</v>
      </c>
      <c r="IG15" s="118">
        <v>0.376</v>
      </c>
      <c r="IH15" s="118">
        <v>0.22800000000000001</v>
      </c>
      <c r="II15" s="118">
        <v>0.112</v>
      </c>
      <c r="IJ15" s="118">
        <v>0.16400000000000001</v>
      </c>
      <c r="IK15" s="118">
        <v>0.433</v>
      </c>
      <c r="IL15" s="118">
        <v>0.247</v>
      </c>
      <c r="IM15" s="118">
        <v>0.127</v>
      </c>
      <c r="IN15" s="118">
        <v>0.20200000000000001</v>
      </c>
      <c r="IO15" s="118">
        <v>0.26600000000000001</v>
      </c>
      <c r="IP15" s="118">
        <v>0.29299999999999998</v>
      </c>
      <c r="IQ15" s="118">
        <v>1.466</v>
      </c>
      <c r="IR15" s="118">
        <v>0.39200000000000002</v>
      </c>
      <c r="IS15" s="118">
        <v>0.39300000000000002</v>
      </c>
      <c r="IT15" s="118">
        <v>0.13600000000000001</v>
      </c>
      <c r="IU15" s="118">
        <v>0.156</v>
      </c>
      <c r="IV15" s="118">
        <v>0.30199999999999999</v>
      </c>
      <c r="IW15" s="118">
        <v>0.24099999999999999</v>
      </c>
      <c r="IX15" s="118">
        <v>0.122</v>
      </c>
      <c r="IY15" s="118">
        <v>0.17299999999999999</v>
      </c>
      <c r="IZ15" s="118">
        <v>0.45100000000000001</v>
      </c>
      <c r="JA15" s="118">
        <v>0.217</v>
      </c>
      <c r="JB15" s="118">
        <v>0.122</v>
      </c>
      <c r="JC15" s="118">
        <v>0.28100000000000003</v>
      </c>
      <c r="JD15" s="118">
        <v>1.37</v>
      </c>
      <c r="JE15" s="118">
        <v>0.28199999999999997</v>
      </c>
      <c r="JF15" s="118">
        <v>0.20499999999999999</v>
      </c>
      <c r="JG15" s="118">
        <v>0.72899999999999998</v>
      </c>
      <c r="JH15" s="118">
        <v>0.748</v>
      </c>
      <c r="JI15" s="118">
        <v>0.14699999999999999</v>
      </c>
      <c r="JJ15" s="118">
        <v>0.41799999999999998</v>
      </c>
      <c r="JK15" s="118">
        <v>0.254</v>
      </c>
      <c r="JL15" s="118">
        <v>0.124</v>
      </c>
      <c r="JM15" s="118">
        <v>0.182</v>
      </c>
      <c r="JN15" s="118">
        <v>0.48099999999999998</v>
      </c>
      <c r="JO15" s="118">
        <v>0.27400000000000002</v>
      </c>
      <c r="JP15" s="118">
        <v>0.14199999999999999</v>
      </c>
      <c r="JQ15" s="118">
        <v>0.224</v>
      </c>
      <c r="JR15" s="118">
        <v>0.29499999999999998</v>
      </c>
      <c r="JS15" s="118">
        <v>0.32500000000000001</v>
      </c>
      <c r="JT15" s="118">
        <v>1.629</v>
      </c>
      <c r="JU15" s="118">
        <v>0.436</v>
      </c>
      <c r="JV15" s="118">
        <v>0.437</v>
      </c>
      <c r="JW15" s="118">
        <v>0.151</v>
      </c>
      <c r="JX15" s="118">
        <v>0.17299999999999999</v>
      </c>
      <c r="JY15" s="118">
        <v>0.33500000000000002</v>
      </c>
      <c r="JZ15" s="118">
        <v>0.26800000000000002</v>
      </c>
      <c r="KA15" s="118">
        <v>0.13500000000000001</v>
      </c>
      <c r="KB15" s="118">
        <v>0.193</v>
      </c>
      <c r="KC15" s="118">
        <v>0.501</v>
      </c>
      <c r="KD15" s="118">
        <v>0.24099999999999999</v>
      </c>
      <c r="KE15" s="118">
        <v>0.13600000000000001</v>
      </c>
      <c r="KF15" s="118">
        <v>0.31</v>
      </c>
      <c r="KG15" s="118">
        <v>1.5069999999999999</v>
      </c>
      <c r="KH15" s="118">
        <v>0.31</v>
      </c>
      <c r="KI15" s="118">
        <v>0.22600000000000001</v>
      </c>
      <c r="KJ15" s="118">
        <v>0.80100000000000005</v>
      </c>
      <c r="KK15" s="118">
        <v>0.82299999999999995</v>
      </c>
      <c r="KL15" s="118">
        <v>0.16200000000000001</v>
      </c>
      <c r="KM15" s="118">
        <v>0.45900000000000002</v>
      </c>
      <c r="KN15" s="118">
        <v>0.27900000000000003</v>
      </c>
      <c r="KO15" s="118">
        <v>0.13700000000000001</v>
      </c>
      <c r="KP15" s="118">
        <v>0.2</v>
      </c>
      <c r="KQ15" s="118">
        <v>0.52900000000000003</v>
      </c>
      <c r="KR15" s="118">
        <v>0.30199999999999999</v>
      </c>
      <c r="KS15" s="118">
        <v>0.156</v>
      </c>
      <c r="KT15" s="118">
        <v>0.247</v>
      </c>
      <c r="KU15" s="118">
        <v>0.32500000000000001</v>
      </c>
      <c r="KV15" s="118">
        <v>0.35799999999999998</v>
      </c>
      <c r="KW15" s="118">
        <v>1.792</v>
      </c>
      <c r="KX15" s="118">
        <v>0.47899999999999998</v>
      </c>
      <c r="KY15" s="118">
        <v>0.48099999999999998</v>
      </c>
      <c r="KZ15" s="118">
        <v>0.16600000000000001</v>
      </c>
      <c r="LA15" s="118">
        <v>0.19</v>
      </c>
      <c r="LB15" s="118">
        <v>0.36899999999999999</v>
      </c>
      <c r="LC15" s="118">
        <v>0.29399999999999998</v>
      </c>
      <c r="LD15" s="118">
        <v>0.14899999999999999</v>
      </c>
      <c r="LE15" s="118">
        <v>0.21199999999999999</v>
      </c>
      <c r="LF15" s="118">
        <v>0.55100000000000005</v>
      </c>
      <c r="LG15" s="118">
        <v>0.26500000000000001</v>
      </c>
      <c r="LH15" s="118">
        <v>0.14899999999999999</v>
      </c>
      <c r="LI15" s="118">
        <v>0.33800000000000002</v>
      </c>
      <c r="LJ15" s="118">
        <v>1.6439999999999999</v>
      </c>
      <c r="LK15" s="118">
        <v>0.33800000000000002</v>
      </c>
      <c r="LL15" s="118">
        <v>0.246</v>
      </c>
      <c r="LM15" s="118">
        <v>0.874</v>
      </c>
      <c r="LN15" s="118">
        <v>0.89800000000000002</v>
      </c>
      <c r="LO15" s="118">
        <v>0.17699999999999999</v>
      </c>
      <c r="LP15" s="118">
        <v>0.501</v>
      </c>
      <c r="LQ15" s="118">
        <v>0.30399999999999999</v>
      </c>
      <c r="LR15" s="118">
        <v>0.14899999999999999</v>
      </c>
      <c r="LS15" s="118">
        <v>0.218</v>
      </c>
      <c r="LT15" s="118">
        <v>0.57699999999999996</v>
      </c>
      <c r="LU15" s="118">
        <v>0.32900000000000001</v>
      </c>
      <c r="LV15" s="118">
        <v>0.17</v>
      </c>
      <c r="LW15" s="118">
        <v>0.26900000000000002</v>
      </c>
      <c r="LX15" s="118">
        <v>0.35399999999999998</v>
      </c>
      <c r="LY15" s="118">
        <v>0.39</v>
      </c>
      <c r="LZ15" s="118">
        <v>1.954</v>
      </c>
      <c r="MA15" s="118">
        <v>0.52300000000000002</v>
      </c>
      <c r="MB15" s="118">
        <v>0.52400000000000002</v>
      </c>
      <c r="MC15" s="118">
        <v>0.18099999999999999</v>
      </c>
      <c r="MD15" s="118">
        <v>0.20799999999999999</v>
      </c>
      <c r="ME15" s="118">
        <v>0.40200000000000002</v>
      </c>
      <c r="MF15" s="118">
        <v>0.32100000000000001</v>
      </c>
      <c r="MG15" s="118">
        <v>0.16300000000000001</v>
      </c>
      <c r="MH15" s="118">
        <v>0.23100000000000001</v>
      </c>
      <c r="MI15" s="118">
        <v>0.60199999999999998</v>
      </c>
      <c r="MJ15" s="118">
        <v>0.28899999999999998</v>
      </c>
      <c r="MK15" s="118">
        <v>0.16300000000000001</v>
      </c>
      <c r="ML15" s="118">
        <v>0.36599999999999999</v>
      </c>
      <c r="MM15" s="118">
        <v>1.7809999999999999</v>
      </c>
      <c r="MN15" s="118">
        <v>0.36599999999999999</v>
      </c>
      <c r="MO15" s="118">
        <v>0.26700000000000002</v>
      </c>
      <c r="MP15" s="118">
        <v>0.94699999999999995</v>
      </c>
      <c r="MQ15" s="118">
        <v>0.97299999999999998</v>
      </c>
      <c r="MR15" s="118">
        <v>0.191</v>
      </c>
      <c r="MS15" s="118">
        <v>0.54300000000000004</v>
      </c>
      <c r="MT15" s="118">
        <v>0.33</v>
      </c>
      <c r="MU15" s="118">
        <v>0.16200000000000001</v>
      </c>
      <c r="MV15" s="118">
        <v>0.23599999999999999</v>
      </c>
      <c r="MW15" s="118">
        <v>0.626</v>
      </c>
      <c r="MX15" s="118">
        <v>0.35599999999999998</v>
      </c>
      <c r="MY15" s="118">
        <v>0.184</v>
      </c>
      <c r="MZ15" s="118">
        <v>0.29199999999999998</v>
      </c>
      <c r="NA15" s="118">
        <v>0.38400000000000001</v>
      </c>
      <c r="NB15" s="118">
        <v>0.42299999999999999</v>
      </c>
      <c r="NC15" s="118">
        <v>2.117</v>
      </c>
      <c r="ND15" s="118">
        <v>0.56599999999999995</v>
      </c>
      <c r="NE15" s="118">
        <v>0.56799999999999995</v>
      </c>
      <c r="NF15" s="118">
        <v>0.19600000000000001</v>
      </c>
      <c r="NG15" s="118">
        <v>0.22500000000000001</v>
      </c>
      <c r="NH15" s="118">
        <v>0.436</v>
      </c>
      <c r="NI15" s="118">
        <v>0.34799999999999998</v>
      </c>
      <c r="NJ15" s="118">
        <v>0.17599999999999999</v>
      </c>
      <c r="NK15" s="118">
        <v>0.25</v>
      </c>
      <c r="NL15" s="118">
        <v>0.65200000000000002</v>
      </c>
      <c r="NM15" s="118">
        <v>0.313</v>
      </c>
      <c r="NN15" s="118">
        <v>0.17699999999999999</v>
      </c>
      <c r="NO15" s="118">
        <v>0.39400000000000002</v>
      </c>
      <c r="NP15" s="118">
        <v>1.9179999999999999</v>
      </c>
      <c r="NQ15" s="118">
        <v>0.39500000000000002</v>
      </c>
      <c r="NR15" s="118">
        <v>0.28699999999999998</v>
      </c>
      <c r="NS15" s="118">
        <v>1.02</v>
      </c>
      <c r="NT15" s="118">
        <v>1.048</v>
      </c>
      <c r="NU15" s="118">
        <v>0.20599999999999999</v>
      </c>
      <c r="NV15" s="118">
        <v>0.58499999999999996</v>
      </c>
      <c r="NW15" s="118">
        <v>0.35499999999999998</v>
      </c>
      <c r="NX15" s="118">
        <v>0.17399999999999999</v>
      </c>
      <c r="NY15" s="118">
        <v>0.254</v>
      </c>
      <c r="NZ15" s="118">
        <v>0.67400000000000004</v>
      </c>
      <c r="OA15" s="118">
        <v>0.38400000000000001</v>
      </c>
      <c r="OB15" s="118">
        <v>0.19800000000000001</v>
      </c>
      <c r="OC15" s="118">
        <v>0.314</v>
      </c>
      <c r="OD15" s="118">
        <v>0.41299999999999998</v>
      </c>
      <c r="OE15" s="118">
        <v>0.45600000000000002</v>
      </c>
      <c r="OF15" s="118">
        <v>2.2799999999999998</v>
      </c>
      <c r="OG15" s="118">
        <v>0.61</v>
      </c>
      <c r="OH15" s="118">
        <v>0.61199999999999999</v>
      </c>
      <c r="OI15" s="118">
        <v>0.21099999999999999</v>
      </c>
      <c r="OJ15" s="118">
        <v>0.24199999999999999</v>
      </c>
      <c r="OK15" s="118">
        <v>0.46899999999999997</v>
      </c>
      <c r="OL15" s="118">
        <v>0.375</v>
      </c>
      <c r="OM15" s="118">
        <v>0.19</v>
      </c>
      <c r="ON15" s="118">
        <v>0.27</v>
      </c>
      <c r="OO15" s="118">
        <v>0.70199999999999996</v>
      </c>
      <c r="OP15" s="118">
        <v>0.33700000000000002</v>
      </c>
      <c r="OQ15" s="118">
        <v>0.19</v>
      </c>
      <c r="OR15" s="118">
        <v>0.42199999999999999</v>
      </c>
      <c r="OS15" s="118">
        <v>2.0550000000000002</v>
      </c>
      <c r="OT15" s="118">
        <v>0.42299999999999999</v>
      </c>
      <c r="OU15" s="118">
        <v>0.308</v>
      </c>
      <c r="OV15" s="118">
        <v>1.093</v>
      </c>
      <c r="OW15" s="118">
        <v>1.123</v>
      </c>
      <c r="OX15" s="118">
        <v>0.221</v>
      </c>
      <c r="OY15" s="118">
        <v>0.626</v>
      </c>
      <c r="OZ15" s="118">
        <v>0.38</v>
      </c>
      <c r="PA15" s="118">
        <v>0.187</v>
      </c>
      <c r="PB15" s="118">
        <v>0.27300000000000002</v>
      </c>
      <c r="PC15" s="118">
        <v>0.72199999999999998</v>
      </c>
      <c r="PD15" s="118">
        <v>0.41099999999999998</v>
      </c>
      <c r="PE15" s="118">
        <v>0.21199999999999999</v>
      </c>
      <c r="PF15" s="118">
        <v>0.33600000000000002</v>
      </c>
      <c r="PG15" s="118">
        <v>0.443</v>
      </c>
      <c r="PH15" s="118">
        <v>0.48799999999999999</v>
      </c>
      <c r="PI15" s="118">
        <v>2.4430000000000001</v>
      </c>
      <c r="PJ15" s="118">
        <v>0.65300000000000002</v>
      </c>
      <c r="PK15" s="118">
        <v>0.65500000000000003</v>
      </c>
      <c r="PL15" s="118">
        <v>0.22600000000000001</v>
      </c>
      <c r="PM15" s="118">
        <v>0.26</v>
      </c>
      <c r="PN15" s="118">
        <v>0.503</v>
      </c>
      <c r="PO15" s="118">
        <v>0.40100000000000002</v>
      </c>
      <c r="PP15" s="118">
        <v>0.20300000000000001</v>
      </c>
      <c r="PQ15" s="118">
        <v>0.28899999999999998</v>
      </c>
      <c r="PR15" s="118">
        <v>0.752</v>
      </c>
      <c r="PS15" s="118">
        <v>0.36099999999999999</v>
      </c>
      <c r="PT15" s="118">
        <v>0.20399999999999999</v>
      </c>
      <c r="PU15" s="118">
        <v>0.45</v>
      </c>
      <c r="PV15" s="118">
        <v>2.1920000000000002</v>
      </c>
      <c r="PW15" s="118">
        <v>0.45100000000000001</v>
      </c>
      <c r="PX15" s="118">
        <v>0.32800000000000001</v>
      </c>
      <c r="PY15" s="118">
        <v>1.1659999999999999</v>
      </c>
      <c r="PZ15" s="118">
        <v>1.1970000000000001</v>
      </c>
      <c r="QA15" s="118">
        <v>0.23599999999999999</v>
      </c>
      <c r="QB15" s="118">
        <v>0.66800000000000004</v>
      </c>
      <c r="QC15" s="118">
        <v>0.40600000000000003</v>
      </c>
      <c r="QD15" s="118">
        <v>0.19900000000000001</v>
      </c>
      <c r="QE15" s="118">
        <v>0.29099999999999998</v>
      </c>
      <c r="QF15" s="118">
        <v>0.77</v>
      </c>
      <c r="QG15" s="118">
        <v>0.439</v>
      </c>
      <c r="QH15" s="118">
        <v>0.22700000000000001</v>
      </c>
      <c r="QI15" s="118">
        <v>0.35899999999999999</v>
      </c>
      <c r="QJ15" s="118">
        <v>0.47299999999999998</v>
      </c>
      <c r="QK15" s="118">
        <v>0.52100000000000002</v>
      </c>
      <c r="QL15" s="118">
        <v>2.6059999999999999</v>
      </c>
      <c r="QM15" s="118">
        <v>0.69699999999999995</v>
      </c>
      <c r="QN15" s="118">
        <v>0.69899999999999995</v>
      </c>
      <c r="QO15" s="118">
        <v>0.24099999999999999</v>
      </c>
      <c r="QP15" s="118">
        <v>0.27700000000000002</v>
      </c>
      <c r="QQ15" s="118">
        <v>0.53600000000000003</v>
      </c>
      <c r="QR15" s="118">
        <v>0.42799999999999999</v>
      </c>
      <c r="QS15" s="118">
        <v>0.217</v>
      </c>
      <c r="QT15" s="118">
        <v>0.308</v>
      </c>
      <c r="QU15" s="118">
        <v>0.80200000000000005</v>
      </c>
      <c r="QV15" s="118">
        <v>0.38500000000000001</v>
      </c>
      <c r="QW15" s="118">
        <v>0.217</v>
      </c>
      <c r="QX15" s="118">
        <v>0.47799999999999998</v>
      </c>
      <c r="QY15" s="118">
        <v>2.3290000000000002</v>
      </c>
      <c r="QZ15" s="118">
        <v>0.47899999999999998</v>
      </c>
      <c r="RA15" s="118">
        <v>0.34899999999999998</v>
      </c>
      <c r="RB15" s="118">
        <v>1.2390000000000001</v>
      </c>
      <c r="RC15" s="118">
        <v>1.272</v>
      </c>
      <c r="RD15" s="118">
        <v>0.25</v>
      </c>
      <c r="RE15" s="118">
        <v>0.71</v>
      </c>
      <c r="RF15" s="118">
        <v>0.43099999999999999</v>
      </c>
      <c r="RG15" s="118">
        <v>0.21099999999999999</v>
      </c>
      <c r="RH15" s="118">
        <v>0.309</v>
      </c>
      <c r="RI15" s="118">
        <v>0.81799999999999995</v>
      </c>
      <c r="RJ15" s="118">
        <v>0.46600000000000003</v>
      </c>
      <c r="RK15" s="118">
        <v>0.24099999999999999</v>
      </c>
      <c r="RL15" s="118">
        <v>0.38100000000000001</v>
      </c>
      <c r="RM15" s="118">
        <v>0.502</v>
      </c>
      <c r="RN15" s="118">
        <v>0.55300000000000005</v>
      </c>
      <c r="RO15" s="118">
        <v>2.7690000000000001</v>
      </c>
      <c r="RP15" s="118">
        <v>0.74</v>
      </c>
      <c r="RQ15" s="118">
        <v>0.74299999999999999</v>
      </c>
      <c r="RR15" s="118">
        <v>0.25600000000000001</v>
      </c>
      <c r="RS15" s="118">
        <v>0.29399999999999998</v>
      </c>
      <c r="RT15" s="118">
        <v>0.56999999999999995</v>
      </c>
      <c r="RU15" s="118">
        <v>0.45500000000000002</v>
      </c>
      <c r="RV15" s="118">
        <v>0.23</v>
      </c>
      <c r="RW15" s="118">
        <v>0.32800000000000001</v>
      </c>
      <c r="RX15" s="118">
        <v>0.85199999999999998</v>
      </c>
      <c r="RY15" s="118">
        <v>0.40899999999999997</v>
      </c>
      <c r="RZ15" s="118">
        <v>0.23100000000000001</v>
      </c>
      <c r="SA15" s="118">
        <v>0.50700000000000001</v>
      </c>
      <c r="SB15" s="118">
        <v>2.4660000000000002</v>
      </c>
      <c r="SC15" s="118">
        <v>0.50700000000000001</v>
      </c>
      <c r="SD15" s="118">
        <v>0.36899999999999999</v>
      </c>
      <c r="SE15" s="118">
        <v>1.3120000000000001</v>
      </c>
      <c r="SF15" s="118">
        <v>1.347</v>
      </c>
      <c r="SG15" s="118">
        <v>0.26500000000000001</v>
      </c>
      <c r="SH15" s="118">
        <v>0.752</v>
      </c>
      <c r="SI15" s="118">
        <v>0.45600000000000002</v>
      </c>
      <c r="SJ15" s="118">
        <v>0.224</v>
      </c>
      <c r="SK15" s="118">
        <v>0.32700000000000001</v>
      </c>
      <c r="SL15" s="118">
        <v>0.86599999999999999</v>
      </c>
      <c r="SM15" s="118">
        <v>0.49399999999999999</v>
      </c>
      <c r="SN15" s="118">
        <v>0.255</v>
      </c>
      <c r="SO15" s="118">
        <v>0.40400000000000003</v>
      </c>
      <c r="SP15" s="118">
        <v>0.53200000000000003</v>
      </c>
      <c r="SQ15" s="118">
        <v>0.58599999999999997</v>
      </c>
      <c r="SR15" s="118">
        <v>2.9319999999999999</v>
      </c>
      <c r="SS15" s="118">
        <v>0.78400000000000003</v>
      </c>
      <c r="ST15" s="118">
        <v>0.78600000000000003</v>
      </c>
      <c r="SU15" s="118">
        <v>0.27100000000000002</v>
      </c>
      <c r="SV15" s="118">
        <v>0.311</v>
      </c>
      <c r="SW15" s="118">
        <v>0.60299999999999998</v>
      </c>
      <c r="SX15" s="118">
        <v>0.48199999999999998</v>
      </c>
      <c r="SY15" s="118">
        <v>0.24399999999999999</v>
      </c>
      <c r="SZ15" s="118">
        <v>0.34699999999999998</v>
      </c>
      <c r="TA15" s="118">
        <v>0.90200000000000002</v>
      </c>
      <c r="TB15" s="118">
        <v>0.433</v>
      </c>
      <c r="TC15" s="118">
        <v>0.24399999999999999</v>
      </c>
      <c r="TD15" s="118">
        <v>0.53500000000000003</v>
      </c>
      <c r="TE15" s="118">
        <v>2.6030000000000002</v>
      </c>
      <c r="TF15" s="118">
        <v>0.53500000000000003</v>
      </c>
      <c r="TG15" s="118">
        <v>0.39</v>
      </c>
      <c r="TH15" s="118">
        <v>1.3839999999999999</v>
      </c>
      <c r="TI15" s="118">
        <v>1.4219999999999999</v>
      </c>
      <c r="TJ15" s="118">
        <v>0.28000000000000003</v>
      </c>
      <c r="TK15" s="118">
        <v>0.79300000000000004</v>
      </c>
      <c r="TL15" s="118">
        <v>0.48199999999999998</v>
      </c>
      <c r="TM15" s="118">
        <v>0.23599999999999999</v>
      </c>
      <c r="TN15" s="118">
        <v>0.34499999999999997</v>
      </c>
      <c r="TO15" s="118">
        <v>0.91400000000000003</v>
      </c>
      <c r="TP15" s="118">
        <v>0.52100000000000002</v>
      </c>
      <c r="TQ15" s="118">
        <v>0.26900000000000002</v>
      </c>
      <c r="TR15" s="118">
        <v>0.42599999999999999</v>
      </c>
      <c r="TS15" s="118">
        <v>0.56100000000000005</v>
      </c>
      <c r="TT15" s="118">
        <v>0.61799999999999999</v>
      </c>
      <c r="TU15" s="118">
        <v>3.0950000000000002</v>
      </c>
      <c r="TV15" s="118">
        <v>0.82799999999999996</v>
      </c>
      <c r="TW15" s="118">
        <v>0.83</v>
      </c>
      <c r="TX15" s="118">
        <v>0.28599999999999998</v>
      </c>
      <c r="TY15" s="118">
        <v>0.32900000000000001</v>
      </c>
      <c r="TZ15" s="118">
        <v>0.63700000000000001</v>
      </c>
      <c r="UA15" s="118">
        <v>0.50800000000000001</v>
      </c>
      <c r="UB15" s="118">
        <v>0.25700000000000001</v>
      </c>
      <c r="UC15" s="118">
        <v>0.36599999999999999</v>
      </c>
      <c r="UD15" s="118">
        <v>0.95199999999999996</v>
      </c>
      <c r="UE15" s="118">
        <v>0.45700000000000002</v>
      </c>
      <c r="UF15" s="118">
        <v>0.25800000000000001</v>
      </c>
      <c r="UG15" s="118">
        <v>0.56299999999999994</v>
      </c>
      <c r="UH15" s="118">
        <v>2.74</v>
      </c>
      <c r="UI15" s="118">
        <v>0.56399999999999995</v>
      </c>
      <c r="UJ15" s="118">
        <v>0.41099999999999998</v>
      </c>
      <c r="UK15" s="118">
        <v>1.4570000000000001</v>
      </c>
      <c r="UL15" s="118">
        <v>1.4970000000000001</v>
      </c>
      <c r="UM15" s="118">
        <v>0.29399999999999998</v>
      </c>
      <c r="UN15" s="118">
        <v>0.83499999999999996</v>
      </c>
      <c r="UO15" s="118">
        <v>0.50700000000000001</v>
      </c>
      <c r="UP15" s="118">
        <v>0.249</v>
      </c>
      <c r="UQ15" s="118">
        <v>0.36299999999999999</v>
      </c>
      <c r="UR15" s="118">
        <v>0.96199999999999997</v>
      </c>
      <c r="US15" s="118">
        <v>0.54800000000000004</v>
      </c>
      <c r="UT15" s="118">
        <v>0.28299999999999997</v>
      </c>
      <c r="UU15" s="118">
        <v>0.44900000000000001</v>
      </c>
      <c r="UV15" s="118">
        <v>0.59099999999999997</v>
      </c>
      <c r="UW15" s="118">
        <v>0.65100000000000002</v>
      </c>
      <c r="UX15" s="118">
        <v>3.2570000000000001</v>
      </c>
      <c r="UY15" s="118">
        <v>0.871</v>
      </c>
      <c r="UZ15" s="118">
        <v>0.874</v>
      </c>
      <c r="VA15" s="118">
        <v>0.30099999999999999</v>
      </c>
      <c r="VB15" s="118">
        <v>0.34599999999999997</v>
      </c>
      <c r="VC15" s="118">
        <v>0.67100000000000004</v>
      </c>
      <c r="VD15" s="118">
        <v>0.53500000000000003</v>
      </c>
      <c r="VE15" s="118">
        <v>0.27100000000000002</v>
      </c>
      <c r="VF15" s="118">
        <v>0.38500000000000001</v>
      </c>
      <c r="VG15" s="118">
        <v>1.0029999999999999</v>
      </c>
      <c r="VH15" s="118">
        <v>0.48099999999999998</v>
      </c>
      <c r="VI15" s="118">
        <v>0.27200000000000002</v>
      </c>
      <c r="VJ15" s="118">
        <v>0.61899999999999999</v>
      </c>
      <c r="VK15" s="118">
        <v>3.0139999999999998</v>
      </c>
      <c r="VL15" s="118">
        <v>0.62</v>
      </c>
      <c r="VM15" s="118">
        <v>0.45200000000000001</v>
      </c>
      <c r="VN15" s="118">
        <v>1.603</v>
      </c>
      <c r="VO15" s="118">
        <v>1.6459999999999999</v>
      </c>
      <c r="VP15" s="118">
        <v>0.32400000000000001</v>
      </c>
      <c r="VQ15" s="118">
        <v>0.91900000000000004</v>
      </c>
      <c r="VR15" s="118">
        <v>0.55800000000000005</v>
      </c>
      <c r="VS15" s="118">
        <v>0.27400000000000002</v>
      </c>
      <c r="VT15" s="118">
        <v>0.4</v>
      </c>
      <c r="VU15" s="118">
        <v>1.0589999999999999</v>
      </c>
      <c r="VV15" s="118">
        <v>0.60299999999999998</v>
      </c>
      <c r="VW15" s="118">
        <v>0.311</v>
      </c>
      <c r="VX15" s="118">
        <v>0.49399999999999999</v>
      </c>
      <c r="VY15" s="118">
        <v>0.65</v>
      </c>
      <c r="VZ15" s="118">
        <v>0.71599999999999997</v>
      </c>
      <c r="WA15" s="118">
        <v>3.5830000000000002</v>
      </c>
      <c r="WB15" s="118">
        <v>0.95799999999999996</v>
      </c>
      <c r="WC15" s="118">
        <v>0.96099999999999997</v>
      </c>
      <c r="WD15" s="118">
        <v>0.33100000000000002</v>
      </c>
      <c r="WE15" s="118">
        <v>0.38100000000000001</v>
      </c>
      <c r="WF15" s="118">
        <v>0.73799999999999999</v>
      </c>
      <c r="WG15" s="118">
        <v>0.58899999999999997</v>
      </c>
      <c r="WH15" s="118">
        <v>0.29799999999999999</v>
      </c>
      <c r="WI15" s="118">
        <v>0.42399999999999999</v>
      </c>
      <c r="WJ15" s="118">
        <v>1.103</v>
      </c>
      <c r="WK15" s="118">
        <v>0.52900000000000003</v>
      </c>
      <c r="WL15" s="118">
        <v>0.29899999999999999</v>
      </c>
      <c r="WM15" s="118">
        <v>0.67500000000000004</v>
      </c>
      <c r="WN15" s="118">
        <v>3.2879999999999998</v>
      </c>
      <c r="WO15" s="118">
        <v>0.67600000000000005</v>
      </c>
      <c r="WP15" s="118">
        <v>0.49299999999999999</v>
      </c>
      <c r="WQ15" s="118">
        <v>1.7490000000000001</v>
      </c>
      <c r="WR15" s="118">
        <v>1.796</v>
      </c>
      <c r="WS15" s="118">
        <v>0.35299999999999998</v>
      </c>
      <c r="WT15" s="118">
        <v>1.002</v>
      </c>
      <c r="WU15" s="118">
        <v>0.60899999999999999</v>
      </c>
      <c r="WV15" s="118">
        <v>0.29799999999999999</v>
      </c>
      <c r="WW15" s="118">
        <v>0.436</v>
      </c>
      <c r="WX15" s="118">
        <v>1.155</v>
      </c>
      <c r="WY15" s="118">
        <v>0.65800000000000003</v>
      </c>
      <c r="WZ15" s="118">
        <v>0.34</v>
      </c>
      <c r="XA15" s="118">
        <v>0.53800000000000003</v>
      </c>
      <c r="XB15" s="118">
        <v>0.70899999999999996</v>
      </c>
      <c r="XC15" s="118">
        <v>0.78100000000000003</v>
      </c>
      <c r="XD15" s="118">
        <v>3.9089999999999998</v>
      </c>
      <c r="XE15" s="118">
        <v>1.0449999999999999</v>
      </c>
      <c r="XF15" s="118">
        <v>1.048</v>
      </c>
      <c r="XG15" s="118">
        <v>0.36199999999999999</v>
      </c>
      <c r="XH15" s="118">
        <v>0.41499999999999998</v>
      </c>
      <c r="XI15" s="118">
        <v>0.80500000000000005</v>
      </c>
      <c r="XJ15" s="118">
        <v>0.64200000000000002</v>
      </c>
      <c r="XK15" s="118">
        <v>0.32500000000000001</v>
      </c>
      <c r="XL15" s="118">
        <v>0.46200000000000002</v>
      </c>
      <c r="XM15" s="118">
        <v>1.2030000000000001</v>
      </c>
      <c r="XN15" s="118">
        <v>0.57799999999999996</v>
      </c>
      <c r="XO15" s="118">
        <v>0.32600000000000001</v>
      </c>
      <c r="XP15" s="118">
        <v>0.73199999999999998</v>
      </c>
      <c r="XQ15" s="118">
        <v>3.5619999999999998</v>
      </c>
      <c r="XR15" s="118">
        <v>0.73299999999999998</v>
      </c>
      <c r="XS15" s="118">
        <v>0.53400000000000003</v>
      </c>
      <c r="XT15" s="118">
        <v>1.8939999999999999</v>
      </c>
      <c r="XU15" s="118">
        <v>1.946</v>
      </c>
      <c r="XV15" s="118">
        <v>0.38300000000000001</v>
      </c>
      <c r="XW15" s="118">
        <v>1.0860000000000001</v>
      </c>
      <c r="XX15" s="118">
        <v>0.65900000000000003</v>
      </c>
      <c r="XY15" s="118">
        <v>0.32300000000000001</v>
      </c>
      <c r="XZ15" s="118">
        <v>0.47199999999999998</v>
      </c>
      <c r="YA15" s="118">
        <v>1.2509999999999999</v>
      </c>
      <c r="YB15" s="118">
        <v>0.71299999999999997</v>
      </c>
      <c r="YC15" s="118">
        <v>0.36799999999999999</v>
      </c>
      <c r="YD15" s="118">
        <v>0.58299999999999996</v>
      </c>
      <c r="YE15" s="118">
        <v>0.76800000000000002</v>
      </c>
      <c r="YF15" s="118">
        <v>0.84599999999999997</v>
      </c>
      <c r="YG15" s="118">
        <v>4.2350000000000003</v>
      </c>
      <c r="YH15" s="118">
        <v>1.1319999999999999</v>
      </c>
      <c r="YI15" s="118">
        <v>1.1359999999999999</v>
      </c>
      <c r="YJ15" s="118">
        <v>0.39200000000000002</v>
      </c>
      <c r="YK15" s="118">
        <v>0.45</v>
      </c>
      <c r="YL15" s="118">
        <v>0.872</v>
      </c>
      <c r="YM15" s="118">
        <v>0.69599999999999995</v>
      </c>
      <c r="YN15" s="118">
        <v>0.35199999999999998</v>
      </c>
      <c r="YO15" s="118">
        <v>0.501</v>
      </c>
      <c r="YP15" s="118">
        <v>1.3029999999999999</v>
      </c>
      <c r="YQ15" s="118">
        <v>0.626</v>
      </c>
      <c r="YR15" s="118">
        <v>0.35299999999999998</v>
      </c>
      <c r="YS15" s="118">
        <v>0.78800000000000003</v>
      </c>
      <c r="YT15" s="118">
        <v>3.8359999999999999</v>
      </c>
      <c r="YU15" s="118">
        <v>0.78900000000000003</v>
      </c>
      <c r="YV15" s="118">
        <v>0.57499999999999996</v>
      </c>
      <c r="YW15" s="118">
        <v>2.04</v>
      </c>
      <c r="YX15" s="118">
        <v>2.0950000000000002</v>
      </c>
      <c r="YY15" s="118">
        <v>0.41199999999999998</v>
      </c>
      <c r="YZ15" s="118">
        <v>1.169</v>
      </c>
      <c r="ZA15" s="118">
        <v>0.71</v>
      </c>
      <c r="ZB15" s="118">
        <v>0.34799999999999998</v>
      </c>
      <c r="ZC15" s="118">
        <v>0.50900000000000001</v>
      </c>
      <c r="ZD15" s="118">
        <v>1.347</v>
      </c>
      <c r="ZE15" s="118">
        <v>0.76800000000000002</v>
      </c>
      <c r="ZF15" s="118">
        <v>0.39600000000000002</v>
      </c>
      <c r="ZG15" s="118">
        <v>0.628</v>
      </c>
      <c r="ZH15" s="118">
        <v>0.82699999999999996</v>
      </c>
      <c r="ZI15" s="118">
        <v>0.91100000000000003</v>
      </c>
      <c r="ZJ15" s="118">
        <v>4.5599999999999996</v>
      </c>
      <c r="ZK15" s="118">
        <v>1.2190000000000001</v>
      </c>
      <c r="ZL15" s="118">
        <v>1.2230000000000001</v>
      </c>
      <c r="ZM15" s="118">
        <v>0.42199999999999999</v>
      </c>
      <c r="ZN15" s="118">
        <v>0.48399999999999999</v>
      </c>
      <c r="ZO15" s="118">
        <v>0.93899999999999995</v>
      </c>
      <c r="ZP15" s="118">
        <v>0.749</v>
      </c>
      <c r="ZQ15" s="118">
        <v>0.379</v>
      </c>
      <c r="ZR15" s="118">
        <v>0.53900000000000003</v>
      </c>
      <c r="ZS15" s="118">
        <v>1.4039999999999999</v>
      </c>
      <c r="ZT15" s="118">
        <v>0.67400000000000004</v>
      </c>
      <c r="ZU15" s="118">
        <v>0.38</v>
      </c>
      <c r="ZV15" s="118">
        <v>0.84399999999999997</v>
      </c>
      <c r="ZW15" s="118">
        <v>4.1100000000000003</v>
      </c>
      <c r="ZX15" s="118">
        <v>0.84599999999999997</v>
      </c>
      <c r="ZY15" s="118">
        <v>0.61599999999999999</v>
      </c>
      <c r="ZZ15" s="118">
        <v>2.1859999999999999</v>
      </c>
      <c r="AAA15" s="118">
        <v>2.2450000000000001</v>
      </c>
      <c r="AAB15" s="118">
        <v>0.442</v>
      </c>
      <c r="AAC15" s="118">
        <v>1.2529999999999999</v>
      </c>
      <c r="AAD15" s="118">
        <v>0.76100000000000001</v>
      </c>
      <c r="AAE15" s="118">
        <v>0.373</v>
      </c>
      <c r="AAF15" s="118">
        <v>0.54500000000000004</v>
      </c>
      <c r="AAG15" s="118">
        <v>1.444</v>
      </c>
      <c r="AAH15" s="118">
        <v>0.82299999999999995</v>
      </c>
      <c r="AAI15" s="118">
        <v>0.42499999999999999</v>
      </c>
      <c r="AAJ15" s="118">
        <v>0.67300000000000004</v>
      </c>
      <c r="AAK15" s="118">
        <v>0.88600000000000001</v>
      </c>
      <c r="AAL15" s="118">
        <v>0.97599999999999998</v>
      </c>
      <c r="AAM15" s="118">
        <v>4.8860000000000001</v>
      </c>
      <c r="AAN15" s="118">
        <v>1.3069999999999999</v>
      </c>
      <c r="AAO15" s="118">
        <v>1.3109999999999999</v>
      </c>
      <c r="AAP15" s="118">
        <v>0.45200000000000001</v>
      </c>
      <c r="AAQ15" s="118">
        <v>0.51900000000000002</v>
      </c>
      <c r="AAR15" s="118">
        <v>1.006</v>
      </c>
      <c r="AAS15" s="118">
        <v>0.80300000000000005</v>
      </c>
      <c r="AAT15" s="118">
        <v>0.40600000000000003</v>
      </c>
      <c r="AAU15" s="118">
        <v>0.57799999999999996</v>
      </c>
      <c r="AAV15" s="118">
        <v>1.504</v>
      </c>
      <c r="AAW15" s="118">
        <v>0.72199999999999998</v>
      </c>
      <c r="AAX15" s="118">
        <v>0.40699999999999997</v>
      </c>
      <c r="AAY15" s="118">
        <v>0.9</v>
      </c>
      <c r="AAZ15" s="118">
        <v>4.3840000000000003</v>
      </c>
      <c r="ABA15" s="118">
        <v>0.90200000000000002</v>
      </c>
      <c r="ABB15" s="118">
        <v>0.65700000000000003</v>
      </c>
      <c r="ABC15" s="118">
        <v>2.3319999999999999</v>
      </c>
      <c r="ABD15" s="118">
        <v>2.395</v>
      </c>
      <c r="ABE15" s="118">
        <v>0.47099999999999997</v>
      </c>
      <c r="ABF15" s="118">
        <v>1.3360000000000001</v>
      </c>
      <c r="ABG15" s="118">
        <v>0.81100000000000005</v>
      </c>
      <c r="ABH15" s="118">
        <v>0.39800000000000002</v>
      </c>
      <c r="ABI15" s="118">
        <v>0.58099999999999996</v>
      </c>
      <c r="ABJ15" s="118">
        <v>1.54</v>
      </c>
      <c r="ABK15" s="118">
        <v>0.877</v>
      </c>
      <c r="ABL15" s="118">
        <v>0.45300000000000001</v>
      </c>
      <c r="ABM15" s="118">
        <v>0.71799999999999997</v>
      </c>
      <c r="ABN15" s="118">
        <v>0.94499999999999995</v>
      </c>
      <c r="ABO15" s="118">
        <v>1.0409999999999999</v>
      </c>
      <c r="ABP15" s="118">
        <v>5.2119999999999997</v>
      </c>
      <c r="ABQ15" s="118">
        <v>1.3939999999999999</v>
      </c>
      <c r="ABR15" s="118">
        <v>1.3979999999999999</v>
      </c>
      <c r="ABS15" s="118">
        <v>0.48199999999999998</v>
      </c>
      <c r="ABT15" s="118">
        <v>0.55400000000000005</v>
      </c>
      <c r="ABU15" s="118">
        <v>1.073</v>
      </c>
      <c r="ABV15" s="118">
        <v>0.85599999999999998</v>
      </c>
      <c r="ABW15" s="118">
        <v>0.433</v>
      </c>
      <c r="ABX15" s="118">
        <v>0.61699999999999999</v>
      </c>
      <c r="ABY15" s="118">
        <v>1.6040000000000001</v>
      </c>
      <c r="ABZ15" s="118">
        <v>0.77</v>
      </c>
      <c r="ACA15" s="118">
        <v>0.435</v>
      </c>
      <c r="ACB15" s="118">
        <v>0.95699999999999996</v>
      </c>
      <c r="ACC15" s="118">
        <v>4.6580000000000004</v>
      </c>
      <c r="ACD15" s="118">
        <v>0.95799999999999996</v>
      </c>
      <c r="ACE15" s="118">
        <v>0.69799999999999995</v>
      </c>
      <c r="ACF15" s="118">
        <v>2.4769999999999999</v>
      </c>
      <c r="ACG15" s="118">
        <v>2.544</v>
      </c>
      <c r="ACH15" s="118">
        <v>0.501</v>
      </c>
      <c r="ACI15" s="118">
        <v>1.42</v>
      </c>
      <c r="ACJ15" s="118">
        <v>0.86199999999999999</v>
      </c>
      <c r="ACK15" s="118">
        <v>0.42299999999999999</v>
      </c>
      <c r="ACL15" s="118">
        <v>0.61799999999999999</v>
      </c>
      <c r="ACM15" s="118">
        <v>1.6359999999999999</v>
      </c>
      <c r="ACN15" s="118">
        <v>0.93200000000000005</v>
      </c>
      <c r="ACO15" s="118">
        <v>0.48099999999999998</v>
      </c>
      <c r="ACP15" s="118">
        <v>0.76300000000000001</v>
      </c>
      <c r="ACQ15" s="118">
        <v>1.004</v>
      </c>
      <c r="ACR15" s="118">
        <v>1.1060000000000001</v>
      </c>
      <c r="ACS15" s="118">
        <v>5.5380000000000003</v>
      </c>
      <c r="ACT15" s="118">
        <v>1.4810000000000001</v>
      </c>
      <c r="ACU15" s="118">
        <v>1.4850000000000001</v>
      </c>
      <c r="ACV15" s="118">
        <v>0.51200000000000001</v>
      </c>
      <c r="ACW15" s="118">
        <v>0.58799999999999997</v>
      </c>
      <c r="ACX15" s="118">
        <v>1.1399999999999999</v>
      </c>
      <c r="ACY15" s="118">
        <v>0.91</v>
      </c>
      <c r="ACZ15" s="118">
        <v>0.46100000000000002</v>
      </c>
      <c r="ADA15" s="118">
        <v>0.65500000000000003</v>
      </c>
      <c r="ADB15" s="118">
        <v>1.704</v>
      </c>
      <c r="ADC15" s="118">
        <v>0.81799999999999995</v>
      </c>
      <c r="ADD15" s="118">
        <v>0.46200000000000002</v>
      </c>
      <c r="ADE15" s="118">
        <v>1.0129999999999999</v>
      </c>
      <c r="ADF15" s="118">
        <v>4.9320000000000004</v>
      </c>
      <c r="ADG15" s="118">
        <v>1.0149999999999999</v>
      </c>
      <c r="ADH15" s="118">
        <v>0.73899999999999999</v>
      </c>
      <c r="ADI15" s="118">
        <v>2.6230000000000002</v>
      </c>
      <c r="ADJ15" s="118">
        <v>2.694</v>
      </c>
      <c r="ADK15" s="118">
        <v>0.53</v>
      </c>
      <c r="ADL15" s="118">
        <v>1.5029999999999999</v>
      </c>
      <c r="ADM15" s="118">
        <v>0.91300000000000003</v>
      </c>
      <c r="ADN15" s="118">
        <v>0.44800000000000001</v>
      </c>
      <c r="ADO15" s="118">
        <v>0.65400000000000003</v>
      </c>
      <c r="ADP15" s="118">
        <v>1.732</v>
      </c>
      <c r="ADQ15" s="118">
        <v>0.98699999999999999</v>
      </c>
      <c r="ADR15" s="118">
        <v>0.51</v>
      </c>
      <c r="ADS15" s="118">
        <v>0.80800000000000005</v>
      </c>
      <c r="ADT15" s="118">
        <v>1.0629999999999999</v>
      </c>
      <c r="ADU15" s="118">
        <v>1.171</v>
      </c>
      <c r="ADV15" s="118">
        <v>5.8630000000000004</v>
      </c>
      <c r="ADW15" s="118">
        <v>1.5680000000000001</v>
      </c>
      <c r="ADX15" s="118">
        <v>1.573</v>
      </c>
      <c r="ADY15" s="118">
        <v>0.54200000000000004</v>
      </c>
      <c r="ADZ15" s="118">
        <v>0.623</v>
      </c>
      <c r="AEA15" s="118">
        <v>1.2070000000000001</v>
      </c>
      <c r="AEB15" s="118">
        <v>0.96299999999999997</v>
      </c>
      <c r="AEC15" s="118">
        <v>0.48799999999999999</v>
      </c>
      <c r="AED15" s="118">
        <v>0.69399999999999995</v>
      </c>
      <c r="AEE15" s="118">
        <v>1.8049999999999999</v>
      </c>
      <c r="AEF15" s="118">
        <v>0.86599999999999999</v>
      </c>
      <c r="AEG15" s="118">
        <v>0.48899999999999999</v>
      </c>
      <c r="AEH15" s="118">
        <v>1.069</v>
      </c>
      <c r="AEI15" s="118">
        <v>5.2060000000000004</v>
      </c>
      <c r="AEJ15" s="118">
        <v>1.071</v>
      </c>
      <c r="AEK15" s="118">
        <v>0.78</v>
      </c>
      <c r="AEL15" s="118">
        <v>2.7690000000000001</v>
      </c>
      <c r="AEM15" s="118">
        <v>2.8439999999999999</v>
      </c>
      <c r="AEN15" s="118">
        <v>0.56000000000000005</v>
      </c>
      <c r="AEO15" s="118">
        <v>1.587</v>
      </c>
      <c r="AEP15" s="118">
        <v>0.96299999999999997</v>
      </c>
      <c r="AEQ15" s="118">
        <v>0.47299999999999998</v>
      </c>
      <c r="AER15" s="118">
        <v>0.69</v>
      </c>
      <c r="AES15" s="118">
        <v>1.8280000000000001</v>
      </c>
      <c r="AET15" s="118">
        <v>1.042</v>
      </c>
      <c r="AEU15" s="118">
        <v>0.53800000000000003</v>
      </c>
      <c r="AEV15" s="118">
        <v>0.85199999999999998</v>
      </c>
      <c r="AEW15" s="118">
        <v>1.1220000000000001</v>
      </c>
      <c r="AEX15" s="118">
        <v>1.236</v>
      </c>
      <c r="AEY15" s="118">
        <v>6.1890000000000001</v>
      </c>
      <c r="AEZ15" s="118">
        <v>1.655</v>
      </c>
      <c r="AFA15" s="118">
        <v>1.66</v>
      </c>
      <c r="AFB15" s="118">
        <v>0.57299999999999995</v>
      </c>
      <c r="AFC15" s="118">
        <v>0.65800000000000003</v>
      </c>
      <c r="AFD15" s="118">
        <v>1.274</v>
      </c>
      <c r="AFE15" s="118">
        <v>1.0169999999999999</v>
      </c>
      <c r="AFF15" s="118">
        <v>0.51500000000000001</v>
      </c>
      <c r="AFG15" s="118">
        <v>0.73199999999999998</v>
      </c>
      <c r="AFH15" s="118">
        <v>1.905</v>
      </c>
      <c r="AFI15" s="118">
        <v>0.91400000000000003</v>
      </c>
      <c r="AFJ15" s="118">
        <v>0.51600000000000001</v>
      </c>
      <c r="AFK15" s="118">
        <v>1.1259999999999999</v>
      </c>
      <c r="AFL15" s="118">
        <v>5.4809999999999999</v>
      </c>
      <c r="AFM15" s="118">
        <v>1.127</v>
      </c>
      <c r="AFN15" s="118">
        <v>0.82099999999999995</v>
      </c>
      <c r="AFO15" s="118">
        <v>2.915</v>
      </c>
      <c r="AFP15" s="118">
        <v>2.9940000000000002</v>
      </c>
      <c r="AFQ15" s="118">
        <v>0.58899999999999997</v>
      </c>
      <c r="AFR15" s="118">
        <v>1.67</v>
      </c>
      <c r="AFS15" s="118">
        <v>1.014</v>
      </c>
      <c r="AFT15" s="118">
        <v>0.497</v>
      </c>
      <c r="AFU15" s="118">
        <v>0.72699999999999998</v>
      </c>
      <c r="AFV15" s="118">
        <v>1.925</v>
      </c>
      <c r="AFW15" s="118">
        <v>1.097</v>
      </c>
      <c r="AFX15" s="118">
        <v>0.56599999999999995</v>
      </c>
      <c r="AFY15" s="118">
        <v>0.89700000000000002</v>
      </c>
      <c r="AFZ15" s="118">
        <v>1.181</v>
      </c>
      <c r="AGA15" s="118">
        <v>1.302</v>
      </c>
      <c r="AGB15" s="118">
        <v>6.5149999999999997</v>
      </c>
      <c r="AGC15" s="118">
        <v>1.742</v>
      </c>
      <c r="AGD15" s="118">
        <v>1.7470000000000001</v>
      </c>
      <c r="AGE15" s="118">
        <v>0.60299999999999998</v>
      </c>
      <c r="AGF15" s="118">
        <v>0.69199999999999995</v>
      </c>
      <c r="AGG15" s="118">
        <v>1.341</v>
      </c>
      <c r="AGH15" s="118">
        <v>1.07</v>
      </c>
      <c r="AGI15" s="118">
        <v>0.54200000000000004</v>
      </c>
      <c r="AGJ15" s="118">
        <v>0.77100000000000002</v>
      </c>
      <c r="AGK15" s="118">
        <v>2.0049999999999999</v>
      </c>
      <c r="AGL15" s="118">
        <v>0.96299999999999997</v>
      </c>
      <c r="AGM15" s="118">
        <v>0.54300000000000004</v>
      </c>
      <c r="AGN15" s="118">
        <v>1.1819999999999999</v>
      </c>
      <c r="AGO15" s="118">
        <v>5.7549999999999999</v>
      </c>
      <c r="AGP15" s="118">
        <v>1.1839999999999999</v>
      </c>
      <c r="AGQ15" s="118">
        <v>0.86199999999999999</v>
      </c>
      <c r="AGR15" s="118">
        <v>3.06</v>
      </c>
      <c r="AGS15" s="118">
        <v>3.1429999999999998</v>
      </c>
      <c r="AGT15" s="118">
        <v>0.61799999999999999</v>
      </c>
      <c r="AGU15" s="118">
        <v>1.754</v>
      </c>
      <c r="AGV15" s="118">
        <v>1.0649999999999999</v>
      </c>
      <c r="AGW15" s="118">
        <v>0.52200000000000002</v>
      </c>
      <c r="AGX15" s="118">
        <v>0.76300000000000001</v>
      </c>
      <c r="AGY15" s="118">
        <v>2.0209999999999999</v>
      </c>
      <c r="AGZ15" s="118">
        <v>1.1519999999999999</v>
      </c>
      <c r="AHA15" s="118">
        <v>0.59499999999999997</v>
      </c>
      <c r="AHB15" s="118">
        <v>0.94199999999999995</v>
      </c>
      <c r="AHC15" s="118">
        <v>1.24</v>
      </c>
      <c r="AHD15" s="118">
        <v>1.367</v>
      </c>
      <c r="AHE15" s="118">
        <v>6.8410000000000002</v>
      </c>
      <c r="AHF15" s="118">
        <v>1.829</v>
      </c>
      <c r="AHG15" s="118">
        <v>1.835</v>
      </c>
      <c r="AHH15" s="118">
        <v>0.63300000000000001</v>
      </c>
      <c r="AHI15" s="118">
        <v>0.72699999999999998</v>
      </c>
      <c r="AHJ15" s="118">
        <v>1.4079999999999999</v>
      </c>
      <c r="AHK15" s="118">
        <v>1.1240000000000001</v>
      </c>
      <c r="AHL15" s="118">
        <v>0.56899999999999995</v>
      </c>
      <c r="AHM15" s="118">
        <v>0.80900000000000005</v>
      </c>
      <c r="AHN15" s="118">
        <v>2.105</v>
      </c>
      <c r="AHO15" s="118">
        <v>1.0109999999999999</v>
      </c>
      <c r="AHP15" s="118">
        <v>0.56999999999999995</v>
      </c>
      <c r="AHQ15" s="118">
        <v>1.238</v>
      </c>
      <c r="AHR15" s="118">
        <v>6.0289999999999999</v>
      </c>
      <c r="AHS15" s="118">
        <v>1.24</v>
      </c>
      <c r="AHT15" s="118">
        <v>0.90300000000000002</v>
      </c>
      <c r="AHU15" s="118">
        <v>3.206</v>
      </c>
      <c r="AHV15" s="118">
        <v>3.2930000000000001</v>
      </c>
      <c r="AHW15" s="118">
        <v>0.64800000000000002</v>
      </c>
      <c r="AHX15" s="118">
        <v>1.8380000000000001</v>
      </c>
      <c r="AHY15" s="118">
        <v>1.1160000000000001</v>
      </c>
      <c r="AHZ15" s="118">
        <v>0.54700000000000004</v>
      </c>
      <c r="AIA15" s="118">
        <v>0.79900000000000004</v>
      </c>
      <c r="AIB15" s="118">
        <v>2.117</v>
      </c>
      <c r="AIC15" s="118">
        <v>1.206</v>
      </c>
      <c r="AID15" s="118">
        <v>0.623</v>
      </c>
      <c r="AIE15" s="118">
        <v>0.98699999999999999</v>
      </c>
      <c r="AIF15" s="118">
        <v>1.2989999999999999</v>
      </c>
      <c r="AIG15" s="118">
        <v>1.4319999999999999</v>
      </c>
      <c r="AIH15" s="118">
        <v>7.1660000000000004</v>
      </c>
      <c r="AII15" s="118">
        <v>1.9159999999999999</v>
      </c>
      <c r="AIJ15" s="118">
        <v>1.9219999999999999</v>
      </c>
      <c r="AIK15" s="118">
        <v>0.66300000000000003</v>
      </c>
      <c r="AIL15" s="118">
        <v>0.76100000000000001</v>
      </c>
      <c r="AIM15" s="118">
        <v>1.4750000000000001</v>
      </c>
      <c r="AIN15" s="118">
        <v>1.177</v>
      </c>
      <c r="AIO15" s="118">
        <v>0.59599999999999997</v>
      </c>
      <c r="AIP15" s="118">
        <v>0.84799999999999998</v>
      </c>
      <c r="AIQ15" s="118">
        <v>2.206</v>
      </c>
      <c r="AIR15" s="118">
        <v>1.0589999999999999</v>
      </c>
      <c r="AIS15" s="118">
        <v>0.59799999999999998</v>
      </c>
      <c r="AIT15" s="118">
        <v>1.294</v>
      </c>
      <c r="AIU15" s="118">
        <v>6.3029999999999999</v>
      </c>
      <c r="AIV15" s="118">
        <v>1.296</v>
      </c>
      <c r="AIW15" s="118">
        <v>0.94399999999999995</v>
      </c>
      <c r="AIX15" s="118">
        <v>3.3519999999999999</v>
      </c>
      <c r="AIY15" s="118">
        <v>3.4430000000000001</v>
      </c>
      <c r="AIZ15" s="118">
        <v>0.67700000000000005</v>
      </c>
      <c r="AJA15" s="118">
        <v>1.921</v>
      </c>
      <c r="AJB15" s="118">
        <v>1.1659999999999999</v>
      </c>
      <c r="AJC15" s="118">
        <v>0.57199999999999995</v>
      </c>
      <c r="AJD15" s="118">
        <v>0.83599999999999997</v>
      </c>
      <c r="AJE15" s="118">
        <v>2.2130000000000001</v>
      </c>
      <c r="AJF15" s="118">
        <v>1.2609999999999999</v>
      </c>
      <c r="AJG15" s="118">
        <v>0.65100000000000002</v>
      </c>
      <c r="AJH15" s="118">
        <v>1.032</v>
      </c>
      <c r="AJI15" s="118">
        <v>1.359</v>
      </c>
      <c r="AJJ15" s="118">
        <v>1.4970000000000001</v>
      </c>
      <c r="AJK15" s="118">
        <v>7.492</v>
      </c>
      <c r="AJL15" s="118">
        <v>2.0030000000000001</v>
      </c>
      <c r="AJM15" s="118">
        <v>2.0099999999999998</v>
      </c>
      <c r="AJN15" s="118">
        <v>0.69299999999999995</v>
      </c>
      <c r="AJO15" s="118">
        <v>0.79600000000000004</v>
      </c>
      <c r="AJP15" s="118">
        <v>1.542</v>
      </c>
      <c r="AJQ15" s="118">
        <v>1.2310000000000001</v>
      </c>
      <c r="AJR15" s="118">
        <v>0.623</v>
      </c>
      <c r="AJS15" s="118">
        <v>0.88600000000000001</v>
      </c>
      <c r="AJT15" s="118">
        <v>2.306</v>
      </c>
      <c r="AJU15" s="118">
        <v>1.107</v>
      </c>
      <c r="AJV15" s="118">
        <v>0.625</v>
      </c>
      <c r="AJW15" s="118">
        <v>1.351</v>
      </c>
      <c r="AJX15" s="118">
        <v>6.577</v>
      </c>
      <c r="AJY15" s="118">
        <v>1.353</v>
      </c>
      <c r="AJZ15" s="118">
        <v>0.98499999999999999</v>
      </c>
      <c r="AKA15" s="118">
        <v>3.4969999999999999</v>
      </c>
      <c r="AKB15" s="118">
        <v>3.5920000000000001</v>
      </c>
      <c r="AKC15" s="118">
        <v>0.70699999999999996</v>
      </c>
      <c r="AKD15" s="118">
        <v>2.0049999999999999</v>
      </c>
      <c r="AKE15" s="118">
        <v>1.2170000000000001</v>
      </c>
      <c r="AKF15" s="118">
        <v>0.59699999999999998</v>
      </c>
      <c r="AKG15" s="118">
        <v>0.872</v>
      </c>
      <c r="AKH15" s="118">
        <v>2.31</v>
      </c>
      <c r="AKI15" s="118">
        <v>1.3160000000000001</v>
      </c>
      <c r="AKJ15" s="118">
        <v>0.68</v>
      </c>
      <c r="AKK15" s="118">
        <v>1.077</v>
      </c>
      <c r="AKL15" s="118">
        <v>1.4179999999999999</v>
      </c>
      <c r="AKM15" s="118">
        <v>1.5620000000000001</v>
      </c>
      <c r="AKN15" s="118">
        <v>7.8179999999999996</v>
      </c>
      <c r="AKO15" s="118">
        <v>2.0910000000000002</v>
      </c>
      <c r="AKP15" s="118">
        <v>2.097</v>
      </c>
      <c r="AKQ15" s="118">
        <v>0.72299999999999998</v>
      </c>
      <c r="AKR15" s="118">
        <v>0.83099999999999996</v>
      </c>
      <c r="AKS15" s="118">
        <v>1.609</v>
      </c>
      <c r="AKT15" s="118">
        <v>1.284</v>
      </c>
      <c r="AKU15" s="118">
        <v>0.65</v>
      </c>
      <c r="AKV15" s="118">
        <v>0.92500000000000004</v>
      </c>
      <c r="AKW15" s="118">
        <v>2.4060000000000001</v>
      </c>
      <c r="AKX15" s="118">
        <v>1.155</v>
      </c>
      <c r="AKY15" s="118">
        <v>0.65200000000000002</v>
      </c>
      <c r="AKZ15" s="118">
        <v>1.407</v>
      </c>
      <c r="ALA15" s="118">
        <v>6.851</v>
      </c>
      <c r="ALB15" s="118">
        <v>1.409</v>
      </c>
      <c r="ALC15" s="118">
        <v>1.026</v>
      </c>
      <c r="ALD15" s="118">
        <v>3.6429999999999998</v>
      </c>
      <c r="ALE15" s="118">
        <v>3.742</v>
      </c>
      <c r="ALF15" s="118">
        <v>0.73599999999999999</v>
      </c>
      <c r="ALG15" s="118">
        <v>2.0880000000000001</v>
      </c>
      <c r="ALH15" s="118">
        <v>1.268</v>
      </c>
      <c r="ALI15" s="118">
        <v>0.622</v>
      </c>
      <c r="ALJ15" s="118">
        <v>0.90800000000000003</v>
      </c>
      <c r="ALK15" s="118">
        <v>2.4060000000000001</v>
      </c>
      <c r="ALL15" s="118">
        <v>1.371</v>
      </c>
      <c r="ALM15" s="118">
        <v>0.70799999999999996</v>
      </c>
      <c r="ALN15" s="118">
        <v>1.1220000000000001</v>
      </c>
      <c r="ALO15" s="118">
        <v>1.4770000000000001</v>
      </c>
      <c r="ALP15" s="118">
        <v>1.627</v>
      </c>
      <c r="ALQ15" s="118">
        <v>8.1440000000000001</v>
      </c>
      <c r="ALR15" s="118">
        <v>2.1779999999999999</v>
      </c>
      <c r="ALS15" s="118">
        <v>2.1840000000000002</v>
      </c>
      <c r="ALT15" s="118">
        <v>0.753</v>
      </c>
      <c r="ALU15" s="118">
        <v>0.86499999999999999</v>
      </c>
      <c r="ALV15" s="118">
        <v>1.6759999999999999</v>
      </c>
      <c r="ALW15" s="118">
        <v>1.3380000000000001</v>
      </c>
      <c r="ALX15" s="118">
        <v>0.67700000000000005</v>
      </c>
      <c r="ALY15" s="118">
        <v>0.96299999999999997</v>
      </c>
      <c r="ALZ15" s="118">
        <v>2.5070000000000001</v>
      </c>
      <c r="AMA15" s="118">
        <v>1.2030000000000001</v>
      </c>
      <c r="AMB15" s="118">
        <v>0.67900000000000005</v>
      </c>
      <c r="AMC15" s="118">
        <v>1.4630000000000001</v>
      </c>
      <c r="AMD15" s="118">
        <v>7.125</v>
      </c>
      <c r="AME15" s="118">
        <v>1.466</v>
      </c>
      <c r="AMF15" s="118">
        <v>1.0669999999999999</v>
      </c>
      <c r="AMG15" s="118">
        <v>3.7890000000000001</v>
      </c>
      <c r="AMH15" s="118">
        <v>3.8919999999999999</v>
      </c>
      <c r="AMI15" s="118">
        <v>0.76600000000000001</v>
      </c>
      <c r="AMJ15" s="118">
        <v>2.1720000000000002</v>
      </c>
      <c r="AMK15" s="118">
        <v>1.3180000000000001</v>
      </c>
      <c r="AML15" s="118">
        <v>0.64700000000000002</v>
      </c>
      <c r="AMM15" s="118">
        <v>0.94499999999999995</v>
      </c>
      <c r="AMN15" s="118">
        <v>2.5019999999999998</v>
      </c>
      <c r="AMO15" s="118">
        <v>1.4259999999999999</v>
      </c>
      <c r="AMP15" s="118">
        <v>0.73599999999999999</v>
      </c>
      <c r="AMQ15" s="118">
        <v>1.1659999999999999</v>
      </c>
      <c r="AMR15" s="118">
        <v>1.536</v>
      </c>
      <c r="AMS15" s="118">
        <v>1.6919999999999999</v>
      </c>
      <c r="AMT15" s="118">
        <v>8.4689999999999994</v>
      </c>
      <c r="AMU15" s="118">
        <v>2.2650000000000001</v>
      </c>
      <c r="AMV15" s="118">
        <v>2.2719999999999998</v>
      </c>
      <c r="AMW15" s="118">
        <v>0.78400000000000003</v>
      </c>
      <c r="AMX15" s="118">
        <v>0.9</v>
      </c>
      <c r="AMY15" s="118">
        <v>1.7430000000000001</v>
      </c>
      <c r="AMZ15" s="118">
        <v>1.391</v>
      </c>
      <c r="ANA15" s="118">
        <v>0.70399999999999996</v>
      </c>
      <c r="ANB15" s="118">
        <v>1.002</v>
      </c>
      <c r="ANC15" s="118">
        <v>2.6070000000000002</v>
      </c>
      <c r="AND15" s="118">
        <v>1.2509999999999999</v>
      </c>
      <c r="ANE15" s="118">
        <v>0.70599999999999996</v>
      </c>
      <c r="ANF15" s="118">
        <v>1.52</v>
      </c>
      <c r="ANG15" s="118">
        <v>7.399</v>
      </c>
      <c r="ANH15" s="118">
        <v>1.522</v>
      </c>
      <c r="ANI15" s="118">
        <v>1.1080000000000001</v>
      </c>
      <c r="ANJ15" s="118">
        <v>3.9350000000000001</v>
      </c>
      <c r="ANK15" s="118">
        <v>4.0410000000000004</v>
      </c>
      <c r="ANL15" s="118">
        <v>0.79500000000000004</v>
      </c>
      <c r="ANM15" s="118">
        <v>2.2549999999999999</v>
      </c>
      <c r="ANN15" s="118">
        <v>1.369</v>
      </c>
      <c r="ANO15" s="118">
        <v>0.67100000000000004</v>
      </c>
      <c r="ANP15" s="118">
        <v>0.98099999999999998</v>
      </c>
      <c r="ANQ15" s="118">
        <v>2.5979999999999999</v>
      </c>
      <c r="ANR15" s="118">
        <v>1.4810000000000001</v>
      </c>
      <c r="ANS15" s="118">
        <v>0.76500000000000001</v>
      </c>
      <c r="ANT15" s="118">
        <v>1.2110000000000001</v>
      </c>
      <c r="ANU15" s="118">
        <v>1.595</v>
      </c>
      <c r="ANV15" s="118">
        <v>1.7569999999999999</v>
      </c>
      <c r="ANW15" s="118">
        <v>8.7949999999999999</v>
      </c>
      <c r="ANX15" s="118">
        <v>2.3519999999999999</v>
      </c>
      <c r="ANY15" s="118">
        <v>2.359</v>
      </c>
      <c r="ANZ15" s="118">
        <v>0.81399999999999995</v>
      </c>
      <c r="AOA15" s="118">
        <v>0.93400000000000005</v>
      </c>
      <c r="AOB15" s="118">
        <v>1.81</v>
      </c>
      <c r="AOC15" s="118">
        <v>1.4450000000000001</v>
      </c>
      <c r="AOD15" s="118">
        <v>0.73099999999999998</v>
      </c>
      <c r="AOE15" s="118">
        <v>1.04</v>
      </c>
      <c r="AOF15" s="118">
        <v>2.7069999999999999</v>
      </c>
      <c r="AOG15" s="118">
        <v>1.3</v>
      </c>
      <c r="AOH15" s="118">
        <v>0.73299999999999998</v>
      </c>
      <c r="AOI15" s="118">
        <v>1.5760000000000001</v>
      </c>
      <c r="AOJ15" s="118">
        <v>7.673</v>
      </c>
      <c r="AOK15" s="118">
        <v>1.5780000000000001</v>
      </c>
      <c r="AOL15" s="118">
        <v>1.149</v>
      </c>
      <c r="AOM15" s="118">
        <v>4.08</v>
      </c>
      <c r="AON15" s="118">
        <v>4.1909999999999998</v>
      </c>
      <c r="AOO15" s="118">
        <v>0.82499999999999996</v>
      </c>
      <c r="AOP15" s="118">
        <v>2.339</v>
      </c>
      <c r="AOQ15" s="118">
        <v>1.42</v>
      </c>
      <c r="AOR15" s="118">
        <v>0.69599999999999995</v>
      </c>
      <c r="AOS15" s="118">
        <v>1.0169999999999999</v>
      </c>
      <c r="AOT15" s="118">
        <v>2.6949999999999998</v>
      </c>
      <c r="AOU15" s="118">
        <v>1.5349999999999999</v>
      </c>
      <c r="AOV15" s="118">
        <v>0.79300000000000004</v>
      </c>
      <c r="AOW15" s="118">
        <v>1.256</v>
      </c>
      <c r="AOX15" s="118">
        <v>1.6539999999999999</v>
      </c>
      <c r="AOY15" s="118">
        <v>1.8220000000000001</v>
      </c>
      <c r="AOZ15" s="118">
        <v>9.1210000000000004</v>
      </c>
      <c r="APA15" s="118">
        <v>2.4390000000000001</v>
      </c>
      <c r="APB15" s="118">
        <v>2.4460000000000002</v>
      </c>
      <c r="APC15" s="118">
        <v>0.84399999999999997</v>
      </c>
      <c r="APD15" s="118">
        <v>0.96899999999999997</v>
      </c>
      <c r="APE15" s="118">
        <v>1.877</v>
      </c>
      <c r="APF15" s="118">
        <v>1.498</v>
      </c>
      <c r="APG15" s="118">
        <v>0.75900000000000001</v>
      </c>
      <c r="APH15" s="118">
        <v>1.079</v>
      </c>
      <c r="API15" s="118">
        <v>2.8069999999999999</v>
      </c>
      <c r="APJ15" s="118">
        <v>1.3480000000000001</v>
      </c>
      <c r="APK15" s="118">
        <v>0.76</v>
      </c>
      <c r="APL15" s="118">
        <v>1.6319999999999999</v>
      </c>
      <c r="APM15" s="118">
        <v>7.9470000000000001</v>
      </c>
      <c r="APN15" s="118">
        <v>1.635</v>
      </c>
      <c r="APO15" s="118">
        <v>1.1910000000000001</v>
      </c>
      <c r="APP15" s="118">
        <v>4.226</v>
      </c>
      <c r="APQ15" s="118">
        <v>4.3410000000000002</v>
      </c>
      <c r="APR15" s="118">
        <v>0.85399999999999998</v>
      </c>
      <c r="APS15" s="118">
        <v>2.4220000000000002</v>
      </c>
      <c r="APT15" s="118">
        <v>1.4710000000000001</v>
      </c>
      <c r="APU15" s="118">
        <v>0.72099999999999997</v>
      </c>
      <c r="APV15" s="118">
        <v>1.054</v>
      </c>
      <c r="APW15" s="118">
        <v>2.7909999999999999</v>
      </c>
      <c r="APX15" s="118">
        <v>1.59</v>
      </c>
      <c r="APY15" s="118">
        <v>0.82099999999999995</v>
      </c>
      <c r="APZ15" s="118">
        <v>1.3009999999999999</v>
      </c>
      <c r="AQA15" s="118">
        <v>1.7130000000000001</v>
      </c>
      <c r="AQB15" s="118">
        <v>1.887</v>
      </c>
      <c r="AQC15" s="118">
        <v>9.4469999999999992</v>
      </c>
      <c r="AQD15" s="118">
        <v>2.5259999999999998</v>
      </c>
      <c r="AQE15" s="118">
        <v>2.5339999999999998</v>
      </c>
      <c r="AQF15" s="118">
        <v>0.874</v>
      </c>
      <c r="AQG15" s="118">
        <v>1.004</v>
      </c>
      <c r="AQH15" s="118">
        <v>1.9450000000000001</v>
      </c>
      <c r="AQI15" s="118">
        <v>1.552</v>
      </c>
      <c r="AQJ15" s="118">
        <v>0.78600000000000003</v>
      </c>
      <c r="AQK15" s="118">
        <v>1.117</v>
      </c>
      <c r="AQL15" s="118">
        <v>2.9079999999999999</v>
      </c>
      <c r="AQM15" s="118">
        <v>1.3959999999999999</v>
      </c>
      <c r="AQN15" s="118">
        <v>0.78800000000000003</v>
      </c>
      <c r="AQO15" s="118">
        <v>1.6879999999999999</v>
      </c>
      <c r="AQP15" s="118">
        <v>8.2210000000000001</v>
      </c>
      <c r="AQQ15" s="118">
        <v>1.6910000000000001</v>
      </c>
      <c r="AQR15" s="118">
        <v>1.232</v>
      </c>
      <c r="AQS15" s="118">
        <v>4.3719999999999999</v>
      </c>
      <c r="AQT15" s="118">
        <v>4.49</v>
      </c>
      <c r="AQU15" s="118">
        <v>0.88300000000000001</v>
      </c>
      <c r="AQV15" s="118">
        <v>2.5059999999999998</v>
      </c>
      <c r="AQW15" s="118">
        <v>1.5209999999999999</v>
      </c>
      <c r="AQX15" s="118">
        <v>0.746</v>
      </c>
      <c r="AQY15" s="118">
        <v>1.0900000000000001</v>
      </c>
      <c r="AQZ15" s="118">
        <v>2.887</v>
      </c>
      <c r="ARA15" s="118">
        <v>1.645</v>
      </c>
      <c r="ARB15" s="118">
        <v>0.85</v>
      </c>
      <c r="ARC15" s="118">
        <v>1.3460000000000001</v>
      </c>
      <c r="ARD15" s="118">
        <v>1.772</v>
      </c>
      <c r="ARE15" s="118">
        <v>1.952</v>
      </c>
      <c r="ARF15" s="118">
        <v>9.7720000000000002</v>
      </c>
      <c r="ARG15" s="118">
        <v>2.613</v>
      </c>
      <c r="ARH15" s="118">
        <v>2.621</v>
      </c>
      <c r="ARI15" s="118">
        <v>0.90400000000000003</v>
      </c>
      <c r="ARJ15" s="118">
        <v>1.038</v>
      </c>
      <c r="ARK15" s="118">
        <v>2.012</v>
      </c>
      <c r="ARL15" s="118">
        <v>1.605</v>
      </c>
      <c r="ARM15" s="118">
        <v>0.81299999999999994</v>
      </c>
      <c r="ARN15" s="118">
        <v>1.1559999999999999</v>
      </c>
      <c r="ARO15" s="118">
        <v>3.008</v>
      </c>
      <c r="ARP15" s="118">
        <v>1.444</v>
      </c>
      <c r="ARQ15" s="118">
        <v>0.81499999999999995</v>
      </c>
      <c r="ARR15" s="118">
        <v>1.7450000000000001</v>
      </c>
      <c r="ARS15" s="118">
        <v>8.4949999999999992</v>
      </c>
      <c r="ART15" s="118">
        <v>1.7470000000000001</v>
      </c>
      <c r="ARU15" s="118">
        <v>1.2729999999999999</v>
      </c>
      <c r="ARV15" s="118">
        <v>4.5179999999999998</v>
      </c>
      <c r="ARW15" s="118">
        <v>4.6399999999999997</v>
      </c>
      <c r="ARX15" s="118">
        <v>0.91300000000000003</v>
      </c>
      <c r="ARY15" s="118">
        <v>2.589</v>
      </c>
      <c r="ARZ15" s="118">
        <v>1.5720000000000001</v>
      </c>
      <c r="ASA15" s="118">
        <v>0.77100000000000002</v>
      </c>
      <c r="ASB15" s="118">
        <v>1.1259999999999999</v>
      </c>
      <c r="ASC15" s="118">
        <v>2.9830000000000001</v>
      </c>
      <c r="ASD15" s="118">
        <v>1.7</v>
      </c>
      <c r="ASE15" s="118">
        <v>0.878</v>
      </c>
      <c r="ASF15" s="118">
        <v>1.391</v>
      </c>
      <c r="ASG15" s="118">
        <v>1.831</v>
      </c>
      <c r="ASH15" s="118">
        <v>2.0169999999999999</v>
      </c>
      <c r="ASI15" s="118">
        <v>10.098000000000001</v>
      </c>
      <c r="ASJ15" s="118">
        <v>2.7</v>
      </c>
      <c r="ASK15" s="118">
        <v>2.7090000000000001</v>
      </c>
      <c r="ASL15" s="118">
        <v>0.93400000000000005</v>
      </c>
      <c r="ASM15" s="118">
        <v>1.073</v>
      </c>
      <c r="ASN15" s="118">
        <v>2.0790000000000002</v>
      </c>
      <c r="ASO15" s="118">
        <v>1.659</v>
      </c>
      <c r="ASP15" s="118">
        <v>0.84</v>
      </c>
      <c r="ASQ15" s="118">
        <v>1.194</v>
      </c>
      <c r="ASR15" s="118">
        <v>3.1080000000000001</v>
      </c>
      <c r="ASS15" s="118">
        <v>1.492</v>
      </c>
      <c r="AST15" s="118">
        <v>0.84199999999999997</v>
      </c>
      <c r="ASU15">
        <v>1.8009999999999999</v>
      </c>
      <c r="ASV15">
        <v>8.7690000000000001</v>
      </c>
      <c r="ASW15">
        <v>1.804</v>
      </c>
      <c r="ASX15">
        <v>1.3140000000000001</v>
      </c>
      <c r="ASY15">
        <v>4.6630000000000003</v>
      </c>
      <c r="ASZ15">
        <v>4.79</v>
      </c>
      <c r="ATA15">
        <v>0.94199999999999995</v>
      </c>
      <c r="ATB15">
        <v>2.673</v>
      </c>
      <c r="ATC15">
        <v>1.623</v>
      </c>
      <c r="ATD15">
        <v>0.79600000000000004</v>
      </c>
      <c r="ATE15">
        <v>1.163</v>
      </c>
      <c r="ATF15">
        <v>3.08</v>
      </c>
      <c r="ATG15">
        <v>1.7549999999999999</v>
      </c>
      <c r="ATH15">
        <v>0.90600000000000003</v>
      </c>
      <c r="ATI15">
        <v>1.4359999999999999</v>
      </c>
      <c r="ATJ15">
        <v>1.89</v>
      </c>
      <c r="ATK15">
        <v>2.0819999999999999</v>
      </c>
      <c r="ATL15">
        <v>10.423999999999999</v>
      </c>
      <c r="ATM15">
        <v>2.7869999999999999</v>
      </c>
      <c r="ATN15">
        <v>2.7959999999999998</v>
      </c>
      <c r="ATO15">
        <v>0.96399999999999997</v>
      </c>
      <c r="ATP15">
        <v>1.107</v>
      </c>
      <c r="ATQ15">
        <v>2.1459999999999999</v>
      </c>
      <c r="ATR15">
        <v>1.712</v>
      </c>
      <c r="ATS15">
        <v>0.86699999999999999</v>
      </c>
      <c r="ATT15">
        <v>1.2330000000000001</v>
      </c>
      <c r="ATU15">
        <v>3.2080000000000002</v>
      </c>
      <c r="ATV15">
        <v>1.54</v>
      </c>
      <c r="ATW15">
        <v>0.86899999999999999</v>
      </c>
      <c r="ATX15">
        <v>1.857</v>
      </c>
      <c r="ATY15">
        <v>9.0429999999999993</v>
      </c>
      <c r="ATZ15">
        <v>1.86</v>
      </c>
      <c r="AUA15">
        <v>1.355</v>
      </c>
      <c r="AUB15">
        <v>4.8090000000000002</v>
      </c>
      <c r="AUC15">
        <v>4.9390000000000001</v>
      </c>
      <c r="AUD15">
        <v>0.97199999999999998</v>
      </c>
      <c r="AUE15">
        <v>2.7559999999999998</v>
      </c>
      <c r="AUF15">
        <v>1.673</v>
      </c>
      <c r="AUG15">
        <v>0.82099999999999995</v>
      </c>
      <c r="AUH15">
        <v>1.1990000000000001</v>
      </c>
      <c r="AUI15">
        <v>3.1760000000000002</v>
      </c>
      <c r="AUJ15">
        <v>1.81</v>
      </c>
      <c r="AUK15">
        <v>0.93400000000000005</v>
      </c>
      <c r="AUL15">
        <v>1.4810000000000001</v>
      </c>
      <c r="AUM15">
        <v>1.9490000000000001</v>
      </c>
      <c r="AUN15">
        <v>2.1480000000000001</v>
      </c>
      <c r="AUO15">
        <v>10.75</v>
      </c>
      <c r="AUP15">
        <v>2.875</v>
      </c>
      <c r="AUQ15">
        <v>2.883</v>
      </c>
      <c r="AUR15">
        <v>0.99399999999999999</v>
      </c>
      <c r="AUS15">
        <v>1.1419999999999999</v>
      </c>
      <c r="AUT15">
        <v>2.2130000000000001</v>
      </c>
      <c r="AUU15">
        <v>1.766</v>
      </c>
      <c r="AUV15">
        <v>0.89400000000000002</v>
      </c>
      <c r="AUW15">
        <v>1.272</v>
      </c>
      <c r="AUX15">
        <v>3.3090000000000002</v>
      </c>
      <c r="AUY15">
        <v>1.5880000000000001</v>
      </c>
      <c r="AUZ15">
        <v>0.89600000000000002</v>
      </c>
      <c r="AVA15">
        <v>1.9139999999999999</v>
      </c>
      <c r="AVB15">
        <v>9.3170000000000002</v>
      </c>
      <c r="AVC15">
        <v>1.9159999999999999</v>
      </c>
      <c r="AVD15">
        <v>1.3959999999999999</v>
      </c>
      <c r="AVE15">
        <v>4.9550000000000001</v>
      </c>
      <c r="AVF15">
        <v>5.0890000000000004</v>
      </c>
      <c r="AVG15">
        <v>1.0009999999999999</v>
      </c>
      <c r="AVH15">
        <v>2.84</v>
      </c>
      <c r="AVI15">
        <v>1.724</v>
      </c>
      <c r="AVJ15">
        <v>0.84599999999999997</v>
      </c>
      <c r="AVK15">
        <v>1.2350000000000001</v>
      </c>
      <c r="AVL15">
        <v>3.2719999999999998</v>
      </c>
      <c r="AVM15">
        <v>1.8640000000000001</v>
      </c>
      <c r="AVN15">
        <v>0.96299999999999997</v>
      </c>
      <c r="AVO15">
        <v>1.5249999999999999</v>
      </c>
      <c r="AVP15">
        <v>2.008</v>
      </c>
      <c r="AVQ15">
        <v>2.2130000000000001</v>
      </c>
      <c r="AVR15">
        <v>11.074999999999999</v>
      </c>
      <c r="AVS15">
        <v>2.9620000000000002</v>
      </c>
      <c r="AVT15">
        <v>2.9710000000000001</v>
      </c>
      <c r="AVU15">
        <v>1.0249999999999999</v>
      </c>
      <c r="AVV15">
        <v>1.177</v>
      </c>
      <c r="AVW15">
        <v>2.2799999999999998</v>
      </c>
      <c r="AVX15">
        <v>1.819</v>
      </c>
      <c r="AVY15">
        <v>0.92100000000000004</v>
      </c>
      <c r="AVZ15">
        <v>1.31</v>
      </c>
      <c r="AWA15">
        <v>3.4089999999999998</v>
      </c>
      <c r="AWB15">
        <v>1.6359999999999999</v>
      </c>
      <c r="AWC15">
        <v>0.92300000000000004</v>
      </c>
      <c r="AWD15">
        <v>1.97</v>
      </c>
      <c r="AWE15">
        <v>9.5909999999999993</v>
      </c>
      <c r="AWF15">
        <v>1.9730000000000001</v>
      </c>
      <c r="AWG15">
        <v>1.4370000000000001</v>
      </c>
      <c r="AWH15">
        <v>5.0999999999999996</v>
      </c>
      <c r="AWI15">
        <v>5.2389999999999999</v>
      </c>
      <c r="AWJ15">
        <v>1.0309999999999999</v>
      </c>
      <c r="AWK15">
        <v>2.923</v>
      </c>
      <c r="AWL15">
        <v>1.7749999999999999</v>
      </c>
      <c r="AWM15">
        <v>0.87</v>
      </c>
      <c r="AWN15">
        <v>1.272</v>
      </c>
      <c r="AWO15">
        <v>3.3679999999999999</v>
      </c>
      <c r="AWP15">
        <v>1.919</v>
      </c>
      <c r="AWQ15">
        <v>0.99099999999999999</v>
      </c>
      <c r="AWR15">
        <v>1.57</v>
      </c>
      <c r="AWS15">
        <v>2.0670000000000002</v>
      </c>
      <c r="AWT15">
        <v>2.278</v>
      </c>
      <c r="AWU15">
        <v>11.401</v>
      </c>
      <c r="AWV15">
        <v>3.0489999999999999</v>
      </c>
      <c r="AWW15">
        <v>3.0579999999999998</v>
      </c>
      <c r="AWX15">
        <v>1.0549999999999999</v>
      </c>
      <c r="AWY15">
        <v>1.2110000000000001</v>
      </c>
      <c r="AWZ15">
        <v>2.347</v>
      </c>
      <c r="AXA15">
        <v>1.873</v>
      </c>
      <c r="AXB15">
        <v>0.94799999999999995</v>
      </c>
      <c r="AXC15">
        <v>1.349</v>
      </c>
      <c r="AXD15">
        <v>3.5089999999999999</v>
      </c>
      <c r="AXE15">
        <v>1.6850000000000001</v>
      </c>
      <c r="AXF15">
        <v>0.95099999999999996</v>
      </c>
      <c r="AXG15">
        <v>2.0259999999999998</v>
      </c>
      <c r="AXH15">
        <v>9.8650000000000002</v>
      </c>
      <c r="AXI15">
        <v>2.0289999999999999</v>
      </c>
      <c r="AXJ15">
        <v>1.478</v>
      </c>
      <c r="AXK15">
        <v>5.2460000000000004</v>
      </c>
      <c r="AXL15">
        <v>5.3879999999999999</v>
      </c>
      <c r="AXM15">
        <v>1.06</v>
      </c>
      <c r="AXN15">
        <v>3.0070000000000001</v>
      </c>
      <c r="AXO15">
        <v>1.8260000000000001</v>
      </c>
      <c r="AXP15">
        <v>0.89500000000000002</v>
      </c>
      <c r="AXQ15">
        <v>1.3080000000000001</v>
      </c>
      <c r="AXR15">
        <v>3.4649999999999999</v>
      </c>
      <c r="AXS15">
        <v>1.974</v>
      </c>
      <c r="AXT15">
        <v>1.0189999999999999</v>
      </c>
      <c r="AXU15">
        <v>1.615</v>
      </c>
      <c r="AXV15">
        <v>2.1259999999999999</v>
      </c>
      <c r="AXW15">
        <v>2.343</v>
      </c>
      <c r="AXX15">
        <v>11.727</v>
      </c>
      <c r="AXY15">
        <v>3.1360000000000001</v>
      </c>
      <c r="AXZ15">
        <v>3.145</v>
      </c>
      <c r="AYA15">
        <v>1.085</v>
      </c>
      <c r="AYB15">
        <v>1.246</v>
      </c>
      <c r="AYC15">
        <v>2.4140000000000001</v>
      </c>
      <c r="AYD15">
        <v>1.9259999999999999</v>
      </c>
      <c r="AYE15">
        <v>0.97499999999999998</v>
      </c>
      <c r="AYF15">
        <v>1.387</v>
      </c>
      <c r="AYG15">
        <v>3.609</v>
      </c>
      <c r="AYH15">
        <v>1.7330000000000001</v>
      </c>
      <c r="AYI15">
        <v>0.97799999999999998</v>
      </c>
      <c r="AYJ15">
        <v>2.0819999999999999</v>
      </c>
      <c r="AYK15">
        <v>10.138999999999999</v>
      </c>
      <c r="AYL15">
        <v>2.0859999999999999</v>
      </c>
      <c r="AYM15">
        <v>1.5189999999999999</v>
      </c>
      <c r="AYN15">
        <v>5.3920000000000003</v>
      </c>
      <c r="AYO15">
        <v>5.5380000000000003</v>
      </c>
      <c r="AYP15">
        <v>1.0900000000000001</v>
      </c>
      <c r="AYQ15">
        <v>3.09</v>
      </c>
      <c r="AYR15">
        <v>1.8759999999999999</v>
      </c>
      <c r="AYS15">
        <v>0.92</v>
      </c>
      <c r="AYT15">
        <v>1.3440000000000001</v>
      </c>
      <c r="AYU15">
        <v>3.5609999999999999</v>
      </c>
      <c r="AYV15">
        <v>2.0289999999999999</v>
      </c>
      <c r="AYW15">
        <v>1.048</v>
      </c>
      <c r="AYX15">
        <v>1.66</v>
      </c>
      <c r="AYY15">
        <v>2.1850000000000001</v>
      </c>
      <c r="AYZ15">
        <v>2.4079999999999999</v>
      </c>
      <c r="AZA15">
        <v>12.053000000000001</v>
      </c>
      <c r="AZB15">
        <v>3.2229999999999999</v>
      </c>
      <c r="AZC15">
        <v>3.2330000000000001</v>
      </c>
      <c r="AZD15">
        <v>1.115</v>
      </c>
      <c r="AZE15">
        <v>1.28</v>
      </c>
      <c r="AZF15">
        <v>2.4809999999999999</v>
      </c>
      <c r="AZG15">
        <v>1.98</v>
      </c>
      <c r="AZH15">
        <v>1.002</v>
      </c>
      <c r="AZI15">
        <v>1.4259999999999999</v>
      </c>
      <c r="AZJ15">
        <v>3.71</v>
      </c>
      <c r="AZK15">
        <v>1.7809999999999999</v>
      </c>
      <c r="AZL15">
        <v>1.0049999999999999</v>
      </c>
      <c r="AZM15">
        <v>2.1389999999999998</v>
      </c>
      <c r="AZN15">
        <v>10.413</v>
      </c>
      <c r="AZO15">
        <v>2.1419999999999999</v>
      </c>
      <c r="AZP15">
        <v>1.56</v>
      </c>
      <c r="AZQ15">
        <v>5.5380000000000003</v>
      </c>
      <c r="AZR15">
        <v>5.6879999999999997</v>
      </c>
      <c r="AZS15">
        <v>1.119</v>
      </c>
      <c r="AZT15">
        <v>3.1739999999999999</v>
      </c>
      <c r="AZU15">
        <v>1.927</v>
      </c>
      <c r="AZV15">
        <v>0.94499999999999995</v>
      </c>
      <c r="AZW15">
        <v>1.381</v>
      </c>
      <c r="AZX15">
        <v>3.657</v>
      </c>
      <c r="AZY15">
        <v>2.0840000000000001</v>
      </c>
      <c r="AZZ15">
        <v>1.0760000000000001</v>
      </c>
      <c r="BAA15">
        <v>1.7050000000000001</v>
      </c>
      <c r="BAB15">
        <v>2.2450000000000001</v>
      </c>
      <c r="BAC15">
        <v>2.4729999999999999</v>
      </c>
      <c r="BAD15">
        <v>12.378</v>
      </c>
      <c r="BAE15">
        <v>3.31</v>
      </c>
      <c r="BAF15">
        <v>3.32</v>
      </c>
      <c r="BAG15">
        <v>1.145</v>
      </c>
      <c r="BAH15">
        <v>1.3149999999999999</v>
      </c>
      <c r="BAI15">
        <v>2.548</v>
      </c>
      <c r="BAJ15">
        <v>2.0329999999999999</v>
      </c>
      <c r="BAK15">
        <v>1.03</v>
      </c>
      <c r="BAL15">
        <v>1.464</v>
      </c>
      <c r="BAM15">
        <v>3.81</v>
      </c>
      <c r="BAN15">
        <v>1.829</v>
      </c>
      <c r="BAO15">
        <v>1.032</v>
      </c>
      <c r="BAP15">
        <v>2.1949999999999998</v>
      </c>
      <c r="BAQ15">
        <v>10.686999999999999</v>
      </c>
      <c r="BAR15">
        <v>2.198</v>
      </c>
      <c r="BAS15">
        <v>1.601</v>
      </c>
      <c r="BAT15">
        <v>5.6829999999999998</v>
      </c>
      <c r="BAU15">
        <v>5.8369999999999997</v>
      </c>
      <c r="BAV15">
        <v>1.149</v>
      </c>
      <c r="BAW15">
        <v>3.2570000000000001</v>
      </c>
      <c r="BAX15">
        <v>1.978</v>
      </c>
      <c r="BAY15">
        <v>0.97</v>
      </c>
      <c r="BAZ15">
        <v>1.417</v>
      </c>
      <c r="BBA15">
        <v>3.7530000000000001</v>
      </c>
      <c r="BBB15">
        <v>2.1389999999999998</v>
      </c>
      <c r="BBC15">
        <v>1.1040000000000001</v>
      </c>
      <c r="BBD15">
        <v>1.75</v>
      </c>
      <c r="BBE15">
        <v>2.3039999999999998</v>
      </c>
      <c r="BBF15">
        <v>2.5379999999999998</v>
      </c>
      <c r="BBG15">
        <v>12.704000000000001</v>
      </c>
      <c r="BBH15">
        <v>3.3969999999999998</v>
      </c>
      <c r="BBI15">
        <v>3.4079999999999999</v>
      </c>
      <c r="BBJ15">
        <v>1.175</v>
      </c>
      <c r="BBK15">
        <v>1.35</v>
      </c>
      <c r="BBL15">
        <v>2.6150000000000002</v>
      </c>
      <c r="BBM15">
        <v>2.0870000000000002</v>
      </c>
      <c r="BBN15">
        <v>1.0569999999999999</v>
      </c>
      <c r="BBO15">
        <v>1.5029999999999999</v>
      </c>
      <c r="BBP15">
        <v>3.91</v>
      </c>
      <c r="BBQ15">
        <v>1.877</v>
      </c>
      <c r="BBR15">
        <v>1.0589999999999999</v>
      </c>
      <c r="BBS15">
        <v>2.2509999999999999</v>
      </c>
      <c r="BBT15">
        <v>10.961</v>
      </c>
      <c r="BBU15">
        <v>2.2549999999999999</v>
      </c>
      <c r="BBV15">
        <v>1.6419999999999999</v>
      </c>
      <c r="BBW15">
        <v>5.8289999999999997</v>
      </c>
      <c r="BBX15">
        <v>5.9870000000000001</v>
      </c>
      <c r="BBY15">
        <v>1.1779999999999999</v>
      </c>
      <c r="BBZ15">
        <v>3.3410000000000002</v>
      </c>
      <c r="BCA15">
        <v>2.028</v>
      </c>
      <c r="BCB15">
        <v>0.995</v>
      </c>
      <c r="BCC15">
        <v>1.4530000000000001</v>
      </c>
      <c r="BCD15">
        <v>3.8490000000000002</v>
      </c>
      <c r="BCE15">
        <v>2.194</v>
      </c>
      <c r="BCF15">
        <v>1.133</v>
      </c>
      <c r="BCG15">
        <v>1.7949999999999999</v>
      </c>
      <c r="BCH15">
        <v>2.363</v>
      </c>
      <c r="BCI15">
        <v>2.6030000000000002</v>
      </c>
      <c r="BCJ15">
        <v>13.03</v>
      </c>
      <c r="BCK15">
        <v>3.484</v>
      </c>
      <c r="BCL15">
        <v>3.4950000000000001</v>
      </c>
      <c r="BCM15">
        <v>1.2050000000000001</v>
      </c>
      <c r="BCN15">
        <v>1.3839999999999999</v>
      </c>
      <c r="BCO15">
        <v>2.6819999999999999</v>
      </c>
      <c r="BCP15">
        <v>2.14</v>
      </c>
      <c r="BCQ15">
        <v>1.0840000000000001</v>
      </c>
      <c r="BCR15">
        <v>1.5409999999999999</v>
      </c>
      <c r="BCS15">
        <v>4.01</v>
      </c>
      <c r="BCT15">
        <v>1.925</v>
      </c>
      <c r="BCU15">
        <v>1.0860000000000001</v>
      </c>
      <c r="BCV15">
        <v>2.3069999999999999</v>
      </c>
      <c r="BCW15">
        <v>11.234999999999999</v>
      </c>
      <c r="BCX15">
        <v>2.3109999999999999</v>
      </c>
      <c r="BCY15">
        <v>1.6830000000000001</v>
      </c>
      <c r="BCZ15">
        <v>5.9749999999999996</v>
      </c>
      <c r="BDA15">
        <v>6.1369999999999996</v>
      </c>
      <c r="BDB15">
        <v>1.2070000000000001</v>
      </c>
      <c r="BDC15">
        <v>3.4239999999999999</v>
      </c>
      <c r="BDD15">
        <v>2.0790000000000002</v>
      </c>
      <c r="BDE15">
        <v>1.02</v>
      </c>
      <c r="BDF15">
        <v>1.49</v>
      </c>
      <c r="BDG15">
        <v>3.9460000000000002</v>
      </c>
      <c r="BDH15">
        <v>2.2480000000000002</v>
      </c>
      <c r="BDI15">
        <v>1.161</v>
      </c>
      <c r="BDJ15">
        <v>1.839</v>
      </c>
      <c r="BDK15">
        <v>2.4220000000000002</v>
      </c>
      <c r="BDL15">
        <v>2.6680000000000001</v>
      </c>
      <c r="BDM15">
        <v>13.356</v>
      </c>
      <c r="BDN15">
        <v>3.5710000000000002</v>
      </c>
      <c r="BDO15">
        <v>3.5819999999999999</v>
      </c>
      <c r="BDP15">
        <v>1.236</v>
      </c>
      <c r="BDQ15">
        <v>1.419</v>
      </c>
      <c r="BDR15">
        <v>2.7490000000000001</v>
      </c>
      <c r="BDS15">
        <v>2.194</v>
      </c>
      <c r="BDT15">
        <v>1.111</v>
      </c>
      <c r="BDU15">
        <v>1.58</v>
      </c>
      <c r="BDV15">
        <v>4.1109999999999998</v>
      </c>
      <c r="BDW15">
        <v>1.9730000000000001</v>
      </c>
      <c r="BDX15">
        <v>1.1140000000000001</v>
      </c>
      <c r="BDY15">
        <v>2.3639999999999999</v>
      </c>
      <c r="BDZ15">
        <v>11.509</v>
      </c>
      <c r="BEA15">
        <v>2.367</v>
      </c>
      <c r="BEB15">
        <v>1.724</v>
      </c>
      <c r="BEC15">
        <v>6.1210000000000004</v>
      </c>
      <c r="BED15">
        <v>6.2859999999999996</v>
      </c>
      <c r="BEE15">
        <v>1.2370000000000001</v>
      </c>
      <c r="BEF15">
        <v>3.508</v>
      </c>
      <c r="BEG15">
        <v>2.13</v>
      </c>
      <c r="BEH15">
        <v>1.0449999999999999</v>
      </c>
      <c r="BEI15">
        <v>1.526</v>
      </c>
      <c r="BEJ15">
        <v>4.0419999999999998</v>
      </c>
      <c r="BEK15">
        <v>2.3029999999999999</v>
      </c>
      <c r="BEL15">
        <v>1.1890000000000001</v>
      </c>
      <c r="BEM15">
        <v>1.8839999999999999</v>
      </c>
      <c r="BEN15">
        <v>2.4809999999999999</v>
      </c>
      <c r="BEO15">
        <v>2.7330000000000001</v>
      </c>
      <c r="BEP15">
        <v>13.680999999999999</v>
      </c>
      <c r="BEQ15">
        <v>3.6579999999999999</v>
      </c>
      <c r="BER15">
        <v>3.67</v>
      </c>
      <c r="BES15">
        <v>1.266</v>
      </c>
      <c r="BET15">
        <v>1.4530000000000001</v>
      </c>
      <c r="BEU15">
        <v>2.8159999999999998</v>
      </c>
      <c r="BEV15">
        <v>2.2469999999999999</v>
      </c>
      <c r="BEW15">
        <v>1.1379999999999999</v>
      </c>
      <c r="BEX15">
        <v>1.6180000000000001</v>
      </c>
      <c r="BEY15">
        <v>4.2110000000000003</v>
      </c>
      <c r="BEZ15">
        <v>2.0209999999999999</v>
      </c>
      <c r="BFA15">
        <v>1.141</v>
      </c>
      <c r="BFB15">
        <v>2.42</v>
      </c>
      <c r="BFC15">
        <v>11.782999999999999</v>
      </c>
      <c r="BFD15">
        <v>2.4239999999999999</v>
      </c>
      <c r="BFE15">
        <v>1.7649999999999999</v>
      </c>
      <c r="BFF15">
        <v>6.266</v>
      </c>
      <c r="BFG15">
        <v>6.4359999999999999</v>
      </c>
      <c r="BFH15">
        <v>1.266</v>
      </c>
      <c r="BFI15">
        <v>3.5910000000000002</v>
      </c>
      <c r="BFJ15">
        <v>2.1800000000000002</v>
      </c>
      <c r="BFK15">
        <v>1.069</v>
      </c>
      <c r="BFL15">
        <v>1.5620000000000001</v>
      </c>
      <c r="BFM15">
        <v>4.1379999999999999</v>
      </c>
      <c r="BFN15">
        <v>2.3580000000000001</v>
      </c>
      <c r="BFO15">
        <v>1.218</v>
      </c>
      <c r="BFP15">
        <v>1.929</v>
      </c>
      <c r="BFQ15">
        <v>2.54</v>
      </c>
      <c r="BFR15">
        <v>2.798</v>
      </c>
      <c r="BFS15">
        <v>14.007</v>
      </c>
      <c r="BFT15">
        <v>3.746</v>
      </c>
      <c r="BFU15">
        <v>3.7570000000000001</v>
      </c>
      <c r="BFV15">
        <v>1.296</v>
      </c>
      <c r="BFW15">
        <v>1.488</v>
      </c>
      <c r="BFX15">
        <v>2.883</v>
      </c>
      <c r="BFY15">
        <v>2.3010000000000002</v>
      </c>
      <c r="BFZ15">
        <v>1.165</v>
      </c>
      <c r="BGA15">
        <v>1.657</v>
      </c>
      <c r="BGB15">
        <v>4.3109999999999999</v>
      </c>
      <c r="BGC15">
        <v>2.0699999999999998</v>
      </c>
      <c r="BGD15">
        <v>1.1679999999999999</v>
      </c>
      <c r="BGE15">
        <v>2.476</v>
      </c>
      <c r="BGF15">
        <v>12.057</v>
      </c>
      <c r="BGG15">
        <v>2.48</v>
      </c>
      <c r="BGH15">
        <v>1.806</v>
      </c>
      <c r="BGI15">
        <v>6.4119999999999999</v>
      </c>
      <c r="BGJ15">
        <v>6.5860000000000003</v>
      </c>
      <c r="BGK15">
        <v>1.296</v>
      </c>
      <c r="BGL15">
        <v>3.6749999999999998</v>
      </c>
      <c r="BGM15">
        <v>2.2309999999999999</v>
      </c>
      <c r="BGN15">
        <v>1.0940000000000001</v>
      </c>
      <c r="BGO15">
        <v>1.599</v>
      </c>
      <c r="BGP15">
        <v>4.234</v>
      </c>
      <c r="BGQ15">
        <v>2.4129999999999998</v>
      </c>
      <c r="BGR15">
        <v>1.246</v>
      </c>
      <c r="BGS15">
        <v>1.974</v>
      </c>
      <c r="BGT15">
        <v>2.5990000000000002</v>
      </c>
      <c r="BGU15">
        <v>2.863</v>
      </c>
      <c r="BGV15">
        <v>14.333</v>
      </c>
      <c r="BGW15">
        <v>3.8330000000000002</v>
      </c>
      <c r="BGX15">
        <v>3.8439999999999999</v>
      </c>
      <c r="BGY15">
        <v>1.3260000000000001</v>
      </c>
      <c r="BGZ15">
        <v>1.5229999999999999</v>
      </c>
      <c r="BHA15">
        <v>2.95</v>
      </c>
      <c r="BHB15">
        <v>2.3540000000000001</v>
      </c>
      <c r="BHC15">
        <v>1.1919999999999999</v>
      </c>
      <c r="BHD15">
        <v>1.6950000000000001</v>
      </c>
      <c r="BHE15">
        <v>4.4109999999999996</v>
      </c>
      <c r="BHF15">
        <v>2.1179999999999999</v>
      </c>
      <c r="BHG15">
        <v>1.1950000000000001</v>
      </c>
      <c r="BHH15">
        <v>2.5329999999999999</v>
      </c>
      <c r="BHI15">
        <v>12.331</v>
      </c>
      <c r="BHJ15">
        <v>2.5369999999999999</v>
      </c>
      <c r="BHK15">
        <v>1.847</v>
      </c>
      <c r="BHL15">
        <v>6.5579999999999998</v>
      </c>
      <c r="BHM15">
        <v>6.7350000000000003</v>
      </c>
      <c r="BHN15">
        <v>1.325</v>
      </c>
      <c r="BHO15">
        <v>3.7589999999999999</v>
      </c>
      <c r="BHP15">
        <v>2.282</v>
      </c>
      <c r="BHQ15">
        <v>1.119</v>
      </c>
      <c r="BHR15">
        <v>1.635</v>
      </c>
      <c r="BHS15">
        <v>4.3310000000000004</v>
      </c>
      <c r="BHT15">
        <v>2.468</v>
      </c>
      <c r="BHU15">
        <v>1.274</v>
      </c>
      <c r="BHV15">
        <v>2.0190000000000001</v>
      </c>
      <c r="BHW15">
        <v>2.6579999999999999</v>
      </c>
      <c r="BHX15">
        <v>2.9289999999999998</v>
      </c>
      <c r="BHY15">
        <v>14.659000000000001</v>
      </c>
      <c r="BHZ15">
        <v>3.92</v>
      </c>
      <c r="BIA15">
        <v>3.9319999999999999</v>
      </c>
      <c r="BIB15">
        <v>1.3560000000000001</v>
      </c>
      <c r="BIC15">
        <v>1.5569999999999999</v>
      </c>
      <c r="BID15">
        <v>3.0169999999999999</v>
      </c>
      <c r="BIE15">
        <v>2.4079999999999999</v>
      </c>
      <c r="BIF15">
        <v>1.2190000000000001</v>
      </c>
      <c r="BIG15">
        <v>1.734</v>
      </c>
      <c r="BIH15">
        <v>4.5119999999999996</v>
      </c>
      <c r="BII15">
        <v>2.1659999999999999</v>
      </c>
      <c r="BIJ15">
        <v>1.222</v>
      </c>
      <c r="BIK15">
        <v>2.589</v>
      </c>
      <c r="BIL15">
        <v>12.605</v>
      </c>
      <c r="BIM15">
        <v>2.593</v>
      </c>
      <c r="BIN15">
        <v>1.8879999999999999</v>
      </c>
      <c r="BIO15">
        <v>6.7030000000000003</v>
      </c>
      <c r="BIP15">
        <v>6.8849999999999998</v>
      </c>
      <c r="BIQ15">
        <v>1.355</v>
      </c>
      <c r="BIR15">
        <v>3.8420000000000001</v>
      </c>
      <c r="BIS15">
        <v>2.3330000000000002</v>
      </c>
      <c r="BIT15">
        <v>1.1439999999999999</v>
      </c>
      <c r="BIU15">
        <v>1.671</v>
      </c>
      <c r="BIV15">
        <v>4.4269999999999996</v>
      </c>
      <c r="BIW15">
        <v>2.5230000000000001</v>
      </c>
      <c r="BIX15">
        <v>1.3029999999999999</v>
      </c>
      <c r="BIY15">
        <v>2.0640000000000001</v>
      </c>
      <c r="BIZ15">
        <v>2.7170000000000001</v>
      </c>
      <c r="BJA15">
        <v>2.9940000000000002</v>
      </c>
      <c r="BJB15">
        <v>14.984</v>
      </c>
      <c r="BJC15">
        <v>4.0069999999999997</v>
      </c>
      <c r="BJD15">
        <v>4.0190000000000001</v>
      </c>
      <c r="BJE15">
        <v>1.3859999999999999</v>
      </c>
      <c r="BJF15">
        <v>1.5920000000000001</v>
      </c>
      <c r="BJG15">
        <v>3.0840000000000001</v>
      </c>
      <c r="BJH15">
        <v>2.4609999999999999</v>
      </c>
      <c r="BJI15">
        <v>1.246</v>
      </c>
      <c r="BJJ15">
        <v>1.772</v>
      </c>
      <c r="BJK15">
        <v>4.6120000000000001</v>
      </c>
      <c r="BJL15">
        <v>2.214</v>
      </c>
      <c r="BJM15">
        <v>1.2490000000000001</v>
      </c>
      <c r="BJN15">
        <v>2.645</v>
      </c>
      <c r="BJO15">
        <v>12.879</v>
      </c>
      <c r="BJP15">
        <v>2.649</v>
      </c>
      <c r="BJQ15">
        <v>1.929</v>
      </c>
      <c r="BJR15">
        <v>6.8490000000000002</v>
      </c>
      <c r="BJS15">
        <v>7.0350000000000001</v>
      </c>
      <c r="BJT15">
        <v>1.3839999999999999</v>
      </c>
      <c r="BJU15">
        <v>3.9260000000000002</v>
      </c>
      <c r="BJV15">
        <v>2.383</v>
      </c>
      <c r="BJW15">
        <v>1.169</v>
      </c>
      <c r="BJX15">
        <v>1.708</v>
      </c>
      <c r="BJY15">
        <v>4.5229999999999997</v>
      </c>
      <c r="BJZ15">
        <v>2.577</v>
      </c>
      <c r="BKA15">
        <v>1.331</v>
      </c>
      <c r="BKB15">
        <v>2.109</v>
      </c>
      <c r="BKC15">
        <v>2.7759999999999998</v>
      </c>
      <c r="BKD15">
        <v>3.0590000000000002</v>
      </c>
      <c r="BKE15">
        <v>15.31</v>
      </c>
      <c r="BKF15">
        <v>4.0940000000000003</v>
      </c>
      <c r="BKG15">
        <v>4.1070000000000002</v>
      </c>
      <c r="BKH15">
        <v>1.4159999999999999</v>
      </c>
      <c r="BKI15">
        <v>1.627</v>
      </c>
      <c r="BKJ15">
        <v>3.1520000000000001</v>
      </c>
      <c r="BKK15">
        <v>2.5150000000000001</v>
      </c>
      <c r="BKL15">
        <v>1.2729999999999999</v>
      </c>
      <c r="BKM15">
        <v>1.8109999999999999</v>
      </c>
      <c r="BKN15">
        <v>4.7119999999999997</v>
      </c>
      <c r="BKO15">
        <v>2.262</v>
      </c>
      <c r="BKP15">
        <v>1.276</v>
      </c>
      <c r="BKQ15">
        <v>2.7010000000000001</v>
      </c>
      <c r="BKR15">
        <v>13.153</v>
      </c>
      <c r="BKS15">
        <v>2.706</v>
      </c>
      <c r="BKT15">
        <v>1.9710000000000001</v>
      </c>
      <c r="BKU15">
        <v>6.9950000000000001</v>
      </c>
      <c r="BKV15">
        <v>7.1840000000000002</v>
      </c>
      <c r="BKW15">
        <v>1.4139999999999999</v>
      </c>
      <c r="BKX15">
        <v>4.0090000000000003</v>
      </c>
      <c r="BKY15">
        <v>2.4340000000000002</v>
      </c>
      <c r="BKZ15">
        <v>1.194</v>
      </c>
      <c r="BLA15">
        <v>1.744</v>
      </c>
      <c r="BLB15">
        <v>4.6189999999999998</v>
      </c>
      <c r="BLC15">
        <v>2.6320000000000001</v>
      </c>
      <c r="BLD15">
        <v>1.359</v>
      </c>
      <c r="BLE15">
        <v>2.153</v>
      </c>
      <c r="BLF15">
        <v>2.835</v>
      </c>
      <c r="BLG15">
        <v>3.1240000000000001</v>
      </c>
      <c r="BLH15">
        <v>15.635999999999999</v>
      </c>
      <c r="BLI15">
        <v>4.181</v>
      </c>
      <c r="BLJ15">
        <v>4.194</v>
      </c>
      <c r="BLK15">
        <v>1.4470000000000001</v>
      </c>
      <c r="BLL15">
        <v>1.661</v>
      </c>
      <c r="BLM15">
        <v>3.2189999999999999</v>
      </c>
      <c r="BLN15">
        <v>2.5680000000000001</v>
      </c>
      <c r="BLO15">
        <v>1.3</v>
      </c>
      <c r="BLP15">
        <v>1.85</v>
      </c>
      <c r="BLQ15">
        <v>4.8129999999999997</v>
      </c>
      <c r="BLR15">
        <v>2.31</v>
      </c>
      <c r="BLS15">
        <v>1.304</v>
      </c>
      <c r="BLT15">
        <v>2.758</v>
      </c>
      <c r="BLU15">
        <v>13.427</v>
      </c>
      <c r="BLV15">
        <v>2.762</v>
      </c>
      <c r="BLW15">
        <v>2.012</v>
      </c>
      <c r="BLX15">
        <v>7.141</v>
      </c>
      <c r="BLY15">
        <v>7.3339999999999996</v>
      </c>
      <c r="BLZ15">
        <v>1.4430000000000001</v>
      </c>
      <c r="BMA15">
        <v>4.093</v>
      </c>
      <c r="BMB15">
        <v>2.4849999999999999</v>
      </c>
      <c r="BMC15">
        <v>1.2190000000000001</v>
      </c>
      <c r="BMD15">
        <v>1.78</v>
      </c>
      <c r="BME15">
        <v>4.7160000000000002</v>
      </c>
      <c r="BMF15">
        <v>2.6869999999999998</v>
      </c>
      <c r="BMG15">
        <v>1.3879999999999999</v>
      </c>
      <c r="BMH15">
        <v>2.198</v>
      </c>
      <c r="BMI15">
        <v>2.8940000000000001</v>
      </c>
      <c r="BMJ15">
        <v>3.1890000000000001</v>
      </c>
      <c r="BMK15">
        <v>15.962</v>
      </c>
      <c r="BML15">
        <v>4.2679999999999998</v>
      </c>
      <c r="BMM15">
        <v>4.2809999999999997</v>
      </c>
      <c r="BMN15">
        <v>1.4770000000000001</v>
      </c>
      <c r="BMO15">
        <v>1.696</v>
      </c>
      <c r="BMP15">
        <v>3.286</v>
      </c>
      <c r="BMQ15">
        <v>2.6219999999999999</v>
      </c>
      <c r="BMR15">
        <v>1.3280000000000001</v>
      </c>
      <c r="BMS15">
        <v>1.8879999999999999</v>
      </c>
      <c r="BMT15">
        <v>4.9130000000000003</v>
      </c>
      <c r="BMU15">
        <v>2.3580000000000001</v>
      </c>
      <c r="BMV15">
        <v>1.331</v>
      </c>
      <c r="BMW15">
        <v>2.8140000000000001</v>
      </c>
      <c r="BMX15">
        <v>13.701000000000001</v>
      </c>
      <c r="BMY15">
        <v>2.8180000000000001</v>
      </c>
      <c r="BMZ15">
        <v>2.0529999999999999</v>
      </c>
      <c r="BNA15">
        <v>7.2859999999999996</v>
      </c>
      <c r="BNB15">
        <v>7.484</v>
      </c>
      <c r="BNC15">
        <v>1.472</v>
      </c>
      <c r="BND15">
        <v>4.1760000000000002</v>
      </c>
      <c r="BNE15">
        <v>2.5350000000000001</v>
      </c>
      <c r="BNF15">
        <v>1.2430000000000001</v>
      </c>
      <c r="BNG15">
        <v>1.8169999999999999</v>
      </c>
      <c r="BNH15">
        <v>4.8120000000000003</v>
      </c>
      <c r="BNI15">
        <v>2.742</v>
      </c>
      <c r="BNJ15">
        <v>1.4159999999999999</v>
      </c>
      <c r="BNK15">
        <v>2.2429999999999999</v>
      </c>
      <c r="BNL15">
        <v>2.9529999999999998</v>
      </c>
      <c r="BNM15">
        <v>3.254</v>
      </c>
      <c r="BNN15">
        <v>16.286999999999999</v>
      </c>
      <c r="BNO15">
        <v>4.3550000000000004</v>
      </c>
      <c r="BNP15">
        <v>4.3689999999999998</v>
      </c>
      <c r="BNQ15">
        <v>1.5069999999999999</v>
      </c>
      <c r="BNR15">
        <v>1.73</v>
      </c>
      <c r="BNS15">
        <v>3.3530000000000002</v>
      </c>
      <c r="BNT15">
        <v>2.6749999999999998</v>
      </c>
      <c r="BNU15">
        <v>1.355</v>
      </c>
      <c r="BNV15">
        <v>1.927</v>
      </c>
      <c r="BNW15">
        <v>5.0129999999999999</v>
      </c>
      <c r="BNX15">
        <v>2.407</v>
      </c>
      <c r="BNY15">
        <v>1.3580000000000001</v>
      </c>
      <c r="BNZ15">
        <v>3.0950000000000002</v>
      </c>
      <c r="BOA15">
        <v>15.071</v>
      </c>
      <c r="BOB15">
        <v>3.1</v>
      </c>
      <c r="BOC15">
        <v>2.258</v>
      </c>
      <c r="BOD15">
        <v>8.0150000000000006</v>
      </c>
      <c r="BOE15">
        <v>8.2319999999999993</v>
      </c>
      <c r="BOF15">
        <v>1.62</v>
      </c>
      <c r="BOG15">
        <v>4.5940000000000003</v>
      </c>
      <c r="BOH15">
        <v>2.7890000000000001</v>
      </c>
      <c r="BOI15">
        <v>1.3680000000000001</v>
      </c>
      <c r="BOJ15">
        <v>1.998</v>
      </c>
      <c r="BOK15">
        <v>5.2930000000000001</v>
      </c>
      <c r="BOL15">
        <v>3.016</v>
      </c>
      <c r="BOM15">
        <v>1.5569999999999999</v>
      </c>
      <c r="BON15">
        <v>2.468</v>
      </c>
      <c r="BOO15">
        <v>3.2490000000000001</v>
      </c>
      <c r="BOP15">
        <v>3.5790000000000002</v>
      </c>
      <c r="BOQ15">
        <v>17.916</v>
      </c>
      <c r="BOR15">
        <v>4.7910000000000004</v>
      </c>
      <c r="BOS15">
        <v>4.806</v>
      </c>
      <c r="BOT15">
        <v>1.657</v>
      </c>
      <c r="BOU15">
        <v>1.903</v>
      </c>
      <c r="BOV15">
        <v>3.6880000000000002</v>
      </c>
      <c r="BOW15">
        <v>2.9430000000000001</v>
      </c>
      <c r="BOX15">
        <v>1.49</v>
      </c>
      <c r="BOY15">
        <v>2.1190000000000002</v>
      </c>
      <c r="BOZ15">
        <v>5.5140000000000002</v>
      </c>
      <c r="BPA15">
        <v>2.6469999999999998</v>
      </c>
      <c r="BPB15">
        <v>1.494</v>
      </c>
      <c r="BPC15">
        <v>3.3769999999999998</v>
      </c>
      <c r="BPD15">
        <v>16.442</v>
      </c>
      <c r="BPE15">
        <v>3.3820000000000001</v>
      </c>
      <c r="BPF15">
        <v>2.4630000000000001</v>
      </c>
      <c r="BPG15">
        <v>8.7439999999999998</v>
      </c>
      <c r="BPH15">
        <v>8.9809999999999999</v>
      </c>
      <c r="BPI15">
        <v>1.7669999999999999</v>
      </c>
      <c r="BPJ15">
        <v>5.0110000000000001</v>
      </c>
      <c r="BPK15">
        <v>3.0430000000000001</v>
      </c>
      <c r="BPL15">
        <v>1.492</v>
      </c>
      <c r="BPM15">
        <v>2.1800000000000002</v>
      </c>
      <c r="BPN15">
        <v>5.774</v>
      </c>
      <c r="BPO15">
        <v>3.29</v>
      </c>
      <c r="BPP15">
        <v>1.6990000000000001</v>
      </c>
      <c r="BPQ15">
        <v>2.6920000000000002</v>
      </c>
      <c r="BPR15">
        <v>3.544</v>
      </c>
      <c r="BPS15">
        <v>3.9049999999999998</v>
      </c>
      <c r="BPT15">
        <v>19.545000000000002</v>
      </c>
      <c r="BPU15">
        <v>5.226</v>
      </c>
      <c r="BPV15">
        <v>5.242</v>
      </c>
      <c r="BPW15">
        <v>1.8080000000000001</v>
      </c>
      <c r="BPX15">
        <v>2.0760000000000001</v>
      </c>
      <c r="BPY15">
        <v>4.0229999999999997</v>
      </c>
      <c r="BPZ15">
        <v>3.21</v>
      </c>
      <c r="BQA15">
        <v>1.6259999999999999</v>
      </c>
      <c r="BQB15">
        <v>2.3119999999999998</v>
      </c>
      <c r="BQC15">
        <v>6.016</v>
      </c>
      <c r="BQD15">
        <v>2.8879999999999999</v>
      </c>
      <c r="BQE15">
        <v>1.63</v>
      </c>
      <c r="BQF15">
        <v>3.6579999999999999</v>
      </c>
      <c r="BQG15">
        <v>17.812000000000001</v>
      </c>
      <c r="BQH15">
        <v>3.6640000000000001</v>
      </c>
      <c r="BQI15">
        <v>2.6680000000000001</v>
      </c>
      <c r="BQJ15">
        <v>9.4719999999999995</v>
      </c>
      <c r="BQK15">
        <v>9.7289999999999992</v>
      </c>
      <c r="BQL15">
        <v>1.9139999999999999</v>
      </c>
      <c r="BQM15">
        <v>5.4290000000000003</v>
      </c>
      <c r="BQN15">
        <v>3.2959999999999998</v>
      </c>
      <c r="BQO15">
        <v>1.617</v>
      </c>
      <c r="BQP15">
        <v>2.3620000000000001</v>
      </c>
      <c r="BQQ15">
        <v>6.2549999999999999</v>
      </c>
      <c r="BQR15">
        <v>3.5640000000000001</v>
      </c>
      <c r="BQS15">
        <v>1.841</v>
      </c>
      <c r="BQT15">
        <v>2.9159999999999999</v>
      </c>
      <c r="BQU15">
        <v>3.839</v>
      </c>
      <c r="BQV15">
        <v>4.2300000000000004</v>
      </c>
      <c r="BQW15">
        <v>21.172999999999998</v>
      </c>
      <c r="BQX15">
        <v>5.6619999999999999</v>
      </c>
      <c r="BQY15">
        <v>5.6790000000000003</v>
      </c>
      <c r="BQZ15">
        <v>1.9590000000000001</v>
      </c>
      <c r="BRA15">
        <v>2.2490000000000001</v>
      </c>
      <c r="BRB15">
        <v>4.3579999999999997</v>
      </c>
      <c r="BRC15">
        <v>3.4780000000000002</v>
      </c>
      <c r="BRD15">
        <v>1.7609999999999999</v>
      </c>
      <c r="BRE15">
        <v>2.5049999999999999</v>
      </c>
      <c r="BRF15">
        <v>6.5170000000000003</v>
      </c>
      <c r="BRG15">
        <v>3.1280000000000001</v>
      </c>
      <c r="BRH15">
        <v>1.7649999999999999</v>
      </c>
      <c r="BRI15">
        <v>3.94</v>
      </c>
      <c r="BRJ15">
        <v>19.181999999999999</v>
      </c>
      <c r="BRK15">
        <v>3.9460000000000002</v>
      </c>
      <c r="BRL15">
        <v>2.8740000000000001</v>
      </c>
      <c r="BRM15">
        <v>10.201000000000001</v>
      </c>
      <c r="BRN15">
        <v>10.477</v>
      </c>
      <c r="BRO15">
        <v>2.0609999999999999</v>
      </c>
      <c r="BRP15">
        <v>5.8470000000000004</v>
      </c>
      <c r="BRQ15">
        <v>3.55</v>
      </c>
      <c r="BRR15">
        <v>1.7410000000000001</v>
      </c>
      <c r="BRS15">
        <v>2.544</v>
      </c>
      <c r="BRT15">
        <v>6.7370000000000001</v>
      </c>
      <c r="BRU15">
        <v>3.839</v>
      </c>
      <c r="BRV15">
        <v>1.982</v>
      </c>
      <c r="BRW15">
        <v>3.14</v>
      </c>
      <c r="BRX15">
        <v>4.1349999999999998</v>
      </c>
      <c r="BRY15">
        <v>4.5549999999999997</v>
      </c>
      <c r="BRZ15">
        <v>22.802</v>
      </c>
      <c r="BSA15">
        <v>6.0970000000000004</v>
      </c>
      <c r="BSB15">
        <v>6.1159999999999997</v>
      </c>
      <c r="BSC15">
        <v>2.11</v>
      </c>
      <c r="BSD15">
        <v>2.4220000000000002</v>
      </c>
      <c r="BSE15">
        <v>4.694</v>
      </c>
      <c r="BSF15">
        <v>3.7450000000000001</v>
      </c>
      <c r="BSG15">
        <v>1.8959999999999999</v>
      </c>
      <c r="BSH15">
        <v>2.6970000000000001</v>
      </c>
      <c r="BSI15">
        <v>7.0179999999999998</v>
      </c>
      <c r="BSJ15">
        <v>3.3690000000000002</v>
      </c>
      <c r="BSK15">
        <v>1.901</v>
      </c>
      <c r="BSL15">
        <v>4.2210000000000001</v>
      </c>
      <c r="BSM15">
        <v>20.552</v>
      </c>
      <c r="BSN15">
        <v>4.2279999999999998</v>
      </c>
      <c r="BSO15">
        <v>3.0790000000000002</v>
      </c>
      <c r="BSP15">
        <v>10.93</v>
      </c>
      <c r="BSQ15">
        <v>11.226000000000001</v>
      </c>
      <c r="BSR15">
        <v>2.2090000000000001</v>
      </c>
      <c r="BSS15">
        <v>6.2640000000000002</v>
      </c>
      <c r="BST15">
        <v>3.8029999999999999</v>
      </c>
      <c r="BSU15">
        <v>1.865</v>
      </c>
      <c r="BSV15">
        <v>2.7250000000000001</v>
      </c>
      <c r="BSW15">
        <v>7.218</v>
      </c>
      <c r="BSX15">
        <v>4.1130000000000004</v>
      </c>
      <c r="BSY15">
        <v>2.1240000000000001</v>
      </c>
      <c r="BSZ15">
        <v>3.3650000000000002</v>
      </c>
      <c r="BTA15">
        <v>4.43</v>
      </c>
      <c r="BTB15">
        <v>4.8810000000000002</v>
      </c>
      <c r="BTC15">
        <v>24.431000000000001</v>
      </c>
      <c r="BTD15">
        <v>6.5330000000000004</v>
      </c>
      <c r="BTE15">
        <v>6.5529999999999999</v>
      </c>
      <c r="BTF15">
        <v>2.2599999999999998</v>
      </c>
      <c r="BTG15">
        <v>2.5950000000000002</v>
      </c>
      <c r="BTH15">
        <v>5.0289999999999999</v>
      </c>
      <c r="BTI15">
        <v>4.0129999999999999</v>
      </c>
      <c r="BTJ15">
        <v>2.032</v>
      </c>
      <c r="BTK15">
        <v>2.89</v>
      </c>
      <c r="BTL15">
        <v>7.52</v>
      </c>
      <c r="BTM15">
        <v>3.61</v>
      </c>
      <c r="BTN15">
        <v>2.0369999999999999</v>
      </c>
      <c r="BTO15">
        <v>4.5019999999999998</v>
      </c>
      <c r="BTP15">
        <v>21.922000000000001</v>
      </c>
      <c r="BTQ15">
        <v>4.5090000000000003</v>
      </c>
      <c r="BTR15">
        <v>3.2839999999999998</v>
      </c>
      <c r="BTS15">
        <v>11.657999999999999</v>
      </c>
      <c r="BTT15">
        <v>11.974</v>
      </c>
      <c r="BTU15">
        <v>2.3559999999999999</v>
      </c>
      <c r="BTV15">
        <v>6.6820000000000004</v>
      </c>
      <c r="BTW15">
        <v>4.0570000000000004</v>
      </c>
      <c r="BTX15">
        <v>1.99</v>
      </c>
      <c r="BTY15">
        <v>2.907</v>
      </c>
      <c r="BTZ15">
        <v>7.6989999999999998</v>
      </c>
      <c r="BUA15">
        <v>4.3869999999999996</v>
      </c>
      <c r="BUB15">
        <v>2.2650000000000001</v>
      </c>
      <c r="BUC15">
        <v>3.589</v>
      </c>
      <c r="BUD15">
        <v>4.7249999999999996</v>
      </c>
      <c r="BUE15">
        <v>5.2060000000000004</v>
      </c>
      <c r="BUF15">
        <v>26.06</v>
      </c>
      <c r="BUG15">
        <v>6.968</v>
      </c>
      <c r="BUH15">
        <v>6.99</v>
      </c>
      <c r="BUI15">
        <v>2.411</v>
      </c>
      <c r="BUJ15">
        <v>2.7690000000000001</v>
      </c>
      <c r="BUK15">
        <v>5.3639999999999999</v>
      </c>
      <c r="BUL15">
        <v>4.28</v>
      </c>
      <c r="BUM15">
        <v>2.1669999999999998</v>
      </c>
      <c r="BUN15">
        <v>3.0830000000000002</v>
      </c>
      <c r="BUO15">
        <v>8.0210000000000008</v>
      </c>
      <c r="BUP15">
        <v>3.85</v>
      </c>
      <c r="BUQ15">
        <v>2.173</v>
      </c>
      <c r="BUR15">
        <v>4.7839999999999998</v>
      </c>
      <c r="BUS15">
        <v>23.292000000000002</v>
      </c>
      <c r="BUT15">
        <v>4.7910000000000004</v>
      </c>
      <c r="BUU15">
        <v>3.4889999999999999</v>
      </c>
      <c r="BUV15">
        <v>12.387</v>
      </c>
      <c r="BUW15">
        <v>12.722</v>
      </c>
      <c r="BUX15">
        <v>2.5030000000000001</v>
      </c>
      <c r="BUY15">
        <v>7.0990000000000002</v>
      </c>
      <c r="BUZ15">
        <v>4.3099999999999996</v>
      </c>
      <c r="BVA15">
        <v>2.1139999999999999</v>
      </c>
      <c r="BVB15">
        <v>3.089</v>
      </c>
      <c r="BVC15">
        <v>8.18</v>
      </c>
      <c r="BVD15">
        <v>4.6609999999999996</v>
      </c>
      <c r="BVE15">
        <v>2.407</v>
      </c>
      <c r="BVF15">
        <v>3.8130000000000002</v>
      </c>
      <c r="BVG15">
        <v>5.0209999999999999</v>
      </c>
      <c r="BVH15">
        <v>5.532</v>
      </c>
      <c r="BVI15">
        <v>27.687999999999999</v>
      </c>
      <c r="BVJ15">
        <v>7.4039999999999999</v>
      </c>
      <c r="BVK15">
        <v>7.4269999999999996</v>
      </c>
      <c r="BVL15">
        <v>2.5619999999999998</v>
      </c>
      <c r="BVM15">
        <v>2.9420000000000002</v>
      </c>
      <c r="BVN15">
        <v>5.7</v>
      </c>
      <c r="BVO15">
        <v>4.548</v>
      </c>
      <c r="BVP15">
        <v>2.3029999999999999</v>
      </c>
      <c r="BVQ15">
        <v>3.2749999999999999</v>
      </c>
      <c r="BVR15">
        <v>8.5220000000000002</v>
      </c>
      <c r="BVS15">
        <v>4.0910000000000002</v>
      </c>
      <c r="BVT15">
        <v>2.3090000000000002</v>
      </c>
      <c r="BVU15">
        <v>5.0650000000000004</v>
      </c>
      <c r="BVV15">
        <v>24.661999999999999</v>
      </c>
      <c r="BVW15">
        <v>5.0730000000000004</v>
      </c>
      <c r="BVX15">
        <v>3.6949999999999998</v>
      </c>
      <c r="BVY15">
        <v>13.115</v>
      </c>
      <c r="BVZ15">
        <v>13.471</v>
      </c>
      <c r="BWA15">
        <v>2.65</v>
      </c>
      <c r="BWB15">
        <v>7.5170000000000003</v>
      </c>
      <c r="BWC15">
        <v>4.5640000000000001</v>
      </c>
      <c r="BWD15">
        <v>2.238</v>
      </c>
      <c r="BWE15">
        <v>3.27</v>
      </c>
      <c r="BWF15">
        <v>8.6609999999999996</v>
      </c>
      <c r="BWG15">
        <v>4.9349999999999996</v>
      </c>
      <c r="BWH15">
        <v>2.5489999999999999</v>
      </c>
      <c r="BWI15">
        <v>4.0380000000000003</v>
      </c>
      <c r="BWJ15">
        <v>5.3159999999999998</v>
      </c>
      <c r="BWK15">
        <v>5.8570000000000002</v>
      </c>
      <c r="BWL15">
        <v>29.317</v>
      </c>
      <c r="BWM15">
        <v>7.84</v>
      </c>
      <c r="BWN15">
        <v>7.8639999999999999</v>
      </c>
      <c r="BWO15">
        <v>2.7120000000000002</v>
      </c>
      <c r="BWP15">
        <v>3.1150000000000002</v>
      </c>
      <c r="BWQ15">
        <v>6.0350000000000001</v>
      </c>
      <c r="BWR15">
        <v>4.8150000000000004</v>
      </c>
      <c r="BWS15">
        <v>2.4380000000000002</v>
      </c>
      <c r="BWT15">
        <v>3.468</v>
      </c>
      <c r="BWU15">
        <v>9.0229999999999997</v>
      </c>
      <c r="BWV15">
        <v>4.3319999999999999</v>
      </c>
      <c r="BWW15">
        <v>2.444</v>
      </c>
      <c r="BWX15">
        <v>5.3470000000000004</v>
      </c>
      <c r="BWY15">
        <v>26.032</v>
      </c>
      <c r="BWZ15">
        <v>5.3550000000000004</v>
      </c>
      <c r="BXA15">
        <v>3.9</v>
      </c>
      <c r="BXB15">
        <v>13.843999999999999</v>
      </c>
      <c r="BXC15">
        <v>14.218999999999999</v>
      </c>
      <c r="BXD15">
        <v>2.798</v>
      </c>
      <c r="BXE15">
        <v>7.9349999999999996</v>
      </c>
      <c r="BXF15">
        <v>4.8170000000000002</v>
      </c>
      <c r="BXG15">
        <v>2.363</v>
      </c>
      <c r="BXH15">
        <v>3.452</v>
      </c>
      <c r="BXI15">
        <v>9.1419999999999995</v>
      </c>
      <c r="BXJ15">
        <v>5.21</v>
      </c>
      <c r="BXK15">
        <v>2.69</v>
      </c>
      <c r="BXL15">
        <v>4.2619999999999996</v>
      </c>
      <c r="BXM15">
        <v>5.6109999999999998</v>
      </c>
      <c r="BXN15">
        <v>6.1820000000000004</v>
      </c>
      <c r="BXO15">
        <v>30.946000000000002</v>
      </c>
      <c r="BXP15">
        <v>8.2750000000000004</v>
      </c>
      <c r="BXQ15">
        <v>8.3000000000000007</v>
      </c>
      <c r="BXR15">
        <v>2.863</v>
      </c>
      <c r="BXS15">
        <v>3.2879999999999998</v>
      </c>
      <c r="BXT15">
        <v>6.37</v>
      </c>
      <c r="BXU15">
        <v>5.0830000000000002</v>
      </c>
      <c r="BXV15">
        <v>2.5739999999999998</v>
      </c>
      <c r="BXW15">
        <v>3.661</v>
      </c>
      <c r="BXX15">
        <v>9.5250000000000004</v>
      </c>
      <c r="BXY15">
        <v>4.5720000000000001</v>
      </c>
      <c r="BXZ15">
        <v>2.58</v>
      </c>
      <c r="BYA15">
        <v>5.6280000000000001</v>
      </c>
      <c r="BYB15">
        <v>27.402999999999999</v>
      </c>
      <c r="BYC15">
        <v>5.6369999999999996</v>
      </c>
      <c r="BYD15">
        <v>4.1050000000000004</v>
      </c>
      <c r="BYE15">
        <v>14.573</v>
      </c>
      <c r="BYF15">
        <v>14.968</v>
      </c>
      <c r="BYG15">
        <v>2.9449999999999998</v>
      </c>
      <c r="BYH15">
        <v>8.3520000000000003</v>
      </c>
      <c r="BYI15">
        <v>5.0709999999999997</v>
      </c>
      <c r="BYJ15">
        <v>2.4870000000000001</v>
      </c>
      <c r="BYK15">
        <v>3.6339999999999999</v>
      </c>
      <c r="BYL15">
        <v>9.6240000000000006</v>
      </c>
      <c r="BYM15">
        <v>5.484</v>
      </c>
      <c r="BYN15">
        <v>2.8319999999999999</v>
      </c>
      <c r="BYO15">
        <v>4.4859999999999998</v>
      </c>
      <c r="BYP15">
        <v>5.907</v>
      </c>
      <c r="BYQ15">
        <v>6.508</v>
      </c>
      <c r="BYR15">
        <v>32.575000000000003</v>
      </c>
      <c r="BYS15">
        <v>8.7110000000000003</v>
      </c>
      <c r="BYT15">
        <v>8.7370000000000001</v>
      </c>
      <c r="BYU15">
        <v>3.0139999999999998</v>
      </c>
      <c r="BYV15">
        <v>3.4609999999999999</v>
      </c>
      <c r="BYW15">
        <v>6.7050000000000001</v>
      </c>
      <c r="BYX15">
        <v>5.35</v>
      </c>
      <c r="BYY15">
        <v>2.7090000000000001</v>
      </c>
      <c r="BYZ15">
        <v>3.8530000000000002</v>
      </c>
      <c r="BZA15">
        <v>10.026</v>
      </c>
      <c r="BZB15">
        <v>4.8129999999999997</v>
      </c>
      <c r="BZC15">
        <v>2.7160000000000002</v>
      </c>
      <c r="BZD15">
        <v>8.4420000000000002</v>
      </c>
      <c r="BZE15">
        <v>41.103999999999999</v>
      </c>
      <c r="BZF15">
        <v>8.4550000000000001</v>
      </c>
      <c r="BZG15">
        <v>6.1580000000000004</v>
      </c>
      <c r="BZH15">
        <v>21.859000000000002</v>
      </c>
      <c r="BZI15">
        <v>22.451000000000001</v>
      </c>
      <c r="BZJ15">
        <v>4.4169999999999998</v>
      </c>
      <c r="BZK15">
        <v>12.528</v>
      </c>
      <c r="BZL15">
        <v>7.6059999999999999</v>
      </c>
      <c r="BZM15">
        <v>3.73</v>
      </c>
      <c r="BZN15">
        <v>5.45</v>
      </c>
      <c r="BZO15">
        <v>14.435</v>
      </c>
      <c r="BZP15">
        <v>8.2260000000000009</v>
      </c>
      <c r="BZQ15">
        <v>4.2480000000000002</v>
      </c>
      <c r="BZR15">
        <v>6.73</v>
      </c>
      <c r="BZS15">
        <v>8.86</v>
      </c>
      <c r="BZT15">
        <v>9.7620000000000005</v>
      </c>
      <c r="BZU15">
        <v>48.862000000000002</v>
      </c>
      <c r="BZV15">
        <v>13.066000000000001</v>
      </c>
      <c r="BZW15">
        <v>13.106</v>
      </c>
      <c r="BZX15">
        <v>4.5199999999999996</v>
      </c>
      <c r="BZY15">
        <v>5.1909999999999998</v>
      </c>
      <c r="BZZ15">
        <v>10.058</v>
      </c>
      <c r="CAA15">
        <v>8.0250000000000004</v>
      </c>
      <c r="CAB15">
        <v>4.0640000000000001</v>
      </c>
      <c r="CAC15">
        <v>5.78</v>
      </c>
      <c r="CAD15">
        <v>15.039</v>
      </c>
      <c r="CAE15">
        <v>7.22</v>
      </c>
      <c r="CAF15">
        <v>4.0739999999999998</v>
      </c>
      <c r="CAG15">
        <v>11.256</v>
      </c>
      <c r="CAH15">
        <v>54.805</v>
      </c>
      <c r="CAI15">
        <v>11.273</v>
      </c>
      <c r="CAJ15">
        <v>8.2100000000000009</v>
      </c>
      <c r="CAK15">
        <v>29.145</v>
      </c>
      <c r="CAL15">
        <v>29.934999999999999</v>
      </c>
      <c r="CAM15">
        <v>5.89</v>
      </c>
      <c r="CAN15">
        <v>16.704999999999998</v>
      </c>
      <c r="CAO15">
        <v>10.141999999999999</v>
      </c>
      <c r="CAP15">
        <v>4.9740000000000002</v>
      </c>
      <c r="CAQ15">
        <v>7.2670000000000003</v>
      </c>
      <c r="CAR15">
        <v>19.247</v>
      </c>
      <c r="CAS15">
        <v>10.968</v>
      </c>
      <c r="CAT15">
        <v>5.6630000000000003</v>
      </c>
      <c r="CAU15">
        <v>8.9730000000000008</v>
      </c>
      <c r="CAV15">
        <v>11.813000000000001</v>
      </c>
      <c r="CAW15">
        <v>13.016</v>
      </c>
      <c r="CAX15">
        <v>65.149000000000001</v>
      </c>
      <c r="CAY15">
        <v>17.420999999999999</v>
      </c>
      <c r="CAZ15">
        <v>17.475000000000001</v>
      </c>
      <c r="CBA15">
        <v>6.0270000000000001</v>
      </c>
      <c r="CBB15">
        <v>6.9210000000000003</v>
      </c>
      <c r="CBC15">
        <v>13.411</v>
      </c>
      <c r="CBD15">
        <v>10.701000000000001</v>
      </c>
      <c r="CBE15">
        <v>5.4189999999999996</v>
      </c>
      <c r="CBF15">
        <v>7.7060000000000004</v>
      </c>
      <c r="CBG15">
        <v>20.052</v>
      </c>
      <c r="CBH15">
        <v>9.6259999999999994</v>
      </c>
      <c r="CBI15">
        <v>5.4320000000000004</v>
      </c>
      <c r="CBJ15">
        <v>14.07</v>
      </c>
      <c r="CBK15">
        <v>68.506</v>
      </c>
      <c r="CBL15">
        <v>14.092000000000001</v>
      </c>
      <c r="CBM15">
        <v>10.263</v>
      </c>
      <c r="CBN15">
        <v>36.432000000000002</v>
      </c>
      <c r="CBO15">
        <v>37.418999999999997</v>
      </c>
      <c r="CBP15">
        <v>7.3620000000000001</v>
      </c>
      <c r="CBQ15">
        <v>20.881</v>
      </c>
      <c r="CBR15">
        <v>12.677</v>
      </c>
      <c r="CBS15">
        <v>6.2169999999999996</v>
      </c>
      <c r="CBT15">
        <v>9.0839999999999996</v>
      </c>
      <c r="CBU15">
        <v>24.059000000000001</v>
      </c>
      <c r="CBV15">
        <v>13.71</v>
      </c>
      <c r="CBW15">
        <v>7.0789999999999997</v>
      </c>
      <c r="CBX15">
        <v>11.215999999999999</v>
      </c>
      <c r="CBY15">
        <v>14.766999999999999</v>
      </c>
      <c r="CBZ15">
        <v>16.268999999999998</v>
      </c>
      <c r="CCA15">
        <v>81.436000000000007</v>
      </c>
      <c r="CCB15">
        <v>21.777000000000001</v>
      </c>
      <c r="CCC15">
        <v>21.843</v>
      </c>
      <c r="CCD15">
        <v>7.5339999999999998</v>
      </c>
      <c r="CCE15">
        <v>8.6519999999999992</v>
      </c>
      <c r="CCF15">
        <v>16.763000000000002</v>
      </c>
      <c r="CCG15">
        <v>13.375999999999999</v>
      </c>
      <c r="CCH15">
        <v>6.7729999999999997</v>
      </c>
      <c r="CCI15">
        <v>9.6329999999999991</v>
      </c>
      <c r="CCJ15">
        <v>25.065000000000001</v>
      </c>
      <c r="CCK15">
        <v>12.032999999999999</v>
      </c>
      <c r="CCL15">
        <v>6.79</v>
      </c>
      <c r="CCM15">
        <v>16.884</v>
      </c>
      <c r="CCN15">
        <v>82.207999999999998</v>
      </c>
      <c r="CCO15">
        <v>16.91</v>
      </c>
      <c r="CCP15">
        <v>12.316000000000001</v>
      </c>
      <c r="CCQ15">
        <v>43.718000000000004</v>
      </c>
      <c r="CCR15">
        <v>44.902999999999999</v>
      </c>
      <c r="CCS15">
        <v>8.8350000000000009</v>
      </c>
      <c r="CCT15">
        <v>25.056999999999999</v>
      </c>
      <c r="CCU15">
        <v>15.212999999999999</v>
      </c>
      <c r="CCV15">
        <v>7.4610000000000003</v>
      </c>
      <c r="CCW15">
        <v>10.901</v>
      </c>
      <c r="CCX15">
        <v>28.870999999999999</v>
      </c>
      <c r="CCY15">
        <v>16.451000000000001</v>
      </c>
      <c r="CCZ15">
        <v>8.4949999999999992</v>
      </c>
      <c r="CDA15">
        <v>13.459</v>
      </c>
      <c r="CDB15">
        <v>17.72</v>
      </c>
      <c r="CDC15">
        <v>19.523</v>
      </c>
      <c r="CDD15">
        <v>97.724000000000004</v>
      </c>
      <c r="CDE15">
        <v>26.132000000000001</v>
      </c>
      <c r="CDF15">
        <v>26.212</v>
      </c>
      <c r="CDG15">
        <v>9.0410000000000004</v>
      </c>
      <c r="CDH15">
        <v>10.382</v>
      </c>
      <c r="CDI15">
        <v>20.116</v>
      </c>
      <c r="CDJ15">
        <v>16.050999999999998</v>
      </c>
      <c r="CDK15">
        <v>8.1280000000000001</v>
      </c>
      <c r="CDL15">
        <v>11.56</v>
      </c>
      <c r="CDM15">
        <v>30.077999999999999</v>
      </c>
      <c r="CDN15">
        <v>14.439</v>
      </c>
      <c r="CDO15">
        <v>8.1479999999999997</v>
      </c>
      <c r="CDP15">
        <v>19.698</v>
      </c>
      <c r="CDQ15">
        <v>95.909000000000006</v>
      </c>
      <c r="CDR15">
        <v>19.728999999999999</v>
      </c>
      <c r="CDS15">
        <v>14.368</v>
      </c>
      <c r="CDT15">
        <v>51.003999999999998</v>
      </c>
      <c r="CDU15">
        <v>52.387</v>
      </c>
      <c r="CDV15">
        <v>10.307</v>
      </c>
      <c r="CDW15">
        <v>29.233000000000001</v>
      </c>
      <c r="CDX15">
        <v>17.748000000000001</v>
      </c>
      <c r="CDY15">
        <v>8.7040000000000006</v>
      </c>
      <c r="CDZ15">
        <v>12.718</v>
      </c>
      <c r="CEA15">
        <v>33.683</v>
      </c>
      <c r="CEB15">
        <v>19.193000000000001</v>
      </c>
      <c r="CEC15">
        <v>9.9109999999999996</v>
      </c>
      <c r="CED15">
        <v>15.702</v>
      </c>
      <c r="CEE15">
        <v>20.672999999999998</v>
      </c>
      <c r="CEF15">
        <v>22.777000000000001</v>
      </c>
      <c r="CEG15">
        <v>114.011</v>
      </c>
      <c r="CEH15">
        <v>30.486999999999998</v>
      </c>
      <c r="CEI15">
        <v>30.581</v>
      </c>
      <c r="CEJ15">
        <v>10.548</v>
      </c>
      <c r="CEK15">
        <v>12.112</v>
      </c>
      <c r="CEL15">
        <v>23.469000000000001</v>
      </c>
      <c r="CEM15">
        <v>18.725999999999999</v>
      </c>
      <c r="CEN15">
        <v>9.4819999999999993</v>
      </c>
      <c r="CEO15">
        <v>13.486000000000001</v>
      </c>
      <c r="CEP15">
        <v>35.091000000000001</v>
      </c>
      <c r="CEQ15">
        <v>16.846</v>
      </c>
      <c r="CER15">
        <v>9.5060000000000002</v>
      </c>
      <c r="CES15">
        <v>22.512</v>
      </c>
      <c r="CET15">
        <v>109.61</v>
      </c>
      <c r="CEU15">
        <v>22.547000000000001</v>
      </c>
      <c r="CEV15">
        <v>16.420999999999999</v>
      </c>
      <c r="CEW15">
        <v>58.290999999999997</v>
      </c>
      <c r="CEX15">
        <v>59.87</v>
      </c>
      <c r="CEY15">
        <v>11.78</v>
      </c>
      <c r="CEZ15">
        <v>33.408999999999999</v>
      </c>
      <c r="CFA15">
        <v>20.283999999999999</v>
      </c>
      <c r="CFB15">
        <v>9.9480000000000004</v>
      </c>
      <c r="CFC15">
        <v>14.534000000000001</v>
      </c>
      <c r="CFD15">
        <v>38.494</v>
      </c>
      <c r="CFE15">
        <v>21.934999999999999</v>
      </c>
      <c r="CFF15">
        <v>11.327</v>
      </c>
      <c r="CFG15">
        <v>17.946000000000002</v>
      </c>
      <c r="CFH15">
        <v>23.626000000000001</v>
      </c>
      <c r="CFI15">
        <v>26.030999999999999</v>
      </c>
      <c r="CFJ15">
        <v>130.298</v>
      </c>
      <c r="CFK15">
        <v>34.841999999999999</v>
      </c>
      <c r="CFL15">
        <v>34.948999999999998</v>
      </c>
      <c r="CFM15">
        <v>12.054</v>
      </c>
      <c r="CFN15">
        <v>13.843</v>
      </c>
      <c r="CFO15">
        <v>26.821000000000002</v>
      </c>
      <c r="CFP15">
        <v>21.401</v>
      </c>
      <c r="CFQ15">
        <v>10.837</v>
      </c>
      <c r="CFR15">
        <v>15.413</v>
      </c>
      <c r="CFS15">
        <v>40.103999999999999</v>
      </c>
      <c r="CFT15">
        <v>19.251999999999999</v>
      </c>
      <c r="CFU15">
        <v>10.864000000000001</v>
      </c>
      <c r="CFV15">
        <v>25.326000000000001</v>
      </c>
      <c r="CFW15">
        <v>123.312</v>
      </c>
      <c r="CFX15">
        <v>25.364999999999998</v>
      </c>
      <c r="CFY15">
        <v>18.474</v>
      </c>
      <c r="CFZ15">
        <v>65.576999999999998</v>
      </c>
      <c r="CGA15">
        <v>67.353999999999999</v>
      </c>
      <c r="CGB15">
        <v>13.252000000000001</v>
      </c>
      <c r="CGC15">
        <v>37.585000000000001</v>
      </c>
      <c r="CGD15">
        <v>22.818999999999999</v>
      </c>
      <c r="CGE15">
        <v>11.191000000000001</v>
      </c>
      <c r="CGF15">
        <v>16.350999999999999</v>
      </c>
      <c r="CGG15">
        <v>43.305999999999997</v>
      </c>
      <c r="CGH15">
        <v>24.677</v>
      </c>
      <c r="CGI15">
        <v>12.743</v>
      </c>
      <c r="CGJ15">
        <v>20.189</v>
      </c>
      <c r="CGK15">
        <v>26.58</v>
      </c>
      <c r="CGL15">
        <v>29.285</v>
      </c>
      <c r="CGM15">
        <v>146.58500000000001</v>
      </c>
      <c r="CGN15">
        <v>39.198</v>
      </c>
      <c r="CGO15">
        <v>39.317999999999998</v>
      </c>
      <c r="CGP15">
        <v>13.561</v>
      </c>
      <c r="CGQ15">
        <v>15.573</v>
      </c>
      <c r="CGR15">
        <v>30.173999999999999</v>
      </c>
      <c r="CGS15">
        <v>24.076000000000001</v>
      </c>
      <c r="CGT15">
        <v>12.192</v>
      </c>
      <c r="CGU15">
        <v>17.338999999999999</v>
      </c>
      <c r="CGV15">
        <v>45.116999999999997</v>
      </c>
      <c r="CGW15">
        <v>21.658999999999999</v>
      </c>
      <c r="CGX15">
        <v>12.222</v>
      </c>
    </row>
    <row r="16" spans="1:2234" x14ac:dyDescent="0.25">
      <c r="A16" s="121" t="s">
        <v>220</v>
      </c>
      <c r="B16" s="118">
        <v>7.8E-2</v>
      </c>
      <c r="C16" s="118">
        <v>0.13</v>
      </c>
      <c r="D16" s="118">
        <v>7.6999999999999999E-2</v>
      </c>
      <c r="E16" s="118">
        <v>7.0999999999999994E-2</v>
      </c>
      <c r="F16" s="118">
        <v>0.115</v>
      </c>
      <c r="G16" s="118">
        <v>0.154</v>
      </c>
      <c r="H16" s="118">
        <v>4.7E-2</v>
      </c>
      <c r="I16" s="118">
        <v>4.7E-2</v>
      </c>
      <c r="J16" s="118">
        <v>5.0999999999999997E-2</v>
      </c>
      <c r="K16" s="118">
        <v>4.9000000000000002E-2</v>
      </c>
      <c r="L16" s="118">
        <v>5.1999999999999998E-2</v>
      </c>
      <c r="M16" s="118">
        <v>5.1999999999999998E-2</v>
      </c>
      <c r="N16" s="118">
        <v>5.6000000000000001E-2</v>
      </c>
      <c r="O16" s="118">
        <v>5.2999999999999999E-2</v>
      </c>
      <c r="P16" s="118">
        <v>0.20200000000000001</v>
      </c>
      <c r="Q16" s="118">
        <v>0.20499999999999999</v>
      </c>
      <c r="R16" s="118">
        <v>0.23799999999999999</v>
      </c>
      <c r="S16" s="118">
        <v>0.248</v>
      </c>
      <c r="T16" s="118">
        <v>7.1999999999999995E-2</v>
      </c>
      <c r="U16" s="118">
        <v>7.1999999999999995E-2</v>
      </c>
      <c r="V16" s="118">
        <v>7.0999999999999994E-2</v>
      </c>
      <c r="W16" s="118">
        <v>6.5000000000000002E-2</v>
      </c>
      <c r="X16" s="118">
        <v>6.7000000000000004E-2</v>
      </c>
      <c r="Y16" s="118">
        <v>7.2999999999999995E-2</v>
      </c>
      <c r="Z16" s="118">
        <v>7.0000000000000007E-2</v>
      </c>
      <c r="AA16" s="118">
        <v>6.6000000000000003E-2</v>
      </c>
      <c r="AB16" s="118">
        <v>6.9000000000000006E-2</v>
      </c>
      <c r="AC16" s="118">
        <v>6.8000000000000005E-2</v>
      </c>
      <c r="AD16" s="118">
        <v>4.4999999999999998E-2</v>
      </c>
      <c r="AE16" s="118">
        <v>0.156</v>
      </c>
      <c r="AF16" s="118">
        <v>0.26100000000000001</v>
      </c>
      <c r="AG16" s="118">
        <v>0.153</v>
      </c>
      <c r="AH16" s="118">
        <v>0.14299999999999999</v>
      </c>
      <c r="AI16" s="118">
        <v>0.23100000000000001</v>
      </c>
      <c r="AJ16" s="118">
        <v>0.308</v>
      </c>
      <c r="AK16" s="118">
        <v>9.5000000000000001E-2</v>
      </c>
      <c r="AL16" s="118">
        <v>9.4E-2</v>
      </c>
      <c r="AM16" s="118">
        <v>0.10199999999999999</v>
      </c>
      <c r="AN16" s="118">
        <v>9.8000000000000004E-2</v>
      </c>
      <c r="AO16" s="118">
        <v>0.10299999999999999</v>
      </c>
      <c r="AP16" s="118">
        <v>0.104</v>
      </c>
      <c r="AQ16" s="118">
        <v>0.113</v>
      </c>
      <c r="AR16" s="118">
        <v>0.106</v>
      </c>
      <c r="AS16" s="118">
        <v>0.40500000000000003</v>
      </c>
      <c r="AT16" s="118">
        <v>0.41</v>
      </c>
      <c r="AU16" s="118">
        <v>0.47699999999999998</v>
      </c>
      <c r="AV16" s="118">
        <v>0.496</v>
      </c>
      <c r="AW16" s="118">
        <v>0.14299999999999999</v>
      </c>
      <c r="AX16" s="118">
        <v>0.14399999999999999</v>
      </c>
      <c r="AY16" s="118">
        <v>0.14199999999999999</v>
      </c>
      <c r="AZ16" s="118">
        <v>0.13100000000000001</v>
      </c>
      <c r="BA16" s="118">
        <v>0.13400000000000001</v>
      </c>
      <c r="BB16" s="118">
        <v>0.14599999999999999</v>
      </c>
      <c r="BC16" s="118">
        <v>0.14000000000000001</v>
      </c>
      <c r="BD16" s="118">
        <v>0.13300000000000001</v>
      </c>
      <c r="BE16" s="118">
        <v>0.13900000000000001</v>
      </c>
      <c r="BF16" s="118">
        <v>0.13700000000000001</v>
      </c>
      <c r="BG16" s="118">
        <v>8.8999999999999996E-2</v>
      </c>
      <c r="BH16" s="118">
        <v>0.23400000000000001</v>
      </c>
      <c r="BI16" s="118">
        <v>0.39100000000000001</v>
      </c>
      <c r="BJ16" s="118">
        <v>0.23</v>
      </c>
      <c r="BK16" s="118">
        <v>0.214</v>
      </c>
      <c r="BL16" s="118">
        <v>0.34599999999999997</v>
      </c>
      <c r="BM16" s="118">
        <v>0.46200000000000002</v>
      </c>
      <c r="BN16" s="118">
        <v>0.14199999999999999</v>
      </c>
      <c r="BO16" s="118">
        <v>0.14099999999999999</v>
      </c>
      <c r="BP16" s="118">
        <v>0.153</v>
      </c>
      <c r="BQ16" s="118">
        <v>0.14599999999999999</v>
      </c>
      <c r="BR16" s="118">
        <v>0.155</v>
      </c>
      <c r="BS16" s="118">
        <v>0.157</v>
      </c>
      <c r="BT16" s="118">
        <v>0.16900000000000001</v>
      </c>
      <c r="BU16" s="118">
        <v>0.159</v>
      </c>
      <c r="BV16" s="118">
        <v>0.60699999999999998</v>
      </c>
      <c r="BW16" s="118">
        <v>0.61499999999999999</v>
      </c>
      <c r="BX16" s="118">
        <v>0.71499999999999997</v>
      </c>
      <c r="BY16" s="118">
        <v>0.74399999999999999</v>
      </c>
      <c r="BZ16" s="118">
        <v>0.215</v>
      </c>
      <c r="CA16" s="118">
        <v>0.216</v>
      </c>
      <c r="CB16" s="118">
        <v>0.214</v>
      </c>
      <c r="CC16" s="118">
        <v>0.19600000000000001</v>
      </c>
      <c r="CD16" s="118">
        <v>0.20100000000000001</v>
      </c>
      <c r="CE16" s="118">
        <v>0.219</v>
      </c>
      <c r="CF16" s="118">
        <v>0.21</v>
      </c>
      <c r="CG16" s="118">
        <v>0.19900000000000001</v>
      </c>
      <c r="CH16" s="118">
        <v>0.20799999999999999</v>
      </c>
      <c r="CI16" s="118">
        <v>0.20499999999999999</v>
      </c>
      <c r="CJ16" s="118">
        <v>0.13400000000000001</v>
      </c>
      <c r="CK16" s="118">
        <v>0.312</v>
      </c>
      <c r="CL16" s="118">
        <v>0.52200000000000002</v>
      </c>
      <c r="CM16" s="118">
        <v>0.307</v>
      </c>
      <c r="CN16" s="118">
        <v>0.28499999999999998</v>
      </c>
      <c r="CO16" s="118">
        <v>0.46200000000000002</v>
      </c>
      <c r="CP16" s="118">
        <v>0.61499999999999999</v>
      </c>
      <c r="CQ16" s="118">
        <v>0.189</v>
      </c>
      <c r="CR16" s="118">
        <v>0.188</v>
      </c>
      <c r="CS16" s="118">
        <v>0.20300000000000001</v>
      </c>
      <c r="CT16" s="118">
        <v>0.19500000000000001</v>
      </c>
      <c r="CU16" s="118">
        <v>0.20599999999999999</v>
      </c>
      <c r="CV16" s="118">
        <v>0.20899999999999999</v>
      </c>
      <c r="CW16" s="118">
        <v>0.22600000000000001</v>
      </c>
      <c r="CX16" s="118">
        <v>0.21199999999999999</v>
      </c>
      <c r="CY16" s="118">
        <v>0.80900000000000005</v>
      </c>
      <c r="CZ16" s="118">
        <v>0.82</v>
      </c>
      <c r="DA16" s="118">
        <v>0.95299999999999996</v>
      </c>
      <c r="DB16" s="118">
        <v>0.99199999999999999</v>
      </c>
      <c r="DC16" s="118">
        <v>0.28699999999999998</v>
      </c>
      <c r="DD16" s="118">
        <v>0.28799999999999998</v>
      </c>
      <c r="DE16" s="118">
        <v>0.28499999999999998</v>
      </c>
      <c r="DF16" s="118">
        <v>0.26100000000000001</v>
      </c>
      <c r="DG16" s="118">
        <v>0.26800000000000002</v>
      </c>
      <c r="DH16" s="118">
        <v>0.29199999999999998</v>
      </c>
      <c r="DI16" s="118">
        <v>0.28000000000000003</v>
      </c>
      <c r="DJ16" s="118">
        <v>0.26500000000000001</v>
      </c>
      <c r="DK16" s="118">
        <v>0.27800000000000002</v>
      </c>
      <c r="DL16" s="118">
        <v>0.27300000000000002</v>
      </c>
      <c r="DM16" s="118">
        <v>0.17899999999999999</v>
      </c>
      <c r="DN16" s="118">
        <v>0.38900000000000001</v>
      </c>
      <c r="DO16" s="118">
        <v>0.65200000000000002</v>
      </c>
      <c r="DP16" s="118">
        <v>0.38300000000000001</v>
      </c>
      <c r="DQ16" s="118">
        <v>0.35599999999999998</v>
      </c>
      <c r="DR16" s="118">
        <v>0.57699999999999996</v>
      </c>
      <c r="DS16" s="118">
        <v>0.76900000000000002</v>
      </c>
      <c r="DT16" s="118">
        <v>0.23699999999999999</v>
      </c>
      <c r="DU16" s="118">
        <v>0.23499999999999999</v>
      </c>
      <c r="DV16" s="118">
        <v>0.254</v>
      </c>
      <c r="DW16" s="118">
        <v>0.24399999999999999</v>
      </c>
      <c r="DX16" s="118">
        <v>0.25800000000000001</v>
      </c>
      <c r="DY16" s="118">
        <v>0.26100000000000001</v>
      </c>
      <c r="DZ16" s="118">
        <v>0.28199999999999997</v>
      </c>
      <c r="EA16" s="118">
        <v>0.26500000000000001</v>
      </c>
      <c r="EB16" s="118">
        <v>1.012</v>
      </c>
      <c r="EC16" s="118">
        <v>1.024</v>
      </c>
      <c r="ED16" s="118">
        <v>1.1919999999999999</v>
      </c>
      <c r="EE16" s="118">
        <v>1.24</v>
      </c>
      <c r="EF16" s="118">
        <v>0.35799999999999998</v>
      </c>
      <c r="EG16" s="118">
        <v>0.36</v>
      </c>
      <c r="EH16" s="118">
        <v>0.35599999999999998</v>
      </c>
      <c r="EI16" s="118">
        <v>0.32700000000000001</v>
      </c>
      <c r="EJ16" s="118">
        <v>0.33500000000000002</v>
      </c>
      <c r="EK16" s="118">
        <v>0.36499999999999999</v>
      </c>
      <c r="EL16" s="118">
        <v>0.35099999999999998</v>
      </c>
      <c r="EM16" s="118">
        <v>0.33200000000000002</v>
      </c>
      <c r="EN16" s="118">
        <v>0.34699999999999998</v>
      </c>
      <c r="EO16" s="118">
        <v>0.34100000000000003</v>
      </c>
      <c r="EP16" s="118">
        <v>0.224</v>
      </c>
      <c r="EQ16" s="118">
        <v>0.46700000000000003</v>
      </c>
      <c r="ER16" s="118">
        <v>0.78200000000000003</v>
      </c>
      <c r="ES16" s="118">
        <v>0.46</v>
      </c>
      <c r="ET16" s="118">
        <v>0.42799999999999999</v>
      </c>
      <c r="EU16" s="118">
        <v>0.69299999999999995</v>
      </c>
      <c r="EV16" s="118">
        <v>0.92300000000000004</v>
      </c>
      <c r="EW16" s="118">
        <v>0.28399999999999997</v>
      </c>
      <c r="EX16" s="118">
        <v>0.28100000000000003</v>
      </c>
      <c r="EY16" s="118">
        <v>0.30499999999999999</v>
      </c>
      <c r="EZ16" s="118">
        <v>0.29299999999999998</v>
      </c>
      <c r="FA16" s="118">
        <v>0.309</v>
      </c>
      <c r="FB16" s="118">
        <v>0.313</v>
      </c>
      <c r="FC16" s="118">
        <v>0.33900000000000002</v>
      </c>
      <c r="FD16" s="118">
        <v>0.318</v>
      </c>
      <c r="FE16" s="118">
        <v>1.214</v>
      </c>
      <c r="FF16" s="118">
        <v>1.2290000000000001</v>
      </c>
      <c r="FG16" s="118">
        <v>1.43</v>
      </c>
      <c r="FH16" s="118">
        <v>1.488</v>
      </c>
      <c r="FI16" s="118">
        <v>0.43</v>
      </c>
      <c r="FJ16" s="118">
        <v>0.432</v>
      </c>
      <c r="FK16" s="118">
        <v>0.42699999999999999</v>
      </c>
      <c r="FL16" s="118">
        <v>0.39200000000000002</v>
      </c>
      <c r="FM16" s="118">
        <v>0.40200000000000002</v>
      </c>
      <c r="FN16" s="118">
        <v>0.438</v>
      </c>
      <c r="FO16" s="118">
        <v>0.42099999999999999</v>
      </c>
      <c r="FP16" s="118">
        <v>0.39800000000000002</v>
      </c>
      <c r="FQ16" s="118">
        <v>0.41699999999999998</v>
      </c>
      <c r="FR16" s="118">
        <v>0.41</v>
      </c>
      <c r="FS16" s="118">
        <v>0.26800000000000002</v>
      </c>
      <c r="FT16" s="118">
        <v>0.54500000000000004</v>
      </c>
      <c r="FU16" s="118">
        <v>0.91300000000000003</v>
      </c>
      <c r="FV16" s="118">
        <v>0.53700000000000003</v>
      </c>
      <c r="FW16" s="118">
        <v>0.499</v>
      </c>
      <c r="FX16" s="118">
        <v>0.80800000000000005</v>
      </c>
      <c r="FY16" s="118">
        <v>1.077</v>
      </c>
      <c r="FZ16" s="118">
        <v>0.33100000000000002</v>
      </c>
      <c r="GA16" s="118">
        <v>0.32800000000000001</v>
      </c>
      <c r="GB16" s="118">
        <v>0.35599999999999998</v>
      </c>
      <c r="GC16" s="118">
        <v>0.34100000000000003</v>
      </c>
      <c r="GD16" s="118">
        <v>0.36099999999999999</v>
      </c>
      <c r="GE16" s="118">
        <v>0.36499999999999999</v>
      </c>
      <c r="GF16" s="118">
        <v>0.39500000000000002</v>
      </c>
      <c r="GG16" s="118">
        <v>0.371</v>
      </c>
      <c r="GH16" s="118">
        <v>1.417</v>
      </c>
      <c r="GI16" s="118">
        <v>1.4339999999999999</v>
      </c>
      <c r="GJ16" s="118">
        <v>1.6679999999999999</v>
      </c>
      <c r="GK16" s="118">
        <v>1.736</v>
      </c>
      <c r="GL16" s="118">
        <v>0.501</v>
      </c>
      <c r="GM16" s="118">
        <v>0.503</v>
      </c>
      <c r="GN16" s="118">
        <v>0.499</v>
      </c>
      <c r="GO16" s="118">
        <v>0.45700000000000002</v>
      </c>
      <c r="GP16" s="118">
        <v>0.46899999999999997</v>
      </c>
      <c r="GQ16" s="118">
        <v>0.51</v>
      </c>
      <c r="GR16" s="118">
        <v>0.49099999999999999</v>
      </c>
      <c r="GS16" s="118">
        <v>0.46500000000000002</v>
      </c>
      <c r="GT16" s="118">
        <v>0.48599999999999999</v>
      </c>
      <c r="GU16" s="118">
        <v>0.47799999999999998</v>
      </c>
      <c r="GV16" s="118">
        <v>0.313</v>
      </c>
      <c r="GW16" s="118">
        <v>0.623</v>
      </c>
      <c r="GX16" s="118">
        <v>1.0429999999999999</v>
      </c>
      <c r="GY16" s="118">
        <v>0.61299999999999999</v>
      </c>
      <c r="GZ16" s="118">
        <v>0.56999999999999995</v>
      </c>
      <c r="HA16" s="118">
        <v>0.92400000000000004</v>
      </c>
      <c r="HB16" s="118">
        <v>1.2310000000000001</v>
      </c>
      <c r="HC16" s="118">
        <v>0.378</v>
      </c>
      <c r="HD16" s="118">
        <v>0.375</v>
      </c>
      <c r="HE16" s="118">
        <v>0.40699999999999997</v>
      </c>
      <c r="HF16" s="118">
        <v>0.39</v>
      </c>
      <c r="HG16" s="118">
        <v>0.41199999999999998</v>
      </c>
      <c r="HH16" s="118">
        <v>0.41799999999999998</v>
      </c>
      <c r="HI16" s="118">
        <v>0.45100000000000001</v>
      </c>
      <c r="HJ16" s="118">
        <v>0.42399999999999999</v>
      </c>
      <c r="HK16" s="118">
        <v>1.619</v>
      </c>
      <c r="HL16" s="118">
        <v>1.639</v>
      </c>
      <c r="HM16" s="118">
        <v>1.9059999999999999</v>
      </c>
      <c r="HN16" s="118">
        <v>1.984</v>
      </c>
      <c r="HO16" s="118">
        <v>0.57299999999999995</v>
      </c>
      <c r="HP16" s="118">
        <v>0.57499999999999996</v>
      </c>
      <c r="HQ16" s="118">
        <v>0.56999999999999995</v>
      </c>
      <c r="HR16" s="118">
        <v>0.52200000000000002</v>
      </c>
      <c r="HS16" s="118">
        <v>0.53500000000000003</v>
      </c>
      <c r="HT16" s="118">
        <v>0.58299999999999996</v>
      </c>
      <c r="HU16" s="118">
        <v>0.56100000000000005</v>
      </c>
      <c r="HV16" s="118">
        <v>0.53100000000000003</v>
      </c>
      <c r="HW16" s="118">
        <v>0.55600000000000005</v>
      </c>
      <c r="HX16" s="118">
        <v>0.54600000000000004</v>
      </c>
      <c r="HY16" s="118">
        <v>0.35799999999999998</v>
      </c>
      <c r="HZ16" s="118">
        <v>0.70099999999999996</v>
      </c>
      <c r="IA16" s="118">
        <v>1.1739999999999999</v>
      </c>
      <c r="IB16" s="118">
        <v>0.69</v>
      </c>
      <c r="IC16" s="118">
        <v>0.64100000000000001</v>
      </c>
      <c r="ID16" s="118">
        <v>1.0389999999999999</v>
      </c>
      <c r="IE16" s="118">
        <v>1.385</v>
      </c>
      <c r="IF16" s="118">
        <v>0.42599999999999999</v>
      </c>
      <c r="IG16" s="118">
        <v>0.42199999999999999</v>
      </c>
      <c r="IH16" s="118">
        <v>0.45800000000000002</v>
      </c>
      <c r="II16" s="118">
        <v>0.439</v>
      </c>
      <c r="IJ16" s="118">
        <v>0.46400000000000002</v>
      </c>
      <c r="IK16" s="118">
        <v>0.47</v>
      </c>
      <c r="IL16" s="118">
        <v>0.50800000000000001</v>
      </c>
      <c r="IM16" s="118">
        <v>0.47699999999999998</v>
      </c>
      <c r="IN16" s="118">
        <v>1.821</v>
      </c>
      <c r="IO16" s="118">
        <v>1.8440000000000001</v>
      </c>
      <c r="IP16" s="118">
        <v>2.145</v>
      </c>
      <c r="IQ16" s="118">
        <v>2.2320000000000002</v>
      </c>
      <c r="IR16" s="118">
        <v>0.64500000000000002</v>
      </c>
      <c r="IS16" s="118">
        <v>0.64700000000000002</v>
      </c>
      <c r="IT16" s="118">
        <v>0.64100000000000001</v>
      </c>
      <c r="IU16" s="118">
        <v>0.58799999999999997</v>
      </c>
      <c r="IV16" s="118">
        <v>0.60199999999999998</v>
      </c>
      <c r="IW16" s="118">
        <v>0.65600000000000003</v>
      </c>
      <c r="IX16" s="118">
        <v>0.63100000000000001</v>
      </c>
      <c r="IY16" s="118">
        <v>0.59699999999999998</v>
      </c>
      <c r="IZ16" s="118">
        <v>0.625</v>
      </c>
      <c r="JA16" s="118">
        <v>0.61499999999999999</v>
      </c>
      <c r="JB16" s="118">
        <v>0.40300000000000002</v>
      </c>
      <c r="JC16" s="118">
        <v>0.77900000000000003</v>
      </c>
      <c r="JD16" s="118">
        <v>1.304</v>
      </c>
      <c r="JE16" s="118">
        <v>0.76600000000000001</v>
      </c>
      <c r="JF16" s="118">
        <v>0.71299999999999997</v>
      </c>
      <c r="JG16" s="118">
        <v>1.155</v>
      </c>
      <c r="JH16" s="118">
        <v>1.5389999999999999</v>
      </c>
      <c r="JI16" s="118">
        <v>0.47299999999999998</v>
      </c>
      <c r="JJ16" s="118">
        <v>0.46899999999999997</v>
      </c>
      <c r="JK16" s="118">
        <v>0.50900000000000001</v>
      </c>
      <c r="JL16" s="118">
        <v>0.48799999999999999</v>
      </c>
      <c r="JM16" s="118">
        <v>0.51500000000000001</v>
      </c>
      <c r="JN16" s="118">
        <v>0.52200000000000002</v>
      </c>
      <c r="JO16" s="118">
        <v>0.56399999999999995</v>
      </c>
      <c r="JP16" s="118">
        <v>0.53</v>
      </c>
      <c r="JQ16" s="118">
        <v>2.024</v>
      </c>
      <c r="JR16" s="118">
        <v>2.0489999999999999</v>
      </c>
      <c r="JS16" s="118">
        <v>2.383</v>
      </c>
      <c r="JT16" s="118">
        <v>2.48</v>
      </c>
      <c r="JU16" s="118">
        <v>0.71599999999999997</v>
      </c>
      <c r="JV16" s="118">
        <v>0.71899999999999997</v>
      </c>
      <c r="JW16" s="118">
        <v>0.71199999999999997</v>
      </c>
      <c r="JX16" s="118">
        <v>0.65300000000000002</v>
      </c>
      <c r="JY16" s="118">
        <v>0.66900000000000004</v>
      </c>
      <c r="JZ16" s="118">
        <v>0.72899999999999998</v>
      </c>
      <c r="KA16" s="118">
        <v>0.70099999999999996</v>
      </c>
      <c r="KB16" s="118">
        <v>0.66400000000000003</v>
      </c>
      <c r="KC16" s="118">
        <v>0.69499999999999995</v>
      </c>
      <c r="KD16" s="118">
        <v>0.68300000000000005</v>
      </c>
      <c r="KE16" s="118">
        <v>0.44700000000000001</v>
      </c>
      <c r="KF16" s="118">
        <v>0.85699999999999998</v>
      </c>
      <c r="KG16" s="118">
        <v>1.4339999999999999</v>
      </c>
      <c r="KH16" s="118">
        <v>0.84299999999999997</v>
      </c>
      <c r="KI16" s="118">
        <v>0.78400000000000003</v>
      </c>
      <c r="KJ16" s="118">
        <v>1.27</v>
      </c>
      <c r="KK16" s="118">
        <v>1.6919999999999999</v>
      </c>
      <c r="KL16" s="118">
        <v>0.52</v>
      </c>
      <c r="KM16" s="118">
        <v>0.51600000000000001</v>
      </c>
      <c r="KN16" s="118">
        <v>0.55900000000000005</v>
      </c>
      <c r="KO16" s="118">
        <v>0.53600000000000003</v>
      </c>
      <c r="KP16" s="118">
        <v>0.56699999999999995</v>
      </c>
      <c r="KQ16" s="118">
        <v>0.57399999999999995</v>
      </c>
      <c r="KR16" s="118">
        <v>0.621</v>
      </c>
      <c r="KS16" s="118">
        <v>0.58299999999999996</v>
      </c>
      <c r="KT16" s="118">
        <v>2.226</v>
      </c>
      <c r="KU16" s="118">
        <v>2.254</v>
      </c>
      <c r="KV16" s="118">
        <v>2.621</v>
      </c>
      <c r="KW16" s="118">
        <v>2.7280000000000002</v>
      </c>
      <c r="KX16" s="118">
        <v>0.78800000000000003</v>
      </c>
      <c r="KY16" s="118">
        <v>0.79100000000000004</v>
      </c>
      <c r="KZ16" s="118">
        <v>0.78400000000000003</v>
      </c>
      <c r="LA16" s="118">
        <v>0.71799999999999997</v>
      </c>
      <c r="LB16" s="118">
        <v>0.73599999999999999</v>
      </c>
      <c r="LC16" s="118">
        <v>0.80200000000000005</v>
      </c>
      <c r="LD16" s="118">
        <v>0.77100000000000002</v>
      </c>
      <c r="LE16" s="118">
        <v>0.73</v>
      </c>
      <c r="LF16" s="118">
        <v>0.76400000000000001</v>
      </c>
      <c r="LG16" s="118">
        <v>0.751</v>
      </c>
      <c r="LH16" s="118">
        <v>0.49199999999999999</v>
      </c>
      <c r="LI16" s="118">
        <v>0.93500000000000005</v>
      </c>
      <c r="LJ16" s="118">
        <v>1.5649999999999999</v>
      </c>
      <c r="LK16" s="118">
        <v>0.92</v>
      </c>
      <c r="LL16" s="118">
        <v>0.85499999999999998</v>
      </c>
      <c r="LM16" s="118">
        <v>1.3859999999999999</v>
      </c>
      <c r="LN16" s="118">
        <v>1.8460000000000001</v>
      </c>
      <c r="LO16" s="118">
        <v>0.56799999999999995</v>
      </c>
      <c r="LP16" s="118">
        <v>0.56299999999999994</v>
      </c>
      <c r="LQ16" s="118">
        <v>0.61</v>
      </c>
      <c r="LR16" s="118">
        <v>0.58499999999999996</v>
      </c>
      <c r="LS16" s="118">
        <v>0.61799999999999999</v>
      </c>
      <c r="LT16" s="118">
        <v>0.626</v>
      </c>
      <c r="LU16" s="118">
        <v>0.67700000000000005</v>
      </c>
      <c r="LV16" s="118">
        <v>0.63600000000000001</v>
      </c>
      <c r="LW16" s="118">
        <v>2.4279999999999999</v>
      </c>
      <c r="LX16" s="118">
        <v>2.4590000000000001</v>
      </c>
      <c r="LY16" s="118">
        <v>2.86</v>
      </c>
      <c r="LZ16" s="118">
        <v>2.976</v>
      </c>
      <c r="MA16" s="118">
        <v>0.86</v>
      </c>
      <c r="MB16" s="118">
        <v>0.86299999999999999</v>
      </c>
      <c r="MC16" s="118">
        <v>0.85499999999999998</v>
      </c>
      <c r="MD16" s="118">
        <v>0.78400000000000003</v>
      </c>
      <c r="ME16" s="118">
        <v>0.80300000000000005</v>
      </c>
      <c r="MF16" s="118">
        <v>0.875</v>
      </c>
      <c r="MG16" s="118">
        <v>0.84099999999999997</v>
      </c>
      <c r="MH16" s="118">
        <v>0.79600000000000004</v>
      </c>
      <c r="MI16" s="118">
        <v>0.83399999999999996</v>
      </c>
      <c r="MJ16" s="118">
        <v>0.81899999999999995</v>
      </c>
      <c r="MK16" s="118">
        <v>0.53700000000000003</v>
      </c>
      <c r="ML16" s="118">
        <v>1.0129999999999999</v>
      </c>
      <c r="MM16" s="118">
        <v>1.6950000000000001</v>
      </c>
      <c r="MN16" s="118">
        <v>0.996</v>
      </c>
      <c r="MO16" s="118">
        <v>0.92600000000000005</v>
      </c>
      <c r="MP16" s="118">
        <v>1.5009999999999999</v>
      </c>
      <c r="MQ16" s="118">
        <v>2</v>
      </c>
      <c r="MR16" s="118">
        <v>0.61499999999999999</v>
      </c>
      <c r="MS16" s="118">
        <v>0.61</v>
      </c>
      <c r="MT16" s="118">
        <v>0.66100000000000003</v>
      </c>
      <c r="MU16" s="118">
        <v>0.63400000000000001</v>
      </c>
      <c r="MV16" s="118">
        <v>0.67</v>
      </c>
      <c r="MW16" s="118">
        <v>0.67900000000000005</v>
      </c>
      <c r="MX16" s="118">
        <v>0.73399999999999999</v>
      </c>
      <c r="MY16" s="118">
        <v>0.68899999999999995</v>
      </c>
      <c r="MZ16" s="118">
        <v>2.6309999999999998</v>
      </c>
      <c r="NA16" s="118">
        <v>2.6640000000000001</v>
      </c>
      <c r="NB16" s="118">
        <v>3.0979999999999999</v>
      </c>
      <c r="NC16" s="118">
        <v>3.2229999999999999</v>
      </c>
      <c r="ND16" s="118">
        <v>0.93100000000000005</v>
      </c>
      <c r="NE16" s="118">
        <v>0.93500000000000005</v>
      </c>
      <c r="NF16" s="118">
        <v>0.92600000000000005</v>
      </c>
      <c r="NG16" s="118">
        <v>0.84899999999999998</v>
      </c>
      <c r="NH16" s="118">
        <v>0.87</v>
      </c>
      <c r="NI16" s="118">
        <v>0.94799999999999995</v>
      </c>
      <c r="NJ16" s="118">
        <v>0.91100000000000003</v>
      </c>
      <c r="NK16" s="118">
        <v>0.86299999999999999</v>
      </c>
      <c r="NL16" s="118">
        <v>0.90300000000000002</v>
      </c>
      <c r="NM16" s="118">
        <v>0.88800000000000001</v>
      </c>
      <c r="NN16" s="118">
        <v>0.58099999999999996</v>
      </c>
      <c r="NO16" s="118">
        <v>1.0900000000000001</v>
      </c>
      <c r="NP16" s="118">
        <v>1.8260000000000001</v>
      </c>
      <c r="NQ16" s="118">
        <v>1.073</v>
      </c>
      <c r="NR16" s="118">
        <v>0.998</v>
      </c>
      <c r="NS16" s="118">
        <v>1.6160000000000001</v>
      </c>
      <c r="NT16" s="118">
        <v>2.1539999999999999</v>
      </c>
      <c r="NU16" s="118">
        <v>0.66200000000000003</v>
      </c>
      <c r="NV16" s="118">
        <v>0.65700000000000003</v>
      </c>
      <c r="NW16" s="118">
        <v>0.71199999999999997</v>
      </c>
      <c r="NX16" s="118">
        <v>0.68300000000000005</v>
      </c>
      <c r="NY16" s="118">
        <v>0.72099999999999997</v>
      </c>
      <c r="NZ16" s="118">
        <v>0.73099999999999998</v>
      </c>
      <c r="OA16" s="118">
        <v>0.79</v>
      </c>
      <c r="OB16" s="118">
        <v>0.74199999999999999</v>
      </c>
      <c r="OC16" s="118">
        <v>2.8330000000000002</v>
      </c>
      <c r="OD16" s="118">
        <v>2.8690000000000002</v>
      </c>
      <c r="OE16" s="118">
        <v>3.3359999999999999</v>
      </c>
      <c r="OF16" s="118">
        <v>3.4710000000000001</v>
      </c>
      <c r="OG16" s="118">
        <v>1.0029999999999999</v>
      </c>
      <c r="OH16" s="118">
        <v>1.0069999999999999</v>
      </c>
      <c r="OI16" s="118">
        <v>0.997</v>
      </c>
      <c r="OJ16" s="118">
        <v>0.91400000000000003</v>
      </c>
      <c r="OK16" s="118">
        <v>0.93700000000000006</v>
      </c>
      <c r="OL16" s="118">
        <v>1.0209999999999999</v>
      </c>
      <c r="OM16" s="118">
        <v>0.98199999999999998</v>
      </c>
      <c r="ON16" s="118">
        <v>0.92900000000000005</v>
      </c>
      <c r="OO16" s="118">
        <v>0.97299999999999998</v>
      </c>
      <c r="OP16" s="118">
        <v>0.95599999999999996</v>
      </c>
      <c r="OQ16" s="118">
        <v>0.626</v>
      </c>
      <c r="OR16" s="118">
        <v>1.1679999999999999</v>
      </c>
      <c r="OS16" s="118">
        <v>1.956</v>
      </c>
      <c r="OT16" s="118">
        <v>1.1499999999999999</v>
      </c>
      <c r="OU16" s="118">
        <v>1.069</v>
      </c>
      <c r="OV16" s="118">
        <v>1.732</v>
      </c>
      <c r="OW16" s="118">
        <v>2.3079999999999998</v>
      </c>
      <c r="OX16" s="118">
        <v>0.71</v>
      </c>
      <c r="OY16" s="118">
        <v>0.70399999999999996</v>
      </c>
      <c r="OZ16" s="118">
        <v>0.76300000000000001</v>
      </c>
      <c r="PA16" s="118">
        <v>0.73099999999999998</v>
      </c>
      <c r="PB16" s="118">
        <v>0.77300000000000002</v>
      </c>
      <c r="PC16" s="118">
        <v>0.78300000000000003</v>
      </c>
      <c r="PD16" s="118">
        <v>0.84599999999999997</v>
      </c>
      <c r="PE16" s="118">
        <v>0.79600000000000004</v>
      </c>
      <c r="PF16" s="118">
        <v>3.036</v>
      </c>
      <c r="PG16" s="118">
        <v>3.073</v>
      </c>
      <c r="PH16" s="118">
        <v>3.5750000000000002</v>
      </c>
      <c r="PI16" s="118">
        <v>3.7189999999999999</v>
      </c>
      <c r="PJ16" s="118">
        <v>1.075</v>
      </c>
      <c r="PK16" s="118">
        <v>1.079</v>
      </c>
      <c r="PL16" s="118">
        <v>1.069</v>
      </c>
      <c r="PM16" s="118">
        <v>0.98</v>
      </c>
      <c r="PN16" s="118">
        <v>1.004</v>
      </c>
      <c r="PO16" s="118">
        <v>1.0940000000000001</v>
      </c>
      <c r="PP16" s="118">
        <v>1.052</v>
      </c>
      <c r="PQ16" s="118">
        <v>0.995</v>
      </c>
      <c r="PR16" s="118">
        <v>1.042</v>
      </c>
      <c r="PS16" s="118">
        <v>1.024</v>
      </c>
      <c r="PT16" s="118">
        <v>0.67100000000000004</v>
      </c>
      <c r="PU16" s="118">
        <v>1.246</v>
      </c>
      <c r="PV16" s="118">
        <v>2.0859999999999999</v>
      </c>
      <c r="PW16" s="118">
        <v>1.226</v>
      </c>
      <c r="PX16" s="118">
        <v>1.1399999999999999</v>
      </c>
      <c r="PY16" s="118">
        <v>1.847</v>
      </c>
      <c r="PZ16" s="118">
        <v>2.4620000000000002</v>
      </c>
      <c r="QA16" s="118">
        <v>0.75700000000000001</v>
      </c>
      <c r="QB16" s="118">
        <v>0.75</v>
      </c>
      <c r="QC16" s="118">
        <v>0.81399999999999995</v>
      </c>
      <c r="QD16" s="118">
        <v>0.78</v>
      </c>
      <c r="QE16" s="118">
        <v>0.82399999999999995</v>
      </c>
      <c r="QF16" s="118">
        <v>0.83499999999999996</v>
      </c>
      <c r="QG16" s="118">
        <v>0.90300000000000002</v>
      </c>
      <c r="QH16" s="118">
        <v>0.84899999999999998</v>
      </c>
      <c r="QI16" s="118">
        <v>3.238</v>
      </c>
      <c r="QJ16" s="118">
        <v>3.278</v>
      </c>
      <c r="QK16" s="118">
        <v>3.8130000000000002</v>
      </c>
      <c r="QL16" s="118">
        <v>3.9670000000000001</v>
      </c>
      <c r="QM16" s="118">
        <v>1.1459999999999999</v>
      </c>
      <c r="QN16" s="118">
        <v>1.151</v>
      </c>
      <c r="QO16" s="118">
        <v>1.1399999999999999</v>
      </c>
      <c r="QP16" s="118">
        <v>1.0449999999999999</v>
      </c>
      <c r="QQ16" s="118">
        <v>1.071</v>
      </c>
      <c r="QR16" s="118">
        <v>1.167</v>
      </c>
      <c r="QS16" s="118">
        <v>1.1220000000000001</v>
      </c>
      <c r="QT16" s="118">
        <v>1.0620000000000001</v>
      </c>
      <c r="QU16" s="118">
        <v>1.1120000000000001</v>
      </c>
      <c r="QV16" s="118">
        <v>1.0920000000000001</v>
      </c>
      <c r="QW16" s="118">
        <v>0.71599999999999997</v>
      </c>
      <c r="QX16" s="118">
        <v>1.3240000000000001</v>
      </c>
      <c r="QY16" s="118">
        <v>2.2170000000000001</v>
      </c>
      <c r="QZ16" s="118">
        <v>1.3029999999999999</v>
      </c>
      <c r="RA16" s="118">
        <v>1.2110000000000001</v>
      </c>
      <c r="RB16" s="118">
        <v>1.9630000000000001</v>
      </c>
      <c r="RC16" s="118">
        <v>2.6160000000000001</v>
      </c>
      <c r="RD16" s="118">
        <v>0.80400000000000005</v>
      </c>
      <c r="RE16" s="118">
        <v>0.79700000000000004</v>
      </c>
      <c r="RF16" s="118">
        <v>0.86399999999999999</v>
      </c>
      <c r="RG16" s="118">
        <v>0.82899999999999996</v>
      </c>
      <c r="RH16" s="118">
        <v>0.876</v>
      </c>
      <c r="RI16" s="118">
        <v>0.88700000000000001</v>
      </c>
      <c r="RJ16" s="118">
        <v>0.95899999999999996</v>
      </c>
      <c r="RK16" s="118">
        <v>0.90200000000000002</v>
      </c>
      <c r="RL16" s="118">
        <v>3.44</v>
      </c>
      <c r="RM16" s="118">
        <v>3.4830000000000001</v>
      </c>
      <c r="RN16" s="118">
        <v>4.0510000000000002</v>
      </c>
      <c r="RO16" s="118">
        <v>4.2149999999999999</v>
      </c>
      <c r="RP16" s="118">
        <v>1.218</v>
      </c>
      <c r="RQ16" s="118">
        <v>1.2230000000000001</v>
      </c>
      <c r="RR16" s="118">
        <v>1.2110000000000001</v>
      </c>
      <c r="RS16" s="118">
        <v>1.1100000000000001</v>
      </c>
      <c r="RT16" s="118">
        <v>1.1379999999999999</v>
      </c>
      <c r="RU16" s="118">
        <v>1.24</v>
      </c>
      <c r="RV16" s="118">
        <v>1.1919999999999999</v>
      </c>
      <c r="RW16" s="118">
        <v>1.1279999999999999</v>
      </c>
      <c r="RX16" s="118">
        <v>1.181</v>
      </c>
      <c r="RY16" s="118">
        <v>1.161</v>
      </c>
      <c r="RZ16" s="118">
        <v>0.76</v>
      </c>
      <c r="SA16" s="118">
        <v>1.4019999999999999</v>
      </c>
      <c r="SB16" s="118">
        <v>2.347</v>
      </c>
      <c r="SC16" s="118">
        <v>1.38</v>
      </c>
      <c r="SD16" s="118">
        <v>1.2829999999999999</v>
      </c>
      <c r="SE16" s="118">
        <v>2.0779999999999998</v>
      </c>
      <c r="SF16" s="118">
        <v>2.7690000000000001</v>
      </c>
      <c r="SG16" s="118">
        <v>0.85199999999999998</v>
      </c>
      <c r="SH16" s="118">
        <v>0.84399999999999997</v>
      </c>
      <c r="SI16" s="118">
        <v>0.91500000000000004</v>
      </c>
      <c r="SJ16" s="118">
        <v>0.878</v>
      </c>
      <c r="SK16" s="118">
        <v>0.92700000000000005</v>
      </c>
      <c r="SL16" s="118">
        <v>0.94</v>
      </c>
      <c r="SM16" s="118">
        <v>1.016</v>
      </c>
      <c r="SN16" s="118">
        <v>0.95499999999999996</v>
      </c>
      <c r="SO16" s="118">
        <v>3.6429999999999998</v>
      </c>
      <c r="SP16" s="118">
        <v>3.6880000000000002</v>
      </c>
      <c r="SQ16" s="118">
        <v>4.29</v>
      </c>
      <c r="SR16" s="118">
        <v>4.4630000000000001</v>
      </c>
      <c r="SS16" s="118">
        <v>1.2889999999999999</v>
      </c>
      <c r="ST16" s="118">
        <v>1.2949999999999999</v>
      </c>
      <c r="SU16" s="118">
        <v>1.282</v>
      </c>
      <c r="SV16" s="118">
        <v>1.175</v>
      </c>
      <c r="SW16" s="118">
        <v>1.2050000000000001</v>
      </c>
      <c r="SX16" s="118">
        <v>1.3129999999999999</v>
      </c>
      <c r="SY16" s="118">
        <v>1.262</v>
      </c>
      <c r="SZ16" s="118">
        <v>1.1950000000000001</v>
      </c>
      <c r="TA16" s="118">
        <v>1.2509999999999999</v>
      </c>
      <c r="TB16" s="118">
        <v>1.2290000000000001</v>
      </c>
      <c r="TC16" s="118">
        <v>0.80500000000000005</v>
      </c>
      <c r="TD16" s="118">
        <v>1.48</v>
      </c>
      <c r="TE16" s="118">
        <v>2.4780000000000002</v>
      </c>
      <c r="TF16" s="118">
        <v>1.456</v>
      </c>
      <c r="TG16" s="118">
        <v>1.3540000000000001</v>
      </c>
      <c r="TH16" s="118">
        <v>2.194</v>
      </c>
      <c r="TI16" s="118">
        <v>2.923</v>
      </c>
      <c r="TJ16" s="118">
        <v>0.89900000000000002</v>
      </c>
      <c r="TK16" s="118">
        <v>0.89100000000000001</v>
      </c>
      <c r="TL16" s="118">
        <v>0.96599999999999997</v>
      </c>
      <c r="TM16" s="118">
        <v>0.92700000000000005</v>
      </c>
      <c r="TN16" s="118">
        <v>0.97899999999999998</v>
      </c>
      <c r="TO16" s="118">
        <v>0.99199999999999999</v>
      </c>
      <c r="TP16" s="118">
        <v>1.0720000000000001</v>
      </c>
      <c r="TQ16" s="118">
        <v>1.008</v>
      </c>
      <c r="TR16" s="118">
        <v>3.8450000000000002</v>
      </c>
      <c r="TS16" s="118">
        <v>3.8929999999999998</v>
      </c>
      <c r="TT16" s="118">
        <v>4.5279999999999996</v>
      </c>
      <c r="TU16" s="118">
        <v>4.7110000000000003</v>
      </c>
      <c r="TV16" s="118">
        <v>1.361</v>
      </c>
      <c r="TW16" s="118">
        <v>1.3660000000000001</v>
      </c>
      <c r="TX16" s="118">
        <v>1.3540000000000001</v>
      </c>
      <c r="TY16" s="118">
        <v>1.2410000000000001</v>
      </c>
      <c r="TZ16" s="118">
        <v>1.272</v>
      </c>
      <c r="UA16" s="118">
        <v>1.3859999999999999</v>
      </c>
      <c r="UB16" s="118">
        <v>1.3320000000000001</v>
      </c>
      <c r="UC16" s="118">
        <v>1.2609999999999999</v>
      </c>
      <c r="UD16" s="118">
        <v>1.32</v>
      </c>
      <c r="UE16" s="118">
        <v>1.2969999999999999</v>
      </c>
      <c r="UF16" s="118">
        <v>0.85</v>
      </c>
      <c r="UG16" s="118">
        <v>1.5580000000000001</v>
      </c>
      <c r="UH16" s="118">
        <v>2.6080000000000001</v>
      </c>
      <c r="UI16" s="118">
        <v>1.5329999999999999</v>
      </c>
      <c r="UJ16" s="118">
        <v>1.425</v>
      </c>
      <c r="UK16" s="118">
        <v>2.3090000000000002</v>
      </c>
      <c r="UL16" s="118">
        <v>3.077</v>
      </c>
      <c r="UM16" s="118">
        <v>0.94599999999999995</v>
      </c>
      <c r="UN16" s="118">
        <v>0.93799999999999994</v>
      </c>
      <c r="UO16" s="118">
        <v>1.0169999999999999</v>
      </c>
      <c r="UP16" s="118">
        <v>0.97499999999999998</v>
      </c>
      <c r="UQ16" s="118">
        <v>1.03</v>
      </c>
      <c r="UR16" s="118">
        <v>1.044</v>
      </c>
      <c r="US16" s="118">
        <v>1.1279999999999999</v>
      </c>
      <c r="UT16" s="118">
        <v>1.0609999999999999</v>
      </c>
      <c r="UU16" s="118">
        <v>4.0469999999999997</v>
      </c>
      <c r="UV16" s="118">
        <v>4.0979999999999999</v>
      </c>
      <c r="UW16" s="118">
        <v>4.766</v>
      </c>
      <c r="UX16" s="118">
        <v>4.9589999999999996</v>
      </c>
      <c r="UY16" s="118">
        <v>1.4330000000000001</v>
      </c>
      <c r="UZ16" s="118">
        <v>1.4379999999999999</v>
      </c>
      <c r="VA16" s="118">
        <v>1.425</v>
      </c>
      <c r="VB16" s="118">
        <v>1.306</v>
      </c>
      <c r="VC16" s="118">
        <v>1.339</v>
      </c>
      <c r="VD16" s="118">
        <v>1.4590000000000001</v>
      </c>
      <c r="VE16" s="118">
        <v>1.4019999999999999</v>
      </c>
      <c r="VF16" s="118">
        <v>1.327</v>
      </c>
      <c r="VG16" s="118">
        <v>1.39</v>
      </c>
      <c r="VH16" s="118">
        <v>1.3660000000000001</v>
      </c>
      <c r="VI16" s="118">
        <v>0.89500000000000002</v>
      </c>
      <c r="VJ16" s="118">
        <v>1.714</v>
      </c>
      <c r="VK16" s="118">
        <v>2.8690000000000002</v>
      </c>
      <c r="VL16" s="118">
        <v>1.6859999999999999</v>
      </c>
      <c r="VM16" s="118">
        <v>1.5680000000000001</v>
      </c>
      <c r="VN16" s="118">
        <v>2.54</v>
      </c>
      <c r="VO16" s="118">
        <v>3.3849999999999998</v>
      </c>
      <c r="VP16" s="118">
        <v>1.0409999999999999</v>
      </c>
      <c r="VQ16" s="118">
        <v>1.032</v>
      </c>
      <c r="VR16" s="118">
        <v>1.119</v>
      </c>
      <c r="VS16" s="118">
        <v>1.073</v>
      </c>
      <c r="VT16" s="118">
        <v>1.133</v>
      </c>
      <c r="VU16" s="118">
        <v>1.149</v>
      </c>
      <c r="VV16" s="118">
        <v>1.2410000000000001</v>
      </c>
      <c r="VW16" s="118">
        <v>1.167</v>
      </c>
      <c r="VX16" s="118">
        <v>4.452</v>
      </c>
      <c r="VY16" s="118">
        <v>4.508</v>
      </c>
      <c r="VZ16" s="118">
        <v>5.2430000000000003</v>
      </c>
      <c r="WA16" s="118">
        <v>5.4550000000000001</v>
      </c>
      <c r="WB16" s="118">
        <v>1.5760000000000001</v>
      </c>
      <c r="WC16" s="118">
        <v>1.5820000000000001</v>
      </c>
      <c r="WD16" s="118">
        <v>1.5669999999999999</v>
      </c>
      <c r="WE16" s="118">
        <v>1.4370000000000001</v>
      </c>
      <c r="WF16" s="118">
        <v>1.472</v>
      </c>
      <c r="WG16" s="118">
        <v>1.6040000000000001</v>
      </c>
      <c r="WH16" s="118">
        <v>1.542</v>
      </c>
      <c r="WI16" s="118">
        <v>1.46</v>
      </c>
      <c r="WJ16" s="118">
        <v>1.5289999999999999</v>
      </c>
      <c r="WK16" s="118">
        <v>1.502</v>
      </c>
      <c r="WL16" s="118">
        <v>0.98399999999999999</v>
      </c>
      <c r="WM16" s="118">
        <v>1.869</v>
      </c>
      <c r="WN16" s="118">
        <v>3.13</v>
      </c>
      <c r="WO16" s="118">
        <v>1.84</v>
      </c>
      <c r="WP16" s="118">
        <v>1.71</v>
      </c>
      <c r="WQ16" s="118">
        <v>2.7709999999999999</v>
      </c>
      <c r="WR16" s="118">
        <v>3.6920000000000002</v>
      </c>
      <c r="WS16" s="118">
        <v>1.135</v>
      </c>
      <c r="WT16" s="118">
        <v>1.1259999999999999</v>
      </c>
      <c r="WU16" s="118">
        <v>1.22</v>
      </c>
      <c r="WV16" s="118">
        <v>1.17</v>
      </c>
      <c r="WW16" s="118">
        <v>1.236</v>
      </c>
      <c r="WX16" s="118">
        <v>1.2529999999999999</v>
      </c>
      <c r="WY16" s="118">
        <v>1.3540000000000001</v>
      </c>
      <c r="WZ16" s="118">
        <v>1.2729999999999999</v>
      </c>
      <c r="XA16" s="118">
        <v>4.8570000000000002</v>
      </c>
      <c r="XB16" s="118">
        <v>4.9180000000000001</v>
      </c>
      <c r="XC16" s="118">
        <v>5.7190000000000003</v>
      </c>
      <c r="XD16" s="118">
        <v>5.9509999999999996</v>
      </c>
      <c r="XE16" s="118">
        <v>1.7190000000000001</v>
      </c>
      <c r="XF16" s="118">
        <v>1.726</v>
      </c>
      <c r="XG16" s="118">
        <v>1.71</v>
      </c>
      <c r="XH16" s="118">
        <v>1.5669999999999999</v>
      </c>
      <c r="XI16" s="118">
        <v>1.6060000000000001</v>
      </c>
      <c r="XJ16" s="118">
        <v>1.75</v>
      </c>
      <c r="XK16" s="118">
        <v>1.6830000000000001</v>
      </c>
      <c r="XL16" s="118">
        <v>1.593</v>
      </c>
      <c r="XM16" s="118">
        <v>1.6679999999999999</v>
      </c>
      <c r="XN16" s="118">
        <v>1.639</v>
      </c>
      <c r="XO16" s="118">
        <v>1.0740000000000001</v>
      </c>
      <c r="XP16" s="118">
        <v>2.0249999999999999</v>
      </c>
      <c r="XQ16" s="118">
        <v>3.39</v>
      </c>
      <c r="XR16" s="118">
        <v>1.9930000000000001</v>
      </c>
      <c r="XS16" s="118">
        <v>1.853</v>
      </c>
      <c r="XT16" s="118">
        <v>3.0019999999999998</v>
      </c>
      <c r="XU16" s="118">
        <v>4</v>
      </c>
      <c r="XV16" s="118">
        <v>1.23</v>
      </c>
      <c r="XW16" s="118">
        <v>1.2190000000000001</v>
      </c>
      <c r="XX16" s="118">
        <v>1.3220000000000001</v>
      </c>
      <c r="XY16" s="118">
        <v>1.268</v>
      </c>
      <c r="XZ16" s="118">
        <v>1.339</v>
      </c>
      <c r="YA16" s="118">
        <v>1.357</v>
      </c>
      <c r="YB16" s="118">
        <v>1.4670000000000001</v>
      </c>
      <c r="YC16" s="118">
        <v>1.379</v>
      </c>
      <c r="YD16" s="118">
        <v>5.2619999999999996</v>
      </c>
      <c r="YE16" s="118">
        <v>5.327</v>
      </c>
      <c r="YF16" s="118">
        <v>6.1959999999999997</v>
      </c>
      <c r="YG16" s="118">
        <v>6.4470000000000001</v>
      </c>
      <c r="YH16" s="118">
        <v>1.8620000000000001</v>
      </c>
      <c r="YI16" s="118">
        <v>1.87</v>
      </c>
      <c r="YJ16" s="118">
        <v>1.8520000000000001</v>
      </c>
      <c r="YK16" s="118">
        <v>1.698</v>
      </c>
      <c r="YL16" s="118">
        <v>1.74</v>
      </c>
      <c r="YM16" s="118">
        <v>1.8959999999999999</v>
      </c>
      <c r="YN16" s="118">
        <v>1.823</v>
      </c>
      <c r="YO16" s="118">
        <v>1.7250000000000001</v>
      </c>
      <c r="YP16" s="118">
        <v>1.8069999999999999</v>
      </c>
      <c r="YQ16" s="118">
        <v>1.7749999999999999</v>
      </c>
      <c r="YR16" s="118">
        <v>1.163</v>
      </c>
      <c r="YS16" s="118">
        <v>2.181</v>
      </c>
      <c r="YT16" s="118">
        <v>3.6509999999999998</v>
      </c>
      <c r="YU16" s="118">
        <v>2.1459999999999999</v>
      </c>
      <c r="YV16" s="118">
        <v>1.9950000000000001</v>
      </c>
      <c r="YW16" s="118">
        <v>3.2330000000000001</v>
      </c>
      <c r="YX16" s="118">
        <v>4.3079999999999998</v>
      </c>
      <c r="YY16" s="118">
        <v>1.325</v>
      </c>
      <c r="YZ16" s="118">
        <v>1.3129999999999999</v>
      </c>
      <c r="ZA16" s="118">
        <v>1.4239999999999999</v>
      </c>
      <c r="ZB16" s="118">
        <v>1.365</v>
      </c>
      <c r="ZC16" s="118">
        <v>1.4430000000000001</v>
      </c>
      <c r="ZD16" s="118">
        <v>1.462</v>
      </c>
      <c r="ZE16" s="118">
        <v>1.58</v>
      </c>
      <c r="ZF16" s="118">
        <v>1.4850000000000001</v>
      </c>
      <c r="ZG16" s="118">
        <v>5.6660000000000004</v>
      </c>
      <c r="ZH16" s="118">
        <v>5.7370000000000001</v>
      </c>
      <c r="ZI16" s="118">
        <v>6.673</v>
      </c>
      <c r="ZJ16" s="118">
        <v>6.9429999999999996</v>
      </c>
      <c r="ZK16" s="118">
        <v>2.0059999999999998</v>
      </c>
      <c r="ZL16" s="118">
        <v>2.0139999999999998</v>
      </c>
      <c r="ZM16" s="118">
        <v>1.9950000000000001</v>
      </c>
      <c r="ZN16" s="118">
        <v>1.8280000000000001</v>
      </c>
      <c r="ZO16" s="118">
        <v>1.8740000000000001</v>
      </c>
      <c r="ZP16" s="118">
        <v>2.0419999999999998</v>
      </c>
      <c r="ZQ16" s="118">
        <v>1.9630000000000001</v>
      </c>
      <c r="ZR16" s="118">
        <v>1.8580000000000001</v>
      </c>
      <c r="ZS16" s="118">
        <v>1.946</v>
      </c>
      <c r="ZT16" s="118">
        <v>1.9119999999999999</v>
      </c>
      <c r="ZU16" s="118">
        <v>1.252</v>
      </c>
      <c r="ZV16" s="118">
        <v>2.3370000000000002</v>
      </c>
      <c r="ZW16" s="118">
        <v>3.9119999999999999</v>
      </c>
      <c r="ZX16" s="118">
        <v>2.2989999999999999</v>
      </c>
      <c r="ZY16" s="118">
        <v>2.1379999999999999</v>
      </c>
      <c r="ZZ16" s="118">
        <v>3.464</v>
      </c>
      <c r="AAA16" s="118">
        <v>4.6159999999999997</v>
      </c>
      <c r="AAB16" s="118">
        <v>1.419</v>
      </c>
      <c r="AAC16" s="118">
        <v>1.407</v>
      </c>
      <c r="AAD16" s="118">
        <v>1.526</v>
      </c>
      <c r="AAE16" s="118">
        <v>1.4630000000000001</v>
      </c>
      <c r="AAF16" s="118">
        <v>1.546</v>
      </c>
      <c r="AAG16" s="118">
        <v>1.5660000000000001</v>
      </c>
      <c r="AAH16" s="118">
        <v>1.6930000000000001</v>
      </c>
      <c r="AAI16" s="118">
        <v>1.591</v>
      </c>
      <c r="AAJ16" s="118">
        <v>6.0709999999999997</v>
      </c>
      <c r="AAK16" s="118">
        <v>6.1470000000000002</v>
      </c>
      <c r="AAL16" s="118">
        <v>7.149</v>
      </c>
      <c r="AAM16" s="118">
        <v>7.4390000000000001</v>
      </c>
      <c r="AAN16" s="118">
        <v>2.149</v>
      </c>
      <c r="AAO16" s="118">
        <v>2.1579999999999999</v>
      </c>
      <c r="AAP16" s="118">
        <v>2.137</v>
      </c>
      <c r="AAQ16" s="118">
        <v>1.9590000000000001</v>
      </c>
      <c r="AAR16" s="118">
        <v>2.008</v>
      </c>
      <c r="AAS16" s="118">
        <v>2.1880000000000002</v>
      </c>
      <c r="AAT16" s="118">
        <v>2.1030000000000002</v>
      </c>
      <c r="AAU16" s="118">
        <v>1.9910000000000001</v>
      </c>
      <c r="AAV16" s="118">
        <v>2.085</v>
      </c>
      <c r="AAW16" s="118">
        <v>2.048</v>
      </c>
      <c r="AAX16" s="118">
        <v>1.3420000000000001</v>
      </c>
      <c r="AAY16" s="118">
        <v>2.492</v>
      </c>
      <c r="AAZ16" s="118">
        <v>4.173</v>
      </c>
      <c r="ABA16" s="118">
        <v>2.4529999999999998</v>
      </c>
      <c r="ABB16" s="118">
        <v>2.2799999999999998</v>
      </c>
      <c r="ABC16" s="118">
        <v>3.6949999999999998</v>
      </c>
      <c r="ABD16" s="118">
        <v>4.923</v>
      </c>
      <c r="ABE16" s="118">
        <v>1.514</v>
      </c>
      <c r="ABF16" s="118">
        <v>1.5009999999999999</v>
      </c>
      <c r="ABG16" s="118">
        <v>1.627</v>
      </c>
      <c r="ABH16" s="118">
        <v>1.5609999999999999</v>
      </c>
      <c r="ABI16" s="118">
        <v>1.649</v>
      </c>
      <c r="ABJ16" s="118">
        <v>1.671</v>
      </c>
      <c r="ABK16" s="118">
        <v>1.806</v>
      </c>
      <c r="ABL16" s="118">
        <v>1.6970000000000001</v>
      </c>
      <c r="ABM16" s="118">
        <v>6.476</v>
      </c>
      <c r="ABN16" s="118">
        <v>6.5570000000000004</v>
      </c>
      <c r="ABO16" s="118">
        <v>7.6260000000000003</v>
      </c>
      <c r="ABP16" s="118">
        <v>7.9349999999999996</v>
      </c>
      <c r="ABQ16" s="118">
        <v>2.2919999999999998</v>
      </c>
      <c r="ABR16" s="118">
        <v>2.3010000000000002</v>
      </c>
      <c r="ABS16" s="118">
        <v>2.2799999999999998</v>
      </c>
      <c r="ABT16" s="118">
        <v>2.09</v>
      </c>
      <c r="ABU16" s="118">
        <v>2.1419999999999999</v>
      </c>
      <c r="ABV16" s="118">
        <v>2.3340000000000001</v>
      </c>
      <c r="ABW16" s="118">
        <v>2.2440000000000002</v>
      </c>
      <c r="ABX16" s="118">
        <v>2.1240000000000001</v>
      </c>
      <c r="ABY16" s="118">
        <v>2.2240000000000002</v>
      </c>
      <c r="ABZ16" s="118">
        <v>2.1850000000000001</v>
      </c>
      <c r="ACA16" s="118">
        <v>1.431</v>
      </c>
      <c r="ACB16" s="118">
        <v>2.6480000000000001</v>
      </c>
      <c r="ACC16" s="118">
        <v>4.4340000000000002</v>
      </c>
      <c r="ACD16" s="118">
        <v>2.6059999999999999</v>
      </c>
      <c r="ACE16" s="118">
        <v>2.423</v>
      </c>
      <c r="ACF16" s="118">
        <v>3.9260000000000002</v>
      </c>
      <c r="ACG16" s="118">
        <v>5.2309999999999999</v>
      </c>
      <c r="ACH16" s="118">
        <v>1.609</v>
      </c>
      <c r="ACI16" s="118">
        <v>1.595</v>
      </c>
      <c r="ACJ16" s="118">
        <v>1.7290000000000001</v>
      </c>
      <c r="ACK16" s="118">
        <v>1.6579999999999999</v>
      </c>
      <c r="ACL16" s="118">
        <v>1.752</v>
      </c>
      <c r="ACM16" s="118">
        <v>1.7749999999999999</v>
      </c>
      <c r="ACN16" s="118">
        <v>1.9179999999999999</v>
      </c>
      <c r="ACO16" s="118">
        <v>1.8029999999999999</v>
      </c>
      <c r="ACP16" s="118">
        <v>6.8810000000000002</v>
      </c>
      <c r="ACQ16" s="118">
        <v>6.9669999999999996</v>
      </c>
      <c r="ACR16" s="118">
        <v>8.1020000000000003</v>
      </c>
      <c r="ACS16" s="118">
        <v>8.4309999999999992</v>
      </c>
      <c r="ACT16" s="118">
        <v>2.4359999999999999</v>
      </c>
      <c r="ACU16" s="118">
        <v>2.4449999999999998</v>
      </c>
      <c r="ACV16" s="118">
        <v>2.4220000000000002</v>
      </c>
      <c r="ACW16" s="118">
        <v>2.2200000000000002</v>
      </c>
      <c r="ACX16" s="118">
        <v>2.2759999999999998</v>
      </c>
      <c r="ACY16" s="118">
        <v>2.48</v>
      </c>
      <c r="ACZ16" s="118">
        <v>2.3839999999999999</v>
      </c>
      <c r="ADA16" s="118">
        <v>2.2559999999999998</v>
      </c>
      <c r="ADB16" s="118">
        <v>2.363</v>
      </c>
      <c r="ADC16" s="118">
        <v>2.3220000000000001</v>
      </c>
      <c r="ADD16" s="118">
        <v>1.5209999999999999</v>
      </c>
      <c r="ADE16" s="118">
        <v>2.8039999999999998</v>
      </c>
      <c r="ADF16" s="118">
        <v>4.694</v>
      </c>
      <c r="ADG16" s="118">
        <v>2.7589999999999999</v>
      </c>
      <c r="ADH16" s="118">
        <v>2.5649999999999999</v>
      </c>
      <c r="ADI16" s="118">
        <v>4.157</v>
      </c>
      <c r="ADJ16" s="118">
        <v>5.5389999999999997</v>
      </c>
      <c r="ADK16" s="118">
        <v>1.7030000000000001</v>
      </c>
      <c r="ADL16" s="118">
        <v>1.6879999999999999</v>
      </c>
      <c r="ADM16" s="118">
        <v>1.831</v>
      </c>
      <c r="ADN16" s="118">
        <v>1.756</v>
      </c>
      <c r="ADO16" s="118">
        <v>1.855</v>
      </c>
      <c r="ADP16" s="118">
        <v>1.879</v>
      </c>
      <c r="ADQ16" s="118">
        <v>2.0310000000000001</v>
      </c>
      <c r="ADR16" s="118">
        <v>1.909</v>
      </c>
      <c r="ADS16" s="118">
        <v>7.2850000000000001</v>
      </c>
      <c r="ADT16" s="118">
        <v>7.3760000000000003</v>
      </c>
      <c r="ADU16" s="118">
        <v>8.5790000000000006</v>
      </c>
      <c r="ADV16" s="118">
        <v>8.9269999999999996</v>
      </c>
      <c r="ADW16" s="118">
        <v>2.5790000000000002</v>
      </c>
      <c r="ADX16" s="118">
        <v>2.589</v>
      </c>
      <c r="ADY16" s="118">
        <v>2.5649999999999999</v>
      </c>
      <c r="ADZ16" s="118">
        <v>2.351</v>
      </c>
      <c r="AEA16" s="118">
        <v>2.41</v>
      </c>
      <c r="AEB16" s="118">
        <v>2.625</v>
      </c>
      <c r="AEC16" s="118">
        <v>2.524</v>
      </c>
      <c r="AED16" s="118">
        <v>2.3889999999999998</v>
      </c>
      <c r="AEE16" s="118">
        <v>2.5019999999999998</v>
      </c>
      <c r="AEF16" s="118">
        <v>2.4580000000000002</v>
      </c>
      <c r="AEG16" s="118">
        <v>1.61</v>
      </c>
      <c r="AEH16" s="118">
        <v>2.96</v>
      </c>
      <c r="AEI16" s="118">
        <v>4.9550000000000001</v>
      </c>
      <c r="AEJ16" s="118">
        <v>2.9129999999999998</v>
      </c>
      <c r="AEK16" s="118">
        <v>2.7080000000000002</v>
      </c>
      <c r="AEL16" s="118">
        <v>4.3879999999999999</v>
      </c>
      <c r="AEM16" s="118">
        <v>5.8460000000000001</v>
      </c>
      <c r="AEN16" s="118">
        <v>1.798</v>
      </c>
      <c r="AEO16" s="118">
        <v>1.782</v>
      </c>
      <c r="AEP16" s="118">
        <v>1.9319999999999999</v>
      </c>
      <c r="AEQ16" s="118">
        <v>1.853</v>
      </c>
      <c r="AER16" s="118">
        <v>1.958</v>
      </c>
      <c r="AES16" s="118">
        <v>1.984</v>
      </c>
      <c r="AET16" s="118">
        <v>2.1440000000000001</v>
      </c>
      <c r="AEU16" s="118">
        <v>2.0150000000000001</v>
      </c>
      <c r="AEV16" s="118">
        <v>7.69</v>
      </c>
      <c r="AEW16" s="118">
        <v>7.7859999999999996</v>
      </c>
      <c r="AEX16" s="118">
        <v>9.0559999999999992</v>
      </c>
      <c r="AEY16" s="118">
        <v>9.4220000000000006</v>
      </c>
      <c r="AEZ16" s="118">
        <v>2.722</v>
      </c>
      <c r="AFA16" s="118">
        <v>2.7330000000000001</v>
      </c>
      <c r="AFB16" s="118">
        <v>2.7069999999999999</v>
      </c>
      <c r="AFC16" s="118">
        <v>2.4820000000000002</v>
      </c>
      <c r="AFD16" s="118">
        <v>2.5430000000000001</v>
      </c>
      <c r="AFE16" s="118">
        <v>2.7709999999999999</v>
      </c>
      <c r="AFF16" s="118">
        <v>2.6640000000000001</v>
      </c>
      <c r="AFG16" s="118">
        <v>2.5219999999999998</v>
      </c>
      <c r="AFH16" s="118">
        <v>2.641</v>
      </c>
      <c r="AFI16" s="118">
        <v>2.5950000000000002</v>
      </c>
      <c r="AFJ16" s="118">
        <v>1.7</v>
      </c>
      <c r="AFK16" s="118">
        <v>3.1160000000000001</v>
      </c>
      <c r="AFL16" s="118">
        <v>5.2160000000000002</v>
      </c>
      <c r="AFM16" s="118">
        <v>3.0659999999999998</v>
      </c>
      <c r="AFN16" s="118">
        <v>2.85</v>
      </c>
      <c r="AFO16" s="118">
        <v>4.6189999999999998</v>
      </c>
      <c r="AFP16" s="118">
        <v>6.1539999999999999</v>
      </c>
      <c r="AFQ16" s="118">
        <v>1.8919999999999999</v>
      </c>
      <c r="AFR16" s="118">
        <v>1.8759999999999999</v>
      </c>
      <c r="AFS16" s="118">
        <v>2.0339999999999998</v>
      </c>
      <c r="AFT16" s="118">
        <v>1.9510000000000001</v>
      </c>
      <c r="AFU16" s="118">
        <v>2.0609999999999999</v>
      </c>
      <c r="AFV16" s="118">
        <v>2.0880000000000001</v>
      </c>
      <c r="AFW16" s="118">
        <v>2.2570000000000001</v>
      </c>
      <c r="AFX16" s="118">
        <v>2.121</v>
      </c>
      <c r="AFY16" s="118">
        <v>8.0950000000000006</v>
      </c>
      <c r="AFZ16" s="118">
        <v>8.1959999999999997</v>
      </c>
      <c r="AGA16" s="118">
        <v>9.532</v>
      </c>
      <c r="AGB16" s="118">
        <v>9.9179999999999993</v>
      </c>
      <c r="AGC16" s="118">
        <v>2.8650000000000002</v>
      </c>
      <c r="AGD16" s="118">
        <v>2.8769999999999998</v>
      </c>
      <c r="AGE16" s="118">
        <v>2.85</v>
      </c>
      <c r="AGF16" s="118">
        <v>2.6120000000000001</v>
      </c>
      <c r="AGG16" s="118">
        <v>2.677</v>
      </c>
      <c r="AGH16" s="118">
        <v>2.9169999999999998</v>
      </c>
      <c r="AGI16" s="118">
        <v>2.8050000000000002</v>
      </c>
      <c r="AGJ16" s="118">
        <v>2.6549999999999998</v>
      </c>
      <c r="AGK16" s="118">
        <v>2.78</v>
      </c>
      <c r="AGL16" s="118">
        <v>2.7309999999999999</v>
      </c>
      <c r="AGM16" s="118">
        <v>1.7889999999999999</v>
      </c>
      <c r="AGN16" s="118">
        <v>3.2709999999999999</v>
      </c>
      <c r="AGO16" s="118">
        <v>5.4770000000000003</v>
      </c>
      <c r="AGP16" s="118">
        <v>3.2189999999999999</v>
      </c>
      <c r="AGQ16" s="118">
        <v>2.9929999999999999</v>
      </c>
      <c r="AGR16" s="118">
        <v>4.8490000000000002</v>
      </c>
      <c r="AGS16" s="118">
        <v>6.4619999999999997</v>
      </c>
      <c r="AGT16" s="118">
        <v>1.9870000000000001</v>
      </c>
      <c r="AGU16" s="118">
        <v>1.97</v>
      </c>
      <c r="AGV16" s="118">
        <v>2.1360000000000001</v>
      </c>
      <c r="AGW16" s="118">
        <v>2.048</v>
      </c>
      <c r="AGX16" s="118">
        <v>2.1640000000000001</v>
      </c>
      <c r="AGY16" s="118">
        <v>2.1930000000000001</v>
      </c>
      <c r="AGZ16" s="118">
        <v>2.37</v>
      </c>
      <c r="AHA16" s="118">
        <v>2.2269999999999999</v>
      </c>
      <c r="AHB16" s="118">
        <v>8.5</v>
      </c>
      <c r="AHC16" s="118">
        <v>8.6059999999999999</v>
      </c>
      <c r="AHD16" s="118">
        <v>10.009</v>
      </c>
      <c r="AHE16" s="118">
        <v>10.414</v>
      </c>
      <c r="AHF16" s="118">
        <v>3.0089999999999999</v>
      </c>
      <c r="AHG16" s="118">
        <v>3.0209999999999999</v>
      </c>
      <c r="AHH16" s="118">
        <v>2.992</v>
      </c>
      <c r="AHI16" s="118">
        <v>2.7429999999999999</v>
      </c>
      <c r="AHJ16" s="118">
        <v>2.8109999999999999</v>
      </c>
      <c r="AHK16" s="118">
        <v>3.0630000000000002</v>
      </c>
      <c r="AHL16" s="118">
        <v>2.9449999999999998</v>
      </c>
      <c r="AHM16" s="118">
        <v>2.7869999999999999</v>
      </c>
      <c r="AHN16" s="118">
        <v>2.919</v>
      </c>
      <c r="AHO16" s="118">
        <v>2.8679999999999999</v>
      </c>
      <c r="AHP16" s="118">
        <v>1.879</v>
      </c>
      <c r="AHQ16" s="118">
        <v>3.427</v>
      </c>
      <c r="AHR16" s="118">
        <v>5.7370000000000001</v>
      </c>
      <c r="AHS16" s="118">
        <v>3.3719999999999999</v>
      </c>
      <c r="AHT16" s="118">
        <v>3.1360000000000001</v>
      </c>
      <c r="AHU16" s="118">
        <v>5.08</v>
      </c>
      <c r="AHV16" s="118">
        <v>6.77</v>
      </c>
      <c r="AHW16" s="118">
        <v>2.0819999999999999</v>
      </c>
      <c r="AHX16" s="118">
        <v>2.0640000000000001</v>
      </c>
      <c r="AHY16" s="118">
        <v>2.2370000000000001</v>
      </c>
      <c r="AHZ16" s="118">
        <v>2.1459999999999999</v>
      </c>
      <c r="AIA16" s="118">
        <v>2.2669999999999999</v>
      </c>
      <c r="AIB16" s="118">
        <v>2.2970000000000002</v>
      </c>
      <c r="AIC16" s="118">
        <v>2.4830000000000001</v>
      </c>
      <c r="AID16" s="118">
        <v>2.3330000000000002</v>
      </c>
      <c r="AIE16" s="118">
        <v>8.9039999999999999</v>
      </c>
      <c r="AIF16" s="118">
        <v>9.016</v>
      </c>
      <c r="AIG16" s="118">
        <v>10.484999999999999</v>
      </c>
      <c r="AIH16" s="118">
        <v>10.91</v>
      </c>
      <c r="AII16" s="118">
        <v>3.1520000000000001</v>
      </c>
      <c r="AIJ16" s="118">
        <v>3.1640000000000001</v>
      </c>
      <c r="AIK16" s="118">
        <v>3.1349999999999998</v>
      </c>
      <c r="AIL16" s="118">
        <v>2.8730000000000002</v>
      </c>
      <c r="AIM16" s="118">
        <v>2.9449999999999998</v>
      </c>
      <c r="AIN16" s="118">
        <v>3.2090000000000001</v>
      </c>
      <c r="AIO16" s="118">
        <v>3.085</v>
      </c>
      <c r="AIP16" s="118">
        <v>2.92</v>
      </c>
      <c r="AIQ16" s="118">
        <v>3.0579999999999998</v>
      </c>
      <c r="AIR16" s="118">
        <v>3.004</v>
      </c>
      <c r="AIS16" s="118">
        <v>1.968</v>
      </c>
      <c r="AIT16" s="118">
        <v>3.5830000000000002</v>
      </c>
      <c r="AIU16" s="118">
        <v>5.9980000000000002</v>
      </c>
      <c r="AIV16" s="118">
        <v>3.5259999999999998</v>
      </c>
      <c r="AIW16" s="118">
        <v>3.278</v>
      </c>
      <c r="AIX16" s="118">
        <v>5.3109999999999999</v>
      </c>
      <c r="AIY16" s="118">
        <v>7.077</v>
      </c>
      <c r="AIZ16" s="118">
        <v>2.1760000000000002</v>
      </c>
      <c r="AJA16" s="118">
        <v>2.157</v>
      </c>
      <c r="AJB16" s="118">
        <v>2.339</v>
      </c>
      <c r="AJC16" s="118">
        <v>2.2429999999999999</v>
      </c>
      <c r="AJD16" s="118">
        <v>2.37</v>
      </c>
      <c r="AJE16" s="118">
        <v>2.4009999999999998</v>
      </c>
      <c r="AJF16" s="118">
        <v>2.5960000000000001</v>
      </c>
      <c r="AJG16" s="118">
        <v>2.44</v>
      </c>
      <c r="AJH16" s="118">
        <v>9.3089999999999993</v>
      </c>
      <c r="AJI16" s="118">
        <v>9.4250000000000007</v>
      </c>
      <c r="AJJ16" s="118">
        <v>10.962</v>
      </c>
      <c r="AJK16" s="118">
        <v>11.406000000000001</v>
      </c>
      <c r="AJL16" s="118">
        <v>3.2949999999999999</v>
      </c>
      <c r="AJM16" s="118">
        <v>3.3079999999999998</v>
      </c>
      <c r="AJN16" s="118">
        <v>3.2770000000000001</v>
      </c>
      <c r="AJO16" s="118">
        <v>3.004</v>
      </c>
      <c r="AJP16" s="118">
        <v>3.0790000000000002</v>
      </c>
      <c r="AJQ16" s="118">
        <v>3.355</v>
      </c>
      <c r="AJR16" s="118">
        <v>3.2250000000000001</v>
      </c>
      <c r="AJS16" s="118">
        <v>3.0529999999999999</v>
      </c>
      <c r="AJT16" s="118">
        <v>3.1970000000000001</v>
      </c>
      <c r="AJU16" s="118">
        <v>3.141</v>
      </c>
      <c r="AJV16" s="118">
        <v>2.0579999999999998</v>
      </c>
      <c r="AJW16" s="118">
        <v>3.7389999999999999</v>
      </c>
      <c r="AJX16" s="118">
        <v>6.2590000000000003</v>
      </c>
      <c r="AJY16" s="118">
        <v>3.6789999999999998</v>
      </c>
      <c r="AJZ16" s="118">
        <v>3.4209999999999998</v>
      </c>
      <c r="AKA16" s="118">
        <v>5.5419999999999998</v>
      </c>
      <c r="AKB16" s="118">
        <v>7.3849999999999998</v>
      </c>
      <c r="AKC16" s="118">
        <v>2.2709999999999999</v>
      </c>
      <c r="AKD16" s="118">
        <v>2.2509999999999999</v>
      </c>
      <c r="AKE16" s="118">
        <v>2.4409999999999998</v>
      </c>
      <c r="AKF16" s="118">
        <v>2.3410000000000002</v>
      </c>
      <c r="AKG16" s="118">
        <v>2.4729999999999999</v>
      </c>
      <c r="AKH16" s="118">
        <v>2.5059999999999998</v>
      </c>
      <c r="AKI16" s="118">
        <v>2.7080000000000002</v>
      </c>
      <c r="AKJ16" s="118">
        <v>2.5459999999999998</v>
      </c>
      <c r="AKK16" s="118">
        <v>9.7140000000000004</v>
      </c>
      <c r="AKL16" s="118">
        <v>9.8350000000000009</v>
      </c>
      <c r="AKM16" s="118">
        <v>11.439</v>
      </c>
      <c r="AKN16" s="118">
        <v>11.901999999999999</v>
      </c>
      <c r="AKO16" s="118">
        <v>3.4380000000000002</v>
      </c>
      <c r="AKP16" s="118">
        <v>3.452</v>
      </c>
      <c r="AKQ16" s="118">
        <v>3.42</v>
      </c>
      <c r="AKR16" s="118">
        <v>3.1349999999999998</v>
      </c>
      <c r="AKS16" s="118">
        <v>3.2130000000000001</v>
      </c>
      <c r="AKT16" s="118">
        <v>3.5009999999999999</v>
      </c>
      <c r="AKU16" s="118">
        <v>3.3650000000000002</v>
      </c>
      <c r="AKV16" s="118">
        <v>3.1850000000000001</v>
      </c>
      <c r="AKW16" s="118">
        <v>3.3359999999999999</v>
      </c>
      <c r="AKX16" s="118">
        <v>3.2770000000000001</v>
      </c>
      <c r="AKY16" s="118">
        <v>2.1469999999999998</v>
      </c>
      <c r="AKZ16" s="118">
        <v>3.895</v>
      </c>
      <c r="ALA16" s="118">
        <v>6.52</v>
      </c>
      <c r="ALB16" s="118">
        <v>3.8319999999999999</v>
      </c>
      <c r="ALC16" s="118">
        <v>3.5630000000000002</v>
      </c>
      <c r="ALD16" s="118">
        <v>5.7729999999999997</v>
      </c>
      <c r="ALE16" s="118">
        <v>7.6929999999999996</v>
      </c>
      <c r="ALF16" s="118">
        <v>2.3660000000000001</v>
      </c>
      <c r="ALG16" s="118">
        <v>2.3450000000000002</v>
      </c>
      <c r="ALH16" s="118">
        <v>2.5430000000000001</v>
      </c>
      <c r="ALI16" s="118">
        <v>2.4380000000000002</v>
      </c>
      <c r="ALJ16" s="118">
        <v>2.5760000000000001</v>
      </c>
      <c r="ALK16" s="118">
        <v>2.61</v>
      </c>
      <c r="ALL16" s="118">
        <v>2.8210000000000002</v>
      </c>
      <c r="ALM16" s="118">
        <v>2.6520000000000001</v>
      </c>
      <c r="ALN16" s="118">
        <v>10.119</v>
      </c>
      <c r="ALO16" s="118">
        <v>10.244999999999999</v>
      </c>
      <c r="ALP16" s="118">
        <v>11.914999999999999</v>
      </c>
      <c r="ALQ16" s="118">
        <v>12.398</v>
      </c>
      <c r="ALR16" s="118">
        <v>3.5819999999999999</v>
      </c>
      <c r="ALS16" s="118">
        <v>3.5960000000000001</v>
      </c>
      <c r="ALT16" s="118">
        <v>3.5619999999999998</v>
      </c>
      <c r="ALU16" s="118">
        <v>3.2650000000000001</v>
      </c>
      <c r="ALV16" s="118">
        <v>3.347</v>
      </c>
      <c r="ALW16" s="118">
        <v>3.6459999999999999</v>
      </c>
      <c r="ALX16" s="118">
        <v>3.5059999999999998</v>
      </c>
      <c r="ALY16" s="118">
        <v>3.3180000000000001</v>
      </c>
      <c r="ALZ16" s="118">
        <v>3.4750000000000001</v>
      </c>
      <c r="AMA16" s="118">
        <v>3.4140000000000001</v>
      </c>
      <c r="AMB16" s="118">
        <v>2.2370000000000001</v>
      </c>
      <c r="AMC16" s="118">
        <v>4.05</v>
      </c>
      <c r="AMD16" s="118">
        <v>6.7809999999999997</v>
      </c>
      <c r="AME16" s="118">
        <v>3.9860000000000002</v>
      </c>
      <c r="AMF16" s="118">
        <v>3.706</v>
      </c>
      <c r="AMG16" s="118">
        <v>6.0039999999999996</v>
      </c>
      <c r="AMH16" s="118">
        <v>8</v>
      </c>
      <c r="AMI16" s="118">
        <v>2.46</v>
      </c>
      <c r="AMJ16" s="118">
        <v>2.4390000000000001</v>
      </c>
      <c r="AMK16" s="118">
        <v>2.6440000000000001</v>
      </c>
      <c r="AML16" s="118">
        <v>2.536</v>
      </c>
      <c r="AMM16" s="118">
        <v>2.6789999999999998</v>
      </c>
      <c r="AMN16" s="118">
        <v>2.7149999999999999</v>
      </c>
      <c r="AMO16" s="118">
        <v>2.9340000000000002</v>
      </c>
      <c r="AMP16" s="118">
        <v>2.758</v>
      </c>
      <c r="AMQ16" s="118">
        <v>10.523</v>
      </c>
      <c r="AMR16" s="118">
        <v>10.654999999999999</v>
      </c>
      <c r="AMS16" s="118">
        <v>12.391999999999999</v>
      </c>
      <c r="AMT16" s="118">
        <v>12.894</v>
      </c>
      <c r="AMU16" s="118">
        <v>3.7250000000000001</v>
      </c>
      <c r="AMV16" s="118">
        <v>3.74</v>
      </c>
      <c r="AMW16" s="118">
        <v>3.7050000000000001</v>
      </c>
      <c r="AMX16" s="118">
        <v>3.3959999999999999</v>
      </c>
      <c r="AMY16" s="118">
        <v>3.48</v>
      </c>
      <c r="AMZ16" s="118">
        <v>3.7919999999999998</v>
      </c>
      <c r="ANA16" s="118">
        <v>3.6459999999999999</v>
      </c>
      <c r="ANB16" s="118">
        <v>3.4510000000000001</v>
      </c>
      <c r="ANC16" s="118">
        <v>3.6139999999999999</v>
      </c>
      <c r="AND16" s="118">
        <v>3.5510000000000002</v>
      </c>
      <c r="ANE16" s="118">
        <v>2.3260000000000001</v>
      </c>
      <c r="ANF16" s="118">
        <v>4.2060000000000004</v>
      </c>
      <c r="ANG16" s="118">
        <v>7.0410000000000004</v>
      </c>
      <c r="ANH16" s="118">
        <v>4.1390000000000002</v>
      </c>
      <c r="ANI16" s="118">
        <v>3.8479999999999999</v>
      </c>
      <c r="ANJ16" s="118">
        <v>6.2350000000000003</v>
      </c>
      <c r="ANK16" s="118">
        <v>8.3079999999999998</v>
      </c>
      <c r="ANL16" s="118">
        <v>2.5550000000000002</v>
      </c>
      <c r="ANM16" s="118">
        <v>2.5329999999999999</v>
      </c>
      <c r="ANN16" s="118">
        <v>2.746</v>
      </c>
      <c r="ANO16" s="118">
        <v>2.633</v>
      </c>
      <c r="ANP16" s="118">
        <v>2.782</v>
      </c>
      <c r="ANQ16" s="118">
        <v>2.819</v>
      </c>
      <c r="ANR16" s="118">
        <v>3.0470000000000002</v>
      </c>
      <c r="ANS16" s="118">
        <v>2.8639999999999999</v>
      </c>
      <c r="ANT16" s="118">
        <v>10.928000000000001</v>
      </c>
      <c r="ANU16" s="118">
        <v>11.065</v>
      </c>
      <c r="ANV16" s="118">
        <v>12.869</v>
      </c>
      <c r="ANW16" s="118">
        <v>13.39</v>
      </c>
      <c r="ANX16" s="118">
        <v>3.8679999999999999</v>
      </c>
      <c r="ANY16" s="118">
        <v>3.8839999999999999</v>
      </c>
      <c r="ANZ16" s="118">
        <v>3.847</v>
      </c>
      <c r="AOA16" s="118">
        <v>3.5259999999999998</v>
      </c>
      <c r="AOB16" s="118">
        <v>3.6139999999999999</v>
      </c>
      <c r="AOC16" s="118">
        <v>3.9380000000000002</v>
      </c>
      <c r="AOD16" s="118">
        <v>3.786</v>
      </c>
      <c r="AOE16" s="118">
        <v>3.5840000000000001</v>
      </c>
      <c r="AOF16" s="118">
        <v>3.7530000000000001</v>
      </c>
      <c r="AOG16" s="118">
        <v>3.6869999999999998</v>
      </c>
      <c r="AOH16" s="118">
        <v>2.415</v>
      </c>
      <c r="AOI16" s="118">
        <v>4.3620000000000001</v>
      </c>
      <c r="AOJ16" s="118">
        <v>7.3019999999999996</v>
      </c>
      <c r="AOK16" s="118">
        <v>4.2919999999999998</v>
      </c>
      <c r="AOL16" s="118">
        <v>3.9910000000000001</v>
      </c>
      <c r="AOM16" s="118">
        <v>6.4660000000000002</v>
      </c>
      <c r="AON16" s="118">
        <v>8.6159999999999997</v>
      </c>
      <c r="AOO16" s="118">
        <v>2.649</v>
      </c>
      <c r="AOP16" s="118">
        <v>2.6259999999999999</v>
      </c>
      <c r="AOQ16" s="118">
        <v>2.8479999999999999</v>
      </c>
      <c r="AOR16" s="118">
        <v>2.7309999999999999</v>
      </c>
      <c r="AOS16" s="118">
        <v>2.8849999999999998</v>
      </c>
      <c r="AOT16" s="118">
        <v>2.9239999999999999</v>
      </c>
      <c r="AOU16" s="118">
        <v>3.16</v>
      </c>
      <c r="AOV16" s="118">
        <v>2.97</v>
      </c>
      <c r="AOW16" s="118">
        <v>11.333</v>
      </c>
      <c r="AOX16" s="118">
        <v>11.474</v>
      </c>
      <c r="AOY16" s="118">
        <v>13.345000000000001</v>
      </c>
      <c r="AOZ16" s="118">
        <v>13.885999999999999</v>
      </c>
      <c r="APA16" s="118">
        <v>4.0110000000000001</v>
      </c>
      <c r="APB16" s="118">
        <v>4.0270000000000001</v>
      </c>
      <c r="APC16" s="118">
        <v>3.99</v>
      </c>
      <c r="APD16" s="118">
        <v>3.657</v>
      </c>
      <c r="APE16" s="118">
        <v>3.7480000000000002</v>
      </c>
      <c r="APF16" s="118">
        <v>4.0839999999999996</v>
      </c>
      <c r="APG16" s="118">
        <v>3.9260000000000002</v>
      </c>
      <c r="APH16" s="118">
        <v>3.7160000000000002</v>
      </c>
      <c r="API16" s="118">
        <v>3.8919999999999999</v>
      </c>
      <c r="APJ16" s="118">
        <v>3.8239999999999998</v>
      </c>
      <c r="APK16" s="118">
        <v>2.5049999999999999</v>
      </c>
      <c r="APL16" s="118">
        <v>4.5179999999999998</v>
      </c>
      <c r="APM16" s="118">
        <v>7.5629999999999997</v>
      </c>
      <c r="APN16" s="118">
        <v>4.4459999999999997</v>
      </c>
      <c r="APO16" s="118">
        <v>4.133</v>
      </c>
      <c r="APP16" s="118">
        <v>6.6970000000000001</v>
      </c>
      <c r="APQ16" s="118">
        <v>8.9239999999999995</v>
      </c>
      <c r="APR16" s="118">
        <v>2.7440000000000002</v>
      </c>
      <c r="APS16" s="118">
        <v>2.72</v>
      </c>
      <c r="APT16" s="118">
        <v>2.9489999999999998</v>
      </c>
      <c r="APU16" s="118">
        <v>2.8279999999999998</v>
      </c>
      <c r="APV16" s="118">
        <v>2.988</v>
      </c>
      <c r="APW16" s="118">
        <v>3.028</v>
      </c>
      <c r="APX16" s="118">
        <v>3.2730000000000001</v>
      </c>
      <c r="APY16" s="118">
        <v>3.0760000000000001</v>
      </c>
      <c r="APZ16" s="118">
        <v>11.738</v>
      </c>
      <c r="AQA16" s="118">
        <v>11.884</v>
      </c>
      <c r="AQB16" s="118">
        <v>13.821999999999999</v>
      </c>
      <c r="AQC16" s="118">
        <v>14.382</v>
      </c>
      <c r="AQD16" s="118">
        <v>4.1550000000000002</v>
      </c>
      <c r="AQE16" s="118">
        <v>4.1710000000000003</v>
      </c>
      <c r="AQF16" s="118">
        <v>4.1319999999999997</v>
      </c>
      <c r="AQG16" s="118">
        <v>3.7879999999999998</v>
      </c>
      <c r="AQH16" s="118">
        <v>3.8820000000000001</v>
      </c>
      <c r="AQI16" s="118">
        <v>4.2300000000000004</v>
      </c>
      <c r="AQJ16" s="118">
        <v>4.0670000000000002</v>
      </c>
      <c r="AQK16" s="118">
        <v>3.8490000000000002</v>
      </c>
      <c r="AQL16" s="118">
        <v>4.0309999999999997</v>
      </c>
      <c r="AQM16" s="118">
        <v>3.96</v>
      </c>
      <c r="AQN16" s="118">
        <v>2.5939999999999999</v>
      </c>
      <c r="AQO16" s="118">
        <v>4.673</v>
      </c>
      <c r="AQP16" s="118">
        <v>7.8239999999999998</v>
      </c>
      <c r="AQQ16" s="118">
        <v>4.5990000000000002</v>
      </c>
      <c r="AQR16" s="118">
        <v>4.2759999999999998</v>
      </c>
      <c r="AQS16" s="118">
        <v>6.9279999999999999</v>
      </c>
      <c r="AQT16" s="118">
        <v>9.2309999999999999</v>
      </c>
      <c r="AQU16" s="118">
        <v>2.839</v>
      </c>
      <c r="AQV16" s="118">
        <v>2.8140000000000001</v>
      </c>
      <c r="AQW16" s="118">
        <v>3.0510000000000002</v>
      </c>
      <c r="AQX16" s="118">
        <v>2.9260000000000002</v>
      </c>
      <c r="AQY16" s="118">
        <v>3.0910000000000002</v>
      </c>
      <c r="AQZ16" s="118">
        <v>3.1320000000000001</v>
      </c>
      <c r="ARA16" s="118">
        <v>3.3849999999999998</v>
      </c>
      <c r="ARB16" s="118">
        <v>3.1819999999999999</v>
      </c>
      <c r="ARC16" s="118">
        <v>12.141999999999999</v>
      </c>
      <c r="ARD16" s="118">
        <v>12.294</v>
      </c>
      <c r="ARE16" s="118">
        <v>14.298</v>
      </c>
      <c r="ARF16" s="118">
        <v>14.878</v>
      </c>
      <c r="ARG16" s="118">
        <v>4.298</v>
      </c>
      <c r="ARH16" s="118">
        <v>4.3150000000000004</v>
      </c>
      <c r="ARI16" s="118">
        <v>4.2750000000000004</v>
      </c>
      <c r="ARJ16" s="118">
        <v>3.9180000000000001</v>
      </c>
      <c r="ARK16" s="118">
        <v>4.016</v>
      </c>
      <c r="ARL16" s="118">
        <v>4.3760000000000003</v>
      </c>
      <c r="ARM16" s="118">
        <v>4.2069999999999999</v>
      </c>
      <c r="ARN16" s="118">
        <v>3.9820000000000002</v>
      </c>
      <c r="ARO16" s="118">
        <v>4.17</v>
      </c>
      <c r="ARP16" s="118">
        <v>4.0970000000000004</v>
      </c>
      <c r="ARQ16" s="118">
        <v>2.6840000000000002</v>
      </c>
      <c r="ARR16" s="118">
        <v>4.8289999999999997</v>
      </c>
      <c r="ARS16" s="118">
        <v>8.0850000000000009</v>
      </c>
      <c r="ART16" s="118">
        <v>4.7519999999999998</v>
      </c>
      <c r="ARU16" s="118">
        <v>4.4180000000000001</v>
      </c>
      <c r="ARV16" s="118">
        <v>7.1589999999999998</v>
      </c>
      <c r="ARW16" s="118">
        <v>9.5389999999999997</v>
      </c>
      <c r="ARX16" s="118">
        <v>2.9329999999999998</v>
      </c>
      <c r="ARY16" s="118">
        <v>2.9079999999999999</v>
      </c>
      <c r="ARZ16" s="118">
        <v>3.153</v>
      </c>
      <c r="ASA16" s="118">
        <v>3.024</v>
      </c>
      <c r="ASB16" s="118">
        <v>3.194</v>
      </c>
      <c r="ASC16" s="118">
        <v>3.2370000000000001</v>
      </c>
      <c r="ASD16" s="118">
        <v>3.4980000000000002</v>
      </c>
      <c r="ASE16" s="118">
        <v>3.2879999999999998</v>
      </c>
      <c r="ASF16" s="118">
        <v>12.547000000000001</v>
      </c>
      <c r="ASG16" s="118">
        <v>12.704000000000001</v>
      </c>
      <c r="ASH16" s="118">
        <v>14.775</v>
      </c>
      <c r="ASI16" s="118">
        <v>15.374000000000001</v>
      </c>
      <c r="ASJ16" s="118">
        <v>4.4409999999999998</v>
      </c>
      <c r="ASK16" s="118">
        <v>4.4589999999999996</v>
      </c>
      <c r="ASL16" s="118">
        <v>4.4169999999999998</v>
      </c>
      <c r="ASM16" s="118">
        <v>4.0490000000000004</v>
      </c>
      <c r="ASN16" s="118">
        <v>4.1500000000000004</v>
      </c>
      <c r="ASO16" s="118">
        <v>4.5220000000000002</v>
      </c>
      <c r="ASP16" s="118">
        <v>4.3470000000000004</v>
      </c>
      <c r="ASQ16" s="118">
        <v>4.1150000000000002</v>
      </c>
      <c r="ASR16" s="118">
        <v>4.3090000000000002</v>
      </c>
      <c r="ASS16" s="118">
        <v>4.2329999999999997</v>
      </c>
      <c r="AST16" s="118">
        <v>2.7730000000000001</v>
      </c>
      <c r="ASU16">
        <v>4.9850000000000003</v>
      </c>
      <c r="ASV16">
        <v>8.3450000000000006</v>
      </c>
      <c r="ASW16">
        <v>4.9050000000000002</v>
      </c>
      <c r="ASX16">
        <v>4.5609999999999999</v>
      </c>
      <c r="ASY16">
        <v>7.39</v>
      </c>
      <c r="ASZ16">
        <v>9.8469999999999995</v>
      </c>
      <c r="ATA16">
        <v>3.028</v>
      </c>
      <c r="ATB16">
        <v>3.0019999999999998</v>
      </c>
      <c r="ATC16">
        <v>3.2549999999999999</v>
      </c>
      <c r="ATD16">
        <v>3.121</v>
      </c>
      <c r="ATE16">
        <v>3.2970000000000002</v>
      </c>
      <c r="ATF16">
        <v>3.3410000000000002</v>
      </c>
      <c r="ATG16">
        <v>3.6110000000000002</v>
      </c>
      <c r="ATH16">
        <v>3.3940000000000001</v>
      </c>
      <c r="ATI16">
        <v>12.952</v>
      </c>
      <c r="ATJ16">
        <v>13.114000000000001</v>
      </c>
      <c r="ATK16">
        <v>15.252000000000001</v>
      </c>
      <c r="ATL16">
        <v>15.869</v>
      </c>
      <c r="ATM16">
        <v>4.585</v>
      </c>
      <c r="ATN16">
        <v>4.6029999999999998</v>
      </c>
      <c r="ATO16">
        <v>4.5599999999999996</v>
      </c>
      <c r="ATP16">
        <v>4.1790000000000003</v>
      </c>
      <c r="ATQ16">
        <v>4.2839999999999998</v>
      </c>
      <c r="ATR16">
        <v>4.6669999999999998</v>
      </c>
      <c r="ATS16">
        <v>4.4870000000000001</v>
      </c>
      <c r="ATT16">
        <v>4.2469999999999999</v>
      </c>
      <c r="ATU16">
        <v>4.4480000000000004</v>
      </c>
      <c r="ATV16">
        <v>4.37</v>
      </c>
      <c r="ATW16">
        <v>2.863</v>
      </c>
      <c r="ATX16">
        <v>5.141</v>
      </c>
      <c r="ATY16">
        <v>8.6059999999999999</v>
      </c>
      <c r="ATZ16">
        <v>5.0590000000000002</v>
      </c>
      <c r="AUA16">
        <v>4.7030000000000003</v>
      </c>
      <c r="AUB16">
        <v>7.6210000000000004</v>
      </c>
      <c r="AUC16">
        <v>10.154</v>
      </c>
      <c r="AUD16">
        <v>3.1230000000000002</v>
      </c>
      <c r="AUE16">
        <v>3.0960000000000001</v>
      </c>
      <c r="AUF16">
        <v>3.3559999999999999</v>
      </c>
      <c r="AUG16">
        <v>3.2189999999999999</v>
      </c>
      <c r="AUH16">
        <v>3.4</v>
      </c>
      <c r="AUI16">
        <v>3.4460000000000002</v>
      </c>
      <c r="AUJ16">
        <v>3.7240000000000002</v>
      </c>
      <c r="AUK16">
        <v>3.5</v>
      </c>
      <c r="AUL16">
        <v>13.356999999999999</v>
      </c>
      <c r="AUM16">
        <v>13.523</v>
      </c>
      <c r="AUN16">
        <v>15.728</v>
      </c>
      <c r="AUO16">
        <v>16.364999999999998</v>
      </c>
      <c r="AUP16">
        <v>4.7279999999999998</v>
      </c>
      <c r="AUQ16">
        <v>4.7469999999999999</v>
      </c>
      <c r="AUR16">
        <v>4.702</v>
      </c>
      <c r="AUS16">
        <v>4.3099999999999996</v>
      </c>
      <c r="AUT16">
        <v>4.4169999999999998</v>
      </c>
      <c r="AUU16">
        <v>4.8129999999999997</v>
      </c>
      <c r="AUV16">
        <v>4.6269999999999998</v>
      </c>
      <c r="AUW16">
        <v>4.38</v>
      </c>
      <c r="AUX16">
        <v>4.5869999999999997</v>
      </c>
      <c r="AUY16">
        <v>4.5069999999999997</v>
      </c>
      <c r="AUZ16">
        <v>2.952</v>
      </c>
      <c r="AVA16">
        <v>5.2969999999999997</v>
      </c>
      <c r="AVB16">
        <v>8.8670000000000009</v>
      </c>
      <c r="AVC16">
        <v>5.2119999999999997</v>
      </c>
      <c r="AVD16">
        <v>4.8460000000000001</v>
      </c>
      <c r="AVE16">
        <v>7.851</v>
      </c>
      <c r="AVF16">
        <v>10.462</v>
      </c>
      <c r="AVG16">
        <v>3.2170000000000001</v>
      </c>
      <c r="AVH16">
        <v>3.1890000000000001</v>
      </c>
      <c r="AVI16">
        <v>3.4580000000000002</v>
      </c>
      <c r="AVJ16">
        <v>3.3159999999999998</v>
      </c>
      <c r="AVK16">
        <v>3.5030000000000001</v>
      </c>
      <c r="AVL16">
        <v>3.55</v>
      </c>
      <c r="AVM16">
        <v>3.8370000000000002</v>
      </c>
      <c r="AVN16">
        <v>3.6059999999999999</v>
      </c>
      <c r="AVO16">
        <v>13.760999999999999</v>
      </c>
      <c r="AVP16">
        <v>13.933</v>
      </c>
      <c r="AVQ16">
        <v>16.204999999999998</v>
      </c>
      <c r="AVR16">
        <v>16.861000000000001</v>
      </c>
      <c r="AVS16">
        <v>4.8710000000000004</v>
      </c>
      <c r="AVT16">
        <v>4.8899999999999997</v>
      </c>
      <c r="AVU16">
        <v>4.8449999999999998</v>
      </c>
      <c r="AVV16">
        <v>4.4409999999999998</v>
      </c>
      <c r="AVW16">
        <v>4.5510000000000002</v>
      </c>
      <c r="AVX16">
        <v>4.9589999999999996</v>
      </c>
      <c r="AVY16">
        <v>4.7679999999999998</v>
      </c>
      <c r="AVZ16">
        <v>4.5129999999999999</v>
      </c>
      <c r="AWA16">
        <v>4.7249999999999996</v>
      </c>
      <c r="AWB16">
        <v>4.6429999999999998</v>
      </c>
      <c r="AWC16">
        <v>3.0419999999999998</v>
      </c>
      <c r="AWD16">
        <v>5.452</v>
      </c>
      <c r="AWE16">
        <v>9.1280000000000001</v>
      </c>
      <c r="AWF16">
        <v>5.3650000000000002</v>
      </c>
      <c r="AWG16">
        <v>4.9880000000000004</v>
      </c>
      <c r="AWH16">
        <v>8.0820000000000007</v>
      </c>
      <c r="AWI16">
        <v>10.77</v>
      </c>
      <c r="AWJ16">
        <v>3.3119999999999998</v>
      </c>
      <c r="AWK16">
        <v>3.2829999999999999</v>
      </c>
      <c r="AWL16">
        <v>3.56</v>
      </c>
      <c r="AWM16">
        <v>3.4140000000000001</v>
      </c>
      <c r="AWN16">
        <v>3.6059999999999999</v>
      </c>
      <c r="AWO16">
        <v>3.6539999999999999</v>
      </c>
      <c r="AWP16">
        <v>3.95</v>
      </c>
      <c r="AWQ16">
        <v>3.7120000000000002</v>
      </c>
      <c r="AWR16">
        <v>14.166</v>
      </c>
      <c r="AWS16">
        <v>14.343</v>
      </c>
      <c r="AWT16">
        <v>16.681000000000001</v>
      </c>
      <c r="AWU16">
        <v>17.356999999999999</v>
      </c>
      <c r="AWV16">
        <v>5.0140000000000002</v>
      </c>
      <c r="AWW16">
        <v>5.0339999999999998</v>
      </c>
      <c r="AWX16">
        <v>4.9870000000000001</v>
      </c>
      <c r="AWY16">
        <v>4.5709999999999997</v>
      </c>
      <c r="AWZ16">
        <v>4.6849999999999996</v>
      </c>
      <c r="AXA16">
        <v>5.1050000000000004</v>
      </c>
      <c r="AXB16">
        <v>4.9080000000000004</v>
      </c>
      <c r="AXC16">
        <v>4.6449999999999996</v>
      </c>
      <c r="AXD16">
        <v>4.8639999999999999</v>
      </c>
      <c r="AXE16">
        <v>4.78</v>
      </c>
      <c r="AXF16">
        <v>3.1309999999999998</v>
      </c>
      <c r="AXG16">
        <v>5.6079999999999997</v>
      </c>
      <c r="AXH16">
        <v>9.3889999999999993</v>
      </c>
      <c r="AXI16">
        <v>5.5190000000000001</v>
      </c>
      <c r="AXJ16">
        <v>5.1310000000000002</v>
      </c>
      <c r="AXK16">
        <v>8.3130000000000006</v>
      </c>
      <c r="AXL16">
        <v>11.077</v>
      </c>
      <c r="AXM16">
        <v>3.4060000000000001</v>
      </c>
      <c r="AXN16">
        <v>3.3769999999999998</v>
      </c>
      <c r="AXO16">
        <v>3.661</v>
      </c>
      <c r="AXP16">
        <v>3.5110000000000001</v>
      </c>
      <c r="AXQ16">
        <v>3.7090000000000001</v>
      </c>
      <c r="AXR16">
        <v>3.7589999999999999</v>
      </c>
      <c r="AXS16">
        <v>4.0629999999999997</v>
      </c>
      <c r="AXT16">
        <v>3.8180000000000001</v>
      </c>
      <c r="AXU16">
        <v>14.571</v>
      </c>
      <c r="AXV16">
        <v>14.753</v>
      </c>
      <c r="AXW16">
        <v>17.158000000000001</v>
      </c>
      <c r="AXX16">
        <v>17.853000000000002</v>
      </c>
      <c r="AXY16">
        <v>5.1580000000000004</v>
      </c>
      <c r="AXZ16">
        <v>5.1779999999999999</v>
      </c>
      <c r="AYA16">
        <v>5.13</v>
      </c>
      <c r="AYB16">
        <v>4.702</v>
      </c>
      <c r="AYC16">
        <v>4.819</v>
      </c>
      <c r="AYD16">
        <v>5.2510000000000003</v>
      </c>
      <c r="AYE16">
        <v>5.048</v>
      </c>
      <c r="AYF16">
        <v>4.7779999999999996</v>
      </c>
      <c r="AYG16">
        <v>5.0030000000000001</v>
      </c>
      <c r="AYH16">
        <v>4.9160000000000004</v>
      </c>
      <c r="AYI16">
        <v>3.2210000000000001</v>
      </c>
      <c r="AYJ16">
        <v>5.7640000000000002</v>
      </c>
      <c r="AYK16">
        <v>9.6489999999999991</v>
      </c>
      <c r="AYL16">
        <v>5.6719999999999997</v>
      </c>
      <c r="AYM16">
        <v>5.2729999999999997</v>
      </c>
      <c r="AYN16">
        <v>8.5440000000000005</v>
      </c>
      <c r="AYO16">
        <v>11.385</v>
      </c>
      <c r="AYP16">
        <v>3.5009999999999999</v>
      </c>
      <c r="AYQ16">
        <v>3.4710000000000001</v>
      </c>
      <c r="AYR16">
        <v>3.7629999999999999</v>
      </c>
      <c r="AYS16">
        <v>3.609</v>
      </c>
      <c r="AYT16">
        <v>3.8119999999999998</v>
      </c>
      <c r="AYU16">
        <v>3.863</v>
      </c>
      <c r="AYV16">
        <v>4.1749999999999998</v>
      </c>
      <c r="AYW16">
        <v>3.9239999999999999</v>
      </c>
      <c r="AYX16">
        <v>14.976000000000001</v>
      </c>
      <c r="AYY16">
        <v>15.163</v>
      </c>
      <c r="AYZ16">
        <v>17.635000000000002</v>
      </c>
      <c r="AZA16">
        <v>18.349</v>
      </c>
      <c r="AZB16">
        <v>5.3010000000000002</v>
      </c>
      <c r="AZC16">
        <v>5.3220000000000001</v>
      </c>
      <c r="AZD16">
        <v>5.2720000000000002</v>
      </c>
      <c r="AZE16">
        <v>4.8319999999999999</v>
      </c>
      <c r="AZF16">
        <v>4.9530000000000003</v>
      </c>
      <c r="AZG16">
        <v>5.3970000000000002</v>
      </c>
      <c r="AZH16">
        <v>5.1879999999999997</v>
      </c>
      <c r="AZI16">
        <v>4.9109999999999996</v>
      </c>
      <c r="AZJ16">
        <v>5.1420000000000003</v>
      </c>
      <c r="AZK16">
        <v>5.0529999999999999</v>
      </c>
      <c r="AZL16">
        <v>3.31</v>
      </c>
      <c r="AZM16">
        <v>5.92</v>
      </c>
      <c r="AZN16">
        <v>9.91</v>
      </c>
      <c r="AZO16">
        <v>5.8250000000000002</v>
      </c>
      <c r="AZP16">
        <v>5.4160000000000004</v>
      </c>
      <c r="AZQ16">
        <v>8.7750000000000004</v>
      </c>
      <c r="AZR16">
        <v>11.693</v>
      </c>
      <c r="AZS16">
        <v>3.5960000000000001</v>
      </c>
      <c r="AZT16">
        <v>3.5649999999999999</v>
      </c>
      <c r="AZU16">
        <v>3.8650000000000002</v>
      </c>
      <c r="AZV16">
        <v>3.706</v>
      </c>
      <c r="AZW16">
        <v>3.915</v>
      </c>
      <c r="AZX16">
        <v>3.968</v>
      </c>
      <c r="AZY16">
        <v>4.2880000000000003</v>
      </c>
      <c r="AZZ16">
        <v>4.0309999999999997</v>
      </c>
      <c r="BAA16">
        <v>15.38</v>
      </c>
      <c r="BAB16">
        <v>15.571999999999999</v>
      </c>
      <c r="BAC16">
        <v>18.111000000000001</v>
      </c>
      <c r="BAD16">
        <v>18.844999999999999</v>
      </c>
      <c r="BAE16">
        <v>5.444</v>
      </c>
      <c r="BAF16">
        <v>5.4660000000000002</v>
      </c>
      <c r="BAG16">
        <v>5.415</v>
      </c>
      <c r="BAH16">
        <v>4.9630000000000001</v>
      </c>
      <c r="BAI16">
        <v>5.0869999999999997</v>
      </c>
      <c r="BAJ16">
        <v>5.5430000000000001</v>
      </c>
      <c r="BAK16">
        <v>5.3289999999999997</v>
      </c>
      <c r="BAL16">
        <v>5.0439999999999996</v>
      </c>
      <c r="BAM16">
        <v>5.2809999999999997</v>
      </c>
      <c r="BAN16">
        <v>5.1890000000000001</v>
      </c>
      <c r="BAO16">
        <v>3.4</v>
      </c>
      <c r="BAP16">
        <v>6.0750000000000002</v>
      </c>
      <c r="BAQ16">
        <v>10.170999999999999</v>
      </c>
      <c r="BAR16">
        <v>5.9779999999999998</v>
      </c>
      <c r="BAS16">
        <v>5.5579999999999998</v>
      </c>
      <c r="BAT16">
        <v>9.0060000000000002</v>
      </c>
      <c r="BAU16">
        <v>12.000999999999999</v>
      </c>
      <c r="BAV16">
        <v>3.69</v>
      </c>
      <c r="BAW16">
        <v>3.6579999999999999</v>
      </c>
      <c r="BAX16">
        <v>3.9660000000000002</v>
      </c>
      <c r="BAY16">
        <v>3.8039999999999998</v>
      </c>
      <c r="BAZ16">
        <v>4.0179999999999998</v>
      </c>
      <c r="BBA16">
        <v>4.0720000000000001</v>
      </c>
      <c r="BBB16">
        <v>4.4009999999999998</v>
      </c>
      <c r="BBC16">
        <v>4.1369999999999996</v>
      </c>
      <c r="BBD16">
        <v>15.785</v>
      </c>
      <c r="BBE16">
        <v>15.981999999999999</v>
      </c>
      <c r="BBF16">
        <v>18.588000000000001</v>
      </c>
      <c r="BBG16">
        <v>19.341000000000001</v>
      </c>
      <c r="BBH16">
        <v>5.5869999999999997</v>
      </c>
      <c r="BBI16">
        <v>5.61</v>
      </c>
      <c r="BBJ16">
        <v>5.5570000000000004</v>
      </c>
      <c r="BBK16">
        <v>5.0940000000000003</v>
      </c>
      <c r="BBL16">
        <v>5.2210000000000001</v>
      </c>
      <c r="BBM16">
        <v>5.6879999999999997</v>
      </c>
      <c r="BBN16">
        <v>5.4690000000000003</v>
      </c>
      <c r="BBO16">
        <v>5.1760000000000002</v>
      </c>
      <c r="BBP16">
        <v>5.42</v>
      </c>
      <c r="BBQ16">
        <v>5.3259999999999996</v>
      </c>
      <c r="BBR16">
        <v>3.4889999999999999</v>
      </c>
      <c r="BBS16">
        <v>6.2309999999999999</v>
      </c>
      <c r="BBT16">
        <v>10.432</v>
      </c>
      <c r="BBU16">
        <v>6.1319999999999997</v>
      </c>
      <c r="BBV16">
        <v>5.7009999999999996</v>
      </c>
      <c r="BBW16">
        <v>9.2370000000000001</v>
      </c>
      <c r="BBX16">
        <v>12.308</v>
      </c>
      <c r="BBY16">
        <v>3.7850000000000001</v>
      </c>
      <c r="BBZ16">
        <v>3.7519999999999998</v>
      </c>
      <c r="BCA16">
        <v>4.0679999999999996</v>
      </c>
      <c r="BCB16">
        <v>3.9009999999999998</v>
      </c>
      <c r="BCC16">
        <v>4.1210000000000004</v>
      </c>
      <c r="BCD16">
        <v>4.1760000000000002</v>
      </c>
      <c r="BCE16">
        <v>4.5140000000000002</v>
      </c>
      <c r="BCF16">
        <v>4.2430000000000003</v>
      </c>
      <c r="BCG16">
        <v>16.190000000000001</v>
      </c>
      <c r="BCH16">
        <v>16.391999999999999</v>
      </c>
      <c r="BCI16">
        <v>19.064</v>
      </c>
      <c r="BCJ16">
        <v>19.837</v>
      </c>
      <c r="BCK16">
        <v>5.7309999999999999</v>
      </c>
      <c r="BCL16">
        <v>5.7530000000000001</v>
      </c>
      <c r="BCM16">
        <v>5.7</v>
      </c>
      <c r="BCN16">
        <v>5.2240000000000002</v>
      </c>
      <c r="BCO16">
        <v>5.3540000000000001</v>
      </c>
      <c r="BCP16">
        <v>5.8339999999999996</v>
      </c>
      <c r="BCQ16">
        <v>5.609</v>
      </c>
      <c r="BCR16">
        <v>5.3090000000000002</v>
      </c>
      <c r="BCS16">
        <v>5.5590000000000002</v>
      </c>
      <c r="BCT16">
        <v>5.4619999999999997</v>
      </c>
      <c r="BCU16">
        <v>3.5779999999999998</v>
      </c>
      <c r="BCV16">
        <v>6.3869999999999996</v>
      </c>
      <c r="BCW16">
        <v>10.693</v>
      </c>
      <c r="BCX16">
        <v>6.2850000000000001</v>
      </c>
      <c r="BCY16">
        <v>5.843</v>
      </c>
      <c r="BCZ16">
        <v>9.468</v>
      </c>
      <c r="BDA16">
        <v>12.616</v>
      </c>
      <c r="BDB16">
        <v>3.88</v>
      </c>
      <c r="BDC16">
        <v>3.8460000000000001</v>
      </c>
      <c r="BDD16">
        <v>4.17</v>
      </c>
      <c r="BDE16">
        <v>3.9990000000000001</v>
      </c>
      <c r="BDF16">
        <v>4.2249999999999996</v>
      </c>
      <c r="BDG16">
        <v>4.2809999999999997</v>
      </c>
      <c r="BDH16">
        <v>4.6269999999999998</v>
      </c>
      <c r="BDI16">
        <v>4.3490000000000002</v>
      </c>
      <c r="BDJ16">
        <v>16.594999999999999</v>
      </c>
      <c r="BDK16">
        <v>16.802</v>
      </c>
      <c r="BDL16">
        <v>19.541</v>
      </c>
      <c r="BDM16">
        <v>20.332999999999998</v>
      </c>
      <c r="BDN16">
        <v>5.8739999999999997</v>
      </c>
      <c r="BDO16">
        <v>5.8970000000000002</v>
      </c>
      <c r="BDP16">
        <v>5.8419999999999996</v>
      </c>
      <c r="BDQ16">
        <v>5.3550000000000004</v>
      </c>
      <c r="BDR16">
        <v>5.4880000000000004</v>
      </c>
      <c r="BDS16">
        <v>5.98</v>
      </c>
      <c r="BDT16">
        <v>5.7489999999999997</v>
      </c>
      <c r="BDU16">
        <v>5.4420000000000002</v>
      </c>
      <c r="BDV16">
        <v>5.6980000000000004</v>
      </c>
      <c r="BDW16">
        <v>5.5990000000000002</v>
      </c>
      <c r="BDX16">
        <v>3.6680000000000001</v>
      </c>
      <c r="BDY16">
        <v>6.5430000000000001</v>
      </c>
      <c r="BDZ16">
        <v>10.952999999999999</v>
      </c>
      <c r="BEA16">
        <v>6.4379999999999997</v>
      </c>
      <c r="BEB16">
        <v>5.9859999999999998</v>
      </c>
      <c r="BEC16">
        <v>9.6989999999999998</v>
      </c>
      <c r="BED16">
        <v>12.923999999999999</v>
      </c>
      <c r="BEE16">
        <v>3.9740000000000002</v>
      </c>
      <c r="BEF16">
        <v>3.94</v>
      </c>
      <c r="BEG16">
        <v>4.2720000000000002</v>
      </c>
      <c r="BEH16">
        <v>4.0960000000000001</v>
      </c>
      <c r="BEI16">
        <v>4.3280000000000003</v>
      </c>
      <c r="BEJ16">
        <v>4.3849999999999998</v>
      </c>
      <c r="BEK16">
        <v>4.74</v>
      </c>
      <c r="BEL16">
        <v>4.4550000000000001</v>
      </c>
      <c r="BEM16">
        <v>16.998999999999999</v>
      </c>
      <c r="BEN16">
        <v>17.212</v>
      </c>
      <c r="BEO16">
        <v>20.018000000000001</v>
      </c>
      <c r="BEP16">
        <v>20.829000000000001</v>
      </c>
      <c r="BEQ16">
        <v>6.0170000000000003</v>
      </c>
      <c r="BER16">
        <v>6.0410000000000004</v>
      </c>
      <c r="BES16">
        <v>5.9850000000000003</v>
      </c>
      <c r="BET16">
        <v>5.4850000000000003</v>
      </c>
      <c r="BEU16">
        <v>5.6219999999999999</v>
      </c>
      <c r="BEV16">
        <v>6.1260000000000003</v>
      </c>
      <c r="BEW16">
        <v>5.89</v>
      </c>
      <c r="BEX16">
        <v>5.5739999999999998</v>
      </c>
      <c r="BEY16">
        <v>5.8369999999999997</v>
      </c>
      <c r="BEZ16">
        <v>5.7359999999999998</v>
      </c>
      <c r="BFA16">
        <v>3.7570000000000001</v>
      </c>
      <c r="BFB16">
        <v>6.6989999999999998</v>
      </c>
      <c r="BFC16">
        <v>11.214</v>
      </c>
      <c r="BFD16">
        <v>6.5919999999999996</v>
      </c>
      <c r="BFE16">
        <v>6.1289999999999996</v>
      </c>
      <c r="BFF16">
        <v>9.93</v>
      </c>
      <c r="BFG16">
        <v>13.231</v>
      </c>
      <c r="BFH16">
        <v>4.069</v>
      </c>
      <c r="BFI16">
        <v>4.0339999999999998</v>
      </c>
      <c r="BFJ16">
        <v>4.3730000000000002</v>
      </c>
      <c r="BFK16">
        <v>4.194</v>
      </c>
      <c r="BFL16">
        <v>4.431</v>
      </c>
      <c r="BFM16">
        <v>4.49</v>
      </c>
      <c r="BFN16">
        <v>4.8529999999999998</v>
      </c>
      <c r="BFO16">
        <v>4.5609999999999999</v>
      </c>
      <c r="BFP16">
        <v>17.404</v>
      </c>
      <c r="BFQ16">
        <v>17.620999999999999</v>
      </c>
      <c r="BFR16">
        <v>20.494</v>
      </c>
      <c r="BFS16">
        <v>21.324999999999999</v>
      </c>
      <c r="BFT16">
        <v>6.16</v>
      </c>
      <c r="BFU16">
        <v>6.1849999999999996</v>
      </c>
      <c r="BFV16">
        <v>6.1269999999999998</v>
      </c>
      <c r="BFW16">
        <v>5.6159999999999997</v>
      </c>
      <c r="BFX16">
        <v>5.7560000000000002</v>
      </c>
      <c r="BFY16">
        <v>6.2720000000000002</v>
      </c>
      <c r="BFZ16">
        <v>6.03</v>
      </c>
      <c r="BGA16">
        <v>5.7069999999999999</v>
      </c>
      <c r="BGB16">
        <v>5.976</v>
      </c>
      <c r="BGC16">
        <v>5.8719999999999999</v>
      </c>
      <c r="BGD16">
        <v>3.847</v>
      </c>
      <c r="BGE16">
        <v>6.8540000000000001</v>
      </c>
      <c r="BGF16">
        <v>11.475</v>
      </c>
      <c r="BGG16">
        <v>6.7450000000000001</v>
      </c>
      <c r="BGH16">
        <v>6.2709999999999999</v>
      </c>
      <c r="BGI16">
        <v>10.161</v>
      </c>
      <c r="BGJ16">
        <v>13.539</v>
      </c>
      <c r="BGK16">
        <v>4.1630000000000003</v>
      </c>
      <c r="BGL16">
        <v>4.1269999999999998</v>
      </c>
      <c r="BGM16">
        <v>4.4749999999999996</v>
      </c>
      <c r="BGN16">
        <v>4.2910000000000004</v>
      </c>
      <c r="BGO16">
        <v>4.5339999999999998</v>
      </c>
      <c r="BGP16">
        <v>4.5940000000000003</v>
      </c>
      <c r="BGQ16">
        <v>4.9649999999999999</v>
      </c>
      <c r="BGR16">
        <v>4.6669999999999998</v>
      </c>
      <c r="BGS16">
        <v>17.809000000000001</v>
      </c>
      <c r="BGT16">
        <v>18.030999999999999</v>
      </c>
      <c r="BGU16">
        <v>20.971</v>
      </c>
      <c r="BGV16">
        <v>21.821000000000002</v>
      </c>
      <c r="BGW16">
        <v>6.3040000000000003</v>
      </c>
      <c r="BGX16">
        <v>6.3289999999999997</v>
      </c>
      <c r="BGY16">
        <v>6.27</v>
      </c>
      <c r="BGZ16">
        <v>5.7469999999999999</v>
      </c>
      <c r="BHA16">
        <v>5.89</v>
      </c>
      <c r="BHB16">
        <v>6.4180000000000001</v>
      </c>
      <c r="BHC16">
        <v>6.17</v>
      </c>
      <c r="BHD16">
        <v>5.84</v>
      </c>
      <c r="BHE16">
        <v>6.1150000000000002</v>
      </c>
      <c r="BHF16">
        <v>6.0090000000000003</v>
      </c>
      <c r="BHG16">
        <v>3.9359999999999999</v>
      </c>
      <c r="BHH16">
        <v>7.01</v>
      </c>
      <c r="BHI16">
        <v>11.736000000000001</v>
      </c>
      <c r="BHJ16">
        <v>6.8979999999999997</v>
      </c>
      <c r="BHK16">
        <v>6.4139999999999997</v>
      </c>
      <c r="BHL16">
        <v>10.391999999999999</v>
      </c>
      <c r="BHM16">
        <v>13.847</v>
      </c>
      <c r="BHN16">
        <v>4.258</v>
      </c>
      <c r="BHO16">
        <v>4.2210000000000001</v>
      </c>
      <c r="BHP16">
        <v>4.577</v>
      </c>
      <c r="BHQ16">
        <v>4.3890000000000002</v>
      </c>
      <c r="BHR16">
        <v>4.6369999999999996</v>
      </c>
      <c r="BHS16">
        <v>4.6989999999999998</v>
      </c>
      <c r="BHT16">
        <v>5.0780000000000003</v>
      </c>
      <c r="BHU16">
        <v>4.7729999999999997</v>
      </c>
      <c r="BHV16">
        <v>18.213999999999999</v>
      </c>
      <c r="BHW16">
        <v>18.440999999999999</v>
      </c>
      <c r="BHX16">
        <v>21.448</v>
      </c>
      <c r="BHY16">
        <v>22.315999999999999</v>
      </c>
      <c r="BHZ16">
        <v>6.4470000000000001</v>
      </c>
      <c r="BIA16">
        <v>6.4729999999999999</v>
      </c>
      <c r="BIB16">
        <v>6.4119999999999999</v>
      </c>
      <c r="BIC16">
        <v>5.8769999999999998</v>
      </c>
      <c r="BID16">
        <v>6.024</v>
      </c>
      <c r="BIE16">
        <v>6.5640000000000001</v>
      </c>
      <c r="BIF16">
        <v>6.31</v>
      </c>
      <c r="BIG16">
        <v>5.9729999999999999</v>
      </c>
      <c r="BIH16">
        <v>6.2539999999999996</v>
      </c>
      <c r="BII16">
        <v>6.1449999999999996</v>
      </c>
      <c r="BIJ16">
        <v>4.0259999999999998</v>
      </c>
      <c r="BIK16">
        <v>7.1660000000000004</v>
      </c>
      <c r="BIL16">
        <v>11.997</v>
      </c>
      <c r="BIM16">
        <v>7.0519999999999996</v>
      </c>
      <c r="BIN16">
        <v>6.556</v>
      </c>
      <c r="BIO16">
        <v>10.622999999999999</v>
      </c>
      <c r="BIP16">
        <v>14.154999999999999</v>
      </c>
      <c r="BIQ16">
        <v>4.3529999999999998</v>
      </c>
      <c r="BIR16">
        <v>4.3150000000000004</v>
      </c>
      <c r="BIS16">
        <v>4.6779999999999999</v>
      </c>
      <c r="BIT16">
        <v>4.4859999999999998</v>
      </c>
      <c r="BIU16">
        <v>4.74</v>
      </c>
      <c r="BIV16">
        <v>4.8029999999999999</v>
      </c>
      <c r="BIW16">
        <v>5.1909999999999998</v>
      </c>
      <c r="BIX16">
        <v>4.8789999999999996</v>
      </c>
      <c r="BIY16">
        <v>18.617999999999999</v>
      </c>
      <c r="BIZ16">
        <v>18.850999999999999</v>
      </c>
      <c r="BJA16">
        <v>21.923999999999999</v>
      </c>
      <c r="BJB16">
        <v>22.812000000000001</v>
      </c>
      <c r="BJC16">
        <v>6.59</v>
      </c>
      <c r="BJD16">
        <v>6.6159999999999997</v>
      </c>
      <c r="BJE16">
        <v>6.5549999999999997</v>
      </c>
      <c r="BJF16">
        <v>6.008</v>
      </c>
      <c r="BJG16">
        <v>6.1580000000000004</v>
      </c>
      <c r="BJH16">
        <v>6.7089999999999996</v>
      </c>
      <c r="BJI16">
        <v>6.45</v>
      </c>
      <c r="BJJ16">
        <v>6.1050000000000004</v>
      </c>
      <c r="BJK16">
        <v>6.3929999999999998</v>
      </c>
      <c r="BJL16">
        <v>6.282</v>
      </c>
      <c r="BJM16">
        <v>4.1150000000000002</v>
      </c>
      <c r="BJN16">
        <v>7.3220000000000001</v>
      </c>
      <c r="BJO16">
        <v>12.257</v>
      </c>
      <c r="BJP16">
        <v>7.2050000000000001</v>
      </c>
      <c r="BJQ16">
        <v>6.6989999999999998</v>
      </c>
      <c r="BJR16">
        <v>10.853</v>
      </c>
      <c r="BJS16">
        <v>14.462</v>
      </c>
      <c r="BJT16">
        <v>4.4470000000000001</v>
      </c>
      <c r="BJU16">
        <v>4.4089999999999998</v>
      </c>
      <c r="BJV16">
        <v>4.78</v>
      </c>
      <c r="BJW16">
        <v>4.5839999999999996</v>
      </c>
      <c r="BJX16">
        <v>4.843</v>
      </c>
      <c r="BJY16">
        <v>4.907</v>
      </c>
      <c r="BJZ16">
        <v>5.3040000000000003</v>
      </c>
      <c r="BKA16">
        <v>4.9850000000000003</v>
      </c>
      <c r="BKB16">
        <v>19.023</v>
      </c>
      <c r="BKC16">
        <v>19.260000000000002</v>
      </c>
      <c r="BKD16">
        <v>22.401</v>
      </c>
      <c r="BKE16">
        <v>23.308</v>
      </c>
      <c r="BKF16">
        <v>6.734</v>
      </c>
      <c r="BKG16">
        <v>6.76</v>
      </c>
      <c r="BKH16">
        <v>6.6970000000000001</v>
      </c>
      <c r="BKI16">
        <v>6.1390000000000002</v>
      </c>
      <c r="BKJ16">
        <v>6.2919999999999998</v>
      </c>
      <c r="BKK16">
        <v>6.8550000000000004</v>
      </c>
      <c r="BKL16">
        <v>6.5910000000000002</v>
      </c>
      <c r="BKM16">
        <v>6.2380000000000004</v>
      </c>
      <c r="BKN16">
        <v>6.532</v>
      </c>
      <c r="BKO16">
        <v>6.4180000000000001</v>
      </c>
      <c r="BKP16">
        <v>4.2050000000000001</v>
      </c>
      <c r="BKQ16">
        <v>7.4770000000000003</v>
      </c>
      <c r="BKR16">
        <v>12.518000000000001</v>
      </c>
      <c r="BKS16">
        <v>7.3579999999999997</v>
      </c>
      <c r="BKT16">
        <v>6.8410000000000002</v>
      </c>
      <c r="BKU16">
        <v>11.084</v>
      </c>
      <c r="BKV16">
        <v>14.77</v>
      </c>
      <c r="BKW16">
        <v>4.5419999999999998</v>
      </c>
      <c r="BKX16">
        <v>4.5030000000000001</v>
      </c>
      <c r="BKY16">
        <v>4.8819999999999997</v>
      </c>
      <c r="BKZ16">
        <v>4.6820000000000004</v>
      </c>
      <c r="BLA16">
        <v>4.9459999999999997</v>
      </c>
      <c r="BLB16">
        <v>5.0119999999999996</v>
      </c>
      <c r="BLC16">
        <v>5.4169999999999998</v>
      </c>
      <c r="BLD16">
        <v>5.0910000000000002</v>
      </c>
      <c r="BLE16">
        <v>19.428000000000001</v>
      </c>
      <c r="BLF16">
        <v>19.670000000000002</v>
      </c>
      <c r="BLG16">
        <v>22.876999999999999</v>
      </c>
      <c r="BLH16">
        <v>23.803999999999998</v>
      </c>
      <c r="BLI16">
        <v>6.8769999999999998</v>
      </c>
      <c r="BLJ16">
        <v>6.9039999999999999</v>
      </c>
      <c r="BLK16">
        <v>6.84</v>
      </c>
      <c r="BLL16">
        <v>6.2690000000000001</v>
      </c>
      <c r="BLM16">
        <v>6.4249999999999998</v>
      </c>
      <c r="BLN16">
        <v>7.0010000000000003</v>
      </c>
      <c r="BLO16">
        <v>6.7309999999999999</v>
      </c>
      <c r="BLP16">
        <v>6.3710000000000004</v>
      </c>
      <c r="BLQ16">
        <v>6.6710000000000003</v>
      </c>
      <c r="BLR16">
        <v>6.5549999999999997</v>
      </c>
      <c r="BLS16">
        <v>4.2939999999999996</v>
      </c>
      <c r="BLT16">
        <v>7.633</v>
      </c>
      <c r="BLU16">
        <v>12.779</v>
      </c>
      <c r="BLV16">
        <v>7.5110000000000001</v>
      </c>
      <c r="BLW16">
        <v>6.984</v>
      </c>
      <c r="BLX16">
        <v>11.315</v>
      </c>
      <c r="BLY16">
        <v>15.077999999999999</v>
      </c>
      <c r="BLZ16">
        <v>4.6369999999999996</v>
      </c>
      <c r="BMA16">
        <v>4.5960000000000001</v>
      </c>
      <c r="BMB16">
        <v>4.9829999999999997</v>
      </c>
      <c r="BMC16">
        <v>4.7789999999999999</v>
      </c>
      <c r="BMD16">
        <v>5.0490000000000004</v>
      </c>
      <c r="BME16">
        <v>5.1159999999999997</v>
      </c>
      <c r="BMF16">
        <v>5.53</v>
      </c>
      <c r="BMG16">
        <v>5.1970000000000001</v>
      </c>
      <c r="BMH16">
        <v>19.832999999999998</v>
      </c>
      <c r="BMI16">
        <v>20.079999999999998</v>
      </c>
      <c r="BMJ16">
        <v>23.353999999999999</v>
      </c>
      <c r="BMK16">
        <v>24.3</v>
      </c>
      <c r="BML16">
        <v>7.02</v>
      </c>
      <c r="BMM16">
        <v>7.048</v>
      </c>
      <c r="BMN16">
        <v>6.9820000000000002</v>
      </c>
      <c r="BMO16">
        <v>6.4</v>
      </c>
      <c r="BMP16">
        <v>6.5590000000000002</v>
      </c>
      <c r="BMQ16">
        <v>7.1470000000000002</v>
      </c>
      <c r="BMR16">
        <v>6.8710000000000004</v>
      </c>
      <c r="BMS16">
        <v>6.5039999999999996</v>
      </c>
      <c r="BMT16">
        <v>6.81</v>
      </c>
      <c r="BMU16">
        <v>6.6909999999999998</v>
      </c>
      <c r="BMV16">
        <v>4.3840000000000003</v>
      </c>
      <c r="BMW16">
        <v>7.7889999999999997</v>
      </c>
      <c r="BMX16">
        <v>13.04</v>
      </c>
      <c r="BMY16">
        <v>7.665</v>
      </c>
      <c r="BMZ16">
        <v>7.1260000000000003</v>
      </c>
      <c r="BNA16">
        <v>11.545999999999999</v>
      </c>
      <c r="BNB16">
        <v>15.385</v>
      </c>
      <c r="BNC16">
        <v>4.7309999999999999</v>
      </c>
      <c r="BND16">
        <v>4.6900000000000004</v>
      </c>
      <c r="BNE16">
        <v>5.085</v>
      </c>
      <c r="BNF16">
        <v>4.8769999999999998</v>
      </c>
      <c r="BNG16">
        <v>5.1520000000000001</v>
      </c>
      <c r="BNH16">
        <v>5.2210000000000001</v>
      </c>
      <c r="BNI16">
        <v>5.6420000000000003</v>
      </c>
      <c r="BNJ16">
        <v>5.3029999999999999</v>
      </c>
      <c r="BNK16">
        <v>20.236999999999998</v>
      </c>
      <c r="BNL16">
        <v>20.49</v>
      </c>
      <c r="BNM16">
        <v>23.831</v>
      </c>
      <c r="BNN16">
        <v>24.795999999999999</v>
      </c>
      <c r="BNO16">
        <v>7.1630000000000003</v>
      </c>
      <c r="BNP16">
        <v>7.1920000000000002</v>
      </c>
      <c r="BNQ16">
        <v>7.125</v>
      </c>
      <c r="BNR16">
        <v>6.53</v>
      </c>
      <c r="BNS16">
        <v>6.6929999999999996</v>
      </c>
      <c r="BNT16">
        <v>7.2930000000000001</v>
      </c>
      <c r="BNU16">
        <v>7.0110000000000001</v>
      </c>
      <c r="BNV16">
        <v>6.6360000000000001</v>
      </c>
      <c r="BNW16">
        <v>6.9489999999999998</v>
      </c>
      <c r="BNX16">
        <v>6.8280000000000003</v>
      </c>
      <c r="BNY16">
        <v>4.4729999999999999</v>
      </c>
      <c r="BNZ16">
        <v>8.5679999999999996</v>
      </c>
      <c r="BOA16">
        <v>14.343999999999999</v>
      </c>
      <c r="BOB16">
        <v>8.4309999999999992</v>
      </c>
      <c r="BOC16">
        <v>7.8390000000000004</v>
      </c>
      <c r="BOD16">
        <v>12.701000000000001</v>
      </c>
      <c r="BOE16">
        <v>16.923999999999999</v>
      </c>
      <c r="BOF16">
        <v>5.2039999999999997</v>
      </c>
      <c r="BOG16">
        <v>5.1589999999999998</v>
      </c>
      <c r="BOH16">
        <v>5.5940000000000003</v>
      </c>
      <c r="BOI16">
        <v>5.3639999999999999</v>
      </c>
      <c r="BOJ16">
        <v>5.6669999999999998</v>
      </c>
      <c r="BOK16">
        <v>5.7430000000000003</v>
      </c>
      <c r="BOL16">
        <v>6.2069999999999999</v>
      </c>
      <c r="BOM16">
        <v>5.8339999999999996</v>
      </c>
      <c r="BON16">
        <v>22.260999999999999</v>
      </c>
      <c r="BOO16">
        <v>22.539000000000001</v>
      </c>
      <c r="BOP16">
        <v>26.213999999999999</v>
      </c>
      <c r="BOQ16">
        <v>27.276</v>
      </c>
      <c r="BOR16">
        <v>7.88</v>
      </c>
      <c r="BOS16">
        <v>7.9109999999999996</v>
      </c>
      <c r="BOT16">
        <v>7.8369999999999997</v>
      </c>
      <c r="BOU16">
        <v>7.1829999999999998</v>
      </c>
      <c r="BOV16">
        <v>7.3620000000000001</v>
      </c>
      <c r="BOW16">
        <v>8.0220000000000002</v>
      </c>
      <c r="BOX16">
        <v>7.7119999999999997</v>
      </c>
      <c r="BOY16">
        <v>7.3</v>
      </c>
      <c r="BOZ16">
        <v>7.6440000000000001</v>
      </c>
      <c r="BPA16">
        <v>7.5110000000000001</v>
      </c>
      <c r="BPB16">
        <v>4.92</v>
      </c>
      <c r="BPC16">
        <v>9.3469999999999995</v>
      </c>
      <c r="BPD16">
        <v>15.648</v>
      </c>
      <c r="BPE16">
        <v>9.1980000000000004</v>
      </c>
      <c r="BPF16">
        <v>8.5510000000000002</v>
      </c>
      <c r="BPG16">
        <v>13.856</v>
      </c>
      <c r="BPH16">
        <v>18.462</v>
      </c>
      <c r="BPI16">
        <v>5.6769999999999996</v>
      </c>
      <c r="BPJ16">
        <v>5.6280000000000001</v>
      </c>
      <c r="BPK16">
        <v>6.1020000000000003</v>
      </c>
      <c r="BPL16">
        <v>5.8520000000000003</v>
      </c>
      <c r="BPM16">
        <v>6.1820000000000004</v>
      </c>
      <c r="BPN16">
        <v>6.2649999999999997</v>
      </c>
      <c r="BPO16">
        <v>6.7709999999999999</v>
      </c>
      <c r="BPP16">
        <v>6.3639999999999999</v>
      </c>
      <c r="BPQ16">
        <v>24.285</v>
      </c>
      <c r="BPR16">
        <v>24.588000000000001</v>
      </c>
      <c r="BPS16">
        <v>28.597000000000001</v>
      </c>
      <c r="BPT16">
        <v>29.754999999999999</v>
      </c>
      <c r="BPU16">
        <v>8.5960000000000001</v>
      </c>
      <c r="BPV16">
        <v>8.6300000000000008</v>
      </c>
      <c r="BPW16">
        <v>8.5500000000000007</v>
      </c>
      <c r="BPX16">
        <v>7.8360000000000003</v>
      </c>
      <c r="BPY16">
        <v>8.032</v>
      </c>
      <c r="BPZ16">
        <v>8.7509999999999994</v>
      </c>
      <c r="BQA16">
        <v>8.4139999999999997</v>
      </c>
      <c r="BQB16">
        <v>7.9640000000000004</v>
      </c>
      <c r="BQC16">
        <v>8.3390000000000004</v>
      </c>
      <c r="BQD16">
        <v>8.1940000000000008</v>
      </c>
      <c r="BQE16">
        <v>5.3680000000000003</v>
      </c>
      <c r="BQF16">
        <v>10.125999999999999</v>
      </c>
      <c r="BQG16">
        <v>16.952000000000002</v>
      </c>
      <c r="BQH16">
        <v>9.9640000000000004</v>
      </c>
      <c r="BQI16">
        <v>9.2639999999999993</v>
      </c>
      <c r="BQJ16">
        <v>15.01</v>
      </c>
      <c r="BQK16">
        <v>20.001000000000001</v>
      </c>
      <c r="BQL16">
        <v>6.1509999999999998</v>
      </c>
      <c r="BQM16">
        <v>6.0970000000000004</v>
      </c>
      <c r="BQN16">
        <v>6.6109999999999998</v>
      </c>
      <c r="BQO16">
        <v>6.34</v>
      </c>
      <c r="BQP16">
        <v>6.6970000000000001</v>
      </c>
      <c r="BQQ16">
        <v>6.7869999999999999</v>
      </c>
      <c r="BQR16">
        <v>7.335</v>
      </c>
      <c r="BQS16">
        <v>6.8940000000000001</v>
      </c>
      <c r="BQT16">
        <v>26.308</v>
      </c>
      <c r="BQU16">
        <v>26.637</v>
      </c>
      <c r="BQV16">
        <v>30.98</v>
      </c>
      <c r="BQW16">
        <v>32.234999999999999</v>
      </c>
      <c r="BQX16">
        <v>9.3119999999999994</v>
      </c>
      <c r="BQY16">
        <v>9.3490000000000002</v>
      </c>
      <c r="BQZ16">
        <v>9.2620000000000005</v>
      </c>
      <c r="BRA16">
        <v>8.4890000000000008</v>
      </c>
      <c r="BRB16">
        <v>8.7010000000000005</v>
      </c>
      <c r="BRC16">
        <v>9.4809999999999999</v>
      </c>
      <c r="BRD16">
        <v>9.1150000000000002</v>
      </c>
      <c r="BRE16">
        <v>8.6270000000000007</v>
      </c>
      <c r="BRF16">
        <v>9.0340000000000007</v>
      </c>
      <c r="BRG16">
        <v>8.8759999999999994</v>
      </c>
      <c r="BRH16">
        <v>5.8150000000000004</v>
      </c>
      <c r="BRI16">
        <v>10.904999999999999</v>
      </c>
      <c r="BRJ16">
        <v>18.256</v>
      </c>
      <c r="BRK16">
        <v>10.731</v>
      </c>
      <c r="BRL16">
        <v>9.9770000000000003</v>
      </c>
      <c r="BRM16">
        <v>16.164999999999999</v>
      </c>
      <c r="BRN16">
        <v>21.54</v>
      </c>
      <c r="BRO16">
        <v>6.6239999999999997</v>
      </c>
      <c r="BRP16">
        <v>6.5659999999999998</v>
      </c>
      <c r="BRQ16">
        <v>7.1189999999999998</v>
      </c>
      <c r="BRR16">
        <v>6.827</v>
      </c>
      <c r="BRS16">
        <v>7.2130000000000001</v>
      </c>
      <c r="BRT16">
        <v>7.3090000000000002</v>
      </c>
      <c r="BRU16">
        <v>7.899</v>
      </c>
      <c r="BRV16">
        <v>7.4249999999999998</v>
      </c>
      <c r="BRW16">
        <v>28.332000000000001</v>
      </c>
      <c r="BRX16">
        <v>28.686</v>
      </c>
      <c r="BRY16">
        <v>33.363</v>
      </c>
      <c r="BRZ16">
        <v>34.713999999999999</v>
      </c>
      <c r="BSA16">
        <v>10.029</v>
      </c>
      <c r="BSB16">
        <v>10.068</v>
      </c>
      <c r="BSC16">
        <v>9.9749999999999996</v>
      </c>
      <c r="BSD16">
        <v>9.1419999999999995</v>
      </c>
      <c r="BSE16">
        <v>9.3699999999999992</v>
      </c>
      <c r="BSF16">
        <v>10.210000000000001</v>
      </c>
      <c r="BSG16">
        <v>9.8160000000000007</v>
      </c>
      <c r="BSH16">
        <v>9.2910000000000004</v>
      </c>
      <c r="BSI16">
        <v>9.7289999999999992</v>
      </c>
      <c r="BSJ16">
        <v>9.5589999999999993</v>
      </c>
      <c r="BSK16">
        <v>6.2619999999999996</v>
      </c>
      <c r="BSL16">
        <v>11.683999999999999</v>
      </c>
      <c r="BSM16">
        <v>19.559999999999999</v>
      </c>
      <c r="BSN16">
        <v>11.497</v>
      </c>
      <c r="BSO16">
        <v>10.689</v>
      </c>
      <c r="BSP16">
        <v>17.318999999999999</v>
      </c>
      <c r="BSQ16">
        <v>23.077999999999999</v>
      </c>
      <c r="BSR16">
        <v>7.0970000000000004</v>
      </c>
      <c r="BSS16">
        <v>7.0350000000000001</v>
      </c>
      <c r="BST16">
        <v>7.6280000000000001</v>
      </c>
      <c r="BSU16">
        <v>7.3150000000000004</v>
      </c>
      <c r="BSV16">
        <v>7.7279999999999998</v>
      </c>
      <c r="BSW16">
        <v>7.8310000000000004</v>
      </c>
      <c r="BSX16">
        <v>8.4640000000000004</v>
      </c>
      <c r="BSY16">
        <v>7.9550000000000001</v>
      </c>
      <c r="BSZ16">
        <v>30.356000000000002</v>
      </c>
      <c r="BTA16">
        <v>30.734999999999999</v>
      </c>
      <c r="BTB16">
        <v>35.746000000000002</v>
      </c>
      <c r="BTC16">
        <v>37.194000000000003</v>
      </c>
      <c r="BTD16">
        <v>10.744999999999999</v>
      </c>
      <c r="BTE16">
        <v>10.788</v>
      </c>
      <c r="BTF16">
        <v>10.686999999999999</v>
      </c>
      <c r="BTG16">
        <v>9.7959999999999994</v>
      </c>
      <c r="BTH16">
        <v>10.039999999999999</v>
      </c>
      <c r="BTI16">
        <v>10.939</v>
      </c>
      <c r="BTJ16">
        <v>10.516999999999999</v>
      </c>
      <c r="BTK16">
        <v>9.9540000000000006</v>
      </c>
      <c r="BTL16">
        <v>10.423999999999999</v>
      </c>
      <c r="BTM16">
        <v>10.242000000000001</v>
      </c>
      <c r="BTN16">
        <v>6.71</v>
      </c>
      <c r="BTO16">
        <v>12.462</v>
      </c>
      <c r="BTP16">
        <v>20.864000000000001</v>
      </c>
      <c r="BTQ16">
        <v>12.263999999999999</v>
      </c>
      <c r="BTR16">
        <v>11.401999999999999</v>
      </c>
      <c r="BTS16">
        <v>18.474</v>
      </c>
      <c r="BTT16">
        <v>24.617000000000001</v>
      </c>
      <c r="BTU16">
        <v>7.57</v>
      </c>
      <c r="BTV16">
        <v>7.5039999999999996</v>
      </c>
      <c r="BTW16">
        <v>8.1359999999999992</v>
      </c>
      <c r="BTX16">
        <v>7.8029999999999999</v>
      </c>
      <c r="BTY16">
        <v>8.2430000000000003</v>
      </c>
      <c r="BTZ16">
        <v>8.3529999999999998</v>
      </c>
      <c r="BUA16">
        <v>9.0280000000000005</v>
      </c>
      <c r="BUB16">
        <v>8.4849999999999994</v>
      </c>
      <c r="BUC16">
        <v>32.380000000000003</v>
      </c>
      <c r="BUD16">
        <v>32.783999999999999</v>
      </c>
      <c r="BUE16">
        <v>38.128999999999998</v>
      </c>
      <c r="BUF16">
        <v>39.673999999999999</v>
      </c>
      <c r="BUG16">
        <v>11.461</v>
      </c>
      <c r="BUH16">
        <v>11.507</v>
      </c>
      <c r="BUI16">
        <v>11.4</v>
      </c>
      <c r="BUJ16">
        <v>10.449</v>
      </c>
      <c r="BUK16">
        <v>10.709</v>
      </c>
      <c r="BUL16">
        <v>11.669</v>
      </c>
      <c r="BUM16">
        <v>11.218</v>
      </c>
      <c r="BUN16">
        <v>10.618</v>
      </c>
      <c r="BUO16">
        <v>11.119</v>
      </c>
      <c r="BUP16">
        <v>10.925000000000001</v>
      </c>
      <c r="BUQ16">
        <v>7.157</v>
      </c>
      <c r="BUR16">
        <v>13.241</v>
      </c>
      <c r="BUS16">
        <v>22.167999999999999</v>
      </c>
      <c r="BUT16">
        <v>13.03</v>
      </c>
      <c r="BUU16">
        <v>12.114000000000001</v>
      </c>
      <c r="BUV16">
        <v>19.629000000000001</v>
      </c>
      <c r="BUW16">
        <v>26.155000000000001</v>
      </c>
      <c r="BUX16">
        <v>8.0429999999999993</v>
      </c>
      <c r="BUY16">
        <v>7.9729999999999999</v>
      </c>
      <c r="BUZ16">
        <v>8.6449999999999996</v>
      </c>
      <c r="BVA16">
        <v>8.2899999999999991</v>
      </c>
      <c r="BVB16">
        <v>8.7579999999999991</v>
      </c>
      <c r="BVC16">
        <v>8.875</v>
      </c>
      <c r="BVD16">
        <v>9.5920000000000005</v>
      </c>
      <c r="BVE16">
        <v>9.016</v>
      </c>
      <c r="BVF16">
        <v>34.402999999999999</v>
      </c>
      <c r="BVG16">
        <v>34.832999999999998</v>
      </c>
      <c r="BVH16">
        <v>40.512</v>
      </c>
      <c r="BVI16">
        <v>42.152999999999999</v>
      </c>
      <c r="BVJ16">
        <v>12.178000000000001</v>
      </c>
      <c r="BVK16">
        <v>12.226000000000001</v>
      </c>
      <c r="BVL16">
        <v>12.112</v>
      </c>
      <c r="BVM16">
        <v>11.102</v>
      </c>
      <c r="BVN16">
        <v>11.378</v>
      </c>
      <c r="BVO16">
        <v>12.398</v>
      </c>
      <c r="BVP16">
        <v>11.919</v>
      </c>
      <c r="BVQ16">
        <v>11.282</v>
      </c>
      <c r="BVR16">
        <v>11.814</v>
      </c>
      <c r="BVS16">
        <v>11.608000000000001</v>
      </c>
      <c r="BVT16">
        <v>7.6040000000000001</v>
      </c>
      <c r="BVU16">
        <v>14.02</v>
      </c>
      <c r="BVV16">
        <v>23.472000000000001</v>
      </c>
      <c r="BVW16">
        <v>13.795999999999999</v>
      </c>
      <c r="BVX16">
        <v>12.827</v>
      </c>
      <c r="BVY16">
        <v>20.783000000000001</v>
      </c>
      <c r="BVZ16">
        <v>27.693999999999999</v>
      </c>
      <c r="BWA16">
        <v>8.516</v>
      </c>
      <c r="BWB16">
        <v>8.4420000000000002</v>
      </c>
      <c r="BWC16">
        <v>9.1530000000000005</v>
      </c>
      <c r="BWD16">
        <v>8.7780000000000005</v>
      </c>
      <c r="BWE16">
        <v>9.2729999999999997</v>
      </c>
      <c r="BWF16">
        <v>9.3970000000000002</v>
      </c>
      <c r="BWG16">
        <v>10.156000000000001</v>
      </c>
      <c r="BWH16">
        <v>9.5459999999999994</v>
      </c>
      <c r="BWI16">
        <v>36.427</v>
      </c>
      <c r="BWJ16">
        <v>36.881999999999998</v>
      </c>
      <c r="BWK16">
        <v>42.895000000000003</v>
      </c>
      <c r="BWL16">
        <v>44.633000000000003</v>
      </c>
      <c r="BWM16">
        <v>12.894</v>
      </c>
      <c r="BWN16">
        <v>12.945</v>
      </c>
      <c r="BWO16">
        <v>12.824999999999999</v>
      </c>
      <c r="BWP16">
        <v>11.755000000000001</v>
      </c>
      <c r="BWQ16">
        <v>12.048</v>
      </c>
      <c r="BWR16">
        <v>13.127000000000001</v>
      </c>
      <c r="BWS16">
        <v>12.62</v>
      </c>
      <c r="BWT16">
        <v>11.945</v>
      </c>
      <c r="BWU16">
        <v>12.509</v>
      </c>
      <c r="BWV16">
        <v>12.29</v>
      </c>
      <c r="BWW16">
        <v>8.0519999999999996</v>
      </c>
      <c r="BWX16">
        <v>14.798999999999999</v>
      </c>
      <c r="BWY16">
        <v>24.774999999999999</v>
      </c>
      <c r="BWZ16">
        <v>14.563000000000001</v>
      </c>
      <c r="BXA16">
        <v>13.54</v>
      </c>
      <c r="BXB16">
        <v>21.937999999999999</v>
      </c>
      <c r="BXC16">
        <v>29.231999999999999</v>
      </c>
      <c r="BXD16">
        <v>8.9890000000000008</v>
      </c>
      <c r="BXE16">
        <v>8.9109999999999996</v>
      </c>
      <c r="BXF16">
        <v>9.6620000000000008</v>
      </c>
      <c r="BXG16">
        <v>9.266</v>
      </c>
      <c r="BXH16">
        <v>9.7889999999999997</v>
      </c>
      <c r="BXI16">
        <v>9.9190000000000005</v>
      </c>
      <c r="BXJ16">
        <v>10.721</v>
      </c>
      <c r="BXK16">
        <v>10.076000000000001</v>
      </c>
      <c r="BXL16">
        <v>38.451000000000001</v>
      </c>
      <c r="BXM16">
        <v>38.930999999999997</v>
      </c>
      <c r="BXN16">
        <v>45.277999999999999</v>
      </c>
      <c r="BXO16">
        <v>47.112000000000002</v>
      </c>
      <c r="BXP16">
        <v>13.61</v>
      </c>
      <c r="BXQ16">
        <v>13.664</v>
      </c>
      <c r="BXR16">
        <v>13.537000000000001</v>
      </c>
      <c r="BXS16">
        <v>12.407999999999999</v>
      </c>
      <c r="BXT16">
        <v>12.717000000000001</v>
      </c>
      <c r="BXU16">
        <v>13.856</v>
      </c>
      <c r="BXV16">
        <v>13.321999999999999</v>
      </c>
      <c r="BXW16">
        <v>12.609</v>
      </c>
      <c r="BXX16">
        <v>13.204000000000001</v>
      </c>
      <c r="BXY16">
        <v>12.973000000000001</v>
      </c>
      <c r="BXZ16">
        <v>8.4990000000000006</v>
      </c>
      <c r="BYA16">
        <v>15.577999999999999</v>
      </c>
      <c r="BYB16">
        <v>26.079000000000001</v>
      </c>
      <c r="BYC16">
        <v>15.329000000000001</v>
      </c>
      <c r="BYD16">
        <v>14.252000000000001</v>
      </c>
      <c r="BYE16">
        <v>23.093</v>
      </c>
      <c r="BYF16">
        <v>30.771000000000001</v>
      </c>
      <c r="BYG16">
        <v>9.4619999999999997</v>
      </c>
      <c r="BYH16">
        <v>9.3800000000000008</v>
      </c>
      <c r="BYI16">
        <v>10.17</v>
      </c>
      <c r="BYJ16">
        <v>9.7530000000000001</v>
      </c>
      <c r="BYK16">
        <v>10.304</v>
      </c>
      <c r="BYL16">
        <v>10.441000000000001</v>
      </c>
      <c r="BYM16">
        <v>11.285</v>
      </c>
      <c r="BYN16">
        <v>10.606999999999999</v>
      </c>
      <c r="BYO16">
        <v>40.475000000000001</v>
      </c>
      <c r="BYP16">
        <v>40.98</v>
      </c>
      <c r="BYQ16">
        <v>47.661000000000001</v>
      </c>
      <c r="BYR16">
        <v>49.591999999999999</v>
      </c>
      <c r="BYS16">
        <v>14.327</v>
      </c>
      <c r="BYT16">
        <v>14.384</v>
      </c>
      <c r="BYU16">
        <v>14.249000000000001</v>
      </c>
      <c r="BYV16">
        <v>13.061</v>
      </c>
      <c r="BYW16">
        <v>13.385999999999999</v>
      </c>
      <c r="BYX16">
        <v>14.586</v>
      </c>
      <c r="BYY16">
        <v>14.023</v>
      </c>
      <c r="BYZ16">
        <v>13.273</v>
      </c>
      <c r="BZA16">
        <v>13.898</v>
      </c>
      <c r="BZB16">
        <v>13.656000000000001</v>
      </c>
      <c r="BZC16">
        <v>8.9459999999999997</v>
      </c>
      <c r="BZD16">
        <v>23.367000000000001</v>
      </c>
      <c r="BZE16">
        <v>39.119</v>
      </c>
      <c r="BZF16">
        <v>22.994</v>
      </c>
      <c r="BZG16">
        <v>21.378</v>
      </c>
      <c r="BZH16">
        <v>34.639000000000003</v>
      </c>
      <c r="BZI16">
        <v>46.155999999999999</v>
      </c>
      <c r="BZJ16">
        <v>14.194000000000001</v>
      </c>
      <c r="BZK16">
        <v>14.07</v>
      </c>
      <c r="BZL16">
        <v>15.256</v>
      </c>
      <c r="BZM16">
        <v>14.63</v>
      </c>
      <c r="BZN16">
        <v>15.456</v>
      </c>
      <c r="BZO16">
        <v>15.662000000000001</v>
      </c>
      <c r="BZP16">
        <v>16.927</v>
      </c>
      <c r="BZQ16">
        <v>15.91</v>
      </c>
      <c r="BZR16">
        <v>60.712000000000003</v>
      </c>
      <c r="BZS16">
        <v>61.47</v>
      </c>
      <c r="BZT16">
        <v>71.492000000000004</v>
      </c>
      <c r="BZU16">
        <v>74.388000000000005</v>
      </c>
      <c r="BZV16">
        <v>21.49</v>
      </c>
      <c r="BZW16">
        <v>21.574999999999999</v>
      </c>
      <c r="BZX16">
        <v>21.373999999999999</v>
      </c>
      <c r="BZY16">
        <v>19.591000000000001</v>
      </c>
      <c r="BZZ16">
        <v>20.079000000000001</v>
      </c>
      <c r="CAA16">
        <v>21.879000000000001</v>
      </c>
      <c r="CAB16">
        <v>21.033999999999999</v>
      </c>
      <c r="CAC16">
        <v>19.908999999999999</v>
      </c>
      <c r="CAD16">
        <v>20.847999999999999</v>
      </c>
      <c r="CAE16">
        <v>20.484000000000002</v>
      </c>
      <c r="CAF16">
        <v>13.419</v>
      </c>
      <c r="CAG16">
        <v>31.155999999999999</v>
      </c>
      <c r="CAH16">
        <v>52.158999999999999</v>
      </c>
      <c r="CAI16">
        <v>30.658999999999999</v>
      </c>
      <c r="CAJ16">
        <v>28.504999999999999</v>
      </c>
      <c r="CAK16">
        <v>46.185000000000002</v>
      </c>
      <c r="CAL16">
        <v>61.540999999999997</v>
      </c>
      <c r="CAM16">
        <v>18.925000000000001</v>
      </c>
      <c r="CAN16">
        <v>18.760999999999999</v>
      </c>
      <c r="CAO16">
        <v>20.341000000000001</v>
      </c>
      <c r="CAP16">
        <v>19.506</v>
      </c>
      <c r="CAQ16">
        <v>20.606999999999999</v>
      </c>
      <c r="CAR16">
        <v>20.882000000000001</v>
      </c>
      <c r="CAS16">
        <v>22.57</v>
      </c>
      <c r="CAT16">
        <v>21.213000000000001</v>
      </c>
      <c r="CAU16">
        <v>80.948999999999998</v>
      </c>
      <c r="CAV16">
        <v>81.96</v>
      </c>
      <c r="CAW16">
        <v>95.322000000000003</v>
      </c>
      <c r="CAX16">
        <v>99.183999999999997</v>
      </c>
      <c r="CAY16">
        <v>28.652999999999999</v>
      </c>
      <c r="CAZ16">
        <v>28.766999999999999</v>
      </c>
      <c r="CBA16">
        <v>28.498999999999999</v>
      </c>
      <c r="CBB16">
        <v>26.120999999999999</v>
      </c>
      <c r="CBC16">
        <v>26.771999999999998</v>
      </c>
      <c r="CBD16">
        <v>29.170999999999999</v>
      </c>
      <c r="CBE16">
        <v>28.045000000000002</v>
      </c>
      <c r="CBF16">
        <v>26.545000000000002</v>
      </c>
      <c r="CBG16">
        <v>27.797000000000001</v>
      </c>
      <c r="CBH16">
        <v>27.312000000000001</v>
      </c>
      <c r="CBI16">
        <v>17.891999999999999</v>
      </c>
      <c r="CBJ16">
        <v>38.945</v>
      </c>
      <c r="CBK16">
        <v>65.198999999999998</v>
      </c>
      <c r="CBL16">
        <v>38.323999999999998</v>
      </c>
      <c r="CBM16">
        <v>35.631</v>
      </c>
      <c r="CBN16">
        <v>57.731000000000002</v>
      </c>
      <c r="CBO16">
        <v>76.927000000000007</v>
      </c>
      <c r="CBP16">
        <v>23.655999999999999</v>
      </c>
      <c r="CBQ16">
        <v>23.451000000000001</v>
      </c>
      <c r="CBR16">
        <v>25.425999999999998</v>
      </c>
      <c r="CBS16">
        <v>24.382999999999999</v>
      </c>
      <c r="CBT16">
        <v>25.759</v>
      </c>
      <c r="CBU16">
        <v>26.103000000000002</v>
      </c>
      <c r="CBV16">
        <v>28.212</v>
      </c>
      <c r="CBW16">
        <v>26.516999999999999</v>
      </c>
      <c r="CBX16">
        <v>101.18600000000001</v>
      </c>
      <c r="CBY16">
        <v>102.449</v>
      </c>
      <c r="CBZ16">
        <v>119.15300000000001</v>
      </c>
      <c r="CCA16">
        <v>123.98</v>
      </c>
      <c r="CCB16">
        <v>35.817</v>
      </c>
      <c r="CCC16">
        <v>35.959000000000003</v>
      </c>
      <c r="CCD16">
        <v>35.624000000000002</v>
      </c>
      <c r="CCE16">
        <v>32.652000000000001</v>
      </c>
      <c r="CCF16">
        <v>33.466000000000001</v>
      </c>
      <c r="CCG16">
        <v>36.463999999999999</v>
      </c>
      <c r="CCH16">
        <v>35.057000000000002</v>
      </c>
      <c r="CCI16">
        <v>33.182000000000002</v>
      </c>
      <c r="CCJ16">
        <v>34.746000000000002</v>
      </c>
      <c r="CCK16">
        <v>34.14</v>
      </c>
      <c r="CCL16">
        <v>22.364999999999998</v>
      </c>
      <c r="CCM16">
        <v>46.734000000000002</v>
      </c>
      <c r="CCN16">
        <v>78.238</v>
      </c>
      <c r="CCO16">
        <v>45.988</v>
      </c>
      <c r="CCP16">
        <v>42.756999999999998</v>
      </c>
      <c r="CCQ16">
        <v>69.278000000000006</v>
      </c>
      <c r="CCR16">
        <v>92.311999999999998</v>
      </c>
      <c r="CCS16">
        <v>28.387</v>
      </c>
      <c r="CCT16">
        <v>28.140999999999998</v>
      </c>
      <c r="CCU16">
        <v>30.510999999999999</v>
      </c>
      <c r="CCV16">
        <v>29.26</v>
      </c>
      <c r="CCW16">
        <v>30.911000000000001</v>
      </c>
      <c r="CCX16">
        <v>31.323</v>
      </c>
      <c r="CCY16">
        <v>33.854999999999997</v>
      </c>
      <c r="CCZ16">
        <v>31.82</v>
      </c>
      <c r="CDA16">
        <v>121.42400000000001</v>
      </c>
      <c r="CDB16">
        <v>122.93899999999999</v>
      </c>
      <c r="CDC16">
        <v>142.98400000000001</v>
      </c>
      <c r="CDD16">
        <v>148.77600000000001</v>
      </c>
      <c r="CDE16">
        <v>42.98</v>
      </c>
      <c r="CDF16">
        <v>43.151000000000003</v>
      </c>
      <c r="CDG16">
        <v>42.747999999999998</v>
      </c>
      <c r="CDH16">
        <v>39.182000000000002</v>
      </c>
      <c r="CDI16">
        <v>40.158999999999999</v>
      </c>
      <c r="CDJ16">
        <v>43.756999999999998</v>
      </c>
      <c r="CDK16">
        <v>42.067999999999998</v>
      </c>
      <c r="CDL16">
        <v>39.817999999999998</v>
      </c>
      <c r="CDM16">
        <v>41.695</v>
      </c>
      <c r="CDN16">
        <v>40.968000000000004</v>
      </c>
      <c r="CDO16">
        <v>26.838000000000001</v>
      </c>
      <c r="CDP16">
        <v>54.523000000000003</v>
      </c>
      <c r="CDQ16">
        <v>91.278000000000006</v>
      </c>
      <c r="CDR16">
        <v>53.652999999999999</v>
      </c>
      <c r="CDS16">
        <v>49.883000000000003</v>
      </c>
      <c r="CDT16">
        <v>80.823999999999998</v>
      </c>
      <c r="CDU16">
        <v>107.69799999999999</v>
      </c>
      <c r="CDV16">
        <v>33.118000000000002</v>
      </c>
      <c r="CDW16">
        <v>32.831000000000003</v>
      </c>
      <c r="CDX16">
        <v>35.595999999999997</v>
      </c>
      <c r="CDY16">
        <v>34.136000000000003</v>
      </c>
      <c r="CDZ16">
        <v>36.063000000000002</v>
      </c>
      <c r="CEA16">
        <v>36.543999999999997</v>
      </c>
      <c r="CEB16">
        <v>39.497</v>
      </c>
      <c r="CEC16">
        <v>37.122999999999998</v>
      </c>
      <c r="CED16">
        <v>141.661</v>
      </c>
      <c r="CEE16">
        <v>143.429</v>
      </c>
      <c r="CEF16">
        <v>166.81399999999999</v>
      </c>
      <c r="CEG16">
        <v>173.572</v>
      </c>
      <c r="CEH16">
        <v>50.143000000000001</v>
      </c>
      <c r="CEI16">
        <v>50.341999999999999</v>
      </c>
      <c r="CEJ16">
        <v>49.872999999999998</v>
      </c>
      <c r="CEK16">
        <v>45.712000000000003</v>
      </c>
      <c r="CEL16">
        <v>46.851999999999997</v>
      </c>
      <c r="CEM16">
        <v>51.05</v>
      </c>
      <c r="CEN16">
        <v>49.079000000000001</v>
      </c>
      <c r="CEO16">
        <v>46.454000000000001</v>
      </c>
      <c r="CEP16">
        <v>48.645000000000003</v>
      </c>
      <c r="CEQ16">
        <v>47.795999999999999</v>
      </c>
      <c r="CER16">
        <v>31.311</v>
      </c>
      <c r="CES16">
        <v>62.311999999999998</v>
      </c>
      <c r="CET16">
        <v>104.318</v>
      </c>
      <c r="CEU16">
        <v>61.317999999999998</v>
      </c>
      <c r="CEV16">
        <v>57.009</v>
      </c>
      <c r="CEW16">
        <v>92.37</v>
      </c>
      <c r="CEX16">
        <v>123.083</v>
      </c>
      <c r="CEY16">
        <v>37.848999999999997</v>
      </c>
      <c r="CEZ16">
        <v>37.521000000000001</v>
      </c>
      <c r="CFA16">
        <v>40.680999999999997</v>
      </c>
      <c r="CFB16">
        <v>39.012999999999998</v>
      </c>
      <c r="CFC16">
        <v>41.215000000000003</v>
      </c>
      <c r="CFD16">
        <v>41.765000000000001</v>
      </c>
      <c r="CFE16">
        <v>45.14</v>
      </c>
      <c r="CFF16">
        <v>42.427</v>
      </c>
      <c r="CFG16">
        <v>161.898</v>
      </c>
      <c r="CFH16">
        <v>163.91900000000001</v>
      </c>
      <c r="CFI16">
        <v>190.64500000000001</v>
      </c>
      <c r="CFJ16">
        <v>198.36799999999999</v>
      </c>
      <c r="CFK16">
        <v>57.307000000000002</v>
      </c>
      <c r="CFL16">
        <v>57.533999999999999</v>
      </c>
      <c r="CFM16">
        <v>56.997999999999998</v>
      </c>
      <c r="CFN16">
        <v>52.243000000000002</v>
      </c>
      <c r="CFO16">
        <v>53.545000000000002</v>
      </c>
      <c r="CFP16">
        <v>58.343000000000004</v>
      </c>
      <c r="CFQ16">
        <v>56.091000000000001</v>
      </c>
      <c r="CFR16">
        <v>53.09</v>
      </c>
      <c r="CFS16">
        <v>55.594000000000001</v>
      </c>
      <c r="CFT16">
        <v>54.624000000000002</v>
      </c>
      <c r="CFU16">
        <v>35.784999999999997</v>
      </c>
      <c r="CFV16">
        <v>70.100999999999999</v>
      </c>
      <c r="CFW16">
        <v>117.358</v>
      </c>
      <c r="CFX16">
        <v>68.981999999999999</v>
      </c>
      <c r="CFY16">
        <v>64.135000000000005</v>
      </c>
      <c r="CFZ16">
        <v>103.916</v>
      </c>
      <c r="CGA16">
        <v>138.46799999999999</v>
      </c>
      <c r="CGB16">
        <v>42.581000000000003</v>
      </c>
      <c r="CGC16">
        <v>42.210999999999999</v>
      </c>
      <c r="CGD16">
        <v>45.767000000000003</v>
      </c>
      <c r="CGE16">
        <v>43.89</v>
      </c>
      <c r="CGF16">
        <v>46.366999999999997</v>
      </c>
      <c r="CGG16">
        <v>46.984999999999999</v>
      </c>
      <c r="CGH16">
        <v>50.781999999999996</v>
      </c>
      <c r="CGI16">
        <v>47.73</v>
      </c>
      <c r="CGJ16">
        <v>182.13499999999999</v>
      </c>
      <c r="CGK16">
        <v>184.40899999999999</v>
      </c>
      <c r="CGL16">
        <v>214.476</v>
      </c>
      <c r="CGM16">
        <v>223.16399999999999</v>
      </c>
      <c r="CGN16">
        <v>64.47</v>
      </c>
      <c r="CGO16">
        <v>64.725999999999999</v>
      </c>
      <c r="CGP16">
        <v>64.123000000000005</v>
      </c>
      <c r="CGQ16">
        <v>58.773000000000003</v>
      </c>
      <c r="CGR16">
        <v>60.238</v>
      </c>
      <c r="CGS16">
        <v>65.635999999999996</v>
      </c>
      <c r="CGT16">
        <v>63.101999999999997</v>
      </c>
      <c r="CGU16">
        <v>59.726999999999997</v>
      </c>
      <c r="CGV16">
        <v>62.542999999999999</v>
      </c>
      <c r="CGW16">
        <v>61.451999999999998</v>
      </c>
      <c r="CGX16">
        <v>40.258000000000003</v>
      </c>
    </row>
    <row r="17" spans="1:2234" x14ac:dyDescent="0.25">
      <c r="A17" s="121" t="s">
        <v>221</v>
      </c>
      <c r="B17" s="118">
        <v>0.05</v>
      </c>
      <c r="C17" s="118">
        <v>0.108</v>
      </c>
      <c r="D17" s="118">
        <v>4.1000000000000002E-2</v>
      </c>
      <c r="E17" s="118">
        <v>2.1000000000000001E-2</v>
      </c>
      <c r="F17" s="118">
        <v>7.4999999999999997E-2</v>
      </c>
      <c r="G17" s="118">
        <v>8.7999999999999995E-2</v>
      </c>
      <c r="H17" s="118">
        <v>2.8000000000000001E-2</v>
      </c>
      <c r="I17" s="118">
        <v>4.2000000000000003E-2</v>
      </c>
      <c r="J17" s="118">
        <v>2.4E-2</v>
      </c>
      <c r="K17" s="118">
        <v>1.6E-2</v>
      </c>
      <c r="L17" s="118">
        <v>2.7E-2</v>
      </c>
      <c r="M17" s="118">
        <v>4.3999999999999997E-2</v>
      </c>
      <c r="N17" s="118">
        <v>2.5000000000000001E-2</v>
      </c>
      <c r="O17" s="118">
        <v>1.4999999999999999E-2</v>
      </c>
      <c r="P17" s="118">
        <v>3.4000000000000002E-2</v>
      </c>
      <c r="Q17" s="118">
        <v>7.6999999999999999E-2</v>
      </c>
      <c r="R17" s="118">
        <v>9.5000000000000001E-2</v>
      </c>
      <c r="S17" s="118">
        <v>0.20499999999999999</v>
      </c>
      <c r="T17" s="118">
        <v>3.9E-2</v>
      </c>
      <c r="U17" s="118">
        <v>4.2999999999999997E-2</v>
      </c>
      <c r="V17" s="118">
        <v>1.6E-2</v>
      </c>
      <c r="W17" s="118">
        <v>3.9E-2</v>
      </c>
      <c r="X17" s="118">
        <v>4.1000000000000002E-2</v>
      </c>
      <c r="Y17" s="118">
        <v>2.4E-2</v>
      </c>
      <c r="Z17" s="118">
        <v>2.8000000000000001E-2</v>
      </c>
      <c r="AA17" s="118">
        <v>3.4000000000000002E-2</v>
      </c>
      <c r="AB17" s="118">
        <v>5.7000000000000002E-2</v>
      </c>
      <c r="AC17" s="118">
        <v>2.7E-2</v>
      </c>
      <c r="AD17" s="118">
        <v>2.3E-2</v>
      </c>
      <c r="AE17" s="118">
        <v>0.1</v>
      </c>
      <c r="AF17" s="118">
        <v>0.216</v>
      </c>
      <c r="AG17" s="118">
        <v>8.2000000000000003E-2</v>
      </c>
      <c r="AH17" s="118">
        <v>4.1000000000000002E-2</v>
      </c>
      <c r="AI17" s="118">
        <v>0.151</v>
      </c>
      <c r="AJ17" s="118">
        <v>0.17599999999999999</v>
      </c>
      <c r="AK17" s="118">
        <v>5.6000000000000001E-2</v>
      </c>
      <c r="AL17" s="118">
        <v>8.3000000000000004E-2</v>
      </c>
      <c r="AM17" s="118">
        <v>4.8000000000000001E-2</v>
      </c>
      <c r="AN17" s="118">
        <v>3.1E-2</v>
      </c>
      <c r="AO17" s="118">
        <v>5.5E-2</v>
      </c>
      <c r="AP17" s="118">
        <v>8.7999999999999995E-2</v>
      </c>
      <c r="AQ17" s="118">
        <v>0.05</v>
      </c>
      <c r="AR17" s="118">
        <v>0.03</v>
      </c>
      <c r="AS17" s="118">
        <v>6.9000000000000006E-2</v>
      </c>
      <c r="AT17" s="118">
        <v>0.154</v>
      </c>
      <c r="AU17" s="118">
        <v>0.19</v>
      </c>
      <c r="AV17" s="118">
        <v>0.41</v>
      </c>
      <c r="AW17" s="118">
        <v>7.8E-2</v>
      </c>
      <c r="AX17" s="118">
        <v>8.5999999999999993E-2</v>
      </c>
      <c r="AY17" s="118">
        <v>3.2000000000000001E-2</v>
      </c>
      <c r="AZ17" s="118">
        <v>7.6999999999999999E-2</v>
      </c>
      <c r="BA17" s="118">
        <v>8.2000000000000003E-2</v>
      </c>
      <c r="BB17" s="118">
        <v>4.8000000000000001E-2</v>
      </c>
      <c r="BC17" s="118">
        <v>5.7000000000000002E-2</v>
      </c>
      <c r="BD17" s="118">
        <v>6.7000000000000004E-2</v>
      </c>
      <c r="BE17" s="118">
        <v>0.115</v>
      </c>
      <c r="BF17" s="118">
        <v>5.3999999999999999E-2</v>
      </c>
      <c r="BG17" s="118">
        <v>4.5999999999999999E-2</v>
      </c>
      <c r="BH17" s="118">
        <v>0.14899999999999999</v>
      </c>
      <c r="BI17" s="118">
        <v>0.32400000000000001</v>
      </c>
      <c r="BJ17" s="118">
        <v>0.124</v>
      </c>
      <c r="BK17" s="118">
        <v>6.2E-2</v>
      </c>
      <c r="BL17" s="118">
        <v>0.22600000000000001</v>
      </c>
      <c r="BM17" s="118">
        <v>0.26400000000000001</v>
      </c>
      <c r="BN17" s="118">
        <v>8.4000000000000005E-2</v>
      </c>
      <c r="BO17" s="118">
        <v>0.125</v>
      </c>
      <c r="BP17" s="118">
        <v>7.1999999999999995E-2</v>
      </c>
      <c r="BQ17" s="118">
        <v>4.7E-2</v>
      </c>
      <c r="BR17" s="118">
        <v>8.2000000000000003E-2</v>
      </c>
      <c r="BS17" s="118">
        <v>0.13200000000000001</v>
      </c>
      <c r="BT17" s="118">
        <v>7.4999999999999997E-2</v>
      </c>
      <c r="BU17" s="118">
        <v>4.4999999999999998E-2</v>
      </c>
      <c r="BV17" s="118">
        <v>0.10299999999999999</v>
      </c>
      <c r="BW17" s="118">
        <v>0.23100000000000001</v>
      </c>
      <c r="BX17" s="118">
        <v>0.28499999999999998</v>
      </c>
      <c r="BY17" s="118">
        <v>0.61599999999999999</v>
      </c>
      <c r="BZ17" s="118">
        <v>0.11600000000000001</v>
      </c>
      <c r="CA17" s="118">
        <v>0.129</v>
      </c>
      <c r="CB17" s="118">
        <v>4.8000000000000001E-2</v>
      </c>
      <c r="CC17" s="118">
        <v>0.11600000000000001</v>
      </c>
      <c r="CD17" s="118">
        <v>0.122</v>
      </c>
      <c r="CE17" s="118">
        <v>7.0999999999999994E-2</v>
      </c>
      <c r="CF17" s="118">
        <v>8.5000000000000006E-2</v>
      </c>
      <c r="CG17" s="118">
        <v>0.10100000000000001</v>
      </c>
      <c r="CH17" s="118">
        <v>0.17199999999999999</v>
      </c>
      <c r="CI17" s="118">
        <v>8.1000000000000003E-2</v>
      </c>
      <c r="CJ17" s="118">
        <v>6.8000000000000005E-2</v>
      </c>
      <c r="CK17" s="118">
        <v>0.19900000000000001</v>
      </c>
      <c r="CL17" s="118">
        <v>0.432</v>
      </c>
      <c r="CM17" s="118">
        <v>0.16500000000000001</v>
      </c>
      <c r="CN17" s="118">
        <v>8.2000000000000003E-2</v>
      </c>
      <c r="CO17" s="118">
        <v>0.30099999999999999</v>
      </c>
      <c r="CP17" s="118">
        <v>0.35299999999999998</v>
      </c>
      <c r="CQ17" s="118">
        <v>0.113</v>
      </c>
      <c r="CR17" s="118">
        <v>0.16600000000000001</v>
      </c>
      <c r="CS17" s="118">
        <v>9.6000000000000002E-2</v>
      </c>
      <c r="CT17" s="118">
        <v>6.3E-2</v>
      </c>
      <c r="CU17" s="118">
        <v>0.109</v>
      </c>
      <c r="CV17" s="118">
        <v>0.17599999999999999</v>
      </c>
      <c r="CW17" s="118">
        <v>0.1</v>
      </c>
      <c r="CX17" s="118">
        <v>0.06</v>
      </c>
      <c r="CY17" s="118">
        <v>0.13700000000000001</v>
      </c>
      <c r="CZ17" s="118">
        <v>0.308</v>
      </c>
      <c r="DA17" s="118">
        <v>0.38</v>
      </c>
      <c r="DB17" s="118">
        <v>0.82099999999999995</v>
      </c>
      <c r="DC17" s="118">
        <v>0.155</v>
      </c>
      <c r="DD17" s="118">
        <v>0.17199999999999999</v>
      </c>
      <c r="DE17" s="118">
        <v>6.3E-2</v>
      </c>
      <c r="DF17" s="118">
        <v>0.154</v>
      </c>
      <c r="DG17" s="118">
        <v>0.16300000000000001</v>
      </c>
      <c r="DH17" s="118">
        <v>9.5000000000000001E-2</v>
      </c>
      <c r="DI17" s="118">
        <v>0.114</v>
      </c>
      <c r="DJ17" s="118">
        <v>0.13400000000000001</v>
      </c>
      <c r="DK17" s="118">
        <v>0.23</v>
      </c>
      <c r="DL17" s="118">
        <v>0.107</v>
      </c>
      <c r="DM17" s="118">
        <v>9.0999999999999998E-2</v>
      </c>
      <c r="DN17" s="118">
        <v>0.249</v>
      </c>
      <c r="DO17" s="118">
        <v>0.54</v>
      </c>
      <c r="DP17" s="118">
        <v>0.20599999999999999</v>
      </c>
      <c r="DQ17" s="118">
        <v>0.10299999999999999</v>
      </c>
      <c r="DR17" s="118">
        <v>0.377</v>
      </c>
      <c r="DS17" s="118">
        <v>0.441</v>
      </c>
      <c r="DT17" s="118">
        <v>0.14099999999999999</v>
      </c>
      <c r="DU17" s="118">
        <v>0.20799999999999999</v>
      </c>
      <c r="DV17" s="118">
        <v>0.12</v>
      </c>
      <c r="DW17" s="118">
        <v>7.9000000000000001E-2</v>
      </c>
      <c r="DX17" s="118">
        <v>0.13600000000000001</v>
      </c>
      <c r="DY17" s="118">
        <v>0.22</v>
      </c>
      <c r="DZ17" s="118">
        <v>0.125</v>
      </c>
      <c r="EA17" s="118">
        <v>7.5999999999999998E-2</v>
      </c>
      <c r="EB17" s="118">
        <v>0.17199999999999999</v>
      </c>
      <c r="EC17" s="118">
        <v>0.38400000000000001</v>
      </c>
      <c r="ED17" s="118">
        <v>0.47499999999999998</v>
      </c>
      <c r="EE17" s="118">
        <v>1.026</v>
      </c>
      <c r="EF17" s="118">
        <v>0.19400000000000001</v>
      </c>
      <c r="EG17" s="118">
        <v>0.215</v>
      </c>
      <c r="EH17" s="118">
        <v>7.9000000000000001E-2</v>
      </c>
      <c r="EI17" s="118">
        <v>0.193</v>
      </c>
      <c r="EJ17" s="118">
        <v>0.20399999999999999</v>
      </c>
      <c r="EK17" s="118">
        <v>0.11899999999999999</v>
      </c>
      <c r="EL17" s="118">
        <v>0.14199999999999999</v>
      </c>
      <c r="EM17" s="118">
        <v>0.16800000000000001</v>
      </c>
      <c r="EN17" s="118">
        <v>0.28699999999999998</v>
      </c>
      <c r="EO17" s="118">
        <v>0.13400000000000001</v>
      </c>
      <c r="EP17" s="118">
        <v>0.114</v>
      </c>
      <c r="EQ17" s="118">
        <v>0.29899999999999999</v>
      </c>
      <c r="ER17" s="118">
        <v>0.64800000000000002</v>
      </c>
      <c r="ES17" s="118">
        <v>0.247</v>
      </c>
      <c r="ET17" s="118">
        <v>0.123</v>
      </c>
      <c r="EU17" s="118">
        <v>0.45200000000000001</v>
      </c>
      <c r="EV17" s="118">
        <v>0.52900000000000003</v>
      </c>
      <c r="EW17" s="118">
        <v>0.16900000000000001</v>
      </c>
      <c r="EX17" s="118">
        <v>0.249</v>
      </c>
      <c r="EY17" s="118">
        <v>0.14399999999999999</v>
      </c>
      <c r="EZ17" s="118">
        <v>9.4E-2</v>
      </c>
      <c r="FA17" s="118">
        <v>0.16400000000000001</v>
      </c>
      <c r="FB17" s="118">
        <v>0.26400000000000001</v>
      </c>
      <c r="FC17" s="118">
        <v>0.15</v>
      </c>
      <c r="FD17" s="118">
        <v>9.0999999999999998E-2</v>
      </c>
      <c r="FE17" s="118">
        <v>0.20599999999999999</v>
      </c>
      <c r="FF17" s="118">
        <v>0.46100000000000002</v>
      </c>
      <c r="FG17" s="118">
        <v>0.56999999999999995</v>
      </c>
      <c r="FH17" s="118">
        <v>1.2310000000000001</v>
      </c>
      <c r="FI17" s="118">
        <v>0.23300000000000001</v>
      </c>
      <c r="FJ17" s="118">
        <v>0.25700000000000001</v>
      </c>
      <c r="FK17" s="118">
        <v>9.5000000000000001E-2</v>
      </c>
      <c r="FL17" s="118">
        <v>0.23100000000000001</v>
      </c>
      <c r="FM17" s="118">
        <v>0.245</v>
      </c>
      <c r="FN17" s="118">
        <v>0.14299999999999999</v>
      </c>
      <c r="FO17" s="118">
        <v>0.17100000000000001</v>
      </c>
      <c r="FP17" s="118">
        <v>0.20100000000000001</v>
      </c>
      <c r="FQ17" s="118">
        <v>0.34499999999999997</v>
      </c>
      <c r="FR17" s="118">
        <v>0.161</v>
      </c>
      <c r="FS17" s="118">
        <v>0.13700000000000001</v>
      </c>
      <c r="FT17" s="118">
        <v>0.34799999999999998</v>
      </c>
      <c r="FU17" s="118">
        <v>0.75600000000000001</v>
      </c>
      <c r="FV17" s="118">
        <v>0.28799999999999998</v>
      </c>
      <c r="FW17" s="118">
        <v>0.14399999999999999</v>
      </c>
      <c r="FX17" s="118">
        <v>0.52800000000000002</v>
      </c>
      <c r="FY17" s="118">
        <v>0.61699999999999999</v>
      </c>
      <c r="FZ17" s="118">
        <v>0.19700000000000001</v>
      </c>
      <c r="GA17" s="118">
        <v>0.29099999999999998</v>
      </c>
      <c r="GB17" s="118">
        <v>0.16800000000000001</v>
      </c>
      <c r="GC17" s="118">
        <v>0.11</v>
      </c>
      <c r="GD17" s="118">
        <v>0.191</v>
      </c>
      <c r="GE17" s="118">
        <v>0.308</v>
      </c>
      <c r="GF17" s="118">
        <v>0.17499999999999999</v>
      </c>
      <c r="GG17" s="118">
        <v>0.106</v>
      </c>
      <c r="GH17" s="118">
        <v>0.24</v>
      </c>
      <c r="GI17" s="118">
        <v>0.53800000000000003</v>
      </c>
      <c r="GJ17" s="118">
        <v>0.66400000000000003</v>
      </c>
      <c r="GK17" s="118">
        <v>1.4370000000000001</v>
      </c>
      <c r="GL17" s="118">
        <v>0.27100000000000002</v>
      </c>
      <c r="GM17" s="118">
        <v>0.3</v>
      </c>
      <c r="GN17" s="118">
        <v>0.111</v>
      </c>
      <c r="GO17" s="118">
        <v>0.27</v>
      </c>
      <c r="GP17" s="118">
        <v>0.28599999999999998</v>
      </c>
      <c r="GQ17" s="118">
        <v>0.16700000000000001</v>
      </c>
      <c r="GR17" s="118">
        <v>0.19900000000000001</v>
      </c>
      <c r="GS17" s="118">
        <v>0.23499999999999999</v>
      </c>
      <c r="GT17" s="118">
        <v>0.40200000000000002</v>
      </c>
      <c r="GU17" s="118">
        <v>0.188</v>
      </c>
      <c r="GV17" s="118">
        <v>0.16</v>
      </c>
      <c r="GW17" s="118">
        <v>0.39800000000000002</v>
      </c>
      <c r="GX17" s="118">
        <v>0.86499999999999999</v>
      </c>
      <c r="GY17" s="118">
        <v>0.32900000000000001</v>
      </c>
      <c r="GZ17" s="118">
        <v>0.16400000000000001</v>
      </c>
      <c r="HA17" s="118">
        <v>0.60299999999999998</v>
      </c>
      <c r="HB17" s="118">
        <v>0.70499999999999996</v>
      </c>
      <c r="HC17" s="118">
        <v>0.22500000000000001</v>
      </c>
      <c r="HD17" s="118">
        <v>0.33200000000000002</v>
      </c>
      <c r="HE17" s="118">
        <v>0.192</v>
      </c>
      <c r="HF17" s="118">
        <v>0.126</v>
      </c>
      <c r="HG17" s="118">
        <v>0.218</v>
      </c>
      <c r="HH17" s="118">
        <v>0.35199999999999998</v>
      </c>
      <c r="HI17" s="118">
        <v>0.2</v>
      </c>
      <c r="HJ17" s="118">
        <v>0.121</v>
      </c>
      <c r="HK17" s="118">
        <v>0.27500000000000002</v>
      </c>
      <c r="HL17" s="118">
        <v>0.61499999999999999</v>
      </c>
      <c r="HM17" s="118">
        <v>0.75900000000000001</v>
      </c>
      <c r="HN17" s="118">
        <v>1.6419999999999999</v>
      </c>
      <c r="HO17" s="118">
        <v>0.31</v>
      </c>
      <c r="HP17" s="118">
        <v>0.34300000000000003</v>
      </c>
      <c r="HQ17" s="118">
        <v>0.127</v>
      </c>
      <c r="HR17" s="118">
        <v>0.309</v>
      </c>
      <c r="HS17" s="118">
        <v>0.32600000000000001</v>
      </c>
      <c r="HT17" s="118">
        <v>0.19</v>
      </c>
      <c r="HU17" s="118">
        <v>0.22700000000000001</v>
      </c>
      <c r="HV17" s="118">
        <v>0.26800000000000002</v>
      </c>
      <c r="HW17" s="118">
        <v>0.46</v>
      </c>
      <c r="HX17" s="118">
        <v>0.215</v>
      </c>
      <c r="HY17" s="118">
        <v>0.183</v>
      </c>
      <c r="HZ17" s="118">
        <v>0.44800000000000001</v>
      </c>
      <c r="IA17" s="118">
        <v>0.97299999999999998</v>
      </c>
      <c r="IB17" s="118">
        <v>0.371</v>
      </c>
      <c r="IC17" s="118">
        <v>0.185</v>
      </c>
      <c r="ID17" s="118">
        <v>0.67800000000000005</v>
      </c>
      <c r="IE17" s="118">
        <v>0.79300000000000004</v>
      </c>
      <c r="IF17" s="118">
        <v>0.253</v>
      </c>
      <c r="IG17" s="118">
        <v>0.374</v>
      </c>
      <c r="IH17" s="118">
        <v>0.217</v>
      </c>
      <c r="II17" s="118">
        <v>0.14199999999999999</v>
      </c>
      <c r="IJ17" s="118">
        <v>0.245</v>
      </c>
      <c r="IK17" s="118">
        <v>0.39600000000000002</v>
      </c>
      <c r="IL17" s="118">
        <v>0.22500000000000001</v>
      </c>
      <c r="IM17" s="118">
        <v>0.13600000000000001</v>
      </c>
      <c r="IN17" s="118">
        <v>0.309</v>
      </c>
      <c r="IO17" s="118">
        <v>0.69199999999999995</v>
      </c>
      <c r="IP17" s="118">
        <v>0.85399999999999998</v>
      </c>
      <c r="IQ17" s="118">
        <v>1.847</v>
      </c>
      <c r="IR17" s="118">
        <v>0.34899999999999998</v>
      </c>
      <c r="IS17" s="118">
        <v>0.38600000000000001</v>
      </c>
      <c r="IT17" s="118">
        <v>0.14299999999999999</v>
      </c>
      <c r="IU17" s="118">
        <v>0.34699999999999998</v>
      </c>
      <c r="IV17" s="118">
        <v>0.36699999999999999</v>
      </c>
      <c r="IW17" s="118">
        <v>0.214</v>
      </c>
      <c r="IX17" s="118">
        <v>0.25600000000000001</v>
      </c>
      <c r="IY17" s="118">
        <v>0.30199999999999999</v>
      </c>
      <c r="IZ17" s="118">
        <v>0.51700000000000002</v>
      </c>
      <c r="JA17" s="118">
        <v>0.24199999999999999</v>
      </c>
      <c r="JB17" s="118">
        <v>0.20499999999999999</v>
      </c>
      <c r="JC17" s="118">
        <v>0.498</v>
      </c>
      <c r="JD17" s="118">
        <v>1.081</v>
      </c>
      <c r="JE17" s="118">
        <v>0.41199999999999998</v>
      </c>
      <c r="JF17" s="118">
        <v>0.20499999999999999</v>
      </c>
      <c r="JG17" s="118">
        <v>0.754</v>
      </c>
      <c r="JH17" s="118">
        <v>0.88100000000000001</v>
      </c>
      <c r="JI17" s="118">
        <v>0.28199999999999997</v>
      </c>
      <c r="JJ17" s="118">
        <v>0.41499999999999998</v>
      </c>
      <c r="JK17" s="118">
        <v>0.24099999999999999</v>
      </c>
      <c r="JL17" s="118">
        <v>0.157</v>
      </c>
      <c r="JM17" s="118">
        <v>0.27300000000000002</v>
      </c>
      <c r="JN17" s="118">
        <v>0.44</v>
      </c>
      <c r="JO17" s="118">
        <v>0.25</v>
      </c>
      <c r="JP17" s="118">
        <v>0.151</v>
      </c>
      <c r="JQ17" s="118">
        <v>0.34300000000000003</v>
      </c>
      <c r="JR17" s="118">
        <v>0.76900000000000002</v>
      </c>
      <c r="JS17" s="118">
        <v>0.94899999999999995</v>
      </c>
      <c r="JT17" s="118">
        <v>2.052</v>
      </c>
      <c r="JU17" s="118">
        <v>0.38800000000000001</v>
      </c>
      <c r="JV17" s="118">
        <v>0.42899999999999999</v>
      </c>
      <c r="JW17" s="118">
        <v>0.158</v>
      </c>
      <c r="JX17" s="118">
        <v>0.38600000000000001</v>
      </c>
      <c r="JY17" s="118">
        <v>0.40799999999999997</v>
      </c>
      <c r="JZ17" s="118">
        <v>0.23799999999999999</v>
      </c>
      <c r="KA17" s="118">
        <v>0.28399999999999997</v>
      </c>
      <c r="KB17" s="118">
        <v>0.33500000000000002</v>
      </c>
      <c r="KC17" s="118">
        <v>0.57499999999999996</v>
      </c>
      <c r="KD17" s="118">
        <v>0.26900000000000002</v>
      </c>
      <c r="KE17" s="118">
        <v>0.22800000000000001</v>
      </c>
      <c r="KF17" s="118">
        <v>0.54700000000000004</v>
      </c>
      <c r="KG17" s="118">
        <v>1.1890000000000001</v>
      </c>
      <c r="KH17" s="118">
        <v>0.45300000000000001</v>
      </c>
      <c r="KI17" s="118">
        <v>0.22600000000000001</v>
      </c>
      <c r="KJ17" s="118">
        <v>0.82899999999999996</v>
      </c>
      <c r="KK17" s="118">
        <v>0.97</v>
      </c>
      <c r="KL17" s="118">
        <v>0.31</v>
      </c>
      <c r="KM17" s="118">
        <v>0.45700000000000002</v>
      </c>
      <c r="KN17" s="118">
        <v>0.26500000000000001</v>
      </c>
      <c r="KO17" s="118">
        <v>0.17299999999999999</v>
      </c>
      <c r="KP17" s="118">
        <v>0.3</v>
      </c>
      <c r="KQ17" s="118">
        <v>0.48399999999999999</v>
      </c>
      <c r="KR17" s="118">
        <v>0.27500000000000002</v>
      </c>
      <c r="KS17" s="118">
        <v>0.16600000000000001</v>
      </c>
      <c r="KT17" s="118">
        <v>0.378</v>
      </c>
      <c r="KU17" s="118">
        <v>0.84599999999999997</v>
      </c>
      <c r="KV17" s="118">
        <v>1.044</v>
      </c>
      <c r="KW17" s="118">
        <v>2.258</v>
      </c>
      <c r="KX17" s="118">
        <v>0.42599999999999999</v>
      </c>
      <c r="KY17" s="118">
        <v>0.47199999999999998</v>
      </c>
      <c r="KZ17" s="118">
        <v>0.17399999999999999</v>
      </c>
      <c r="LA17" s="118">
        <v>0.42399999999999999</v>
      </c>
      <c r="LB17" s="118">
        <v>0.44900000000000001</v>
      </c>
      <c r="LC17" s="118">
        <v>0.26200000000000001</v>
      </c>
      <c r="LD17" s="118">
        <v>0.313</v>
      </c>
      <c r="LE17" s="118">
        <v>0.36899999999999999</v>
      </c>
      <c r="LF17" s="118">
        <v>0.63200000000000001</v>
      </c>
      <c r="LG17" s="118">
        <v>0.29499999999999998</v>
      </c>
      <c r="LH17" s="118">
        <v>0.251</v>
      </c>
      <c r="LI17" s="118">
        <v>0.59699999999999998</v>
      </c>
      <c r="LJ17" s="118">
        <v>1.2969999999999999</v>
      </c>
      <c r="LK17" s="118">
        <v>0.49399999999999999</v>
      </c>
      <c r="LL17" s="118">
        <v>0.246</v>
      </c>
      <c r="LM17" s="118">
        <v>0.90400000000000003</v>
      </c>
      <c r="LN17" s="118">
        <v>1.0580000000000001</v>
      </c>
      <c r="LO17" s="118">
        <v>0.33800000000000002</v>
      </c>
      <c r="LP17" s="118">
        <v>0.498</v>
      </c>
      <c r="LQ17" s="118">
        <v>0.28899999999999998</v>
      </c>
      <c r="LR17" s="118">
        <v>0.189</v>
      </c>
      <c r="LS17" s="118">
        <v>0.32700000000000001</v>
      </c>
      <c r="LT17" s="118">
        <v>0.52800000000000002</v>
      </c>
      <c r="LU17" s="118">
        <v>0.3</v>
      </c>
      <c r="LV17" s="118">
        <v>0.18099999999999999</v>
      </c>
      <c r="LW17" s="118">
        <v>0.41199999999999998</v>
      </c>
      <c r="LX17" s="118">
        <v>0.92300000000000004</v>
      </c>
      <c r="LY17" s="118">
        <v>1.139</v>
      </c>
      <c r="LZ17" s="118">
        <v>2.4630000000000001</v>
      </c>
      <c r="MA17" s="118">
        <v>0.46500000000000002</v>
      </c>
      <c r="MB17" s="118">
        <v>0.51500000000000001</v>
      </c>
      <c r="MC17" s="118">
        <v>0.19</v>
      </c>
      <c r="MD17" s="118">
        <v>0.46300000000000002</v>
      </c>
      <c r="ME17" s="118">
        <v>0.49</v>
      </c>
      <c r="MF17" s="118">
        <v>0.28499999999999998</v>
      </c>
      <c r="MG17" s="118">
        <v>0.34100000000000003</v>
      </c>
      <c r="MH17" s="118">
        <v>0.40200000000000002</v>
      </c>
      <c r="MI17" s="118">
        <v>0.69</v>
      </c>
      <c r="MJ17" s="118">
        <v>0.32200000000000001</v>
      </c>
      <c r="MK17" s="118">
        <v>0.27400000000000002</v>
      </c>
      <c r="ML17" s="118">
        <v>0.64700000000000002</v>
      </c>
      <c r="MM17" s="118">
        <v>1.405</v>
      </c>
      <c r="MN17" s="118">
        <v>0.53500000000000003</v>
      </c>
      <c r="MO17" s="118">
        <v>0.26700000000000002</v>
      </c>
      <c r="MP17" s="118">
        <v>0.98</v>
      </c>
      <c r="MQ17" s="118">
        <v>1.1459999999999999</v>
      </c>
      <c r="MR17" s="118">
        <v>0.36599999999999999</v>
      </c>
      <c r="MS17" s="118">
        <v>0.54</v>
      </c>
      <c r="MT17" s="118">
        <v>0.313</v>
      </c>
      <c r="MU17" s="118">
        <v>0.20499999999999999</v>
      </c>
      <c r="MV17" s="118">
        <v>0.35399999999999998</v>
      </c>
      <c r="MW17" s="118">
        <v>0.57199999999999995</v>
      </c>
      <c r="MX17" s="118">
        <v>0.32500000000000001</v>
      </c>
      <c r="MY17" s="118">
        <v>0.19700000000000001</v>
      </c>
      <c r="MZ17" s="118">
        <v>0.44700000000000001</v>
      </c>
      <c r="NA17" s="118">
        <v>0.999</v>
      </c>
      <c r="NB17" s="118">
        <v>1.234</v>
      </c>
      <c r="NC17" s="118">
        <v>2.6680000000000001</v>
      </c>
      <c r="ND17" s="118">
        <v>0.504</v>
      </c>
      <c r="NE17" s="118">
        <v>0.55800000000000005</v>
      </c>
      <c r="NF17" s="118">
        <v>0.20599999999999999</v>
      </c>
      <c r="NG17" s="118">
        <v>0.501</v>
      </c>
      <c r="NH17" s="118">
        <v>0.53100000000000003</v>
      </c>
      <c r="NI17" s="118">
        <v>0.309</v>
      </c>
      <c r="NJ17" s="118">
        <v>0.36899999999999999</v>
      </c>
      <c r="NK17" s="118">
        <v>0.436</v>
      </c>
      <c r="NL17" s="118">
        <v>0.747</v>
      </c>
      <c r="NM17" s="118">
        <v>0.34899999999999998</v>
      </c>
      <c r="NN17" s="118">
        <v>0.29699999999999999</v>
      </c>
      <c r="NO17" s="118">
        <v>0.69699999999999995</v>
      </c>
      <c r="NP17" s="118">
        <v>1.5129999999999999</v>
      </c>
      <c r="NQ17" s="118">
        <v>0.57599999999999996</v>
      </c>
      <c r="NR17" s="118">
        <v>0.28699999999999998</v>
      </c>
      <c r="NS17" s="118">
        <v>1.0549999999999999</v>
      </c>
      <c r="NT17" s="118">
        <v>1.234</v>
      </c>
      <c r="NU17" s="118">
        <v>0.39400000000000002</v>
      </c>
      <c r="NV17" s="118">
        <v>0.58099999999999996</v>
      </c>
      <c r="NW17" s="118">
        <v>0.33700000000000002</v>
      </c>
      <c r="NX17" s="118">
        <v>0.22</v>
      </c>
      <c r="NY17" s="118">
        <v>0.38200000000000001</v>
      </c>
      <c r="NZ17" s="118">
        <v>0.61599999999999999</v>
      </c>
      <c r="OA17" s="118">
        <v>0.35</v>
      </c>
      <c r="OB17" s="118">
        <v>0.21199999999999999</v>
      </c>
      <c r="OC17" s="118">
        <v>0.48099999999999998</v>
      </c>
      <c r="OD17" s="118">
        <v>1.0760000000000001</v>
      </c>
      <c r="OE17" s="118">
        <v>1.329</v>
      </c>
      <c r="OF17" s="118">
        <v>2.8730000000000002</v>
      </c>
      <c r="OG17" s="118">
        <v>0.54300000000000004</v>
      </c>
      <c r="OH17" s="118">
        <v>0.60099999999999998</v>
      </c>
      <c r="OI17" s="118">
        <v>0.222</v>
      </c>
      <c r="OJ17" s="118">
        <v>0.54</v>
      </c>
      <c r="OK17" s="118">
        <v>0.57099999999999995</v>
      </c>
      <c r="OL17" s="118">
        <v>0.33300000000000002</v>
      </c>
      <c r="OM17" s="118">
        <v>0.39800000000000002</v>
      </c>
      <c r="ON17" s="118">
        <v>0.46899999999999997</v>
      </c>
      <c r="OO17" s="118">
        <v>0.80500000000000005</v>
      </c>
      <c r="OP17" s="118">
        <v>0.376</v>
      </c>
      <c r="OQ17" s="118">
        <v>0.31900000000000001</v>
      </c>
      <c r="OR17" s="118">
        <v>0.746</v>
      </c>
      <c r="OS17" s="118">
        <v>1.621</v>
      </c>
      <c r="OT17" s="118">
        <v>0.61799999999999999</v>
      </c>
      <c r="OU17" s="118">
        <v>0.308</v>
      </c>
      <c r="OV17" s="118">
        <v>1.1299999999999999</v>
      </c>
      <c r="OW17" s="118">
        <v>1.3220000000000001</v>
      </c>
      <c r="OX17" s="118">
        <v>0.42199999999999999</v>
      </c>
      <c r="OY17" s="118">
        <v>0.623</v>
      </c>
      <c r="OZ17" s="118">
        <v>0.36099999999999999</v>
      </c>
      <c r="PA17" s="118">
        <v>0.23599999999999999</v>
      </c>
      <c r="PB17" s="118">
        <v>0.40899999999999997</v>
      </c>
      <c r="PC17" s="118">
        <v>0.66</v>
      </c>
      <c r="PD17" s="118">
        <v>0.375</v>
      </c>
      <c r="PE17" s="118">
        <v>0.22700000000000001</v>
      </c>
      <c r="PF17" s="118">
        <v>0.51500000000000001</v>
      </c>
      <c r="PG17" s="118">
        <v>1.153</v>
      </c>
      <c r="PH17" s="118">
        <v>1.4239999999999999</v>
      </c>
      <c r="PI17" s="118">
        <v>3.0790000000000002</v>
      </c>
      <c r="PJ17" s="118">
        <v>0.58199999999999996</v>
      </c>
      <c r="PK17" s="118">
        <v>0.64400000000000002</v>
      </c>
      <c r="PL17" s="118">
        <v>0.23799999999999999</v>
      </c>
      <c r="PM17" s="118">
        <v>0.57799999999999996</v>
      </c>
      <c r="PN17" s="118">
        <v>0.61199999999999999</v>
      </c>
      <c r="PO17" s="118">
        <v>0.35699999999999998</v>
      </c>
      <c r="PP17" s="118">
        <v>0.42599999999999999</v>
      </c>
      <c r="PQ17" s="118">
        <v>0.503</v>
      </c>
      <c r="PR17" s="118">
        <v>0.86199999999999999</v>
      </c>
      <c r="PS17" s="118">
        <v>0.40300000000000002</v>
      </c>
      <c r="PT17" s="118">
        <v>0.34200000000000003</v>
      </c>
      <c r="PU17" s="118">
        <v>0.79600000000000004</v>
      </c>
      <c r="PV17" s="118">
        <v>1.7290000000000001</v>
      </c>
      <c r="PW17" s="118">
        <v>0.65900000000000003</v>
      </c>
      <c r="PX17" s="118">
        <v>0.32800000000000001</v>
      </c>
      <c r="PY17" s="118">
        <v>1.206</v>
      </c>
      <c r="PZ17" s="118">
        <v>1.41</v>
      </c>
      <c r="QA17" s="118">
        <v>0.45100000000000001</v>
      </c>
      <c r="QB17" s="118">
        <v>0.66400000000000003</v>
      </c>
      <c r="QC17" s="118">
        <v>0.38500000000000001</v>
      </c>
      <c r="QD17" s="118">
        <v>0.252</v>
      </c>
      <c r="QE17" s="118">
        <v>0.436</v>
      </c>
      <c r="QF17" s="118">
        <v>0.70399999999999996</v>
      </c>
      <c r="QG17" s="118">
        <v>0.4</v>
      </c>
      <c r="QH17" s="118">
        <v>0.24199999999999999</v>
      </c>
      <c r="QI17" s="118">
        <v>0.55000000000000004</v>
      </c>
      <c r="QJ17" s="118">
        <v>1.23</v>
      </c>
      <c r="QK17" s="118">
        <v>1.5189999999999999</v>
      </c>
      <c r="QL17" s="118">
        <v>3.2839999999999998</v>
      </c>
      <c r="QM17" s="118">
        <v>0.62</v>
      </c>
      <c r="QN17" s="118">
        <v>0.68700000000000006</v>
      </c>
      <c r="QO17" s="118">
        <v>0.254</v>
      </c>
      <c r="QP17" s="118">
        <v>0.61699999999999999</v>
      </c>
      <c r="QQ17" s="118">
        <v>0.65300000000000002</v>
      </c>
      <c r="QR17" s="118">
        <v>0.38100000000000001</v>
      </c>
      <c r="QS17" s="118">
        <v>0.45500000000000002</v>
      </c>
      <c r="QT17" s="118">
        <v>0.53600000000000003</v>
      </c>
      <c r="QU17" s="118">
        <v>0.92</v>
      </c>
      <c r="QV17" s="118">
        <v>0.43</v>
      </c>
      <c r="QW17" s="118">
        <v>0.36499999999999999</v>
      </c>
      <c r="QX17" s="118">
        <v>0.84599999999999997</v>
      </c>
      <c r="QY17" s="118">
        <v>1.837</v>
      </c>
      <c r="QZ17" s="118">
        <v>0.7</v>
      </c>
      <c r="RA17" s="118">
        <v>0.34899999999999998</v>
      </c>
      <c r="RB17" s="118">
        <v>1.2809999999999999</v>
      </c>
      <c r="RC17" s="118">
        <v>1.498</v>
      </c>
      <c r="RD17" s="118">
        <v>0.47899999999999998</v>
      </c>
      <c r="RE17" s="118">
        <v>0.70599999999999996</v>
      </c>
      <c r="RF17" s="118">
        <v>0.40899999999999997</v>
      </c>
      <c r="RG17" s="118">
        <v>0.26700000000000002</v>
      </c>
      <c r="RH17" s="118">
        <v>0.46300000000000002</v>
      </c>
      <c r="RI17" s="118">
        <v>0.748</v>
      </c>
      <c r="RJ17" s="118">
        <v>0.42499999999999999</v>
      </c>
      <c r="RK17" s="118">
        <v>0.25700000000000001</v>
      </c>
      <c r="RL17" s="118">
        <v>0.58399999999999996</v>
      </c>
      <c r="RM17" s="118">
        <v>1.3069999999999999</v>
      </c>
      <c r="RN17" s="118">
        <v>1.6140000000000001</v>
      </c>
      <c r="RO17" s="118">
        <v>3.4889999999999999</v>
      </c>
      <c r="RP17" s="118">
        <v>0.65900000000000003</v>
      </c>
      <c r="RQ17" s="118">
        <v>0.73</v>
      </c>
      <c r="RR17" s="118">
        <v>0.26900000000000002</v>
      </c>
      <c r="RS17" s="118">
        <v>0.65600000000000003</v>
      </c>
      <c r="RT17" s="118">
        <v>0.69399999999999995</v>
      </c>
      <c r="RU17" s="118">
        <v>0.40400000000000003</v>
      </c>
      <c r="RV17" s="118">
        <v>0.48299999999999998</v>
      </c>
      <c r="RW17" s="118">
        <v>0.56999999999999995</v>
      </c>
      <c r="RX17" s="118">
        <v>0.97699999999999998</v>
      </c>
      <c r="RY17" s="118">
        <v>0.45700000000000002</v>
      </c>
      <c r="RZ17" s="118">
        <v>0.38800000000000001</v>
      </c>
      <c r="SA17" s="118">
        <v>0.89600000000000002</v>
      </c>
      <c r="SB17" s="118">
        <v>1.9450000000000001</v>
      </c>
      <c r="SC17" s="118">
        <v>0.74099999999999999</v>
      </c>
      <c r="SD17" s="118">
        <v>0.36899999999999999</v>
      </c>
      <c r="SE17" s="118">
        <v>1.3560000000000001</v>
      </c>
      <c r="SF17" s="118">
        <v>1.587</v>
      </c>
      <c r="SG17" s="118">
        <v>0.50700000000000001</v>
      </c>
      <c r="SH17" s="118">
        <v>0.747</v>
      </c>
      <c r="SI17" s="118">
        <v>0.433</v>
      </c>
      <c r="SJ17" s="118">
        <v>0.28299999999999997</v>
      </c>
      <c r="SK17" s="118">
        <v>0.49099999999999999</v>
      </c>
      <c r="SL17" s="118">
        <v>0.79200000000000004</v>
      </c>
      <c r="SM17" s="118">
        <v>0.44900000000000001</v>
      </c>
      <c r="SN17" s="118">
        <v>0.27200000000000002</v>
      </c>
      <c r="SO17" s="118">
        <v>0.61799999999999999</v>
      </c>
      <c r="SP17" s="118">
        <v>1.3839999999999999</v>
      </c>
      <c r="SQ17" s="118">
        <v>1.7090000000000001</v>
      </c>
      <c r="SR17" s="118">
        <v>3.694</v>
      </c>
      <c r="SS17" s="118">
        <v>0.69799999999999995</v>
      </c>
      <c r="ST17" s="118">
        <v>0.77200000000000002</v>
      </c>
      <c r="SU17" s="118">
        <v>0.28499999999999998</v>
      </c>
      <c r="SV17" s="118">
        <v>0.69399999999999995</v>
      </c>
      <c r="SW17" s="118">
        <v>0.73499999999999999</v>
      </c>
      <c r="SX17" s="118">
        <v>0.42799999999999999</v>
      </c>
      <c r="SY17" s="118">
        <v>0.51200000000000001</v>
      </c>
      <c r="SZ17" s="118">
        <v>0.60399999999999998</v>
      </c>
      <c r="TA17" s="118">
        <v>1.0349999999999999</v>
      </c>
      <c r="TB17" s="118">
        <v>0.48299999999999998</v>
      </c>
      <c r="TC17" s="118">
        <v>0.41099999999999998</v>
      </c>
      <c r="TD17" s="118">
        <v>0.94499999999999995</v>
      </c>
      <c r="TE17" s="118">
        <v>2.0529999999999999</v>
      </c>
      <c r="TF17" s="118">
        <v>0.78200000000000003</v>
      </c>
      <c r="TG17" s="118">
        <v>0.39</v>
      </c>
      <c r="TH17" s="118">
        <v>1.4319999999999999</v>
      </c>
      <c r="TI17" s="118">
        <v>1.675</v>
      </c>
      <c r="TJ17" s="118">
        <v>0.53500000000000003</v>
      </c>
      <c r="TK17" s="118">
        <v>0.78900000000000003</v>
      </c>
      <c r="TL17" s="118">
        <v>0.45700000000000002</v>
      </c>
      <c r="TM17" s="118">
        <v>0.29899999999999999</v>
      </c>
      <c r="TN17" s="118">
        <v>0.51800000000000002</v>
      </c>
      <c r="TO17" s="118">
        <v>0.83599999999999997</v>
      </c>
      <c r="TP17" s="118">
        <v>0.47399999999999998</v>
      </c>
      <c r="TQ17" s="118">
        <v>0.28699999999999998</v>
      </c>
      <c r="TR17" s="118">
        <v>0.65300000000000002</v>
      </c>
      <c r="TS17" s="118">
        <v>1.4610000000000001</v>
      </c>
      <c r="TT17" s="118">
        <v>1.804</v>
      </c>
      <c r="TU17" s="118">
        <v>3.9</v>
      </c>
      <c r="TV17" s="118">
        <v>0.73699999999999999</v>
      </c>
      <c r="TW17" s="118">
        <v>0.81499999999999995</v>
      </c>
      <c r="TX17" s="118">
        <v>0.30099999999999999</v>
      </c>
      <c r="TY17" s="118">
        <v>0.73299999999999998</v>
      </c>
      <c r="TZ17" s="118">
        <v>0.77500000000000002</v>
      </c>
      <c r="UA17" s="118">
        <v>0.45200000000000001</v>
      </c>
      <c r="UB17" s="118">
        <v>0.54</v>
      </c>
      <c r="UC17" s="118">
        <v>0.63700000000000001</v>
      </c>
      <c r="UD17" s="118">
        <v>1.0920000000000001</v>
      </c>
      <c r="UE17" s="118">
        <v>0.51</v>
      </c>
      <c r="UF17" s="118">
        <v>0.433</v>
      </c>
      <c r="UG17" s="118">
        <v>0.995</v>
      </c>
      <c r="UH17" s="118">
        <v>2.161</v>
      </c>
      <c r="UI17" s="118">
        <v>0.82399999999999995</v>
      </c>
      <c r="UJ17" s="118">
        <v>0.41</v>
      </c>
      <c r="UK17" s="118">
        <v>1.5069999999999999</v>
      </c>
      <c r="UL17" s="118">
        <v>1.7629999999999999</v>
      </c>
      <c r="UM17" s="118">
        <v>0.56299999999999994</v>
      </c>
      <c r="UN17" s="118">
        <v>0.83</v>
      </c>
      <c r="UO17" s="118">
        <v>0.48099999999999998</v>
      </c>
      <c r="UP17" s="118">
        <v>0.315</v>
      </c>
      <c r="UQ17" s="118">
        <v>0.54500000000000004</v>
      </c>
      <c r="UR17" s="118">
        <v>0.88</v>
      </c>
      <c r="US17" s="118">
        <v>0.499</v>
      </c>
      <c r="UT17" s="118">
        <v>0.30199999999999999</v>
      </c>
      <c r="UU17" s="118">
        <v>0.68700000000000006</v>
      </c>
      <c r="UV17" s="118">
        <v>1.538</v>
      </c>
      <c r="UW17" s="118">
        <v>1.8979999999999999</v>
      </c>
      <c r="UX17" s="118">
        <v>4.1050000000000004</v>
      </c>
      <c r="UY17" s="118">
        <v>0.77500000000000002</v>
      </c>
      <c r="UZ17" s="118">
        <v>0.85799999999999998</v>
      </c>
      <c r="VA17" s="118">
        <v>0.317</v>
      </c>
      <c r="VB17" s="118">
        <v>0.77100000000000002</v>
      </c>
      <c r="VC17" s="118">
        <v>0.81599999999999995</v>
      </c>
      <c r="VD17" s="118">
        <v>0.47599999999999998</v>
      </c>
      <c r="VE17" s="118">
        <v>0.56799999999999995</v>
      </c>
      <c r="VF17" s="118">
        <v>0.67100000000000004</v>
      </c>
      <c r="VG17" s="118">
        <v>1.1499999999999999</v>
      </c>
      <c r="VH17" s="118">
        <v>0.53700000000000003</v>
      </c>
      <c r="VI17" s="118">
        <v>0.45600000000000002</v>
      </c>
      <c r="VJ17" s="118">
        <v>1.095</v>
      </c>
      <c r="VK17" s="118">
        <v>2.3769999999999998</v>
      </c>
      <c r="VL17" s="118">
        <v>0.90600000000000003</v>
      </c>
      <c r="VM17" s="118">
        <v>0.45100000000000001</v>
      </c>
      <c r="VN17" s="118">
        <v>1.6579999999999999</v>
      </c>
      <c r="VO17" s="118">
        <v>1.9390000000000001</v>
      </c>
      <c r="VP17" s="118">
        <v>0.62</v>
      </c>
      <c r="VQ17" s="118">
        <v>0.91300000000000003</v>
      </c>
      <c r="VR17" s="118">
        <v>0.52900000000000003</v>
      </c>
      <c r="VS17" s="118">
        <v>0.34599999999999997</v>
      </c>
      <c r="VT17" s="118">
        <v>0.6</v>
      </c>
      <c r="VU17" s="118">
        <v>0.96799999999999997</v>
      </c>
      <c r="VV17" s="118">
        <v>0.54900000000000004</v>
      </c>
      <c r="VW17" s="118">
        <v>0.33300000000000002</v>
      </c>
      <c r="VX17" s="118">
        <v>0.75600000000000001</v>
      </c>
      <c r="VY17" s="118">
        <v>1.6910000000000001</v>
      </c>
      <c r="VZ17" s="118">
        <v>2.0880000000000001</v>
      </c>
      <c r="WA17" s="118">
        <v>4.5149999999999997</v>
      </c>
      <c r="WB17" s="118">
        <v>0.85299999999999998</v>
      </c>
      <c r="WC17" s="118">
        <v>0.94399999999999995</v>
      </c>
      <c r="WD17" s="118">
        <v>0.34899999999999998</v>
      </c>
      <c r="WE17" s="118">
        <v>0.84799999999999998</v>
      </c>
      <c r="WF17" s="118">
        <v>0.89800000000000002</v>
      </c>
      <c r="WG17" s="118">
        <v>0.52300000000000002</v>
      </c>
      <c r="WH17" s="118">
        <v>0.625</v>
      </c>
      <c r="WI17" s="118">
        <v>0.73799999999999999</v>
      </c>
      <c r="WJ17" s="118">
        <v>1.2649999999999999</v>
      </c>
      <c r="WK17" s="118">
        <v>0.59099999999999997</v>
      </c>
      <c r="WL17" s="118">
        <v>0.502</v>
      </c>
      <c r="WM17" s="118">
        <v>1.194</v>
      </c>
      <c r="WN17" s="118">
        <v>2.5939999999999999</v>
      </c>
      <c r="WO17" s="118">
        <v>0.98799999999999999</v>
      </c>
      <c r="WP17" s="118">
        <v>0.49199999999999999</v>
      </c>
      <c r="WQ17" s="118">
        <v>1.8089999999999999</v>
      </c>
      <c r="WR17" s="118">
        <v>2.1150000000000002</v>
      </c>
      <c r="WS17" s="118">
        <v>0.67600000000000005</v>
      </c>
      <c r="WT17" s="118">
        <v>0.996</v>
      </c>
      <c r="WU17" s="118">
        <v>0.57699999999999996</v>
      </c>
      <c r="WV17" s="118">
        <v>0.378</v>
      </c>
      <c r="WW17" s="118">
        <v>0.65400000000000003</v>
      </c>
      <c r="WX17" s="118">
        <v>1.056</v>
      </c>
      <c r="WY17" s="118">
        <v>0.59899999999999998</v>
      </c>
      <c r="WZ17" s="118">
        <v>0.36299999999999999</v>
      </c>
      <c r="XA17" s="118">
        <v>0.82399999999999995</v>
      </c>
      <c r="XB17" s="118">
        <v>1.845</v>
      </c>
      <c r="XC17" s="118">
        <v>2.278</v>
      </c>
      <c r="XD17" s="118">
        <v>4.9260000000000002</v>
      </c>
      <c r="XE17" s="118">
        <v>0.93</v>
      </c>
      <c r="XF17" s="118">
        <v>1.03</v>
      </c>
      <c r="XG17" s="118">
        <v>0.38</v>
      </c>
      <c r="XH17" s="118">
        <v>0.92600000000000005</v>
      </c>
      <c r="XI17" s="118">
        <v>0.97899999999999998</v>
      </c>
      <c r="XJ17" s="118">
        <v>0.57099999999999995</v>
      </c>
      <c r="XK17" s="118">
        <v>0.68200000000000005</v>
      </c>
      <c r="XL17" s="118">
        <v>0.80500000000000005</v>
      </c>
      <c r="XM17" s="118">
        <v>1.38</v>
      </c>
      <c r="XN17" s="118">
        <v>0.64400000000000002</v>
      </c>
      <c r="XO17" s="118">
        <v>0.54800000000000004</v>
      </c>
      <c r="XP17" s="118">
        <v>1.294</v>
      </c>
      <c r="XQ17" s="118">
        <v>2.81</v>
      </c>
      <c r="XR17" s="118">
        <v>1.071</v>
      </c>
      <c r="XS17" s="118">
        <v>0.53300000000000003</v>
      </c>
      <c r="XT17" s="118">
        <v>1.9590000000000001</v>
      </c>
      <c r="XU17" s="118">
        <v>2.2919999999999998</v>
      </c>
      <c r="XV17" s="118">
        <v>0.73199999999999998</v>
      </c>
      <c r="XW17" s="118">
        <v>1.079</v>
      </c>
      <c r="XX17" s="118">
        <v>0.626</v>
      </c>
      <c r="XY17" s="118">
        <v>0.40899999999999997</v>
      </c>
      <c r="XZ17" s="118">
        <v>0.70899999999999996</v>
      </c>
      <c r="YA17" s="118">
        <v>1.1439999999999999</v>
      </c>
      <c r="YB17" s="118">
        <v>0.64900000000000002</v>
      </c>
      <c r="YC17" s="118">
        <v>0.39300000000000002</v>
      </c>
      <c r="YD17" s="118">
        <v>0.89300000000000002</v>
      </c>
      <c r="YE17" s="118">
        <v>1.9990000000000001</v>
      </c>
      <c r="YF17" s="118">
        <v>2.468</v>
      </c>
      <c r="YG17" s="118">
        <v>5.3360000000000003</v>
      </c>
      <c r="YH17" s="118">
        <v>1.008</v>
      </c>
      <c r="YI17" s="118">
        <v>1.1160000000000001</v>
      </c>
      <c r="YJ17" s="118">
        <v>0.41199999999999998</v>
      </c>
      <c r="YK17" s="118">
        <v>1.0029999999999999</v>
      </c>
      <c r="YL17" s="118">
        <v>1.0609999999999999</v>
      </c>
      <c r="YM17" s="118">
        <v>0.61899999999999999</v>
      </c>
      <c r="YN17" s="118">
        <v>0.73899999999999999</v>
      </c>
      <c r="YO17" s="118">
        <v>0.872</v>
      </c>
      <c r="YP17" s="118">
        <v>1.4950000000000001</v>
      </c>
      <c r="YQ17" s="118">
        <v>0.69799999999999995</v>
      </c>
      <c r="YR17" s="118">
        <v>0.59299999999999997</v>
      </c>
      <c r="YS17" s="118">
        <v>1.393</v>
      </c>
      <c r="YT17" s="118">
        <v>3.0259999999999998</v>
      </c>
      <c r="YU17" s="118">
        <v>1.153</v>
      </c>
      <c r="YV17" s="118">
        <v>0.57399999999999995</v>
      </c>
      <c r="YW17" s="118">
        <v>2.11</v>
      </c>
      <c r="YX17" s="118">
        <v>2.468</v>
      </c>
      <c r="YY17" s="118">
        <v>0.78800000000000003</v>
      </c>
      <c r="YZ17" s="118">
        <v>1.1619999999999999</v>
      </c>
      <c r="ZA17" s="118">
        <v>0.67400000000000004</v>
      </c>
      <c r="ZB17" s="118">
        <v>0.44</v>
      </c>
      <c r="ZC17" s="118">
        <v>0.76300000000000001</v>
      </c>
      <c r="ZD17" s="118">
        <v>1.232</v>
      </c>
      <c r="ZE17" s="118">
        <v>0.69899999999999995</v>
      </c>
      <c r="ZF17" s="118">
        <v>0.42299999999999999</v>
      </c>
      <c r="ZG17" s="118">
        <v>0.96199999999999997</v>
      </c>
      <c r="ZH17" s="118">
        <v>2.153</v>
      </c>
      <c r="ZI17" s="118">
        <v>2.6579999999999999</v>
      </c>
      <c r="ZJ17" s="118">
        <v>5.7469999999999999</v>
      </c>
      <c r="ZK17" s="118">
        <v>1.0860000000000001</v>
      </c>
      <c r="ZL17" s="118">
        <v>1.202</v>
      </c>
      <c r="ZM17" s="118">
        <v>0.44400000000000001</v>
      </c>
      <c r="ZN17" s="118">
        <v>1.08</v>
      </c>
      <c r="ZO17" s="118">
        <v>1.143</v>
      </c>
      <c r="ZP17" s="118">
        <v>0.66600000000000004</v>
      </c>
      <c r="ZQ17" s="118">
        <v>0.79600000000000004</v>
      </c>
      <c r="ZR17" s="118">
        <v>0.93899999999999995</v>
      </c>
      <c r="ZS17" s="118">
        <v>1.609</v>
      </c>
      <c r="ZT17" s="118">
        <v>0.752</v>
      </c>
      <c r="ZU17" s="118">
        <v>0.63900000000000001</v>
      </c>
      <c r="ZV17" s="118">
        <v>1.4930000000000001</v>
      </c>
      <c r="ZW17" s="118">
        <v>3.242</v>
      </c>
      <c r="ZX17" s="118">
        <v>1.2350000000000001</v>
      </c>
      <c r="ZY17" s="118">
        <v>0.61499999999999999</v>
      </c>
      <c r="ZZ17" s="118">
        <v>2.2610000000000001</v>
      </c>
      <c r="AAA17" s="118">
        <v>2.6440000000000001</v>
      </c>
      <c r="AAB17" s="118">
        <v>0.84499999999999997</v>
      </c>
      <c r="AAC17" s="118">
        <v>1.2450000000000001</v>
      </c>
      <c r="AAD17" s="118">
        <v>0.72199999999999998</v>
      </c>
      <c r="AAE17" s="118">
        <v>0.47199999999999998</v>
      </c>
      <c r="AAF17" s="118">
        <v>0.81799999999999995</v>
      </c>
      <c r="AAG17" s="118">
        <v>1.32</v>
      </c>
      <c r="AAH17" s="118">
        <v>0.749</v>
      </c>
      <c r="AAI17" s="118">
        <v>0.45400000000000001</v>
      </c>
      <c r="AAJ17" s="118">
        <v>1.03</v>
      </c>
      <c r="AAK17" s="118">
        <v>2.306</v>
      </c>
      <c r="AAL17" s="118">
        <v>2.8479999999999999</v>
      </c>
      <c r="AAM17" s="118">
        <v>6.157</v>
      </c>
      <c r="AAN17" s="118">
        <v>1.163</v>
      </c>
      <c r="AAO17" s="118">
        <v>1.2869999999999999</v>
      </c>
      <c r="AAP17" s="118">
        <v>0.47499999999999998</v>
      </c>
      <c r="AAQ17" s="118">
        <v>1.157</v>
      </c>
      <c r="AAR17" s="118">
        <v>1.224</v>
      </c>
      <c r="AAS17" s="118">
        <v>0.71399999999999997</v>
      </c>
      <c r="AAT17" s="118">
        <v>0.85299999999999998</v>
      </c>
      <c r="AAU17" s="118">
        <v>1.006</v>
      </c>
      <c r="AAV17" s="118">
        <v>1.724</v>
      </c>
      <c r="AAW17" s="118">
        <v>0.80600000000000005</v>
      </c>
      <c r="AAX17" s="118">
        <v>0.68400000000000005</v>
      </c>
      <c r="AAY17" s="118">
        <v>1.5920000000000001</v>
      </c>
      <c r="AAZ17" s="118">
        <v>3.4580000000000002</v>
      </c>
      <c r="ABA17" s="118">
        <v>1.3180000000000001</v>
      </c>
      <c r="ABB17" s="118">
        <v>0.65600000000000003</v>
      </c>
      <c r="ABC17" s="118">
        <v>2.411</v>
      </c>
      <c r="ABD17" s="118">
        <v>2.82</v>
      </c>
      <c r="ABE17" s="118">
        <v>0.90100000000000002</v>
      </c>
      <c r="ABF17" s="118">
        <v>1.3280000000000001</v>
      </c>
      <c r="ABG17" s="118">
        <v>0.77</v>
      </c>
      <c r="ABH17" s="118">
        <v>0.503</v>
      </c>
      <c r="ABI17" s="118">
        <v>0.872</v>
      </c>
      <c r="ABJ17" s="118">
        <v>1.4079999999999999</v>
      </c>
      <c r="ABK17" s="118">
        <v>0.79900000000000004</v>
      </c>
      <c r="ABL17" s="118">
        <v>0.48399999999999999</v>
      </c>
      <c r="ABM17" s="118">
        <v>1.099</v>
      </c>
      <c r="ABN17" s="118">
        <v>2.46</v>
      </c>
      <c r="ABO17" s="118">
        <v>3.0379999999999998</v>
      </c>
      <c r="ABP17" s="118">
        <v>6.5679999999999996</v>
      </c>
      <c r="ABQ17" s="118">
        <v>1.2410000000000001</v>
      </c>
      <c r="ABR17" s="118">
        <v>1.373</v>
      </c>
      <c r="ABS17" s="118">
        <v>0.50700000000000001</v>
      </c>
      <c r="ABT17" s="118">
        <v>1.234</v>
      </c>
      <c r="ABU17" s="118">
        <v>1.306</v>
      </c>
      <c r="ABV17" s="118">
        <v>0.76100000000000001</v>
      </c>
      <c r="ABW17" s="118">
        <v>0.90900000000000003</v>
      </c>
      <c r="ABX17" s="118">
        <v>1.073</v>
      </c>
      <c r="ABY17" s="118">
        <v>1.839</v>
      </c>
      <c r="ABZ17" s="118">
        <v>0.85899999999999999</v>
      </c>
      <c r="ACA17" s="118">
        <v>0.73</v>
      </c>
      <c r="ACB17" s="118">
        <v>1.6919999999999999</v>
      </c>
      <c r="ACC17" s="118">
        <v>3.6739999999999999</v>
      </c>
      <c r="ACD17" s="118">
        <v>1.4</v>
      </c>
      <c r="ACE17" s="118">
        <v>0.69699999999999995</v>
      </c>
      <c r="ACF17" s="118">
        <v>2.5619999999999998</v>
      </c>
      <c r="ACG17" s="118">
        <v>2.9969999999999999</v>
      </c>
      <c r="ACH17" s="118">
        <v>0.95699999999999996</v>
      </c>
      <c r="ACI17" s="118">
        <v>1.411</v>
      </c>
      <c r="ACJ17" s="118">
        <v>0.81799999999999995</v>
      </c>
      <c r="ACK17" s="118">
        <v>0.53500000000000003</v>
      </c>
      <c r="ACL17" s="118">
        <v>0.92700000000000005</v>
      </c>
      <c r="ACM17" s="118">
        <v>1.496</v>
      </c>
      <c r="ACN17" s="118">
        <v>0.84899999999999998</v>
      </c>
      <c r="ACO17" s="118">
        <v>0.51400000000000001</v>
      </c>
      <c r="ACP17" s="118">
        <v>1.1679999999999999</v>
      </c>
      <c r="ACQ17" s="118">
        <v>2.6139999999999999</v>
      </c>
      <c r="ACR17" s="118">
        <v>3.2269999999999999</v>
      </c>
      <c r="ACS17" s="118">
        <v>6.9779999999999998</v>
      </c>
      <c r="ACT17" s="118">
        <v>1.3180000000000001</v>
      </c>
      <c r="ACU17" s="118">
        <v>1.4590000000000001</v>
      </c>
      <c r="ACV17" s="118">
        <v>0.53900000000000003</v>
      </c>
      <c r="ACW17" s="118">
        <v>1.3109999999999999</v>
      </c>
      <c r="ACX17" s="118">
        <v>1.3879999999999999</v>
      </c>
      <c r="ACY17" s="118">
        <v>0.80900000000000005</v>
      </c>
      <c r="ACZ17" s="118">
        <v>0.96599999999999997</v>
      </c>
      <c r="ADA17" s="118">
        <v>1.1399999999999999</v>
      </c>
      <c r="ADB17" s="118">
        <v>1.954</v>
      </c>
      <c r="ADC17" s="118">
        <v>0.91300000000000003</v>
      </c>
      <c r="ADD17" s="118">
        <v>0.77600000000000002</v>
      </c>
      <c r="ADE17" s="118">
        <v>1.7909999999999999</v>
      </c>
      <c r="ADF17" s="118">
        <v>3.89</v>
      </c>
      <c r="ADG17" s="118">
        <v>1.482</v>
      </c>
      <c r="ADH17" s="118">
        <v>0.73799999999999999</v>
      </c>
      <c r="ADI17" s="118">
        <v>2.7130000000000001</v>
      </c>
      <c r="ADJ17" s="118">
        <v>3.173</v>
      </c>
      <c r="ADK17" s="118">
        <v>1.014</v>
      </c>
      <c r="ADL17" s="118">
        <v>1.4950000000000001</v>
      </c>
      <c r="ADM17" s="118">
        <v>0.86599999999999999</v>
      </c>
      <c r="ADN17" s="118">
        <v>0.56599999999999995</v>
      </c>
      <c r="ADO17" s="118">
        <v>0.98099999999999998</v>
      </c>
      <c r="ADP17" s="118">
        <v>1.5840000000000001</v>
      </c>
      <c r="ADQ17" s="118">
        <v>0.89900000000000002</v>
      </c>
      <c r="ADR17" s="118">
        <v>0.54400000000000004</v>
      </c>
      <c r="ADS17" s="118">
        <v>1.2370000000000001</v>
      </c>
      <c r="ADT17" s="118">
        <v>2.7679999999999998</v>
      </c>
      <c r="ADU17" s="118">
        <v>3.4169999999999998</v>
      </c>
      <c r="ADV17" s="118">
        <v>7.3890000000000002</v>
      </c>
      <c r="ADW17" s="118">
        <v>1.3959999999999999</v>
      </c>
      <c r="ADX17" s="118">
        <v>1.5449999999999999</v>
      </c>
      <c r="ADY17" s="118">
        <v>0.56999999999999995</v>
      </c>
      <c r="ADZ17" s="118">
        <v>1.3879999999999999</v>
      </c>
      <c r="AEA17" s="118">
        <v>1.4690000000000001</v>
      </c>
      <c r="AEB17" s="118">
        <v>0.85599999999999998</v>
      </c>
      <c r="AEC17" s="118">
        <v>1.0229999999999999</v>
      </c>
      <c r="AED17" s="118">
        <v>1.2070000000000001</v>
      </c>
      <c r="AEE17" s="118">
        <v>2.069</v>
      </c>
      <c r="AEF17" s="118">
        <v>0.96699999999999997</v>
      </c>
      <c r="AEG17" s="118">
        <v>0.82099999999999995</v>
      </c>
      <c r="AEH17" s="118">
        <v>1.891</v>
      </c>
      <c r="AEI17" s="118">
        <v>4.1070000000000002</v>
      </c>
      <c r="AEJ17" s="118">
        <v>1.5649999999999999</v>
      </c>
      <c r="AEK17" s="118">
        <v>0.77900000000000003</v>
      </c>
      <c r="AEL17" s="118">
        <v>2.8639999999999999</v>
      </c>
      <c r="AEM17" s="118">
        <v>3.3490000000000002</v>
      </c>
      <c r="AEN17" s="118">
        <v>1.07</v>
      </c>
      <c r="AEO17" s="118">
        <v>1.5780000000000001</v>
      </c>
      <c r="AEP17" s="118">
        <v>0.91400000000000003</v>
      </c>
      <c r="AEQ17" s="118">
        <v>0.59799999999999998</v>
      </c>
      <c r="AER17" s="118">
        <v>1.036</v>
      </c>
      <c r="AES17" s="118">
        <v>1.6719999999999999</v>
      </c>
      <c r="AET17" s="118">
        <v>0.94899999999999995</v>
      </c>
      <c r="AEU17" s="118">
        <v>0.57499999999999996</v>
      </c>
      <c r="AEV17" s="118">
        <v>1.3049999999999999</v>
      </c>
      <c r="AEW17" s="118">
        <v>2.9209999999999998</v>
      </c>
      <c r="AEX17" s="118">
        <v>3.6070000000000002</v>
      </c>
      <c r="AEY17" s="118">
        <v>7.7990000000000004</v>
      </c>
      <c r="AEZ17" s="118">
        <v>1.4730000000000001</v>
      </c>
      <c r="AFA17" s="118">
        <v>1.631</v>
      </c>
      <c r="AFB17" s="118">
        <v>0.60199999999999998</v>
      </c>
      <c r="AFC17" s="118">
        <v>1.4650000000000001</v>
      </c>
      <c r="AFD17" s="118">
        <v>1.5509999999999999</v>
      </c>
      <c r="AFE17" s="118">
        <v>0.90400000000000003</v>
      </c>
      <c r="AFF17" s="118">
        <v>1.08</v>
      </c>
      <c r="AFG17" s="118">
        <v>1.274</v>
      </c>
      <c r="AFH17" s="118">
        <v>2.1840000000000002</v>
      </c>
      <c r="AFI17" s="118">
        <v>1.02</v>
      </c>
      <c r="AFJ17" s="118">
        <v>0.86699999999999999</v>
      </c>
      <c r="AFK17" s="118">
        <v>1.99</v>
      </c>
      <c r="AFL17" s="118">
        <v>4.3230000000000004</v>
      </c>
      <c r="AFM17" s="118">
        <v>1.647</v>
      </c>
      <c r="AFN17" s="118">
        <v>0.82</v>
      </c>
      <c r="AFO17" s="118">
        <v>3.0139999999999998</v>
      </c>
      <c r="AFP17" s="118">
        <v>3.5259999999999998</v>
      </c>
      <c r="AFQ17" s="118">
        <v>1.1259999999999999</v>
      </c>
      <c r="AFR17" s="118">
        <v>1.661</v>
      </c>
      <c r="AFS17" s="118">
        <v>0.96199999999999997</v>
      </c>
      <c r="AFT17" s="118">
        <v>0.629</v>
      </c>
      <c r="AFU17" s="118">
        <v>1.0900000000000001</v>
      </c>
      <c r="AFV17" s="118">
        <v>1.76</v>
      </c>
      <c r="AFW17" s="118">
        <v>0.999</v>
      </c>
      <c r="AFX17" s="118">
        <v>0.60499999999999998</v>
      </c>
      <c r="AFY17" s="118">
        <v>1.3740000000000001</v>
      </c>
      <c r="AFZ17" s="118">
        <v>3.0750000000000002</v>
      </c>
      <c r="AGA17" s="118">
        <v>3.7970000000000002</v>
      </c>
      <c r="AGB17" s="118">
        <v>8.2100000000000009</v>
      </c>
      <c r="AGC17" s="118">
        <v>1.5509999999999999</v>
      </c>
      <c r="AGD17" s="118">
        <v>1.716</v>
      </c>
      <c r="AGE17" s="118">
        <v>0.63400000000000001</v>
      </c>
      <c r="AGF17" s="118">
        <v>1.5429999999999999</v>
      </c>
      <c r="AGG17" s="118">
        <v>1.6319999999999999</v>
      </c>
      <c r="AGH17" s="118">
        <v>0.95199999999999996</v>
      </c>
      <c r="AGI17" s="118">
        <v>1.137</v>
      </c>
      <c r="AGJ17" s="118">
        <v>1.341</v>
      </c>
      <c r="AGK17" s="118">
        <v>2.2989999999999999</v>
      </c>
      <c r="AGL17" s="118">
        <v>1.0740000000000001</v>
      </c>
      <c r="AGM17" s="118">
        <v>0.91300000000000003</v>
      </c>
      <c r="AGN17" s="118">
        <v>2.09</v>
      </c>
      <c r="AGO17" s="118">
        <v>4.5389999999999997</v>
      </c>
      <c r="AGP17" s="118">
        <v>1.7290000000000001</v>
      </c>
      <c r="AGQ17" s="118">
        <v>0.86099999999999999</v>
      </c>
      <c r="AGR17" s="118">
        <v>3.165</v>
      </c>
      <c r="AGS17" s="118">
        <v>3.702</v>
      </c>
      <c r="AGT17" s="118">
        <v>1.1830000000000001</v>
      </c>
      <c r="AGU17" s="118">
        <v>1.744</v>
      </c>
      <c r="AGV17" s="118">
        <v>1.0109999999999999</v>
      </c>
      <c r="AGW17" s="118">
        <v>0.66100000000000003</v>
      </c>
      <c r="AGX17" s="118">
        <v>1.145</v>
      </c>
      <c r="AGY17" s="118">
        <v>1.8480000000000001</v>
      </c>
      <c r="AGZ17" s="118">
        <v>1.0489999999999999</v>
      </c>
      <c r="AHA17" s="118">
        <v>0.63500000000000001</v>
      </c>
      <c r="AHB17" s="118">
        <v>1.4430000000000001</v>
      </c>
      <c r="AHC17" s="118">
        <v>3.2290000000000001</v>
      </c>
      <c r="AHD17" s="118">
        <v>3.9870000000000001</v>
      </c>
      <c r="AHE17" s="118">
        <v>8.6199999999999992</v>
      </c>
      <c r="AHF17" s="118">
        <v>1.6279999999999999</v>
      </c>
      <c r="AHG17" s="118">
        <v>1.802</v>
      </c>
      <c r="AHH17" s="118">
        <v>0.66600000000000004</v>
      </c>
      <c r="AHI17" s="118">
        <v>1.62</v>
      </c>
      <c r="AHJ17" s="118">
        <v>1.714</v>
      </c>
      <c r="AHK17" s="118">
        <v>0.999</v>
      </c>
      <c r="AHL17" s="118">
        <v>1.194</v>
      </c>
      <c r="AHM17" s="118">
        <v>1.4079999999999999</v>
      </c>
      <c r="AHN17" s="118">
        <v>2.4140000000000001</v>
      </c>
      <c r="AHO17" s="118">
        <v>1.1279999999999999</v>
      </c>
      <c r="AHP17" s="118">
        <v>0.95799999999999996</v>
      </c>
      <c r="AHQ17" s="118">
        <v>2.1890000000000001</v>
      </c>
      <c r="AHR17" s="118">
        <v>4.7549999999999999</v>
      </c>
      <c r="AHS17" s="118">
        <v>1.8120000000000001</v>
      </c>
      <c r="AHT17" s="118">
        <v>0.90200000000000002</v>
      </c>
      <c r="AHU17" s="118">
        <v>3.3159999999999998</v>
      </c>
      <c r="AHV17" s="118">
        <v>3.8780000000000001</v>
      </c>
      <c r="AHW17" s="118">
        <v>1.2390000000000001</v>
      </c>
      <c r="AHX17" s="118">
        <v>1.827</v>
      </c>
      <c r="AHY17" s="118">
        <v>1.0589999999999999</v>
      </c>
      <c r="AHZ17" s="118">
        <v>0.69199999999999995</v>
      </c>
      <c r="AIA17" s="118">
        <v>1.1990000000000001</v>
      </c>
      <c r="AIB17" s="118">
        <v>1.9359999999999999</v>
      </c>
      <c r="AIC17" s="118">
        <v>1.099</v>
      </c>
      <c r="AID17" s="118">
        <v>0.66500000000000004</v>
      </c>
      <c r="AIE17" s="118">
        <v>1.5109999999999999</v>
      </c>
      <c r="AIF17" s="118">
        <v>3.383</v>
      </c>
      <c r="AIG17" s="118">
        <v>4.1769999999999996</v>
      </c>
      <c r="AIH17" s="118">
        <v>9.0310000000000006</v>
      </c>
      <c r="AII17" s="118">
        <v>1.706</v>
      </c>
      <c r="AIJ17" s="118">
        <v>1.8879999999999999</v>
      </c>
      <c r="AIK17" s="118">
        <v>0.69699999999999995</v>
      </c>
      <c r="AIL17" s="118">
        <v>1.6970000000000001</v>
      </c>
      <c r="AIM17" s="118">
        <v>1.796</v>
      </c>
      <c r="AIN17" s="118">
        <v>1.0469999999999999</v>
      </c>
      <c r="AIO17" s="118">
        <v>1.25</v>
      </c>
      <c r="AIP17" s="118">
        <v>1.4750000000000001</v>
      </c>
      <c r="AIQ17" s="118">
        <v>2.5289999999999999</v>
      </c>
      <c r="AIR17" s="118">
        <v>1.1819999999999999</v>
      </c>
      <c r="AIS17" s="118">
        <v>1.004</v>
      </c>
      <c r="AIT17" s="118">
        <v>2.2890000000000001</v>
      </c>
      <c r="AIU17" s="118">
        <v>4.9710000000000001</v>
      </c>
      <c r="AIV17" s="118">
        <v>1.8939999999999999</v>
      </c>
      <c r="AIW17" s="118">
        <v>0.94299999999999995</v>
      </c>
      <c r="AIX17" s="118">
        <v>3.4660000000000002</v>
      </c>
      <c r="AIY17" s="118">
        <v>4.0540000000000003</v>
      </c>
      <c r="AIZ17" s="118">
        <v>1.2949999999999999</v>
      </c>
      <c r="AJA17" s="118">
        <v>1.91</v>
      </c>
      <c r="AJB17" s="118">
        <v>1.107</v>
      </c>
      <c r="AJC17" s="118">
        <v>0.72399999999999998</v>
      </c>
      <c r="AJD17" s="118">
        <v>1.254</v>
      </c>
      <c r="AJE17" s="118">
        <v>2.024</v>
      </c>
      <c r="AJF17" s="118">
        <v>1.149</v>
      </c>
      <c r="AJG17" s="118">
        <v>0.69599999999999995</v>
      </c>
      <c r="AJH17" s="118">
        <v>1.58</v>
      </c>
      <c r="AJI17" s="118">
        <v>3.536</v>
      </c>
      <c r="AJJ17" s="118">
        <v>4.367</v>
      </c>
      <c r="AJK17" s="118">
        <v>9.4410000000000007</v>
      </c>
      <c r="AJL17" s="118">
        <v>1.7829999999999999</v>
      </c>
      <c r="AJM17" s="118">
        <v>1.974</v>
      </c>
      <c r="AJN17" s="118">
        <v>0.72899999999999998</v>
      </c>
      <c r="AJO17" s="118">
        <v>1.774</v>
      </c>
      <c r="AJP17" s="118">
        <v>1.877</v>
      </c>
      <c r="AJQ17" s="118">
        <v>1.0940000000000001</v>
      </c>
      <c r="AJR17" s="118">
        <v>1.3069999999999999</v>
      </c>
      <c r="AJS17" s="118">
        <v>1.542</v>
      </c>
      <c r="AJT17" s="118">
        <v>2.6440000000000001</v>
      </c>
      <c r="AJU17" s="118">
        <v>1.2350000000000001</v>
      </c>
      <c r="AJV17" s="118">
        <v>1.05</v>
      </c>
      <c r="AJW17" s="118">
        <v>2.3879999999999999</v>
      </c>
      <c r="AJX17" s="118">
        <v>5.1870000000000003</v>
      </c>
      <c r="AJY17" s="118">
        <v>1.976</v>
      </c>
      <c r="AJZ17" s="118">
        <v>0.98399999999999999</v>
      </c>
      <c r="AKA17" s="118">
        <v>3.617</v>
      </c>
      <c r="AKB17" s="118">
        <v>4.2309999999999999</v>
      </c>
      <c r="AKC17" s="118">
        <v>1.3520000000000001</v>
      </c>
      <c r="AKD17" s="118">
        <v>1.9930000000000001</v>
      </c>
      <c r="AKE17" s="118">
        <v>1.155</v>
      </c>
      <c r="AKF17" s="118">
        <v>0.755</v>
      </c>
      <c r="AKG17" s="118">
        <v>1.3080000000000001</v>
      </c>
      <c r="AKH17" s="118">
        <v>2.1120000000000001</v>
      </c>
      <c r="AKI17" s="118">
        <v>1.1990000000000001</v>
      </c>
      <c r="AKJ17" s="118">
        <v>0.72599999999999998</v>
      </c>
      <c r="AKK17" s="118">
        <v>1.649</v>
      </c>
      <c r="AKL17" s="118">
        <v>3.69</v>
      </c>
      <c r="AKM17" s="118">
        <v>4.556</v>
      </c>
      <c r="AKN17" s="118">
        <v>9.8520000000000003</v>
      </c>
      <c r="AKO17" s="118">
        <v>1.861</v>
      </c>
      <c r="AKP17" s="118">
        <v>2.06</v>
      </c>
      <c r="AKQ17" s="118">
        <v>0.76100000000000001</v>
      </c>
      <c r="AKR17" s="118">
        <v>1.851</v>
      </c>
      <c r="AKS17" s="118">
        <v>1.9590000000000001</v>
      </c>
      <c r="AKT17" s="118">
        <v>1.1419999999999999</v>
      </c>
      <c r="AKU17" s="118">
        <v>1.3640000000000001</v>
      </c>
      <c r="AKV17" s="118">
        <v>1.609</v>
      </c>
      <c r="AKW17" s="118">
        <v>2.7589999999999999</v>
      </c>
      <c r="AKX17" s="118">
        <v>1.2889999999999999</v>
      </c>
      <c r="AKY17" s="118">
        <v>1.095</v>
      </c>
      <c r="AKZ17" s="118">
        <v>2.488</v>
      </c>
      <c r="ALA17" s="118">
        <v>5.4029999999999996</v>
      </c>
      <c r="ALB17" s="118">
        <v>2.0590000000000002</v>
      </c>
      <c r="ALC17" s="118">
        <v>1.026</v>
      </c>
      <c r="ALD17" s="118">
        <v>3.7679999999999998</v>
      </c>
      <c r="ALE17" s="118">
        <v>4.407</v>
      </c>
      <c r="ALF17" s="118">
        <v>1.4079999999999999</v>
      </c>
      <c r="ALG17" s="118">
        <v>2.0760000000000001</v>
      </c>
      <c r="ALH17" s="118">
        <v>1.2030000000000001</v>
      </c>
      <c r="ALI17" s="118">
        <v>0.78700000000000003</v>
      </c>
      <c r="ALJ17" s="118">
        <v>1.363</v>
      </c>
      <c r="ALK17" s="118">
        <v>2.2000000000000002</v>
      </c>
      <c r="ALL17" s="118">
        <v>1.2490000000000001</v>
      </c>
      <c r="ALM17" s="118">
        <v>0.75600000000000001</v>
      </c>
      <c r="ALN17" s="118">
        <v>1.7170000000000001</v>
      </c>
      <c r="ALO17" s="118">
        <v>3.8439999999999999</v>
      </c>
      <c r="ALP17" s="118">
        <v>4.7460000000000004</v>
      </c>
      <c r="ALQ17" s="118">
        <v>10.262</v>
      </c>
      <c r="ALR17" s="118">
        <v>1.9379999999999999</v>
      </c>
      <c r="ALS17" s="118">
        <v>2.1459999999999999</v>
      </c>
      <c r="ALT17" s="118">
        <v>0.79200000000000004</v>
      </c>
      <c r="ALU17" s="118">
        <v>1.9279999999999999</v>
      </c>
      <c r="ALV17" s="118">
        <v>2.0409999999999999</v>
      </c>
      <c r="ALW17" s="118">
        <v>1.1890000000000001</v>
      </c>
      <c r="ALX17" s="118">
        <v>1.421</v>
      </c>
      <c r="ALY17" s="118">
        <v>1.6759999999999999</v>
      </c>
      <c r="ALZ17" s="118">
        <v>2.8740000000000001</v>
      </c>
      <c r="AMA17" s="118">
        <v>1.343</v>
      </c>
      <c r="AMB17" s="118">
        <v>1.141</v>
      </c>
      <c r="AMC17" s="118">
        <v>2.5870000000000002</v>
      </c>
      <c r="AMD17" s="118">
        <v>5.62</v>
      </c>
      <c r="AME17" s="118">
        <v>2.141</v>
      </c>
      <c r="AMF17" s="118">
        <v>1.0669999999999999</v>
      </c>
      <c r="AMG17" s="118">
        <v>3.919</v>
      </c>
      <c r="AMH17" s="118">
        <v>4.5830000000000002</v>
      </c>
      <c r="AMI17" s="118">
        <v>1.464</v>
      </c>
      <c r="AMJ17" s="118">
        <v>2.1589999999999998</v>
      </c>
      <c r="AMK17" s="118">
        <v>1.2509999999999999</v>
      </c>
      <c r="AML17" s="118">
        <v>0.81799999999999995</v>
      </c>
      <c r="AMM17" s="118">
        <v>1.417</v>
      </c>
      <c r="AMN17" s="118">
        <v>2.2879999999999998</v>
      </c>
      <c r="AMO17" s="118">
        <v>1.2989999999999999</v>
      </c>
      <c r="AMP17" s="118">
        <v>0.78600000000000003</v>
      </c>
      <c r="AMQ17" s="118">
        <v>1.786</v>
      </c>
      <c r="AMR17" s="118">
        <v>3.9980000000000002</v>
      </c>
      <c r="AMS17" s="118">
        <v>4.9359999999999999</v>
      </c>
      <c r="AMT17" s="118">
        <v>10.673</v>
      </c>
      <c r="AMU17" s="118">
        <v>2.016</v>
      </c>
      <c r="AMV17" s="118">
        <v>2.2309999999999999</v>
      </c>
      <c r="AMW17" s="118">
        <v>0.82399999999999995</v>
      </c>
      <c r="AMX17" s="118">
        <v>2.0049999999999999</v>
      </c>
      <c r="AMY17" s="118">
        <v>2.1219999999999999</v>
      </c>
      <c r="AMZ17" s="118">
        <v>1.2370000000000001</v>
      </c>
      <c r="ANA17" s="118">
        <v>1.478</v>
      </c>
      <c r="ANB17" s="118">
        <v>1.7430000000000001</v>
      </c>
      <c r="ANC17" s="118">
        <v>2.9889999999999999</v>
      </c>
      <c r="AND17" s="118">
        <v>1.3959999999999999</v>
      </c>
      <c r="ANE17" s="118">
        <v>1.1859999999999999</v>
      </c>
      <c r="ANF17" s="118">
        <v>2.6869999999999998</v>
      </c>
      <c r="ANG17" s="118">
        <v>5.8360000000000003</v>
      </c>
      <c r="ANH17" s="118">
        <v>2.2240000000000002</v>
      </c>
      <c r="ANI17" s="118">
        <v>1.1080000000000001</v>
      </c>
      <c r="ANJ17" s="118">
        <v>4.069</v>
      </c>
      <c r="ANK17" s="118">
        <v>4.76</v>
      </c>
      <c r="ANL17" s="118">
        <v>1.5209999999999999</v>
      </c>
      <c r="ANM17" s="118">
        <v>2.242</v>
      </c>
      <c r="ANN17" s="118">
        <v>1.2989999999999999</v>
      </c>
      <c r="ANO17" s="118">
        <v>0.84899999999999998</v>
      </c>
      <c r="ANP17" s="118">
        <v>1.472</v>
      </c>
      <c r="ANQ17" s="118">
        <v>2.3759999999999999</v>
      </c>
      <c r="ANR17" s="118">
        <v>1.3480000000000001</v>
      </c>
      <c r="ANS17" s="118">
        <v>0.81699999999999995</v>
      </c>
      <c r="ANT17" s="118">
        <v>1.855</v>
      </c>
      <c r="ANU17" s="118">
        <v>4.1509999999999998</v>
      </c>
      <c r="ANV17" s="118">
        <v>5.1260000000000003</v>
      </c>
      <c r="ANW17" s="118">
        <v>11.083</v>
      </c>
      <c r="ANX17" s="118">
        <v>2.0939999999999999</v>
      </c>
      <c r="ANY17" s="118">
        <v>2.3170000000000002</v>
      </c>
      <c r="ANZ17" s="118">
        <v>0.85599999999999998</v>
      </c>
      <c r="AOA17" s="118">
        <v>2.0819999999999999</v>
      </c>
      <c r="AOB17" s="118">
        <v>2.2040000000000002</v>
      </c>
      <c r="AOC17" s="118">
        <v>1.2849999999999999</v>
      </c>
      <c r="AOD17" s="118">
        <v>1.5349999999999999</v>
      </c>
      <c r="AOE17" s="118">
        <v>1.8109999999999999</v>
      </c>
      <c r="AOF17" s="118">
        <v>3.1040000000000001</v>
      </c>
      <c r="AOG17" s="118">
        <v>1.45</v>
      </c>
      <c r="AOH17" s="118">
        <v>1.232</v>
      </c>
      <c r="AOI17" s="118">
        <v>2.786</v>
      </c>
      <c r="AOJ17" s="118">
        <v>6.0519999999999996</v>
      </c>
      <c r="AOK17" s="118">
        <v>2.306</v>
      </c>
      <c r="AOL17" s="118">
        <v>1.149</v>
      </c>
      <c r="AOM17" s="118">
        <v>4.22</v>
      </c>
      <c r="AON17" s="118">
        <v>4.9359999999999999</v>
      </c>
      <c r="AOO17" s="118">
        <v>1.577</v>
      </c>
      <c r="AOP17" s="118">
        <v>2.3250000000000002</v>
      </c>
      <c r="AOQ17" s="118">
        <v>1.347</v>
      </c>
      <c r="AOR17" s="118">
        <v>0.88100000000000001</v>
      </c>
      <c r="AOS17" s="118">
        <v>1.526</v>
      </c>
      <c r="AOT17" s="118">
        <v>2.464</v>
      </c>
      <c r="AOU17" s="118">
        <v>1.3979999999999999</v>
      </c>
      <c r="AOV17" s="118">
        <v>0.84699999999999998</v>
      </c>
      <c r="AOW17" s="118">
        <v>1.9239999999999999</v>
      </c>
      <c r="AOX17" s="118">
        <v>4.3049999999999997</v>
      </c>
      <c r="AOY17" s="118">
        <v>5.3159999999999998</v>
      </c>
      <c r="AOZ17" s="118">
        <v>11.494</v>
      </c>
      <c r="APA17" s="118">
        <v>2.1709999999999998</v>
      </c>
      <c r="APB17" s="118">
        <v>2.403</v>
      </c>
      <c r="APC17" s="118">
        <v>0.88700000000000001</v>
      </c>
      <c r="APD17" s="118">
        <v>2.16</v>
      </c>
      <c r="APE17" s="118">
        <v>2.2850000000000001</v>
      </c>
      <c r="APF17" s="118">
        <v>1.3320000000000001</v>
      </c>
      <c r="APG17" s="118">
        <v>1.591</v>
      </c>
      <c r="APH17" s="118">
        <v>1.8779999999999999</v>
      </c>
      <c r="API17" s="118">
        <v>3.2189999999999999</v>
      </c>
      <c r="APJ17" s="118">
        <v>1.504</v>
      </c>
      <c r="APK17" s="118">
        <v>1.278</v>
      </c>
      <c r="APL17" s="118">
        <v>2.8860000000000001</v>
      </c>
      <c r="APM17" s="118">
        <v>6.2679999999999998</v>
      </c>
      <c r="APN17" s="118">
        <v>2.3879999999999999</v>
      </c>
      <c r="APO17" s="118">
        <v>1.19</v>
      </c>
      <c r="APP17" s="118">
        <v>4.3710000000000004</v>
      </c>
      <c r="APQ17" s="118">
        <v>5.1120000000000001</v>
      </c>
      <c r="APR17" s="118">
        <v>1.633</v>
      </c>
      <c r="APS17" s="118">
        <v>2.4079999999999999</v>
      </c>
      <c r="APT17" s="118">
        <v>1.3959999999999999</v>
      </c>
      <c r="APU17" s="118">
        <v>0.91200000000000003</v>
      </c>
      <c r="APV17" s="118">
        <v>1.581</v>
      </c>
      <c r="APW17" s="118">
        <v>2.552</v>
      </c>
      <c r="APX17" s="118">
        <v>1.448</v>
      </c>
      <c r="APY17" s="118">
        <v>0.877</v>
      </c>
      <c r="APZ17" s="118">
        <v>1.992</v>
      </c>
      <c r="AQA17" s="118">
        <v>4.4589999999999996</v>
      </c>
      <c r="AQB17" s="118">
        <v>5.5060000000000002</v>
      </c>
      <c r="AQC17" s="118">
        <v>11.904</v>
      </c>
      <c r="AQD17" s="118">
        <v>2.2490000000000001</v>
      </c>
      <c r="AQE17" s="118">
        <v>2.4889999999999999</v>
      </c>
      <c r="AQF17" s="118">
        <v>0.91900000000000004</v>
      </c>
      <c r="AQG17" s="118">
        <v>2.2370000000000001</v>
      </c>
      <c r="AQH17" s="118">
        <v>2.367</v>
      </c>
      <c r="AQI17" s="118">
        <v>1.38</v>
      </c>
      <c r="AQJ17" s="118">
        <v>1.6479999999999999</v>
      </c>
      <c r="AQK17" s="118">
        <v>1.9450000000000001</v>
      </c>
      <c r="AQL17" s="118">
        <v>3.3340000000000001</v>
      </c>
      <c r="AQM17" s="118">
        <v>1.5580000000000001</v>
      </c>
      <c r="AQN17" s="118">
        <v>1.323</v>
      </c>
      <c r="AQO17" s="118">
        <v>2.9849999999999999</v>
      </c>
      <c r="AQP17" s="118">
        <v>6.484</v>
      </c>
      <c r="AQQ17" s="118">
        <v>2.4710000000000001</v>
      </c>
      <c r="AQR17" s="118">
        <v>1.2310000000000001</v>
      </c>
      <c r="AQS17" s="118">
        <v>4.5209999999999999</v>
      </c>
      <c r="AQT17" s="118">
        <v>5.2880000000000003</v>
      </c>
      <c r="AQU17" s="118">
        <v>1.69</v>
      </c>
      <c r="AQV17" s="118">
        <v>2.4910000000000001</v>
      </c>
      <c r="AQW17" s="118">
        <v>1.444</v>
      </c>
      <c r="AQX17" s="118">
        <v>0.94399999999999995</v>
      </c>
      <c r="AQY17" s="118">
        <v>1.635</v>
      </c>
      <c r="AQZ17" s="118">
        <v>2.64</v>
      </c>
      <c r="ARA17" s="118">
        <v>1.498</v>
      </c>
      <c r="ARB17" s="118">
        <v>0.90700000000000003</v>
      </c>
      <c r="ARC17" s="118">
        <v>2.0609999999999999</v>
      </c>
      <c r="ARD17" s="118">
        <v>4.6130000000000004</v>
      </c>
      <c r="ARE17" s="118">
        <v>5.6950000000000003</v>
      </c>
      <c r="ARF17" s="118">
        <v>12.314</v>
      </c>
      <c r="ARG17" s="118">
        <v>2.3260000000000001</v>
      </c>
      <c r="ARH17" s="118">
        <v>2.5750000000000002</v>
      </c>
      <c r="ARI17" s="118">
        <v>0.95099999999999996</v>
      </c>
      <c r="ARJ17" s="118">
        <v>2.3140000000000001</v>
      </c>
      <c r="ARK17" s="118">
        <v>2.4489999999999998</v>
      </c>
      <c r="ARL17" s="118">
        <v>1.427</v>
      </c>
      <c r="ARM17" s="118">
        <v>1.7050000000000001</v>
      </c>
      <c r="ARN17" s="118">
        <v>2.012</v>
      </c>
      <c r="ARO17" s="118">
        <v>3.4489999999999998</v>
      </c>
      <c r="ARP17" s="118">
        <v>1.611</v>
      </c>
      <c r="ARQ17" s="118">
        <v>1.369</v>
      </c>
      <c r="ARR17" s="118">
        <v>3.085</v>
      </c>
      <c r="ARS17" s="118">
        <v>6.7</v>
      </c>
      <c r="ART17" s="118">
        <v>2.5529999999999999</v>
      </c>
      <c r="ARU17" s="118">
        <v>1.272</v>
      </c>
      <c r="ARV17" s="118">
        <v>4.6719999999999997</v>
      </c>
      <c r="ARW17" s="118">
        <v>5.4649999999999999</v>
      </c>
      <c r="ARX17" s="118">
        <v>1.746</v>
      </c>
      <c r="ARY17" s="118">
        <v>2.5739999999999998</v>
      </c>
      <c r="ARZ17" s="118">
        <v>1.492</v>
      </c>
      <c r="ASA17" s="118">
        <v>0.97499999999999998</v>
      </c>
      <c r="ASB17" s="118">
        <v>1.69</v>
      </c>
      <c r="ASC17" s="118">
        <v>2.7280000000000002</v>
      </c>
      <c r="ASD17" s="118">
        <v>1.548</v>
      </c>
      <c r="ASE17" s="118">
        <v>0.93799999999999994</v>
      </c>
      <c r="ASF17" s="118">
        <v>2.13</v>
      </c>
      <c r="ASG17" s="118">
        <v>4.766</v>
      </c>
      <c r="ASH17" s="118">
        <v>5.8849999999999998</v>
      </c>
      <c r="ASI17" s="118">
        <v>12.725</v>
      </c>
      <c r="ASJ17" s="118">
        <v>2.4039999999999999</v>
      </c>
      <c r="ASK17" s="118">
        <v>2.661</v>
      </c>
      <c r="ASL17" s="118">
        <v>0.98199999999999998</v>
      </c>
      <c r="ASM17" s="118">
        <v>2.391</v>
      </c>
      <c r="ASN17" s="118">
        <v>2.5299999999999998</v>
      </c>
      <c r="ASO17" s="118">
        <v>1.4750000000000001</v>
      </c>
      <c r="ASP17" s="118">
        <v>1.762</v>
      </c>
      <c r="ASQ17" s="118">
        <v>2.0790000000000002</v>
      </c>
      <c r="ASR17" s="118">
        <v>3.5640000000000001</v>
      </c>
      <c r="ASS17" s="118">
        <v>1.665</v>
      </c>
      <c r="AST17" s="118">
        <v>1.415</v>
      </c>
      <c r="ASU17">
        <v>3.1840000000000002</v>
      </c>
      <c r="ASV17">
        <v>6.9160000000000004</v>
      </c>
      <c r="ASW17">
        <v>2.6349999999999998</v>
      </c>
      <c r="ASX17">
        <v>1.3129999999999999</v>
      </c>
      <c r="ASY17">
        <v>4.8230000000000004</v>
      </c>
      <c r="ASZ17">
        <v>5.641</v>
      </c>
      <c r="ATA17">
        <v>1.802</v>
      </c>
      <c r="ATB17">
        <v>2.657</v>
      </c>
      <c r="ATC17">
        <v>1.54</v>
      </c>
      <c r="ATD17">
        <v>1.0069999999999999</v>
      </c>
      <c r="ATE17">
        <v>1.744</v>
      </c>
      <c r="ATF17">
        <v>2.8159999999999998</v>
      </c>
      <c r="ATG17">
        <v>1.5980000000000001</v>
      </c>
      <c r="ATH17">
        <v>0.96799999999999997</v>
      </c>
      <c r="ATI17">
        <v>2.198</v>
      </c>
      <c r="ATJ17">
        <v>4.92</v>
      </c>
      <c r="ATK17">
        <v>6.0750000000000002</v>
      </c>
      <c r="ATL17">
        <v>13.135</v>
      </c>
      <c r="ATM17">
        <v>2.4809999999999999</v>
      </c>
      <c r="ATN17">
        <v>2.746</v>
      </c>
      <c r="ATO17">
        <v>1.014</v>
      </c>
      <c r="ATP17">
        <v>2.468</v>
      </c>
      <c r="ATQ17">
        <v>2.6120000000000001</v>
      </c>
      <c r="ATR17">
        <v>1.5229999999999999</v>
      </c>
      <c r="ATS17">
        <v>1.819</v>
      </c>
      <c r="ATT17">
        <v>2.1459999999999999</v>
      </c>
      <c r="ATU17">
        <v>3.6789999999999998</v>
      </c>
      <c r="ATV17">
        <v>1.7190000000000001</v>
      </c>
      <c r="ATW17">
        <v>1.46</v>
      </c>
      <c r="ATX17">
        <v>3.2839999999999998</v>
      </c>
      <c r="ATY17">
        <v>7.1319999999999997</v>
      </c>
      <c r="ATZ17">
        <v>2.718</v>
      </c>
      <c r="AUA17">
        <v>1.3540000000000001</v>
      </c>
      <c r="AUB17">
        <v>4.9740000000000002</v>
      </c>
      <c r="AUC17">
        <v>5.8170000000000002</v>
      </c>
      <c r="AUD17">
        <v>1.859</v>
      </c>
      <c r="AUE17">
        <v>2.74</v>
      </c>
      <c r="AUF17">
        <v>1.5880000000000001</v>
      </c>
      <c r="AUG17">
        <v>1.038</v>
      </c>
      <c r="AUH17">
        <v>1.7989999999999999</v>
      </c>
      <c r="AUI17">
        <v>2.9039999999999999</v>
      </c>
      <c r="AUJ17">
        <v>1.6479999999999999</v>
      </c>
      <c r="AUK17">
        <v>0.998</v>
      </c>
      <c r="AUL17">
        <v>2.2669999999999999</v>
      </c>
      <c r="AUM17">
        <v>5.0739999999999998</v>
      </c>
      <c r="AUN17">
        <v>6.2649999999999997</v>
      </c>
      <c r="AUO17">
        <v>13.545999999999999</v>
      </c>
      <c r="AUP17">
        <v>2.5590000000000002</v>
      </c>
      <c r="AUQ17">
        <v>2.8319999999999999</v>
      </c>
      <c r="AUR17">
        <v>1.046</v>
      </c>
      <c r="AUS17">
        <v>2.5449999999999999</v>
      </c>
      <c r="AUT17">
        <v>2.694</v>
      </c>
      <c r="AUU17">
        <v>1.57</v>
      </c>
      <c r="AUV17">
        <v>1.8759999999999999</v>
      </c>
      <c r="AUW17">
        <v>2.2130000000000001</v>
      </c>
      <c r="AUX17">
        <v>3.794</v>
      </c>
      <c r="AUY17">
        <v>1.772</v>
      </c>
      <c r="AUZ17">
        <v>1.506</v>
      </c>
      <c r="AVA17">
        <v>3.383</v>
      </c>
      <c r="AVB17">
        <v>7.3490000000000002</v>
      </c>
      <c r="AVC17">
        <v>2.8</v>
      </c>
      <c r="AVD17">
        <v>1.395</v>
      </c>
      <c r="AVE17">
        <v>5.1239999999999997</v>
      </c>
      <c r="AVF17">
        <v>5.9930000000000003</v>
      </c>
      <c r="AVG17">
        <v>1.915</v>
      </c>
      <c r="AVH17">
        <v>2.823</v>
      </c>
      <c r="AVI17">
        <v>1.6359999999999999</v>
      </c>
      <c r="AVJ17">
        <v>1.07</v>
      </c>
      <c r="AVK17">
        <v>1.853</v>
      </c>
      <c r="AVL17">
        <v>2.992</v>
      </c>
      <c r="AVM17">
        <v>1.698</v>
      </c>
      <c r="AVN17">
        <v>1.028</v>
      </c>
      <c r="AVO17">
        <v>2.3359999999999999</v>
      </c>
      <c r="AVP17">
        <v>5.2279999999999998</v>
      </c>
      <c r="AVQ17">
        <v>6.4550000000000001</v>
      </c>
      <c r="AVR17">
        <v>13.956</v>
      </c>
      <c r="AVS17">
        <v>2.6360000000000001</v>
      </c>
      <c r="AVT17">
        <v>2.9180000000000001</v>
      </c>
      <c r="AVU17">
        <v>1.0780000000000001</v>
      </c>
      <c r="AVV17">
        <v>2.6219999999999999</v>
      </c>
      <c r="AVW17">
        <v>2.7749999999999999</v>
      </c>
      <c r="AVX17">
        <v>1.6180000000000001</v>
      </c>
      <c r="AVY17">
        <v>1.9319999999999999</v>
      </c>
      <c r="AVZ17">
        <v>2.2799999999999998</v>
      </c>
      <c r="AWA17">
        <v>3.9089999999999998</v>
      </c>
      <c r="AWB17">
        <v>1.8260000000000001</v>
      </c>
      <c r="AWC17">
        <v>1.5509999999999999</v>
      </c>
      <c r="AWD17">
        <v>3.4830000000000001</v>
      </c>
      <c r="AWE17">
        <v>7.5650000000000004</v>
      </c>
      <c r="AWF17">
        <v>2.8820000000000001</v>
      </c>
      <c r="AWG17">
        <v>1.4359999999999999</v>
      </c>
      <c r="AWH17">
        <v>5.2750000000000004</v>
      </c>
      <c r="AWI17">
        <v>6.17</v>
      </c>
      <c r="AWJ17">
        <v>1.9710000000000001</v>
      </c>
      <c r="AWK17">
        <v>2.9060000000000001</v>
      </c>
      <c r="AWL17">
        <v>1.6839999999999999</v>
      </c>
      <c r="AWM17">
        <v>1.101</v>
      </c>
      <c r="AWN17">
        <v>1.9079999999999999</v>
      </c>
      <c r="AWO17">
        <v>3.08</v>
      </c>
      <c r="AWP17">
        <v>1.748</v>
      </c>
      <c r="AWQ17">
        <v>1.0589999999999999</v>
      </c>
      <c r="AWR17">
        <v>2.4039999999999999</v>
      </c>
      <c r="AWS17">
        <v>5.3810000000000002</v>
      </c>
      <c r="AWT17">
        <v>6.6449999999999996</v>
      </c>
      <c r="AWU17">
        <v>14.367000000000001</v>
      </c>
      <c r="AWV17">
        <v>2.714</v>
      </c>
      <c r="AWW17">
        <v>3.004</v>
      </c>
      <c r="AWX17">
        <v>1.109</v>
      </c>
      <c r="AWY17">
        <v>2.7</v>
      </c>
      <c r="AWZ17">
        <v>2.8570000000000002</v>
      </c>
      <c r="AXA17">
        <v>1.665</v>
      </c>
      <c r="AXB17">
        <v>1.9890000000000001</v>
      </c>
      <c r="AXC17">
        <v>2.347</v>
      </c>
      <c r="AXD17">
        <v>4.024</v>
      </c>
      <c r="AXE17">
        <v>1.88</v>
      </c>
      <c r="AXF17">
        <v>1.597</v>
      </c>
      <c r="AXG17">
        <v>3.5819999999999999</v>
      </c>
      <c r="AXH17">
        <v>7.7809999999999997</v>
      </c>
      <c r="AXI17">
        <v>2.9649999999999999</v>
      </c>
      <c r="AXJ17">
        <v>1.4770000000000001</v>
      </c>
      <c r="AXK17">
        <v>5.4260000000000002</v>
      </c>
      <c r="AXL17">
        <v>6.3460000000000001</v>
      </c>
      <c r="AXM17">
        <v>2.0270000000000001</v>
      </c>
      <c r="AXN17">
        <v>2.9889999999999999</v>
      </c>
      <c r="AXO17">
        <v>1.732</v>
      </c>
      <c r="AXP17">
        <v>1.133</v>
      </c>
      <c r="AXQ17">
        <v>1.962</v>
      </c>
      <c r="AXR17">
        <v>3.1680000000000001</v>
      </c>
      <c r="AXS17">
        <v>1.798</v>
      </c>
      <c r="AXT17">
        <v>1.089</v>
      </c>
      <c r="AXU17">
        <v>2.4729999999999999</v>
      </c>
      <c r="AXV17">
        <v>5.5350000000000001</v>
      </c>
      <c r="AXW17">
        <v>6.835</v>
      </c>
      <c r="AXX17">
        <v>14.776999999999999</v>
      </c>
      <c r="AXY17">
        <v>2.7909999999999999</v>
      </c>
      <c r="AXZ17">
        <v>3.09</v>
      </c>
      <c r="AYA17">
        <v>1.141</v>
      </c>
      <c r="AYB17">
        <v>2.7770000000000001</v>
      </c>
      <c r="AYC17">
        <v>2.9380000000000002</v>
      </c>
      <c r="AYD17">
        <v>1.7130000000000001</v>
      </c>
      <c r="AYE17">
        <v>2.0459999999999998</v>
      </c>
      <c r="AYF17">
        <v>2.4140000000000001</v>
      </c>
      <c r="AYG17">
        <v>4.1390000000000002</v>
      </c>
      <c r="AYH17">
        <v>1.9330000000000001</v>
      </c>
      <c r="AYI17">
        <v>1.643</v>
      </c>
      <c r="AYJ17">
        <v>3.6819999999999999</v>
      </c>
      <c r="AYK17">
        <v>7.9969999999999999</v>
      </c>
      <c r="AYL17">
        <v>3.0470000000000002</v>
      </c>
      <c r="AYM17">
        <v>1.518</v>
      </c>
      <c r="AYN17">
        <v>5.577</v>
      </c>
      <c r="AYO17">
        <v>6.5220000000000002</v>
      </c>
      <c r="AYP17">
        <v>2.0840000000000001</v>
      </c>
      <c r="AYQ17">
        <v>3.0720000000000001</v>
      </c>
      <c r="AYR17">
        <v>1.78</v>
      </c>
      <c r="AYS17">
        <v>1.1639999999999999</v>
      </c>
      <c r="AYT17">
        <v>2.0169999999999999</v>
      </c>
      <c r="AYU17">
        <v>3.2559999999999998</v>
      </c>
      <c r="AYV17">
        <v>1.8480000000000001</v>
      </c>
      <c r="AYW17">
        <v>1.119</v>
      </c>
      <c r="AYX17">
        <v>2.5419999999999998</v>
      </c>
      <c r="AYY17">
        <v>5.6890000000000001</v>
      </c>
      <c r="AYZ17">
        <v>7.024</v>
      </c>
      <c r="AZA17">
        <v>15.188000000000001</v>
      </c>
      <c r="AZB17">
        <v>2.8690000000000002</v>
      </c>
      <c r="AZC17">
        <v>3.1749999999999998</v>
      </c>
      <c r="AZD17">
        <v>1.173</v>
      </c>
      <c r="AZE17">
        <v>2.8540000000000001</v>
      </c>
      <c r="AZF17">
        <v>3.02</v>
      </c>
      <c r="AZG17">
        <v>1.76</v>
      </c>
      <c r="AZH17">
        <v>2.1030000000000002</v>
      </c>
      <c r="AZI17">
        <v>2.4809999999999999</v>
      </c>
      <c r="AZJ17">
        <v>4.2539999999999996</v>
      </c>
      <c r="AZK17">
        <v>1.9870000000000001</v>
      </c>
      <c r="AZL17">
        <v>1.6879999999999999</v>
      </c>
      <c r="AZM17">
        <v>3.7810000000000001</v>
      </c>
      <c r="AZN17">
        <v>8.2129999999999992</v>
      </c>
      <c r="AZO17">
        <v>3.129</v>
      </c>
      <c r="AZP17">
        <v>1.5589999999999999</v>
      </c>
      <c r="AZQ17">
        <v>5.7270000000000003</v>
      </c>
      <c r="AZR17">
        <v>6.6989999999999998</v>
      </c>
      <c r="AZS17">
        <v>2.14</v>
      </c>
      <c r="AZT17">
        <v>3.1549999999999998</v>
      </c>
      <c r="AZU17">
        <v>1.829</v>
      </c>
      <c r="AZV17">
        <v>1.196</v>
      </c>
      <c r="AZW17">
        <v>2.0710000000000002</v>
      </c>
      <c r="AZX17">
        <v>3.3439999999999999</v>
      </c>
      <c r="AZY17">
        <v>1.8979999999999999</v>
      </c>
      <c r="AZZ17">
        <v>1.149</v>
      </c>
      <c r="BAA17">
        <v>2.6110000000000002</v>
      </c>
      <c r="BAB17">
        <v>5.843</v>
      </c>
      <c r="BAC17">
        <v>7.2140000000000004</v>
      </c>
      <c r="BAD17">
        <v>15.598000000000001</v>
      </c>
      <c r="BAE17">
        <v>2.9460000000000002</v>
      </c>
      <c r="BAF17">
        <v>3.2610000000000001</v>
      </c>
      <c r="BAG17">
        <v>1.204</v>
      </c>
      <c r="BAH17">
        <v>2.931</v>
      </c>
      <c r="BAI17">
        <v>3.1019999999999999</v>
      </c>
      <c r="BAJ17">
        <v>1.8080000000000001</v>
      </c>
      <c r="BAK17">
        <v>2.16</v>
      </c>
      <c r="BAL17">
        <v>2.548</v>
      </c>
      <c r="BAM17">
        <v>4.3689999999999998</v>
      </c>
      <c r="BAN17">
        <v>2.0409999999999999</v>
      </c>
      <c r="BAO17">
        <v>1.734</v>
      </c>
      <c r="BAP17">
        <v>3.8809999999999998</v>
      </c>
      <c r="BAQ17">
        <v>8.4290000000000003</v>
      </c>
      <c r="BAR17">
        <v>3.2120000000000002</v>
      </c>
      <c r="BAS17">
        <v>1.6</v>
      </c>
      <c r="BAT17">
        <v>5.8780000000000001</v>
      </c>
      <c r="BAU17">
        <v>6.875</v>
      </c>
      <c r="BAV17">
        <v>2.1960000000000002</v>
      </c>
      <c r="BAW17">
        <v>3.238</v>
      </c>
      <c r="BAX17">
        <v>1.877</v>
      </c>
      <c r="BAY17">
        <v>1.2270000000000001</v>
      </c>
      <c r="BAZ17">
        <v>2.1259999999999999</v>
      </c>
      <c r="BBA17">
        <v>3.4319999999999999</v>
      </c>
      <c r="BBB17">
        <v>1.948</v>
      </c>
      <c r="BBC17">
        <v>1.18</v>
      </c>
      <c r="BBD17">
        <v>2.6789999999999998</v>
      </c>
      <c r="BBE17">
        <v>5.9960000000000004</v>
      </c>
      <c r="BBF17">
        <v>7.4039999999999999</v>
      </c>
      <c r="BBG17">
        <v>16.009</v>
      </c>
      <c r="BBH17">
        <v>3.024</v>
      </c>
      <c r="BBI17">
        <v>3.347</v>
      </c>
      <c r="BBJ17">
        <v>1.236</v>
      </c>
      <c r="BBK17">
        <v>3.008</v>
      </c>
      <c r="BBL17">
        <v>3.1829999999999998</v>
      </c>
      <c r="BBM17">
        <v>1.8560000000000001</v>
      </c>
      <c r="BBN17">
        <v>2.2170000000000001</v>
      </c>
      <c r="BBO17">
        <v>2.6150000000000002</v>
      </c>
      <c r="BBP17">
        <v>4.484</v>
      </c>
      <c r="BBQ17">
        <v>2.0950000000000002</v>
      </c>
      <c r="BBR17">
        <v>1.78</v>
      </c>
      <c r="BBS17">
        <v>3.98</v>
      </c>
      <c r="BBT17">
        <v>8.6449999999999996</v>
      </c>
      <c r="BBU17">
        <v>3.294</v>
      </c>
      <c r="BBV17">
        <v>1.641</v>
      </c>
      <c r="BBW17">
        <v>6.0289999999999999</v>
      </c>
      <c r="BBX17">
        <v>7.0510000000000002</v>
      </c>
      <c r="BBY17">
        <v>2.2530000000000001</v>
      </c>
      <c r="BBZ17">
        <v>3.3210000000000002</v>
      </c>
      <c r="BCA17">
        <v>1.925</v>
      </c>
      <c r="BCB17">
        <v>1.258</v>
      </c>
      <c r="BCC17">
        <v>2.1800000000000002</v>
      </c>
      <c r="BCD17">
        <v>3.52</v>
      </c>
      <c r="BCE17">
        <v>1.998</v>
      </c>
      <c r="BCF17">
        <v>1.21</v>
      </c>
      <c r="BCG17">
        <v>2.7480000000000002</v>
      </c>
      <c r="BCH17">
        <v>6.15</v>
      </c>
      <c r="BCI17">
        <v>7.5940000000000003</v>
      </c>
      <c r="BCJ17">
        <v>16.419</v>
      </c>
      <c r="BCK17">
        <v>3.1019999999999999</v>
      </c>
      <c r="BCL17">
        <v>3.4329999999999998</v>
      </c>
      <c r="BCM17">
        <v>1.268</v>
      </c>
      <c r="BCN17">
        <v>3.085</v>
      </c>
      <c r="BCO17">
        <v>3.2650000000000001</v>
      </c>
      <c r="BCP17">
        <v>1.903</v>
      </c>
      <c r="BCQ17">
        <v>2.2730000000000001</v>
      </c>
      <c r="BCR17">
        <v>2.6819999999999999</v>
      </c>
      <c r="BCS17">
        <v>4.5990000000000002</v>
      </c>
      <c r="BCT17">
        <v>2.1480000000000001</v>
      </c>
      <c r="BCU17">
        <v>1.825</v>
      </c>
      <c r="BCV17">
        <v>4.08</v>
      </c>
      <c r="BCW17">
        <v>8.8620000000000001</v>
      </c>
      <c r="BCX17">
        <v>3.3759999999999999</v>
      </c>
      <c r="BCY17">
        <v>1.6819999999999999</v>
      </c>
      <c r="BCZ17">
        <v>6.1790000000000003</v>
      </c>
      <c r="BDA17">
        <v>7.2270000000000003</v>
      </c>
      <c r="BDB17">
        <v>2.3090000000000002</v>
      </c>
      <c r="BDC17">
        <v>3.4039999999999999</v>
      </c>
      <c r="BDD17">
        <v>1.9730000000000001</v>
      </c>
      <c r="BDE17">
        <v>1.29</v>
      </c>
      <c r="BDF17">
        <v>2.2349999999999999</v>
      </c>
      <c r="BDG17">
        <v>3.6080000000000001</v>
      </c>
      <c r="BDH17">
        <v>2.048</v>
      </c>
      <c r="BDI17">
        <v>1.24</v>
      </c>
      <c r="BDJ17">
        <v>2.8170000000000002</v>
      </c>
      <c r="BDK17">
        <v>6.3040000000000003</v>
      </c>
      <c r="BDL17">
        <v>7.7839999999999998</v>
      </c>
      <c r="BDM17">
        <v>16.829999999999998</v>
      </c>
      <c r="BDN17">
        <v>3.1789999999999998</v>
      </c>
      <c r="BDO17">
        <v>3.5190000000000001</v>
      </c>
      <c r="BDP17">
        <v>1.2989999999999999</v>
      </c>
      <c r="BDQ17">
        <v>3.1619999999999999</v>
      </c>
      <c r="BDR17">
        <v>3.347</v>
      </c>
      <c r="BDS17">
        <v>1.9510000000000001</v>
      </c>
      <c r="BDT17">
        <v>2.33</v>
      </c>
      <c r="BDU17">
        <v>2.7490000000000001</v>
      </c>
      <c r="BDV17">
        <v>4.7140000000000004</v>
      </c>
      <c r="BDW17">
        <v>2.202</v>
      </c>
      <c r="BDX17">
        <v>1.871</v>
      </c>
      <c r="BDY17">
        <v>4.18</v>
      </c>
      <c r="BDZ17">
        <v>9.0779999999999994</v>
      </c>
      <c r="BEA17">
        <v>3.4590000000000001</v>
      </c>
      <c r="BEB17">
        <v>1.7230000000000001</v>
      </c>
      <c r="BEC17">
        <v>6.33</v>
      </c>
      <c r="BED17">
        <v>7.4039999999999999</v>
      </c>
      <c r="BEE17">
        <v>2.3650000000000002</v>
      </c>
      <c r="BEF17">
        <v>3.4870000000000001</v>
      </c>
      <c r="BEG17">
        <v>2.0209999999999999</v>
      </c>
      <c r="BEH17">
        <v>1.321</v>
      </c>
      <c r="BEI17">
        <v>2.2890000000000001</v>
      </c>
      <c r="BEJ17">
        <v>3.6960000000000002</v>
      </c>
      <c r="BEK17">
        <v>2.0979999999999999</v>
      </c>
      <c r="BEL17">
        <v>1.27</v>
      </c>
      <c r="BEM17">
        <v>2.8849999999999998</v>
      </c>
      <c r="BEN17">
        <v>6.4580000000000002</v>
      </c>
      <c r="BEO17">
        <v>7.9740000000000002</v>
      </c>
      <c r="BEP17">
        <v>17.239999999999998</v>
      </c>
      <c r="BEQ17">
        <v>3.2570000000000001</v>
      </c>
      <c r="BER17">
        <v>3.605</v>
      </c>
      <c r="BES17">
        <v>1.331</v>
      </c>
      <c r="BET17">
        <v>3.2389999999999999</v>
      </c>
      <c r="BEU17">
        <v>3.4279999999999999</v>
      </c>
      <c r="BEV17">
        <v>1.998</v>
      </c>
      <c r="BEW17">
        <v>2.387</v>
      </c>
      <c r="BEX17">
        <v>2.8159999999999998</v>
      </c>
      <c r="BEY17">
        <v>4.8280000000000003</v>
      </c>
      <c r="BEZ17">
        <v>2.2559999999999998</v>
      </c>
      <c r="BFA17">
        <v>1.917</v>
      </c>
      <c r="BFB17">
        <v>4.2789999999999999</v>
      </c>
      <c r="BFC17">
        <v>9.2940000000000005</v>
      </c>
      <c r="BFD17">
        <v>3.5409999999999999</v>
      </c>
      <c r="BFE17">
        <v>1.764</v>
      </c>
      <c r="BFF17">
        <v>6.4809999999999999</v>
      </c>
      <c r="BFG17">
        <v>7.58</v>
      </c>
      <c r="BFH17">
        <v>2.4220000000000002</v>
      </c>
      <c r="BFI17">
        <v>3.57</v>
      </c>
      <c r="BFJ17">
        <v>2.069</v>
      </c>
      <c r="BFK17">
        <v>1.353</v>
      </c>
      <c r="BFL17">
        <v>2.3439999999999999</v>
      </c>
      <c r="BFM17">
        <v>3.7839999999999998</v>
      </c>
      <c r="BFN17">
        <v>2.1480000000000001</v>
      </c>
      <c r="BFO17">
        <v>1.3</v>
      </c>
      <c r="BFP17">
        <v>2.9540000000000002</v>
      </c>
      <c r="BFQ17">
        <v>6.6109999999999998</v>
      </c>
      <c r="BFR17">
        <v>8.1639999999999997</v>
      </c>
      <c r="BFS17">
        <v>17.651</v>
      </c>
      <c r="BFT17">
        <v>3.3340000000000001</v>
      </c>
      <c r="BFU17">
        <v>3.69</v>
      </c>
      <c r="BFV17">
        <v>1.363</v>
      </c>
      <c r="BFW17">
        <v>3.3170000000000002</v>
      </c>
      <c r="BFX17">
        <v>3.51</v>
      </c>
      <c r="BFY17">
        <v>2.0459999999999998</v>
      </c>
      <c r="BFZ17">
        <v>2.444</v>
      </c>
      <c r="BGA17">
        <v>2.883</v>
      </c>
      <c r="BGB17">
        <v>4.9429999999999996</v>
      </c>
      <c r="BGC17">
        <v>2.3090000000000002</v>
      </c>
      <c r="BGD17">
        <v>1.962</v>
      </c>
      <c r="BGE17">
        <v>4.3789999999999996</v>
      </c>
      <c r="BGF17">
        <v>9.51</v>
      </c>
      <c r="BGG17">
        <v>3.6240000000000001</v>
      </c>
      <c r="BGH17">
        <v>1.8049999999999999</v>
      </c>
      <c r="BGI17">
        <v>6.6319999999999997</v>
      </c>
      <c r="BGJ17">
        <v>7.7560000000000002</v>
      </c>
      <c r="BGK17">
        <v>2.4780000000000002</v>
      </c>
      <c r="BGL17">
        <v>3.653</v>
      </c>
      <c r="BGM17">
        <v>2.117</v>
      </c>
      <c r="BGN17">
        <v>1.3839999999999999</v>
      </c>
      <c r="BGO17">
        <v>2.3980000000000001</v>
      </c>
      <c r="BGP17">
        <v>3.8719999999999999</v>
      </c>
      <c r="BGQ17">
        <v>2.198</v>
      </c>
      <c r="BGR17">
        <v>1.331</v>
      </c>
      <c r="BGS17">
        <v>3.0230000000000001</v>
      </c>
      <c r="BGT17">
        <v>6.7649999999999997</v>
      </c>
      <c r="BGU17">
        <v>8.3529999999999998</v>
      </c>
      <c r="BGV17">
        <v>18.061</v>
      </c>
      <c r="BGW17">
        <v>3.4119999999999999</v>
      </c>
      <c r="BGX17">
        <v>3.7759999999999998</v>
      </c>
      <c r="BGY17">
        <v>1.395</v>
      </c>
      <c r="BGZ17">
        <v>3.3940000000000001</v>
      </c>
      <c r="BHA17">
        <v>3.5910000000000002</v>
      </c>
      <c r="BHB17">
        <v>2.093</v>
      </c>
      <c r="BHC17">
        <v>2.5009999999999999</v>
      </c>
      <c r="BHD17">
        <v>2.95</v>
      </c>
      <c r="BHE17">
        <v>5.0579999999999998</v>
      </c>
      <c r="BHF17">
        <v>2.363</v>
      </c>
      <c r="BHG17">
        <v>2.008</v>
      </c>
      <c r="BHH17">
        <v>4.4779999999999998</v>
      </c>
      <c r="BHI17">
        <v>9.7260000000000009</v>
      </c>
      <c r="BHJ17">
        <v>3.706</v>
      </c>
      <c r="BHK17">
        <v>1.8460000000000001</v>
      </c>
      <c r="BHL17">
        <v>6.782</v>
      </c>
      <c r="BHM17">
        <v>7.9329999999999998</v>
      </c>
      <c r="BHN17">
        <v>2.5339999999999998</v>
      </c>
      <c r="BHO17">
        <v>3.7360000000000002</v>
      </c>
      <c r="BHP17">
        <v>2.165</v>
      </c>
      <c r="BHQ17">
        <v>1.4159999999999999</v>
      </c>
      <c r="BHR17">
        <v>2.4529999999999998</v>
      </c>
      <c r="BHS17">
        <v>3.96</v>
      </c>
      <c r="BHT17">
        <v>2.2469999999999999</v>
      </c>
      <c r="BHU17">
        <v>1.361</v>
      </c>
      <c r="BHV17">
        <v>3.0910000000000002</v>
      </c>
      <c r="BHW17">
        <v>6.9189999999999996</v>
      </c>
      <c r="BHX17">
        <v>8.5429999999999993</v>
      </c>
      <c r="BHY17">
        <v>18.472000000000001</v>
      </c>
      <c r="BHZ17">
        <v>3.4889999999999999</v>
      </c>
      <c r="BIA17">
        <v>3.8620000000000001</v>
      </c>
      <c r="BIB17">
        <v>1.4259999999999999</v>
      </c>
      <c r="BIC17">
        <v>3.4710000000000001</v>
      </c>
      <c r="BID17">
        <v>3.673</v>
      </c>
      <c r="BIE17">
        <v>2.141</v>
      </c>
      <c r="BIF17">
        <v>2.5579999999999998</v>
      </c>
      <c r="BIG17">
        <v>3.0179999999999998</v>
      </c>
      <c r="BIH17">
        <v>5.173</v>
      </c>
      <c r="BII17">
        <v>2.4169999999999998</v>
      </c>
      <c r="BIJ17">
        <v>2.0529999999999999</v>
      </c>
      <c r="BIK17">
        <v>4.5780000000000003</v>
      </c>
      <c r="BIL17">
        <v>9.9420000000000002</v>
      </c>
      <c r="BIM17">
        <v>3.7879999999999998</v>
      </c>
      <c r="BIN17">
        <v>1.887</v>
      </c>
      <c r="BIO17">
        <v>6.9329999999999998</v>
      </c>
      <c r="BIP17">
        <v>8.109</v>
      </c>
      <c r="BIQ17">
        <v>2.5910000000000002</v>
      </c>
      <c r="BIR17">
        <v>3.819</v>
      </c>
      <c r="BIS17">
        <v>2.214</v>
      </c>
      <c r="BIT17">
        <v>1.4470000000000001</v>
      </c>
      <c r="BIU17">
        <v>2.5070000000000001</v>
      </c>
      <c r="BIV17">
        <v>4.048</v>
      </c>
      <c r="BIW17">
        <v>2.2970000000000002</v>
      </c>
      <c r="BIX17">
        <v>1.391</v>
      </c>
      <c r="BIY17">
        <v>3.16</v>
      </c>
      <c r="BIZ17">
        <v>7.0730000000000004</v>
      </c>
      <c r="BJA17">
        <v>8.7330000000000005</v>
      </c>
      <c r="BJB17">
        <v>18.882000000000001</v>
      </c>
      <c r="BJC17">
        <v>3.5670000000000002</v>
      </c>
      <c r="BJD17">
        <v>3.948</v>
      </c>
      <c r="BJE17">
        <v>1.458</v>
      </c>
      <c r="BJF17">
        <v>3.548</v>
      </c>
      <c r="BJG17">
        <v>3.7549999999999999</v>
      </c>
      <c r="BJH17">
        <v>2.1890000000000001</v>
      </c>
      <c r="BJI17">
        <v>2.6150000000000002</v>
      </c>
      <c r="BJJ17">
        <v>3.085</v>
      </c>
      <c r="BJK17">
        <v>5.2880000000000003</v>
      </c>
      <c r="BJL17">
        <v>2.4710000000000001</v>
      </c>
      <c r="BJM17">
        <v>2.0990000000000002</v>
      </c>
      <c r="BJN17">
        <v>4.6769999999999996</v>
      </c>
      <c r="BJO17">
        <v>10.157999999999999</v>
      </c>
      <c r="BJP17">
        <v>3.871</v>
      </c>
      <c r="BJQ17">
        <v>1.9279999999999999</v>
      </c>
      <c r="BJR17">
        <v>7.0839999999999996</v>
      </c>
      <c r="BJS17">
        <v>8.2850000000000001</v>
      </c>
      <c r="BJT17">
        <v>2.6469999999999998</v>
      </c>
      <c r="BJU17">
        <v>3.9020000000000001</v>
      </c>
      <c r="BJV17">
        <v>2.262</v>
      </c>
      <c r="BJW17">
        <v>1.4790000000000001</v>
      </c>
      <c r="BJX17">
        <v>2.5619999999999998</v>
      </c>
      <c r="BJY17">
        <v>4.1360000000000001</v>
      </c>
      <c r="BJZ17">
        <v>2.347</v>
      </c>
      <c r="BKA17">
        <v>1.421</v>
      </c>
      <c r="BKB17">
        <v>3.2290000000000001</v>
      </c>
      <c r="BKC17">
        <v>7.226</v>
      </c>
      <c r="BKD17">
        <v>8.923</v>
      </c>
      <c r="BKE17">
        <v>19.292999999999999</v>
      </c>
      <c r="BKF17">
        <v>3.6440000000000001</v>
      </c>
      <c r="BKG17">
        <v>4.0339999999999998</v>
      </c>
      <c r="BKH17">
        <v>1.49</v>
      </c>
      <c r="BKI17">
        <v>3.625</v>
      </c>
      <c r="BKJ17">
        <v>3.8359999999999999</v>
      </c>
      <c r="BKK17">
        <v>2.2360000000000002</v>
      </c>
      <c r="BKL17">
        <v>2.6709999999999998</v>
      </c>
      <c r="BKM17">
        <v>3.1520000000000001</v>
      </c>
      <c r="BKN17">
        <v>5.4029999999999996</v>
      </c>
      <c r="BKO17">
        <v>2.524</v>
      </c>
      <c r="BKP17">
        <v>2.145</v>
      </c>
      <c r="BKQ17">
        <v>4.7770000000000001</v>
      </c>
      <c r="BKR17">
        <v>10.375</v>
      </c>
      <c r="BKS17">
        <v>3.9529999999999998</v>
      </c>
      <c r="BKT17">
        <v>1.9690000000000001</v>
      </c>
      <c r="BKU17">
        <v>7.234</v>
      </c>
      <c r="BKV17">
        <v>8.4610000000000003</v>
      </c>
      <c r="BKW17">
        <v>2.7029999999999998</v>
      </c>
      <c r="BKX17">
        <v>3.9849999999999999</v>
      </c>
      <c r="BKY17">
        <v>2.31</v>
      </c>
      <c r="BKZ17">
        <v>1.51</v>
      </c>
      <c r="BLA17">
        <v>2.6160000000000001</v>
      </c>
      <c r="BLB17">
        <v>4.2240000000000002</v>
      </c>
      <c r="BLC17">
        <v>2.3969999999999998</v>
      </c>
      <c r="BLD17">
        <v>1.452</v>
      </c>
      <c r="BLE17">
        <v>3.298</v>
      </c>
      <c r="BLF17">
        <v>7.38</v>
      </c>
      <c r="BLG17">
        <v>9.1129999999999995</v>
      </c>
      <c r="BLH17">
        <v>19.702999999999999</v>
      </c>
      <c r="BLI17">
        <v>3.722</v>
      </c>
      <c r="BLJ17">
        <v>4.12</v>
      </c>
      <c r="BLK17">
        <v>1.5209999999999999</v>
      </c>
      <c r="BLL17">
        <v>3.702</v>
      </c>
      <c r="BLM17">
        <v>3.9180000000000001</v>
      </c>
      <c r="BLN17">
        <v>2.2839999999999998</v>
      </c>
      <c r="BLO17">
        <v>2.7280000000000002</v>
      </c>
      <c r="BLP17">
        <v>3.2189999999999999</v>
      </c>
      <c r="BLQ17">
        <v>5.5179999999999998</v>
      </c>
      <c r="BLR17">
        <v>2.5779999999999998</v>
      </c>
      <c r="BLS17">
        <v>2.19</v>
      </c>
      <c r="BLT17">
        <v>4.8760000000000003</v>
      </c>
      <c r="BLU17">
        <v>10.590999999999999</v>
      </c>
      <c r="BLV17">
        <v>4.0350000000000001</v>
      </c>
      <c r="BLW17">
        <v>2.0099999999999998</v>
      </c>
      <c r="BLX17">
        <v>7.3849999999999998</v>
      </c>
      <c r="BLY17">
        <v>8.6379999999999999</v>
      </c>
      <c r="BLZ17">
        <v>2.76</v>
      </c>
      <c r="BMA17">
        <v>4.0679999999999996</v>
      </c>
      <c r="BMB17">
        <v>2.3580000000000001</v>
      </c>
      <c r="BMC17">
        <v>1.542</v>
      </c>
      <c r="BMD17">
        <v>2.6709999999999998</v>
      </c>
      <c r="BME17">
        <v>4.3120000000000003</v>
      </c>
      <c r="BMF17">
        <v>2.4470000000000001</v>
      </c>
      <c r="BMG17">
        <v>1.482</v>
      </c>
      <c r="BMH17">
        <v>3.3660000000000001</v>
      </c>
      <c r="BMI17">
        <v>7.5339999999999998</v>
      </c>
      <c r="BMJ17">
        <v>9.3030000000000008</v>
      </c>
      <c r="BMK17">
        <v>20.114000000000001</v>
      </c>
      <c r="BML17">
        <v>3.7989999999999999</v>
      </c>
      <c r="BMM17">
        <v>4.2050000000000001</v>
      </c>
      <c r="BMN17">
        <v>1.5529999999999999</v>
      </c>
      <c r="BMO17">
        <v>3.7789999999999999</v>
      </c>
      <c r="BMP17">
        <v>4</v>
      </c>
      <c r="BMQ17">
        <v>2.331</v>
      </c>
      <c r="BMR17">
        <v>2.7850000000000001</v>
      </c>
      <c r="BMS17">
        <v>3.286</v>
      </c>
      <c r="BMT17">
        <v>5.633</v>
      </c>
      <c r="BMU17">
        <v>2.6320000000000001</v>
      </c>
      <c r="BMV17">
        <v>2.2360000000000002</v>
      </c>
      <c r="BMW17">
        <v>4.976</v>
      </c>
      <c r="BMX17">
        <v>10.807</v>
      </c>
      <c r="BMY17">
        <v>4.1180000000000003</v>
      </c>
      <c r="BMZ17">
        <v>2.0510000000000002</v>
      </c>
      <c r="BNA17">
        <v>7.5359999999999996</v>
      </c>
      <c r="BNB17">
        <v>8.8140000000000001</v>
      </c>
      <c r="BNC17">
        <v>2.8159999999999998</v>
      </c>
      <c r="BND17">
        <v>4.1509999999999998</v>
      </c>
      <c r="BNE17">
        <v>2.4060000000000001</v>
      </c>
      <c r="BNF17">
        <v>1.573</v>
      </c>
      <c r="BNG17">
        <v>2.7250000000000001</v>
      </c>
      <c r="BNH17">
        <v>4.4000000000000004</v>
      </c>
      <c r="BNI17">
        <v>2.4969999999999999</v>
      </c>
      <c r="BNJ17">
        <v>1.512</v>
      </c>
      <c r="BNK17">
        <v>3.4350000000000001</v>
      </c>
      <c r="BNL17">
        <v>7.6879999999999997</v>
      </c>
      <c r="BNM17">
        <v>9.4920000000000009</v>
      </c>
      <c r="BNN17">
        <v>20.524000000000001</v>
      </c>
      <c r="BNO17">
        <v>3.8769999999999998</v>
      </c>
      <c r="BNP17">
        <v>4.2910000000000004</v>
      </c>
      <c r="BNQ17">
        <v>1.585</v>
      </c>
      <c r="BNR17">
        <v>3.8559999999999999</v>
      </c>
      <c r="BNS17">
        <v>4.0810000000000004</v>
      </c>
      <c r="BNT17">
        <v>2.379</v>
      </c>
      <c r="BNU17">
        <v>2.8420000000000001</v>
      </c>
      <c r="BNV17">
        <v>3.3530000000000002</v>
      </c>
      <c r="BNW17">
        <v>5.7480000000000002</v>
      </c>
      <c r="BNX17">
        <v>2.6850000000000001</v>
      </c>
      <c r="BNY17">
        <v>2.282</v>
      </c>
      <c r="BNZ17">
        <v>5.4729999999999999</v>
      </c>
      <c r="BOA17">
        <v>11.887</v>
      </c>
      <c r="BOB17">
        <v>4.5289999999999999</v>
      </c>
      <c r="BOC17">
        <v>2.2559999999999998</v>
      </c>
      <c r="BOD17">
        <v>8.2889999999999997</v>
      </c>
      <c r="BOE17">
        <v>9.6950000000000003</v>
      </c>
      <c r="BOF17">
        <v>3.0979999999999999</v>
      </c>
      <c r="BOG17">
        <v>4.5670000000000002</v>
      </c>
      <c r="BOH17">
        <v>2.6469999999999998</v>
      </c>
      <c r="BOI17">
        <v>1.73</v>
      </c>
      <c r="BOJ17">
        <v>2.9980000000000002</v>
      </c>
      <c r="BOK17">
        <v>4.84</v>
      </c>
      <c r="BOL17">
        <v>2.7469999999999999</v>
      </c>
      <c r="BOM17">
        <v>1.663</v>
      </c>
      <c r="BON17">
        <v>3.778</v>
      </c>
      <c r="BOO17">
        <v>8.4559999999999995</v>
      </c>
      <c r="BOP17">
        <v>10.442</v>
      </c>
      <c r="BOQ17">
        <v>22.577000000000002</v>
      </c>
      <c r="BOR17">
        <v>4.2649999999999997</v>
      </c>
      <c r="BOS17">
        <v>4.72</v>
      </c>
      <c r="BOT17">
        <v>1.7430000000000001</v>
      </c>
      <c r="BOU17">
        <v>4.242</v>
      </c>
      <c r="BOV17">
        <v>4.4889999999999999</v>
      </c>
      <c r="BOW17">
        <v>2.617</v>
      </c>
      <c r="BOX17">
        <v>3.1259999999999999</v>
      </c>
      <c r="BOY17">
        <v>3.6880000000000002</v>
      </c>
      <c r="BOZ17">
        <v>6.3230000000000004</v>
      </c>
      <c r="BPA17">
        <v>2.9540000000000002</v>
      </c>
      <c r="BPB17">
        <v>2.5099999999999998</v>
      </c>
      <c r="BPC17">
        <v>5.9710000000000001</v>
      </c>
      <c r="BPD17">
        <v>12.968</v>
      </c>
      <c r="BPE17">
        <v>4.9409999999999998</v>
      </c>
      <c r="BPF17">
        <v>2.4609999999999999</v>
      </c>
      <c r="BPG17">
        <v>9.0429999999999993</v>
      </c>
      <c r="BPH17">
        <v>10.577</v>
      </c>
      <c r="BPI17">
        <v>3.379</v>
      </c>
      <c r="BPJ17">
        <v>4.9820000000000002</v>
      </c>
      <c r="BPK17">
        <v>2.887</v>
      </c>
      <c r="BPL17">
        <v>1.8879999999999999</v>
      </c>
      <c r="BPM17">
        <v>3.27</v>
      </c>
      <c r="BPN17">
        <v>5.28</v>
      </c>
      <c r="BPO17">
        <v>2.9969999999999999</v>
      </c>
      <c r="BPP17">
        <v>1.8149999999999999</v>
      </c>
      <c r="BPQ17">
        <v>4.1219999999999999</v>
      </c>
      <c r="BPR17">
        <v>9.2249999999999996</v>
      </c>
      <c r="BPS17">
        <v>11.391</v>
      </c>
      <c r="BPT17">
        <v>24.629000000000001</v>
      </c>
      <c r="BPU17">
        <v>4.6520000000000001</v>
      </c>
      <c r="BPV17">
        <v>5.149</v>
      </c>
      <c r="BPW17">
        <v>1.9019999999999999</v>
      </c>
      <c r="BPX17">
        <v>4.6280000000000001</v>
      </c>
      <c r="BPY17">
        <v>4.8970000000000002</v>
      </c>
      <c r="BPZ17">
        <v>2.855</v>
      </c>
      <c r="BQA17">
        <v>3.41</v>
      </c>
      <c r="BQB17">
        <v>4.0229999999999997</v>
      </c>
      <c r="BQC17">
        <v>6.8979999999999997</v>
      </c>
      <c r="BQD17">
        <v>3.222</v>
      </c>
      <c r="BQE17">
        <v>2.738</v>
      </c>
      <c r="BQF17">
        <v>6.468</v>
      </c>
      <c r="BQG17">
        <v>14.048999999999999</v>
      </c>
      <c r="BQH17">
        <v>5.3529999999999998</v>
      </c>
      <c r="BQI17">
        <v>2.6659999999999999</v>
      </c>
      <c r="BQJ17">
        <v>9.7970000000000006</v>
      </c>
      <c r="BQK17">
        <v>11.458</v>
      </c>
      <c r="BQL17">
        <v>3.661</v>
      </c>
      <c r="BQM17">
        <v>5.3970000000000002</v>
      </c>
      <c r="BQN17">
        <v>3.1280000000000001</v>
      </c>
      <c r="BQO17">
        <v>2.0449999999999999</v>
      </c>
      <c r="BQP17">
        <v>3.5430000000000001</v>
      </c>
      <c r="BQQ17">
        <v>5.72</v>
      </c>
      <c r="BQR17">
        <v>3.246</v>
      </c>
      <c r="BQS17">
        <v>1.966</v>
      </c>
      <c r="BQT17">
        <v>4.4649999999999999</v>
      </c>
      <c r="BQU17">
        <v>9.9939999999999998</v>
      </c>
      <c r="BQV17">
        <v>12.34</v>
      </c>
      <c r="BQW17">
        <v>26.681000000000001</v>
      </c>
      <c r="BQX17">
        <v>5.04</v>
      </c>
      <c r="BQY17">
        <v>5.5789999999999997</v>
      </c>
      <c r="BQZ17">
        <v>2.06</v>
      </c>
      <c r="BRA17">
        <v>5.0129999999999999</v>
      </c>
      <c r="BRB17">
        <v>5.306</v>
      </c>
      <c r="BRC17">
        <v>3.093</v>
      </c>
      <c r="BRD17">
        <v>3.694</v>
      </c>
      <c r="BRE17">
        <v>4.359</v>
      </c>
      <c r="BRF17">
        <v>7.4729999999999999</v>
      </c>
      <c r="BRG17">
        <v>3.4910000000000001</v>
      </c>
      <c r="BRH17">
        <v>2.9660000000000002</v>
      </c>
      <c r="BRI17">
        <v>6.9660000000000002</v>
      </c>
      <c r="BRJ17">
        <v>15.13</v>
      </c>
      <c r="BRK17">
        <v>5.7649999999999997</v>
      </c>
      <c r="BRL17">
        <v>2.871</v>
      </c>
      <c r="BRM17">
        <v>10.55</v>
      </c>
      <c r="BRN17">
        <v>12.339</v>
      </c>
      <c r="BRO17">
        <v>3.9420000000000002</v>
      </c>
      <c r="BRP17">
        <v>5.8120000000000003</v>
      </c>
      <c r="BRQ17">
        <v>3.3679999999999999</v>
      </c>
      <c r="BRR17">
        <v>2.202</v>
      </c>
      <c r="BRS17">
        <v>3.8149999999999999</v>
      </c>
      <c r="BRT17">
        <v>6.16</v>
      </c>
      <c r="BRU17">
        <v>3.496</v>
      </c>
      <c r="BRV17">
        <v>2.117</v>
      </c>
      <c r="BRW17">
        <v>4.8090000000000002</v>
      </c>
      <c r="BRX17">
        <v>10.763</v>
      </c>
      <c r="BRY17">
        <v>13.289</v>
      </c>
      <c r="BRZ17">
        <v>28.734000000000002</v>
      </c>
      <c r="BSA17">
        <v>5.4279999999999999</v>
      </c>
      <c r="BSB17">
        <v>6.008</v>
      </c>
      <c r="BSC17">
        <v>2.2189999999999999</v>
      </c>
      <c r="BSD17">
        <v>5.399</v>
      </c>
      <c r="BSE17">
        <v>5.7140000000000004</v>
      </c>
      <c r="BSF17">
        <v>3.331</v>
      </c>
      <c r="BSG17">
        <v>3.9790000000000001</v>
      </c>
      <c r="BSH17">
        <v>4.694</v>
      </c>
      <c r="BSI17">
        <v>8.0470000000000006</v>
      </c>
      <c r="BSJ17">
        <v>3.76</v>
      </c>
      <c r="BSK17">
        <v>3.194</v>
      </c>
      <c r="BSL17">
        <v>7.4630000000000001</v>
      </c>
      <c r="BSM17">
        <v>16.21</v>
      </c>
      <c r="BSN17">
        <v>6.1769999999999996</v>
      </c>
      <c r="BSO17">
        <v>3.077</v>
      </c>
      <c r="BSP17">
        <v>11.304</v>
      </c>
      <c r="BSQ17">
        <v>13.221</v>
      </c>
      <c r="BSR17">
        <v>4.2240000000000002</v>
      </c>
      <c r="BSS17">
        <v>6.2270000000000003</v>
      </c>
      <c r="BST17">
        <v>3.609</v>
      </c>
      <c r="BSU17">
        <v>2.36</v>
      </c>
      <c r="BSV17">
        <v>4.0880000000000001</v>
      </c>
      <c r="BSW17">
        <v>6.6</v>
      </c>
      <c r="BSX17">
        <v>3.746</v>
      </c>
      <c r="BSY17">
        <v>2.2679999999999998</v>
      </c>
      <c r="BSZ17">
        <v>5.1520000000000001</v>
      </c>
      <c r="BTA17">
        <v>11.531000000000001</v>
      </c>
      <c r="BTB17">
        <v>14.239000000000001</v>
      </c>
      <c r="BTC17">
        <v>30.786000000000001</v>
      </c>
      <c r="BTD17">
        <v>5.8150000000000004</v>
      </c>
      <c r="BTE17">
        <v>6.4370000000000003</v>
      </c>
      <c r="BTF17">
        <v>2.3769999999999998</v>
      </c>
      <c r="BTG17">
        <v>5.7850000000000001</v>
      </c>
      <c r="BTH17">
        <v>6.1219999999999999</v>
      </c>
      <c r="BTI17">
        <v>3.5680000000000001</v>
      </c>
      <c r="BTJ17">
        <v>4.2629999999999999</v>
      </c>
      <c r="BTK17">
        <v>5.0289999999999999</v>
      </c>
      <c r="BTL17">
        <v>8.6219999999999999</v>
      </c>
      <c r="BTM17">
        <v>4.0279999999999996</v>
      </c>
      <c r="BTN17">
        <v>3.4220000000000002</v>
      </c>
      <c r="BTO17">
        <v>7.9610000000000003</v>
      </c>
      <c r="BTP17">
        <v>17.291</v>
      </c>
      <c r="BTQ17">
        <v>6.5880000000000001</v>
      </c>
      <c r="BTR17">
        <v>3.282</v>
      </c>
      <c r="BTS17">
        <v>12.057</v>
      </c>
      <c r="BTT17">
        <v>14.102</v>
      </c>
      <c r="BTU17">
        <v>4.5060000000000002</v>
      </c>
      <c r="BTV17">
        <v>6.6420000000000003</v>
      </c>
      <c r="BTW17">
        <v>3.85</v>
      </c>
      <c r="BTX17">
        <v>2.5169999999999999</v>
      </c>
      <c r="BTY17">
        <v>4.3600000000000003</v>
      </c>
      <c r="BTZ17">
        <v>7.04</v>
      </c>
      <c r="BUA17">
        <v>3.996</v>
      </c>
      <c r="BUB17">
        <v>2.419</v>
      </c>
      <c r="BUC17">
        <v>5.4960000000000004</v>
      </c>
      <c r="BUD17">
        <v>12.3</v>
      </c>
      <c r="BUE17">
        <v>15.188000000000001</v>
      </c>
      <c r="BUF17">
        <v>32.838999999999999</v>
      </c>
      <c r="BUG17">
        <v>6.2030000000000003</v>
      </c>
      <c r="BUH17">
        <v>6.8659999999999997</v>
      </c>
      <c r="BUI17">
        <v>2.5350000000000001</v>
      </c>
      <c r="BUJ17">
        <v>6.17</v>
      </c>
      <c r="BUK17">
        <v>6.53</v>
      </c>
      <c r="BUL17">
        <v>3.806</v>
      </c>
      <c r="BUM17">
        <v>4.5469999999999997</v>
      </c>
      <c r="BUN17">
        <v>5.3650000000000002</v>
      </c>
      <c r="BUO17">
        <v>9.1969999999999992</v>
      </c>
      <c r="BUP17">
        <v>4.2969999999999997</v>
      </c>
      <c r="BUQ17">
        <v>3.6509999999999998</v>
      </c>
      <c r="BUR17">
        <v>8.4589999999999996</v>
      </c>
      <c r="BUS17">
        <v>18.372</v>
      </c>
      <c r="BUT17">
        <v>7</v>
      </c>
      <c r="BUU17">
        <v>3.4870000000000001</v>
      </c>
      <c r="BUV17">
        <v>12.811</v>
      </c>
      <c r="BUW17">
        <v>14.984</v>
      </c>
      <c r="BUX17">
        <v>4.7869999999999999</v>
      </c>
      <c r="BUY17">
        <v>7.0570000000000004</v>
      </c>
      <c r="BUZ17">
        <v>4.09</v>
      </c>
      <c r="BVA17">
        <v>2.6739999999999999</v>
      </c>
      <c r="BVB17">
        <v>4.633</v>
      </c>
      <c r="BVC17">
        <v>7.48</v>
      </c>
      <c r="BVD17">
        <v>4.2450000000000001</v>
      </c>
      <c r="BVE17">
        <v>2.5710000000000002</v>
      </c>
      <c r="BVF17">
        <v>5.8390000000000004</v>
      </c>
      <c r="BVG17">
        <v>13.069000000000001</v>
      </c>
      <c r="BVH17">
        <v>16.137</v>
      </c>
      <c r="BVI17">
        <v>34.890999999999998</v>
      </c>
      <c r="BVJ17">
        <v>6.5910000000000002</v>
      </c>
      <c r="BVK17">
        <v>7.2949999999999999</v>
      </c>
      <c r="BVL17">
        <v>2.694</v>
      </c>
      <c r="BVM17">
        <v>6.556</v>
      </c>
      <c r="BVN17">
        <v>6.9379999999999997</v>
      </c>
      <c r="BVO17">
        <v>4.0439999999999996</v>
      </c>
      <c r="BVP17">
        <v>4.8310000000000004</v>
      </c>
      <c r="BVQ17">
        <v>5.7</v>
      </c>
      <c r="BVR17">
        <v>9.7720000000000002</v>
      </c>
      <c r="BVS17">
        <v>4.5650000000000004</v>
      </c>
      <c r="BVT17">
        <v>3.879</v>
      </c>
      <c r="BVU17">
        <v>8.9559999999999995</v>
      </c>
      <c r="BVV17">
        <v>19.452000000000002</v>
      </c>
      <c r="BVW17">
        <v>7.4119999999999999</v>
      </c>
      <c r="BVX17">
        <v>3.6920000000000002</v>
      </c>
      <c r="BVY17">
        <v>13.564</v>
      </c>
      <c r="BVZ17">
        <v>15.865</v>
      </c>
      <c r="BWA17">
        <v>5.069</v>
      </c>
      <c r="BWB17">
        <v>7.4729999999999999</v>
      </c>
      <c r="BWC17">
        <v>4.3310000000000004</v>
      </c>
      <c r="BWD17">
        <v>2.8319999999999999</v>
      </c>
      <c r="BWE17">
        <v>4.9050000000000002</v>
      </c>
      <c r="BWF17">
        <v>7.92</v>
      </c>
      <c r="BWG17">
        <v>4.4950000000000001</v>
      </c>
      <c r="BWH17">
        <v>2.722</v>
      </c>
      <c r="BWI17">
        <v>6.1829999999999998</v>
      </c>
      <c r="BWJ17">
        <v>13.837999999999999</v>
      </c>
      <c r="BWK17">
        <v>17.085999999999999</v>
      </c>
      <c r="BWL17">
        <v>36.942999999999998</v>
      </c>
      <c r="BWM17">
        <v>6.9790000000000001</v>
      </c>
      <c r="BWN17">
        <v>7.7240000000000002</v>
      </c>
      <c r="BWO17">
        <v>2.8519999999999999</v>
      </c>
      <c r="BWP17">
        <v>6.9420000000000002</v>
      </c>
      <c r="BWQ17">
        <v>7.3460000000000001</v>
      </c>
      <c r="BWR17">
        <v>4.282</v>
      </c>
      <c r="BWS17">
        <v>5.1150000000000002</v>
      </c>
      <c r="BWT17">
        <v>6.0350000000000001</v>
      </c>
      <c r="BWU17">
        <v>10.347</v>
      </c>
      <c r="BWV17">
        <v>4.8339999999999996</v>
      </c>
      <c r="BWW17">
        <v>4.1070000000000002</v>
      </c>
      <c r="BWX17">
        <v>9.4540000000000006</v>
      </c>
      <c r="BWY17">
        <v>20.533000000000001</v>
      </c>
      <c r="BWZ17">
        <v>7.8239999999999998</v>
      </c>
      <c r="BXA17">
        <v>3.8969999999999998</v>
      </c>
      <c r="BXB17">
        <v>14.318</v>
      </c>
      <c r="BXC17">
        <v>16.745999999999999</v>
      </c>
      <c r="BXD17">
        <v>5.35</v>
      </c>
      <c r="BXE17">
        <v>7.8879999999999999</v>
      </c>
      <c r="BXF17">
        <v>4.5720000000000001</v>
      </c>
      <c r="BXG17">
        <v>2.9889999999999999</v>
      </c>
      <c r="BXH17">
        <v>5.1779999999999999</v>
      </c>
      <c r="BXI17">
        <v>8.36</v>
      </c>
      <c r="BXJ17">
        <v>4.7450000000000001</v>
      </c>
      <c r="BXK17">
        <v>2.8730000000000002</v>
      </c>
      <c r="BXL17">
        <v>6.5259999999999998</v>
      </c>
      <c r="BXM17">
        <v>14.606</v>
      </c>
      <c r="BXN17">
        <v>18.036000000000001</v>
      </c>
      <c r="BXO17">
        <v>38.996000000000002</v>
      </c>
      <c r="BXP17">
        <v>7.3659999999999997</v>
      </c>
      <c r="BXQ17">
        <v>8.1530000000000005</v>
      </c>
      <c r="BXR17">
        <v>3.0110000000000001</v>
      </c>
      <c r="BXS17">
        <v>7.327</v>
      </c>
      <c r="BXT17">
        <v>7.7539999999999996</v>
      </c>
      <c r="BXU17">
        <v>4.5199999999999996</v>
      </c>
      <c r="BXV17">
        <v>5.4</v>
      </c>
      <c r="BXW17">
        <v>6.37</v>
      </c>
      <c r="BXX17">
        <v>10.922000000000001</v>
      </c>
      <c r="BXY17">
        <v>5.1020000000000003</v>
      </c>
      <c r="BXZ17">
        <v>4.335</v>
      </c>
      <c r="BYA17">
        <v>9.9510000000000005</v>
      </c>
      <c r="BYB17">
        <v>21.614000000000001</v>
      </c>
      <c r="BYC17">
        <v>8.2349999999999994</v>
      </c>
      <c r="BYD17">
        <v>4.1020000000000003</v>
      </c>
      <c r="BYE17">
        <v>15.071999999999999</v>
      </c>
      <c r="BYF17">
        <v>17.628</v>
      </c>
      <c r="BYG17">
        <v>5.6319999999999997</v>
      </c>
      <c r="BYH17">
        <v>8.3030000000000008</v>
      </c>
      <c r="BYI17">
        <v>4.8120000000000003</v>
      </c>
      <c r="BYJ17">
        <v>3.1459999999999999</v>
      </c>
      <c r="BYK17">
        <v>5.45</v>
      </c>
      <c r="BYL17">
        <v>8.8000000000000007</v>
      </c>
      <c r="BYM17">
        <v>4.9939999999999998</v>
      </c>
      <c r="BYN17">
        <v>3.024</v>
      </c>
      <c r="BYO17">
        <v>6.87</v>
      </c>
      <c r="BYP17">
        <v>15.375</v>
      </c>
      <c r="BYQ17">
        <v>18.984999999999999</v>
      </c>
      <c r="BYR17">
        <v>41.048000000000002</v>
      </c>
      <c r="BYS17">
        <v>7.7539999999999996</v>
      </c>
      <c r="BYT17">
        <v>8.5820000000000007</v>
      </c>
      <c r="BYU17">
        <v>3.169</v>
      </c>
      <c r="BYV17">
        <v>7.7130000000000001</v>
      </c>
      <c r="BYW17">
        <v>8.1620000000000008</v>
      </c>
      <c r="BYX17">
        <v>4.758</v>
      </c>
      <c r="BYY17">
        <v>5.6840000000000002</v>
      </c>
      <c r="BYZ17">
        <v>6.7060000000000004</v>
      </c>
      <c r="BZA17">
        <v>11.496</v>
      </c>
      <c r="BZB17">
        <v>5.3710000000000004</v>
      </c>
      <c r="BZC17">
        <v>4.5629999999999997</v>
      </c>
      <c r="BZD17">
        <v>14.927</v>
      </c>
      <c r="BZE17">
        <v>32.42</v>
      </c>
      <c r="BZF17">
        <v>12.353</v>
      </c>
      <c r="BZG17">
        <v>6.1529999999999996</v>
      </c>
      <c r="BZH17">
        <v>22.606999999999999</v>
      </c>
      <c r="BZI17">
        <v>26.442</v>
      </c>
      <c r="BZJ17">
        <v>8.4480000000000004</v>
      </c>
      <c r="BZK17">
        <v>12.454000000000001</v>
      </c>
      <c r="BZL17">
        <v>7.218</v>
      </c>
      <c r="BZM17">
        <v>4.7190000000000003</v>
      </c>
      <c r="BZN17">
        <v>8.1750000000000007</v>
      </c>
      <c r="BZO17">
        <v>13.2</v>
      </c>
      <c r="BZP17">
        <v>7.492</v>
      </c>
      <c r="BZQ17">
        <v>4.5369999999999999</v>
      </c>
      <c r="BZR17">
        <v>10.305</v>
      </c>
      <c r="BZS17">
        <v>23.062999999999999</v>
      </c>
      <c r="BZT17">
        <v>28.477</v>
      </c>
      <c r="BZU17">
        <v>61.572000000000003</v>
      </c>
      <c r="BZV17">
        <v>11.631</v>
      </c>
      <c r="BZW17">
        <v>12.874000000000001</v>
      </c>
      <c r="BZX17">
        <v>4.7539999999999996</v>
      </c>
      <c r="BZY17">
        <v>11.569000000000001</v>
      </c>
      <c r="BZZ17">
        <v>12.244</v>
      </c>
      <c r="CAA17">
        <v>7.1369999999999996</v>
      </c>
      <c r="CAB17">
        <v>8.5259999999999998</v>
      </c>
      <c r="CAC17">
        <v>10.058999999999999</v>
      </c>
      <c r="CAD17">
        <v>17.245000000000001</v>
      </c>
      <c r="CAE17">
        <v>8.0559999999999992</v>
      </c>
      <c r="CAF17">
        <v>6.8449999999999998</v>
      </c>
      <c r="CAG17">
        <v>19.902000000000001</v>
      </c>
      <c r="CAH17">
        <v>43.226999999999997</v>
      </c>
      <c r="CAI17">
        <v>16.471</v>
      </c>
      <c r="CAJ17">
        <v>8.2040000000000006</v>
      </c>
      <c r="CAK17">
        <v>30.143000000000001</v>
      </c>
      <c r="CAL17">
        <v>35.256</v>
      </c>
      <c r="CAM17">
        <v>11.263999999999999</v>
      </c>
      <c r="CAN17">
        <v>16.606000000000002</v>
      </c>
      <c r="CAO17">
        <v>9.6240000000000006</v>
      </c>
      <c r="CAP17">
        <v>6.2919999999999998</v>
      </c>
      <c r="CAQ17">
        <v>10.901</v>
      </c>
      <c r="CAR17">
        <v>17.600000000000001</v>
      </c>
      <c r="CAS17">
        <v>9.9890000000000008</v>
      </c>
      <c r="CAT17">
        <v>6.0490000000000004</v>
      </c>
      <c r="CAU17">
        <v>13.74</v>
      </c>
      <c r="CAV17">
        <v>30.75</v>
      </c>
      <c r="CAW17">
        <v>37.97</v>
      </c>
      <c r="CAX17">
        <v>82.096999999999994</v>
      </c>
      <c r="CAY17">
        <v>15.507999999999999</v>
      </c>
      <c r="CAZ17">
        <v>17.164999999999999</v>
      </c>
      <c r="CBA17">
        <v>6.3390000000000004</v>
      </c>
      <c r="CBB17">
        <v>15.426</v>
      </c>
      <c r="CBC17">
        <v>16.324999999999999</v>
      </c>
      <c r="CBD17">
        <v>9.516</v>
      </c>
      <c r="CBE17">
        <v>11.367000000000001</v>
      </c>
      <c r="CBF17">
        <v>13.411</v>
      </c>
      <c r="CBG17">
        <v>22.992999999999999</v>
      </c>
      <c r="CBH17">
        <v>10.741</v>
      </c>
      <c r="CBI17">
        <v>9.1259999999999994</v>
      </c>
      <c r="CBJ17">
        <v>24.878</v>
      </c>
      <c r="CBK17">
        <v>54.033999999999999</v>
      </c>
      <c r="CBL17">
        <v>20.588000000000001</v>
      </c>
      <c r="CBM17">
        <v>10.255000000000001</v>
      </c>
      <c r="CBN17">
        <v>37.679000000000002</v>
      </c>
      <c r="CBO17">
        <v>44.07</v>
      </c>
      <c r="CBP17">
        <v>14.08</v>
      </c>
      <c r="CBQ17">
        <v>20.757000000000001</v>
      </c>
      <c r="CBR17">
        <v>12.03</v>
      </c>
      <c r="CBS17">
        <v>7.8659999999999997</v>
      </c>
      <c r="CBT17">
        <v>13.625999999999999</v>
      </c>
      <c r="CBU17">
        <v>22</v>
      </c>
      <c r="CBV17">
        <v>12.486000000000001</v>
      </c>
      <c r="CBW17">
        <v>7.5609999999999999</v>
      </c>
      <c r="CBX17">
        <v>17.175000000000001</v>
      </c>
      <c r="CBY17">
        <v>38.438000000000002</v>
      </c>
      <c r="CBZ17">
        <v>47.462000000000003</v>
      </c>
      <c r="CCA17">
        <v>102.621</v>
      </c>
      <c r="CCB17">
        <v>19.385000000000002</v>
      </c>
      <c r="CCC17">
        <v>21.456</v>
      </c>
      <c r="CCD17">
        <v>7.923</v>
      </c>
      <c r="CCE17">
        <v>19.282</v>
      </c>
      <c r="CCF17">
        <v>20.405999999999999</v>
      </c>
      <c r="CCG17">
        <v>11.895</v>
      </c>
      <c r="CCH17">
        <v>14.209</v>
      </c>
      <c r="CCI17">
        <v>16.763999999999999</v>
      </c>
      <c r="CCJ17">
        <v>28.741</v>
      </c>
      <c r="CCK17">
        <v>13.427</v>
      </c>
      <c r="CCL17">
        <v>11.407999999999999</v>
      </c>
      <c r="CCM17">
        <v>29.853999999999999</v>
      </c>
      <c r="CCN17">
        <v>64.840999999999994</v>
      </c>
      <c r="CCO17">
        <v>24.706</v>
      </c>
      <c r="CCP17">
        <v>12.305999999999999</v>
      </c>
      <c r="CCQ17">
        <v>45.215000000000003</v>
      </c>
      <c r="CCR17">
        <v>52.883000000000003</v>
      </c>
      <c r="CCS17">
        <v>16.896000000000001</v>
      </c>
      <c r="CCT17">
        <v>24.908999999999999</v>
      </c>
      <c r="CCU17">
        <v>14.436</v>
      </c>
      <c r="CCV17">
        <v>9.4390000000000001</v>
      </c>
      <c r="CCW17">
        <v>16.350999999999999</v>
      </c>
      <c r="CCX17">
        <v>26.401</v>
      </c>
      <c r="CCY17">
        <v>14.983000000000001</v>
      </c>
      <c r="CCZ17">
        <v>9.0730000000000004</v>
      </c>
      <c r="CDA17">
        <v>20.61</v>
      </c>
      <c r="CDB17">
        <v>46.125</v>
      </c>
      <c r="CDC17">
        <v>56.954999999999998</v>
      </c>
      <c r="CDD17">
        <v>123.145</v>
      </c>
      <c r="CDE17">
        <v>23.262</v>
      </c>
      <c r="CDF17">
        <v>25.747</v>
      </c>
      <c r="CDG17">
        <v>9.5079999999999991</v>
      </c>
      <c r="CDH17">
        <v>23.138999999999999</v>
      </c>
      <c r="CDI17">
        <v>24.486999999999998</v>
      </c>
      <c r="CDJ17">
        <v>14.273999999999999</v>
      </c>
      <c r="CDK17">
        <v>17.050999999999998</v>
      </c>
      <c r="CDL17">
        <v>20.117000000000001</v>
      </c>
      <c r="CDM17">
        <v>34.488999999999997</v>
      </c>
      <c r="CDN17">
        <v>16.111999999999998</v>
      </c>
      <c r="CDO17">
        <v>13.689</v>
      </c>
      <c r="CDP17">
        <v>34.829000000000001</v>
      </c>
      <c r="CDQ17">
        <v>75.647999999999996</v>
      </c>
      <c r="CDR17">
        <v>28.824000000000002</v>
      </c>
      <c r="CDS17">
        <v>14.356999999999999</v>
      </c>
      <c r="CDT17">
        <v>52.750999999999998</v>
      </c>
      <c r="CDU17">
        <v>61.697000000000003</v>
      </c>
      <c r="CDV17">
        <v>19.712</v>
      </c>
      <c r="CDW17">
        <v>29.06</v>
      </c>
      <c r="CDX17">
        <v>16.841999999999999</v>
      </c>
      <c r="CDY17">
        <v>11.012</v>
      </c>
      <c r="CDZ17">
        <v>19.076000000000001</v>
      </c>
      <c r="CEA17">
        <v>30.800999999999998</v>
      </c>
      <c r="CEB17">
        <v>17.48</v>
      </c>
      <c r="CEC17">
        <v>10.585000000000001</v>
      </c>
      <c r="CED17">
        <v>24.044</v>
      </c>
      <c r="CEE17">
        <v>53.813000000000002</v>
      </c>
      <c r="CEF17">
        <v>66.447000000000003</v>
      </c>
      <c r="CEG17">
        <v>143.66900000000001</v>
      </c>
      <c r="CEH17">
        <v>27.138999999999999</v>
      </c>
      <c r="CEI17">
        <v>30.038</v>
      </c>
      <c r="CEJ17">
        <v>11.093</v>
      </c>
      <c r="CEK17">
        <v>26.995000000000001</v>
      </c>
      <c r="CEL17">
        <v>28.568000000000001</v>
      </c>
      <c r="CEM17">
        <v>16.652999999999999</v>
      </c>
      <c r="CEN17">
        <v>19.893000000000001</v>
      </c>
      <c r="CEO17">
        <v>23.47</v>
      </c>
      <c r="CEP17">
        <v>40.237000000000002</v>
      </c>
      <c r="CEQ17">
        <v>18.797999999999998</v>
      </c>
      <c r="CER17">
        <v>15.971</v>
      </c>
      <c r="CES17">
        <v>39.805</v>
      </c>
      <c r="CET17">
        <v>86.454999999999998</v>
      </c>
      <c r="CEU17">
        <v>32.941000000000003</v>
      </c>
      <c r="CEV17">
        <v>16.408000000000001</v>
      </c>
      <c r="CEW17">
        <v>60.286999999999999</v>
      </c>
      <c r="CEX17">
        <v>70.510999999999996</v>
      </c>
      <c r="CEY17">
        <v>22.527999999999999</v>
      </c>
      <c r="CEZ17">
        <v>33.212000000000003</v>
      </c>
      <c r="CFA17">
        <v>19.248000000000001</v>
      </c>
      <c r="CFB17">
        <v>12.585000000000001</v>
      </c>
      <c r="CFC17">
        <v>21.800999999999998</v>
      </c>
      <c r="CFD17">
        <v>35.201000000000001</v>
      </c>
      <c r="CFE17">
        <v>19.978000000000002</v>
      </c>
      <c r="CFF17">
        <v>12.097</v>
      </c>
      <c r="CFG17">
        <v>27.478999999999999</v>
      </c>
      <c r="CFH17">
        <v>61.5</v>
      </c>
      <c r="CFI17">
        <v>75.94</v>
      </c>
      <c r="CFJ17">
        <v>164.19300000000001</v>
      </c>
      <c r="CFK17">
        <v>31.015999999999998</v>
      </c>
      <c r="CFL17">
        <v>34.33</v>
      </c>
      <c r="CFM17">
        <v>12.677</v>
      </c>
      <c r="CFN17">
        <v>30.852</v>
      </c>
      <c r="CFO17">
        <v>32.65</v>
      </c>
      <c r="CFP17">
        <v>19.032</v>
      </c>
      <c r="CFQ17">
        <v>22.734999999999999</v>
      </c>
      <c r="CFR17">
        <v>26.823</v>
      </c>
      <c r="CFS17">
        <v>45.985999999999997</v>
      </c>
      <c r="CFT17">
        <v>21.483000000000001</v>
      </c>
      <c r="CFU17">
        <v>18.253</v>
      </c>
      <c r="CFV17">
        <v>44.780999999999999</v>
      </c>
      <c r="CFW17">
        <v>97.260999999999996</v>
      </c>
      <c r="CFX17">
        <v>37.058999999999997</v>
      </c>
      <c r="CFY17">
        <v>18.459</v>
      </c>
      <c r="CFZ17">
        <v>67.822000000000003</v>
      </c>
      <c r="CGA17">
        <v>79.325000000000003</v>
      </c>
      <c r="CGB17">
        <v>25.344000000000001</v>
      </c>
      <c r="CGC17">
        <v>37.363</v>
      </c>
      <c r="CGD17">
        <v>21.655000000000001</v>
      </c>
      <c r="CGE17">
        <v>14.157999999999999</v>
      </c>
      <c r="CGF17">
        <v>24.526</v>
      </c>
      <c r="CGG17">
        <v>39.600999999999999</v>
      </c>
      <c r="CGH17">
        <v>22.475000000000001</v>
      </c>
      <c r="CGI17">
        <v>13.61</v>
      </c>
      <c r="CGJ17">
        <v>30.914000000000001</v>
      </c>
      <c r="CGK17">
        <v>69.188000000000002</v>
      </c>
      <c r="CGL17">
        <v>85.432000000000002</v>
      </c>
      <c r="CGM17">
        <v>184.71700000000001</v>
      </c>
      <c r="CGN17">
        <v>34.893000000000001</v>
      </c>
      <c r="CGO17">
        <v>38.621000000000002</v>
      </c>
      <c r="CGP17">
        <v>14.262</v>
      </c>
      <c r="CGQ17">
        <v>34.707999999999998</v>
      </c>
      <c r="CGR17">
        <v>36.731000000000002</v>
      </c>
      <c r="CGS17">
        <v>21.411000000000001</v>
      </c>
      <c r="CGT17">
        <v>25.577000000000002</v>
      </c>
      <c r="CGU17">
        <v>30.175999999999998</v>
      </c>
      <c r="CGV17">
        <v>51.734000000000002</v>
      </c>
      <c r="CGW17">
        <v>24.167999999999999</v>
      </c>
      <c r="CGX17">
        <v>20.533999999999999</v>
      </c>
    </row>
    <row r="18" spans="1:2234" x14ac:dyDescent="0.25">
      <c r="A18" s="121" t="s">
        <v>222</v>
      </c>
      <c r="B18" s="118">
        <v>2.1999999999999999E-2</v>
      </c>
      <c r="C18" s="118">
        <v>0.32600000000000001</v>
      </c>
      <c r="D18" s="118">
        <v>8.0000000000000002E-3</v>
      </c>
      <c r="E18" s="118">
        <v>0.01</v>
      </c>
      <c r="F18" s="118">
        <v>3.5000000000000003E-2</v>
      </c>
      <c r="G18" s="118">
        <v>4.2000000000000003E-2</v>
      </c>
      <c r="H18" s="118">
        <v>5.0000000000000001E-3</v>
      </c>
      <c r="I18" s="118">
        <v>8.9999999999999993E-3</v>
      </c>
      <c r="J18" s="118">
        <v>1.4999999999999999E-2</v>
      </c>
      <c r="K18" s="118">
        <v>6.0000000000000001E-3</v>
      </c>
      <c r="L18" s="118">
        <v>7.0000000000000001E-3</v>
      </c>
      <c r="M18" s="118">
        <v>1.2E-2</v>
      </c>
      <c r="N18" s="118">
        <v>1.2999999999999999E-2</v>
      </c>
      <c r="O18" s="118">
        <v>7.0000000000000001E-3</v>
      </c>
      <c r="P18" s="118">
        <v>1.0999999999999999E-2</v>
      </c>
      <c r="Q18" s="118">
        <v>7.0000000000000001E-3</v>
      </c>
      <c r="R18" s="118">
        <v>0.03</v>
      </c>
      <c r="S18" s="118">
        <v>0.18</v>
      </c>
      <c r="T18" s="118">
        <v>2.1999999999999999E-2</v>
      </c>
      <c r="U18" s="118">
        <v>2.3E-2</v>
      </c>
      <c r="V18" s="118">
        <v>7.0000000000000001E-3</v>
      </c>
      <c r="W18" s="118">
        <v>5.0000000000000001E-3</v>
      </c>
      <c r="X18" s="118">
        <v>7.0000000000000001E-3</v>
      </c>
      <c r="Y18" s="118">
        <v>1.4E-2</v>
      </c>
      <c r="Z18" s="118">
        <v>8.0000000000000002E-3</v>
      </c>
      <c r="AA18" s="118">
        <v>6.0000000000000001E-3</v>
      </c>
      <c r="AB18" s="118">
        <v>1.0999999999999999E-2</v>
      </c>
      <c r="AC18" s="118">
        <v>1.2999999999999999E-2</v>
      </c>
      <c r="AD18" s="118">
        <v>8.9999999999999993E-3</v>
      </c>
      <c r="AE18" s="118">
        <v>4.4999999999999998E-2</v>
      </c>
      <c r="AF18" s="118">
        <v>0.65100000000000002</v>
      </c>
      <c r="AG18" s="118">
        <v>1.4999999999999999E-2</v>
      </c>
      <c r="AH18" s="118">
        <v>2.1000000000000001E-2</v>
      </c>
      <c r="AI18" s="118">
        <v>7.0999999999999994E-2</v>
      </c>
      <c r="AJ18" s="118">
        <v>8.4000000000000005E-2</v>
      </c>
      <c r="AK18" s="118">
        <v>0.01</v>
      </c>
      <c r="AL18" s="118">
        <v>1.7999999999999999E-2</v>
      </c>
      <c r="AM18" s="118">
        <v>0.03</v>
      </c>
      <c r="AN18" s="118">
        <v>1.2999999999999999E-2</v>
      </c>
      <c r="AO18" s="118">
        <v>1.4E-2</v>
      </c>
      <c r="AP18" s="118">
        <v>2.5000000000000001E-2</v>
      </c>
      <c r="AQ18" s="118">
        <v>2.7E-2</v>
      </c>
      <c r="AR18" s="118">
        <v>1.4E-2</v>
      </c>
      <c r="AS18" s="118">
        <v>2.1999999999999999E-2</v>
      </c>
      <c r="AT18" s="118">
        <v>1.4999999999999999E-2</v>
      </c>
      <c r="AU18" s="118">
        <v>5.8999999999999997E-2</v>
      </c>
      <c r="AV18" s="118">
        <v>0.36099999999999999</v>
      </c>
      <c r="AW18" s="118">
        <v>4.2999999999999997E-2</v>
      </c>
      <c r="AX18" s="118">
        <v>4.5999999999999999E-2</v>
      </c>
      <c r="AY18" s="118">
        <v>1.4E-2</v>
      </c>
      <c r="AZ18" s="118">
        <v>1.0999999999999999E-2</v>
      </c>
      <c r="BA18" s="118">
        <v>1.4999999999999999E-2</v>
      </c>
      <c r="BB18" s="118">
        <v>2.8000000000000001E-2</v>
      </c>
      <c r="BC18" s="118">
        <v>1.6E-2</v>
      </c>
      <c r="BD18" s="118">
        <v>1.2999999999999999E-2</v>
      </c>
      <c r="BE18" s="118">
        <v>2.1999999999999999E-2</v>
      </c>
      <c r="BF18" s="118">
        <v>2.7E-2</v>
      </c>
      <c r="BG18" s="118">
        <v>1.7000000000000001E-2</v>
      </c>
      <c r="BH18" s="118">
        <v>6.7000000000000004E-2</v>
      </c>
      <c r="BI18" s="118">
        <v>0.97699999999999998</v>
      </c>
      <c r="BJ18" s="118">
        <v>2.3E-2</v>
      </c>
      <c r="BK18" s="118">
        <v>3.1E-2</v>
      </c>
      <c r="BL18" s="118">
        <v>0.106</v>
      </c>
      <c r="BM18" s="118">
        <v>0.126</v>
      </c>
      <c r="BN18" s="118">
        <v>1.4999999999999999E-2</v>
      </c>
      <c r="BO18" s="118">
        <v>2.7E-2</v>
      </c>
      <c r="BP18" s="118">
        <v>4.4999999999999998E-2</v>
      </c>
      <c r="BQ18" s="118">
        <v>1.9E-2</v>
      </c>
      <c r="BR18" s="118">
        <v>2.1000000000000001E-2</v>
      </c>
      <c r="BS18" s="118">
        <v>3.6999999999999998E-2</v>
      </c>
      <c r="BT18" s="118">
        <v>0.04</v>
      </c>
      <c r="BU18" s="118">
        <v>2.1999999999999999E-2</v>
      </c>
      <c r="BV18" s="118">
        <v>3.3000000000000002E-2</v>
      </c>
      <c r="BW18" s="118">
        <v>2.1999999999999999E-2</v>
      </c>
      <c r="BX18" s="118">
        <v>8.8999999999999996E-2</v>
      </c>
      <c r="BY18" s="118">
        <v>0.54100000000000004</v>
      </c>
      <c r="BZ18" s="118">
        <v>6.5000000000000002E-2</v>
      </c>
      <c r="CA18" s="118">
        <v>6.8000000000000005E-2</v>
      </c>
      <c r="CB18" s="118">
        <v>2.1999999999999999E-2</v>
      </c>
      <c r="CC18" s="118">
        <v>1.6E-2</v>
      </c>
      <c r="CD18" s="118">
        <v>2.1999999999999999E-2</v>
      </c>
      <c r="CE18" s="118">
        <v>4.2000000000000003E-2</v>
      </c>
      <c r="CF18" s="118">
        <v>2.4E-2</v>
      </c>
      <c r="CG18" s="118">
        <v>1.9E-2</v>
      </c>
      <c r="CH18" s="118">
        <v>3.4000000000000002E-2</v>
      </c>
      <c r="CI18" s="118">
        <v>0.04</v>
      </c>
      <c r="CJ18" s="118">
        <v>2.5999999999999999E-2</v>
      </c>
      <c r="CK18" s="118">
        <v>0.09</v>
      </c>
      <c r="CL18" s="118">
        <v>1.302</v>
      </c>
      <c r="CM18" s="118">
        <v>3.1E-2</v>
      </c>
      <c r="CN18" s="118">
        <v>4.1000000000000002E-2</v>
      </c>
      <c r="CO18" s="118">
        <v>0.14099999999999999</v>
      </c>
      <c r="CP18" s="118">
        <v>0.16700000000000001</v>
      </c>
      <c r="CQ18" s="118">
        <v>0.02</v>
      </c>
      <c r="CR18" s="118">
        <v>3.5000000000000003E-2</v>
      </c>
      <c r="CS18" s="118">
        <v>0.06</v>
      </c>
      <c r="CT18" s="118">
        <v>2.5999999999999999E-2</v>
      </c>
      <c r="CU18" s="118">
        <v>2.7E-2</v>
      </c>
      <c r="CV18" s="118">
        <v>4.9000000000000002E-2</v>
      </c>
      <c r="CW18" s="118">
        <v>5.2999999999999999E-2</v>
      </c>
      <c r="CX18" s="118">
        <v>2.9000000000000001E-2</v>
      </c>
      <c r="CY18" s="118">
        <v>4.3999999999999997E-2</v>
      </c>
      <c r="CZ18" s="118">
        <v>2.9000000000000001E-2</v>
      </c>
      <c r="DA18" s="118">
        <v>0.11799999999999999</v>
      </c>
      <c r="DB18" s="118">
        <v>0.72199999999999998</v>
      </c>
      <c r="DC18" s="118">
        <v>8.6999999999999994E-2</v>
      </c>
      <c r="DD18" s="118">
        <v>9.0999999999999998E-2</v>
      </c>
      <c r="DE18" s="118">
        <v>2.9000000000000001E-2</v>
      </c>
      <c r="DF18" s="118">
        <v>2.1000000000000001E-2</v>
      </c>
      <c r="DG18" s="118">
        <v>0.03</v>
      </c>
      <c r="DH18" s="118">
        <v>5.6000000000000001E-2</v>
      </c>
      <c r="DI18" s="118">
        <v>3.2000000000000001E-2</v>
      </c>
      <c r="DJ18" s="118">
        <v>2.5999999999999999E-2</v>
      </c>
      <c r="DK18" s="118">
        <v>4.4999999999999998E-2</v>
      </c>
      <c r="DL18" s="118">
        <v>5.3999999999999999E-2</v>
      </c>
      <c r="DM18" s="118">
        <v>3.5000000000000003E-2</v>
      </c>
      <c r="DN18" s="118">
        <v>0.112</v>
      </c>
      <c r="DO18" s="118">
        <v>1.6279999999999999</v>
      </c>
      <c r="DP18" s="118">
        <v>3.9E-2</v>
      </c>
      <c r="DQ18" s="118">
        <v>5.0999999999999997E-2</v>
      </c>
      <c r="DR18" s="118">
        <v>0.17599999999999999</v>
      </c>
      <c r="DS18" s="118">
        <v>0.20899999999999999</v>
      </c>
      <c r="DT18" s="118">
        <v>2.5000000000000001E-2</v>
      </c>
      <c r="DU18" s="118">
        <v>4.3999999999999997E-2</v>
      </c>
      <c r="DV18" s="118">
        <v>7.4999999999999997E-2</v>
      </c>
      <c r="DW18" s="118">
        <v>3.2000000000000001E-2</v>
      </c>
      <c r="DX18" s="118">
        <v>3.4000000000000002E-2</v>
      </c>
      <c r="DY18" s="118">
        <v>6.2E-2</v>
      </c>
      <c r="DZ18" s="118">
        <v>6.6000000000000003E-2</v>
      </c>
      <c r="EA18" s="118">
        <v>3.5999999999999997E-2</v>
      </c>
      <c r="EB18" s="118">
        <v>5.5E-2</v>
      </c>
      <c r="EC18" s="118">
        <v>3.5999999999999997E-2</v>
      </c>
      <c r="ED18" s="118">
        <v>0.14799999999999999</v>
      </c>
      <c r="EE18" s="118">
        <v>0.90200000000000002</v>
      </c>
      <c r="EF18" s="118">
        <v>0.108</v>
      </c>
      <c r="EG18" s="118">
        <v>0.114</v>
      </c>
      <c r="EH18" s="118">
        <v>3.5999999999999997E-2</v>
      </c>
      <c r="EI18" s="118">
        <v>2.7E-2</v>
      </c>
      <c r="EJ18" s="118">
        <v>3.6999999999999998E-2</v>
      </c>
      <c r="EK18" s="118">
        <v>7.0000000000000007E-2</v>
      </c>
      <c r="EL18" s="118">
        <v>0.04</v>
      </c>
      <c r="EM18" s="118">
        <v>3.2000000000000001E-2</v>
      </c>
      <c r="EN18" s="118">
        <v>5.6000000000000001E-2</v>
      </c>
      <c r="EO18" s="118">
        <v>6.7000000000000004E-2</v>
      </c>
      <c r="EP18" s="118">
        <v>4.3999999999999997E-2</v>
      </c>
      <c r="EQ18" s="118">
        <v>0.13400000000000001</v>
      </c>
      <c r="ER18" s="118">
        <v>1.9530000000000001</v>
      </c>
      <c r="ES18" s="118">
        <v>4.5999999999999999E-2</v>
      </c>
      <c r="ET18" s="118">
        <v>6.2E-2</v>
      </c>
      <c r="EU18" s="118">
        <v>0.21199999999999999</v>
      </c>
      <c r="EV18" s="118">
        <v>0.251</v>
      </c>
      <c r="EW18" s="118">
        <v>0.03</v>
      </c>
      <c r="EX18" s="118">
        <v>5.2999999999999999E-2</v>
      </c>
      <c r="EY18" s="118">
        <v>8.8999999999999996E-2</v>
      </c>
      <c r="EZ18" s="118">
        <v>3.7999999999999999E-2</v>
      </c>
      <c r="FA18" s="118">
        <v>4.1000000000000002E-2</v>
      </c>
      <c r="FB18" s="118">
        <v>7.3999999999999996E-2</v>
      </c>
      <c r="FC18" s="118">
        <v>0.08</v>
      </c>
      <c r="FD18" s="118">
        <v>4.2999999999999997E-2</v>
      </c>
      <c r="FE18" s="118">
        <v>6.6000000000000003E-2</v>
      </c>
      <c r="FF18" s="118">
        <v>4.3999999999999997E-2</v>
      </c>
      <c r="FG18" s="118">
        <v>0.17799999999999999</v>
      </c>
      <c r="FH18" s="118">
        <v>1.083</v>
      </c>
      <c r="FI18" s="118">
        <v>0.13</v>
      </c>
      <c r="FJ18" s="118">
        <v>0.13700000000000001</v>
      </c>
      <c r="FK18" s="118">
        <v>4.2999999999999997E-2</v>
      </c>
      <c r="FL18" s="118">
        <v>3.2000000000000001E-2</v>
      </c>
      <c r="FM18" s="118">
        <v>4.3999999999999997E-2</v>
      </c>
      <c r="FN18" s="118">
        <v>8.4000000000000005E-2</v>
      </c>
      <c r="FO18" s="118">
        <v>4.8000000000000001E-2</v>
      </c>
      <c r="FP18" s="118">
        <v>3.9E-2</v>
      </c>
      <c r="FQ18" s="118">
        <v>6.7000000000000004E-2</v>
      </c>
      <c r="FR18" s="118">
        <v>8.1000000000000003E-2</v>
      </c>
      <c r="FS18" s="118">
        <v>5.1999999999999998E-2</v>
      </c>
      <c r="FT18" s="118">
        <v>0.157</v>
      </c>
      <c r="FU18" s="118">
        <v>2.2789999999999999</v>
      </c>
      <c r="FV18" s="118">
        <v>5.3999999999999999E-2</v>
      </c>
      <c r="FW18" s="118">
        <v>7.1999999999999995E-2</v>
      </c>
      <c r="FX18" s="118">
        <v>0.247</v>
      </c>
      <c r="FY18" s="118">
        <v>0.29299999999999998</v>
      </c>
      <c r="FZ18" s="118">
        <v>3.5000000000000003E-2</v>
      </c>
      <c r="GA18" s="118">
        <v>6.2E-2</v>
      </c>
      <c r="GB18" s="118">
        <v>0.104</v>
      </c>
      <c r="GC18" s="118">
        <v>4.4999999999999998E-2</v>
      </c>
      <c r="GD18" s="118">
        <v>4.8000000000000001E-2</v>
      </c>
      <c r="GE18" s="118">
        <v>8.5999999999999993E-2</v>
      </c>
      <c r="GF18" s="118">
        <v>9.2999999999999999E-2</v>
      </c>
      <c r="GG18" s="118">
        <v>0.05</v>
      </c>
      <c r="GH18" s="118">
        <v>7.6999999999999999E-2</v>
      </c>
      <c r="GI18" s="118">
        <v>5.0999999999999997E-2</v>
      </c>
      <c r="GJ18" s="118">
        <v>0.20699999999999999</v>
      </c>
      <c r="GK18" s="118">
        <v>1.2629999999999999</v>
      </c>
      <c r="GL18" s="118">
        <v>0.152</v>
      </c>
      <c r="GM18" s="118">
        <v>0.16</v>
      </c>
      <c r="GN18" s="118">
        <v>0.05</v>
      </c>
      <c r="GO18" s="118">
        <v>3.6999999999999998E-2</v>
      </c>
      <c r="GP18" s="118">
        <v>5.1999999999999998E-2</v>
      </c>
      <c r="GQ18" s="118">
        <v>9.8000000000000004E-2</v>
      </c>
      <c r="GR18" s="118">
        <v>5.6000000000000001E-2</v>
      </c>
      <c r="GS18" s="118">
        <v>4.4999999999999998E-2</v>
      </c>
      <c r="GT18" s="118">
        <v>7.8E-2</v>
      </c>
      <c r="GU18" s="118">
        <v>9.4E-2</v>
      </c>
      <c r="GV18" s="118">
        <v>6.0999999999999999E-2</v>
      </c>
      <c r="GW18" s="118">
        <v>0.17899999999999999</v>
      </c>
      <c r="GX18" s="118">
        <v>2.605</v>
      </c>
      <c r="GY18" s="118">
        <v>6.2E-2</v>
      </c>
      <c r="GZ18" s="118">
        <v>8.2000000000000003E-2</v>
      </c>
      <c r="HA18" s="118">
        <v>0.28199999999999997</v>
      </c>
      <c r="HB18" s="118">
        <v>0.33500000000000002</v>
      </c>
      <c r="HC18" s="118">
        <v>0.04</v>
      </c>
      <c r="HD18" s="118">
        <v>7.0999999999999994E-2</v>
      </c>
      <c r="HE18" s="118">
        <v>0.11899999999999999</v>
      </c>
      <c r="HF18" s="118">
        <v>5.0999999999999997E-2</v>
      </c>
      <c r="HG18" s="118">
        <v>5.5E-2</v>
      </c>
      <c r="HH18" s="118">
        <v>9.9000000000000005E-2</v>
      </c>
      <c r="HI18" s="118">
        <v>0.106</v>
      </c>
      <c r="HJ18" s="118">
        <v>5.8000000000000003E-2</v>
      </c>
      <c r="HK18" s="118">
        <v>8.7999999999999995E-2</v>
      </c>
      <c r="HL18" s="118">
        <v>5.8000000000000003E-2</v>
      </c>
      <c r="HM18" s="118">
        <v>0.23699999999999999</v>
      </c>
      <c r="HN18" s="118">
        <v>1.4430000000000001</v>
      </c>
      <c r="HO18" s="118">
        <v>0.17399999999999999</v>
      </c>
      <c r="HP18" s="118">
        <v>0.183</v>
      </c>
      <c r="HQ18" s="118">
        <v>5.8000000000000003E-2</v>
      </c>
      <c r="HR18" s="118">
        <v>4.2999999999999997E-2</v>
      </c>
      <c r="HS18" s="118">
        <v>5.8999999999999997E-2</v>
      </c>
      <c r="HT18" s="118">
        <v>0.112</v>
      </c>
      <c r="HU18" s="118">
        <v>6.4000000000000001E-2</v>
      </c>
      <c r="HV18" s="118">
        <v>5.0999999999999997E-2</v>
      </c>
      <c r="HW18" s="118">
        <v>0.09</v>
      </c>
      <c r="HX18" s="118">
        <v>0.107</v>
      </c>
      <c r="HY18" s="118">
        <v>7.0000000000000007E-2</v>
      </c>
      <c r="HZ18" s="118">
        <v>0.20100000000000001</v>
      </c>
      <c r="IA18" s="118">
        <v>2.93</v>
      </c>
      <c r="IB18" s="118">
        <v>7.0000000000000007E-2</v>
      </c>
      <c r="IC18" s="118">
        <v>9.1999999999999998E-2</v>
      </c>
      <c r="ID18" s="118">
        <v>0.318</v>
      </c>
      <c r="IE18" s="118">
        <v>0.377</v>
      </c>
      <c r="IF18" s="118">
        <v>4.4999999999999998E-2</v>
      </c>
      <c r="IG18" s="118">
        <v>0.08</v>
      </c>
      <c r="IH18" s="118">
        <v>0.13400000000000001</v>
      </c>
      <c r="II18" s="118">
        <v>5.8000000000000003E-2</v>
      </c>
      <c r="IJ18" s="118">
        <v>6.2E-2</v>
      </c>
      <c r="IK18" s="118">
        <v>0.111</v>
      </c>
      <c r="IL18" s="118">
        <v>0.11899999999999999</v>
      </c>
      <c r="IM18" s="118">
        <v>6.5000000000000002E-2</v>
      </c>
      <c r="IN18" s="118">
        <v>9.9000000000000005E-2</v>
      </c>
      <c r="IO18" s="118">
        <v>6.6000000000000003E-2</v>
      </c>
      <c r="IP18" s="118">
        <v>0.26600000000000001</v>
      </c>
      <c r="IQ18" s="118">
        <v>1.6240000000000001</v>
      </c>
      <c r="IR18" s="118">
        <v>0.19500000000000001</v>
      </c>
      <c r="IS18" s="118">
        <v>0.20499999999999999</v>
      </c>
      <c r="IT18" s="118">
        <v>6.5000000000000002E-2</v>
      </c>
      <c r="IU18" s="118">
        <v>4.8000000000000001E-2</v>
      </c>
      <c r="IV18" s="118">
        <v>6.6000000000000003E-2</v>
      </c>
      <c r="IW18" s="118">
        <v>0.126</v>
      </c>
      <c r="IX18" s="118">
        <v>7.1999999999999995E-2</v>
      </c>
      <c r="IY18" s="118">
        <v>5.8000000000000003E-2</v>
      </c>
      <c r="IZ18" s="118">
        <v>0.10100000000000001</v>
      </c>
      <c r="JA18" s="118">
        <v>0.121</v>
      </c>
      <c r="JB18" s="118">
        <v>7.9000000000000001E-2</v>
      </c>
      <c r="JC18" s="118">
        <v>0.224</v>
      </c>
      <c r="JD18" s="118">
        <v>3.2559999999999998</v>
      </c>
      <c r="JE18" s="118">
        <v>7.6999999999999999E-2</v>
      </c>
      <c r="JF18" s="118">
        <v>0.10299999999999999</v>
      </c>
      <c r="JG18" s="118">
        <v>0.35299999999999998</v>
      </c>
      <c r="JH18" s="118">
        <v>0.41899999999999998</v>
      </c>
      <c r="JI18" s="118">
        <v>4.9000000000000002E-2</v>
      </c>
      <c r="JJ18" s="118">
        <v>8.8999999999999996E-2</v>
      </c>
      <c r="JK18" s="118">
        <v>0.14899999999999999</v>
      </c>
      <c r="JL18" s="118">
        <v>6.4000000000000001E-2</v>
      </c>
      <c r="JM18" s="118">
        <v>6.9000000000000006E-2</v>
      </c>
      <c r="JN18" s="118">
        <v>0.124</v>
      </c>
      <c r="JO18" s="118">
        <v>0.13300000000000001</v>
      </c>
      <c r="JP18" s="118">
        <v>7.1999999999999995E-2</v>
      </c>
      <c r="JQ18" s="118">
        <v>0.11</v>
      </c>
      <c r="JR18" s="118">
        <v>7.2999999999999995E-2</v>
      </c>
      <c r="JS18" s="118">
        <v>0.29599999999999999</v>
      </c>
      <c r="JT18" s="118">
        <v>1.804</v>
      </c>
      <c r="JU18" s="118">
        <v>0.217</v>
      </c>
      <c r="JV18" s="118">
        <v>0.22800000000000001</v>
      </c>
      <c r="JW18" s="118">
        <v>7.1999999999999995E-2</v>
      </c>
      <c r="JX18" s="118">
        <v>5.2999999999999999E-2</v>
      </c>
      <c r="JY18" s="118">
        <v>7.3999999999999996E-2</v>
      </c>
      <c r="JZ18" s="118">
        <v>0.14000000000000001</v>
      </c>
      <c r="KA18" s="118">
        <v>0.08</v>
      </c>
      <c r="KB18" s="118">
        <v>6.4000000000000001E-2</v>
      </c>
      <c r="KC18" s="118">
        <v>0.112</v>
      </c>
      <c r="KD18" s="118">
        <v>0.13400000000000001</v>
      </c>
      <c r="KE18" s="118">
        <v>8.6999999999999994E-2</v>
      </c>
      <c r="KF18" s="118">
        <v>0.246</v>
      </c>
      <c r="KG18" s="118">
        <v>3.581</v>
      </c>
      <c r="KH18" s="118">
        <v>8.5000000000000006E-2</v>
      </c>
      <c r="KI18" s="118">
        <v>0.113</v>
      </c>
      <c r="KJ18" s="118">
        <v>0.38800000000000001</v>
      </c>
      <c r="KK18" s="118">
        <v>0.46100000000000002</v>
      </c>
      <c r="KL18" s="118">
        <v>5.3999999999999999E-2</v>
      </c>
      <c r="KM18" s="118">
        <v>9.8000000000000004E-2</v>
      </c>
      <c r="KN18" s="118">
        <v>0.16400000000000001</v>
      </c>
      <c r="KO18" s="118">
        <v>7.0000000000000007E-2</v>
      </c>
      <c r="KP18" s="118">
        <v>7.5999999999999998E-2</v>
      </c>
      <c r="KQ18" s="118">
        <v>0.13600000000000001</v>
      </c>
      <c r="KR18" s="118">
        <v>0.14599999999999999</v>
      </c>
      <c r="KS18" s="118">
        <v>7.9000000000000001E-2</v>
      </c>
      <c r="KT18" s="118">
        <v>0.121</v>
      </c>
      <c r="KU18" s="118">
        <v>0.08</v>
      </c>
      <c r="KV18" s="118">
        <v>0.32600000000000001</v>
      </c>
      <c r="KW18" s="118">
        <v>1.9850000000000001</v>
      </c>
      <c r="KX18" s="118">
        <v>0.23899999999999999</v>
      </c>
      <c r="KY18" s="118">
        <v>0.251</v>
      </c>
      <c r="KZ18" s="118">
        <v>7.9000000000000001E-2</v>
      </c>
      <c r="LA18" s="118">
        <v>5.8999999999999997E-2</v>
      </c>
      <c r="LB18" s="118">
        <v>8.1000000000000003E-2</v>
      </c>
      <c r="LC18" s="118">
        <v>0.154</v>
      </c>
      <c r="LD18" s="118">
        <v>8.7999999999999995E-2</v>
      </c>
      <c r="LE18" s="118">
        <v>7.0999999999999994E-2</v>
      </c>
      <c r="LF18" s="118">
        <v>0.123</v>
      </c>
      <c r="LG18" s="118">
        <v>0.14799999999999999</v>
      </c>
      <c r="LH18" s="118">
        <v>9.6000000000000002E-2</v>
      </c>
      <c r="LI18" s="118">
        <v>0.26900000000000002</v>
      </c>
      <c r="LJ18" s="118">
        <v>3.907</v>
      </c>
      <c r="LK18" s="118">
        <v>9.2999999999999999E-2</v>
      </c>
      <c r="LL18" s="118">
        <v>0.123</v>
      </c>
      <c r="LM18" s="118">
        <v>0.42299999999999999</v>
      </c>
      <c r="LN18" s="118">
        <v>0.502</v>
      </c>
      <c r="LO18" s="118">
        <v>5.8999999999999997E-2</v>
      </c>
      <c r="LP18" s="118">
        <v>0.106</v>
      </c>
      <c r="LQ18" s="118">
        <v>0.17899999999999999</v>
      </c>
      <c r="LR18" s="118">
        <v>7.6999999999999999E-2</v>
      </c>
      <c r="LS18" s="118">
        <v>8.2000000000000003E-2</v>
      </c>
      <c r="LT18" s="118">
        <v>0.14799999999999999</v>
      </c>
      <c r="LU18" s="118">
        <v>0.159</v>
      </c>
      <c r="LV18" s="118">
        <v>8.5999999999999993E-2</v>
      </c>
      <c r="LW18" s="118">
        <v>0.13200000000000001</v>
      </c>
      <c r="LX18" s="118">
        <v>8.6999999999999994E-2</v>
      </c>
      <c r="LY18" s="118">
        <v>0.35499999999999998</v>
      </c>
      <c r="LZ18" s="118">
        <v>2.165</v>
      </c>
      <c r="MA18" s="118">
        <v>0.26</v>
      </c>
      <c r="MB18" s="118">
        <v>0.27400000000000002</v>
      </c>
      <c r="MC18" s="118">
        <v>8.5999999999999993E-2</v>
      </c>
      <c r="MD18" s="118">
        <v>6.4000000000000001E-2</v>
      </c>
      <c r="ME18" s="118">
        <v>8.8999999999999996E-2</v>
      </c>
      <c r="MF18" s="118">
        <v>0.16800000000000001</v>
      </c>
      <c r="MG18" s="118">
        <v>9.6000000000000002E-2</v>
      </c>
      <c r="MH18" s="118">
        <v>7.6999999999999999E-2</v>
      </c>
      <c r="MI18" s="118">
        <v>0.13500000000000001</v>
      </c>
      <c r="MJ18" s="118">
        <v>0.161</v>
      </c>
      <c r="MK18" s="118">
        <v>0.105</v>
      </c>
      <c r="ML18" s="118">
        <v>0.29099999999999998</v>
      </c>
      <c r="MM18" s="118">
        <v>4.2320000000000002</v>
      </c>
      <c r="MN18" s="118">
        <v>0.10100000000000001</v>
      </c>
      <c r="MO18" s="118">
        <v>0.13300000000000001</v>
      </c>
      <c r="MP18" s="118">
        <v>0.45900000000000002</v>
      </c>
      <c r="MQ18" s="118">
        <v>0.54400000000000004</v>
      </c>
      <c r="MR18" s="118">
        <v>6.4000000000000001E-2</v>
      </c>
      <c r="MS18" s="118">
        <v>0.115</v>
      </c>
      <c r="MT18" s="118">
        <v>0.19400000000000001</v>
      </c>
      <c r="MU18" s="118">
        <v>8.3000000000000004E-2</v>
      </c>
      <c r="MV18" s="118">
        <v>8.8999999999999996E-2</v>
      </c>
      <c r="MW18" s="118">
        <v>0.161</v>
      </c>
      <c r="MX18" s="118">
        <v>0.17199999999999999</v>
      </c>
      <c r="MY18" s="118">
        <v>9.2999999999999999E-2</v>
      </c>
      <c r="MZ18" s="118">
        <v>0.14299999999999999</v>
      </c>
      <c r="NA18" s="118">
        <v>9.5000000000000001E-2</v>
      </c>
      <c r="NB18" s="118">
        <v>0.38500000000000001</v>
      </c>
      <c r="NC18" s="118">
        <v>2.3460000000000001</v>
      </c>
      <c r="ND18" s="118">
        <v>0.28199999999999997</v>
      </c>
      <c r="NE18" s="118">
        <v>0.29699999999999999</v>
      </c>
      <c r="NF18" s="118">
        <v>9.4E-2</v>
      </c>
      <c r="NG18" s="118">
        <v>7.0000000000000007E-2</v>
      </c>
      <c r="NH18" s="118">
        <v>9.6000000000000002E-2</v>
      </c>
      <c r="NI18" s="118">
        <v>0.182</v>
      </c>
      <c r="NJ18" s="118">
        <v>0.104</v>
      </c>
      <c r="NK18" s="118">
        <v>8.4000000000000005E-2</v>
      </c>
      <c r="NL18" s="118">
        <v>0.14599999999999999</v>
      </c>
      <c r="NM18" s="118">
        <v>0.17499999999999999</v>
      </c>
      <c r="NN18" s="118">
        <v>0.114</v>
      </c>
      <c r="NO18" s="118">
        <v>0.313</v>
      </c>
      <c r="NP18" s="118">
        <v>4.5579999999999998</v>
      </c>
      <c r="NQ18" s="118">
        <v>0.108</v>
      </c>
      <c r="NR18" s="118">
        <v>0.14399999999999999</v>
      </c>
      <c r="NS18" s="118">
        <v>0.49399999999999999</v>
      </c>
      <c r="NT18" s="118">
        <v>0.58599999999999997</v>
      </c>
      <c r="NU18" s="118">
        <v>6.9000000000000006E-2</v>
      </c>
      <c r="NV18" s="118">
        <v>0.124</v>
      </c>
      <c r="NW18" s="118">
        <v>0.20899999999999999</v>
      </c>
      <c r="NX18" s="118">
        <v>8.8999999999999996E-2</v>
      </c>
      <c r="NY18" s="118">
        <v>9.6000000000000002E-2</v>
      </c>
      <c r="NZ18" s="118">
        <v>0.17299999999999999</v>
      </c>
      <c r="OA18" s="118">
        <v>0.186</v>
      </c>
      <c r="OB18" s="118">
        <v>0.10100000000000001</v>
      </c>
      <c r="OC18" s="118">
        <v>0.154</v>
      </c>
      <c r="OD18" s="118">
        <v>0.10199999999999999</v>
      </c>
      <c r="OE18" s="118">
        <v>0.41499999999999998</v>
      </c>
      <c r="OF18" s="118">
        <v>2.5259999999999998</v>
      </c>
      <c r="OG18" s="118">
        <v>0.30399999999999999</v>
      </c>
      <c r="OH18" s="118">
        <v>0.31900000000000001</v>
      </c>
      <c r="OI18" s="118">
        <v>0.10100000000000001</v>
      </c>
      <c r="OJ18" s="118">
        <v>7.4999999999999997E-2</v>
      </c>
      <c r="OK18" s="118">
        <v>0.10299999999999999</v>
      </c>
      <c r="OL18" s="118">
        <v>0.19600000000000001</v>
      </c>
      <c r="OM18" s="118">
        <v>0.112</v>
      </c>
      <c r="ON18" s="118">
        <v>0.09</v>
      </c>
      <c r="OO18" s="118">
        <v>0.157</v>
      </c>
      <c r="OP18" s="118">
        <v>0.188</v>
      </c>
      <c r="OQ18" s="118">
        <v>0.122</v>
      </c>
      <c r="OR18" s="118">
        <v>0.33600000000000002</v>
      </c>
      <c r="OS18" s="118">
        <v>4.883</v>
      </c>
      <c r="OT18" s="118">
        <v>0.11600000000000001</v>
      </c>
      <c r="OU18" s="118">
        <v>0.154</v>
      </c>
      <c r="OV18" s="118">
        <v>0.52900000000000003</v>
      </c>
      <c r="OW18" s="118">
        <v>0.628</v>
      </c>
      <c r="OX18" s="118">
        <v>7.3999999999999996E-2</v>
      </c>
      <c r="OY18" s="118">
        <v>0.13300000000000001</v>
      </c>
      <c r="OZ18" s="118">
        <v>0.224</v>
      </c>
      <c r="PA18" s="118">
        <v>9.6000000000000002E-2</v>
      </c>
      <c r="PB18" s="118">
        <v>0.10299999999999999</v>
      </c>
      <c r="PC18" s="118">
        <v>0.185</v>
      </c>
      <c r="PD18" s="118">
        <v>0.19900000000000001</v>
      </c>
      <c r="PE18" s="118">
        <v>0.108</v>
      </c>
      <c r="PF18" s="118">
        <v>0.16500000000000001</v>
      </c>
      <c r="PG18" s="118">
        <v>0.109</v>
      </c>
      <c r="PH18" s="118">
        <v>0.44400000000000001</v>
      </c>
      <c r="PI18" s="118">
        <v>2.7069999999999999</v>
      </c>
      <c r="PJ18" s="118">
        <v>0.32500000000000001</v>
      </c>
      <c r="PK18" s="118">
        <v>0.34200000000000003</v>
      </c>
      <c r="PL18" s="118">
        <v>0.108</v>
      </c>
      <c r="PM18" s="118">
        <v>0.08</v>
      </c>
      <c r="PN18" s="118">
        <v>0.111</v>
      </c>
      <c r="PO18" s="118">
        <v>0.21</v>
      </c>
      <c r="PP18" s="118">
        <v>0.12</v>
      </c>
      <c r="PQ18" s="118">
        <v>9.7000000000000003E-2</v>
      </c>
      <c r="PR18" s="118">
        <v>0.16800000000000001</v>
      </c>
      <c r="PS18" s="118">
        <v>0.20100000000000001</v>
      </c>
      <c r="PT18" s="118">
        <v>0.13100000000000001</v>
      </c>
      <c r="PU18" s="118">
        <v>0.35799999999999998</v>
      </c>
      <c r="PV18" s="118">
        <v>5.2089999999999996</v>
      </c>
      <c r="PW18" s="118">
        <v>0.124</v>
      </c>
      <c r="PX18" s="118">
        <v>0.16400000000000001</v>
      </c>
      <c r="PY18" s="118">
        <v>0.56499999999999995</v>
      </c>
      <c r="PZ18" s="118">
        <v>0.67</v>
      </c>
      <c r="QA18" s="118">
        <v>7.9000000000000001E-2</v>
      </c>
      <c r="QB18" s="118">
        <v>0.14199999999999999</v>
      </c>
      <c r="QC18" s="118">
        <v>0.23899999999999999</v>
      </c>
      <c r="QD18" s="118">
        <v>0.10199999999999999</v>
      </c>
      <c r="QE18" s="118">
        <v>0.11</v>
      </c>
      <c r="QF18" s="118">
        <v>0.19800000000000001</v>
      </c>
      <c r="QG18" s="118">
        <v>0.21199999999999999</v>
      </c>
      <c r="QH18" s="118">
        <v>0.115</v>
      </c>
      <c r="QI18" s="118">
        <v>0.17599999999999999</v>
      </c>
      <c r="QJ18" s="118">
        <v>0.11600000000000001</v>
      </c>
      <c r="QK18" s="118">
        <v>0.47399999999999998</v>
      </c>
      <c r="QL18" s="118">
        <v>2.887</v>
      </c>
      <c r="QM18" s="118">
        <v>0.34699999999999998</v>
      </c>
      <c r="QN18" s="118">
        <v>0.36499999999999999</v>
      </c>
      <c r="QO18" s="118">
        <v>0.115</v>
      </c>
      <c r="QP18" s="118">
        <v>8.5999999999999993E-2</v>
      </c>
      <c r="QQ18" s="118">
        <v>0.11799999999999999</v>
      </c>
      <c r="QR18" s="118">
        <v>0.224</v>
      </c>
      <c r="QS18" s="118">
        <v>0.128</v>
      </c>
      <c r="QT18" s="118">
        <v>0.10299999999999999</v>
      </c>
      <c r="QU18" s="118">
        <v>0.17899999999999999</v>
      </c>
      <c r="QV18" s="118">
        <v>0.215</v>
      </c>
      <c r="QW18" s="118">
        <v>0.14000000000000001</v>
      </c>
      <c r="QX18" s="118">
        <v>0.38</v>
      </c>
      <c r="QY18" s="118">
        <v>5.5350000000000001</v>
      </c>
      <c r="QZ18" s="118">
        <v>0.13200000000000001</v>
      </c>
      <c r="RA18" s="118">
        <v>0.17399999999999999</v>
      </c>
      <c r="RB18" s="118">
        <v>0.6</v>
      </c>
      <c r="RC18" s="118">
        <v>0.71199999999999997</v>
      </c>
      <c r="RD18" s="118">
        <v>8.4000000000000005E-2</v>
      </c>
      <c r="RE18" s="118">
        <v>0.151</v>
      </c>
      <c r="RF18" s="118">
        <v>0.253</v>
      </c>
      <c r="RG18" s="118">
        <v>0.109</v>
      </c>
      <c r="RH18" s="118">
        <v>0.11700000000000001</v>
      </c>
      <c r="RI18" s="118">
        <v>0.21</v>
      </c>
      <c r="RJ18" s="118">
        <v>0.22500000000000001</v>
      </c>
      <c r="RK18" s="118">
        <v>0.122</v>
      </c>
      <c r="RL18" s="118">
        <v>0.187</v>
      </c>
      <c r="RM18" s="118">
        <v>0.124</v>
      </c>
      <c r="RN18" s="118">
        <v>0.503</v>
      </c>
      <c r="RO18" s="118">
        <v>3.0670000000000002</v>
      </c>
      <c r="RP18" s="118">
        <v>0.36899999999999999</v>
      </c>
      <c r="RQ18" s="118">
        <v>0.38800000000000001</v>
      </c>
      <c r="RR18" s="118">
        <v>0.122</v>
      </c>
      <c r="RS18" s="118">
        <v>9.0999999999999998E-2</v>
      </c>
      <c r="RT18" s="118">
        <v>0.125</v>
      </c>
      <c r="RU18" s="118">
        <v>0.23799999999999999</v>
      </c>
      <c r="RV18" s="118">
        <v>0.13600000000000001</v>
      </c>
      <c r="RW18" s="118">
        <v>0.109</v>
      </c>
      <c r="RX18" s="118">
        <v>0.191</v>
      </c>
      <c r="RY18" s="118">
        <v>0.22800000000000001</v>
      </c>
      <c r="RZ18" s="118">
        <v>0.14899999999999999</v>
      </c>
      <c r="SA18" s="118">
        <v>0.40300000000000002</v>
      </c>
      <c r="SB18" s="118">
        <v>5.86</v>
      </c>
      <c r="SC18" s="118">
        <v>0.13900000000000001</v>
      </c>
      <c r="SD18" s="118">
        <v>0.185</v>
      </c>
      <c r="SE18" s="118">
        <v>0.63500000000000001</v>
      </c>
      <c r="SF18" s="118">
        <v>0.754</v>
      </c>
      <c r="SG18" s="118">
        <v>8.8999999999999996E-2</v>
      </c>
      <c r="SH18" s="118">
        <v>0.16</v>
      </c>
      <c r="SI18" s="118">
        <v>0.26800000000000002</v>
      </c>
      <c r="SJ18" s="118">
        <v>0.115</v>
      </c>
      <c r="SK18" s="118">
        <v>0.124</v>
      </c>
      <c r="SL18" s="118">
        <v>0.222</v>
      </c>
      <c r="SM18" s="118">
        <v>0.23899999999999999</v>
      </c>
      <c r="SN18" s="118">
        <v>0.129</v>
      </c>
      <c r="SO18" s="118">
        <v>0.19800000000000001</v>
      </c>
      <c r="SP18" s="118">
        <v>0.13100000000000001</v>
      </c>
      <c r="SQ18" s="118">
        <v>0.53300000000000003</v>
      </c>
      <c r="SR18" s="118">
        <v>3.2480000000000002</v>
      </c>
      <c r="SS18" s="118">
        <v>0.39</v>
      </c>
      <c r="ST18" s="118">
        <v>0.41099999999999998</v>
      </c>
      <c r="SU18" s="118">
        <v>0.13</v>
      </c>
      <c r="SV18" s="118">
        <v>9.6000000000000002E-2</v>
      </c>
      <c r="SW18" s="118">
        <v>0.13300000000000001</v>
      </c>
      <c r="SX18" s="118">
        <v>0.253</v>
      </c>
      <c r="SY18" s="118">
        <v>0.14399999999999999</v>
      </c>
      <c r="SZ18" s="118">
        <v>0.11600000000000001</v>
      </c>
      <c r="TA18" s="118">
        <v>0.20200000000000001</v>
      </c>
      <c r="TB18" s="118">
        <v>0.24199999999999999</v>
      </c>
      <c r="TC18" s="118">
        <v>0.157</v>
      </c>
      <c r="TD18" s="118">
        <v>0.42499999999999999</v>
      </c>
      <c r="TE18" s="118">
        <v>6.1859999999999999</v>
      </c>
      <c r="TF18" s="118">
        <v>0.14699999999999999</v>
      </c>
      <c r="TG18" s="118">
        <v>0.19500000000000001</v>
      </c>
      <c r="TH18" s="118">
        <v>0.67</v>
      </c>
      <c r="TI18" s="118">
        <v>0.79500000000000004</v>
      </c>
      <c r="TJ18" s="118">
        <v>9.4E-2</v>
      </c>
      <c r="TK18" s="118">
        <v>0.16800000000000001</v>
      </c>
      <c r="TL18" s="118">
        <v>0.28299999999999997</v>
      </c>
      <c r="TM18" s="118">
        <v>0.121</v>
      </c>
      <c r="TN18" s="118">
        <v>0.13100000000000001</v>
      </c>
      <c r="TO18" s="118">
        <v>0.23499999999999999</v>
      </c>
      <c r="TP18" s="118">
        <v>0.252</v>
      </c>
      <c r="TQ18" s="118">
        <v>0.13700000000000001</v>
      </c>
      <c r="TR18" s="118">
        <v>0.20899999999999999</v>
      </c>
      <c r="TS18" s="118">
        <v>0.13800000000000001</v>
      </c>
      <c r="TT18" s="118">
        <v>0.56299999999999994</v>
      </c>
      <c r="TU18" s="118">
        <v>3.4279999999999999</v>
      </c>
      <c r="TV18" s="118">
        <v>0.41199999999999998</v>
      </c>
      <c r="TW18" s="118">
        <v>0.433</v>
      </c>
      <c r="TX18" s="118">
        <v>0.13700000000000001</v>
      </c>
      <c r="TY18" s="118">
        <v>0.10199999999999999</v>
      </c>
      <c r="TZ18" s="118">
        <v>0.14000000000000001</v>
      </c>
      <c r="UA18" s="118">
        <v>0.26700000000000002</v>
      </c>
      <c r="UB18" s="118">
        <v>0.152</v>
      </c>
      <c r="UC18" s="118">
        <v>0.122</v>
      </c>
      <c r="UD18" s="118">
        <v>0.21299999999999999</v>
      </c>
      <c r="UE18" s="118">
        <v>0.255</v>
      </c>
      <c r="UF18" s="118">
        <v>0.16600000000000001</v>
      </c>
      <c r="UG18" s="118">
        <v>0.44800000000000001</v>
      </c>
      <c r="UH18" s="118">
        <v>6.5110000000000001</v>
      </c>
      <c r="UI18" s="118">
        <v>0.155</v>
      </c>
      <c r="UJ18" s="118">
        <v>0.20499999999999999</v>
      </c>
      <c r="UK18" s="118">
        <v>0.70599999999999996</v>
      </c>
      <c r="UL18" s="118">
        <v>0.83699999999999997</v>
      </c>
      <c r="UM18" s="118">
        <v>9.9000000000000005E-2</v>
      </c>
      <c r="UN18" s="118">
        <v>0.17699999999999999</v>
      </c>
      <c r="UO18" s="118">
        <v>0.29799999999999999</v>
      </c>
      <c r="UP18" s="118">
        <v>0.128</v>
      </c>
      <c r="UQ18" s="118">
        <v>0.13700000000000001</v>
      </c>
      <c r="UR18" s="118">
        <v>0.247</v>
      </c>
      <c r="US18" s="118">
        <v>0.26500000000000001</v>
      </c>
      <c r="UT18" s="118">
        <v>0.14399999999999999</v>
      </c>
      <c r="UU18" s="118">
        <v>0.22</v>
      </c>
      <c r="UV18" s="118">
        <v>0.14599999999999999</v>
      </c>
      <c r="UW18" s="118">
        <v>0.59199999999999997</v>
      </c>
      <c r="UX18" s="118">
        <v>3.609</v>
      </c>
      <c r="UY18" s="118">
        <v>0.434</v>
      </c>
      <c r="UZ18" s="118">
        <v>0.45600000000000002</v>
      </c>
      <c r="VA18" s="118">
        <v>0.14399999999999999</v>
      </c>
      <c r="VB18" s="118">
        <v>0.107</v>
      </c>
      <c r="VC18" s="118">
        <v>0.14799999999999999</v>
      </c>
      <c r="VD18" s="118">
        <v>0.28100000000000003</v>
      </c>
      <c r="VE18" s="118">
        <v>0.16</v>
      </c>
      <c r="VF18" s="118">
        <v>0.129</v>
      </c>
      <c r="VG18" s="118">
        <v>0.224</v>
      </c>
      <c r="VH18" s="118">
        <v>0.26900000000000002</v>
      </c>
      <c r="VI18" s="118">
        <v>0.17499999999999999</v>
      </c>
      <c r="VJ18" s="118">
        <v>0.49199999999999999</v>
      </c>
      <c r="VK18" s="118">
        <v>7.1619999999999999</v>
      </c>
      <c r="VL18" s="118">
        <v>0.17</v>
      </c>
      <c r="VM18" s="118">
        <v>0.22600000000000001</v>
      </c>
      <c r="VN18" s="118">
        <v>0.77600000000000002</v>
      </c>
      <c r="VO18" s="118">
        <v>0.92100000000000004</v>
      </c>
      <c r="VP18" s="118">
        <v>0.109</v>
      </c>
      <c r="VQ18" s="118">
        <v>0.19500000000000001</v>
      </c>
      <c r="VR18" s="118">
        <v>0.32800000000000001</v>
      </c>
      <c r="VS18" s="118">
        <v>0.14099999999999999</v>
      </c>
      <c r="VT18" s="118">
        <v>0.151</v>
      </c>
      <c r="VU18" s="118">
        <v>0.27200000000000002</v>
      </c>
      <c r="VV18" s="118">
        <v>0.29199999999999998</v>
      </c>
      <c r="VW18" s="118">
        <v>0.158</v>
      </c>
      <c r="VX18" s="118">
        <v>0.24199999999999999</v>
      </c>
      <c r="VY18" s="118">
        <v>0.16</v>
      </c>
      <c r="VZ18" s="118">
        <v>0.65100000000000002</v>
      </c>
      <c r="WA18" s="118">
        <v>3.97</v>
      </c>
      <c r="WB18" s="118">
        <v>0.47699999999999998</v>
      </c>
      <c r="WC18" s="118">
        <v>0.502</v>
      </c>
      <c r="WD18" s="118">
        <v>0.158</v>
      </c>
      <c r="WE18" s="118">
        <v>0.11799999999999999</v>
      </c>
      <c r="WF18" s="118">
        <v>0.16200000000000001</v>
      </c>
      <c r="WG18" s="118">
        <v>0.309</v>
      </c>
      <c r="WH18" s="118">
        <v>0.17599999999999999</v>
      </c>
      <c r="WI18" s="118">
        <v>0.14199999999999999</v>
      </c>
      <c r="WJ18" s="118">
        <v>0.247</v>
      </c>
      <c r="WK18" s="118">
        <v>0.29499999999999998</v>
      </c>
      <c r="WL18" s="118">
        <v>0.192</v>
      </c>
      <c r="WM18" s="118">
        <v>0.53700000000000003</v>
      </c>
      <c r="WN18" s="118">
        <v>7.8140000000000001</v>
      </c>
      <c r="WO18" s="118">
        <v>0.186</v>
      </c>
      <c r="WP18" s="118">
        <v>0.246</v>
      </c>
      <c r="WQ18" s="118">
        <v>0.84699999999999998</v>
      </c>
      <c r="WR18" s="118">
        <v>1.0049999999999999</v>
      </c>
      <c r="WS18" s="118">
        <v>0.11899999999999999</v>
      </c>
      <c r="WT18" s="118">
        <v>0.21299999999999999</v>
      </c>
      <c r="WU18" s="118">
        <v>0.35799999999999998</v>
      </c>
      <c r="WV18" s="118">
        <v>0.153</v>
      </c>
      <c r="WW18" s="118">
        <v>0.16500000000000001</v>
      </c>
      <c r="WX18" s="118">
        <v>0.29699999999999999</v>
      </c>
      <c r="WY18" s="118">
        <v>0.318</v>
      </c>
      <c r="WZ18" s="118">
        <v>0.17299999999999999</v>
      </c>
      <c r="XA18" s="118">
        <v>0.26400000000000001</v>
      </c>
      <c r="XB18" s="118">
        <v>0.17499999999999999</v>
      </c>
      <c r="XC18" s="118">
        <v>0.71099999999999997</v>
      </c>
      <c r="XD18" s="118">
        <v>4.33</v>
      </c>
      <c r="XE18" s="118">
        <v>0.52100000000000002</v>
      </c>
      <c r="XF18" s="118">
        <v>0.54800000000000004</v>
      </c>
      <c r="XG18" s="118">
        <v>0.17299999999999999</v>
      </c>
      <c r="XH18" s="118">
        <v>0.128</v>
      </c>
      <c r="XI18" s="118">
        <v>0.17699999999999999</v>
      </c>
      <c r="XJ18" s="118">
        <v>0.33700000000000002</v>
      </c>
      <c r="XK18" s="118">
        <v>0.192</v>
      </c>
      <c r="XL18" s="118">
        <v>0.154</v>
      </c>
      <c r="XM18" s="118">
        <v>0.26900000000000002</v>
      </c>
      <c r="XN18" s="118">
        <v>0.32200000000000001</v>
      </c>
      <c r="XO18" s="118">
        <v>0.21</v>
      </c>
      <c r="XP18" s="118">
        <v>0.58199999999999996</v>
      </c>
      <c r="XQ18" s="118">
        <v>8.4649999999999999</v>
      </c>
      <c r="XR18" s="118">
        <v>0.20100000000000001</v>
      </c>
      <c r="XS18" s="118">
        <v>0.26700000000000002</v>
      </c>
      <c r="XT18" s="118">
        <v>0.91800000000000004</v>
      </c>
      <c r="XU18" s="118">
        <v>1.089</v>
      </c>
      <c r="XV18" s="118">
        <v>0.129</v>
      </c>
      <c r="XW18" s="118">
        <v>0.23</v>
      </c>
      <c r="XX18" s="118">
        <v>0.38800000000000001</v>
      </c>
      <c r="XY18" s="118">
        <v>0.16600000000000001</v>
      </c>
      <c r="XZ18" s="118">
        <v>0.17899999999999999</v>
      </c>
      <c r="YA18" s="118">
        <v>0.32100000000000001</v>
      </c>
      <c r="YB18" s="118">
        <v>0.34499999999999997</v>
      </c>
      <c r="YC18" s="118">
        <v>0.187</v>
      </c>
      <c r="YD18" s="118">
        <v>0.28599999999999998</v>
      </c>
      <c r="YE18" s="118">
        <v>0.189</v>
      </c>
      <c r="YF18" s="118">
        <v>0.77</v>
      </c>
      <c r="YG18" s="118">
        <v>4.6909999999999998</v>
      </c>
      <c r="YH18" s="118">
        <v>0.56399999999999995</v>
      </c>
      <c r="YI18" s="118">
        <v>0.59299999999999997</v>
      </c>
      <c r="YJ18" s="118">
        <v>0.187</v>
      </c>
      <c r="YK18" s="118">
        <v>0.13900000000000001</v>
      </c>
      <c r="YL18" s="118">
        <v>0.192</v>
      </c>
      <c r="YM18" s="118">
        <v>0.36499999999999999</v>
      </c>
      <c r="YN18" s="118">
        <v>0.20899999999999999</v>
      </c>
      <c r="YO18" s="118">
        <v>0.16700000000000001</v>
      </c>
      <c r="YP18" s="118">
        <v>0.29099999999999998</v>
      </c>
      <c r="YQ18" s="118">
        <v>0.34899999999999998</v>
      </c>
      <c r="YR18" s="118">
        <v>0.22700000000000001</v>
      </c>
      <c r="YS18" s="118">
        <v>0.627</v>
      </c>
      <c r="YT18" s="118">
        <v>9.1159999999999997</v>
      </c>
      <c r="YU18" s="118">
        <v>0.217</v>
      </c>
      <c r="YV18" s="118">
        <v>0.28699999999999998</v>
      </c>
      <c r="YW18" s="118">
        <v>0.98799999999999999</v>
      </c>
      <c r="YX18" s="118">
        <v>1.1719999999999999</v>
      </c>
      <c r="YY18" s="118">
        <v>0.13800000000000001</v>
      </c>
      <c r="YZ18" s="118">
        <v>0.248</v>
      </c>
      <c r="ZA18" s="118">
        <v>0.41699999999999998</v>
      </c>
      <c r="ZB18" s="118">
        <v>0.17899999999999999</v>
      </c>
      <c r="ZC18" s="118">
        <v>0.192</v>
      </c>
      <c r="ZD18" s="118">
        <v>0.34599999999999997</v>
      </c>
      <c r="ZE18" s="118">
        <v>0.371</v>
      </c>
      <c r="ZF18" s="118">
        <v>0.20100000000000001</v>
      </c>
      <c r="ZG18" s="118">
        <v>0.308</v>
      </c>
      <c r="ZH18" s="118">
        <v>0.20399999999999999</v>
      </c>
      <c r="ZI18" s="118">
        <v>0.82899999999999996</v>
      </c>
      <c r="ZJ18" s="118">
        <v>5.0519999999999996</v>
      </c>
      <c r="ZK18" s="118">
        <v>0.60699999999999998</v>
      </c>
      <c r="ZL18" s="118">
        <v>0.63900000000000001</v>
      </c>
      <c r="ZM18" s="118">
        <v>0.20200000000000001</v>
      </c>
      <c r="ZN18" s="118">
        <v>0.15</v>
      </c>
      <c r="ZO18" s="118">
        <v>0.20699999999999999</v>
      </c>
      <c r="ZP18" s="118">
        <v>0.39300000000000002</v>
      </c>
      <c r="ZQ18" s="118">
        <v>0.22500000000000001</v>
      </c>
      <c r="ZR18" s="118">
        <v>0.18</v>
      </c>
      <c r="ZS18" s="118">
        <v>0.314</v>
      </c>
      <c r="ZT18" s="118">
        <v>0.376</v>
      </c>
      <c r="ZU18" s="118">
        <v>0.245</v>
      </c>
      <c r="ZV18" s="118">
        <v>0.67100000000000004</v>
      </c>
      <c r="ZW18" s="118">
        <v>9.7669999999999995</v>
      </c>
      <c r="ZX18" s="118">
        <v>0.23200000000000001</v>
      </c>
      <c r="ZY18" s="118">
        <v>0.308</v>
      </c>
      <c r="ZZ18" s="118">
        <v>1.0589999999999999</v>
      </c>
      <c r="AAA18" s="118">
        <v>1.256</v>
      </c>
      <c r="AAB18" s="118">
        <v>0.14799999999999999</v>
      </c>
      <c r="AAC18" s="118">
        <v>0.26600000000000001</v>
      </c>
      <c r="AAD18" s="118">
        <v>0.44700000000000001</v>
      </c>
      <c r="AAE18" s="118">
        <v>0.192</v>
      </c>
      <c r="AAF18" s="118">
        <v>0.20599999999999999</v>
      </c>
      <c r="AAG18" s="118">
        <v>0.371</v>
      </c>
      <c r="AAH18" s="118">
        <v>0.39800000000000002</v>
      </c>
      <c r="AAI18" s="118">
        <v>0.216</v>
      </c>
      <c r="AAJ18" s="118">
        <v>0.33</v>
      </c>
      <c r="AAK18" s="118">
        <v>0.218</v>
      </c>
      <c r="AAL18" s="118">
        <v>0.88800000000000001</v>
      </c>
      <c r="AAM18" s="118">
        <v>5.4130000000000003</v>
      </c>
      <c r="AAN18" s="118">
        <v>0.65100000000000002</v>
      </c>
      <c r="AAO18" s="118">
        <v>0.68400000000000005</v>
      </c>
      <c r="AAP18" s="118">
        <v>0.216</v>
      </c>
      <c r="AAQ18" s="118">
        <v>0.16</v>
      </c>
      <c r="AAR18" s="118">
        <v>0.221</v>
      </c>
      <c r="AAS18" s="118">
        <v>0.42099999999999999</v>
      </c>
      <c r="AAT18" s="118">
        <v>0.24099999999999999</v>
      </c>
      <c r="AAU18" s="118">
        <v>0.193</v>
      </c>
      <c r="AAV18" s="118">
        <v>0.33600000000000002</v>
      </c>
      <c r="AAW18" s="118">
        <v>0.40300000000000002</v>
      </c>
      <c r="AAX18" s="118">
        <v>0.26200000000000001</v>
      </c>
      <c r="AAY18" s="118">
        <v>0.71599999999999997</v>
      </c>
      <c r="AAZ18" s="118">
        <v>10.417999999999999</v>
      </c>
      <c r="ABA18" s="118">
        <v>0.248</v>
      </c>
      <c r="ABB18" s="118">
        <v>0.32800000000000001</v>
      </c>
      <c r="ABC18" s="118">
        <v>1.129</v>
      </c>
      <c r="ABD18" s="118">
        <v>1.34</v>
      </c>
      <c r="ABE18" s="118">
        <v>0.158</v>
      </c>
      <c r="ABF18" s="118">
        <v>0.28399999999999997</v>
      </c>
      <c r="ABG18" s="118">
        <v>0.47699999999999998</v>
      </c>
      <c r="ABH18" s="118">
        <v>0.20499999999999999</v>
      </c>
      <c r="ABI18" s="118">
        <v>0.22</v>
      </c>
      <c r="ABJ18" s="118">
        <v>0.39500000000000002</v>
      </c>
      <c r="ABK18" s="118">
        <v>0.42399999999999999</v>
      </c>
      <c r="ABL18" s="118">
        <v>0.23</v>
      </c>
      <c r="ABM18" s="118">
        <v>0.35199999999999998</v>
      </c>
      <c r="ABN18" s="118">
        <v>0.23300000000000001</v>
      </c>
      <c r="ABO18" s="118">
        <v>0.94799999999999995</v>
      </c>
      <c r="ABP18" s="118">
        <v>5.774</v>
      </c>
      <c r="ABQ18" s="118">
        <v>0.69399999999999995</v>
      </c>
      <c r="ABR18" s="118">
        <v>0.73</v>
      </c>
      <c r="ABS18" s="118">
        <v>0.23100000000000001</v>
      </c>
      <c r="ABT18" s="118">
        <v>0.17100000000000001</v>
      </c>
      <c r="ABU18" s="118">
        <v>0.23599999999999999</v>
      </c>
      <c r="ABV18" s="118">
        <v>0.44900000000000001</v>
      </c>
      <c r="ABW18" s="118">
        <v>0.25700000000000001</v>
      </c>
      <c r="ABX18" s="118">
        <v>0.20599999999999999</v>
      </c>
      <c r="ABY18" s="118">
        <v>0.35899999999999999</v>
      </c>
      <c r="ABZ18" s="118">
        <v>0.43</v>
      </c>
      <c r="ACA18" s="118">
        <v>0.28000000000000003</v>
      </c>
      <c r="ACB18" s="118">
        <v>0.76100000000000001</v>
      </c>
      <c r="ACC18" s="118">
        <v>11.069000000000001</v>
      </c>
      <c r="ACD18" s="118">
        <v>0.26300000000000001</v>
      </c>
      <c r="ACE18" s="118">
        <v>0.34899999999999998</v>
      </c>
      <c r="ACF18" s="118">
        <v>1.2</v>
      </c>
      <c r="ACG18" s="118">
        <v>1.423</v>
      </c>
      <c r="ACH18" s="118">
        <v>0.16800000000000001</v>
      </c>
      <c r="ACI18" s="118">
        <v>0.30099999999999999</v>
      </c>
      <c r="ACJ18" s="118">
        <v>0.50700000000000001</v>
      </c>
      <c r="ACK18" s="118">
        <v>0.217</v>
      </c>
      <c r="ACL18" s="118">
        <v>0.23400000000000001</v>
      </c>
      <c r="ACM18" s="118">
        <v>0.42</v>
      </c>
      <c r="ACN18" s="118">
        <v>0.45100000000000001</v>
      </c>
      <c r="ACO18" s="118">
        <v>0.24399999999999999</v>
      </c>
      <c r="ACP18" s="118">
        <v>0.374</v>
      </c>
      <c r="ACQ18" s="118">
        <v>0.247</v>
      </c>
      <c r="ACR18" s="118">
        <v>1.0069999999999999</v>
      </c>
      <c r="ACS18" s="118">
        <v>6.1349999999999998</v>
      </c>
      <c r="ACT18" s="118">
        <v>0.73699999999999999</v>
      </c>
      <c r="ACU18" s="118">
        <v>0.77600000000000002</v>
      </c>
      <c r="ACV18" s="118">
        <v>0.245</v>
      </c>
      <c r="ACW18" s="118">
        <v>0.182</v>
      </c>
      <c r="ACX18" s="118">
        <v>0.251</v>
      </c>
      <c r="ACY18" s="118">
        <v>0.47699999999999998</v>
      </c>
      <c r="ACZ18" s="118">
        <v>0.27300000000000002</v>
      </c>
      <c r="ADA18" s="118">
        <v>0.219</v>
      </c>
      <c r="ADB18" s="118">
        <v>0.38100000000000001</v>
      </c>
      <c r="ADC18" s="118">
        <v>0.45600000000000002</v>
      </c>
      <c r="ADD18" s="118">
        <v>0.29699999999999999</v>
      </c>
      <c r="ADE18" s="118">
        <v>0.80600000000000005</v>
      </c>
      <c r="ADF18" s="118">
        <v>11.72</v>
      </c>
      <c r="ADG18" s="118">
        <v>0.27900000000000003</v>
      </c>
      <c r="ADH18" s="118">
        <v>0.36899999999999999</v>
      </c>
      <c r="ADI18" s="118">
        <v>1.27</v>
      </c>
      <c r="ADJ18" s="118">
        <v>1.5069999999999999</v>
      </c>
      <c r="ADK18" s="118">
        <v>0.17799999999999999</v>
      </c>
      <c r="ADL18" s="118">
        <v>0.31900000000000001</v>
      </c>
      <c r="ADM18" s="118">
        <v>0.53700000000000003</v>
      </c>
      <c r="ADN18" s="118">
        <v>0.23</v>
      </c>
      <c r="ADO18" s="118">
        <v>0.247</v>
      </c>
      <c r="ADP18" s="118">
        <v>0.44500000000000001</v>
      </c>
      <c r="ADQ18" s="118">
        <v>0.47699999999999998</v>
      </c>
      <c r="ADR18" s="118">
        <v>0.25900000000000001</v>
      </c>
      <c r="ADS18" s="118">
        <v>0.39600000000000002</v>
      </c>
      <c r="ADT18" s="118">
        <v>0.26200000000000001</v>
      </c>
      <c r="ADU18" s="118">
        <v>1.0660000000000001</v>
      </c>
      <c r="ADV18" s="118">
        <v>6.4960000000000004</v>
      </c>
      <c r="ADW18" s="118">
        <v>0.78100000000000003</v>
      </c>
      <c r="ADX18" s="118">
        <v>0.82099999999999995</v>
      </c>
      <c r="ADY18" s="118">
        <v>0.25900000000000001</v>
      </c>
      <c r="ADZ18" s="118">
        <v>0.193</v>
      </c>
      <c r="AEA18" s="118">
        <v>0.26600000000000001</v>
      </c>
      <c r="AEB18" s="118">
        <v>0.505</v>
      </c>
      <c r="AEC18" s="118">
        <v>0.28899999999999998</v>
      </c>
      <c r="AED18" s="118">
        <v>0.23200000000000001</v>
      </c>
      <c r="AEE18" s="118">
        <v>0.40400000000000003</v>
      </c>
      <c r="AEF18" s="118">
        <v>0.48299999999999998</v>
      </c>
      <c r="AEG18" s="118">
        <v>0.315</v>
      </c>
      <c r="AEH18" s="118">
        <v>0.85</v>
      </c>
      <c r="AEI18" s="118">
        <v>12.371</v>
      </c>
      <c r="AEJ18" s="118">
        <v>0.29399999999999998</v>
      </c>
      <c r="AEK18" s="118">
        <v>0.39</v>
      </c>
      <c r="AEL18" s="118">
        <v>1.341</v>
      </c>
      <c r="AEM18" s="118">
        <v>1.591</v>
      </c>
      <c r="AEN18" s="118">
        <v>0.188</v>
      </c>
      <c r="AEO18" s="118">
        <v>0.33700000000000002</v>
      </c>
      <c r="AEP18" s="118">
        <v>0.56599999999999995</v>
      </c>
      <c r="AEQ18" s="118">
        <v>0.24299999999999999</v>
      </c>
      <c r="AER18" s="118">
        <v>0.26100000000000001</v>
      </c>
      <c r="AES18" s="118">
        <v>0.46899999999999997</v>
      </c>
      <c r="AET18" s="118">
        <v>0.504</v>
      </c>
      <c r="AEU18" s="118">
        <v>0.27300000000000002</v>
      </c>
      <c r="AEV18" s="118">
        <v>0.41799999999999998</v>
      </c>
      <c r="AEW18" s="118">
        <v>0.27700000000000002</v>
      </c>
      <c r="AEX18" s="118">
        <v>1.125</v>
      </c>
      <c r="AEY18" s="118">
        <v>6.8570000000000002</v>
      </c>
      <c r="AEZ18" s="118">
        <v>0.82399999999999995</v>
      </c>
      <c r="AFA18" s="118">
        <v>0.86699999999999999</v>
      </c>
      <c r="AFB18" s="118">
        <v>0.27400000000000002</v>
      </c>
      <c r="AFC18" s="118">
        <v>0.20300000000000001</v>
      </c>
      <c r="AFD18" s="118">
        <v>0.28100000000000003</v>
      </c>
      <c r="AFE18" s="118">
        <v>0.53300000000000003</v>
      </c>
      <c r="AFF18" s="118">
        <v>0.30499999999999999</v>
      </c>
      <c r="AFG18" s="118">
        <v>0.245</v>
      </c>
      <c r="AFH18" s="118">
        <v>0.42599999999999999</v>
      </c>
      <c r="AFI18" s="118">
        <v>0.51</v>
      </c>
      <c r="AFJ18" s="118">
        <v>0.33200000000000002</v>
      </c>
      <c r="AFK18" s="118">
        <v>0.89500000000000002</v>
      </c>
      <c r="AFL18" s="118">
        <v>13.023</v>
      </c>
      <c r="AFM18" s="118">
        <v>0.31</v>
      </c>
      <c r="AFN18" s="118">
        <v>0.41</v>
      </c>
      <c r="AFO18" s="118">
        <v>1.4119999999999999</v>
      </c>
      <c r="AFP18" s="118">
        <v>1.675</v>
      </c>
      <c r="AFQ18" s="118">
        <v>0.19800000000000001</v>
      </c>
      <c r="AFR18" s="118">
        <v>0.35499999999999998</v>
      </c>
      <c r="AFS18" s="118">
        <v>0.59599999999999997</v>
      </c>
      <c r="AFT18" s="118">
        <v>0.25600000000000001</v>
      </c>
      <c r="AFU18" s="118">
        <v>0.27500000000000002</v>
      </c>
      <c r="AFV18" s="118">
        <v>0.49399999999999999</v>
      </c>
      <c r="AFW18" s="118">
        <v>0.53</v>
      </c>
      <c r="AFX18" s="118">
        <v>0.28799999999999998</v>
      </c>
      <c r="AFY18" s="118">
        <v>0.44</v>
      </c>
      <c r="AFZ18" s="118">
        <v>0.29099999999999998</v>
      </c>
      <c r="AGA18" s="118">
        <v>1.1839999999999999</v>
      </c>
      <c r="AGB18" s="118">
        <v>7.2169999999999996</v>
      </c>
      <c r="AGC18" s="118">
        <v>0.86799999999999999</v>
      </c>
      <c r="AGD18" s="118">
        <v>0.91300000000000003</v>
      </c>
      <c r="AGE18" s="118">
        <v>0.28799999999999998</v>
      </c>
      <c r="AGF18" s="118">
        <v>0.214</v>
      </c>
      <c r="AGG18" s="118">
        <v>0.29499999999999998</v>
      </c>
      <c r="AGH18" s="118">
        <v>0.56100000000000005</v>
      </c>
      <c r="AGI18" s="118">
        <v>0.32100000000000001</v>
      </c>
      <c r="AGJ18" s="118">
        <v>0.25700000000000001</v>
      </c>
      <c r="AGK18" s="118">
        <v>0.44800000000000001</v>
      </c>
      <c r="AGL18" s="118">
        <v>0.53700000000000003</v>
      </c>
      <c r="AGM18" s="118">
        <v>0.35</v>
      </c>
      <c r="AGN18" s="118">
        <v>0.94</v>
      </c>
      <c r="AGO18" s="118">
        <v>13.673999999999999</v>
      </c>
      <c r="AGP18" s="118">
        <v>0.32500000000000001</v>
      </c>
      <c r="AGQ18" s="118">
        <v>0.43099999999999999</v>
      </c>
      <c r="AGR18" s="118">
        <v>1.482</v>
      </c>
      <c r="AGS18" s="118">
        <v>1.758</v>
      </c>
      <c r="AGT18" s="118">
        <v>0.20799999999999999</v>
      </c>
      <c r="AGU18" s="118">
        <v>0.372</v>
      </c>
      <c r="AGV18" s="118">
        <v>0.626</v>
      </c>
      <c r="AGW18" s="118">
        <v>0.26800000000000002</v>
      </c>
      <c r="AGX18" s="118">
        <v>0.28899999999999998</v>
      </c>
      <c r="AGY18" s="118">
        <v>0.51900000000000002</v>
      </c>
      <c r="AGZ18" s="118">
        <v>0.55700000000000005</v>
      </c>
      <c r="AHA18" s="118">
        <v>0.30199999999999999</v>
      </c>
      <c r="AHB18" s="118">
        <v>0.46200000000000002</v>
      </c>
      <c r="AHC18" s="118">
        <v>0.30599999999999999</v>
      </c>
      <c r="AHD18" s="118">
        <v>1.244</v>
      </c>
      <c r="AHE18" s="118">
        <v>7.5780000000000003</v>
      </c>
      <c r="AHF18" s="118">
        <v>0.91100000000000003</v>
      </c>
      <c r="AHG18" s="118">
        <v>0.95799999999999996</v>
      </c>
      <c r="AHH18" s="118">
        <v>0.30299999999999999</v>
      </c>
      <c r="AHI18" s="118">
        <v>0.22500000000000001</v>
      </c>
      <c r="AHJ18" s="118">
        <v>0.31</v>
      </c>
      <c r="AHK18" s="118">
        <v>0.58899999999999997</v>
      </c>
      <c r="AHL18" s="118">
        <v>0.33700000000000002</v>
      </c>
      <c r="AHM18" s="118">
        <v>0.27</v>
      </c>
      <c r="AHN18" s="118">
        <v>0.47099999999999997</v>
      </c>
      <c r="AHO18" s="118">
        <v>0.56399999999999995</v>
      </c>
      <c r="AHP18" s="118">
        <v>0.36699999999999999</v>
      </c>
      <c r="AHQ18" s="118">
        <v>0.98499999999999999</v>
      </c>
      <c r="AHR18" s="118">
        <v>14.324999999999999</v>
      </c>
      <c r="AHS18" s="118">
        <v>0.34100000000000003</v>
      </c>
      <c r="AHT18" s="118">
        <v>0.45100000000000001</v>
      </c>
      <c r="AHU18" s="118">
        <v>1.5529999999999999</v>
      </c>
      <c r="AHV18" s="118">
        <v>1.8420000000000001</v>
      </c>
      <c r="AHW18" s="118">
        <v>0.218</v>
      </c>
      <c r="AHX18" s="118">
        <v>0.39</v>
      </c>
      <c r="AHY18" s="118">
        <v>0.65600000000000003</v>
      </c>
      <c r="AHZ18" s="118">
        <v>0.28100000000000003</v>
      </c>
      <c r="AIA18" s="118">
        <v>0.30199999999999999</v>
      </c>
      <c r="AIB18" s="118">
        <v>0.54400000000000004</v>
      </c>
      <c r="AIC18" s="118">
        <v>0.58299999999999996</v>
      </c>
      <c r="AID18" s="118">
        <v>0.316</v>
      </c>
      <c r="AIE18" s="118">
        <v>0.48399999999999999</v>
      </c>
      <c r="AIF18" s="118">
        <v>0.32</v>
      </c>
      <c r="AIG18" s="118">
        <v>1.3029999999999999</v>
      </c>
      <c r="AIH18" s="118">
        <v>7.9390000000000001</v>
      </c>
      <c r="AII18" s="118">
        <v>0.95399999999999996</v>
      </c>
      <c r="AIJ18" s="118">
        <v>1.004</v>
      </c>
      <c r="AIK18" s="118">
        <v>0.317</v>
      </c>
      <c r="AIL18" s="118">
        <v>0.23499999999999999</v>
      </c>
      <c r="AIM18" s="118">
        <v>0.32500000000000001</v>
      </c>
      <c r="AIN18" s="118">
        <v>0.61699999999999999</v>
      </c>
      <c r="AIO18" s="118">
        <v>0.35299999999999998</v>
      </c>
      <c r="AIP18" s="118">
        <v>0.28299999999999997</v>
      </c>
      <c r="AIQ18" s="118">
        <v>0.49299999999999999</v>
      </c>
      <c r="AIR18" s="118">
        <v>0.59099999999999997</v>
      </c>
      <c r="AIS18" s="118">
        <v>0.38500000000000001</v>
      </c>
      <c r="AIT18" s="118">
        <v>1.0289999999999999</v>
      </c>
      <c r="AIU18" s="118">
        <v>14.976000000000001</v>
      </c>
      <c r="AIV18" s="118">
        <v>0.35599999999999998</v>
      </c>
      <c r="AIW18" s="118">
        <v>0.47199999999999998</v>
      </c>
      <c r="AIX18" s="118">
        <v>1.623</v>
      </c>
      <c r="AIY18" s="118">
        <v>1.9259999999999999</v>
      </c>
      <c r="AIZ18" s="118">
        <v>0.22800000000000001</v>
      </c>
      <c r="AJA18" s="118">
        <v>0.40799999999999997</v>
      </c>
      <c r="AJB18" s="118">
        <v>0.68600000000000005</v>
      </c>
      <c r="AJC18" s="118">
        <v>0.29399999999999998</v>
      </c>
      <c r="AJD18" s="118">
        <v>0.316</v>
      </c>
      <c r="AJE18" s="118">
        <v>0.56799999999999995</v>
      </c>
      <c r="AJF18" s="118">
        <v>0.61</v>
      </c>
      <c r="AJG18" s="118">
        <v>0.33100000000000002</v>
      </c>
      <c r="AJH18" s="118">
        <v>0.50600000000000001</v>
      </c>
      <c r="AJI18" s="118">
        <v>0.33500000000000002</v>
      </c>
      <c r="AJJ18" s="118">
        <v>1.3620000000000001</v>
      </c>
      <c r="AJK18" s="118">
        <v>8.3000000000000007</v>
      </c>
      <c r="AJL18" s="118">
        <v>0.998</v>
      </c>
      <c r="AJM18" s="118">
        <v>1.0489999999999999</v>
      </c>
      <c r="AJN18" s="118">
        <v>0.33100000000000002</v>
      </c>
      <c r="AJO18" s="118">
        <v>0.246</v>
      </c>
      <c r="AJP18" s="118">
        <v>0.34</v>
      </c>
      <c r="AJQ18" s="118">
        <v>0.64500000000000002</v>
      </c>
      <c r="AJR18" s="118">
        <v>0.36899999999999999</v>
      </c>
      <c r="AJS18" s="118">
        <v>0.29599999999999999</v>
      </c>
      <c r="AJT18" s="118">
        <v>0.51600000000000001</v>
      </c>
      <c r="AJU18" s="118">
        <v>0.61799999999999999</v>
      </c>
      <c r="AJV18" s="118">
        <v>0.40200000000000002</v>
      </c>
      <c r="AJW18" s="118">
        <v>1.0740000000000001</v>
      </c>
      <c r="AJX18" s="118">
        <v>15.627000000000001</v>
      </c>
      <c r="AJY18" s="118">
        <v>0.372</v>
      </c>
      <c r="AJZ18" s="118">
        <v>0.49199999999999999</v>
      </c>
      <c r="AKA18" s="118">
        <v>1.694</v>
      </c>
      <c r="AKB18" s="118">
        <v>2.0099999999999998</v>
      </c>
      <c r="AKC18" s="118">
        <v>0.23699999999999999</v>
      </c>
      <c r="AKD18" s="118">
        <v>0.42599999999999999</v>
      </c>
      <c r="AKE18" s="118">
        <v>0.71599999999999997</v>
      </c>
      <c r="AKF18" s="118">
        <v>0.307</v>
      </c>
      <c r="AKG18" s="118">
        <v>0.33</v>
      </c>
      <c r="AKH18" s="118">
        <v>0.59299999999999997</v>
      </c>
      <c r="AKI18" s="118">
        <v>0.63600000000000001</v>
      </c>
      <c r="AKJ18" s="118">
        <v>0.34499999999999997</v>
      </c>
      <c r="AKK18" s="118">
        <v>0.52800000000000002</v>
      </c>
      <c r="AKL18" s="118">
        <v>0.34899999999999998</v>
      </c>
      <c r="AKM18" s="118">
        <v>1.421</v>
      </c>
      <c r="AKN18" s="118">
        <v>8.6609999999999996</v>
      </c>
      <c r="AKO18" s="118">
        <v>1.0409999999999999</v>
      </c>
      <c r="AKP18" s="118">
        <v>1.095</v>
      </c>
      <c r="AKQ18" s="118">
        <v>0.34599999999999997</v>
      </c>
      <c r="AKR18" s="118">
        <v>0.25700000000000001</v>
      </c>
      <c r="AKS18" s="118">
        <v>0.35399999999999998</v>
      </c>
      <c r="AKT18" s="118">
        <v>0.67300000000000004</v>
      </c>
      <c r="AKU18" s="118">
        <v>0.38500000000000001</v>
      </c>
      <c r="AKV18" s="118">
        <v>0.309</v>
      </c>
      <c r="AKW18" s="118">
        <v>0.53800000000000003</v>
      </c>
      <c r="AKX18" s="118">
        <v>0.64400000000000002</v>
      </c>
      <c r="AKY18" s="118">
        <v>0.42</v>
      </c>
      <c r="AKZ18" s="118">
        <v>1.119</v>
      </c>
      <c r="ALA18" s="118">
        <v>16.277999999999999</v>
      </c>
      <c r="ALB18" s="118">
        <v>0.38700000000000001</v>
      </c>
      <c r="ALC18" s="118">
        <v>0.51300000000000001</v>
      </c>
      <c r="ALD18" s="118">
        <v>1.764</v>
      </c>
      <c r="ALE18" s="118">
        <v>2.093</v>
      </c>
      <c r="ALF18" s="118">
        <v>0.247</v>
      </c>
      <c r="ALG18" s="118">
        <v>0.443</v>
      </c>
      <c r="ALH18" s="118">
        <v>0.745</v>
      </c>
      <c r="ALI18" s="118">
        <v>0.32</v>
      </c>
      <c r="ALJ18" s="118">
        <v>0.34399999999999997</v>
      </c>
      <c r="ALK18" s="118">
        <v>0.61799999999999999</v>
      </c>
      <c r="ALL18" s="118">
        <v>0.66300000000000003</v>
      </c>
      <c r="ALM18" s="118">
        <v>0.35899999999999999</v>
      </c>
      <c r="ALN18" s="118">
        <v>0.55000000000000004</v>
      </c>
      <c r="ALO18" s="118">
        <v>0.36399999999999999</v>
      </c>
      <c r="ALP18" s="118">
        <v>1.48</v>
      </c>
      <c r="ALQ18" s="118">
        <v>9.0220000000000002</v>
      </c>
      <c r="ALR18" s="118">
        <v>1.0840000000000001</v>
      </c>
      <c r="ALS18" s="118">
        <v>1.141</v>
      </c>
      <c r="ALT18" s="118">
        <v>0.36</v>
      </c>
      <c r="ALU18" s="118">
        <v>0.26700000000000002</v>
      </c>
      <c r="ALV18" s="118">
        <v>0.36899999999999999</v>
      </c>
      <c r="ALW18" s="118">
        <v>0.70099999999999996</v>
      </c>
      <c r="ALX18" s="118">
        <v>0.40100000000000002</v>
      </c>
      <c r="ALY18" s="118">
        <v>0.32200000000000001</v>
      </c>
      <c r="ALZ18" s="118">
        <v>0.56100000000000005</v>
      </c>
      <c r="AMA18" s="118">
        <v>0.67100000000000004</v>
      </c>
      <c r="AMB18" s="118">
        <v>0.437</v>
      </c>
      <c r="AMC18" s="118">
        <v>1.1639999999999999</v>
      </c>
      <c r="AMD18" s="118">
        <v>16.928999999999998</v>
      </c>
      <c r="AME18" s="118">
        <v>0.40300000000000002</v>
      </c>
      <c r="AMF18" s="118">
        <v>0.53300000000000003</v>
      </c>
      <c r="AMG18" s="118">
        <v>1.835</v>
      </c>
      <c r="AMH18" s="118">
        <v>2.177</v>
      </c>
      <c r="AMI18" s="118">
        <v>0.25700000000000001</v>
      </c>
      <c r="AMJ18" s="118">
        <v>0.46100000000000002</v>
      </c>
      <c r="AMK18" s="118">
        <v>0.77500000000000002</v>
      </c>
      <c r="AML18" s="118">
        <v>0.33200000000000002</v>
      </c>
      <c r="AMM18" s="118">
        <v>0.35699999999999998</v>
      </c>
      <c r="AMN18" s="118">
        <v>0.64200000000000002</v>
      </c>
      <c r="AMO18" s="118">
        <v>0.68899999999999995</v>
      </c>
      <c r="AMP18" s="118">
        <v>0.374</v>
      </c>
      <c r="AMQ18" s="118">
        <v>0.57199999999999995</v>
      </c>
      <c r="AMR18" s="118">
        <v>0.378</v>
      </c>
      <c r="AMS18" s="118">
        <v>1.54</v>
      </c>
      <c r="AMT18" s="118">
        <v>9.3829999999999991</v>
      </c>
      <c r="AMU18" s="118">
        <v>1.1279999999999999</v>
      </c>
      <c r="AMV18" s="118">
        <v>1.1859999999999999</v>
      </c>
      <c r="AMW18" s="118">
        <v>0.375</v>
      </c>
      <c r="AMX18" s="118">
        <v>0.27800000000000002</v>
      </c>
      <c r="AMY18" s="118">
        <v>0.38400000000000001</v>
      </c>
      <c r="AMZ18" s="118">
        <v>0.73</v>
      </c>
      <c r="ANA18" s="118">
        <v>0.41699999999999998</v>
      </c>
      <c r="ANB18" s="118">
        <v>0.33500000000000002</v>
      </c>
      <c r="ANC18" s="118">
        <v>0.58299999999999996</v>
      </c>
      <c r="AND18" s="118">
        <v>0.69799999999999995</v>
      </c>
      <c r="ANE18" s="118">
        <v>0.45500000000000002</v>
      </c>
      <c r="ANF18" s="118">
        <v>1.208</v>
      </c>
      <c r="ANG18" s="118">
        <v>17.581</v>
      </c>
      <c r="ANH18" s="118">
        <v>0.41799999999999998</v>
      </c>
      <c r="ANI18" s="118">
        <v>0.55400000000000005</v>
      </c>
      <c r="ANJ18" s="118">
        <v>1.9059999999999999</v>
      </c>
      <c r="ANK18" s="118">
        <v>2.2610000000000001</v>
      </c>
      <c r="ANL18" s="118">
        <v>0.26700000000000002</v>
      </c>
      <c r="ANM18" s="118">
        <v>0.47899999999999998</v>
      </c>
      <c r="ANN18" s="118">
        <v>0.80500000000000005</v>
      </c>
      <c r="ANO18" s="118">
        <v>0.34499999999999997</v>
      </c>
      <c r="ANP18" s="118">
        <v>0.371</v>
      </c>
      <c r="ANQ18" s="118">
        <v>0.66700000000000004</v>
      </c>
      <c r="ANR18" s="118">
        <v>0.71599999999999997</v>
      </c>
      <c r="ANS18" s="118">
        <v>0.38800000000000001</v>
      </c>
      <c r="ANT18" s="118">
        <v>0.59399999999999997</v>
      </c>
      <c r="ANU18" s="118">
        <v>0.39300000000000002</v>
      </c>
      <c r="ANV18" s="118">
        <v>1.599</v>
      </c>
      <c r="ANW18" s="118">
        <v>9.7439999999999998</v>
      </c>
      <c r="ANX18" s="118">
        <v>1.171</v>
      </c>
      <c r="ANY18" s="118">
        <v>1.232</v>
      </c>
      <c r="ANZ18" s="118">
        <v>0.38900000000000001</v>
      </c>
      <c r="AOA18" s="118">
        <v>0.28899999999999998</v>
      </c>
      <c r="AOB18" s="118">
        <v>0.39900000000000002</v>
      </c>
      <c r="AOC18" s="118">
        <v>0.75800000000000001</v>
      </c>
      <c r="AOD18" s="118">
        <v>0.433</v>
      </c>
      <c r="AOE18" s="118">
        <v>0.34799999999999998</v>
      </c>
      <c r="AOF18" s="118">
        <v>0.60499999999999998</v>
      </c>
      <c r="AOG18" s="118">
        <v>0.72499999999999998</v>
      </c>
      <c r="AOH18" s="118">
        <v>0.47199999999999998</v>
      </c>
      <c r="AOI18" s="118">
        <v>1.2529999999999999</v>
      </c>
      <c r="AOJ18" s="118">
        <v>18.231999999999999</v>
      </c>
      <c r="AOK18" s="118">
        <v>0.434</v>
      </c>
      <c r="AOL18" s="118">
        <v>0.57399999999999995</v>
      </c>
      <c r="AOM18" s="118">
        <v>1.976</v>
      </c>
      <c r="AON18" s="118">
        <v>2.3450000000000002</v>
      </c>
      <c r="AOO18" s="118">
        <v>0.27700000000000002</v>
      </c>
      <c r="AOP18" s="118">
        <v>0.496</v>
      </c>
      <c r="AOQ18" s="118">
        <v>0.83499999999999996</v>
      </c>
      <c r="AOR18" s="118">
        <v>0.35799999999999998</v>
      </c>
      <c r="AOS18" s="118">
        <v>0.38500000000000001</v>
      </c>
      <c r="AOT18" s="118">
        <v>0.69199999999999995</v>
      </c>
      <c r="AOU18" s="118">
        <v>0.74199999999999999</v>
      </c>
      <c r="AOV18" s="118">
        <v>0.40300000000000002</v>
      </c>
      <c r="AOW18" s="118">
        <v>0.61599999999999999</v>
      </c>
      <c r="AOX18" s="118">
        <v>0.40799999999999997</v>
      </c>
      <c r="AOY18" s="118">
        <v>1.6579999999999999</v>
      </c>
      <c r="AOZ18" s="118">
        <v>10.103999999999999</v>
      </c>
      <c r="APA18" s="118">
        <v>1.2150000000000001</v>
      </c>
      <c r="APB18" s="118">
        <v>1.278</v>
      </c>
      <c r="APC18" s="118">
        <v>0.40300000000000002</v>
      </c>
      <c r="APD18" s="118">
        <v>0.29899999999999999</v>
      </c>
      <c r="APE18" s="118">
        <v>0.41299999999999998</v>
      </c>
      <c r="APF18" s="118">
        <v>0.78600000000000003</v>
      </c>
      <c r="APG18" s="118">
        <v>0.44900000000000001</v>
      </c>
      <c r="APH18" s="118">
        <v>0.36</v>
      </c>
      <c r="API18" s="118">
        <v>0.628</v>
      </c>
      <c r="APJ18" s="118">
        <v>0.752</v>
      </c>
      <c r="APK18" s="118">
        <v>0.49</v>
      </c>
      <c r="APL18" s="118">
        <v>1.298</v>
      </c>
      <c r="APM18" s="118">
        <v>18.882999999999999</v>
      </c>
      <c r="APN18" s="118">
        <v>0.44900000000000001</v>
      </c>
      <c r="APO18" s="118">
        <v>0.59499999999999997</v>
      </c>
      <c r="APP18" s="118">
        <v>2.0470000000000002</v>
      </c>
      <c r="APQ18" s="118">
        <v>2.4279999999999999</v>
      </c>
      <c r="APR18" s="118">
        <v>0.28699999999999998</v>
      </c>
      <c r="APS18" s="118">
        <v>0.51400000000000001</v>
      </c>
      <c r="APT18" s="118">
        <v>0.86499999999999999</v>
      </c>
      <c r="APU18" s="118">
        <v>0.371</v>
      </c>
      <c r="APV18" s="118">
        <v>0.39900000000000002</v>
      </c>
      <c r="APW18" s="118">
        <v>0.71699999999999997</v>
      </c>
      <c r="APX18" s="118">
        <v>0.76900000000000002</v>
      </c>
      <c r="APY18" s="118">
        <v>0.41699999999999998</v>
      </c>
      <c r="APZ18" s="118">
        <v>0.63800000000000001</v>
      </c>
      <c r="AQA18" s="118">
        <v>0.42199999999999999</v>
      </c>
      <c r="AQB18" s="118">
        <v>1.7170000000000001</v>
      </c>
      <c r="AQC18" s="118">
        <v>10.465</v>
      </c>
      <c r="AQD18" s="118">
        <v>1.258</v>
      </c>
      <c r="AQE18" s="118">
        <v>1.323</v>
      </c>
      <c r="AQF18" s="118">
        <v>0.41799999999999998</v>
      </c>
      <c r="AQG18" s="118">
        <v>0.31</v>
      </c>
      <c r="AQH18" s="118">
        <v>0.42799999999999999</v>
      </c>
      <c r="AQI18" s="118">
        <v>0.81399999999999995</v>
      </c>
      <c r="AQJ18" s="118">
        <v>0.46500000000000002</v>
      </c>
      <c r="AQK18" s="118">
        <v>0.373</v>
      </c>
      <c r="AQL18" s="118">
        <v>0.65</v>
      </c>
      <c r="AQM18" s="118">
        <v>0.77900000000000003</v>
      </c>
      <c r="AQN18" s="118">
        <v>0.50700000000000001</v>
      </c>
      <c r="AQO18" s="118">
        <v>1.343</v>
      </c>
      <c r="AQP18" s="118">
        <v>19.533999999999999</v>
      </c>
      <c r="AQQ18" s="118">
        <v>0.46500000000000002</v>
      </c>
      <c r="AQR18" s="118">
        <v>0.61499999999999999</v>
      </c>
      <c r="AQS18" s="118">
        <v>2.117</v>
      </c>
      <c r="AQT18" s="118">
        <v>2.512</v>
      </c>
      <c r="AQU18" s="118">
        <v>0.29699999999999999</v>
      </c>
      <c r="AQV18" s="118">
        <v>0.53200000000000003</v>
      </c>
      <c r="AQW18" s="118">
        <v>0.89400000000000002</v>
      </c>
      <c r="AQX18" s="118">
        <v>0.38300000000000001</v>
      </c>
      <c r="AQY18" s="118">
        <v>0.41199999999999998</v>
      </c>
      <c r="AQZ18" s="118">
        <v>0.74099999999999999</v>
      </c>
      <c r="ARA18" s="118">
        <v>0.79500000000000004</v>
      </c>
      <c r="ARB18" s="118">
        <v>0.43099999999999999</v>
      </c>
      <c r="ARC18" s="118">
        <v>0.66</v>
      </c>
      <c r="ARD18" s="118">
        <v>0.437</v>
      </c>
      <c r="ARE18" s="118">
        <v>1.7769999999999999</v>
      </c>
      <c r="ARF18" s="118">
        <v>10.826000000000001</v>
      </c>
      <c r="ARG18" s="118">
        <v>1.3009999999999999</v>
      </c>
      <c r="ARH18" s="118">
        <v>1.369</v>
      </c>
      <c r="ARI18" s="118">
        <v>0.432</v>
      </c>
      <c r="ARJ18" s="118">
        <v>0.32100000000000001</v>
      </c>
      <c r="ARK18" s="118">
        <v>0.443</v>
      </c>
      <c r="ARL18" s="118">
        <v>0.84199999999999997</v>
      </c>
      <c r="ARM18" s="118">
        <v>0.48099999999999998</v>
      </c>
      <c r="ARN18" s="118">
        <v>0.38600000000000001</v>
      </c>
      <c r="ARO18" s="118">
        <v>0.67300000000000004</v>
      </c>
      <c r="ARP18" s="118">
        <v>0.80600000000000005</v>
      </c>
      <c r="ARQ18" s="118">
        <v>0.52500000000000002</v>
      </c>
      <c r="ARR18" s="118">
        <v>1.387</v>
      </c>
      <c r="ARS18" s="118">
        <v>20.184999999999999</v>
      </c>
      <c r="ART18" s="118">
        <v>0.48</v>
      </c>
      <c r="ARU18" s="118">
        <v>0.63600000000000001</v>
      </c>
      <c r="ARV18" s="118">
        <v>2.1880000000000002</v>
      </c>
      <c r="ARW18" s="118">
        <v>2.5960000000000001</v>
      </c>
      <c r="ARX18" s="118">
        <v>0.307</v>
      </c>
      <c r="ARY18" s="118">
        <v>0.55000000000000004</v>
      </c>
      <c r="ARZ18" s="118">
        <v>0.92400000000000004</v>
      </c>
      <c r="ASA18" s="118">
        <v>0.39600000000000002</v>
      </c>
      <c r="ASB18" s="118">
        <v>0.42599999999999999</v>
      </c>
      <c r="ASC18" s="118">
        <v>0.76600000000000001</v>
      </c>
      <c r="ASD18" s="118">
        <v>0.82199999999999995</v>
      </c>
      <c r="ASE18" s="118">
        <v>0.44600000000000001</v>
      </c>
      <c r="ASF18" s="118">
        <v>0.68200000000000005</v>
      </c>
      <c r="ASG18" s="118">
        <v>0.45100000000000001</v>
      </c>
      <c r="ASH18" s="118">
        <v>1.8360000000000001</v>
      </c>
      <c r="ASI18" s="118">
        <v>11.186999999999999</v>
      </c>
      <c r="ASJ18" s="118">
        <v>1.345</v>
      </c>
      <c r="ASK18" s="118">
        <v>1.4139999999999999</v>
      </c>
      <c r="ASL18" s="118">
        <v>0.44700000000000001</v>
      </c>
      <c r="ASM18" s="118">
        <v>0.33200000000000002</v>
      </c>
      <c r="ASN18" s="118">
        <v>0.45800000000000002</v>
      </c>
      <c r="ASO18" s="118">
        <v>0.87</v>
      </c>
      <c r="ASP18" s="118">
        <v>0.497</v>
      </c>
      <c r="ASQ18" s="118">
        <v>0.39900000000000002</v>
      </c>
      <c r="ASR18" s="118">
        <v>0.69499999999999995</v>
      </c>
      <c r="ASS18" s="118">
        <v>0.83199999999999996</v>
      </c>
      <c r="AST18" s="118">
        <v>0.54200000000000004</v>
      </c>
      <c r="ASU18">
        <v>1.4319999999999999</v>
      </c>
      <c r="ASV18">
        <v>20.835999999999999</v>
      </c>
      <c r="ASW18">
        <v>0.496</v>
      </c>
      <c r="ASX18">
        <v>0.65600000000000003</v>
      </c>
      <c r="ASY18">
        <v>2.258</v>
      </c>
      <c r="ASZ18">
        <v>2.6789999999999998</v>
      </c>
      <c r="ATA18">
        <v>0.317</v>
      </c>
      <c r="ATB18">
        <v>0.56699999999999995</v>
      </c>
      <c r="ATC18">
        <v>0.95399999999999996</v>
      </c>
      <c r="ATD18">
        <v>0.40899999999999997</v>
      </c>
      <c r="ATE18">
        <v>0.44</v>
      </c>
      <c r="ATF18">
        <v>0.79100000000000004</v>
      </c>
      <c r="ATG18">
        <v>0.84799999999999998</v>
      </c>
      <c r="ATH18">
        <v>0.46</v>
      </c>
      <c r="ATI18">
        <v>0.70399999999999996</v>
      </c>
      <c r="ATJ18">
        <v>0.46600000000000003</v>
      </c>
      <c r="ATK18">
        <v>1.895</v>
      </c>
      <c r="ATL18">
        <v>11.548</v>
      </c>
      <c r="ATM18">
        <v>1.3879999999999999</v>
      </c>
      <c r="ATN18">
        <v>1.46</v>
      </c>
      <c r="ATO18">
        <v>0.46100000000000002</v>
      </c>
      <c r="ATP18">
        <v>0.34200000000000003</v>
      </c>
      <c r="ATQ18">
        <v>0.47199999999999998</v>
      </c>
      <c r="ATR18">
        <v>0.89800000000000002</v>
      </c>
      <c r="ATS18">
        <v>0.51300000000000001</v>
      </c>
      <c r="ATT18">
        <v>0.41199999999999998</v>
      </c>
      <c r="ATU18">
        <v>0.71799999999999997</v>
      </c>
      <c r="ATV18">
        <v>0.85899999999999999</v>
      </c>
      <c r="ATW18">
        <v>0.56000000000000005</v>
      </c>
      <c r="ATX18">
        <v>1.4770000000000001</v>
      </c>
      <c r="ATY18">
        <v>21.486999999999998</v>
      </c>
      <c r="ATZ18">
        <v>0.51100000000000001</v>
      </c>
      <c r="AUA18">
        <v>0.67700000000000005</v>
      </c>
      <c r="AUB18">
        <v>2.3290000000000002</v>
      </c>
      <c r="AUC18">
        <v>2.7629999999999999</v>
      </c>
      <c r="AUD18">
        <v>0.32600000000000001</v>
      </c>
      <c r="AUE18">
        <v>0.58499999999999996</v>
      </c>
      <c r="AUF18">
        <v>0.98399999999999999</v>
      </c>
      <c r="AUG18">
        <v>0.42199999999999999</v>
      </c>
      <c r="AUH18">
        <v>0.45400000000000001</v>
      </c>
      <c r="AUI18">
        <v>0.81499999999999995</v>
      </c>
      <c r="AUJ18">
        <v>0.875</v>
      </c>
      <c r="AUK18">
        <v>0.47399999999999998</v>
      </c>
      <c r="AUL18">
        <v>0.72599999999999998</v>
      </c>
      <c r="AUM18">
        <v>0.48</v>
      </c>
      <c r="AUN18">
        <v>1.954</v>
      </c>
      <c r="AUO18">
        <v>11.909000000000001</v>
      </c>
      <c r="AUP18">
        <v>1.431</v>
      </c>
      <c r="AUQ18">
        <v>1.506</v>
      </c>
      <c r="AUR18">
        <v>0.47499999999999998</v>
      </c>
      <c r="AUS18">
        <v>0.35299999999999998</v>
      </c>
      <c r="AUT18">
        <v>0.48699999999999999</v>
      </c>
      <c r="AUU18">
        <v>0.92600000000000005</v>
      </c>
      <c r="AUV18">
        <v>0.52900000000000003</v>
      </c>
      <c r="AUW18">
        <v>0.42499999999999999</v>
      </c>
      <c r="AUX18">
        <v>0.74</v>
      </c>
      <c r="AUY18">
        <v>0.88600000000000001</v>
      </c>
      <c r="AUZ18">
        <v>0.57699999999999996</v>
      </c>
      <c r="AVA18">
        <v>1.522</v>
      </c>
      <c r="AVB18">
        <v>22.138000000000002</v>
      </c>
      <c r="AVC18">
        <v>0.52700000000000002</v>
      </c>
      <c r="AVD18">
        <v>0.69799999999999995</v>
      </c>
      <c r="AVE18">
        <v>2.4</v>
      </c>
      <c r="AVF18">
        <v>2.847</v>
      </c>
      <c r="AVG18">
        <v>0.33600000000000002</v>
      </c>
      <c r="AVH18">
        <v>0.60299999999999998</v>
      </c>
      <c r="AVI18">
        <v>1.014</v>
      </c>
      <c r="AVJ18">
        <v>0.435</v>
      </c>
      <c r="AVK18">
        <v>0.46700000000000003</v>
      </c>
      <c r="AVL18">
        <v>0.84</v>
      </c>
      <c r="AVM18">
        <v>0.90100000000000002</v>
      </c>
      <c r="AVN18">
        <v>0.48899999999999999</v>
      </c>
      <c r="AVO18">
        <v>0.748</v>
      </c>
      <c r="AVP18">
        <v>0.495</v>
      </c>
      <c r="AVQ18">
        <v>2.0129999999999999</v>
      </c>
      <c r="AVR18">
        <v>12.27</v>
      </c>
      <c r="AVS18">
        <v>1.4750000000000001</v>
      </c>
      <c r="AVT18">
        <v>1.5509999999999999</v>
      </c>
      <c r="AVU18">
        <v>0.49</v>
      </c>
      <c r="AVV18">
        <v>0.36399999999999999</v>
      </c>
      <c r="AVW18">
        <v>0.502</v>
      </c>
      <c r="AVX18">
        <v>0.95399999999999996</v>
      </c>
      <c r="AVY18">
        <v>0.54500000000000004</v>
      </c>
      <c r="AVZ18">
        <v>0.438</v>
      </c>
      <c r="AWA18">
        <v>0.76200000000000001</v>
      </c>
      <c r="AWB18">
        <v>0.91300000000000003</v>
      </c>
      <c r="AWC18">
        <v>0.59499999999999997</v>
      </c>
      <c r="AWD18">
        <v>1.5660000000000001</v>
      </c>
      <c r="AWE18">
        <v>22.79</v>
      </c>
      <c r="AWF18">
        <v>0.54200000000000004</v>
      </c>
      <c r="AWG18">
        <v>0.71799999999999997</v>
      </c>
      <c r="AWH18">
        <v>2.4700000000000002</v>
      </c>
      <c r="AWI18">
        <v>2.931</v>
      </c>
      <c r="AWJ18">
        <v>0.34599999999999997</v>
      </c>
      <c r="AWK18">
        <v>0.621</v>
      </c>
      <c r="AWL18">
        <v>1.044</v>
      </c>
      <c r="AWM18">
        <v>0.44700000000000001</v>
      </c>
      <c r="AWN18">
        <v>0.48099999999999998</v>
      </c>
      <c r="AWO18">
        <v>0.86499999999999999</v>
      </c>
      <c r="AWP18">
        <v>0.92800000000000005</v>
      </c>
      <c r="AWQ18">
        <v>0.503</v>
      </c>
      <c r="AWR18">
        <v>0.77</v>
      </c>
      <c r="AWS18">
        <v>0.50900000000000001</v>
      </c>
      <c r="AWT18">
        <v>2.073</v>
      </c>
      <c r="AWU18">
        <v>12.63</v>
      </c>
      <c r="AWV18">
        <v>1.518</v>
      </c>
      <c r="AWW18">
        <v>1.597</v>
      </c>
      <c r="AWX18">
        <v>0.504</v>
      </c>
      <c r="AWY18">
        <v>0.374</v>
      </c>
      <c r="AWZ18">
        <v>0.51700000000000002</v>
      </c>
      <c r="AXA18">
        <v>0.98199999999999998</v>
      </c>
      <c r="AXB18">
        <v>0.56100000000000005</v>
      </c>
      <c r="AXC18">
        <v>0.45100000000000001</v>
      </c>
      <c r="AXD18">
        <v>0.78500000000000003</v>
      </c>
      <c r="AXE18">
        <v>0.94</v>
      </c>
      <c r="AXF18">
        <v>0.61199999999999999</v>
      </c>
      <c r="AXG18">
        <v>1.611</v>
      </c>
      <c r="AXH18">
        <v>23.440999999999999</v>
      </c>
      <c r="AXI18">
        <v>0.55700000000000005</v>
      </c>
      <c r="AXJ18">
        <v>0.73899999999999999</v>
      </c>
      <c r="AXK18">
        <v>2.5409999999999999</v>
      </c>
      <c r="AXL18">
        <v>3.0139999999999998</v>
      </c>
      <c r="AXM18">
        <v>0.35599999999999998</v>
      </c>
      <c r="AXN18">
        <v>0.63800000000000001</v>
      </c>
      <c r="AXO18">
        <v>1.073</v>
      </c>
      <c r="AXP18">
        <v>0.46</v>
      </c>
      <c r="AXQ18">
        <v>0.495</v>
      </c>
      <c r="AXR18">
        <v>0.89</v>
      </c>
      <c r="AXS18">
        <v>0.95399999999999996</v>
      </c>
      <c r="AXT18">
        <v>0.51800000000000002</v>
      </c>
      <c r="AXU18">
        <v>0.79200000000000004</v>
      </c>
      <c r="AXV18">
        <v>0.52400000000000002</v>
      </c>
      <c r="AXW18">
        <v>2.1320000000000001</v>
      </c>
      <c r="AXX18">
        <v>12.991</v>
      </c>
      <c r="AXY18">
        <v>1.5620000000000001</v>
      </c>
      <c r="AXZ18">
        <v>1.643</v>
      </c>
      <c r="AYA18">
        <v>0.51900000000000002</v>
      </c>
      <c r="AYB18">
        <v>0.38500000000000001</v>
      </c>
      <c r="AYC18">
        <v>0.53100000000000003</v>
      </c>
      <c r="AYD18">
        <v>1.01</v>
      </c>
      <c r="AYE18">
        <v>0.57699999999999996</v>
      </c>
      <c r="AYF18">
        <v>0.46300000000000002</v>
      </c>
      <c r="AYG18">
        <v>0.80700000000000005</v>
      </c>
      <c r="AYH18">
        <v>0.96699999999999997</v>
      </c>
      <c r="AYI18">
        <v>0.63</v>
      </c>
      <c r="AYJ18">
        <v>1.6559999999999999</v>
      </c>
      <c r="AYK18">
        <v>24.091999999999999</v>
      </c>
      <c r="AYL18">
        <v>0.57299999999999995</v>
      </c>
      <c r="AYM18">
        <v>0.75900000000000001</v>
      </c>
      <c r="AYN18">
        <v>2.6110000000000002</v>
      </c>
      <c r="AYO18">
        <v>3.0979999999999999</v>
      </c>
      <c r="AYP18">
        <v>0.36599999999999999</v>
      </c>
      <c r="AYQ18">
        <v>0.65600000000000003</v>
      </c>
      <c r="AYR18">
        <v>1.103</v>
      </c>
      <c r="AYS18">
        <v>0.47299999999999998</v>
      </c>
      <c r="AYT18">
        <v>0.50900000000000001</v>
      </c>
      <c r="AYU18">
        <v>0.91400000000000003</v>
      </c>
      <c r="AYV18">
        <v>0.98099999999999998</v>
      </c>
      <c r="AYW18">
        <v>0.53200000000000003</v>
      </c>
      <c r="AYX18">
        <v>0.81399999999999995</v>
      </c>
      <c r="AYY18">
        <v>0.53900000000000003</v>
      </c>
      <c r="AYZ18">
        <v>2.1909999999999998</v>
      </c>
      <c r="AZA18">
        <v>13.352</v>
      </c>
      <c r="AZB18">
        <v>1.605</v>
      </c>
      <c r="AZC18">
        <v>1.6879999999999999</v>
      </c>
      <c r="AZD18">
        <v>0.53300000000000003</v>
      </c>
      <c r="AZE18">
        <v>0.39600000000000002</v>
      </c>
      <c r="AZF18">
        <v>0.54600000000000004</v>
      </c>
      <c r="AZG18">
        <v>1.038</v>
      </c>
      <c r="AZH18">
        <v>0.59399999999999997</v>
      </c>
      <c r="AZI18">
        <v>0.47599999999999998</v>
      </c>
      <c r="AZJ18">
        <v>0.83</v>
      </c>
      <c r="AZK18">
        <v>0.99399999999999999</v>
      </c>
      <c r="AZL18">
        <v>0.64700000000000002</v>
      </c>
      <c r="AZM18">
        <v>1.7010000000000001</v>
      </c>
      <c r="AZN18">
        <v>24.742999999999999</v>
      </c>
      <c r="AZO18">
        <v>0.58799999999999997</v>
      </c>
      <c r="AZP18">
        <v>0.78</v>
      </c>
      <c r="AZQ18">
        <v>2.6819999999999999</v>
      </c>
      <c r="AZR18">
        <v>3.1819999999999999</v>
      </c>
      <c r="AZS18">
        <v>0.376</v>
      </c>
      <c r="AZT18">
        <v>0.67400000000000004</v>
      </c>
      <c r="AZU18">
        <v>1.133</v>
      </c>
      <c r="AZV18">
        <v>0.48599999999999999</v>
      </c>
      <c r="AZW18">
        <v>0.52200000000000002</v>
      </c>
      <c r="AZX18">
        <v>0.93899999999999995</v>
      </c>
      <c r="AZY18">
        <v>1.0069999999999999</v>
      </c>
      <c r="AZZ18">
        <v>0.54600000000000004</v>
      </c>
      <c r="BAA18">
        <v>0.83599999999999997</v>
      </c>
      <c r="BAB18">
        <v>0.55300000000000005</v>
      </c>
      <c r="BAC18">
        <v>2.25</v>
      </c>
      <c r="BAD18">
        <v>13.712999999999999</v>
      </c>
      <c r="BAE18">
        <v>1.6479999999999999</v>
      </c>
      <c r="BAF18">
        <v>1.734</v>
      </c>
      <c r="BAG18">
        <v>0.54700000000000004</v>
      </c>
      <c r="BAH18">
        <v>0.40600000000000003</v>
      </c>
      <c r="BAI18">
        <v>0.56100000000000005</v>
      </c>
      <c r="BAJ18">
        <v>1.0660000000000001</v>
      </c>
      <c r="BAK18">
        <v>0.61</v>
      </c>
      <c r="BAL18">
        <v>0.48899999999999999</v>
      </c>
      <c r="BAM18">
        <v>0.85199999999999998</v>
      </c>
      <c r="BAN18">
        <v>1.02</v>
      </c>
      <c r="BAO18">
        <v>0.66500000000000004</v>
      </c>
      <c r="BAP18">
        <v>1.7450000000000001</v>
      </c>
      <c r="BAQ18">
        <v>25.393999999999998</v>
      </c>
      <c r="BAR18">
        <v>0.60399999999999998</v>
      </c>
      <c r="BAS18">
        <v>0.8</v>
      </c>
      <c r="BAT18">
        <v>2.7530000000000001</v>
      </c>
      <c r="BAU18">
        <v>3.266</v>
      </c>
      <c r="BAV18">
        <v>0.38600000000000001</v>
      </c>
      <c r="BAW18">
        <v>0.69099999999999995</v>
      </c>
      <c r="BAX18">
        <v>1.163</v>
      </c>
      <c r="BAY18">
        <v>0.499</v>
      </c>
      <c r="BAZ18">
        <v>0.53600000000000003</v>
      </c>
      <c r="BBA18">
        <v>0.96399999999999997</v>
      </c>
      <c r="BBB18">
        <v>1.034</v>
      </c>
      <c r="BBC18">
        <v>0.56100000000000005</v>
      </c>
      <c r="BBD18">
        <v>0.85799999999999998</v>
      </c>
      <c r="BBE18">
        <v>0.56799999999999995</v>
      </c>
      <c r="BBF18">
        <v>2.31</v>
      </c>
      <c r="BBG18">
        <v>14.074</v>
      </c>
      <c r="BBH18">
        <v>1.6919999999999999</v>
      </c>
      <c r="BBI18">
        <v>1.7789999999999999</v>
      </c>
      <c r="BBJ18">
        <v>0.56200000000000006</v>
      </c>
      <c r="BBK18">
        <v>0.41699999999999998</v>
      </c>
      <c r="BBL18">
        <v>0.57599999999999996</v>
      </c>
      <c r="BBM18">
        <v>1.0940000000000001</v>
      </c>
      <c r="BBN18">
        <v>0.626</v>
      </c>
      <c r="BBO18">
        <v>0.502</v>
      </c>
      <c r="BBP18">
        <v>0.874</v>
      </c>
      <c r="BBQ18">
        <v>1.0469999999999999</v>
      </c>
      <c r="BBR18">
        <v>0.68200000000000005</v>
      </c>
      <c r="BBS18">
        <v>1.79</v>
      </c>
      <c r="BBT18">
        <v>26.045000000000002</v>
      </c>
      <c r="BBU18">
        <v>0.61899999999999999</v>
      </c>
      <c r="BBV18">
        <v>0.82099999999999995</v>
      </c>
      <c r="BBW18">
        <v>2.823</v>
      </c>
      <c r="BBX18">
        <v>3.3490000000000002</v>
      </c>
      <c r="BBY18">
        <v>0.39600000000000002</v>
      </c>
      <c r="BBZ18">
        <v>0.70899999999999996</v>
      </c>
      <c r="BCA18">
        <v>1.1930000000000001</v>
      </c>
      <c r="BCB18">
        <v>0.51100000000000001</v>
      </c>
      <c r="BCC18">
        <v>0.55000000000000004</v>
      </c>
      <c r="BCD18">
        <v>0.98799999999999999</v>
      </c>
      <c r="BCE18">
        <v>1.06</v>
      </c>
      <c r="BCF18">
        <v>0.57499999999999996</v>
      </c>
      <c r="BCG18">
        <v>0.88</v>
      </c>
      <c r="BCH18">
        <v>0.58199999999999996</v>
      </c>
      <c r="BCI18">
        <v>2.3690000000000002</v>
      </c>
      <c r="BCJ18">
        <v>14.435</v>
      </c>
      <c r="BCK18">
        <v>1.7350000000000001</v>
      </c>
      <c r="BCL18">
        <v>1.825</v>
      </c>
      <c r="BCM18">
        <v>0.57599999999999996</v>
      </c>
      <c r="BCN18">
        <v>0.42799999999999999</v>
      </c>
      <c r="BCO18">
        <v>0.59099999999999997</v>
      </c>
      <c r="BCP18">
        <v>1.1220000000000001</v>
      </c>
      <c r="BCQ18">
        <v>0.64200000000000002</v>
      </c>
      <c r="BCR18">
        <v>0.51500000000000001</v>
      </c>
      <c r="BCS18">
        <v>0.89700000000000002</v>
      </c>
      <c r="BCT18">
        <v>1.0740000000000001</v>
      </c>
      <c r="BCU18">
        <v>0.69899999999999995</v>
      </c>
      <c r="BCV18">
        <v>1.835</v>
      </c>
      <c r="BCW18">
        <v>26.696000000000002</v>
      </c>
      <c r="BCX18">
        <v>0.63500000000000001</v>
      </c>
      <c r="BCY18">
        <v>0.84099999999999997</v>
      </c>
      <c r="BCZ18">
        <v>2.8940000000000001</v>
      </c>
      <c r="BDA18">
        <v>3.4329999999999998</v>
      </c>
      <c r="BDB18">
        <v>0.40600000000000003</v>
      </c>
      <c r="BDC18">
        <v>0.72699999999999998</v>
      </c>
      <c r="BDD18">
        <v>1.222</v>
      </c>
      <c r="BDE18">
        <v>0.52400000000000002</v>
      </c>
      <c r="BDF18">
        <v>0.56399999999999995</v>
      </c>
      <c r="BDG18">
        <v>1.0129999999999999</v>
      </c>
      <c r="BDH18">
        <v>1.087</v>
      </c>
      <c r="BDI18">
        <v>0.58899999999999997</v>
      </c>
      <c r="BDJ18">
        <v>0.90200000000000002</v>
      </c>
      <c r="BDK18">
        <v>0.59699999999999998</v>
      </c>
      <c r="BDL18">
        <v>2.4279999999999999</v>
      </c>
      <c r="BDM18">
        <v>14.795999999999999</v>
      </c>
      <c r="BDN18">
        <v>1.778</v>
      </c>
      <c r="BDO18">
        <v>1.871</v>
      </c>
      <c r="BDP18">
        <v>0.59099999999999997</v>
      </c>
      <c r="BDQ18">
        <v>0.439</v>
      </c>
      <c r="BDR18">
        <v>0.60499999999999998</v>
      </c>
      <c r="BDS18">
        <v>1.1499999999999999</v>
      </c>
      <c r="BDT18">
        <v>0.65800000000000003</v>
      </c>
      <c r="BDU18">
        <v>0.52800000000000002</v>
      </c>
      <c r="BDV18">
        <v>0.91900000000000004</v>
      </c>
      <c r="BDW18">
        <v>1.101</v>
      </c>
      <c r="BDX18">
        <v>0.71699999999999997</v>
      </c>
      <c r="BDY18">
        <v>1.88</v>
      </c>
      <c r="BDZ18">
        <v>27.347000000000001</v>
      </c>
      <c r="BEA18">
        <v>0.65</v>
      </c>
      <c r="BEB18">
        <v>0.86199999999999999</v>
      </c>
      <c r="BEC18">
        <v>2.964</v>
      </c>
      <c r="BED18">
        <v>3.5169999999999999</v>
      </c>
      <c r="BEE18">
        <v>0.41499999999999998</v>
      </c>
      <c r="BEF18">
        <v>0.745</v>
      </c>
      <c r="BEG18">
        <v>1.252</v>
      </c>
      <c r="BEH18">
        <v>0.53700000000000003</v>
      </c>
      <c r="BEI18">
        <v>0.57699999999999996</v>
      </c>
      <c r="BEJ18">
        <v>1.038</v>
      </c>
      <c r="BEK18">
        <v>1.113</v>
      </c>
      <c r="BEL18">
        <v>0.60399999999999998</v>
      </c>
      <c r="BEM18">
        <v>0.92400000000000004</v>
      </c>
      <c r="BEN18">
        <v>0.61099999999999999</v>
      </c>
      <c r="BEO18">
        <v>2.4870000000000001</v>
      </c>
      <c r="BEP18">
        <v>15.157</v>
      </c>
      <c r="BEQ18">
        <v>1.8220000000000001</v>
      </c>
      <c r="BER18">
        <v>1.9159999999999999</v>
      </c>
      <c r="BES18">
        <v>0.60499999999999998</v>
      </c>
      <c r="BET18">
        <v>0.44900000000000001</v>
      </c>
      <c r="BEU18">
        <v>0.62</v>
      </c>
      <c r="BEV18">
        <v>1.1779999999999999</v>
      </c>
      <c r="BEW18">
        <v>0.67400000000000004</v>
      </c>
      <c r="BEX18">
        <v>0.54100000000000004</v>
      </c>
      <c r="BEY18">
        <v>0.94199999999999995</v>
      </c>
      <c r="BEZ18">
        <v>1.1279999999999999</v>
      </c>
      <c r="BFA18">
        <v>0.73399999999999999</v>
      </c>
      <c r="BFB18">
        <v>1.9239999999999999</v>
      </c>
      <c r="BFC18">
        <v>27.998999999999999</v>
      </c>
      <c r="BFD18">
        <v>0.66600000000000004</v>
      </c>
      <c r="BFE18">
        <v>0.88200000000000001</v>
      </c>
      <c r="BFF18">
        <v>3.0350000000000001</v>
      </c>
      <c r="BFG18">
        <v>3.601</v>
      </c>
      <c r="BFH18">
        <v>0.42499999999999999</v>
      </c>
      <c r="BFI18">
        <v>0.76200000000000001</v>
      </c>
      <c r="BFJ18">
        <v>1.282</v>
      </c>
      <c r="BFK18">
        <v>0.55000000000000004</v>
      </c>
      <c r="BFL18">
        <v>0.59099999999999997</v>
      </c>
      <c r="BFM18">
        <v>1.0629999999999999</v>
      </c>
      <c r="BFN18">
        <v>1.1399999999999999</v>
      </c>
      <c r="BFO18">
        <v>0.61799999999999999</v>
      </c>
      <c r="BFP18">
        <v>0.94599999999999995</v>
      </c>
      <c r="BFQ18">
        <v>0.626</v>
      </c>
      <c r="BFR18">
        <v>2.5459999999999998</v>
      </c>
      <c r="BFS18">
        <v>15.516999999999999</v>
      </c>
      <c r="BFT18">
        <v>1.865</v>
      </c>
      <c r="BFU18">
        <v>1.962</v>
      </c>
      <c r="BFV18">
        <v>0.61899999999999999</v>
      </c>
      <c r="BFW18">
        <v>0.46</v>
      </c>
      <c r="BFX18">
        <v>0.63500000000000001</v>
      </c>
      <c r="BFY18">
        <v>1.2070000000000001</v>
      </c>
      <c r="BFZ18">
        <v>0.69</v>
      </c>
      <c r="BGA18">
        <v>0.55400000000000005</v>
      </c>
      <c r="BGB18">
        <v>0.96399999999999997</v>
      </c>
      <c r="BGC18">
        <v>1.155</v>
      </c>
      <c r="BGD18">
        <v>0.752</v>
      </c>
      <c r="BGE18">
        <v>1.9690000000000001</v>
      </c>
      <c r="BGF18">
        <v>28.65</v>
      </c>
      <c r="BGG18">
        <v>0.68100000000000005</v>
      </c>
      <c r="BGH18">
        <v>0.90300000000000002</v>
      </c>
      <c r="BGI18">
        <v>3.105</v>
      </c>
      <c r="BGJ18">
        <v>3.6840000000000002</v>
      </c>
      <c r="BGK18">
        <v>0.435</v>
      </c>
      <c r="BGL18">
        <v>0.78</v>
      </c>
      <c r="BGM18">
        <v>1.3120000000000001</v>
      </c>
      <c r="BGN18">
        <v>0.56200000000000006</v>
      </c>
      <c r="BGO18">
        <v>0.60499999999999998</v>
      </c>
      <c r="BGP18">
        <v>1.087</v>
      </c>
      <c r="BGQ18">
        <v>1.1659999999999999</v>
      </c>
      <c r="BGR18">
        <v>0.63300000000000001</v>
      </c>
      <c r="BGS18">
        <v>0.96799999999999997</v>
      </c>
      <c r="BGT18">
        <v>0.64</v>
      </c>
      <c r="BGU18">
        <v>2.6059999999999999</v>
      </c>
      <c r="BGV18">
        <v>15.878</v>
      </c>
      <c r="BGW18">
        <v>1.909</v>
      </c>
      <c r="BGX18">
        <v>2.008</v>
      </c>
      <c r="BGY18">
        <v>0.63400000000000001</v>
      </c>
      <c r="BGZ18">
        <v>0.47099999999999997</v>
      </c>
      <c r="BHA18">
        <v>0.65</v>
      </c>
      <c r="BHB18">
        <v>1.2350000000000001</v>
      </c>
      <c r="BHC18">
        <v>0.70599999999999996</v>
      </c>
      <c r="BHD18">
        <v>0.56599999999999995</v>
      </c>
      <c r="BHE18">
        <v>0.98699999999999999</v>
      </c>
      <c r="BHF18">
        <v>1.1819999999999999</v>
      </c>
      <c r="BHG18">
        <v>0.76900000000000002</v>
      </c>
      <c r="BHH18">
        <v>2.0139999999999998</v>
      </c>
      <c r="BHI18">
        <v>29.300999999999998</v>
      </c>
      <c r="BHJ18">
        <v>0.69699999999999995</v>
      </c>
      <c r="BHK18">
        <v>0.92300000000000004</v>
      </c>
      <c r="BHL18">
        <v>3.1760000000000002</v>
      </c>
      <c r="BHM18">
        <v>3.7679999999999998</v>
      </c>
      <c r="BHN18">
        <v>0.44500000000000001</v>
      </c>
      <c r="BHO18">
        <v>0.79800000000000004</v>
      </c>
      <c r="BHP18">
        <v>1.3420000000000001</v>
      </c>
      <c r="BHQ18">
        <v>0.57499999999999996</v>
      </c>
      <c r="BHR18">
        <v>0.61899999999999999</v>
      </c>
      <c r="BHS18">
        <v>1.1120000000000001</v>
      </c>
      <c r="BHT18">
        <v>1.1930000000000001</v>
      </c>
      <c r="BHU18">
        <v>0.64700000000000002</v>
      </c>
      <c r="BHV18">
        <v>0.99</v>
      </c>
      <c r="BHW18">
        <v>0.65500000000000003</v>
      </c>
      <c r="BHX18">
        <v>2.665</v>
      </c>
      <c r="BHY18">
        <v>16.239000000000001</v>
      </c>
      <c r="BHZ18">
        <v>1.952</v>
      </c>
      <c r="BIA18">
        <v>2.0529999999999999</v>
      </c>
      <c r="BIB18">
        <v>0.64800000000000002</v>
      </c>
      <c r="BIC18">
        <v>0.48099999999999998</v>
      </c>
      <c r="BID18">
        <v>0.66400000000000003</v>
      </c>
      <c r="BIE18">
        <v>1.2629999999999999</v>
      </c>
      <c r="BIF18">
        <v>0.72199999999999998</v>
      </c>
      <c r="BIG18">
        <v>0.57899999999999996</v>
      </c>
      <c r="BIH18">
        <v>1.0089999999999999</v>
      </c>
      <c r="BII18">
        <v>1.208</v>
      </c>
      <c r="BIJ18">
        <v>0.78700000000000003</v>
      </c>
      <c r="BIK18">
        <v>2.0590000000000002</v>
      </c>
      <c r="BIL18">
        <v>29.952000000000002</v>
      </c>
      <c r="BIM18">
        <v>0.71199999999999997</v>
      </c>
      <c r="BIN18">
        <v>0.94399999999999995</v>
      </c>
      <c r="BIO18">
        <v>3.2469999999999999</v>
      </c>
      <c r="BIP18">
        <v>3.8519999999999999</v>
      </c>
      <c r="BIQ18">
        <v>0.45500000000000002</v>
      </c>
      <c r="BIR18">
        <v>0.81599999999999995</v>
      </c>
      <c r="BIS18">
        <v>1.371</v>
      </c>
      <c r="BIT18">
        <v>0.58799999999999997</v>
      </c>
      <c r="BIU18">
        <v>0.63200000000000001</v>
      </c>
      <c r="BIV18">
        <v>1.137</v>
      </c>
      <c r="BIW18">
        <v>1.2190000000000001</v>
      </c>
      <c r="BIX18">
        <v>0.66100000000000003</v>
      </c>
      <c r="BIY18">
        <v>1.012</v>
      </c>
      <c r="BIZ18">
        <v>0.67</v>
      </c>
      <c r="BJA18">
        <v>2.7240000000000002</v>
      </c>
      <c r="BJB18">
        <v>16.600000000000001</v>
      </c>
      <c r="BJC18">
        <v>1.9950000000000001</v>
      </c>
      <c r="BJD18">
        <v>2.0990000000000002</v>
      </c>
      <c r="BJE18">
        <v>0.66300000000000003</v>
      </c>
      <c r="BJF18">
        <v>0.49199999999999999</v>
      </c>
      <c r="BJG18">
        <v>0.67900000000000005</v>
      </c>
      <c r="BJH18">
        <v>1.2909999999999999</v>
      </c>
      <c r="BJI18">
        <v>0.73799999999999999</v>
      </c>
      <c r="BJJ18">
        <v>0.59199999999999997</v>
      </c>
      <c r="BJK18">
        <v>1.0309999999999999</v>
      </c>
      <c r="BJL18">
        <v>1.2350000000000001</v>
      </c>
      <c r="BJM18">
        <v>0.80400000000000005</v>
      </c>
      <c r="BJN18">
        <v>2.1030000000000002</v>
      </c>
      <c r="BJO18">
        <v>30.603000000000002</v>
      </c>
      <c r="BJP18">
        <v>0.72799999999999998</v>
      </c>
      <c r="BJQ18">
        <v>0.96399999999999997</v>
      </c>
      <c r="BJR18">
        <v>3.3170000000000002</v>
      </c>
      <c r="BJS18">
        <v>3.9350000000000001</v>
      </c>
      <c r="BJT18">
        <v>0.46500000000000002</v>
      </c>
      <c r="BJU18">
        <v>0.83299999999999996</v>
      </c>
      <c r="BJV18">
        <v>1.401</v>
      </c>
      <c r="BJW18">
        <v>0.60099999999999998</v>
      </c>
      <c r="BJX18">
        <v>0.64600000000000002</v>
      </c>
      <c r="BJY18">
        <v>1.161</v>
      </c>
      <c r="BJZ18">
        <v>1.246</v>
      </c>
      <c r="BKA18">
        <v>0.67600000000000005</v>
      </c>
      <c r="BKB18">
        <v>1.034</v>
      </c>
      <c r="BKC18">
        <v>0.68400000000000005</v>
      </c>
      <c r="BKD18">
        <v>2.7829999999999999</v>
      </c>
      <c r="BKE18">
        <v>16.960999999999999</v>
      </c>
      <c r="BKF18">
        <v>2.0390000000000001</v>
      </c>
      <c r="BKG18">
        <v>2.145</v>
      </c>
      <c r="BKH18">
        <v>0.67700000000000005</v>
      </c>
      <c r="BKI18">
        <v>0.503</v>
      </c>
      <c r="BKJ18">
        <v>0.69399999999999995</v>
      </c>
      <c r="BKK18">
        <v>1.319</v>
      </c>
      <c r="BKL18">
        <v>0.754</v>
      </c>
      <c r="BKM18">
        <v>0.60499999999999998</v>
      </c>
      <c r="BKN18">
        <v>1.054</v>
      </c>
      <c r="BKO18">
        <v>1.262</v>
      </c>
      <c r="BKP18">
        <v>0.82199999999999995</v>
      </c>
      <c r="BKQ18">
        <v>2.1480000000000001</v>
      </c>
      <c r="BKR18">
        <v>31.254000000000001</v>
      </c>
      <c r="BKS18">
        <v>0.74299999999999999</v>
      </c>
      <c r="BKT18">
        <v>0.98499999999999999</v>
      </c>
      <c r="BKU18">
        <v>3.3879999999999999</v>
      </c>
      <c r="BKV18">
        <v>4.0190000000000001</v>
      </c>
      <c r="BKW18">
        <v>0.47499999999999998</v>
      </c>
      <c r="BKX18">
        <v>0.85099999999999998</v>
      </c>
      <c r="BKY18">
        <v>1.431</v>
      </c>
      <c r="BKZ18">
        <v>0.61399999999999999</v>
      </c>
      <c r="BLA18">
        <v>0.66</v>
      </c>
      <c r="BLB18">
        <v>1.1859999999999999</v>
      </c>
      <c r="BLC18">
        <v>1.272</v>
      </c>
      <c r="BLD18">
        <v>0.69</v>
      </c>
      <c r="BLE18">
        <v>1.056</v>
      </c>
      <c r="BLF18">
        <v>0.69899999999999995</v>
      </c>
      <c r="BLG18">
        <v>2.843</v>
      </c>
      <c r="BLH18">
        <v>17.321999999999999</v>
      </c>
      <c r="BLI18">
        <v>2.0819999999999999</v>
      </c>
      <c r="BLJ18">
        <v>2.19</v>
      </c>
      <c r="BLK18">
        <v>0.69199999999999995</v>
      </c>
      <c r="BLL18">
        <v>0.51300000000000001</v>
      </c>
      <c r="BLM18">
        <v>0.70899999999999996</v>
      </c>
      <c r="BLN18">
        <v>1.347</v>
      </c>
      <c r="BLO18">
        <v>0.77</v>
      </c>
      <c r="BLP18">
        <v>0.61799999999999999</v>
      </c>
      <c r="BLQ18">
        <v>1.0760000000000001</v>
      </c>
      <c r="BLR18">
        <v>1.2889999999999999</v>
      </c>
      <c r="BLS18">
        <v>0.83899999999999997</v>
      </c>
      <c r="BLT18">
        <v>2.1930000000000001</v>
      </c>
      <c r="BLU18">
        <v>31.905000000000001</v>
      </c>
      <c r="BLV18">
        <v>0.75900000000000001</v>
      </c>
      <c r="BLW18">
        <v>1.0049999999999999</v>
      </c>
      <c r="BLX18">
        <v>3.4580000000000002</v>
      </c>
      <c r="BLY18">
        <v>4.1029999999999998</v>
      </c>
      <c r="BLZ18">
        <v>0.48499999999999999</v>
      </c>
      <c r="BMA18">
        <v>0.86899999999999999</v>
      </c>
      <c r="BMB18">
        <v>1.4610000000000001</v>
      </c>
      <c r="BMC18">
        <v>0.626</v>
      </c>
      <c r="BMD18">
        <v>0.67400000000000004</v>
      </c>
      <c r="BME18">
        <v>1.2110000000000001</v>
      </c>
      <c r="BMF18">
        <v>1.2989999999999999</v>
      </c>
      <c r="BMG18">
        <v>0.70399999999999996</v>
      </c>
      <c r="BMH18">
        <v>1.0780000000000001</v>
      </c>
      <c r="BMI18">
        <v>0.71299999999999997</v>
      </c>
      <c r="BMJ18">
        <v>2.9020000000000001</v>
      </c>
      <c r="BMK18">
        <v>17.683</v>
      </c>
      <c r="BML18">
        <v>2.1259999999999999</v>
      </c>
      <c r="BMM18">
        <v>2.2360000000000002</v>
      </c>
      <c r="BMN18">
        <v>0.70599999999999996</v>
      </c>
      <c r="BMO18">
        <v>0.52400000000000002</v>
      </c>
      <c r="BMP18">
        <v>0.72299999999999998</v>
      </c>
      <c r="BMQ18">
        <v>1.375</v>
      </c>
      <c r="BMR18">
        <v>0.78600000000000003</v>
      </c>
      <c r="BMS18">
        <v>0.63100000000000001</v>
      </c>
      <c r="BMT18">
        <v>1.099</v>
      </c>
      <c r="BMU18">
        <v>1.3160000000000001</v>
      </c>
      <c r="BMV18">
        <v>0.85699999999999998</v>
      </c>
      <c r="BMW18">
        <v>2.238</v>
      </c>
      <c r="BMX18">
        <v>32.557000000000002</v>
      </c>
      <c r="BMY18">
        <v>0.77400000000000002</v>
      </c>
      <c r="BMZ18">
        <v>1.026</v>
      </c>
      <c r="BNA18">
        <v>3.5289999999999999</v>
      </c>
      <c r="BNB18">
        <v>4.1870000000000003</v>
      </c>
      <c r="BNC18">
        <v>0.495</v>
      </c>
      <c r="BND18">
        <v>0.88700000000000001</v>
      </c>
      <c r="BNE18">
        <v>1.4910000000000001</v>
      </c>
      <c r="BNF18">
        <v>0.63900000000000001</v>
      </c>
      <c r="BNG18">
        <v>0.68700000000000006</v>
      </c>
      <c r="BNH18">
        <v>1.2350000000000001</v>
      </c>
      <c r="BNI18">
        <v>1.325</v>
      </c>
      <c r="BNJ18">
        <v>0.71899999999999997</v>
      </c>
      <c r="BNK18">
        <v>1.1000000000000001</v>
      </c>
      <c r="BNL18">
        <v>0.72799999999999998</v>
      </c>
      <c r="BNM18">
        <v>2.9609999999999999</v>
      </c>
      <c r="BNN18">
        <v>18.044</v>
      </c>
      <c r="BNO18">
        <v>2.169</v>
      </c>
      <c r="BNP18">
        <v>2.2810000000000001</v>
      </c>
      <c r="BNQ18">
        <v>0.72</v>
      </c>
      <c r="BNR18">
        <v>0.53500000000000003</v>
      </c>
      <c r="BNS18">
        <v>0.73799999999999999</v>
      </c>
      <c r="BNT18">
        <v>1.403</v>
      </c>
      <c r="BNU18">
        <v>0.80200000000000005</v>
      </c>
      <c r="BNV18">
        <v>0.64400000000000002</v>
      </c>
      <c r="BNW18">
        <v>1.121</v>
      </c>
      <c r="BNX18">
        <v>1.343</v>
      </c>
      <c r="BNY18">
        <v>0.874</v>
      </c>
      <c r="BNZ18">
        <v>2.4609999999999999</v>
      </c>
      <c r="BOA18">
        <v>35.811999999999998</v>
      </c>
      <c r="BOB18">
        <v>0.85199999999999998</v>
      </c>
      <c r="BOC18">
        <v>1.1279999999999999</v>
      </c>
      <c r="BOD18">
        <v>3.8820000000000001</v>
      </c>
      <c r="BOE18">
        <v>4.6050000000000004</v>
      </c>
      <c r="BOF18">
        <v>0.54400000000000004</v>
      </c>
      <c r="BOG18">
        <v>0.97499999999999998</v>
      </c>
      <c r="BOH18">
        <v>1.64</v>
      </c>
      <c r="BOI18">
        <v>0.70299999999999996</v>
      </c>
      <c r="BOJ18">
        <v>0.75600000000000001</v>
      </c>
      <c r="BOK18">
        <v>1.359</v>
      </c>
      <c r="BOL18">
        <v>1.458</v>
      </c>
      <c r="BOM18">
        <v>0.79100000000000004</v>
      </c>
      <c r="BON18">
        <v>1.21</v>
      </c>
      <c r="BOO18">
        <v>0.80100000000000005</v>
      </c>
      <c r="BOP18">
        <v>3.2570000000000001</v>
      </c>
      <c r="BOQ18">
        <v>19.847999999999999</v>
      </c>
      <c r="BOR18">
        <v>2.3860000000000001</v>
      </c>
      <c r="BOS18">
        <v>2.5099999999999998</v>
      </c>
      <c r="BOT18">
        <v>0.79200000000000004</v>
      </c>
      <c r="BOU18">
        <v>0.58799999999999997</v>
      </c>
      <c r="BOV18">
        <v>0.81200000000000006</v>
      </c>
      <c r="BOW18">
        <v>1.5429999999999999</v>
      </c>
      <c r="BOX18">
        <v>0.88200000000000001</v>
      </c>
      <c r="BOY18">
        <v>0.70799999999999996</v>
      </c>
      <c r="BOZ18">
        <v>1.2330000000000001</v>
      </c>
      <c r="BPA18">
        <v>1.4770000000000001</v>
      </c>
      <c r="BPB18">
        <v>0.96199999999999997</v>
      </c>
      <c r="BPC18">
        <v>2.6850000000000001</v>
      </c>
      <c r="BPD18">
        <v>39.067999999999998</v>
      </c>
      <c r="BPE18">
        <v>0.92900000000000005</v>
      </c>
      <c r="BPF18">
        <v>1.2310000000000001</v>
      </c>
      <c r="BPG18">
        <v>4.2350000000000003</v>
      </c>
      <c r="BPH18">
        <v>5.024</v>
      </c>
      <c r="BPI18">
        <v>0.59399999999999997</v>
      </c>
      <c r="BPJ18">
        <v>1.0640000000000001</v>
      </c>
      <c r="BPK18">
        <v>1.7889999999999999</v>
      </c>
      <c r="BPL18">
        <v>0.76700000000000002</v>
      </c>
      <c r="BPM18">
        <v>0.82499999999999996</v>
      </c>
      <c r="BPN18">
        <v>1.4830000000000001</v>
      </c>
      <c r="BPO18">
        <v>1.59</v>
      </c>
      <c r="BPP18">
        <v>0.86299999999999999</v>
      </c>
      <c r="BPQ18">
        <v>1.32</v>
      </c>
      <c r="BPR18">
        <v>0.873</v>
      </c>
      <c r="BPS18">
        <v>3.5529999999999999</v>
      </c>
      <c r="BPT18">
        <v>21.652000000000001</v>
      </c>
      <c r="BPU18">
        <v>2.6030000000000002</v>
      </c>
      <c r="BPV18">
        <v>2.738</v>
      </c>
      <c r="BPW18">
        <v>0.86399999999999999</v>
      </c>
      <c r="BPX18">
        <v>0.64200000000000002</v>
      </c>
      <c r="BPY18">
        <v>0.88600000000000001</v>
      </c>
      <c r="BPZ18">
        <v>1.6839999999999999</v>
      </c>
      <c r="BQA18">
        <v>0.96199999999999997</v>
      </c>
      <c r="BQB18">
        <v>0.77200000000000002</v>
      </c>
      <c r="BQC18">
        <v>1.345</v>
      </c>
      <c r="BQD18">
        <v>1.611</v>
      </c>
      <c r="BQE18">
        <v>1.0489999999999999</v>
      </c>
      <c r="BQF18">
        <v>2.9089999999999998</v>
      </c>
      <c r="BQG18">
        <v>42.323</v>
      </c>
      <c r="BQH18">
        <v>1.0069999999999999</v>
      </c>
      <c r="BQI18">
        <v>1.333</v>
      </c>
      <c r="BQJ18">
        <v>4.5880000000000001</v>
      </c>
      <c r="BQK18">
        <v>5.4429999999999996</v>
      </c>
      <c r="BQL18">
        <v>0.64300000000000002</v>
      </c>
      <c r="BQM18">
        <v>1.1519999999999999</v>
      </c>
      <c r="BQN18">
        <v>1.9379999999999999</v>
      </c>
      <c r="BQO18">
        <v>0.83099999999999996</v>
      </c>
      <c r="BQP18">
        <v>0.89300000000000002</v>
      </c>
      <c r="BQQ18">
        <v>1.6060000000000001</v>
      </c>
      <c r="BQR18">
        <v>1.7230000000000001</v>
      </c>
      <c r="BQS18">
        <v>0.93400000000000005</v>
      </c>
      <c r="BQT18">
        <v>1.429</v>
      </c>
      <c r="BQU18">
        <v>0.94599999999999995</v>
      </c>
      <c r="BQV18">
        <v>3.8490000000000002</v>
      </c>
      <c r="BQW18">
        <v>23.457000000000001</v>
      </c>
      <c r="BQX18">
        <v>2.82</v>
      </c>
      <c r="BQY18">
        <v>2.9660000000000002</v>
      </c>
      <c r="BQZ18">
        <v>0.93600000000000005</v>
      </c>
      <c r="BRA18">
        <v>0.69499999999999995</v>
      </c>
      <c r="BRB18">
        <v>0.96</v>
      </c>
      <c r="BRC18">
        <v>1.8240000000000001</v>
      </c>
      <c r="BRD18">
        <v>1.0429999999999999</v>
      </c>
      <c r="BRE18">
        <v>0.83699999999999997</v>
      </c>
      <c r="BRF18">
        <v>1.4570000000000001</v>
      </c>
      <c r="BRG18">
        <v>1.7450000000000001</v>
      </c>
      <c r="BRH18">
        <v>1.137</v>
      </c>
      <c r="BRI18">
        <v>3.133</v>
      </c>
      <c r="BRJ18">
        <v>45.579000000000001</v>
      </c>
      <c r="BRK18">
        <v>1.0840000000000001</v>
      </c>
      <c r="BRL18">
        <v>1.4359999999999999</v>
      </c>
      <c r="BRM18">
        <v>4.9400000000000004</v>
      </c>
      <c r="BRN18">
        <v>5.8609999999999998</v>
      </c>
      <c r="BRO18">
        <v>0.69199999999999995</v>
      </c>
      <c r="BRP18">
        <v>1.2410000000000001</v>
      </c>
      <c r="BRQ18">
        <v>2.0870000000000002</v>
      </c>
      <c r="BRR18">
        <v>0.89500000000000002</v>
      </c>
      <c r="BRS18">
        <v>0.96199999999999997</v>
      </c>
      <c r="BRT18">
        <v>1.73</v>
      </c>
      <c r="BRU18">
        <v>1.855</v>
      </c>
      <c r="BRV18">
        <v>1.006</v>
      </c>
      <c r="BRW18">
        <v>1.5389999999999999</v>
      </c>
      <c r="BRX18">
        <v>1.0189999999999999</v>
      </c>
      <c r="BRY18">
        <v>4.1449999999999996</v>
      </c>
      <c r="BRZ18">
        <v>25.260999999999999</v>
      </c>
      <c r="BSA18">
        <v>3.036</v>
      </c>
      <c r="BSB18">
        <v>3.194</v>
      </c>
      <c r="BSC18">
        <v>1.008</v>
      </c>
      <c r="BSD18">
        <v>0.749</v>
      </c>
      <c r="BSE18">
        <v>1.0329999999999999</v>
      </c>
      <c r="BSF18">
        <v>1.964</v>
      </c>
      <c r="BSG18">
        <v>1.123</v>
      </c>
      <c r="BSH18">
        <v>0.90100000000000002</v>
      </c>
      <c r="BSI18">
        <v>1.57</v>
      </c>
      <c r="BSJ18">
        <v>1.88</v>
      </c>
      <c r="BSK18">
        <v>1.224</v>
      </c>
      <c r="BSL18">
        <v>3.3559999999999999</v>
      </c>
      <c r="BSM18">
        <v>48.835000000000001</v>
      </c>
      <c r="BSN18">
        <v>1.161</v>
      </c>
      <c r="BSO18">
        <v>1.5389999999999999</v>
      </c>
      <c r="BSP18">
        <v>5.2930000000000001</v>
      </c>
      <c r="BSQ18">
        <v>6.28</v>
      </c>
      <c r="BSR18">
        <v>0.74199999999999999</v>
      </c>
      <c r="BSS18">
        <v>1.33</v>
      </c>
      <c r="BST18">
        <v>2.2360000000000002</v>
      </c>
      <c r="BSU18">
        <v>0.95899999999999996</v>
      </c>
      <c r="BSV18">
        <v>1.0309999999999999</v>
      </c>
      <c r="BSW18">
        <v>1.853</v>
      </c>
      <c r="BSX18">
        <v>1.988</v>
      </c>
      <c r="BSY18">
        <v>1.0780000000000001</v>
      </c>
      <c r="BSZ18">
        <v>1.649</v>
      </c>
      <c r="BTA18">
        <v>1.0920000000000001</v>
      </c>
      <c r="BTB18">
        <v>4.4409999999999998</v>
      </c>
      <c r="BTC18">
        <v>27.065000000000001</v>
      </c>
      <c r="BTD18">
        <v>3.2530000000000001</v>
      </c>
      <c r="BTE18">
        <v>3.4220000000000002</v>
      </c>
      <c r="BTF18">
        <v>1.08</v>
      </c>
      <c r="BTG18">
        <v>0.80200000000000005</v>
      </c>
      <c r="BTH18">
        <v>1.107</v>
      </c>
      <c r="BTI18">
        <v>2.1040000000000001</v>
      </c>
      <c r="BTJ18">
        <v>1.2030000000000001</v>
      </c>
      <c r="BTK18">
        <v>0.96499999999999997</v>
      </c>
      <c r="BTL18">
        <v>1.6819999999999999</v>
      </c>
      <c r="BTM18">
        <v>2.0139999999999998</v>
      </c>
      <c r="BTN18">
        <v>1.3120000000000001</v>
      </c>
      <c r="BTO18">
        <v>3.58</v>
      </c>
      <c r="BTP18">
        <v>52.09</v>
      </c>
      <c r="BTQ18">
        <v>1.2390000000000001</v>
      </c>
      <c r="BTR18">
        <v>1.641</v>
      </c>
      <c r="BTS18">
        <v>5.6459999999999999</v>
      </c>
      <c r="BTT18">
        <v>6.6989999999999998</v>
      </c>
      <c r="BTU18">
        <v>0.79100000000000004</v>
      </c>
      <c r="BTV18">
        <v>1.4179999999999999</v>
      </c>
      <c r="BTW18">
        <v>2.3849999999999998</v>
      </c>
      <c r="BTX18">
        <v>1.0229999999999999</v>
      </c>
      <c r="BTY18">
        <v>1.1000000000000001</v>
      </c>
      <c r="BTZ18">
        <v>1.9770000000000001</v>
      </c>
      <c r="BUA18">
        <v>2.12</v>
      </c>
      <c r="BUB18">
        <v>1.1499999999999999</v>
      </c>
      <c r="BUC18">
        <v>1.7589999999999999</v>
      </c>
      <c r="BUD18">
        <v>1.1639999999999999</v>
      </c>
      <c r="BUE18">
        <v>4.7380000000000004</v>
      </c>
      <c r="BUF18">
        <v>28.87</v>
      </c>
      <c r="BUG18">
        <v>3.47</v>
      </c>
      <c r="BUH18">
        <v>3.65</v>
      </c>
      <c r="BUI18">
        <v>1.153</v>
      </c>
      <c r="BUJ18">
        <v>0.85599999999999998</v>
      </c>
      <c r="BUK18">
        <v>1.181</v>
      </c>
      <c r="BUL18">
        <v>2.2450000000000001</v>
      </c>
      <c r="BUM18">
        <v>1.2829999999999999</v>
      </c>
      <c r="BUN18">
        <v>1.03</v>
      </c>
      <c r="BUO18">
        <v>1.794</v>
      </c>
      <c r="BUP18">
        <v>2.1480000000000001</v>
      </c>
      <c r="BUQ18">
        <v>1.399</v>
      </c>
      <c r="BUR18">
        <v>3.8039999999999998</v>
      </c>
      <c r="BUS18">
        <v>55.345999999999997</v>
      </c>
      <c r="BUT18">
        <v>1.3160000000000001</v>
      </c>
      <c r="BUU18">
        <v>1.744</v>
      </c>
      <c r="BUV18">
        <v>5.9989999999999997</v>
      </c>
      <c r="BUW18">
        <v>7.117</v>
      </c>
      <c r="BUX18">
        <v>0.84099999999999997</v>
      </c>
      <c r="BUY18">
        <v>1.5069999999999999</v>
      </c>
      <c r="BUZ18">
        <v>2.5339999999999998</v>
      </c>
      <c r="BVA18">
        <v>1.0860000000000001</v>
      </c>
      <c r="BVB18">
        <v>1.1679999999999999</v>
      </c>
      <c r="BVC18">
        <v>2.1</v>
      </c>
      <c r="BVD18">
        <v>2.2530000000000001</v>
      </c>
      <c r="BVE18">
        <v>1.222</v>
      </c>
      <c r="BVF18">
        <v>1.869</v>
      </c>
      <c r="BVG18">
        <v>1.2370000000000001</v>
      </c>
      <c r="BVH18">
        <v>5.0339999999999998</v>
      </c>
      <c r="BVI18">
        <v>30.673999999999999</v>
      </c>
      <c r="BVJ18">
        <v>3.6869999999999998</v>
      </c>
      <c r="BVK18">
        <v>3.8780000000000001</v>
      </c>
      <c r="BVL18">
        <v>1.2250000000000001</v>
      </c>
      <c r="BVM18">
        <v>0.90900000000000003</v>
      </c>
      <c r="BVN18">
        <v>1.2549999999999999</v>
      </c>
      <c r="BVO18">
        <v>2.3849999999999998</v>
      </c>
      <c r="BVP18">
        <v>1.3640000000000001</v>
      </c>
      <c r="BVQ18">
        <v>1.0940000000000001</v>
      </c>
      <c r="BVR18">
        <v>1.9059999999999999</v>
      </c>
      <c r="BVS18">
        <v>2.282</v>
      </c>
      <c r="BVT18">
        <v>1.486</v>
      </c>
      <c r="BVU18">
        <v>4.0279999999999996</v>
      </c>
      <c r="BVV18">
        <v>58.601999999999997</v>
      </c>
      <c r="BVW18">
        <v>1.3939999999999999</v>
      </c>
      <c r="BVX18">
        <v>1.8460000000000001</v>
      </c>
      <c r="BVY18">
        <v>6.3520000000000003</v>
      </c>
      <c r="BVZ18">
        <v>7.5359999999999996</v>
      </c>
      <c r="BWA18">
        <v>0.89</v>
      </c>
      <c r="BWB18">
        <v>1.5960000000000001</v>
      </c>
      <c r="BWC18">
        <v>2.6829999999999998</v>
      </c>
      <c r="BWD18">
        <v>1.1499999999999999</v>
      </c>
      <c r="BWE18">
        <v>1.2370000000000001</v>
      </c>
      <c r="BWF18">
        <v>2.2240000000000002</v>
      </c>
      <c r="BWG18">
        <v>2.3849999999999998</v>
      </c>
      <c r="BWH18">
        <v>1.294</v>
      </c>
      <c r="BWI18">
        <v>1.9790000000000001</v>
      </c>
      <c r="BWJ18">
        <v>1.31</v>
      </c>
      <c r="BWK18">
        <v>5.33</v>
      </c>
      <c r="BWL18">
        <v>32.478000000000002</v>
      </c>
      <c r="BWM18">
        <v>3.9039999999999999</v>
      </c>
      <c r="BWN18">
        <v>4.1070000000000002</v>
      </c>
      <c r="BWO18">
        <v>1.2969999999999999</v>
      </c>
      <c r="BWP18">
        <v>0.96299999999999997</v>
      </c>
      <c r="BWQ18">
        <v>1.329</v>
      </c>
      <c r="BWR18">
        <v>2.5249999999999999</v>
      </c>
      <c r="BWS18">
        <v>1.444</v>
      </c>
      <c r="BWT18">
        <v>1.159</v>
      </c>
      <c r="BWU18">
        <v>2.0179999999999998</v>
      </c>
      <c r="BWV18">
        <v>2.4169999999999998</v>
      </c>
      <c r="BWW18">
        <v>1.5740000000000001</v>
      </c>
      <c r="BWX18">
        <v>4.2510000000000003</v>
      </c>
      <c r="BWY18">
        <v>61.856999999999999</v>
      </c>
      <c r="BWZ18">
        <v>1.4710000000000001</v>
      </c>
      <c r="BXA18">
        <v>1.9490000000000001</v>
      </c>
      <c r="BXB18">
        <v>6.7050000000000001</v>
      </c>
      <c r="BXC18">
        <v>7.9550000000000001</v>
      </c>
      <c r="BXD18">
        <v>0.94</v>
      </c>
      <c r="BXE18">
        <v>1.6839999999999999</v>
      </c>
      <c r="BXF18">
        <v>2.8319999999999999</v>
      </c>
      <c r="BXG18">
        <v>1.214</v>
      </c>
      <c r="BXH18">
        <v>1.306</v>
      </c>
      <c r="BXI18">
        <v>2.347</v>
      </c>
      <c r="BXJ18">
        <v>2.5179999999999998</v>
      </c>
      <c r="BXK18">
        <v>1.3660000000000001</v>
      </c>
      <c r="BXL18">
        <v>2.089</v>
      </c>
      <c r="BXM18">
        <v>1.383</v>
      </c>
      <c r="BXN18">
        <v>5.6260000000000003</v>
      </c>
      <c r="BXO18">
        <v>34.283000000000001</v>
      </c>
      <c r="BXP18">
        <v>4.1210000000000004</v>
      </c>
      <c r="BXQ18">
        <v>4.335</v>
      </c>
      <c r="BXR18">
        <v>1.369</v>
      </c>
      <c r="BXS18">
        <v>1.016</v>
      </c>
      <c r="BXT18">
        <v>1.403</v>
      </c>
      <c r="BXU18">
        <v>2.6659999999999999</v>
      </c>
      <c r="BXV18">
        <v>1.524</v>
      </c>
      <c r="BXW18">
        <v>1.2230000000000001</v>
      </c>
      <c r="BXX18">
        <v>2.13</v>
      </c>
      <c r="BXY18">
        <v>2.5510000000000002</v>
      </c>
      <c r="BXZ18">
        <v>1.661</v>
      </c>
      <c r="BYA18">
        <v>4.4749999999999996</v>
      </c>
      <c r="BYB18">
        <v>65.113</v>
      </c>
      <c r="BYC18">
        <v>1.5489999999999999</v>
      </c>
      <c r="BYD18">
        <v>2.052</v>
      </c>
      <c r="BYE18">
        <v>7.0579999999999998</v>
      </c>
      <c r="BYF18">
        <v>8.3729999999999993</v>
      </c>
      <c r="BYG18">
        <v>0.98899999999999999</v>
      </c>
      <c r="BYH18">
        <v>1.7729999999999999</v>
      </c>
      <c r="BYI18">
        <v>2.9809999999999999</v>
      </c>
      <c r="BYJ18">
        <v>1.278</v>
      </c>
      <c r="BYK18">
        <v>1.3740000000000001</v>
      </c>
      <c r="BYL18">
        <v>2.4710000000000001</v>
      </c>
      <c r="BYM18">
        <v>2.65</v>
      </c>
      <c r="BYN18">
        <v>1.4379999999999999</v>
      </c>
      <c r="BYO18">
        <v>2.1989999999999998</v>
      </c>
      <c r="BYP18">
        <v>1.456</v>
      </c>
      <c r="BYQ18">
        <v>5.9219999999999997</v>
      </c>
      <c r="BYR18">
        <v>36.087000000000003</v>
      </c>
      <c r="BYS18">
        <v>4.3380000000000001</v>
      </c>
      <c r="BYT18">
        <v>4.5629999999999997</v>
      </c>
      <c r="BYU18">
        <v>1.4410000000000001</v>
      </c>
      <c r="BYV18">
        <v>1.07</v>
      </c>
      <c r="BYW18">
        <v>1.476</v>
      </c>
      <c r="BYX18">
        <v>2.806</v>
      </c>
      <c r="BYY18">
        <v>1.6040000000000001</v>
      </c>
      <c r="BYZ18">
        <v>1.2869999999999999</v>
      </c>
      <c r="BZA18">
        <v>2.242</v>
      </c>
      <c r="BZB18">
        <v>2.6850000000000001</v>
      </c>
      <c r="BZC18">
        <v>1.7490000000000001</v>
      </c>
      <c r="BZD18">
        <v>6.7130000000000001</v>
      </c>
      <c r="BZE18">
        <v>97.67</v>
      </c>
      <c r="BZF18">
        <v>2.323</v>
      </c>
      <c r="BZG18">
        <v>3.077</v>
      </c>
      <c r="BZH18">
        <v>10.587</v>
      </c>
      <c r="BZI18">
        <v>12.56</v>
      </c>
      <c r="BZJ18">
        <v>1.484</v>
      </c>
      <c r="BZK18">
        <v>2.66</v>
      </c>
      <c r="BZL18">
        <v>4.4720000000000004</v>
      </c>
      <c r="BZM18">
        <v>1.917</v>
      </c>
      <c r="BZN18">
        <v>2.0619999999999998</v>
      </c>
      <c r="BZO18">
        <v>3.706</v>
      </c>
      <c r="BZP18">
        <v>3.9750000000000001</v>
      </c>
      <c r="BZQ18">
        <v>2.1560000000000001</v>
      </c>
      <c r="BZR18">
        <v>3.2989999999999999</v>
      </c>
      <c r="BZS18">
        <v>2.1829999999999998</v>
      </c>
      <c r="BZT18">
        <v>8.8829999999999991</v>
      </c>
      <c r="BZU18">
        <v>54.131</v>
      </c>
      <c r="BZV18">
        <v>6.5069999999999997</v>
      </c>
      <c r="BZW18">
        <v>6.8440000000000003</v>
      </c>
      <c r="BZX18">
        <v>2.161</v>
      </c>
      <c r="BZY18">
        <v>1.6040000000000001</v>
      </c>
      <c r="BZZ18">
        <v>2.2149999999999999</v>
      </c>
      <c r="CAA18">
        <v>4.2089999999999996</v>
      </c>
      <c r="CAB18">
        <v>2.4060000000000001</v>
      </c>
      <c r="CAC18">
        <v>1.931</v>
      </c>
      <c r="CAD18">
        <v>3.363</v>
      </c>
      <c r="CAE18">
        <v>4.0279999999999996</v>
      </c>
      <c r="CAF18">
        <v>2.6230000000000002</v>
      </c>
      <c r="CAG18">
        <v>8.9499999999999993</v>
      </c>
      <c r="CAH18">
        <v>130.226</v>
      </c>
      <c r="CAI18">
        <v>3.097</v>
      </c>
      <c r="CAJ18">
        <v>4.1029999999999998</v>
      </c>
      <c r="CAK18">
        <v>14.116</v>
      </c>
      <c r="CAL18">
        <v>16.747</v>
      </c>
      <c r="CAM18">
        <v>1.978</v>
      </c>
      <c r="CAN18">
        <v>3.5459999999999998</v>
      </c>
      <c r="CAO18">
        <v>5.9630000000000001</v>
      </c>
      <c r="CAP18">
        <v>2.556</v>
      </c>
      <c r="CAQ18">
        <v>2.7490000000000001</v>
      </c>
      <c r="CAR18">
        <v>4.9420000000000002</v>
      </c>
      <c r="CAS18">
        <v>5.3</v>
      </c>
      <c r="CAT18">
        <v>2.875</v>
      </c>
      <c r="CAU18">
        <v>4.3979999999999997</v>
      </c>
      <c r="CAV18">
        <v>2.911</v>
      </c>
      <c r="CAW18">
        <v>11.843999999999999</v>
      </c>
      <c r="CAX18">
        <v>72.174000000000007</v>
      </c>
      <c r="CAY18">
        <v>8.6760000000000002</v>
      </c>
      <c r="CAZ18">
        <v>9.1259999999999994</v>
      </c>
      <c r="CBA18">
        <v>2.8809999999999998</v>
      </c>
      <c r="CBB18">
        <v>2.1389999999999998</v>
      </c>
      <c r="CBC18">
        <v>2.9529999999999998</v>
      </c>
      <c r="CBD18">
        <v>5.6120000000000001</v>
      </c>
      <c r="CBE18">
        <v>3.2080000000000002</v>
      </c>
      <c r="CBF18">
        <v>2.5750000000000002</v>
      </c>
      <c r="CBG18">
        <v>4.484</v>
      </c>
      <c r="CBH18">
        <v>5.3710000000000004</v>
      </c>
      <c r="CBI18">
        <v>3.4969999999999999</v>
      </c>
      <c r="CBJ18">
        <v>11.188000000000001</v>
      </c>
      <c r="CBK18">
        <v>162.78299999999999</v>
      </c>
      <c r="CBL18">
        <v>3.871</v>
      </c>
      <c r="CBM18">
        <v>5.1289999999999996</v>
      </c>
      <c r="CBN18">
        <v>17.643999999999998</v>
      </c>
      <c r="CBO18">
        <v>20.933</v>
      </c>
      <c r="CBP18">
        <v>2.4729999999999999</v>
      </c>
      <c r="CBQ18">
        <v>4.4329999999999998</v>
      </c>
      <c r="CBR18">
        <v>7.4539999999999997</v>
      </c>
      <c r="CBS18">
        <v>3.1960000000000002</v>
      </c>
      <c r="CBT18">
        <v>3.4359999999999999</v>
      </c>
      <c r="CBU18">
        <v>6.1769999999999996</v>
      </c>
      <c r="CBV18">
        <v>6.625</v>
      </c>
      <c r="CBW18">
        <v>3.5939999999999999</v>
      </c>
      <c r="CBX18">
        <v>5.4980000000000002</v>
      </c>
      <c r="CBY18">
        <v>3.6389999999999998</v>
      </c>
      <c r="CBZ18">
        <v>14.805</v>
      </c>
      <c r="CCA18">
        <v>90.218000000000004</v>
      </c>
      <c r="CCB18">
        <v>10.843999999999999</v>
      </c>
      <c r="CCC18">
        <v>11.407</v>
      </c>
      <c r="CCD18">
        <v>3.6019999999999999</v>
      </c>
      <c r="CCE18">
        <v>2.6739999999999999</v>
      </c>
      <c r="CCF18">
        <v>3.6909999999999998</v>
      </c>
      <c r="CCG18">
        <v>7.0149999999999997</v>
      </c>
      <c r="CCH18">
        <v>4.01</v>
      </c>
      <c r="CCI18">
        <v>3.218</v>
      </c>
      <c r="CCJ18">
        <v>5.6059999999999999</v>
      </c>
      <c r="CCK18">
        <v>6.7130000000000001</v>
      </c>
      <c r="CCL18">
        <v>4.3719999999999999</v>
      </c>
      <c r="CCM18">
        <v>13.425000000000001</v>
      </c>
      <c r="CCN18">
        <v>195.339</v>
      </c>
      <c r="CCO18">
        <v>4.6459999999999999</v>
      </c>
      <c r="CCP18">
        <v>6.1550000000000002</v>
      </c>
      <c r="CCQ18">
        <v>21.172999999999998</v>
      </c>
      <c r="CCR18">
        <v>25.12</v>
      </c>
      <c r="CCS18">
        <v>2.968</v>
      </c>
      <c r="CCT18">
        <v>5.319</v>
      </c>
      <c r="CCU18">
        <v>8.9440000000000008</v>
      </c>
      <c r="CCV18">
        <v>3.835</v>
      </c>
      <c r="CCW18">
        <v>4.1230000000000002</v>
      </c>
      <c r="CCX18">
        <v>7.4130000000000003</v>
      </c>
      <c r="CCY18">
        <v>7.95</v>
      </c>
      <c r="CCZ18">
        <v>4.3129999999999997</v>
      </c>
      <c r="CDA18">
        <v>6.5979999999999999</v>
      </c>
      <c r="CDB18">
        <v>4.367</v>
      </c>
      <c r="CDC18">
        <v>17.765999999999998</v>
      </c>
      <c r="CDD18">
        <v>108.261</v>
      </c>
      <c r="CDE18">
        <v>13.013</v>
      </c>
      <c r="CDF18">
        <v>13.688000000000001</v>
      </c>
      <c r="CDG18">
        <v>4.3220000000000001</v>
      </c>
      <c r="CDH18">
        <v>3.2090000000000001</v>
      </c>
      <c r="CDI18">
        <v>4.4290000000000003</v>
      </c>
      <c r="CDJ18">
        <v>8.4179999999999993</v>
      </c>
      <c r="CDK18">
        <v>4.8120000000000003</v>
      </c>
      <c r="CDL18">
        <v>3.8620000000000001</v>
      </c>
      <c r="CDM18">
        <v>6.7270000000000003</v>
      </c>
      <c r="CDN18">
        <v>8.0559999999999992</v>
      </c>
      <c r="CDO18">
        <v>5.2460000000000004</v>
      </c>
      <c r="CDP18">
        <v>15.663</v>
      </c>
      <c r="CDQ18">
        <v>227.89599999999999</v>
      </c>
      <c r="CDR18">
        <v>5.42</v>
      </c>
      <c r="CDS18">
        <v>7.18</v>
      </c>
      <c r="CDT18">
        <v>24.702000000000002</v>
      </c>
      <c r="CDU18">
        <v>29.306999999999999</v>
      </c>
      <c r="CDV18">
        <v>3.4620000000000002</v>
      </c>
      <c r="CDW18">
        <v>6.2060000000000004</v>
      </c>
      <c r="CDX18">
        <v>10.435</v>
      </c>
      <c r="CDY18">
        <v>4.4740000000000002</v>
      </c>
      <c r="CDZ18">
        <v>4.8109999999999999</v>
      </c>
      <c r="CEA18">
        <v>8.6479999999999997</v>
      </c>
      <c r="CEB18">
        <v>9.2750000000000004</v>
      </c>
      <c r="CEC18">
        <v>5.032</v>
      </c>
      <c r="CED18">
        <v>7.6970000000000001</v>
      </c>
      <c r="CEE18">
        <v>5.0940000000000003</v>
      </c>
      <c r="CEF18">
        <v>20.727</v>
      </c>
      <c r="CEG18">
        <v>126.30500000000001</v>
      </c>
      <c r="CEH18">
        <v>15.182</v>
      </c>
      <c r="CEI18">
        <v>15.97</v>
      </c>
      <c r="CEJ18">
        <v>5.0419999999999998</v>
      </c>
      <c r="CEK18">
        <v>3.7429999999999999</v>
      </c>
      <c r="CEL18">
        <v>5.1669999999999998</v>
      </c>
      <c r="CEM18">
        <v>9.82</v>
      </c>
      <c r="CEN18">
        <v>5.6139999999999999</v>
      </c>
      <c r="CEO18">
        <v>4.5060000000000002</v>
      </c>
      <c r="CEP18">
        <v>7.8479999999999999</v>
      </c>
      <c r="CEQ18">
        <v>9.3979999999999997</v>
      </c>
      <c r="CER18">
        <v>6.1210000000000004</v>
      </c>
      <c r="CES18">
        <v>17.899999999999999</v>
      </c>
      <c r="CET18">
        <v>260.452</v>
      </c>
      <c r="CEU18">
        <v>6.194</v>
      </c>
      <c r="CEV18">
        <v>8.2059999999999995</v>
      </c>
      <c r="CEW18">
        <v>28.231000000000002</v>
      </c>
      <c r="CEX18">
        <v>33.494</v>
      </c>
      <c r="CEY18">
        <v>3.9569999999999999</v>
      </c>
      <c r="CEZ18">
        <v>7.0919999999999996</v>
      </c>
      <c r="CFA18">
        <v>11.926</v>
      </c>
      <c r="CFB18">
        <v>5.1130000000000004</v>
      </c>
      <c r="CFC18">
        <v>5.4980000000000002</v>
      </c>
      <c r="CFD18">
        <v>9.8840000000000003</v>
      </c>
      <c r="CFE18">
        <v>10.6</v>
      </c>
      <c r="CFF18">
        <v>5.75</v>
      </c>
      <c r="CFG18">
        <v>8.7970000000000006</v>
      </c>
      <c r="CFH18">
        <v>5.8220000000000001</v>
      </c>
      <c r="CFI18">
        <v>23.687999999999999</v>
      </c>
      <c r="CFJ18">
        <v>144.34899999999999</v>
      </c>
      <c r="CFK18">
        <v>17.350999999999999</v>
      </c>
      <c r="CFL18">
        <v>18.251000000000001</v>
      </c>
      <c r="CFM18">
        <v>5.7629999999999999</v>
      </c>
      <c r="CFN18">
        <v>4.2779999999999996</v>
      </c>
      <c r="CFO18">
        <v>5.9059999999999997</v>
      </c>
      <c r="CFP18">
        <v>11.223000000000001</v>
      </c>
      <c r="CFQ18">
        <v>6.4169999999999998</v>
      </c>
      <c r="CFR18">
        <v>5.149</v>
      </c>
      <c r="CFS18">
        <v>8.9689999999999994</v>
      </c>
      <c r="CFT18">
        <v>10.741</v>
      </c>
      <c r="CFU18">
        <v>6.9950000000000001</v>
      </c>
      <c r="CFV18">
        <v>20.138000000000002</v>
      </c>
      <c r="CFW18">
        <v>293.00900000000001</v>
      </c>
      <c r="CFX18">
        <v>6.968</v>
      </c>
      <c r="CFY18">
        <v>9.2319999999999993</v>
      </c>
      <c r="CFZ18">
        <v>31.76</v>
      </c>
      <c r="CGA18">
        <v>37.68</v>
      </c>
      <c r="CGB18">
        <v>4.4509999999999996</v>
      </c>
      <c r="CGC18">
        <v>7.9790000000000001</v>
      </c>
      <c r="CGD18">
        <v>13.417</v>
      </c>
      <c r="CGE18">
        <v>5.7519999999999998</v>
      </c>
      <c r="CGF18">
        <v>6.1849999999999996</v>
      </c>
      <c r="CGG18">
        <v>11.119</v>
      </c>
      <c r="CGH18">
        <v>11.925000000000001</v>
      </c>
      <c r="CGI18">
        <v>6.4690000000000003</v>
      </c>
      <c r="CGJ18">
        <v>9.8960000000000008</v>
      </c>
      <c r="CGK18">
        <v>6.55</v>
      </c>
      <c r="CGL18">
        <v>26.649000000000001</v>
      </c>
      <c r="CGM18">
        <v>162.392</v>
      </c>
      <c r="CGN18">
        <v>19.52</v>
      </c>
      <c r="CGO18">
        <v>20.533000000000001</v>
      </c>
      <c r="CGP18">
        <v>6.4829999999999997</v>
      </c>
      <c r="CGQ18">
        <v>4.8129999999999997</v>
      </c>
      <c r="CGR18">
        <v>6.6440000000000001</v>
      </c>
      <c r="CGS18">
        <v>12.625999999999999</v>
      </c>
      <c r="CGT18">
        <v>7.2190000000000003</v>
      </c>
      <c r="CGU18">
        <v>5.7930000000000001</v>
      </c>
      <c r="CGV18">
        <v>10.09</v>
      </c>
      <c r="CGW18">
        <v>12.084</v>
      </c>
      <c r="CGX18">
        <v>7.8689999999999998</v>
      </c>
    </row>
    <row r="19" spans="1:2234" x14ac:dyDescent="0.25">
      <c r="A19" s="121" t="s">
        <v>223</v>
      </c>
      <c r="B19" s="118">
        <v>0.121</v>
      </c>
      <c r="C19" s="118">
        <v>0.317</v>
      </c>
      <c r="D19" s="118">
        <v>0.11799999999999999</v>
      </c>
      <c r="E19" s="118">
        <v>0.115</v>
      </c>
      <c r="F19" s="118">
        <v>4.9000000000000002E-2</v>
      </c>
      <c r="G19" s="118">
        <v>0.63700000000000001</v>
      </c>
      <c r="H19" s="118">
        <v>4.5999999999999999E-2</v>
      </c>
      <c r="I19" s="118">
        <v>6.8000000000000005E-2</v>
      </c>
      <c r="J19" s="118">
        <v>4.4999999999999998E-2</v>
      </c>
      <c r="K19" s="118">
        <v>3.1E-2</v>
      </c>
      <c r="L19" s="118">
        <v>0.105</v>
      </c>
      <c r="M19" s="118">
        <v>0.23799999999999999</v>
      </c>
      <c r="N19" s="118">
        <v>0.34599999999999997</v>
      </c>
      <c r="O19" s="118">
        <v>0.10299999999999999</v>
      </c>
      <c r="P19" s="118">
        <v>0.47599999999999998</v>
      </c>
      <c r="Q19" s="118">
        <v>0.77400000000000002</v>
      </c>
      <c r="R19" s="118">
        <v>0.66</v>
      </c>
      <c r="S19" s="118">
        <v>0.64300000000000002</v>
      </c>
      <c r="T19" s="118">
        <v>1.8859999999999999</v>
      </c>
      <c r="U19" s="118">
        <v>1.071</v>
      </c>
      <c r="V19" s="118">
        <v>0.47</v>
      </c>
      <c r="W19" s="118">
        <v>0.44800000000000001</v>
      </c>
      <c r="X19" s="118">
        <v>0.59099999999999997</v>
      </c>
      <c r="Y19" s="118">
        <v>0.41899999999999998</v>
      </c>
      <c r="Z19" s="118">
        <v>0.35699999999999998</v>
      </c>
      <c r="AA19" s="118">
        <v>0.38100000000000001</v>
      </c>
      <c r="AB19" s="118">
        <v>0.54</v>
      </c>
      <c r="AC19" s="118">
        <v>0.36899999999999999</v>
      </c>
      <c r="AD19" s="118">
        <v>4.3999999999999997E-2</v>
      </c>
      <c r="AE19" s="118">
        <v>0.24099999999999999</v>
      </c>
      <c r="AF19" s="118">
        <v>0.63400000000000001</v>
      </c>
      <c r="AG19" s="118">
        <v>0.23599999999999999</v>
      </c>
      <c r="AH19" s="118">
        <v>0.23</v>
      </c>
      <c r="AI19" s="118">
        <v>9.8000000000000004E-2</v>
      </c>
      <c r="AJ19" s="118">
        <v>1.2729999999999999</v>
      </c>
      <c r="AK19" s="118">
        <v>9.1999999999999998E-2</v>
      </c>
      <c r="AL19" s="118">
        <v>0.13500000000000001</v>
      </c>
      <c r="AM19" s="118">
        <v>0.09</v>
      </c>
      <c r="AN19" s="118">
        <v>6.2E-2</v>
      </c>
      <c r="AO19" s="118">
        <v>0.21099999999999999</v>
      </c>
      <c r="AP19" s="118">
        <v>0.47599999999999998</v>
      </c>
      <c r="AQ19" s="118">
        <v>0.69299999999999995</v>
      </c>
      <c r="AR19" s="118">
        <v>0.20699999999999999</v>
      </c>
      <c r="AS19" s="118">
        <v>0.95299999999999996</v>
      </c>
      <c r="AT19" s="118">
        <v>1.5469999999999999</v>
      </c>
      <c r="AU19" s="118">
        <v>1.319</v>
      </c>
      <c r="AV19" s="118">
        <v>1.2849999999999999</v>
      </c>
      <c r="AW19" s="118">
        <v>3.7730000000000001</v>
      </c>
      <c r="AX19" s="118">
        <v>2.1429999999999998</v>
      </c>
      <c r="AY19" s="118">
        <v>0.94</v>
      </c>
      <c r="AZ19" s="118">
        <v>0.89600000000000002</v>
      </c>
      <c r="BA19" s="118">
        <v>1.1830000000000001</v>
      </c>
      <c r="BB19" s="118">
        <v>0.83799999999999997</v>
      </c>
      <c r="BC19" s="118">
        <v>0.71499999999999997</v>
      </c>
      <c r="BD19" s="118">
        <v>0.76100000000000001</v>
      </c>
      <c r="BE19" s="118">
        <v>1.079</v>
      </c>
      <c r="BF19" s="118">
        <v>0.73799999999999999</v>
      </c>
      <c r="BG19" s="118">
        <v>8.7999999999999995E-2</v>
      </c>
      <c r="BH19" s="118">
        <v>0.36199999999999999</v>
      </c>
      <c r="BI19" s="118">
        <v>0.95</v>
      </c>
      <c r="BJ19" s="118">
        <v>0.35499999999999998</v>
      </c>
      <c r="BK19" s="118">
        <v>0.34399999999999997</v>
      </c>
      <c r="BL19" s="118">
        <v>0.14599999999999999</v>
      </c>
      <c r="BM19" s="118">
        <v>1.91</v>
      </c>
      <c r="BN19" s="118">
        <v>0.13800000000000001</v>
      </c>
      <c r="BO19" s="118">
        <v>0.20300000000000001</v>
      </c>
      <c r="BP19" s="118">
        <v>0.13500000000000001</v>
      </c>
      <c r="BQ19" s="118">
        <v>9.2999999999999999E-2</v>
      </c>
      <c r="BR19" s="118">
        <v>0.316</v>
      </c>
      <c r="BS19" s="118">
        <v>0.71399999999999997</v>
      </c>
      <c r="BT19" s="118">
        <v>1.0389999999999999</v>
      </c>
      <c r="BU19" s="118">
        <v>0.31</v>
      </c>
      <c r="BV19" s="118">
        <v>1.429</v>
      </c>
      <c r="BW19" s="118">
        <v>2.3210000000000002</v>
      </c>
      <c r="BX19" s="118">
        <v>1.9790000000000001</v>
      </c>
      <c r="BY19" s="118">
        <v>1.9279999999999999</v>
      </c>
      <c r="BZ19" s="118">
        <v>5.6589999999999998</v>
      </c>
      <c r="CA19" s="118">
        <v>3.214</v>
      </c>
      <c r="CB19" s="118">
        <v>1.41</v>
      </c>
      <c r="CC19" s="118">
        <v>1.3440000000000001</v>
      </c>
      <c r="CD19" s="118">
        <v>1.774</v>
      </c>
      <c r="CE19" s="118">
        <v>1.2569999999999999</v>
      </c>
      <c r="CF19" s="118">
        <v>1.0720000000000001</v>
      </c>
      <c r="CG19" s="118">
        <v>1.1419999999999999</v>
      </c>
      <c r="CH19" s="118">
        <v>1.619</v>
      </c>
      <c r="CI19" s="118">
        <v>1.107</v>
      </c>
      <c r="CJ19" s="118">
        <v>0.13300000000000001</v>
      </c>
      <c r="CK19" s="118">
        <v>0.48299999999999998</v>
      </c>
      <c r="CL19" s="118">
        <v>1.2669999999999999</v>
      </c>
      <c r="CM19" s="118">
        <v>0.47299999999999998</v>
      </c>
      <c r="CN19" s="118">
        <v>0.45900000000000002</v>
      </c>
      <c r="CO19" s="118">
        <v>0.19500000000000001</v>
      </c>
      <c r="CP19" s="118">
        <v>2.5459999999999998</v>
      </c>
      <c r="CQ19" s="118">
        <v>0.183</v>
      </c>
      <c r="CR19" s="118">
        <v>0.27100000000000002</v>
      </c>
      <c r="CS19" s="118">
        <v>0.18</v>
      </c>
      <c r="CT19" s="118">
        <v>0.124</v>
      </c>
      <c r="CU19" s="118">
        <v>0.42199999999999999</v>
      </c>
      <c r="CV19" s="118">
        <v>0.95199999999999996</v>
      </c>
      <c r="CW19" s="118">
        <v>1.3859999999999999</v>
      </c>
      <c r="CX19" s="118">
        <v>0.41299999999999998</v>
      </c>
      <c r="CY19" s="118">
        <v>1.905</v>
      </c>
      <c r="CZ19" s="118">
        <v>3.0950000000000002</v>
      </c>
      <c r="DA19" s="118">
        <v>2.6379999999999999</v>
      </c>
      <c r="DB19" s="118">
        <v>2.57</v>
      </c>
      <c r="DC19" s="118">
        <v>7.5449999999999999</v>
      </c>
      <c r="DD19" s="118">
        <v>4.2859999999999996</v>
      </c>
      <c r="DE19" s="118">
        <v>1.88</v>
      </c>
      <c r="DF19" s="118">
        <v>1.7929999999999999</v>
      </c>
      <c r="DG19" s="118">
        <v>2.3660000000000001</v>
      </c>
      <c r="DH19" s="118">
        <v>1.6759999999999999</v>
      </c>
      <c r="DI19" s="118">
        <v>1.429</v>
      </c>
      <c r="DJ19" s="118">
        <v>1.5229999999999999</v>
      </c>
      <c r="DK19" s="118">
        <v>2.1579999999999999</v>
      </c>
      <c r="DL19" s="118">
        <v>1.476</v>
      </c>
      <c r="DM19" s="118">
        <v>0.17699999999999999</v>
      </c>
      <c r="DN19" s="118">
        <v>0.60399999999999998</v>
      </c>
      <c r="DO19" s="118">
        <v>1.5840000000000001</v>
      </c>
      <c r="DP19" s="118">
        <v>0.59099999999999997</v>
      </c>
      <c r="DQ19" s="118">
        <v>0.57399999999999995</v>
      </c>
      <c r="DR19" s="118">
        <v>0.24399999999999999</v>
      </c>
      <c r="DS19" s="118">
        <v>3.1829999999999998</v>
      </c>
      <c r="DT19" s="118">
        <v>0.22900000000000001</v>
      </c>
      <c r="DU19" s="118">
        <v>0.33900000000000002</v>
      </c>
      <c r="DV19" s="118">
        <v>0.22500000000000001</v>
      </c>
      <c r="DW19" s="118">
        <v>0.155</v>
      </c>
      <c r="DX19" s="118">
        <v>0.52700000000000002</v>
      </c>
      <c r="DY19" s="118">
        <v>1.1890000000000001</v>
      </c>
      <c r="DZ19" s="118">
        <v>1.732</v>
      </c>
      <c r="EA19" s="118">
        <v>0.51600000000000001</v>
      </c>
      <c r="EB19" s="118">
        <v>2.3820000000000001</v>
      </c>
      <c r="EC19" s="118">
        <v>3.8679999999999999</v>
      </c>
      <c r="ED19" s="118">
        <v>3.298</v>
      </c>
      <c r="EE19" s="118">
        <v>3.2130000000000001</v>
      </c>
      <c r="EF19" s="118">
        <v>9.4309999999999992</v>
      </c>
      <c r="EG19" s="118">
        <v>5.3570000000000002</v>
      </c>
      <c r="EH19" s="118">
        <v>2.35</v>
      </c>
      <c r="EI19" s="118">
        <v>2.2410000000000001</v>
      </c>
      <c r="EJ19" s="118">
        <v>2.9569999999999999</v>
      </c>
      <c r="EK19" s="118">
        <v>2.0950000000000002</v>
      </c>
      <c r="EL19" s="118">
        <v>1.7869999999999999</v>
      </c>
      <c r="EM19" s="118">
        <v>1.9039999999999999</v>
      </c>
      <c r="EN19" s="118">
        <v>2.698</v>
      </c>
      <c r="EO19" s="118">
        <v>1.845</v>
      </c>
      <c r="EP19" s="118">
        <v>0.221</v>
      </c>
      <c r="EQ19" s="118">
        <v>0.72399999999999998</v>
      </c>
      <c r="ER19" s="118">
        <v>1.901</v>
      </c>
      <c r="ES19" s="118">
        <v>0.70899999999999996</v>
      </c>
      <c r="ET19" s="118">
        <v>0.68899999999999995</v>
      </c>
      <c r="EU19" s="118">
        <v>0.29299999999999998</v>
      </c>
      <c r="EV19" s="118">
        <v>3.82</v>
      </c>
      <c r="EW19" s="118">
        <v>0.27500000000000002</v>
      </c>
      <c r="EX19" s="118">
        <v>0.40600000000000003</v>
      </c>
      <c r="EY19" s="118">
        <v>0.27</v>
      </c>
      <c r="EZ19" s="118">
        <v>0.186</v>
      </c>
      <c r="FA19" s="118">
        <v>0.63300000000000001</v>
      </c>
      <c r="FB19" s="118">
        <v>1.427</v>
      </c>
      <c r="FC19" s="118">
        <v>2.0790000000000002</v>
      </c>
      <c r="FD19" s="118">
        <v>0.62</v>
      </c>
      <c r="FE19" s="118">
        <v>2.8580000000000001</v>
      </c>
      <c r="FF19" s="118">
        <v>4.6420000000000003</v>
      </c>
      <c r="FG19" s="118">
        <v>3.9569999999999999</v>
      </c>
      <c r="FH19" s="118">
        <v>3.855</v>
      </c>
      <c r="FI19" s="118">
        <v>11.318</v>
      </c>
      <c r="FJ19" s="118">
        <v>6.4279999999999999</v>
      </c>
      <c r="FK19" s="118">
        <v>2.82</v>
      </c>
      <c r="FL19" s="118">
        <v>2.6890000000000001</v>
      </c>
      <c r="FM19" s="118">
        <v>3.548</v>
      </c>
      <c r="FN19" s="118">
        <v>2.5139999999999998</v>
      </c>
      <c r="FO19" s="118">
        <v>2.1440000000000001</v>
      </c>
      <c r="FP19" s="118">
        <v>2.2839999999999998</v>
      </c>
      <c r="FQ19" s="118">
        <v>3.238</v>
      </c>
      <c r="FR19" s="118">
        <v>2.214</v>
      </c>
      <c r="FS19" s="118">
        <v>0.26500000000000001</v>
      </c>
      <c r="FT19" s="118">
        <v>0.84499999999999997</v>
      </c>
      <c r="FU19" s="118">
        <v>2.218</v>
      </c>
      <c r="FV19" s="118">
        <v>0.82799999999999996</v>
      </c>
      <c r="FW19" s="118">
        <v>0.80300000000000005</v>
      </c>
      <c r="FX19" s="118">
        <v>0.34100000000000003</v>
      </c>
      <c r="FY19" s="118">
        <v>4.4560000000000004</v>
      </c>
      <c r="FZ19" s="118">
        <v>0.32100000000000001</v>
      </c>
      <c r="GA19" s="118">
        <v>0.47399999999999998</v>
      </c>
      <c r="GB19" s="118">
        <v>0.315</v>
      </c>
      <c r="GC19" s="118">
        <v>0.217</v>
      </c>
      <c r="GD19" s="118">
        <v>0.73799999999999999</v>
      </c>
      <c r="GE19" s="118">
        <v>1.665</v>
      </c>
      <c r="GF19" s="118">
        <v>2.4249999999999998</v>
      </c>
      <c r="GG19" s="118">
        <v>0.72299999999999998</v>
      </c>
      <c r="GH19" s="118">
        <v>3.3340000000000001</v>
      </c>
      <c r="GI19" s="118">
        <v>5.4160000000000004</v>
      </c>
      <c r="GJ19" s="118">
        <v>4.617</v>
      </c>
      <c r="GK19" s="118">
        <v>4.4980000000000002</v>
      </c>
      <c r="GL19" s="118">
        <v>13.204000000000001</v>
      </c>
      <c r="GM19" s="118">
        <v>7.5</v>
      </c>
      <c r="GN19" s="118">
        <v>3.29</v>
      </c>
      <c r="GO19" s="118">
        <v>3.137</v>
      </c>
      <c r="GP19" s="118">
        <v>4.1399999999999997</v>
      </c>
      <c r="GQ19" s="118">
        <v>2.9340000000000002</v>
      </c>
      <c r="GR19" s="118">
        <v>2.5009999999999999</v>
      </c>
      <c r="GS19" s="118">
        <v>2.665</v>
      </c>
      <c r="GT19" s="118">
        <v>3.7770000000000001</v>
      </c>
      <c r="GU19" s="118">
        <v>2.5819999999999999</v>
      </c>
      <c r="GV19" s="118">
        <v>0.309</v>
      </c>
      <c r="GW19" s="118">
        <v>0.96599999999999997</v>
      </c>
      <c r="GX19" s="118">
        <v>2.5350000000000001</v>
      </c>
      <c r="GY19" s="118">
        <v>0.94599999999999995</v>
      </c>
      <c r="GZ19" s="118">
        <v>0.91800000000000004</v>
      </c>
      <c r="HA19" s="118">
        <v>0.39</v>
      </c>
      <c r="HB19" s="118">
        <v>5.093</v>
      </c>
      <c r="HC19" s="118">
        <v>0.36699999999999999</v>
      </c>
      <c r="HD19" s="118">
        <v>0.54200000000000004</v>
      </c>
      <c r="HE19" s="118">
        <v>0.36</v>
      </c>
      <c r="HF19" s="118">
        <v>0.248</v>
      </c>
      <c r="HG19" s="118">
        <v>0.84399999999999997</v>
      </c>
      <c r="HH19" s="118">
        <v>1.903</v>
      </c>
      <c r="HI19" s="118">
        <v>2.7719999999999998</v>
      </c>
      <c r="HJ19" s="118">
        <v>0.82599999999999996</v>
      </c>
      <c r="HK19" s="118">
        <v>3.8109999999999999</v>
      </c>
      <c r="HL19" s="118">
        <v>6.1890000000000001</v>
      </c>
      <c r="HM19" s="118">
        <v>5.2759999999999998</v>
      </c>
      <c r="HN19" s="118">
        <v>5.14</v>
      </c>
      <c r="HO19" s="118">
        <v>15.09</v>
      </c>
      <c r="HP19" s="118">
        <v>8.5709999999999997</v>
      </c>
      <c r="HQ19" s="118">
        <v>3.76</v>
      </c>
      <c r="HR19" s="118">
        <v>3.585</v>
      </c>
      <c r="HS19" s="118">
        <v>4.7309999999999999</v>
      </c>
      <c r="HT19" s="118">
        <v>3.3530000000000002</v>
      </c>
      <c r="HU19" s="118">
        <v>2.859</v>
      </c>
      <c r="HV19" s="118">
        <v>3.0459999999999998</v>
      </c>
      <c r="HW19" s="118">
        <v>4.3170000000000002</v>
      </c>
      <c r="HX19" s="118">
        <v>2.9510000000000001</v>
      </c>
      <c r="HY19" s="118">
        <v>0.35399999999999998</v>
      </c>
      <c r="HZ19" s="118">
        <v>1.0860000000000001</v>
      </c>
      <c r="IA19" s="118">
        <v>2.851</v>
      </c>
      <c r="IB19" s="118">
        <v>1.0640000000000001</v>
      </c>
      <c r="IC19" s="118">
        <v>1.0329999999999999</v>
      </c>
      <c r="ID19" s="118">
        <v>0.439</v>
      </c>
      <c r="IE19" s="118">
        <v>5.73</v>
      </c>
      <c r="IF19" s="118">
        <v>0.41299999999999998</v>
      </c>
      <c r="IG19" s="118">
        <v>0.61</v>
      </c>
      <c r="IH19" s="118">
        <v>0.40500000000000003</v>
      </c>
      <c r="II19" s="118">
        <v>0.27900000000000003</v>
      </c>
      <c r="IJ19" s="118">
        <v>0.94899999999999995</v>
      </c>
      <c r="IK19" s="118">
        <v>2.141</v>
      </c>
      <c r="IL19" s="118">
        <v>3.1179999999999999</v>
      </c>
      <c r="IM19" s="118">
        <v>0.92900000000000005</v>
      </c>
      <c r="IN19" s="118">
        <v>4.2869999999999999</v>
      </c>
      <c r="IO19" s="118">
        <v>6.9630000000000001</v>
      </c>
      <c r="IP19" s="118">
        <v>5.9359999999999999</v>
      </c>
      <c r="IQ19" s="118">
        <v>5.7830000000000004</v>
      </c>
      <c r="IR19" s="118">
        <v>16.977</v>
      </c>
      <c r="IS19" s="118">
        <v>9.6419999999999995</v>
      </c>
      <c r="IT19" s="118">
        <v>4.2300000000000004</v>
      </c>
      <c r="IU19" s="118">
        <v>4.0330000000000004</v>
      </c>
      <c r="IV19" s="118">
        <v>5.3230000000000004</v>
      </c>
      <c r="IW19" s="118">
        <v>3.7719999999999998</v>
      </c>
      <c r="IX19" s="118">
        <v>3.2160000000000002</v>
      </c>
      <c r="IY19" s="118">
        <v>3.4260000000000002</v>
      </c>
      <c r="IZ19" s="118">
        <v>4.8570000000000002</v>
      </c>
      <c r="JA19" s="118">
        <v>3.32</v>
      </c>
      <c r="JB19" s="118">
        <v>0.39800000000000002</v>
      </c>
      <c r="JC19" s="118">
        <v>1.2070000000000001</v>
      </c>
      <c r="JD19" s="118">
        <v>3.1680000000000001</v>
      </c>
      <c r="JE19" s="118">
        <v>1.1819999999999999</v>
      </c>
      <c r="JF19" s="118">
        <v>1.1479999999999999</v>
      </c>
      <c r="JG19" s="118">
        <v>0.48799999999999999</v>
      </c>
      <c r="JH19" s="118">
        <v>6.3659999999999997</v>
      </c>
      <c r="JI19" s="118">
        <v>0.45800000000000002</v>
      </c>
      <c r="JJ19" s="118">
        <v>0.67700000000000005</v>
      </c>
      <c r="JK19" s="118">
        <v>0.45</v>
      </c>
      <c r="JL19" s="118">
        <v>0.31</v>
      </c>
      <c r="JM19" s="118">
        <v>1.0549999999999999</v>
      </c>
      <c r="JN19" s="118">
        <v>2.379</v>
      </c>
      <c r="JO19" s="118">
        <v>3.464</v>
      </c>
      <c r="JP19" s="118">
        <v>1.0329999999999999</v>
      </c>
      <c r="JQ19" s="118">
        <v>4.7629999999999999</v>
      </c>
      <c r="JR19" s="118">
        <v>7.7370000000000001</v>
      </c>
      <c r="JS19" s="118">
        <v>6.5960000000000001</v>
      </c>
      <c r="JT19" s="118">
        <v>6.4249999999999998</v>
      </c>
      <c r="JU19" s="118">
        <v>18.863</v>
      </c>
      <c r="JV19" s="118">
        <v>10.714</v>
      </c>
      <c r="JW19" s="118">
        <v>4.7</v>
      </c>
      <c r="JX19" s="118">
        <v>4.4820000000000002</v>
      </c>
      <c r="JY19" s="118">
        <v>5.9139999999999997</v>
      </c>
      <c r="JZ19" s="118">
        <v>4.1909999999999998</v>
      </c>
      <c r="KA19" s="118">
        <v>3.573</v>
      </c>
      <c r="KB19" s="118">
        <v>3.8069999999999999</v>
      </c>
      <c r="KC19" s="118">
        <v>5.3959999999999999</v>
      </c>
      <c r="KD19" s="118">
        <v>3.6890000000000001</v>
      </c>
      <c r="KE19" s="118">
        <v>0.442</v>
      </c>
      <c r="KF19" s="118">
        <v>1.3280000000000001</v>
      </c>
      <c r="KG19" s="118">
        <v>3.4849999999999999</v>
      </c>
      <c r="KH19" s="118">
        <v>1.3009999999999999</v>
      </c>
      <c r="KI19" s="118">
        <v>1.262</v>
      </c>
      <c r="KJ19" s="118">
        <v>0.53600000000000003</v>
      </c>
      <c r="KK19" s="118">
        <v>7.0030000000000001</v>
      </c>
      <c r="KL19" s="118">
        <v>0.504</v>
      </c>
      <c r="KM19" s="118">
        <v>0.745</v>
      </c>
      <c r="KN19" s="118">
        <v>0.495</v>
      </c>
      <c r="KO19" s="118">
        <v>0.34100000000000003</v>
      </c>
      <c r="KP19" s="118">
        <v>1.1599999999999999</v>
      </c>
      <c r="KQ19" s="118">
        <v>2.617</v>
      </c>
      <c r="KR19" s="118">
        <v>3.8109999999999999</v>
      </c>
      <c r="KS19" s="118">
        <v>1.1359999999999999</v>
      </c>
      <c r="KT19" s="118">
        <v>5.2389999999999999</v>
      </c>
      <c r="KU19" s="118">
        <v>8.51</v>
      </c>
      <c r="KV19" s="118">
        <v>7.2549999999999999</v>
      </c>
      <c r="KW19" s="118">
        <v>7.0679999999999996</v>
      </c>
      <c r="KX19" s="118">
        <v>20.748999999999999</v>
      </c>
      <c r="KY19" s="118">
        <v>11.785</v>
      </c>
      <c r="KZ19" s="118">
        <v>5.17</v>
      </c>
      <c r="LA19" s="118">
        <v>4.93</v>
      </c>
      <c r="LB19" s="118">
        <v>6.5049999999999999</v>
      </c>
      <c r="LC19" s="118">
        <v>4.6100000000000003</v>
      </c>
      <c r="LD19" s="118">
        <v>3.931</v>
      </c>
      <c r="LE19" s="118">
        <v>4.1879999999999997</v>
      </c>
      <c r="LF19" s="118">
        <v>5.9359999999999999</v>
      </c>
      <c r="LG19" s="118">
        <v>4.0579999999999998</v>
      </c>
      <c r="LH19" s="118">
        <v>0.48599999999999999</v>
      </c>
      <c r="LI19" s="118">
        <v>1.448</v>
      </c>
      <c r="LJ19" s="118">
        <v>3.802</v>
      </c>
      <c r="LK19" s="118">
        <v>1.419</v>
      </c>
      <c r="LL19" s="118">
        <v>1.377</v>
      </c>
      <c r="LM19" s="118">
        <v>0.58499999999999996</v>
      </c>
      <c r="LN19" s="118">
        <v>7.6390000000000002</v>
      </c>
      <c r="LO19" s="118">
        <v>0.55000000000000004</v>
      </c>
      <c r="LP19" s="118">
        <v>0.81299999999999994</v>
      </c>
      <c r="LQ19" s="118">
        <v>0.54</v>
      </c>
      <c r="LR19" s="118">
        <v>0.372</v>
      </c>
      <c r="LS19" s="118">
        <v>1.266</v>
      </c>
      <c r="LT19" s="118">
        <v>2.855</v>
      </c>
      <c r="LU19" s="118">
        <v>4.157</v>
      </c>
      <c r="LV19" s="118">
        <v>1.2390000000000001</v>
      </c>
      <c r="LW19" s="118">
        <v>5.7160000000000002</v>
      </c>
      <c r="LX19" s="118">
        <v>9.2840000000000007</v>
      </c>
      <c r="LY19" s="118">
        <v>7.915</v>
      </c>
      <c r="LZ19" s="118">
        <v>7.71</v>
      </c>
      <c r="MA19" s="118">
        <v>22.635000000000002</v>
      </c>
      <c r="MB19" s="118">
        <v>12.856999999999999</v>
      </c>
      <c r="MC19" s="118">
        <v>5.64</v>
      </c>
      <c r="MD19" s="118">
        <v>5.3780000000000001</v>
      </c>
      <c r="ME19" s="118">
        <v>7.0970000000000004</v>
      </c>
      <c r="MF19" s="118">
        <v>5.0289999999999999</v>
      </c>
      <c r="MG19" s="118">
        <v>4.2880000000000003</v>
      </c>
      <c r="MH19" s="118">
        <v>4.569</v>
      </c>
      <c r="MI19" s="118">
        <v>6.4749999999999996</v>
      </c>
      <c r="MJ19" s="118">
        <v>4.4269999999999996</v>
      </c>
      <c r="MK19" s="118">
        <v>0.53</v>
      </c>
      <c r="ML19" s="118">
        <v>1.569</v>
      </c>
      <c r="MM19" s="118">
        <v>4.1189999999999998</v>
      </c>
      <c r="MN19" s="118">
        <v>1.5369999999999999</v>
      </c>
      <c r="MO19" s="118">
        <v>1.492</v>
      </c>
      <c r="MP19" s="118">
        <v>0.63400000000000001</v>
      </c>
      <c r="MQ19" s="118">
        <v>8.2759999999999998</v>
      </c>
      <c r="MR19" s="118">
        <v>0.59599999999999997</v>
      </c>
      <c r="MS19" s="118">
        <v>0.88100000000000001</v>
      </c>
      <c r="MT19" s="118">
        <v>0.58499999999999996</v>
      </c>
      <c r="MU19" s="118">
        <v>0.40300000000000002</v>
      </c>
      <c r="MV19" s="118">
        <v>1.371</v>
      </c>
      <c r="MW19" s="118">
        <v>3.0920000000000001</v>
      </c>
      <c r="MX19" s="118">
        <v>4.5039999999999996</v>
      </c>
      <c r="MY19" s="118">
        <v>1.343</v>
      </c>
      <c r="MZ19" s="118">
        <v>6.1920000000000002</v>
      </c>
      <c r="NA19" s="118">
        <v>10.058</v>
      </c>
      <c r="NB19" s="118">
        <v>8.5739999999999998</v>
      </c>
      <c r="NC19" s="118">
        <v>8.3529999999999998</v>
      </c>
      <c r="ND19" s="118">
        <v>24.521999999999998</v>
      </c>
      <c r="NE19" s="118">
        <v>13.928000000000001</v>
      </c>
      <c r="NF19" s="118">
        <v>6.11</v>
      </c>
      <c r="NG19" s="118">
        <v>5.8259999999999996</v>
      </c>
      <c r="NH19" s="118">
        <v>7.6879999999999997</v>
      </c>
      <c r="NI19" s="118">
        <v>5.4480000000000004</v>
      </c>
      <c r="NJ19" s="118">
        <v>4.6449999999999996</v>
      </c>
      <c r="NK19" s="118">
        <v>4.9489999999999998</v>
      </c>
      <c r="NL19" s="118">
        <v>7.0149999999999997</v>
      </c>
      <c r="NM19" s="118">
        <v>4.7960000000000003</v>
      </c>
      <c r="NN19" s="118">
        <v>0.57399999999999995</v>
      </c>
      <c r="NO19" s="118">
        <v>1.69</v>
      </c>
      <c r="NP19" s="118">
        <v>4.4349999999999996</v>
      </c>
      <c r="NQ19" s="118">
        <v>1.655</v>
      </c>
      <c r="NR19" s="118">
        <v>1.607</v>
      </c>
      <c r="NS19" s="118">
        <v>0.68300000000000005</v>
      </c>
      <c r="NT19" s="118">
        <v>8.9130000000000003</v>
      </c>
      <c r="NU19" s="118">
        <v>0.64200000000000002</v>
      </c>
      <c r="NV19" s="118">
        <v>0.94799999999999995</v>
      </c>
      <c r="NW19" s="118">
        <v>0.63</v>
      </c>
      <c r="NX19" s="118">
        <v>0.434</v>
      </c>
      <c r="NY19" s="118">
        <v>1.4770000000000001</v>
      </c>
      <c r="NZ19" s="118">
        <v>3.33</v>
      </c>
      <c r="OA19" s="118">
        <v>4.8499999999999996</v>
      </c>
      <c r="OB19" s="118">
        <v>1.446</v>
      </c>
      <c r="OC19" s="118">
        <v>6.6680000000000001</v>
      </c>
      <c r="OD19" s="118">
        <v>10.831</v>
      </c>
      <c r="OE19" s="118">
        <v>9.234</v>
      </c>
      <c r="OF19" s="118">
        <v>8.9949999999999992</v>
      </c>
      <c r="OG19" s="118">
        <v>26.408000000000001</v>
      </c>
      <c r="OH19" s="118">
        <v>14.999000000000001</v>
      </c>
      <c r="OI19" s="118">
        <v>6.58</v>
      </c>
      <c r="OJ19" s="118">
        <v>6.274</v>
      </c>
      <c r="OK19" s="118">
        <v>8.2799999999999994</v>
      </c>
      <c r="OL19" s="118">
        <v>5.867</v>
      </c>
      <c r="OM19" s="118">
        <v>5.0030000000000001</v>
      </c>
      <c r="ON19" s="118">
        <v>5.33</v>
      </c>
      <c r="OO19" s="118">
        <v>7.5549999999999997</v>
      </c>
      <c r="OP19" s="118">
        <v>5.165</v>
      </c>
      <c r="OQ19" s="118">
        <v>0.61899999999999999</v>
      </c>
      <c r="OR19" s="118">
        <v>1.8109999999999999</v>
      </c>
      <c r="OS19" s="118">
        <v>4.7519999999999998</v>
      </c>
      <c r="OT19" s="118">
        <v>1.774</v>
      </c>
      <c r="OU19" s="118">
        <v>1.7210000000000001</v>
      </c>
      <c r="OV19" s="118">
        <v>0.73099999999999998</v>
      </c>
      <c r="OW19" s="118">
        <v>9.5489999999999995</v>
      </c>
      <c r="OX19" s="118">
        <v>0.68799999999999994</v>
      </c>
      <c r="OY19" s="118">
        <v>1.016</v>
      </c>
      <c r="OZ19" s="118">
        <v>0.67500000000000004</v>
      </c>
      <c r="PA19" s="118">
        <v>0.46500000000000002</v>
      </c>
      <c r="PB19" s="118">
        <v>1.5820000000000001</v>
      </c>
      <c r="PC19" s="118">
        <v>3.5680000000000001</v>
      </c>
      <c r="PD19" s="118">
        <v>5.1970000000000001</v>
      </c>
      <c r="PE19" s="118">
        <v>1.5489999999999999</v>
      </c>
      <c r="PF19" s="118">
        <v>7.1449999999999996</v>
      </c>
      <c r="PG19" s="118">
        <v>11.605</v>
      </c>
      <c r="PH19" s="118">
        <v>9.8930000000000007</v>
      </c>
      <c r="PI19" s="118">
        <v>9.6379999999999999</v>
      </c>
      <c r="PJ19" s="118">
        <v>28.294</v>
      </c>
      <c r="PK19" s="118">
        <v>16.071000000000002</v>
      </c>
      <c r="PL19" s="118">
        <v>7.0510000000000002</v>
      </c>
      <c r="PM19" s="118">
        <v>6.7220000000000004</v>
      </c>
      <c r="PN19" s="118">
        <v>8.8710000000000004</v>
      </c>
      <c r="PO19" s="118">
        <v>6.2859999999999996</v>
      </c>
      <c r="PP19" s="118">
        <v>5.36</v>
      </c>
      <c r="PQ19" s="118">
        <v>5.7110000000000003</v>
      </c>
      <c r="PR19" s="118">
        <v>8.0939999999999994</v>
      </c>
      <c r="PS19" s="118">
        <v>5.5339999999999998</v>
      </c>
      <c r="PT19" s="118">
        <v>0.66300000000000003</v>
      </c>
      <c r="PU19" s="118">
        <v>1.931</v>
      </c>
      <c r="PV19" s="118">
        <v>5.069</v>
      </c>
      <c r="PW19" s="118">
        <v>1.8919999999999999</v>
      </c>
      <c r="PX19" s="118">
        <v>1.8360000000000001</v>
      </c>
      <c r="PY19" s="118">
        <v>0.78</v>
      </c>
      <c r="PZ19" s="118">
        <v>10.186</v>
      </c>
      <c r="QA19" s="118">
        <v>0.73299999999999998</v>
      </c>
      <c r="QB19" s="118">
        <v>1.0840000000000001</v>
      </c>
      <c r="QC19" s="118">
        <v>0.72</v>
      </c>
      <c r="QD19" s="118">
        <v>0.496</v>
      </c>
      <c r="QE19" s="118">
        <v>1.6879999999999999</v>
      </c>
      <c r="QF19" s="118">
        <v>3.806</v>
      </c>
      <c r="QG19" s="118">
        <v>5.5430000000000001</v>
      </c>
      <c r="QH19" s="118">
        <v>1.6519999999999999</v>
      </c>
      <c r="QI19" s="118">
        <v>7.6210000000000004</v>
      </c>
      <c r="QJ19" s="118">
        <v>12.379</v>
      </c>
      <c r="QK19" s="118">
        <v>10.553000000000001</v>
      </c>
      <c r="QL19" s="118">
        <v>10.28</v>
      </c>
      <c r="QM19" s="118">
        <v>30.181000000000001</v>
      </c>
      <c r="QN19" s="118">
        <v>17.141999999999999</v>
      </c>
      <c r="QO19" s="118">
        <v>7.5209999999999999</v>
      </c>
      <c r="QP19" s="118">
        <v>7.17</v>
      </c>
      <c r="QQ19" s="118">
        <v>9.4619999999999997</v>
      </c>
      <c r="QR19" s="118">
        <v>6.7050000000000001</v>
      </c>
      <c r="QS19" s="118">
        <v>5.7169999999999996</v>
      </c>
      <c r="QT19" s="118">
        <v>6.0910000000000002</v>
      </c>
      <c r="QU19" s="118">
        <v>8.6340000000000003</v>
      </c>
      <c r="QV19" s="118">
        <v>5.9029999999999996</v>
      </c>
      <c r="QW19" s="118">
        <v>0.70699999999999996</v>
      </c>
      <c r="QX19" s="118">
        <v>2.052</v>
      </c>
      <c r="QY19" s="118">
        <v>5.3860000000000001</v>
      </c>
      <c r="QZ19" s="118">
        <v>2.0099999999999998</v>
      </c>
      <c r="RA19" s="118">
        <v>1.9510000000000001</v>
      </c>
      <c r="RB19" s="118">
        <v>0.82899999999999996</v>
      </c>
      <c r="RC19" s="118">
        <v>10.823</v>
      </c>
      <c r="RD19" s="118">
        <v>0.77900000000000003</v>
      </c>
      <c r="RE19" s="118">
        <v>1.151</v>
      </c>
      <c r="RF19" s="118">
        <v>0.76500000000000001</v>
      </c>
      <c r="RG19" s="118">
        <v>0.52700000000000002</v>
      </c>
      <c r="RH19" s="118">
        <v>1.7929999999999999</v>
      </c>
      <c r="RI19" s="118">
        <v>4.0439999999999996</v>
      </c>
      <c r="RJ19" s="118">
        <v>5.89</v>
      </c>
      <c r="RK19" s="118">
        <v>1.756</v>
      </c>
      <c r="RL19" s="118">
        <v>8.0969999999999995</v>
      </c>
      <c r="RM19" s="118">
        <v>13.151999999999999</v>
      </c>
      <c r="RN19" s="118">
        <v>11.212</v>
      </c>
      <c r="RO19" s="118">
        <v>10.923</v>
      </c>
      <c r="RP19" s="118">
        <v>32.067</v>
      </c>
      <c r="RQ19" s="118">
        <v>18.213999999999999</v>
      </c>
      <c r="RR19" s="118">
        <v>7.9909999999999997</v>
      </c>
      <c r="RS19" s="118">
        <v>7.6189999999999998</v>
      </c>
      <c r="RT19" s="118">
        <v>10.054</v>
      </c>
      <c r="RU19" s="118">
        <v>7.1239999999999997</v>
      </c>
      <c r="RV19" s="118">
        <v>6.0750000000000002</v>
      </c>
      <c r="RW19" s="118">
        <v>6.4720000000000004</v>
      </c>
      <c r="RX19" s="118">
        <v>9.173</v>
      </c>
      <c r="RY19" s="118">
        <v>6.2720000000000002</v>
      </c>
      <c r="RZ19" s="118">
        <v>0.751</v>
      </c>
      <c r="SA19" s="118">
        <v>2.173</v>
      </c>
      <c r="SB19" s="118">
        <v>5.7030000000000003</v>
      </c>
      <c r="SC19" s="118">
        <v>2.1280000000000001</v>
      </c>
      <c r="SD19" s="118">
        <v>2.0659999999999998</v>
      </c>
      <c r="SE19" s="118">
        <v>0.878</v>
      </c>
      <c r="SF19" s="118">
        <v>11.459</v>
      </c>
      <c r="SG19" s="118">
        <v>0.82499999999999996</v>
      </c>
      <c r="SH19" s="118">
        <v>1.2190000000000001</v>
      </c>
      <c r="SI19" s="118">
        <v>0.81</v>
      </c>
      <c r="SJ19" s="118">
        <v>0.55800000000000005</v>
      </c>
      <c r="SK19" s="118">
        <v>1.899</v>
      </c>
      <c r="SL19" s="118">
        <v>4.282</v>
      </c>
      <c r="SM19" s="118">
        <v>6.2359999999999998</v>
      </c>
      <c r="SN19" s="118">
        <v>1.859</v>
      </c>
      <c r="SO19" s="118">
        <v>8.5739999999999998</v>
      </c>
      <c r="SP19" s="118">
        <v>13.926</v>
      </c>
      <c r="SQ19" s="118">
        <v>11.872</v>
      </c>
      <c r="SR19" s="118">
        <v>11.566000000000001</v>
      </c>
      <c r="SS19" s="118">
        <v>33.953000000000003</v>
      </c>
      <c r="ST19" s="118">
        <v>19.285</v>
      </c>
      <c r="SU19" s="118">
        <v>8.4610000000000003</v>
      </c>
      <c r="SV19" s="118">
        <v>8.0670000000000002</v>
      </c>
      <c r="SW19" s="118">
        <v>10.645</v>
      </c>
      <c r="SX19" s="118">
        <v>7.5430000000000001</v>
      </c>
      <c r="SY19" s="118">
        <v>6.4320000000000004</v>
      </c>
      <c r="SZ19" s="118">
        <v>6.8529999999999998</v>
      </c>
      <c r="TA19" s="118">
        <v>9.7129999999999992</v>
      </c>
      <c r="TB19" s="118">
        <v>6.641</v>
      </c>
      <c r="TC19" s="118">
        <v>0.79500000000000004</v>
      </c>
      <c r="TD19" s="118">
        <v>2.2930000000000001</v>
      </c>
      <c r="TE19" s="118">
        <v>6.02</v>
      </c>
      <c r="TF19" s="118">
        <v>2.2469999999999999</v>
      </c>
      <c r="TG19" s="118">
        <v>2.1800000000000002</v>
      </c>
      <c r="TH19" s="118">
        <v>0.92700000000000005</v>
      </c>
      <c r="TI19" s="118">
        <v>12.096</v>
      </c>
      <c r="TJ19" s="118">
        <v>0.871</v>
      </c>
      <c r="TK19" s="118">
        <v>1.2869999999999999</v>
      </c>
      <c r="TL19" s="118">
        <v>0.85499999999999998</v>
      </c>
      <c r="TM19" s="118">
        <v>0.58899999999999997</v>
      </c>
      <c r="TN19" s="118">
        <v>2.004</v>
      </c>
      <c r="TO19" s="118">
        <v>4.5199999999999996</v>
      </c>
      <c r="TP19" s="118">
        <v>6.5819999999999999</v>
      </c>
      <c r="TQ19" s="118">
        <v>1.962</v>
      </c>
      <c r="TR19" s="118">
        <v>9.0500000000000007</v>
      </c>
      <c r="TS19" s="118">
        <v>14.7</v>
      </c>
      <c r="TT19" s="118">
        <v>12.532</v>
      </c>
      <c r="TU19" s="118">
        <v>12.208</v>
      </c>
      <c r="TV19" s="118">
        <v>35.838999999999999</v>
      </c>
      <c r="TW19" s="118">
        <v>20.356000000000002</v>
      </c>
      <c r="TX19" s="118">
        <v>8.9309999999999992</v>
      </c>
      <c r="TY19" s="118">
        <v>8.5150000000000006</v>
      </c>
      <c r="TZ19" s="118">
        <v>11.237</v>
      </c>
      <c r="UA19" s="118">
        <v>7.9619999999999997</v>
      </c>
      <c r="UB19" s="118">
        <v>6.7889999999999997</v>
      </c>
      <c r="UC19" s="118">
        <v>7.234</v>
      </c>
      <c r="UD19" s="118">
        <v>10.253</v>
      </c>
      <c r="UE19" s="118">
        <v>7.0090000000000003</v>
      </c>
      <c r="UF19" s="118">
        <v>0.84</v>
      </c>
      <c r="UG19" s="118">
        <v>2.4140000000000001</v>
      </c>
      <c r="UH19" s="118">
        <v>6.3360000000000003</v>
      </c>
      <c r="UI19" s="118">
        <v>2.3650000000000002</v>
      </c>
      <c r="UJ19" s="118">
        <v>2.2949999999999999</v>
      </c>
      <c r="UK19" s="118">
        <v>0.97499999999999998</v>
      </c>
      <c r="UL19" s="118">
        <v>12.731999999999999</v>
      </c>
      <c r="UM19" s="118">
        <v>0.91700000000000004</v>
      </c>
      <c r="UN19" s="118">
        <v>1.355</v>
      </c>
      <c r="UO19" s="118">
        <v>0.9</v>
      </c>
      <c r="UP19" s="118">
        <v>0.62</v>
      </c>
      <c r="UQ19" s="118">
        <v>2.11</v>
      </c>
      <c r="UR19" s="118">
        <v>4.758</v>
      </c>
      <c r="US19" s="118">
        <v>6.9290000000000003</v>
      </c>
      <c r="UT19" s="118">
        <v>2.0649999999999999</v>
      </c>
      <c r="UU19" s="118">
        <v>9.5259999999999998</v>
      </c>
      <c r="UV19" s="118">
        <v>15.473000000000001</v>
      </c>
      <c r="UW19" s="118">
        <v>13.191000000000001</v>
      </c>
      <c r="UX19" s="118">
        <v>12.851000000000001</v>
      </c>
      <c r="UY19" s="118">
        <v>37.725999999999999</v>
      </c>
      <c r="UZ19" s="118">
        <v>21.428000000000001</v>
      </c>
      <c r="VA19" s="118">
        <v>9.4009999999999998</v>
      </c>
      <c r="VB19" s="118">
        <v>8.9629999999999992</v>
      </c>
      <c r="VC19" s="118">
        <v>11.827999999999999</v>
      </c>
      <c r="VD19" s="118">
        <v>8.3810000000000002</v>
      </c>
      <c r="VE19" s="118">
        <v>7.1470000000000002</v>
      </c>
      <c r="VF19" s="118">
        <v>7.6139999999999999</v>
      </c>
      <c r="VG19" s="118">
        <v>10.792</v>
      </c>
      <c r="VH19" s="118">
        <v>7.3780000000000001</v>
      </c>
      <c r="VI19" s="118">
        <v>0.88400000000000001</v>
      </c>
      <c r="VJ19" s="118">
        <v>2.6549999999999998</v>
      </c>
      <c r="VK19" s="118">
        <v>6.97</v>
      </c>
      <c r="VL19" s="118">
        <v>2.601</v>
      </c>
      <c r="VM19" s="118">
        <v>2.5249999999999999</v>
      </c>
      <c r="VN19" s="118">
        <v>1.073</v>
      </c>
      <c r="VO19" s="118">
        <v>14.006</v>
      </c>
      <c r="VP19" s="118">
        <v>1.008</v>
      </c>
      <c r="VQ19" s="118">
        <v>1.49</v>
      </c>
      <c r="VR19" s="118">
        <v>0.99</v>
      </c>
      <c r="VS19" s="118">
        <v>0.68200000000000005</v>
      </c>
      <c r="VT19" s="118">
        <v>2.3210000000000002</v>
      </c>
      <c r="VU19" s="118">
        <v>5.2329999999999997</v>
      </c>
      <c r="VV19" s="118">
        <v>7.6219999999999999</v>
      </c>
      <c r="VW19" s="118">
        <v>2.2719999999999998</v>
      </c>
      <c r="VX19" s="118">
        <v>10.478999999999999</v>
      </c>
      <c r="VY19" s="118">
        <v>17.021000000000001</v>
      </c>
      <c r="VZ19" s="118">
        <v>14.51</v>
      </c>
      <c r="WA19" s="118">
        <v>14.135999999999999</v>
      </c>
      <c r="WB19" s="118">
        <v>41.497999999999998</v>
      </c>
      <c r="WC19" s="118">
        <v>23.57</v>
      </c>
      <c r="WD19" s="118">
        <v>10.340999999999999</v>
      </c>
      <c r="WE19" s="118">
        <v>9.859</v>
      </c>
      <c r="WF19" s="118">
        <v>13.010999999999999</v>
      </c>
      <c r="WG19" s="118">
        <v>9.2200000000000006</v>
      </c>
      <c r="WH19" s="118">
        <v>7.8609999999999998</v>
      </c>
      <c r="WI19" s="118">
        <v>8.3759999999999994</v>
      </c>
      <c r="WJ19" s="118">
        <v>11.871</v>
      </c>
      <c r="WK19" s="118">
        <v>8.1159999999999997</v>
      </c>
      <c r="WL19" s="118">
        <v>0.97199999999999998</v>
      </c>
      <c r="WM19" s="118">
        <v>2.8969999999999998</v>
      </c>
      <c r="WN19" s="118">
        <v>7.6040000000000001</v>
      </c>
      <c r="WO19" s="118">
        <v>2.8380000000000001</v>
      </c>
      <c r="WP19" s="118">
        <v>2.754</v>
      </c>
      <c r="WQ19" s="118">
        <v>1.17</v>
      </c>
      <c r="WR19" s="118">
        <v>15.279</v>
      </c>
      <c r="WS19" s="118">
        <v>1.1000000000000001</v>
      </c>
      <c r="WT19" s="118">
        <v>1.6259999999999999</v>
      </c>
      <c r="WU19" s="118">
        <v>1.08</v>
      </c>
      <c r="WV19" s="118">
        <v>0.74399999999999999</v>
      </c>
      <c r="WW19" s="118">
        <v>2.532</v>
      </c>
      <c r="WX19" s="118">
        <v>5.7089999999999996</v>
      </c>
      <c r="WY19" s="118">
        <v>8.3149999999999995</v>
      </c>
      <c r="WZ19" s="118">
        <v>2.4780000000000002</v>
      </c>
      <c r="XA19" s="118">
        <v>11.432</v>
      </c>
      <c r="XB19" s="118">
        <v>18.568000000000001</v>
      </c>
      <c r="XC19" s="118">
        <v>15.829000000000001</v>
      </c>
      <c r="XD19" s="118">
        <v>15.420999999999999</v>
      </c>
      <c r="XE19" s="118">
        <v>45.271000000000001</v>
      </c>
      <c r="XF19" s="118">
        <v>25.713000000000001</v>
      </c>
      <c r="XG19" s="118">
        <v>11.281000000000001</v>
      </c>
      <c r="XH19" s="118">
        <v>10.756</v>
      </c>
      <c r="XI19" s="118">
        <v>14.194000000000001</v>
      </c>
      <c r="XJ19" s="118">
        <v>10.058</v>
      </c>
      <c r="XK19" s="118">
        <v>8.5760000000000005</v>
      </c>
      <c r="XL19" s="118">
        <v>9.1370000000000005</v>
      </c>
      <c r="XM19" s="118">
        <v>12.951000000000001</v>
      </c>
      <c r="XN19" s="118">
        <v>8.8539999999999992</v>
      </c>
      <c r="XO19" s="118">
        <v>1.0609999999999999</v>
      </c>
      <c r="XP19" s="118">
        <v>3.1379999999999999</v>
      </c>
      <c r="XQ19" s="118">
        <v>8.2370000000000001</v>
      </c>
      <c r="XR19" s="118">
        <v>3.0739999999999998</v>
      </c>
      <c r="XS19" s="118">
        <v>2.984</v>
      </c>
      <c r="XT19" s="118">
        <v>1.268</v>
      </c>
      <c r="XU19" s="118">
        <v>16.552</v>
      </c>
      <c r="XV19" s="118">
        <v>1.1919999999999999</v>
      </c>
      <c r="XW19" s="118">
        <v>1.7609999999999999</v>
      </c>
      <c r="XX19" s="118">
        <v>1.17</v>
      </c>
      <c r="XY19" s="118">
        <v>0.80600000000000005</v>
      </c>
      <c r="XZ19" s="118">
        <v>2.7429999999999999</v>
      </c>
      <c r="YA19" s="118">
        <v>6.1849999999999996</v>
      </c>
      <c r="YB19" s="118">
        <v>9.0079999999999991</v>
      </c>
      <c r="YC19" s="118">
        <v>2.6850000000000001</v>
      </c>
      <c r="YD19" s="118">
        <v>12.384</v>
      </c>
      <c r="YE19" s="118">
        <v>20.114999999999998</v>
      </c>
      <c r="YF19" s="118">
        <v>17.148</v>
      </c>
      <c r="YG19" s="118">
        <v>16.706</v>
      </c>
      <c r="YH19" s="118">
        <v>49.042999999999999</v>
      </c>
      <c r="YI19" s="118">
        <v>27.856000000000002</v>
      </c>
      <c r="YJ19" s="118">
        <v>12.221</v>
      </c>
      <c r="YK19" s="118">
        <v>11.651999999999999</v>
      </c>
      <c r="YL19" s="118">
        <v>15.377000000000001</v>
      </c>
      <c r="YM19" s="118">
        <v>10.896000000000001</v>
      </c>
      <c r="YN19" s="118">
        <v>9.2910000000000004</v>
      </c>
      <c r="YO19" s="118">
        <v>9.8989999999999991</v>
      </c>
      <c r="YP19" s="118">
        <v>14.03</v>
      </c>
      <c r="YQ19" s="118">
        <v>9.5920000000000005</v>
      </c>
      <c r="YR19" s="118">
        <v>1.149</v>
      </c>
      <c r="YS19" s="118">
        <v>3.38</v>
      </c>
      <c r="YT19" s="118">
        <v>8.8710000000000004</v>
      </c>
      <c r="YU19" s="118">
        <v>3.3109999999999999</v>
      </c>
      <c r="YV19" s="118">
        <v>3.2130000000000001</v>
      </c>
      <c r="YW19" s="118">
        <v>1.365</v>
      </c>
      <c r="YX19" s="118">
        <v>17.824999999999999</v>
      </c>
      <c r="YY19" s="118">
        <v>1.2829999999999999</v>
      </c>
      <c r="YZ19" s="118">
        <v>1.8959999999999999</v>
      </c>
      <c r="ZA19" s="118">
        <v>1.26</v>
      </c>
      <c r="ZB19" s="118">
        <v>0.86799999999999999</v>
      </c>
      <c r="ZC19" s="118">
        <v>2.9529999999999998</v>
      </c>
      <c r="ZD19" s="118">
        <v>6.6609999999999996</v>
      </c>
      <c r="ZE19" s="118">
        <v>9.6999999999999993</v>
      </c>
      <c r="ZF19" s="118">
        <v>2.8919999999999999</v>
      </c>
      <c r="ZG19" s="118">
        <v>13.337</v>
      </c>
      <c r="ZH19" s="118">
        <v>21.663</v>
      </c>
      <c r="ZI19" s="118">
        <v>18.468</v>
      </c>
      <c r="ZJ19" s="118">
        <v>17.991</v>
      </c>
      <c r="ZK19" s="118">
        <v>52.816000000000003</v>
      </c>
      <c r="ZL19" s="118">
        <v>29.998999999999999</v>
      </c>
      <c r="ZM19" s="118">
        <v>13.161</v>
      </c>
      <c r="ZN19" s="118">
        <v>12.548</v>
      </c>
      <c r="ZO19" s="118">
        <v>16.559000000000001</v>
      </c>
      <c r="ZP19" s="118">
        <v>11.734</v>
      </c>
      <c r="ZQ19" s="118">
        <v>10.005000000000001</v>
      </c>
      <c r="ZR19" s="118">
        <v>10.66</v>
      </c>
      <c r="ZS19" s="118">
        <v>15.109</v>
      </c>
      <c r="ZT19" s="118">
        <v>10.33</v>
      </c>
      <c r="ZU19" s="118">
        <v>1.2370000000000001</v>
      </c>
      <c r="ZV19" s="118">
        <v>3.621</v>
      </c>
      <c r="ZW19" s="118">
        <v>9.5050000000000008</v>
      </c>
      <c r="ZX19" s="118">
        <v>3.5470000000000002</v>
      </c>
      <c r="ZY19" s="118">
        <v>3.4430000000000001</v>
      </c>
      <c r="ZZ19" s="118">
        <v>1.4630000000000001</v>
      </c>
      <c r="AAA19" s="118">
        <v>19.099</v>
      </c>
      <c r="AAB19" s="118">
        <v>1.375</v>
      </c>
      <c r="AAC19" s="118">
        <v>2.032</v>
      </c>
      <c r="AAD19" s="118">
        <v>1.35</v>
      </c>
      <c r="AAE19" s="118">
        <v>0.93</v>
      </c>
      <c r="AAF19" s="118">
        <v>3.1640000000000001</v>
      </c>
      <c r="AAG19" s="118">
        <v>7.1360000000000001</v>
      </c>
      <c r="AAH19" s="118">
        <v>10.393000000000001</v>
      </c>
      <c r="AAI19" s="118">
        <v>3.0979999999999999</v>
      </c>
      <c r="AAJ19" s="118">
        <v>14.289</v>
      </c>
      <c r="AAK19" s="118">
        <v>23.21</v>
      </c>
      <c r="AAL19" s="118">
        <v>19.786999999999999</v>
      </c>
      <c r="AAM19" s="118">
        <v>19.276</v>
      </c>
      <c r="AAN19" s="118">
        <v>56.588999999999999</v>
      </c>
      <c r="AAO19" s="118">
        <v>32.142000000000003</v>
      </c>
      <c r="AAP19" s="118">
        <v>14.101000000000001</v>
      </c>
      <c r="AAQ19" s="118">
        <v>13.445</v>
      </c>
      <c r="AAR19" s="118">
        <v>17.742000000000001</v>
      </c>
      <c r="AAS19" s="118">
        <v>12.571999999999999</v>
      </c>
      <c r="AAT19" s="118">
        <v>10.72</v>
      </c>
      <c r="AAU19" s="118">
        <v>11.420999999999999</v>
      </c>
      <c r="AAV19" s="118">
        <v>16.187999999999999</v>
      </c>
      <c r="AAW19" s="118">
        <v>11.068</v>
      </c>
      <c r="AAX19" s="118">
        <v>1.3260000000000001</v>
      </c>
      <c r="AAY19" s="118">
        <v>3.8620000000000001</v>
      </c>
      <c r="AAZ19" s="118">
        <v>10.138</v>
      </c>
      <c r="ABA19" s="118">
        <v>3.7839999999999998</v>
      </c>
      <c r="ABB19" s="118">
        <v>3.6720000000000002</v>
      </c>
      <c r="ABC19" s="118">
        <v>1.56</v>
      </c>
      <c r="ABD19" s="118">
        <v>20.372</v>
      </c>
      <c r="ABE19" s="118">
        <v>1.4670000000000001</v>
      </c>
      <c r="ABF19" s="118">
        <v>2.1669999999999998</v>
      </c>
      <c r="ABG19" s="118">
        <v>1.44</v>
      </c>
      <c r="ABH19" s="118">
        <v>0.99199999999999999</v>
      </c>
      <c r="ABI19" s="118">
        <v>3.375</v>
      </c>
      <c r="ABJ19" s="118">
        <v>7.6120000000000001</v>
      </c>
      <c r="ABK19" s="118">
        <v>11.086</v>
      </c>
      <c r="ABL19" s="118">
        <v>3.3050000000000002</v>
      </c>
      <c r="ABM19" s="118">
        <v>15.242000000000001</v>
      </c>
      <c r="ABN19" s="118">
        <v>24.757000000000001</v>
      </c>
      <c r="ABO19" s="118">
        <v>21.106000000000002</v>
      </c>
      <c r="ABP19" s="118">
        <v>20.561</v>
      </c>
      <c r="ABQ19" s="118">
        <v>60.360999999999997</v>
      </c>
      <c r="ABR19" s="118">
        <v>34.283999999999999</v>
      </c>
      <c r="ABS19" s="118">
        <v>15.041</v>
      </c>
      <c r="ABT19" s="118">
        <v>14.340999999999999</v>
      </c>
      <c r="ABU19" s="118">
        <v>18.925000000000001</v>
      </c>
      <c r="ABV19" s="118">
        <v>13.41</v>
      </c>
      <c r="ABW19" s="118">
        <v>11.435</v>
      </c>
      <c r="ABX19" s="118">
        <v>12.183</v>
      </c>
      <c r="ABY19" s="118">
        <v>17.268000000000001</v>
      </c>
      <c r="ABZ19" s="118">
        <v>11.805</v>
      </c>
      <c r="ACA19" s="118">
        <v>1.4139999999999999</v>
      </c>
      <c r="ACB19" s="118">
        <v>4.1040000000000001</v>
      </c>
      <c r="ACC19" s="118">
        <v>10.772</v>
      </c>
      <c r="ACD19" s="118">
        <v>4.0199999999999996</v>
      </c>
      <c r="ACE19" s="118">
        <v>3.9020000000000001</v>
      </c>
      <c r="ACF19" s="118">
        <v>1.6579999999999999</v>
      </c>
      <c r="ACG19" s="118">
        <v>21.645</v>
      </c>
      <c r="ACH19" s="118">
        <v>1.5580000000000001</v>
      </c>
      <c r="ACI19" s="118">
        <v>2.3029999999999999</v>
      </c>
      <c r="ACJ19" s="118">
        <v>1.53</v>
      </c>
      <c r="ACK19" s="118">
        <v>1.054</v>
      </c>
      <c r="ACL19" s="118">
        <v>3.5859999999999999</v>
      </c>
      <c r="ACM19" s="118">
        <v>8.0879999999999992</v>
      </c>
      <c r="ACN19" s="118">
        <v>11.779</v>
      </c>
      <c r="ACO19" s="118">
        <v>3.5110000000000001</v>
      </c>
      <c r="ACP19" s="118">
        <v>16.195</v>
      </c>
      <c r="ACQ19" s="118">
        <v>26.305</v>
      </c>
      <c r="ACR19" s="118">
        <v>22.425000000000001</v>
      </c>
      <c r="ACS19" s="118">
        <v>21.846</v>
      </c>
      <c r="ACT19" s="118">
        <v>64.134</v>
      </c>
      <c r="ACU19" s="118">
        <v>36.427</v>
      </c>
      <c r="ACV19" s="118">
        <v>15.981</v>
      </c>
      <c r="ACW19" s="118">
        <v>15.237</v>
      </c>
      <c r="ACX19" s="118">
        <v>20.108000000000001</v>
      </c>
      <c r="ACY19" s="118">
        <v>14.249000000000001</v>
      </c>
      <c r="ACZ19" s="118">
        <v>12.15</v>
      </c>
      <c r="ADA19" s="118">
        <v>12.944000000000001</v>
      </c>
      <c r="ADB19" s="118">
        <v>18.347000000000001</v>
      </c>
      <c r="ADC19" s="118">
        <v>12.542999999999999</v>
      </c>
      <c r="ADD19" s="118">
        <v>1.5029999999999999</v>
      </c>
      <c r="ADE19" s="118">
        <v>4.3449999999999998</v>
      </c>
      <c r="ADF19" s="118">
        <v>11.404999999999999</v>
      </c>
      <c r="ADG19" s="118">
        <v>4.2569999999999997</v>
      </c>
      <c r="ADH19" s="118">
        <v>4.1310000000000002</v>
      </c>
      <c r="ADI19" s="118">
        <v>1.756</v>
      </c>
      <c r="ADJ19" s="118">
        <v>22.917999999999999</v>
      </c>
      <c r="ADK19" s="118">
        <v>1.65</v>
      </c>
      <c r="ADL19" s="118">
        <v>2.4380000000000002</v>
      </c>
      <c r="ADM19" s="118">
        <v>1.62</v>
      </c>
      <c r="ADN19" s="118">
        <v>1.1160000000000001</v>
      </c>
      <c r="ADO19" s="118">
        <v>3.7970000000000002</v>
      </c>
      <c r="ADP19" s="118">
        <v>8.5640000000000001</v>
      </c>
      <c r="ADQ19" s="118">
        <v>12.472</v>
      </c>
      <c r="ADR19" s="118">
        <v>3.718</v>
      </c>
      <c r="ADS19" s="118">
        <v>17.146999999999998</v>
      </c>
      <c r="ADT19" s="118">
        <v>27.852</v>
      </c>
      <c r="ADU19" s="118">
        <v>23.744</v>
      </c>
      <c r="ADV19" s="118">
        <v>23.131</v>
      </c>
      <c r="ADW19" s="118">
        <v>67.906000000000006</v>
      </c>
      <c r="ADX19" s="118">
        <v>38.57</v>
      </c>
      <c r="ADY19" s="118">
        <v>16.920999999999999</v>
      </c>
      <c r="ADZ19" s="118">
        <v>16.132999999999999</v>
      </c>
      <c r="AEA19" s="118">
        <v>21.291</v>
      </c>
      <c r="AEB19" s="118">
        <v>15.087</v>
      </c>
      <c r="AEC19" s="118">
        <v>12.864000000000001</v>
      </c>
      <c r="AED19" s="118">
        <v>13.706</v>
      </c>
      <c r="AEE19" s="118">
        <v>19.425999999999998</v>
      </c>
      <c r="AEF19" s="118">
        <v>13.281000000000001</v>
      </c>
      <c r="AEG19" s="118">
        <v>1.591</v>
      </c>
      <c r="AEH19" s="118">
        <v>4.5869999999999997</v>
      </c>
      <c r="AEI19" s="118">
        <v>12.039</v>
      </c>
      <c r="AEJ19" s="118">
        <v>4.4930000000000003</v>
      </c>
      <c r="AEK19" s="118">
        <v>4.3609999999999998</v>
      </c>
      <c r="AEL19" s="118">
        <v>1.853</v>
      </c>
      <c r="AEM19" s="118">
        <v>24.192</v>
      </c>
      <c r="AEN19" s="118">
        <v>1.742</v>
      </c>
      <c r="AEO19" s="118">
        <v>2.5739999999999998</v>
      </c>
      <c r="AEP19" s="118">
        <v>1.71</v>
      </c>
      <c r="AEQ19" s="118">
        <v>1.1779999999999999</v>
      </c>
      <c r="AER19" s="118">
        <v>4.008</v>
      </c>
      <c r="AES19" s="118">
        <v>9.0389999999999997</v>
      </c>
      <c r="AET19" s="118">
        <v>13.164999999999999</v>
      </c>
      <c r="AEU19" s="118">
        <v>3.9239999999999999</v>
      </c>
      <c r="AEV19" s="118">
        <v>18.100000000000001</v>
      </c>
      <c r="AEW19" s="118">
        <v>29.399000000000001</v>
      </c>
      <c r="AEX19" s="118">
        <v>25.062999999999999</v>
      </c>
      <c r="AEY19" s="118">
        <v>24.416</v>
      </c>
      <c r="AEZ19" s="118">
        <v>71.679000000000002</v>
      </c>
      <c r="AFA19" s="118">
        <v>40.713000000000001</v>
      </c>
      <c r="AFB19" s="118">
        <v>17.861000000000001</v>
      </c>
      <c r="AFC19" s="118">
        <v>17.03</v>
      </c>
      <c r="AFD19" s="118">
        <v>22.472999999999999</v>
      </c>
      <c r="AFE19" s="118">
        <v>15.925000000000001</v>
      </c>
      <c r="AFF19" s="118">
        <v>13.579000000000001</v>
      </c>
      <c r="AFG19" s="118">
        <v>14.467000000000001</v>
      </c>
      <c r="AFH19" s="118">
        <v>20.504999999999999</v>
      </c>
      <c r="AFI19" s="118">
        <v>14.019</v>
      </c>
      <c r="AFJ19" s="118">
        <v>1.679</v>
      </c>
      <c r="AFK19" s="118">
        <v>4.8280000000000003</v>
      </c>
      <c r="AFL19" s="118">
        <v>12.673</v>
      </c>
      <c r="AFM19" s="118">
        <v>4.7300000000000004</v>
      </c>
      <c r="AFN19" s="118">
        <v>4.59</v>
      </c>
      <c r="AFO19" s="118">
        <v>1.9510000000000001</v>
      </c>
      <c r="AFP19" s="118">
        <v>25.465</v>
      </c>
      <c r="AFQ19" s="118">
        <v>1.833</v>
      </c>
      <c r="AFR19" s="118">
        <v>2.7090000000000001</v>
      </c>
      <c r="AFS19" s="118">
        <v>1.8009999999999999</v>
      </c>
      <c r="AFT19" s="118">
        <v>1.24</v>
      </c>
      <c r="AFU19" s="118">
        <v>4.2190000000000003</v>
      </c>
      <c r="AFV19" s="118">
        <v>9.5150000000000006</v>
      </c>
      <c r="AFW19" s="118">
        <v>13.858000000000001</v>
      </c>
      <c r="AFX19" s="118">
        <v>4.1310000000000002</v>
      </c>
      <c r="AFY19" s="118">
        <v>19.053000000000001</v>
      </c>
      <c r="AFZ19" s="118">
        <v>30.946999999999999</v>
      </c>
      <c r="AGA19" s="118">
        <v>26.382000000000001</v>
      </c>
      <c r="AGB19" s="118">
        <v>25.701000000000001</v>
      </c>
      <c r="AGC19" s="118">
        <v>75.450999999999993</v>
      </c>
      <c r="AGD19" s="118">
        <v>42.854999999999997</v>
      </c>
      <c r="AGE19" s="118">
        <v>18.800999999999998</v>
      </c>
      <c r="AGF19" s="118">
        <v>17.925999999999998</v>
      </c>
      <c r="AGG19" s="118">
        <v>23.655999999999999</v>
      </c>
      <c r="AGH19" s="118">
        <v>16.763000000000002</v>
      </c>
      <c r="AGI19" s="118">
        <v>14.294</v>
      </c>
      <c r="AGJ19" s="118">
        <v>15.228999999999999</v>
      </c>
      <c r="AGK19" s="118">
        <v>21.585000000000001</v>
      </c>
      <c r="AGL19" s="118">
        <v>14.757</v>
      </c>
      <c r="AGM19" s="118">
        <v>1.768</v>
      </c>
      <c r="AGN19" s="118">
        <v>5.07</v>
      </c>
      <c r="AGO19" s="118">
        <v>13.305999999999999</v>
      </c>
      <c r="AGP19" s="118">
        <v>4.9660000000000002</v>
      </c>
      <c r="AGQ19" s="118">
        <v>4.82</v>
      </c>
      <c r="AGR19" s="118">
        <v>2.048</v>
      </c>
      <c r="AGS19" s="118">
        <v>26.738</v>
      </c>
      <c r="AGT19" s="118">
        <v>1.925</v>
      </c>
      <c r="AGU19" s="118">
        <v>2.8450000000000002</v>
      </c>
      <c r="AGV19" s="118">
        <v>1.891</v>
      </c>
      <c r="AGW19" s="118">
        <v>1.302</v>
      </c>
      <c r="AGX19" s="118">
        <v>4.43</v>
      </c>
      <c r="AGY19" s="118">
        <v>9.9909999999999997</v>
      </c>
      <c r="AGZ19" s="118">
        <v>14.551</v>
      </c>
      <c r="AHA19" s="118">
        <v>4.3369999999999997</v>
      </c>
      <c r="AHB19" s="118">
        <v>20.004999999999999</v>
      </c>
      <c r="AHC19" s="118">
        <v>32.494</v>
      </c>
      <c r="AHD19" s="118">
        <v>27.701000000000001</v>
      </c>
      <c r="AHE19" s="118">
        <v>26.986000000000001</v>
      </c>
      <c r="AHF19" s="118">
        <v>79.224000000000004</v>
      </c>
      <c r="AHG19" s="118">
        <v>44.997999999999998</v>
      </c>
      <c r="AHH19" s="118">
        <v>19.741</v>
      </c>
      <c r="AHI19" s="118">
        <v>18.821999999999999</v>
      </c>
      <c r="AHJ19" s="118">
        <v>24.838999999999999</v>
      </c>
      <c r="AHK19" s="118">
        <v>17.600999999999999</v>
      </c>
      <c r="AHL19" s="118">
        <v>15.007999999999999</v>
      </c>
      <c r="AHM19" s="118">
        <v>15.99</v>
      </c>
      <c r="AHN19" s="118">
        <v>22.664000000000001</v>
      </c>
      <c r="AHO19" s="118">
        <v>15.494999999999999</v>
      </c>
      <c r="AHP19" s="118">
        <v>1.8560000000000001</v>
      </c>
      <c r="AHQ19" s="118">
        <v>5.3109999999999999</v>
      </c>
      <c r="AHR19" s="118">
        <v>13.94</v>
      </c>
      <c r="AHS19" s="118">
        <v>5.2030000000000003</v>
      </c>
      <c r="AHT19" s="118">
        <v>5.0490000000000004</v>
      </c>
      <c r="AHU19" s="118">
        <v>2.1459999999999999</v>
      </c>
      <c r="AHV19" s="118">
        <v>28.010999999999999</v>
      </c>
      <c r="AHW19" s="118">
        <v>2.0169999999999999</v>
      </c>
      <c r="AHX19" s="118">
        <v>2.98</v>
      </c>
      <c r="AHY19" s="118">
        <v>1.9810000000000001</v>
      </c>
      <c r="AHZ19" s="118">
        <v>1.3640000000000001</v>
      </c>
      <c r="AIA19" s="118">
        <v>4.641</v>
      </c>
      <c r="AIB19" s="118">
        <v>10.467000000000001</v>
      </c>
      <c r="AIC19" s="118">
        <v>15.243</v>
      </c>
      <c r="AID19" s="118">
        <v>4.5439999999999996</v>
      </c>
      <c r="AIE19" s="118">
        <v>20.957999999999998</v>
      </c>
      <c r="AIF19" s="118">
        <v>34.040999999999997</v>
      </c>
      <c r="AIG19" s="118">
        <v>29.021000000000001</v>
      </c>
      <c r="AIH19" s="118">
        <v>28.271000000000001</v>
      </c>
      <c r="AII19" s="118">
        <v>82.997</v>
      </c>
      <c r="AIJ19" s="118">
        <v>47.140999999999998</v>
      </c>
      <c r="AIK19" s="118">
        <v>20.681999999999999</v>
      </c>
      <c r="AIL19" s="118">
        <v>19.719000000000001</v>
      </c>
      <c r="AIM19" s="118">
        <v>26.021999999999998</v>
      </c>
      <c r="AIN19" s="118">
        <v>18.439</v>
      </c>
      <c r="AIO19" s="118">
        <v>15.723000000000001</v>
      </c>
      <c r="AIP19" s="118">
        <v>16.751000000000001</v>
      </c>
      <c r="AIQ19" s="118">
        <v>23.742999999999999</v>
      </c>
      <c r="AIR19" s="118">
        <v>16.231999999999999</v>
      </c>
      <c r="AIS19" s="118">
        <v>1.944</v>
      </c>
      <c r="AIT19" s="118">
        <v>5.5519999999999996</v>
      </c>
      <c r="AIU19" s="118">
        <v>14.574</v>
      </c>
      <c r="AIV19" s="118">
        <v>5.4390000000000001</v>
      </c>
      <c r="AIW19" s="118">
        <v>5.2789999999999999</v>
      </c>
      <c r="AIX19" s="118">
        <v>2.2429999999999999</v>
      </c>
      <c r="AIY19" s="118">
        <v>29.285</v>
      </c>
      <c r="AIZ19" s="118">
        <v>2.1080000000000001</v>
      </c>
      <c r="AJA19" s="118">
        <v>3.1160000000000001</v>
      </c>
      <c r="AJB19" s="118">
        <v>2.0710000000000002</v>
      </c>
      <c r="AJC19" s="118">
        <v>1.4259999999999999</v>
      </c>
      <c r="AJD19" s="118">
        <v>4.8520000000000003</v>
      </c>
      <c r="AJE19" s="118">
        <v>10.943</v>
      </c>
      <c r="AJF19" s="118">
        <v>15.936</v>
      </c>
      <c r="AJG19" s="118">
        <v>4.75</v>
      </c>
      <c r="AJH19" s="118">
        <v>21.91</v>
      </c>
      <c r="AJI19" s="118">
        <v>35.588999999999999</v>
      </c>
      <c r="AJJ19" s="118">
        <v>30.34</v>
      </c>
      <c r="AJK19" s="118">
        <v>29.556000000000001</v>
      </c>
      <c r="AJL19" s="118">
        <v>86.769000000000005</v>
      </c>
      <c r="AJM19" s="118">
        <v>49.283999999999999</v>
      </c>
      <c r="AJN19" s="118">
        <v>21.622</v>
      </c>
      <c r="AJO19" s="118">
        <v>20.614999999999998</v>
      </c>
      <c r="AJP19" s="118">
        <v>27.204999999999998</v>
      </c>
      <c r="AJQ19" s="118">
        <v>19.277000000000001</v>
      </c>
      <c r="AJR19" s="118">
        <v>16.437999999999999</v>
      </c>
      <c r="AJS19" s="118">
        <v>17.513000000000002</v>
      </c>
      <c r="AJT19" s="118">
        <v>24.821999999999999</v>
      </c>
      <c r="AJU19" s="118">
        <v>16.97</v>
      </c>
      <c r="AJV19" s="118">
        <v>2.0329999999999999</v>
      </c>
      <c r="AJW19" s="118">
        <v>5.7939999999999996</v>
      </c>
      <c r="AJX19" s="118">
        <v>15.207000000000001</v>
      </c>
      <c r="AJY19" s="118">
        <v>5.6760000000000002</v>
      </c>
      <c r="AJZ19" s="118">
        <v>5.5090000000000003</v>
      </c>
      <c r="AKA19" s="118">
        <v>2.3410000000000002</v>
      </c>
      <c r="AKB19" s="118">
        <v>30.558</v>
      </c>
      <c r="AKC19" s="118">
        <v>2.2000000000000002</v>
      </c>
      <c r="AKD19" s="118">
        <v>3.2509999999999999</v>
      </c>
      <c r="AKE19" s="118">
        <v>2.161</v>
      </c>
      <c r="AKF19" s="118">
        <v>1.488</v>
      </c>
      <c r="AKG19" s="118">
        <v>5.0629999999999997</v>
      </c>
      <c r="AKH19" s="118">
        <v>11.417999999999999</v>
      </c>
      <c r="AKI19" s="118">
        <v>16.629000000000001</v>
      </c>
      <c r="AKJ19" s="118">
        <v>4.9569999999999999</v>
      </c>
      <c r="AKK19" s="118">
        <v>22.863</v>
      </c>
      <c r="AKL19" s="118">
        <v>37.136000000000003</v>
      </c>
      <c r="AKM19" s="118">
        <v>31.658999999999999</v>
      </c>
      <c r="AKN19" s="118">
        <v>30.841000000000001</v>
      </c>
      <c r="AKO19" s="118">
        <v>90.542000000000002</v>
      </c>
      <c r="AKP19" s="118">
        <v>51.426000000000002</v>
      </c>
      <c r="AKQ19" s="118">
        <v>22.562000000000001</v>
      </c>
      <c r="AKR19" s="118">
        <v>21.510999999999999</v>
      </c>
      <c r="AKS19" s="118">
        <v>28.387</v>
      </c>
      <c r="AKT19" s="118">
        <v>20.116</v>
      </c>
      <c r="AKU19" s="118">
        <v>17.152000000000001</v>
      </c>
      <c r="AKV19" s="118">
        <v>18.274000000000001</v>
      </c>
      <c r="AKW19" s="118">
        <v>25.901</v>
      </c>
      <c r="AKX19" s="118">
        <v>17.707999999999998</v>
      </c>
      <c r="AKY19" s="118">
        <v>2.121</v>
      </c>
      <c r="AKZ19" s="118">
        <v>6.0350000000000001</v>
      </c>
      <c r="ALA19" s="118">
        <v>15.840999999999999</v>
      </c>
      <c r="ALB19" s="118">
        <v>5.9119999999999999</v>
      </c>
      <c r="ALC19" s="118">
        <v>5.7380000000000004</v>
      </c>
      <c r="ALD19" s="118">
        <v>2.4380000000000002</v>
      </c>
      <c r="ALE19" s="118">
        <v>31.831</v>
      </c>
      <c r="ALF19" s="118">
        <v>2.2919999999999998</v>
      </c>
      <c r="ALG19" s="118">
        <v>3.387</v>
      </c>
      <c r="ALH19" s="118">
        <v>2.2509999999999999</v>
      </c>
      <c r="ALI19" s="118">
        <v>1.55</v>
      </c>
      <c r="ALJ19" s="118">
        <v>5.274</v>
      </c>
      <c r="ALK19" s="118">
        <v>11.894</v>
      </c>
      <c r="ALL19" s="118">
        <v>17.321999999999999</v>
      </c>
      <c r="ALM19" s="118">
        <v>5.1630000000000003</v>
      </c>
      <c r="ALN19" s="118">
        <v>23.815999999999999</v>
      </c>
      <c r="ALO19" s="118">
        <v>38.683</v>
      </c>
      <c r="ALP19" s="118">
        <v>32.978000000000002</v>
      </c>
      <c r="ALQ19" s="118">
        <v>32.127000000000002</v>
      </c>
      <c r="ALR19" s="118">
        <v>94.313999999999993</v>
      </c>
      <c r="ALS19" s="118">
        <v>53.569000000000003</v>
      </c>
      <c r="ALT19" s="118">
        <v>23.501999999999999</v>
      </c>
      <c r="ALU19" s="118">
        <v>22.408000000000001</v>
      </c>
      <c r="ALV19" s="118">
        <v>29.57</v>
      </c>
      <c r="ALW19" s="118">
        <v>20.954000000000001</v>
      </c>
      <c r="ALX19" s="118">
        <v>17.867000000000001</v>
      </c>
      <c r="ALY19" s="118">
        <v>19.036000000000001</v>
      </c>
      <c r="ALZ19" s="118">
        <v>26.981000000000002</v>
      </c>
      <c r="AMA19" s="118">
        <v>18.446000000000002</v>
      </c>
      <c r="AMB19" s="118">
        <v>2.21</v>
      </c>
      <c r="AMC19" s="118">
        <v>6.2770000000000001</v>
      </c>
      <c r="AMD19" s="118">
        <v>16.475000000000001</v>
      </c>
      <c r="AME19" s="118">
        <v>6.149</v>
      </c>
      <c r="AMF19" s="118">
        <v>5.968</v>
      </c>
      <c r="AMG19" s="118">
        <v>2.536</v>
      </c>
      <c r="AMH19" s="118">
        <v>33.103999999999999</v>
      </c>
      <c r="AMI19" s="118">
        <v>2.383</v>
      </c>
      <c r="AMJ19" s="118">
        <v>3.5219999999999998</v>
      </c>
      <c r="AMK19" s="118">
        <v>2.3410000000000002</v>
      </c>
      <c r="AML19" s="118">
        <v>1.6120000000000001</v>
      </c>
      <c r="AMM19" s="118">
        <v>5.4850000000000003</v>
      </c>
      <c r="AMN19" s="118">
        <v>12.37</v>
      </c>
      <c r="AMO19" s="118">
        <v>18.015000000000001</v>
      </c>
      <c r="AMP19" s="118">
        <v>5.37</v>
      </c>
      <c r="AMQ19" s="118">
        <v>24.768000000000001</v>
      </c>
      <c r="AMR19" s="118">
        <v>40.231000000000002</v>
      </c>
      <c r="AMS19" s="118">
        <v>34.296999999999997</v>
      </c>
      <c r="AMT19" s="118">
        <v>33.411999999999999</v>
      </c>
      <c r="AMU19" s="118">
        <v>98.087000000000003</v>
      </c>
      <c r="AMV19" s="118">
        <v>55.712000000000003</v>
      </c>
      <c r="AMW19" s="118">
        <v>24.442</v>
      </c>
      <c r="AMX19" s="118">
        <v>23.303999999999998</v>
      </c>
      <c r="AMY19" s="118">
        <v>30.753</v>
      </c>
      <c r="AMZ19" s="118">
        <v>21.792000000000002</v>
      </c>
      <c r="ANA19" s="118">
        <v>18.582000000000001</v>
      </c>
      <c r="ANB19" s="118">
        <v>19.797000000000001</v>
      </c>
      <c r="ANC19" s="118">
        <v>28.06</v>
      </c>
      <c r="AND19" s="118">
        <v>19.184000000000001</v>
      </c>
      <c r="ANE19" s="118">
        <v>2.298</v>
      </c>
      <c r="ANF19" s="118">
        <v>6.5179999999999998</v>
      </c>
      <c r="ANG19" s="118">
        <v>17.108000000000001</v>
      </c>
      <c r="ANH19" s="118">
        <v>6.3849999999999998</v>
      </c>
      <c r="ANI19" s="118">
        <v>6.1970000000000001</v>
      </c>
      <c r="ANJ19" s="118">
        <v>2.633</v>
      </c>
      <c r="ANK19" s="118">
        <v>34.378</v>
      </c>
      <c r="ANL19" s="118">
        <v>2.4750000000000001</v>
      </c>
      <c r="ANM19" s="118">
        <v>3.657</v>
      </c>
      <c r="ANN19" s="118">
        <v>2.431</v>
      </c>
      <c r="ANO19" s="118">
        <v>1.6739999999999999</v>
      </c>
      <c r="ANP19" s="118">
        <v>5.6959999999999997</v>
      </c>
      <c r="ANQ19" s="118">
        <v>12.846</v>
      </c>
      <c r="ANR19" s="118">
        <v>18.707999999999998</v>
      </c>
      <c r="ANS19" s="118">
        <v>5.577</v>
      </c>
      <c r="ANT19" s="118">
        <v>25.721</v>
      </c>
      <c r="ANU19" s="118">
        <v>41.777999999999999</v>
      </c>
      <c r="ANV19" s="118">
        <v>35.616</v>
      </c>
      <c r="ANW19" s="118">
        <v>34.697000000000003</v>
      </c>
      <c r="ANX19" s="118">
        <v>101.85899999999999</v>
      </c>
      <c r="ANY19" s="118">
        <v>57.854999999999997</v>
      </c>
      <c r="ANZ19" s="118">
        <v>25.382000000000001</v>
      </c>
      <c r="AOA19" s="118">
        <v>24.2</v>
      </c>
      <c r="AOB19" s="118">
        <v>31.936</v>
      </c>
      <c r="AOC19" s="118">
        <v>22.63</v>
      </c>
      <c r="AOD19" s="118">
        <v>19.295999999999999</v>
      </c>
      <c r="AOE19" s="118">
        <v>20.559000000000001</v>
      </c>
      <c r="AOF19" s="118">
        <v>29.138999999999999</v>
      </c>
      <c r="AOG19" s="118">
        <v>19.922000000000001</v>
      </c>
      <c r="AOH19" s="118">
        <v>2.3860000000000001</v>
      </c>
      <c r="AOI19" s="118">
        <v>6.7590000000000003</v>
      </c>
      <c r="AOJ19" s="118">
        <v>17.742000000000001</v>
      </c>
      <c r="AOK19" s="118">
        <v>6.6219999999999999</v>
      </c>
      <c r="AOL19" s="118">
        <v>6.4269999999999996</v>
      </c>
      <c r="AOM19" s="118">
        <v>2.7309999999999999</v>
      </c>
      <c r="AON19" s="118">
        <v>35.651000000000003</v>
      </c>
      <c r="AOO19" s="118">
        <v>2.5670000000000002</v>
      </c>
      <c r="AOP19" s="118">
        <v>3.7930000000000001</v>
      </c>
      <c r="AOQ19" s="118">
        <v>2.5209999999999999</v>
      </c>
      <c r="AOR19" s="118">
        <v>1.736</v>
      </c>
      <c r="AOS19" s="118">
        <v>5.907</v>
      </c>
      <c r="AOT19" s="118">
        <v>13.321</v>
      </c>
      <c r="AOU19" s="118">
        <v>19.401</v>
      </c>
      <c r="AOV19" s="118">
        <v>5.7830000000000004</v>
      </c>
      <c r="AOW19" s="118">
        <v>26.673999999999999</v>
      </c>
      <c r="AOX19" s="118">
        <v>43.325000000000003</v>
      </c>
      <c r="AOY19" s="118">
        <v>36.935000000000002</v>
      </c>
      <c r="AOZ19" s="118">
        <v>35.981999999999999</v>
      </c>
      <c r="APA19" s="118">
        <v>105.63200000000001</v>
      </c>
      <c r="APB19" s="118">
        <v>59.997999999999998</v>
      </c>
      <c r="APC19" s="118">
        <v>26.321999999999999</v>
      </c>
      <c r="APD19" s="118">
        <v>25.096</v>
      </c>
      <c r="APE19" s="118">
        <v>33.119</v>
      </c>
      <c r="APF19" s="118">
        <v>23.468</v>
      </c>
      <c r="APG19" s="118">
        <v>20.010999999999999</v>
      </c>
      <c r="APH19" s="118">
        <v>21.32</v>
      </c>
      <c r="API19" s="118">
        <v>30.218</v>
      </c>
      <c r="APJ19" s="118">
        <v>20.658999999999999</v>
      </c>
      <c r="APK19" s="118">
        <v>2.4750000000000001</v>
      </c>
      <c r="APL19" s="118">
        <v>7.0010000000000003</v>
      </c>
      <c r="APM19" s="118">
        <v>18.375</v>
      </c>
      <c r="APN19" s="118">
        <v>6.8579999999999997</v>
      </c>
      <c r="APO19" s="118">
        <v>6.6559999999999997</v>
      </c>
      <c r="APP19" s="118">
        <v>2.8279999999999998</v>
      </c>
      <c r="APQ19" s="118">
        <v>36.923999999999999</v>
      </c>
      <c r="APR19" s="118">
        <v>2.6579999999999999</v>
      </c>
      <c r="APS19" s="118">
        <v>3.9279999999999999</v>
      </c>
      <c r="APT19" s="118">
        <v>2.6110000000000002</v>
      </c>
      <c r="APU19" s="118">
        <v>1.798</v>
      </c>
      <c r="APV19" s="118">
        <v>6.1180000000000003</v>
      </c>
      <c r="APW19" s="118">
        <v>13.797000000000001</v>
      </c>
      <c r="APX19" s="118">
        <v>20.094000000000001</v>
      </c>
      <c r="APY19" s="118">
        <v>5.99</v>
      </c>
      <c r="APZ19" s="118">
        <v>27.626000000000001</v>
      </c>
      <c r="AQA19" s="118">
        <v>44.872999999999998</v>
      </c>
      <c r="AQB19" s="118">
        <v>38.253999999999998</v>
      </c>
      <c r="AQC19" s="118">
        <v>37.267000000000003</v>
      </c>
      <c r="AQD19" s="118">
        <v>109.405</v>
      </c>
      <c r="AQE19" s="118">
        <v>62.14</v>
      </c>
      <c r="AQF19" s="118">
        <v>27.262</v>
      </c>
      <c r="AQG19" s="118">
        <v>25.992999999999999</v>
      </c>
      <c r="AQH19" s="118">
        <v>34.302</v>
      </c>
      <c r="AQI19" s="118">
        <v>24.306000000000001</v>
      </c>
      <c r="AQJ19" s="118">
        <v>20.725999999999999</v>
      </c>
      <c r="AQK19" s="118">
        <v>22.081</v>
      </c>
      <c r="AQL19" s="118">
        <v>31.297999999999998</v>
      </c>
      <c r="AQM19" s="118">
        <v>21.396999999999998</v>
      </c>
      <c r="AQN19" s="118">
        <v>2.5630000000000002</v>
      </c>
      <c r="AQO19" s="118">
        <v>7.242</v>
      </c>
      <c r="AQP19" s="118">
        <v>19.009</v>
      </c>
      <c r="AQQ19" s="118">
        <v>7.0940000000000003</v>
      </c>
      <c r="AQR19" s="118">
        <v>6.8860000000000001</v>
      </c>
      <c r="AQS19" s="118">
        <v>2.9260000000000002</v>
      </c>
      <c r="AQT19" s="118">
        <v>38.197000000000003</v>
      </c>
      <c r="AQU19" s="118">
        <v>2.75</v>
      </c>
      <c r="AQV19" s="118">
        <v>4.0640000000000001</v>
      </c>
      <c r="AQW19" s="118">
        <v>2.7010000000000001</v>
      </c>
      <c r="AQX19" s="118">
        <v>1.86</v>
      </c>
      <c r="AQY19" s="118">
        <v>6.3289999999999997</v>
      </c>
      <c r="AQZ19" s="118">
        <v>14.273</v>
      </c>
      <c r="ARA19" s="118">
        <v>20.786999999999999</v>
      </c>
      <c r="ARB19" s="118">
        <v>6.1959999999999997</v>
      </c>
      <c r="ARC19" s="118">
        <v>28.579000000000001</v>
      </c>
      <c r="ARD19" s="118">
        <v>46.42</v>
      </c>
      <c r="ARE19" s="118">
        <v>39.573</v>
      </c>
      <c r="ARF19" s="118">
        <v>38.552</v>
      </c>
      <c r="ARG19" s="118">
        <v>113.17700000000001</v>
      </c>
      <c r="ARH19" s="118">
        <v>64.283000000000001</v>
      </c>
      <c r="ARI19" s="118">
        <v>28.202000000000002</v>
      </c>
      <c r="ARJ19" s="118">
        <v>26.888999999999999</v>
      </c>
      <c r="ARK19" s="118">
        <v>35.484000000000002</v>
      </c>
      <c r="ARL19" s="118">
        <v>25.143999999999998</v>
      </c>
      <c r="ARM19" s="118">
        <v>21.44</v>
      </c>
      <c r="ARN19" s="118">
        <v>22.843</v>
      </c>
      <c r="ARO19" s="118">
        <v>32.377000000000002</v>
      </c>
      <c r="ARP19" s="118">
        <v>22.135000000000002</v>
      </c>
      <c r="ARQ19" s="118">
        <v>2.6520000000000001</v>
      </c>
      <c r="ARR19" s="118">
        <v>7.484</v>
      </c>
      <c r="ARS19" s="118">
        <v>19.643000000000001</v>
      </c>
      <c r="ART19" s="118">
        <v>7.3310000000000004</v>
      </c>
      <c r="ARU19" s="118">
        <v>7.1150000000000002</v>
      </c>
      <c r="ARV19" s="118">
        <v>3.0230000000000001</v>
      </c>
      <c r="ARW19" s="118">
        <v>39.470999999999997</v>
      </c>
      <c r="ARX19" s="118">
        <v>2.8420000000000001</v>
      </c>
      <c r="ARY19" s="118">
        <v>4.1989999999999998</v>
      </c>
      <c r="ARZ19" s="118">
        <v>2.7909999999999999</v>
      </c>
      <c r="ASA19" s="118">
        <v>1.9219999999999999</v>
      </c>
      <c r="ASB19" s="118">
        <v>6.54</v>
      </c>
      <c r="ASC19" s="118">
        <v>14.749000000000001</v>
      </c>
      <c r="ASD19" s="118">
        <v>21.478999999999999</v>
      </c>
      <c r="ASE19" s="118">
        <v>6.4029999999999996</v>
      </c>
      <c r="ASF19" s="118">
        <v>29.532</v>
      </c>
      <c r="ASG19" s="118">
        <v>47.966999999999999</v>
      </c>
      <c r="ASH19" s="118">
        <v>40.893000000000001</v>
      </c>
      <c r="ASI19" s="118">
        <v>39.837000000000003</v>
      </c>
      <c r="ASJ19" s="118">
        <v>116.95</v>
      </c>
      <c r="ASK19" s="118">
        <v>66.426000000000002</v>
      </c>
      <c r="ASL19" s="118">
        <v>29.141999999999999</v>
      </c>
      <c r="ASM19" s="118">
        <v>27.785</v>
      </c>
      <c r="ASN19" s="118">
        <v>36.667000000000002</v>
      </c>
      <c r="ASO19" s="118">
        <v>25.983000000000001</v>
      </c>
      <c r="ASP19" s="118">
        <v>22.155000000000001</v>
      </c>
      <c r="ASQ19" s="118">
        <v>23.603999999999999</v>
      </c>
      <c r="ASR19" s="118">
        <v>33.456000000000003</v>
      </c>
      <c r="ASS19" s="118">
        <v>22.873000000000001</v>
      </c>
      <c r="AST19" s="118">
        <v>2.74</v>
      </c>
      <c r="ASU19">
        <v>7.7249999999999996</v>
      </c>
      <c r="ASV19">
        <v>20.276</v>
      </c>
      <c r="ASW19">
        <v>7.5670000000000002</v>
      </c>
      <c r="ASX19">
        <v>7.3449999999999998</v>
      </c>
      <c r="ASY19">
        <v>3.121</v>
      </c>
      <c r="ASZ19">
        <v>40.744</v>
      </c>
      <c r="ATA19">
        <v>2.9329999999999998</v>
      </c>
      <c r="ATB19">
        <v>4.335</v>
      </c>
      <c r="ATC19">
        <v>2.8809999999999998</v>
      </c>
      <c r="ATD19">
        <v>1.984</v>
      </c>
      <c r="ATE19">
        <v>6.7510000000000003</v>
      </c>
      <c r="ATF19">
        <v>15.224</v>
      </c>
      <c r="ATG19">
        <v>22.172000000000001</v>
      </c>
      <c r="ATH19">
        <v>6.609</v>
      </c>
      <c r="ATI19">
        <v>30.484000000000002</v>
      </c>
      <c r="ATJ19">
        <v>49.515000000000001</v>
      </c>
      <c r="ATK19">
        <v>42.212000000000003</v>
      </c>
      <c r="ATL19">
        <v>41.122</v>
      </c>
      <c r="ATM19">
        <v>120.72199999999999</v>
      </c>
      <c r="ATN19">
        <v>68.569000000000003</v>
      </c>
      <c r="ATO19">
        <v>30.082000000000001</v>
      </c>
      <c r="ATP19">
        <v>28.681999999999999</v>
      </c>
      <c r="ATQ19">
        <v>37.85</v>
      </c>
      <c r="ATR19">
        <v>26.821000000000002</v>
      </c>
      <c r="ATS19">
        <v>22.87</v>
      </c>
      <c r="ATT19">
        <v>24.366</v>
      </c>
      <c r="ATU19">
        <v>34.534999999999997</v>
      </c>
      <c r="ATV19">
        <v>23.611000000000001</v>
      </c>
      <c r="ATW19">
        <v>2.8279999999999998</v>
      </c>
      <c r="ATX19">
        <v>7.9660000000000002</v>
      </c>
      <c r="ATY19">
        <v>20.91</v>
      </c>
      <c r="ATZ19">
        <v>7.8040000000000003</v>
      </c>
      <c r="AUA19">
        <v>7.5739999999999998</v>
      </c>
      <c r="AUB19">
        <v>3.2189999999999999</v>
      </c>
      <c r="AUC19">
        <v>42.017000000000003</v>
      </c>
      <c r="AUD19">
        <v>3.0249999999999999</v>
      </c>
      <c r="AUE19">
        <v>4.47</v>
      </c>
      <c r="AUF19">
        <v>2.9710000000000001</v>
      </c>
      <c r="AUG19">
        <v>2.0459999999999998</v>
      </c>
      <c r="AUH19">
        <v>6.9619999999999997</v>
      </c>
      <c r="AUI19">
        <v>15.7</v>
      </c>
      <c r="AUJ19">
        <v>22.864999999999998</v>
      </c>
      <c r="AUK19">
        <v>6.8159999999999998</v>
      </c>
      <c r="AUL19">
        <v>31.437000000000001</v>
      </c>
      <c r="AUM19">
        <v>51.061999999999998</v>
      </c>
      <c r="AUN19">
        <v>43.530999999999999</v>
      </c>
      <c r="AUO19">
        <v>42.406999999999996</v>
      </c>
      <c r="AUP19">
        <v>124.495</v>
      </c>
      <c r="AUQ19">
        <v>70.710999999999999</v>
      </c>
      <c r="AUR19">
        <v>31.021999999999998</v>
      </c>
      <c r="AUS19">
        <v>29.577999999999999</v>
      </c>
      <c r="AUT19">
        <v>39.033000000000001</v>
      </c>
      <c r="AUU19">
        <v>27.658999999999999</v>
      </c>
      <c r="AUV19">
        <v>23.584</v>
      </c>
      <c r="AUW19">
        <v>25.126999999999999</v>
      </c>
      <c r="AUX19">
        <v>35.613999999999997</v>
      </c>
      <c r="AUY19">
        <v>24.349</v>
      </c>
      <c r="AUZ19">
        <v>2.9169999999999998</v>
      </c>
      <c r="AVA19">
        <v>8.2080000000000002</v>
      </c>
      <c r="AVB19">
        <v>21.544</v>
      </c>
      <c r="AVC19">
        <v>8.0399999999999991</v>
      </c>
      <c r="AVD19">
        <v>7.8040000000000003</v>
      </c>
      <c r="AVE19">
        <v>3.3159999999999998</v>
      </c>
      <c r="AVF19">
        <v>43.29</v>
      </c>
      <c r="AVG19">
        <v>3.117</v>
      </c>
      <c r="AVH19">
        <v>4.6059999999999999</v>
      </c>
      <c r="AVI19">
        <v>3.0609999999999999</v>
      </c>
      <c r="AVJ19">
        <v>2.1080000000000001</v>
      </c>
      <c r="AVK19">
        <v>7.173</v>
      </c>
      <c r="AVL19">
        <v>16.175999999999998</v>
      </c>
      <c r="AVM19">
        <v>23.558</v>
      </c>
      <c r="AVN19">
        <v>7.0220000000000002</v>
      </c>
      <c r="AVO19">
        <v>32.389000000000003</v>
      </c>
      <c r="AVP19">
        <v>52.609000000000002</v>
      </c>
      <c r="AVQ19">
        <v>44.85</v>
      </c>
      <c r="AVR19">
        <v>43.692</v>
      </c>
      <c r="AVS19">
        <v>128.267</v>
      </c>
      <c r="AVT19">
        <v>72.853999999999999</v>
      </c>
      <c r="AVU19">
        <v>31.962</v>
      </c>
      <c r="AVV19">
        <v>30.474</v>
      </c>
      <c r="AVW19">
        <v>40.216000000000001</v>
      </c>
      <c r="AVX19">
        <v>28.497</v>
      </c>
      <c r="AVY19">
        <v>24.298999999999999</v>
      </c>
      <c r="AVZ19">
        <v>25.888999999999999</v>
      </c>
      <c r="AWA19">
        <v>36.694000000000003</v>
      </c>
      <c r="AWB19">
        <v>25.085999999999999</v>
      </c>
      <c r="AWC19">
        <v>3.0049999999999999</v>
      </c>
      <c r="AWD19">
        <v>8.4489999999999998</v>
      </c>
      <c r="AWE19">
        <v>22.177</v>
      </c>
      <c r="AWF19">
        <v>8.2769999999999992</v>
      </c>
      <c r="AWG19">
        <v>8.0329999999999995</v>
      </c>
      <c r="AWH19">
        <v>3.4140000000000001</v>
      </c>
      <c r="AWI19">
        <v>44.564</v>
      </c>
      <c r="AWJ19">
        <v>3.2080000000000002</v>
      </c>
      <c r="AWK19">
        <v>4.7409999999999997</v>
      </c>
      <c r="AWL19">
        <v>3.1509999999999998</v>
      </c>
      <c r="AWM19">
        <v>2.17</v>
      </c>
      <c r="AWN19">
        <v>7.3840000000000003</v>
      </c>
      <c r="AWO19">
        <v>16.652000000000001</v>
      </c>
      <c r="AWP19">
        <v>24.251000000000001</v>
      </c>
      <c r="AWQ19">
        <v>7.2290000000000001</v>
      </c>
      <c r="AWR19">
        <v>33.341999999999999</v>
      </c>
      <c r="AWS19">
        <v>54.156999999999996</v>
      </c>
      <c r="AWT19">
        <v>46.168999999999997</v>
      </c>
      <c r="AWU19">
        <v>44.976999999999997</v>
      </c>
      <c r="AWV19">
        <v>132.04</v>
      </c>
      <c r="AWW19">
        <v>74.997</v>
      </c>
      <c r="AWX19">
        <v>32.902000000000001</v>
      </c>
      <c r="AWY19">
        <v>31.370999999999999</v>
      </c>
      <c r="AWZ19">
        <v>41.398000000000003</v>
      </c>
      <c r="AXA19">
        <v>29.335000000000001</v>
      </c>
      <c r="AXB19">
        <v>25.013999999999999</v>
      </c>
      <c r="AXC19">
        <v>26.65</v>
      </c>
      <c r="AXD19">
        <v>37.773000000000003</v>
      </c>
      <c r="AXE19">
        <v>25.824000000000002</v>
      </c>
      <c r="AXF19">
        <v>3.093</v>
      </c>
      <c r="AXG19">
        <v>8.6910000000000007</v>
      </c>
      <c r="AXH19">
        <v>22.811</v>
      </c>
      <c r="AXI19">
        <v>8.5129999999999999</v>
      </c>
      <c r="AXJ19">
        <v>8.2629999999999999</v>
      </c>
      <c r="AXK19">
        <v>3.5110000000000001</v>
      </c>
      <c r="AXL19">
        <v>45.837000000000003</v>
      </c>
      <c r="AXM19">
        <v>3.3</v>
      </c>
      <c r="AXN19">
        <v>4.8769999999999998</v>
      </c>
      <c r="AXO19">
        <v>3.2410000000000001</v>
      </c>
      <c r="AXP19">
        <v>2.2320000000000002</v>
      </c>
      <c r="AXQ19">
        <v>7.5949999999999998</v>
      </c>
      <c r="AXR19">
        <v>17.126999999999999</v>
      </c>
      <c r="AXS19">
        <v>24.943999999999999</v>
      </c>
      <c r="AXT19">
        <v>7.4349999999999996</v>
      </c>
      <c r="AXU19">
        <v>34.295000000000002</v>
      </c>
      <c r="AXV19">
        <v>55.704000000000001</v>
      </c>
      <c r="AXW19">
        <v>47.488</v>
      </c>
      <c r="AXX19">
        <v>46.262</v>
      </c>
      <c r="AXY19">
        <v>135.81299999999999</v>
      </c>
      <c r="AXZ19">
        <v>77.14</v>
      </c>
      <c r="AYA19">
        <v>33.843000000000004</v>
      </c>
      <c r="AYB19">
        <v>32.267000000000003</v>
      </c>
      <c r="AYC19">
        <v>42.581000000000003</v>
      </c>
      <c r="AYD19">
        <v>30.172999999999998</v>
      </c>
      <c r="AYE19">
        <v>25.728000000000002</v>
      </c>
      <c r="AYF19">
        <v>27.411000000000001</v>
      </c>
      <c r="AYG19">
        <v>38.851999999999997</v>
      </c>
      <c r="AYH19">
        <v>26.562000000000001</v>
      </c>
      <c r="AYI19">
        <v>3.1819999999999999</v>
      </c>
      <c r="AYJ19">
        <v>8.9320000000000004</v>
      </c>
      <c r="AYK19">
        <v>23.445</v>
      </c>
      <c r="AYL19">
        <v>8.75</v>
      </c>
      <c r="AYM19">
        <v>8.4920000000000009</v>
      </c>
      <c r="AYN19">
        <v>3.609</v>
      </c>
      <c r="AYO19">
        <v>47.11</v>
      </c>
      <c r="AYP19">
        <v>3.3919999999999999</v>
      </c>
      <c r="AYQ19">
        <v>5.0119999999999996</v>
      </c>
      <c r="AYR19">
        <v>3.331</v>
      </c>
      <c r="AYS19">
        <v>2.294</v>
      </c>
      <c r="AYT19">
        <v>7.806</v>
      </c>
      <c r="AYU19">
        <v>17.603000000000002</v>
      </c>
      <c r="AYV19">
        <v>25.637</v>
      </c>
      <c r="AYW19">
        <v>7.6420000000000003</v>
      </c>
      <c r="AYX19">
        <v>35.247</v>
      </c>
      <c r="AYY19">
        <v>57.250999999999998</v>
      </c>
      <c r="AYZ19">
        <v>48.807000000000002</v>
      </c>
      <c r="AZA19">
        <v>47.546999999999997</v>
      </c>
      <c r="AZB19">
        <v>139.58500000000001</v>
      </c>
      <c r="AZC19">
        <v>79.281999999999996</v>
      </c>
      <c r="AZD19">
        <v>34.783000000000001</v>
      </c>
      <c r="AZE19">
        <v>33.162999999999997</v>
      </c>
      <c r="AZF19">
        <v>43.764000000000003</v>
      </c>
      <c r="AZG19">
        <v>31.010999999999999</v>
      </c>
      <c r="AZH19">
        <v>26.443000000000001</v>
      </c>
      <c r="AZI19">
        <v>28.172999999999998</v>
      </c>
      <c r="AZJ19">
        <v>39.930999999999997</v>
      </c>
      <c r="AZK19">
        <v>27.3</v>
      </c>
      <c r="AZL19">
        <v>3.27</v>
      </c>
      <c r="AZM19">
        <v>9.173</v>
      </c>
      <c r="AZN19">
        <v>24.077999999999999</v>
      </c>
      <c r="AZO19">
        <v>8.9860000000000007</v>
      </c>
      <c r="AZP19">
        <v>8.7219999999999995</v>
      </c>
      <c r="AZQ19">
        <v>3.706</v>
      </c>
      <c r="AZR19">
        <v>48.383000000000003</v>
      </c>
      <c r="AZS19">
        <v>3.4830000000000001</v>
      </c>
      <c r="AZT19">
        <v>5.1479999999999997</v>
      </c>
      <c r="AZU19">
        <v>3.4209999999999998</v>
      </c>
      <c r="AZV19">
        <v>2.3559999999999999</v>
      </c>
      <c r="AZW19">
        <v>8.0169999999999995</v>
      </c>
      <c r="AZX19">
        <v>18.079000000000001</v>
      </c>
      <c r="AZY19">
        <v>26.33</v>
      </c>
      <c r="AZZ19">
        <v>7.8479999999999999</v>
      </c>
      <c r="BAA19">
        <v>36.200000000000003</v>
      </c>
      <c r="BAB19">
        <v>58.798999999999999</v>
      </c>
      <c r="BAC19">
        <v>50.125999999999998</v>
      </c>
      <c r="BAD19">
        <v>48.832000000000001</v>
      </c>
      <c r="BAE19">
        <v>143.358</v>
      </c>
      <c r="BAF19">
        <v>81.424999999999997</v>
      </c>
      <c r="BAG19">
        <v>35.722999999999999</v>
      </c>
      <c r="BAH19">
        <v>34.06</v>
      </c>
      <c r="BAI19">
        <v>44.947000000000003</v>
      </c>
      <c r="BAJ19">
        <v>31.85</v>
      </c>
      <c r="BAK19">
        <v>27.158000000000001</v>
      </c>
      <c r="BAL19">
        <v>28.934000000000001</v>
      </c>
      <c r="BAM19">
        <v>41.011000000000003</v>
      </c>
      <c r="BAN19">
        <v>28.038</v>
      </c>
      <c r="BAO19">
        <v>3.359</v>
      </c>
      <c r="BAP19">
        <v>9.4149999999999991</v>
      </c>
      <c r="BAQ19">
        <v>24.712</v>
      </c>
      <c r="BAR19">
        <v>9.2230000000000008</v>
      </c>
      <c r="BAS19">
        <v>8.9510000000000005</v>
      </c>
      <c r="BAT19">
        <v>3.8039999999999998</v>
      </c>
      <c r="BAU19">
        <v>49.656999999999996</v>
      </c>
      <c r="BAV19">
        <v>3.5750000000000002</v>
      </c>
      <c r="BAW19">
        <v>5.2830000000000004</v>
      </c>
      <c r="BAX19">
        <v>3.5110000000000001</v>
      </c>
      <c r="BAY19">
        <v>2.4180000000000001</v>
      </c>
      <c r="BAZ19">
        <v>8.2279999999999998</v>
      </c>
      <c r="BBA19">
        <v>18.555</v>
      </c>
      <c r="BBB19">
        <v>27.023</v>
      </c>
      <c r="BBC19">
        <v>8.0549999999999997</v>
      </c>
      <c r="BBD19">
        <v>37.152999999999999</v>
      </c>
      <c r="BBE19">
        <v>60.345999999999997</v>
      </c>
      <c r="BBF19">
        <v>51.445</v>
      </c>
      <c r="BBG19">
        <v>50.116999999999997</v>
      </c>
      <c r="BBH19">
        <v>147.13</v>
      </c>
      <c r="BBI19">
        <v>83.567999999999998</v>
      </c>
      <c r="BBJ19">
        <v>36.662999999999997</v>
      </c>
      <c r="BBK19">
        <v>34.956000000000003</v>
      </c>
      <c r="BBL19">
        <v>46.13</v>
      </c>
      <c r="BBM19">
        <v>32.688000000000002</v>
      </c>
      <c r="BBN19">
        <v>27.872</v>
      </c>
      <c r="BBO19">
        <v>29.696000000000002</v>
      </c>
      <c r="BBP19">
        <v>42.09</v>
      </c>
      <c r="BBQ19">
        <v>28.776</v>
      </c>
      <c r="BBR19">
        <v>3.4470000000000001</v>
      </c>
      <c r="BBS19">
        <v>9.6560000000000006</v>
      </c>
      <c r="BBT19">
        <v>25.344999999999999</v>
      </c>
      <c r="BBU19">
        <v>9.4589999999999996</v>
      </c>
      <c r="BBV19">
        <v>9.1809999999999992</v>
      </c>
      <c r="BBW19">
        <v>3.9009999999999998</v>
      </c>
      <c r="BBX19">
        <v>50.93</v>
      </c>
      <c r="BBY19">
        <v>3.6669999999999998</v>
      </c>
      <c r="BBZ19">
        <v>5.4180000000000001</v>
      </c>
      <c r="BCA19">
        <v>3.601</v>
      </c>
      <c r="BCB19">
        <v>2.48</v>
      </c>
      <c r="BCC19">
        <v>8.4390000000000001</v>
      </c>
      <c r="BCD19">
        <v>19.03</v>
      </c>
      <c r="BCE19">
        <v>27.715</v>
      </c>
      <c r="BCF19">
        <v>8.2620000000000005</v>
      </c>
      <c r="BCG19">
        <v>38.104999999999997</v>
      </c>
      <c r="BCH19">
        <v>61.893000000000001</v>
      </c>
      <c r="BCI19">
        <v>52.765000000000001</v>
      </c>
      <c r="BCJ19">
        <v>51.402000000000001</v>
      </c>
      <c r="BCK19">
        <v>150.90299999999999</v>
      </c>
      <c r="BCL19">
        <v>85.710999999999999</v>
      </c>
      <c r="BCM19">
        <v>37.603000000000002</v>
      </c>
      <c r="BCN19">
        <v>35.851999999999997</v>
      </c>
      <c r="BCO19">
        <v>47.311999999999998</v>
      </c>
      <c r="BCP19">
        <v>33.526000000000003</v>
      </c>
      <c r="BCQ19">
        <v>28.587</v>
      </c>
      <c r="BCR19">
        <v>30.457000000000001</v>
      </c>
      <c r="BCS19">
        <v>43.168999999999997</v>
      </c>
      <c r="BCT19">
        <v>29.513000000000002</v>
      </c>
      <c r="BCU19">
        <v>3.5350000000000001</v>
      </c>
      <c r="BCV19">
        <v>9.8979999999999997</v>
      </c>
      <c r="BCW19">
        <v>25.978999999999999</v>
      </c>
      <c r="BCX19">
        <v>9.6959999999999997</v>
      </c>
      <c r="BCY19">
        <v>9.41</v>
      </c>
      <c r="BCZ19">
        <v>3.9990000000000001</v>
      </c>
      <c r="BDA19">
        <v>52.203000000000003</v>
      </c>
      <c r="BDB19">
        <v>3.758</v>
      </c>
      <c r="BDC19">
        <v>5.5540000000000003</v>
      </c>
      <c r="BDD19">
        <v>3.6909999999999998</v>
      </c>
      <c r="BDE19">
        <v>2.5419999999999998</v>
      </c>
      <c r="BDF19">
        <v>8.6489999999999991</v>
      </c>
      <c r="BDG19">
        <v>19.506</v>
      </c>
      <c r="BDH19">
        <v>28.408000000000001</v>
      </c>
      <c r="BDI19">
        <v>8.468</v>
      </c>
      <c r="BDJ19">
        <v>39.058</v>
      </c>
      <c r="BDK19">
        <v>63.441000000000003</v>
      </c>
      <c r="BDL19">
        <v>54.084000000000003</v>
      </c>
      <c r="BDM19">
        <v>52.688000000000002</v>
      </c>
      <c r="BDN19">
        <v>154.67500000000001</v>
      </c>
      <c r="BDO19">
        <v>87.853999999999999</v>
      </c>
      <c r="BDP19">
        <v>38.542999999999999</v>
      </c>
      <c r="BDQ19">
        <v>36.747999999999998</v>
      </c>
      <c r="BDR19">
        <v>48.494999999999997</v>
      </c>
      <c r="BDS19">
        <v>34.363999999999997</v>
      </c>
      <c r="BDT19">
        <v>29.302</v>
      </c>
      <c r="BDU19">
        <v>31.218</v>
      </c>
      <c r="BDV19">
        <v>44.247999999999998</v>
      </c>
      <c r="BDW19">
        <v>30.251000000000001</v>
      </c>
      <c r="BDX19">
        <v>3.6240000000000001</v>
      </c>
      <c r="BDY19">
        <v>10.138999999999999</v>
      </c>
      <c r="BDZ19">
        <v>26.613</v>
      </c>
      <c r="BEA19">
        <v>9.9320000000000004</v>
      </c>
      <c r="BEB19">
        <v>9.64</v>
      </c>
      <c r="BEC19">
        <v>4.0960000000000001</v>
      </c>
      <c r="BED19">
        <v>53.475999999999999</v>
      </c>
      <c r="BEE19">
        <v>3.85</v>
      </c>
      <c r="BEF19">
        <v>5.6890000000000001</v>
      </c>
      <c r="BEG19">
        <v>3.7810000000000001</v>
      </c>
      <c r="BEH19">
        <v>2.6040000000000001</v>
      </c>
      <c r="BEI19">
        <v>8.86</v>
      </c>
      <c r="BEJ19">
        <v>19.981999999999999</v>
      </c>
      <c r="BEK19">
        <v>29.100999999999999</v>
      </c>
      <c r="BEL19">
        <v>8.6750000000000007</v>
      </c>
      <c r="BEM19">
        <v>40.01</v>
      </c>
      <c r="BEN19">
        <v>64.988</v>
      </c>
      <c r="BEO19">
        <v>55.402999999999999</v>
      </c>
      <c r="BEP19">
        <v>53.972999999999999</v>
      </c>
      <c r="BEQ19">
        <v>158.44800000000001</v>
      </c>
      <c r="BER19">
        <v>89.995999999999995</v>
      </c>
      <c r="BES19">
        <v>39.482999999999997</v>
      </c>
      <c r="BET19">
        <v>37.645000000000003</v>
      </c>
      <c r="BEU19">
        <v>49.677999999999997</v>
      </c>
      <c r="BEV19">
        <v>35.201999999999998</v>
      </c>
      <c r="BEW19">
        <v>30.015999999999998</v>
      </c>
      <c r="BEX19">
        <v>31.98</v>
      </c>
      <c r="BEY19">
        <v>45.328000000000003</v>
      </c>
      <c r="BEZ19">
        <v>30.989000000000001</v>
      </c>
      <c r="BFA19">
        <v>3.7120000000000002</v>
      </c>
      <c r="BFB19">
        <v>10.38</v>
      </c>
      <c r="BFC19">
        <v>27.245999999999999</v>
      </c>
      <c r="BFD19">
        <v>10.169</v>
      </c>
      <c r="BFE19">
        <v>9.8689999999999998</v>
      </c>
      <c r="BFF19">
        <v>4.194</v>
      </c>
      <c r="BFG19">
        <v>54.75</v>
      </c>
      <c r="BFH19">
        <v>3.9420000000000002</v>
      </c>
      <c r="BFI19">
        <v>5.8250000000000002</v>
      </c>
      <c r="BFJ19">
        <v>3.871</v>
      </c>
      <c r="BFK19">
        <v>2.6659999999999999</v>
      </c>
      <c r="BFL19">
        <v>9.0709999999999997</v>
      </c>
      <c r="BFM19">
        <v>20.457999999999998</v>
      </c>
      <c r="BFN19">
        <v>29.794</v>
      </c>
      <c r="BFO19">
        <v>8.8810000000000002</v>
      </c>
      <c r="BFP19">
        <v>40.963000000000001</v>
      </c>
      <c r="BFQ19">
        <v>66.534999999999997</v>
      </c>
      <c r="BFR19">
        <v>56.722000000000001</v>
      </c>
      <c r="BFS19">
        <v>55.258000000000003</v>
      </c>
      <c r="BFT19">
        <v>162.221</v>
      </c>
      <c r="BFU19">
        <v>92.138999999999996</v>
      </c>
      <c r="BFV19">
        <v>40.423000000000002</v>
      </c>
      <c r="BFW19">
        <v>38.540999999999997</v>
      </c>
      <c r="BFX19">
        <v>50.860999999999997</v>
      </c>
      <c r="BFY19">
        <v>36.04</v>
      </c>
      <c r="BFZ19">
        <v>30.731000000000002</v>
      </c>
      <c r="BGA19">
        <v>32.741</v>
      </c>
      <c r="BGB19">
        <v>46.406999999999996</v>
      </c>
      <c r="BGC19">
        <v>31.727</v>
      </c>
      <c r="BGD19">
        <v>3.8010000000000002</v>
      </c>
      <c r="BGE19">
        <v>10.622</v>
      </c>
      <c r="BGF19">
        <v>27.88</v>
      </c>
      <c r="BGG19">
        <v>10.404999999999999</v>
      </c>
      <c r="BGH19">
        <v>10.099</v>
      </c>
      <c r="BGI19">
        <v>4.2910000000000004</v>
      </c>
      <c r="BGJ19">
        <v>56.023000000000003</v>
      </c>
      <c r="BGK19">
        <v>4.0330000000000004</v>
      </c>
      <c r="BGL19">
        <v>5.96</v>
      </c>
      <c r="BGM19">
        <v>3.9609999999999999</v>
      </c>
      <c r="BGN19">
        <v>2.7280000000000002</v>
      </c>
      <c r="BGO19">
        <v>9.282</v>
      </c>
      <c r="BGP19">
        <v>20.934000000000001</v>
      </c>
      <c r="BGQ19">
        <v>30.486999999999998</v>
      </c>
      <c r="BGR19">
        <v>9.0879999999999992</v>
      </c>
      <c r="BGS19">
        <v>41.915999999999997</v>
      </c>
      <c r="BGT19">
        <v>68.082999999999998</v>
      </c>
      <c r="BGU19">
        <v>58.040999999999997</v>
      </c>
      <c r="BGV19">
        <v>56.542999999999999</v>
      </c>
      <c r="BGW19">
        <v>165.99299999999999</v>
      </c>
      <c r="BGX19">
        <v>94.281999999999996</v>
      </c>
      <c r="BGY19">
        <v>41.363</v>
      </c>
      <c r="BGZ19">
        <v>39.436999999999998</v>
      </c>
      <c r="BHA19">
        <v>52.043999999999997</v>
      </c>
      <c r="BHB19">
        <v>36.878</v>
      </c>
      <c r="BHC19">
        <v>31.446000000000002</v>
      </c>
      <c r="BHD19">
        <v>33.503</v>
      </c>
      <c r="BHE19">
        <v>47.485999999999997</v>
      </c>
      <c r="BHF19">
        <v>32.465000000000003</v>
      </c>
      <c r="BHG19">
        <v>3.8889999999999998</v>
      </c>
      <c r="BHH19">
        <v>10.863</v>
      </c>
      <c r="BHI19">
        <v>28.513999999999999</v>
      </c>
      <c r="BHJ19">
        <v>10.641999999999999</v>
      </c>
      <c r="BHK19">
        <v>10.329000000000001</v>
      </c>
      <c r="BHL19">
        <v>4.3890000000000002</v>
      </c>
      <c r="BHM19">
        <v>57.295999999999999</v>
      </c>
      <c r="BHN19">
        <v>4.125</v>
      </c>
      <c r="BHO19">
        <v>6.0960000000000001</v>
      </c>
      <c r="BHP19">
        <v>4.0510000000000002</v>
      </c>
      <c r="BHQ19">
        <v>2.79</v>
      </c>
      <c r="BHR19">
        <v>9.4930000000000003</v>
      </c>
      <c r="BHS19">
        <v>21.408999999999999</v>
      </c>
      <c r="BHT19">
        <v>31.18</v>
      </c>
      <c r="BHU19">
        <v>9.2940000000000005</v>
      </c>
      <c r="BHV19">
        <v>42.868000000000002</v>
      </c>
      <c r="BHW19">
        <v>69.63</v>
      </c>
      <c r="BHX19">
        <v>59.36</v>
      </c>
      <c r="BHY19">
        <v>57.828000000000003</v>
      </c>
      <c r="BHZ19">
        <v>169.76599999999999</v>
      </c>
      <c r="BIA19">
        <v>96.424999999999997</v>
      </c>
      <c r="BIB19">
        <v>42.302999999999997</v>
      </c>
      <c r="BIC19">
        <v>40.334000000000003</v>
      </c>
      <c r="BID19">
        <v>53.226999999999997</v>
      </c>
      <c r="BIE19">
        <v>37.716999999999999</v>
      </c>
      <c r="BIF19">
        <v>32.161000000000001</v>
      </c>
      <c r="BIG19">
        <v>34.264000000000003</v>
      </c>
      <c r="BIH19">
        <v>48.564999999999998</v>
      </c>
      <c r="BII19">
        <v>33.203000000000003</v>
      </c>
      <c r="BIJ19">
        <v>3.9769999999999999</v>
      </c>
      <c r="BIK19">
        <v>11.105</v>
      </c>
      <c r="BIL19">
        <v>29.146999999999998</v>
      </c>
      <c r="BIM19">
        <v>10.878</v>
      </c>
      <c r="BIN19">
        <v>10.558</v>
      </c>
      <c r="BIO19">
        <v>4.4859999999999998</v>
      </c>
      <c r="BIP19">
        <v>58.569000000000003</v>
      </c>
      <c r="BIQ19">
        <v>4.2169999999999996</v>
      </c>
      <c r="BIR19">
        <v>6.2309999999999999</v>
      </c>
      <c r="BIS19">
        <v>4.141</v>
      </c>
      <c r="BIT19">
        <v>2.8519999999999999</v>
      </c>
      <c r="BIU19">
        <v>9.7040000000000006</v>
      </c>
      <c r="BIV19">
        <v>21.885000000000002</v>
      </c>
      <c r="BIW19">
        <v>31.873000000000001</v>
      </c>
      <c r="BIX19">
        <v>9.5009999999999994</v>
      </c>
      <c r="BIY19">
        <v>43.820999999999998</v>
      </c>
      <c r="BIZ19">
        <v>71.177000000000007</v>
      </c>
      <c r="BJA19">
        <v>60.679000000000002</v>
      </c>
      <c r="BJB19">
        <v>59.113</v>
      </c>
      <c r="BJC19">
        <v>173.53800000000001</v>
      </c>
      <c r="BJD19">
        <v>98.566999999999993</v>
      </c>
      <c r="BJE19">
        <v>43.243000000000002</v>
      </c>
      <c r="BJF19">
        <v>41.23</v>
      </c>
      <c r="BJG19">
        <v>54.408999999999999</v>
      </c>
      <c r="BJH19">
        <v>38.555</v>
      </c>
      <c r="BJI19">
        <v>32.875</v>
      </c>
      <c r="BJJ19">
        <v>35.026000000000003</v>
      </c>
      <c r="BJK19">
        <v>49.643999999999998</v>
      </c>
      <c r="BJL19">
        <v>33.94</v>
      </c>
      <c r="BJM19">
        <v>4.0659999999999998</v>
      </c>
      <c r="BJN19">
        <v>11.346</v>
      </c>
      <c r="BJO19">
        <v>29.780999999999999</v>
      </c>
      <c r="BJP19">
        <v>11.115</v>
      </c>
      <c r="BJQ19">
        <v>10.788</v>
      </c>
      <c r="BJR19">
        <v>4.5839999999999996</v>
      </c>
      <c r="BJS19">
        <v>59.843000000000004</v>
      </c>
      <c r="BJT19">
        <v>4.3079999999999998</v>
      </c>
      <c r="BJU19">
        <v>6.367</v>
      </c>
      <c r="BJV19">
        <v>4.2309999999999999</v>
      </c>
      <c r="BJW19">
        <v>2.9140000000000001</v>
      </c>
      <c r="BJX19">
        <v>9.9149999999999991</v>
      </c>
      <c r="BJY19">
        <v>22.361000000000001</v>
      </c>
      <c r="BJZ19">
        <v>32.566000000000003</v>
      </c>
      <c r="BKA19">
        <v>9.7070000000000007</v>
      </c>
      <c r="BKB19">
        <v>44.774000000000001</v>
      </c>
      <c r="BKC19">
        <v>72.724999999999994</v>
      </c>
      <c r="BKD19">
        <v>61.997999999999998</v>
      </c>
      <c r="BKE19">
        <v>60.398000000000003</v>
      </c>
      <c r="BKF19">
        <v>177.31100000000001</v>
      </c>
      <c r="BKG19">
        <v>100.71</v>
      </c>
      <c r="BKH19">
        <v>44.183</v>
      </c>
      <c r="BKI19">
        <v>42.125999999999998</v>
      </c>
      <c r="BKJ19">
        <v>55.591999999999999</v>
      </c>
      <c r="BKK19">
        <v>39.393000000000001</v>
      </c>
      <c r="BKL19">
        <v>33.590000000000003</v>
      </c>
      <c r="BKM19">
        <v>35.786999999999999</v>
      </c>
      <c r="BKN19">
        <v>50.723999999999997</v>
      </c>
      <c r="BKO19">
        <v>34.677999999999997</v>
      </c>
      <c r="BKP19">
        <v>4.1539999999999999</v>
      </c>
      <c r="BKQ19">
        <v>11.587</v>
      </c>
      <c r="BKR19">
        <v>30.414999999999999</v>
      </c>
      <c r="BKS19">
        <v>11.351000000000001</v>
      </c>
      <c r="BKT19">
        <v>11.016999999999999</v>
      </c>
      <c r="BKU19">
        <v>4.681</v>
      </c>
      <c r="BKV19">
        <v>61.116</v>
      </c>
      <c r="BKW19">
        <v>4.4000000000000004</v>
      </c>
      <c r="BKX19">
        <v>6.5019999999999998</v>
      </c>
      <c r="BKY19">
        <v>4.3209999999999997</v>
      </c>
      <c r="BKZ19">
        <v>2.976</v>
      </c>
      <c r="BLA19">
        <v>10.125999999999999</v>
      </c>
      <c r="BLB19">
        <v>22.837</v>
      </c>
      <c r="BLC19">
        <v>33.259</v>
      </c>
      <c r="BLD19">
        <v>9.9139999999999997</v>
      </c>
      <c r="BLE19">
        <v>45.725999999999999</v>
      </c>
      <c r="BLF19">
        <v>74.272000000000006</v>
      </c>
      <c r="BLG19">
        <v>63.317999999999998</v>
      </c>
      <c r="BLH19">
        <v>61.683</v>
      </c>
      <c r="BLI19">
        <v>181.083</v>
      </c>
      <c r="BLJ19">
        <v>102.85299999999999</v>
      </c>
      <c r="BLK19">
        <v>45.122999999999998</v>
      </c>
      <c r="BLL19">
        <v>43.023000000000003</v>
      </c>
      <c r="BLM19">
        <v>56.774999999999999</v>
      </c>
      <c r="BLN19">
        <v>40.231000000000002</v>
      </c>
      <c r="BLO19">
        <v>34.305</v>
      </c>
      <c r="BLP19">
        <v>36.548000000000002</v>
      </c>
      <c r="BLQ19">
        <v>51.802999999999997</v>
      </c>
      <c r="BLR19">
        <v>35.415999999999997</v>
      </c>
      <c r="BLS19">
        <v>4.242</v>
      </c>
      <c r="BLT19">
        <v>11.829000000000001</v>
      </c>
      <c r="BLU19">
        <v>31.047999999999998</v>
      </c>
      <c r="BLV19">
        <v>11.587999999999999</v>
      </c>
      <c r="BLW19">
        <v>11.247</v>
      </c>
      <c r="BLX19">
        <v>4.7789999999999999</v>
      </c>
      <c r="BLY19">
        <v>62.389000000000003</v>
      </c>
      <c r="BLZ19">
        <v>4.492</v>
      </c>
      <c r="BMA19">
        <v>6.6379999999999999</v>
      </c>
      <c r="BMB19">
        <v>4.4109999999999996</v>
      </c>
      <c r="BMC19">
        <v>3.0379999999999998</v>
      </c>
      <c r="BMD19">
        <v>10.337</v>
      </c>
      <c r="BME19">
        <v>23.312000000000001</v>
      </c>
      <c r="BMF19">
        <v>33.951000000000001</v>
      </c>
      <c r="BMG19">
        <v>10.119999999999999</v>
      </c>
      <c r="BMH19">
        <v>46.679000000000002</v>
      </c>
      <c r="BMI19">
        <v>75.819000000000003</v>
      </c>
      <c r="BMJ19">
        <v>64.637</v>
      </c>
      <c r="BMK19">
        <v>62.968000000000004</v>
      </c>
      <c r="BML19">
        <v>184.85599999999999</v>
      </c>
      <c r="BMM19">
        <v>104.996</v>
      </c>
      <c r="BMN19">
        <v>46.063000000000002</v>
      </c>
      <c r="BMO19">
        <v>43.918999999999997</v>
      </c>
      <c r="BMP19">
        <v>57.957999999999998</v>
      </c>
      <c r="BMQ19">
        <v>41.069000000000003</v>
      </c>
      <c r="BMR19">
        <v>35.018999999999998</v>
      </c>
      <c r="BMS19">
        <v>37.31</v>
      </c>
      <c r="BMT19">
        <v>52.881999999999998</v>
      </c>
      <c r="BMU19">
        <v>36.154000000000003</v>
      </c>
      <c r="BMV19">
        <v>4.3310000000000004</v>
      </c>
      <c r="BMW19">
        <v>12.07</v>
      </c>
      <c r="BMX19">
        <v>31.681999999999999</v>
      </c>
      <c r="BMY19">
        <v>11.824</v>
      </c>
      <c r="BMZ19">
        <v>11.476000000000001</v>
      </c>
      <c r="BNA19">
        <v>4.8769999999999998</v>
      </c>
      <c r="BNB19">
        <v>63.661999999999999</v>
      </c>
      <c r="BNC19">
        <v>4.5830000000000002</v>
      </c>
      <c r="BND19">
        <v>6.7729999999999997</v>
      </c>
      <c r="BNE19">
        <v>4.5010000000000003</v>
      </c>
      <c r="BNF19">
        <v>3.1</v>
      </c>
      <c r="BNG19">
        <v>10.548</v>
      </c>
      <c r="BNH19">
        <v>23.788</v>
      </c>
      <c r="BNI19">
        <v>34.643999999999998</v>
      </c>
      <c r="BNJ19">
        <v>10.327</v>
      </c>
      <c r="BNK19">
        <v>47.631</v>
      </c>
      <c r="BNL19">
        <v>77.367000000000004</v>
      </c>
      <c r="BNM19">
        <v>65.956000000000003</v>
      </c>
      <c r="BNN19">
        <v>64.253</v>
      </c>
      <c r="BNO19">
        <v>188.62799999999999</v>
      </c>
      <c r="BNP19">
        <v>107.13800000000001</v>
      </c>
      <c r="BNQ19">
        <v>47.003999999999998</v>
      </c>
      <c r="BNR19">
        <v>44.814999999999998</v>
      </c>
      <c r="BNS19">
        <v>59.140999999999998</v>
      </c>
      <c r="BNT19">
        <v>41.906999999999996</v>
      </c>
      <c r="BNU19">
        <v>35.734000000000002</v>
      </c>
      <c r="BNV19">
        <v>38.070999999999998</v>
      </c>
      <c r="BNW19">
        <v>53.960999999999999</v>
      </c>
      <c r="BNX19">
        <v>36.892000000000003</v>
      </c>
      <c r="BNY19">
        <v>4.4189999999999996</v>
      </c>
      <c r="BNZ19">
        <v>13.276999999999999</v>
      </c>
      <c r="BOA19">
        <v>34.85</v>
      </c>
      <c r="BOB19">
        <v>13.007</v>
      </c>
      <c r="BOC19">
        <v>12.624000000000001</v>
      </c>
      <c r="BOD19">
        <v>5.3639999999999999</v>
      </c>
      <c r="BOE19">
        <v>70.028999999999996</v>
      </c>
      <c r="BOF19">
        <v>5.0419999999999998</v>
      </c>
      <c r="BOG19">
        <v>7.45</v>
      </c>
      <c r="BOH19">
        <v>4.9509999999999996</v>
      </c>
      <c r="BOI19">
        <v>3.41</v>
      </c>
      <c r="BOJ19">
        <v>11.603</v>
      </c>
      <c r="BOK19">
        <v>26.167000000000002</v>
      </c>
      <c r="BOL19">
        <v>38.109000000000002</v>
      </c>
      <c r="BOM19">
        <v>11.36</v>
      </c>
      <c r="BON19">
        <v>52.395000000000003</v>
      </c>
      <c r="BOO19">
        <v>85.102999999999994</v>
      </c>
      <c r="BOP19">
        <v>72.551000000000002</v>
      </c>
      <c r="BOQ19">
        <v>70.677999999999997</v>
      </c>
      <c r="BOR19">
        <v>207.49100000000001</v>
      </c>
      <c r="BOS19">
        <v>117.852</v>
      </c>
      <c r="BOT19">
        <v>51.704000000000001</v>
      </c>
      <c r="BOU19">
        <v>49.296999999999997</v>
      </c>
      <c r="BOV19">
        <v>65.055000000000007</v>
      </c>
      <c r="BOW19">
        <v>46.097999999999999</v>
      </c>
      <c r="BOX19">
        <v>39.307000000000002</v>
      </c>
      <c r="BOY19">
        <v>41.878</v>
      </c>
      <c r="BOZ19">
        <v>59.356999999999999</v>
      </c>
      <c r="BPA19">
        <v>40.581000000000003</v>
      </c>
      <c r="BPB19">
        <v>4.8609999999999998</v>
      </c>
      <c r="BPC19">
        <v>14.484</v>
      </c>
      <c r="BPD19">
        <v>38.018000000000001</v>
      </c>
      <c r="BPE19">
        <v>14.189</v>
      </c>
      <c r="BPF19">
        <v>13.771000000000001</v>
      </c>
      <c r="BPG19">
        <v>5.8520000000000003</v>
      </c>
      <c r="BPH19">
        <v>76.394999999999996</v>
      </c>
      <c r="BPI19">
        <v>5.5</v>
      </c>
      <c r="BPJ19">
        <v>8.1280000000000001</v>
      </c>
      <c r="BPK19">
        <v>5.4020000000000001</v>
      </c>
      <c r="BPL19">
        <v>3.72</v>
      </c>
      <c r="BPM19">
        <v>0</v>
      </c>
      <c r="BPN19">
        <v>28.545999999999999</v>
      </c>
      <c r="BPO19">
        <v>41.573</v>
      </c>
      <c r="BPP19">
        <v>12.391999999999999</v>
      </c>
      <c r="BPQ19">
        <v>57.158000000000001</v>
      </c>
      <c r="BPR19">
        <v>92.84</v>
      </c>
      <c r="BPS19">
        <v>79.147000000000006</v>
      </c>
      <c r="BPT19">
        <v>77.103999999999999</v>
      </c>
      <c r="BPU19">
        <v>226.35400000000001</v>
      </c>
      <c r="BPV19">
        <v>128.566</v>
      </c>
      <c r="BPW19">
        <v>56.404000000000003</v>
      </c>
      <c r="BPX19">
        <v>53.777999999999999</v>
      </c>
      <c r="BPY19">
        <v>70.968999999999994</v>
      </c>
      <c r="BPZ19">
        <v>50.289000000000001</v>
      </c>
      <c r="BQA19">
        <v>42.881</v>
      </c>
      <c r="BQB19">
        <v>45.686</v>
      </c>
      <c r="BQC19">
        <v>64.754000000000005</v>
      </c>
      <c r="BQD19">
        <v>44.27</v>
      </c>
      <c r="BQE19">
        <v>5.3029999999999999</v>
      </c>
      <c r="BQF19">
        <v>15.691000000000001</v>
      </c>
      <c r="BQG19">
        <v>41.186</v>
      </c>
      <c r="BQH19">
        <v>15.371</v>
      </c>
      <c r="BQI19">
        <v>14.919</v>
      </c>
      <c r="BQJ19">
        <v>6.3390000000000004</v>
      </c>
      <c r="BQK19">
        <v>82.760999999999996</v>
      </c>
      <c r="BQL19">
        <v>5.9589999999999996</v>
      </c>
      <c r="BQM19">
        <v>8.8049999999999997</v>
      </c>
      <c r="BQN19">
        <v>5.8520000000000003</v>
      </c>
      <c r="BQO19">
        <v>4.03</v>
      </c>
      <c r="BQP19">
        <v>0</v>
      </c>
      <c r="BQQ19">
        <v>30.925000000000001</v>
      </c>
      <c r="BQR19">
        <v>45.037999999999997</v>
      </c>
      <c r="BQS19">
        <v>13.425000000000001</v>
      </c>
      <c r="BQT19">
        <v>61.920999999999999</v>
      </c>
      <c r="BQU19">
        <v>100.577</v>
      </c>
      <c r="BQV19">
        <v>85.742000000000004</v>
      </c>
      <c r="BQW19">
        <v>83.528999999999996</v>
      </c>
      <c r="BQX19">
        <v>245.21700000000001</v>
      </c>
      <c r="BQY19">
        <v>139.28</v>
      </c>
      <c r="BQZ19">
        <v>61.104999999999997</v>
      </c>
      <c r="BRA19">
        <v>58.26</v>
      </c>
      <c r="BRB19">
        <v>76.882999999999996</v>
      </c>
      <c r="BRC19">
        <v>54.48</v>
      </c>
      <c r="BRD19">
        <v>46.454000000000001</v>
      </c>
      <c r="BRE19">
        <v>49.493000000000002</v>
      </c>
      <c r="BRF19">
        <v>70.150000000000006</v>
      </c>
      <c r="BRG19">
        <v>47.959000000000003</v>
      </c>
      <c r="BRH19">
        <v>5.7450000000000001</v>
      </c>
      <c r="BRI19">
        <v>16.898</v>
      </c>
      <c r="BRJ19">
        <v>44.353999999999999</v>
      </c>
      <c r="BRK19">
        <v>16.553999999999998</v>
      </c>
      <c r="BRL19">
        <v>16.067</v>
      </c>
      <c r="BRM19">
        <v>6.827</v>
      </c>
      <c r="BRN19">
        <v>89.126999999999995</v>
      </c>
      <c r="BRO19">
        <v>6.4169999999999998</v>
      </c>
      <c r="BRP19">
        <v>9.4819999999999993</v>
      </c>
      <c r="BRQ19">
        <v>6.3019999999999996</v>
      </c>
      <c r="BRR19">
        <v>4.34</v>
      </c>
      <c r="BRS19">
        <v>0</v>
      </c>
      <c r="BRT19">
        <v>33.302999999999997</v>
      </c>
      <c r="BRU19">
        <v>48.502000000000002</v>
      </c>
      <c r="BRV19">
        <v>14.458</v>
      </c>
      <c r="BRW19">
        <v>66.683999999999997</v>
      </c>
      <c r="BRX19">
        <v>108.313</v>
      </c>
      <c r="BRY19">
        <v>92.337999999999994</v>
      </c>
      <c r="BRZ19">
        <v>89.953999999999994</v>
      </c>
      <c r="BSA19">
        <v>264.08</v>
      </c>
      <c r="BSB19">
        <v>149.994</v>
      </c>
      <c r="BSC19">
        <v>65.805000000000007</v>
      </c>
      <c r="BSD19">
        <v>62.741</v>
      </c>
      <c r="BSE19">
        <v>82.796999999999997</v>
      </c>
      <c r="BSF19">
        <v>58.67</v>
      </c>
      <c r="BSG19">
        <v>50.027000000000001</v>
      </c>
      <c r="BSH19">
        <v>53.3</v>
      </c>
      <c r="BSI19">
        <v>75.546000000000006</v>
      </c>
      <c r="BSJ19">
        <v>51.649000000000001</v>
      </c>
      <c r="BSK19">
        <v>6.1870000000000003</v>
      </c>
      <c r="BSL19">
        <v>18.105</v>
      </c>
      <c r="BSM19">
        <v>47.523000000000003</v>
      </c>
      <c r="BSN19">
        <v>17.736000000000001</v>
      </c>
      <c r="BSO19">
        <v>17.213999999999999</v>
      </c>
      <c r="BSP19">
        <v>7.3150000000000004</v>
      </c>
      <c r="BSQ19">
        <v>95.494</v>
      </c>
      <c r="BSR19">
        <v>6.875</v>
      </c>
      <c r="BSS19">
        <v>10.16</v>
      </c>
      <c r="BST19">
        <v>6.7519999999999998</v>
      </c>
      <c r="BSU19">
        <v>4.6500000000000004</v>
      </c>
      <c r="BSV19">
        <v>0</v>
      </c>
      <c r="BSW19">
        <v>35.682000000000002</v>
      </c>
      <c r="BSX19">
        <v>51.966000000000001</v>
      </c>
      <c r="BSY19">
        <v>15.49</v>
      </c>
      <c r="BSZ19">
        <v>71.447000000000003</v>
      </c>
      <c r="BTA19">
        <v>116.05</v>
      </c>
      <c r="BTB19">
        <v>98.933999999999997</v>
      </c>
      <c r="BTC19">
        <v>96.38</v>
      </c>
      <c r="BTD19">
        <v>282.94299999999998</v>
      </c>
      <c r="BTE19">
        <v>160.708</v>
      </c>
      <c r="BTF19">
        <v>70.504999999999995</v>
      </c>
      <c r="BTG19">
        <v>67.222999999999999</v>
      </c>
      <c r="BTH19">
        <v>88.710999999999999</v>
      </c>
      <c r="BTI19">
        <v>62.860999999999997</v>
      </c>
      <c r="BTJ19">
        <v>53.600999999999999</v>
      </c>
      <c r="BTK19">
        <v>57.106999999999999</v>
      </c>
      <c r="BTL19">
        <v>80.941999999999993</v>
      </c>
      <c r="BTM19">
        <v>55.338000000000001</v>
      </c>
      <c r="BTN19">
        <v>6.6289999999999996</v>
      </c>
      <c r="BTO19">
        <v>19.312000000000001</v>
      </c>
      <c r="BTP19">
        <v>50.691000000000003</v>
      </c>
      <c r="BTQ19">
        <v>18.919</v>
      </c>
      <c r="BTR19">
        <v>18.361999999999998</v>
      </c>
      <c r="BTS19">
        <v>7.8019999999999996</v>
      </c>
      <c r="BTT19">
        <v>101.86</v>
      </c>
      <c r="BTU19">
        <v>7.3339999999999996</v>
      </c>
      <c r="BTV19">
        <v>10.837</v>
      </c>
      <c r="BTW19">
        <v>7.202</v>
      </c>
      <c r="BTX19">
        <v>4.96</v>
      </c>
      <c r="BTY19">
        <v>0</v>
      </c>
      <c r="BTZ19">
        <v>38.061</v>
      </c>
      <c r="BUA19">
        <v>55.430999999999997</v>
      </c>
      <c r="BUB19">
        <v>16.523</v>
      </c>
      <c r="BUC19">
        <v>76.209999999999994</v>
      </c>
      <c r="BUD19">
        <v>123.78700000000001</v>
      </c>
      <c r="BUE19">
        <v>105.529</v>
      </c>
      <c r="BUF19">
        <v>102.80500000000001</v>
      </c>
      <c r="BUG19">
        <v>301.80599999999998</v>
      </c>
      <c r="BUH19">
        <v>171.422</v>
      </c>
      <c r="BUI19">
        <v>75.206000000000003</v>
      </c>
      <c r="BUJ19">
        <v>71.703999999999994</v>
      </c>
      <c r="BUK19">
        <v>94.625</v>
      </c>
      <c r="BUL19">
        <v>67.052000000000007</v>
      </c>
      <c r="BUM19">
        <v>57.173999999999999</v>
      </c>
      <c r="BUN19">
        <v>60.914000000000001</v>
      </c>
      <c r="BUO19">
        <v>86.337999999999994</v>
      </c>
      <c r="BUP19">
        <v>59.027000000000001</v>
      </c>
      <c r="BUQ19">
        <v>7.0709999999999997</v>
      </c>
      <c r="BUR19">
        <v>20.52</v>
      </c>
      <c r="BUS19">
        <v>53.859000000000002</v>
      </c>
      <c r="BUT19">
        <v>20.100999999999999</v>
      </c>
      <c r="BUU19">
        <v>19.509</v>
      </c>
      <c r="BUV19">
        <v>8.2899999999999991</v>
      </c>
      <c r="BUW19">
        <v>108.226</v>
      </c>
      <c r="BUX19">
        <v>7.7919999999999998</v>
      </c>
      <c r="BUY19">
        <v>11.513999999999999</v>
      </c>
      <c r="BUZ19">
        <v>7.6520000000000001</v>
      </c>
      <c r="BVA19">
        <v>5.27</v>
      </c>
      <c r="BVB19">
        <v>0</v>
      </c>
      <c r="BVC19">
        <v>40.44</v>
      </c>
      <c r="BVD19">
        <v>58.895000000000003</v>
      </c>
      <c r="BVE19">
        <v>17.556000000000001</v>
      </c>
      <c r="BVF19">
        <v>80.972999999999999</v>
      </c>
      <c r="BVG19">
        <v>131.523</v>
      </c>
      <c r="BVH19">
        <v>112.125</v>
      </c>
      <c r="BVI19">
        <v>109.23</v>
      </c>
      <c r="BVJ19">
        <v>320.66800000000001</v>
      </c>
      <c r="BVK19">
        <v>182.13499999999999</v>
      </c>
      <c r="BVL19">
        <v>79.906000000000006</v>
      </c>
      <c r="BVM19">
        <v>76.186000000000007</v>
      </c>
      <c r="BVN19">
        <v>100.539</v>
      </c>
      <c r="BVO19">
        <v>71.242999999999995</v>
      </c>
      <c r="BVP19">
        <v>60.747999999999998</v>
      </c>
      <c r="BVQ19">
        <v>64.721000000000004</v>
      </c>
      <c r="BVR19">
        <v>91.733999999999995</v>
      </c>
      <c r="BVS19">
        <v>62.716000000000001</v>
      </c>
      <c r="BVT19">
        <v>7.5129999999999999</v>
      </c>
      <c r="BVU19">
        <v>21.727</v>
      </c>
      <c r="BVV19">
        <v>57.027000000000001</v>
      </c>
      <c r="BVW19">
        <v>21.283000000000001</v>
      </c>
      <c r="BVX19">
        <v>20.657</v>
      </c>
      <c r="BVY19">
        <v>8.7780000000000005</v>
      </c>
      <c r="BVZ19">
        <v>114.592</v>
      </c>
      <c r="BWA19">
        <v>8.25</v>
      </c>
      <c r="BWB19">
        <v>12.192</v>
      </c>
      <c r="BWC19">
        <v>8.1020000000000003</v>
      </c>
      <c r="BWD19">
        <v>5.58</v>
      </c>
      <c r="BWE19">
        <v>0</v>
      </c>
      <c r="BWF19">
        <v>42.819000000000003</v>
      </c>
      <c r="BWG19">
        <v>62.36</v>
      </c>
      <c r="BWH19">
        <v>18.588999999999999</v>
      </c>
      <c r="BWI19">
        <v>85.736999999999995</v>
      </c>
      <c r="BWJ19">
        <v>139.26</v>
      </c>
      <c r="BWK19">
        <v>118.72</v>
      </c>
      <c r="BWL19">
        <v>115.65600000000001</v>
      </c>
      <c r="BWM19">
        <v>339.53100000000001</v>
      </c>
      <c r="BWN19">
        <v>192.84899999999999</v>
      </c>
      <c r="BWO19">
        <v>84.605999999999995</v>
      </c>
      <c r="BWP19">
        <v>80.667000000000002</v>
      </c>
      <c r="BWQ19">
        <v>106.453</v>
      </c>
      <c r="BWR19">
        <v>75.433000000000007</v>
      </c>
      <c r="BWS19">
        <v>64.320999999999998</v>
      </c>
      <c r="BWT19">
        <v>68.528000000000006</v>
      </c>
      <c r="BWU19">
        <v>97.13</v>
      </c>
      <c r="BWV19">
        <v>66.405000000000001</v>
      </c>
      <c r="BWW19">
        <v>7.9550000000000001</v>
      </c>
      <c r="BWX19">
        <v>22.934000000000001</v>
      </c>
      <c r="BWY19">
        <v>60.195</v>
      </c>
      <c r="BWZ19">
        <v>22.466000000000001</v>
      </c>
      <c r="BXA19">
        <v>21.805</v>
      </c>
      <c r="BXB19">
        <v>9.2650000000000006</v>
      </c>
      <c r="BXC19">
        <v>120.958</v>
      </c>
      <c r="BXD19">
        <v>8.7089999999999996</v>
      </c>
      <c r="BXE19">
        <v>12.869</v>
      </c>
      <c r="BXF19">
        <v>8.5519999999999996</v>
      </c>
      <c r="BXG19">
        <v>5.89</v>
      </c>
      <c r="BXH19">
        <v>0</v>
      </c>
      <c r="BXI19">
        <v>45.197000000000003</v>
      </c>
      <c r="BXJ19">
        <v>65.823999999999998</v>
      </c>
      <c r="BXK19">
        <v>19.620999999999999</v>
      </c>
      <c r="BXL19">
        <v>90.5</v>
      </c>
      <c r="BXM19">
        <v>146.99700000000001</v>
      </c>
      <c r="BXN19">
        <v>125.316</v>
      </c>
      <c r="BXO19">
        <v>122.081</v>
      </c>
      <c r="BXP19">
        <v>358.39400000000001</v>
      </c>
      <c r="BXQ19">
        <v>203.56299999999999</v>
      </c>
      <c r="BXR19">
        <v>89.307000000000002</v>
      </c>
      <c r="BXS19">
        <v>85.149000000000001</v>
      </c>
      <c r="BXT19">
        <v>112.367</v>
      </c>
      <c r="BXU19">
        <v>79.623999999999995</v>
      </c>
      <c r="BXV19">
        <v>67.894000000000005</v>
      </c>
      <c r="BXW19">
        <v>72.335999999999999</v>
      </c>
      <c r="BXX19">
        <v>102.526</v>
      </c>
      <c r="BXY19">
        <v>70.093999999999994</v>
      </c>
      <c r="BXZ19">
        <v>8.3960000000000008</v>
      </c>
      <c r="BYA19">
        <v>24.140999999999998</v>
      </c>
      <c r="BYB19">
        <v>63.363999999999997</v>
      </c>
      <c r="BYC19">
        <v>23.648</v>
      </c>
      <c r="BYD19">
        <v>22.952000000000002</v>
      </c>
      <c r="BYE19">
        <v>9.7530000000000001</v>
      </c>
      <c r="BYF19">
        <v>127.325</v>
      </c>
      <c r="BYG19">
        <v>9.1669999999999998</v>
      </c>
      <c r="BYH19">
        <v>13.545999999999999</v>
      </c>
      <c r="BYI19">
        <v>9.0030000000000001</v>
      </c>
      <c r="BYJ19">
        <v>6.2</v>
      </c>
      <c r="BYK19">
        <v>0</v>
      </c>
      <c r="BYL19">
        <v>47.576000000000001</v>
      </c>
      <c r="BYM19">
        <v>69.289000000000001</v>
      </c>
      <c r="BYN19">
        <v>20.654</v>
      </c>
      <c r="BYO19">
        <v>95.263000000000005</v>
      </c>
      <c r="BYP19">
        <v>154.733</v>
      </c>
      <c r="BYQ19">
        <v>131.91200000000001</v>
      </c>
      <c r="BYR19">
        <v>128.506</v>
      </c>
      <c r="BYS19">
        <v>377.25700000000001</v>
      </c>
      <c r="BYT19">
        <v>214.27699999999999</v>
      </c>
      <c r="BYU19">
        <v>94.007000000000005</v>
      </c>
      <c r="BYV19">
        <v>89.63</v>
      </c>
      <c r="BYW19">
        <v>118.28100000000001</v>
      </c>
      <c r="BYX19">
        <v>83.814999999999998</v>
      </c>
      <c r="BYY19">
        <v>71.468000000000004</v>
      </c>
      <c r="BYZ19">
        <v>76.143000000000001</v>
      </c>
      <c r="BZA19">
        <v>107.923</v>
      </c>
      <c r="BZB19">
        <v>73.784000000000006</v>
      </c>
      <c r="BZC19">
        <v>8.8379999999999992</v>
      </c>
      <c r="BZD19">
        <v>36.210999999999999</v>
      </c>
      <c r="BZE19">
        <v>95.045000000000002</v>
      </c>
      <c r="BZF19">
        <v>35.472000000000001</v>
      </c>
      <c r="BZG19">
        <v>34.427999999999997</v>
      </c>
      <c r="BZH19">
        <v>14.63</v>
      </c>
      <c r="BZI19">
        <v>190.98699999999999</v>
      </c>
      <c r="BZJ19">
        <v>13.75</v>
      </c>
      <c r="BZK19">
        <v>20.318999999999999</v>
      </c>
      <c r="BZL19">
        <v>13.504</v>
      </c>
      <c r="BZM19">
        <v>9.3000000000000007</v>
      </c>
      <c r="BZN19">
        <v>0</v>
      </c>
      <c r="BZO19">
        <v>71.364000000000004</v>
      </c>
      <c r="BZP19">
        <v>103.93300000000001</v>
      </c>
      <c r="BZQ19">
        <v>30.981000000000002</v>
      </c>
      <c r="BZR19">
        <v>142.89400000000001</v>
      </c>
      <c r="BZS19">
        <v>232.1</v>
      </c>
      <c r="BZT19">
        <v>197.86699999999999</v>
      </c>
      <c r="BZU19">
        <v>192.75899999999999</v>
      </c>
      <c r="BZV19">
        <v>565.88499999999999</v>
      </c>
      <c r="BZW19">
        <v>321.41500000000002</v>
      </c>
      <c r="BZX19">
        <v>141.011</v>
      </c>
      <c r="BZY19">
        <v>134.446</v>
      </c>
      <c r="BZZ19">
        <v>177.422</v>
      </c>
      <c r="CAA19">
        <v>125.72199999999999</v>
      </c>
      <c r="CAB19">
        <v>107.202</v>
      </c>
      <c r="CAC19">
        <v>114.214</v>
      </c>
      <c r="CAD19">
        <v>161.88399999999999</v>
      </c>
      <c r="CAE19">
        <v>110.675</v>
      </c>
      <c r="CAF19">
        <v>13.257999999999999</v>
      </c>
      <c r="CAG19">
        <v>48.280999999999999</v>
      </c>
      <c r="CAH19">
        <v>126.727</v>
      </c>
      <c r="CAI19">
        <v>47.296999999999997</v>
      </c>
      <c r="CAJ19">
        <v>45.904000000000003</v>
      </c>
      <c r="CAK19">
        <v>19.506</v>
      </c>
      <c r="CAL19">
        <v>254.649</v>
      </c>
      <c r="CAM19">
        <v>18.334</v>
      </c>
      <c r="CAN19">
        <v>27.091999999999999</v>
      </c>
      <c r="CAO19">
        <v>18.004999999999999</v>
      </c>
      <c r="CAP19">
        <v>12.401</v>
      </c>
      <c r="CAQ19">
        <v>0</v>
      </c>
      <c r="CAR19">
        <v>95.152000000000001</v>
      </c>
      <c r="CAS19">
        <v>138.577</v>
      </c>
      <c r="CAT19">
        <v>41.308</v>
      </c>
      <c r="CAU19">
        <v>190.52600000000001</v>
      </c>
      <c r="CAV19">
        <v>309.46699999999998</v>
      </c>
      <c r="CAW19">
        <v>263.82299999999998</v>
      </c>
      <c r="CAX19">
        <v>257.012</v>
      </c>
      <c r="CAY19">
        <v>754.51400000000001</v>
      </c>
      <c r="CAZ19">
        <v>428.55399999999997</v>
      </c>
      <c r="CBA19">
        <v>188.01400000000001</v>
      </c>
      <c r="CBB19">
        <v>179.261</v>
      </c>
      <c r="CBC19">
        <v>236.56200000000001</v>
      </c>
      <c r="CBD19">
        <v>167.63</v>
      </c>
      <c r="CBE19">
        <v>142.93600000000001</v>
      </c>
      <c r="CBF19">
        <v>152.285</v>
      </c>
      <c r="CBG19">
        <v>215.845</v>
      </c>
      <c r="CBH19">
        <v>147.56700000000001</v>
      </c>
      <c r="CBI19">
        <v>17.677</v>
      </c>
      <c r="CBJ19">
        <v>60.351999999999997</v>
      </c>
      <c r="CBK19">
        <v>158.40899999999999</v>
      </c>
      <c r="CBL19">
        <v>59.121000000000002</v>
      </c>
      <c r="CBM19">
        <v>57.381</v>
      </c>
      <c r="CBN19">
        <v>24.382999999999999</v>
      </c>
      <c r="CBO19">
        <v>318.31200000000001</v>
      </c>
      <c r="CBP19">
        <v>22.917000000000002</v>
      </c>
      <c r="CBQ19">
        <v>33.866</v>
      </c>
      <c r="CBR19">
        <v>22.506</v>
      </c>
      <c r="CBS19">
        <v>15.500999999999999</v>
      </c>
      <c r="CBT19">
        <v>0</v>
      </c>
      <c r="CBU19">
        <v>118.941</v>
      </c>
      <c r="CBV19">
        <v>173.221</v>
      </c>
      <c r="CBW19">
        <v>51.634999999999998</v>
      </c>
      <c r="CBX19">
        <v>238.15700000000001</v>
      </c>
      <c r="CBY19">
        <v>386.834</v>
      </c>
      <c r="CBZ19">
        <v>329.779</v>
      </c>
      <c r="CCA19">
        <v>321.26499999999999</v>
      </c>
      <c r="CCB19">
        <v>943.14200000000005</v>
      </c>
      <c r="CCC19">
        <v>535.69200000000001</v>
      </c>
      <c r="CCD19">
        <v>235.018</v>
      </c>
      <c r="CCE19">
        <v>224.07599999999999</v>
      </c>
      <c r="CCF19">
        <v>295.70299999999997</v>
      </c>
      <c r="CCG19">
        <v>209.53700000000001</v>
      </c>
      <c r="CCH19">
        <v>178.67</v>
      </c>
      <c r="CCI19">
        <v>190.357</v>
      </c>
      <c r="CCJ19">
        <v>269.80700000000002</v>
      </c>
      <c r="CCK19">
        <v>184.459</v>
      </c>
      <c r="CCL19">
        <v>22.096</v>
      </c>
      <c r="CCM19">
        <v>72.421999999999997</v>
      </c>
      <c r="CCN19">
        <v>190.09100000000001</v>
      </c>
      <c r="CCO19">
        <v>70.944999999999993</v>
      </c>
      <c r="CCP19">
        <v>68.856999999999999</v>
      </c>
      <c r="CCQ19">
        <v>29.259</v>
      </c>
      <c r="CCR19">
        <v>381.97399999999999</v>
      </c>
      <c r="CCS19">
        <v>27.501000000000001</v>
      </c>
      <c r="CCT19">
        <v>40.639000000000003</v>
      </c>
      <c r="CCU19">
        <v>27.007999999999999</v>
      </c>
      <c r="CCV19">
        <v>18.600999999999999</v>
      </c>
      <c r="CCW19">
        <v>0</v>
      </c>
      <c r="CCX19">
        <v>142.72900000000001</v>
      </c>
      <c r="CCY19">
        <v>207.86600000000001</v>
      </c>
      <c r="CCZ19">
        <v>61.962000000000003</v>
      </c>
      <c r="CDA19">
        <v>285.78899999999999</v>
      </c>
      <c r="CDB19">
        <v>464.2</v>
      </c>
      <c r="CDC19">
        <v>395.73500000000001</v>
      </c>
      <c r="CDD19">
        <v>385.51900000000001</v>
      </c>
      <c r="CDE19">
        <v>1131.771</v>
      </c>
      <c r="CDF19">
        <v>642.83100000000002</v>
      </c>
      <c r="CDG19">
        <v>282.02100000000002</v>
      </c>
      <c r="CDH19">
        <v>268.89100000000002</v>
      </c>
      <c r="CDI19">
        <v>354.84399999999999</v>
      </c>
      <c r="CDJ19">
        <v>251.44399999999999</v>
      </c>
      <c r="CDK19">
        <v>214.40299999999999</v>
      </c>
      <c r="CDL19">
        <v>228.428</v>
      </c>
      <c r="CDM19">
        <v>323.76799999999997</v>
      </c>
      <c r="CDN19">
        <v>221.351</v>
      </c>
      <c r="CDO19">
        <v>26.515000000000001</v>
      </c>
      <c r="CDP19">
        <v>84.492000000000004</v>
      </c>
      <c r="CDQ19">
        <v>221.77199999999999</v>
      </c>
      <c r="CDR19">
        <v>82.769000000000005</v>
      </c>
      <c r="CDS19">
        <v>80.332999999999998</v>
      </c>
      <c r="CDT19">
        <v>34.136000000000003</v>
      </c>
      <c r="CDU19">
        <v>445.63600000000002</v>
      </c>
      <c r="CDV19">
        <v>32.084000000000003</v>
      </c>
      <c r="CDW19">
        <v>47.411999999999999</v>
      </c>
      <c r="CDX19">
        <v>31.509</v>
      </c>
      <c r="CDY19">
        <v>21.701000000000001</v>
      </c>
      <c r="CDZ19">
        <v>0</v>
      </c>
      <c r="CEA19">
        <v>166.517</v>
      </c>
      <c r="CEB19">
        <v>242.51</v>
      </c>
      <c r="CEC19">
        <v>72.289000000000001</v>
      </c>
      <c r="CED19">
        <v>333.42</v>
      </c>
      <c r="CEE19">
        <v>541.56700000000001</v>
      </c>
      <c r="CEF19">
        <v>461.69</v>
      </c>
      <c r="CEG19">
        <v>449.77199999999999</v>
      </c>
      <c r="CEH19">
        <v>1320.3989999999999</v>
      </c>
      <c r="CEI19">
        <v>749.96900000000005</v>
      </c>
      <c r="CEJ19">
        <v>329.02499999999998</v>
      </c>
      <c r="CEK19">
        <v>313.70600000000002</v>
      </c>
      <c r="CEL19">
        <v>413.98399999999998</v>
      </c>
      <c r="CEM19">
        <v>293.35199999999998</v>
      </c>
      <c r="CEN19">
        <v>250.137</v>
      </c>
      <c r="CEO19">
        <v>266.49900000000002</v>
      </c>
      <c r="CEP19">
        <v>377.72899999999998</v>
      </c>
      <c r="CEQ19">
        <v>258.24299999999999</v>
      </c>
      <c r="CER19">
        <v>30.934000000000001</v>
      </c>
      <c r="CES19">
        <v>96.561999999999998</v>
      </c>
      <c r="CET19">
        <v>253.45400000000001</v>
      </c>
      <c r="CEU19">
        <v>94.593000000000004</v>
      </c>
      <c r="CEV19">
        <v>91.808999999999997</v>
      </c>
      <c r="CEW19">
        <v>39.012</v>
      </c>
      <c r="CEX19">
        <v>509.29899999999998</v>
      </c>
      <c r="CEY19">
        <v>36.667999999999999</v>
      </c>
      <c r="CEZ19">
        <v>54.185000000000002</v>
      </c>
      <c r="CFA19">
        <v>36.01</v>
      </c>
      <c r="CFB19">
        <v>24.800999999999998</v>
      </c>
      <c r="CFC19">
        <v>0</v>
      </c>
      <c r="CFD19">
        <v>190.30500000000001</v>
      </c>
      <c r="CFE19">
        <v>277.154</v>
      </c>
      <c r="CFF19">
        <v>82.616</v>
      </c>
      <c r="CFG19">
        <v>381.05200000000002</v>
      </c>
      <c r="CFH19">
        <v>618.93399999999997</v>
      </c>
      <c r="CFI19">
        <v>527.64599999999996</v>
      </c>
      <c r="CFJ19">
        <v>514.02499999999998</v>
      </c>
      <c r="CFK19">
        <v>1509.028</v>
      </c>
      <c r="CFL19">
        <v>857.10799999999995</v>
      </c>
      <c r="CFM19">
        <v>376.029</v>
      </c>
      <c r="CFN19">
        <v>358.52100000000002</v>
      </c>
      <c r="CFO19">
        <v>473.125</v>
      </c>
      <c r="CFP19">
        <v>335.25900000000001</v>
      </c>
      <c r="CFQ19">
        <v>285.87099999999998</v>
      </c>
      <c r="CFR19">
        <v>304.57100000000003</v>
      </c>
      <c r="CFS19">
        <v>431.69</v>
      </c>
      <c r="CFT19">
        <v>295.13499999999999</v>
      </c>
      <c r="CFU19">
        <v>35.353999999999999</v>
      </c>
      <c r="CFV19">
        <v>108.633</v>
      </c>
      <c r="CFW19">
        <v>285.13600000000002</v>
      </c>
      <c r="CFX19">
        <v>106.417</v>
      </c>
      <c r="CFY19">
        <v>103.285</v>
      </c>
      <c r="CFZ19">
        <v>43.889000000000003</v>
      </c>
      <c r="CGA19">
        <v>572.96100000000001</v>
      </c>
      <c r="CGB19">
        <v>41.250999999999998</v>
      </c>
      <c r="CGC19">
        <v>60.957999999999998</v>
      </c>
      <c r="CGD19">
        <v>40.511000000000003</v>
      </c>
      <c r="CGE19">
        <v>27.901</v>
      </c>
      <c r="CGF19">
        <v>0</v>
      </c>
      <c r="CGG19">
        <v>214.09299999999999</v>
      </c>
      <c r="CGH19">
        <v>311.79899999999998</v>
      </c>
      <c r="CGI19">
        <v>92.942999999999998</v>
      </c>
      <c r="CGJ19">
        <v>428.68299999999999</v>
      </c>
      <c r="CGK19">
        <v>696.30100000000004</v>
      </c>
      <c r="CGL19">
        <v>593.60199999999998</v>
      </c>
      <c r="CGM19">
        <v>578.27800000000002</v>
      </c>
      <c r="CGN19">
        <v>1697.6559999999999</v>
      </c>
      <c r="CGO19">
        <v>964.24599999999998</v>
      </c>
      <c r="CGP19">
        <v>423.03199999999998</v>
      </c>
      <c r="CGQ19">
        <v>403.33699999999999</v>
      </c>
      <c r="CGR19">
        <v>532.26499999999999</v>
      </c>
      <c r="CGS19">
        <v>377.166</v>
      </c>
      <c r="CGT19">
        <v>321.60500000000002</v>
      </c>
      <c r="CGU19">
        <v>342.642</v>
      </c>
      <c r="CGV19">
        <v>485.65199999999999</v>
      </c>
      <c r="CGW19">
        <v>332.02600000000001</v>
      </c>
      <c r="CGX19">
        <v>39.773000000000003</v>
      </c>
    </row>
    <row r="20" spans="1:2234" x14ac:dyDescent="0.25">
      <c r="A20" s="121" t="s">
        <v>224</v>
      </c>
      <c r="B20" s="118">
        <v>3.6999999999999998E-2</v>
      </c>
      <c r="C20" s="118">
        <v>0.14000000000000001</v>
      </c>
      <c r="D20" s="118">
        <v>5.3999999999999999E-2</v>
      </c>
      <c r="E20" s="118">
        <v>4.9000000000000002E-2</v>
      </c>
      <c r="F20" s="118">
        <v>8.9999999999999993E-3</v>
      </c>
      <c r="G20" s="118">
        <v>6.9000000000000006E-2</v>
      </c>
      <c r="H20" s="118">
        <v>8.0000000000000002E-3</v>
      </c>
      <c r="I20" s="118">
        <v>1.2E-2</v>
      </c>
      <c r="J20" s="118">
        <v>1.0999999999999999E-2</v>
      </c>
      <c r="K20" s="118">
        <v>7.0000000000000001E-3</v>
      </c>
      <c r="L20" s="118">
        <v>3.5000000000000003E-2</v>
      </c>
      <c r="M20" s="118">
        <v>5.3999999999999999E-2</v>
      </c>
      <c r="N20" s="118">
        <v>6.6000000000000003E-2</v>
      </c>
      <c r="O20" s="118">
        <v>3.6999999999999998E-2</v>
      </c>
      <c r="P20" s="118">
        <v>5.2999999999999999E-2</v>
      </c>
      <c r="Q20" s="118">
        <v>0.20100000000000001</v>
      </c>
      <c r="R20" s="118">
        <v>0.23200000000000001</v>
      </c>
      <c r="S20" s="118">
        <v>0.35199999999999998</v>
      </c>
      <c r="T20" s="118">
        <v>0.56299999999999994</v>
      </c>
      <c r="U20" s="118">
        <v>0.35299999999999998</v>
      </c>
      <c r="V20" s="118">
        <v>5.2999999999999999E-2</v>
      </c>
      <c r="W20" s="118">
        <v>0.10299999999999999</v>
      </c>
      <c r="X20" s="118">
        <v>0.312</v>
      </c>
      <c r="Y20" s="118">
        <v>7.3999999999999996E-2</v>
      </c>
      <c r="Z20" s="118">
        <v>4.1000000000000002E-2</v>
      </c>
      <c r="AA20" s="118">
        <v>0.104</v>
      </c>
      <c r="AB20" s="118">
        <v>0.36399999999999999</v>
      </c>
      <c r="AC20" s="118">
        <v>5.2999999999999999E-2</v>
      </c>
      <c r="AD20" s="118">
        <v>7.0000000000000001E-3</v>
      </c>
      <c r="AE20" s="118">
        <v>7.3999999999999996E-2</v>
      </c>
      <c r="AF20" s="118">
        <v>0.28000000000000003</v>
      </c>
      <c r="AG20" s="118">
        <v>0.109</v>
      </c>
      <c r="AH20" s="118">
        <v>9.8000000000000004E-2</v>
      </c>
      <c r="AI20" s="118">
        <v>1.7999999999999999E-2</v>
      </c>
      <c r="AJ20" s="118">
        <v>0.13800000000000001</v>
      </c>
      <c r="AK20" s="118">
        <v>1.4999999999999999E-2</v>
      </c>
      <c r="AL20" s="118">
        <v>2.5000000000000001E-2</v>
      </c>
      <c r="AM20" s="118">
        <v>2.3E-2</v>
      </c>
      <c r="AN20" s="118">
        <v>1.4E-2</v>
      </c>
      <c r="AO20" s="118">
        <v>6.9000000000000006E-2</v>
      </c>
      <c r="AP20" s="118">
        <v>0.108</v>
      </c>
      <c r="AQ20" s="118">
        <v>0.13300000000000001</v>
      </c>
      <c r="AR20" s="118">
        <v>7.2999999999999995E-2</v>
      </c>
      <c r="AS20" s="118">
        <v>0.106</v>
      </c>
      <c r="AT20" s="118">
        <v>0.40300000000000002</v>
      </c>
      <c r="AU20" s="118">
        <v>0.46400000000000002</v>
      </c>
      <c r="AV20" s="118">
        <v>0.70399999999999996</v>
      </c>
      <c r="AW20" s="118">
        <v>1.127</v>
      </c>
      <c r="AX20" s="118">
        <v>0.70599999999999996</v>
      </c>
      <c r="AY20" s="118">
        <v>0.105</v>
      </c>
      <c r="AZ20" s="118">
        <v>0.20499999999999999</v>
      </c>
      <c r="BA20" s="118">
        <v>0.624</v>
      </c>
      <c r="BB20" s="118">
        <v>0.14699999999999999</v>
      </c>
      <c r="BC20" s="118">
        <v>8.3000000000000004E-2</v>
      </c>
      <c r="BD20" s="118">
        <v>0.20799999999999999</v>
      </c>
      <c r="BE20" s="118">
        <v>0.72899999999999998</v>
      </c>
      <c r="BF20" s="118">
        <v>0.106</v>
      </c>
      <c r="BG20" s="118">
        <v>1.2999999999999999E-2</v>
      </c>
      <c r="BH20" s="118">
        <v>0.112</v>
      </c>
      <c r="BI20" s="118">
        <v>0.42</v>
      </c>
      <c r="BJ20" s="118">
        <v>0.16300000000000001</v>
      </c>
      <c r="BK20" s="118">
        <v>0.14599999999999999</v>
      </c>
      <c r="BL20" s="118">
        <v>2.7E-2</v>
      </c>
      <c r="BM20" s="118">
        <v>0.20599999999999999</v>
      </c>
      <c r="BN20" s="118">
        <v>2.3E-2</v>
      </c>
      <c r="BO20" s="118">
        <v>3.6999999999999998E-2</v>
      </c>
      <c r="BP20" s="118">
        <v>3.4000000000000002E-2</v>
      </c>
      <c r="BQ20" s="118">
        <v>2.1000000000000001E-2</v>
      </c>
      <c r="BR20" s="118">
        <v>0.104</v>
      </c>
      <c r="BS20" s="118">
        <v>0.16200000000000001</v>
      </c>
      <c r="BT20" s="118">
        <v>0.19900000000000001</v>
      </c>
      <c r="BU20" s="118">
        <v>0.11</v>
      </c>
      <c r="BV20" s="118">
        <v>0.159</v>
      </c>
      <c r="BW20" s="118">
        <v>0.60399999999999998</v>
      </c>
      <c r="BX20" s="118">
        <v>0.69599999999999995</v>
      </c>
      <c r="BY20" s="118">
        <v>1.056</v>
      </c>
      <c r="BZ20" s="118">
        <v>1.69</v>
      </c>
      <c r="CA20" s="118">
        <v>1.0589999999999999</v>
      </c>
      <c r="CB20" s="118">
        <v>0.158</v>
      </c>
      <c r="CC20" s="118">
        <v>0.308</v>
      </c>
      <c r="CD20" s="118">
        <v>0.93600000000000005</v>
      </c>
      <c r="CE20" s="118">
        <v>0.221</v>
      </c>
      <c r="CF20" s="118">
        <v>0.124</v>
      </c>
      <c r="CG20" s="118">
        <v>0.311</v>
      </c>
      <c r="CH20" s="118">
        <v>1.093</v>
      </c>
      <c r="CI20" s="118">
        <v>0.16</v>
      </c>
      <c r="CJ20" s="118">
        <v>0.02</v>
      </c>
      <c r="CK20" s="118">
        <v>0.14899999999999999</v>
      </c>
      <c r="CL20" s="118">
        <v>0.56000000000000005</v>
      </c>
      <c r="CM20" s="118">
        <v>0.217</v>
      </c>
      <c r="CN20" s="118">
        <v>0.19500000000000001</v>
      </c>
      <c r="CO20" s="118">
        <v>3.5999999999999997E-2</v>
      </c>
      <c r="CP20" s="118">
        <v>0.27500000000000002</v>
      </c>
      <c r="CQ20" s="118">
        <v>0.03</v>
      </c>
      <c r="CR20" s="118">
        <v>0.05</v>
      </c>
      <c r="CS20" s="118">
        <v>4.4999999999999998E-2</v>
      </c>
      <c r="CT20" s="118">
        <v>2.8000000000000001E-2</v>
      </c>
      <c r="CU20" s="118">
        <v>0.13800000000000001</v>
      </c>
      <c r="CV20" s="118">
        <v>0.216</v>
      </c>
      <c r="CW20" s="118">
        <v>0.26500000000000001</v>
      </c>
      <c r="CX20" s="118">
        <v>0.14699999999999999</v>
      </c>
      <c r="CY20" s="118">
        <v>0.21199999999999999</v>
      </c>
      <c r="CZ20" s="118">
        <v>0.80600000000000005</v>
      </c>
      <c r="DA20" s="118">
        <v>0.92700000000000005</v>
      </c>
      <c r="DB20" s="118">
        <v>1.409</v>
      </c>
      <c r="DC20" s="118">
        <v>2.2530000000000001</v>
      </c>
      <c r="DD20" s="118">
        <v>1.413</v>
      </c>
      <c r="DE20" s="118">
        <v>0.21</v>
      </c>
      <c r="DF20" s="118">
        <v>0.41099999999999998</v>
      </c>
      <c r="DG20" s="118">
        <v>1.248</v>
      </c>
      <c r="DH20" s="118">
        <v>0.29499999999999998</v>
      </c>
      <c r="DI20" s="118">
        <v>0.16500000000000001</v>
      </c>
      <c r="DJ20" s="118">
        <v>0.41499999999999998</v>
      </c>
      <c r="DK20" s="118">
        <v>1.4570000000000001</v>
      </c>
      <c r="DL20" s="118">
        <v>0.21299999999999999</v>
      </c>
      <c r="DM20" s="118">
        <v>2.5999999999999999E-2</v>
      </c>
      <c r="DN20" s="118">
        <v>0.186</v>
      </c>
      <c r="DO20" s="118">
        <v>0.69899999999999995</v>
      </c>
      <c r="DP20" s="118">
        <v>0.27100000000000002</v>
      </c>
      <c r="DQ20" s="118">
        <v>0.24399999999999999</v>
      </c>
      <c r="DR20" s="118">
        <v>4.4999999999999998E-2</v>
      </c>
      <c r="DS20" s="118">
        <v>0.34399999999999997</v>
      </c>
      <c r="DT20" s="118">
        <v>3.7999999999999999E-2</v>
      </c>
      <c r="DU20" s="118">
        <v>6.2E-2</v>
      </c>
      <c r="DV20" s="118">
        <v>5.6000000000000001E-2</v>
      </c>
      <c r="DW20" s="118">
        <v>3.5999999999999997E-2</v>
      </c>
      <c r="DX20" s="118">
        <v>0.17299999999999999</v>
      </c>
      <c r="DY20" s="118">
        <v>0.27</v>
      </c>
      <c r="DZ20" s="118">
        <v>0.33200000000000002</v>
      </c>
      <c r="EA20" s="118">
        <v>0.184</v>
      </c>
      <c r="EB20" s="118">
        <v>0.26400000000000001</v>
      </c>
      <c r="EC20" s="118">
        <v>1.0069999999999999</v>
      </c>
      <c r="ED20" s="118">
        <v>1.159</v>
      </c>
      <c r="EE20" s="118">
        <v>1.7609999999999999</v>
      </c>
      <c r="EF20" s="118">
        <v>2.8159999999999998</v>
      </c>
      <c r="EG20" s="118">
        <v>1.766</v>
      </c>
      <c r="EH20" s="118">
        <v>0.26300000000000001</v>
      </c>
      <c r="EI20" s="118">
        <v>0.51300000000000001</v>
      </c>
      <c r="EJ20" s="118">
        <v>1.56</v>
      </c>
      <c r="EK20" s="118">
        <v>0.36799999999999999</v>
      </c>
      <c r="EL20" s="118">
        <v>0.20599999999999999</v>
      </c>
      <c r="EM20" s="118">
        <v>0.51900000000000002</v>
      </c>
      <c r="EN20" s="118">
        <v>1.8220000000000001</v>
      </c>
      <c r="EO20" s="118">
        <v>0.26600000000000001</v>
      </c>
      <c r="EP20" s="118">
        <v>3.3000000000000002E-2</v>
      </c>
      <c r="EQ20" s="118">
        <v>0.223</v>
      </c>
      <c r="ER20" s="118">
        <v>0.83899999999999997</v>
      </c>
      <c r="ES20" s="118">
        <v>0.32600000000000001</v>
      </c>
      <c r="ET20" s="118">
        <v>0.29299999999999998</v>
      </c>
      <c r="EU20" s="118">
        <v>5.3999999999999999E-2</v>
      </c>
      <c r="EV20" s="118">
        <v>0.41299999999999998</v>
      </c>
      <c r="EW20" s="118">
        <v>4.4999999999999998E-2</v>
      </c>
      <c r="EX20" s="118">
        <v>7.3999999999999996E-2</v>
      </c>
      <c r="EY20" s="118">
        <v>6.8000000000000005E-2</v>
      </c>
      <c r="EZ20" s="118">
        <v>4.2999999999999997E-2</v>
      </c>
      <c r="FA20" s="118">
        <v>0.20699999999999999</v>
      </c>
      <c r="FB20" s="118">
        <v>0.32300000000000001</v>
      </c>
      <c r="FC20" s="118">
        <v>0.39800000000000002</v>
      </c>
      <c r="FD20" s="118">
        <v>0.22</v>
      </c>
      <c r="FE20" s="118">
        <v>0.317</v>
      </c>
      <c r="FF20" s="118">
        <v>1.2090000000000001</v>
      </c>
      <c r="FG20" s="118">
        <v>1.391</v>
      </c>
      <c r="FH20" s="118">
        <v>2.113</v>
      </c>
      <c r="FI20" s="118">
        <v>3.38</v>
      </c>
      <c r="FJ20" s="118">
        <v>2.1190000000000002</v>
      </c>
      <c r="FK20" s="118">
        <v>0.315</v>
      </c>
      <c r="FL20" s="118">
        <v>0.61599999999999999</v>
      </c>
      <c r="FM20" s="118">
        <v>1.8720000000000001</v>
      </c>
      <c r="FN20" s="118">
        <v>0.442</v>
      </c>
      <c r="FO20" s="118">
        <v>0.248</v>
      </c>
      <c r="FP20" s="118">
        <v>0.623</v>
      </c>
      <c r="FQ20" s="118">
        <v>2.1859999999999999</v>
      </c>
      <c r="FR20" s="118">
        <v>0.31900000000000001</v>
      </c>
      <c r="FS20" s="118">
        <v>0.04</v>
      </c>
      <c r="FT20" s="118">
        <v>0.26100000000000001</v>
      </c>
      <c r="FU20" s="118">
        <v>0.97899999999999998</v>
      </c>
      <c r="FV20" s="118">
        <v>0.38</v>
      </c>
      <c r="FW20" s="118">
        <v>0.34200000000000003</v>
      </c>
      <c r="FX20" s="118">
        <v>6.3E-2</v>
      </c>
      <c r="FY20" s="118">
        <v>0.48099999999999998</v>
      </c>
      <c r="FZ20" s="118">
        <v>5.2999999999999999E-2</v>
      </c>
      <c r="GA20" s="118">
        <v>8.6999999999999994E-2</v>
      </c>
      <c r="GB20" s="118">
        <v>7.9000000000000001E-2</v>
      </c>
      <c r="GC20" s="118">
        <v>0.05</v>
      </c>
      <c r="GD20" s="118">
        <v>0.24199999999999999</v>
      </c>
      <c r="GE20" s="118">
        <v>0.377</v>
      </c>
      <c r="GF20" s="118">
        <v>0.46500000000000002</v>
      </c>
      <c r="GG20" s="118">
        <v>0.25700000000000001</v>
      </c>
      <c r="GH20" s="118">
        <v>0.37</v>
      </c>
      <c r="GI20" s="118">
        <v>1.41</v>
      </c>
      <c r="GJ20" s="118">
        <v>1.623</v>
      </c>
      <c r="GK20" s="118">
        <v>2.4649999999999999</v>
      </c>
      <c r="GL20" s="118">
        <v>3.9430000000000001</v>
      </c>
      <c r="GM20" s="118">
        <v>2.472</v>
      </c>
      <c r="GN20" s="118">
        <v>0.36799999999999999</v>
      </c>
      <c r="GO20" s="118">
        <v>0.71899999999999997</v>
      </c>
      <c r="GP20" s="118">
        <v>2.1840000000000002</v>
      </c>
      <c r="GQ20" s="118">
        <v>0.51500000000000001</v>
      </c>
      <c r="GR20" s="118">
        <v>0.28899999999999998</v>
      </c>
      <c r="GS20" s="118">
        <v>0.72699999999999998</v>
      </c>
      <c r="GT20" s="118">
        <v>2.5499999999999998</v>
      </c>
      <c r="GU20" s="118">
        <v>0.373</v>
      </c>
      <c r="GV20" s="118">
        <v>4.5999999999999999E-2</v>
      </c>
      <c r="GW20" s="118">
        <v>0.29799999999999999</v>
      </c>
      <c r="GX20" s="118">
        <v>1.119</v>
      </c>
      <c r="GY20" s="118">
        <v>0.434</v>
      </c>
      <c r="GZ20" s="118">
        <v>0.39100000000000001</v>
      </c>
      <c r="HA20" s="118">
        <v>7.1999999999999995E-2</v>
      </c>
      <c r="HB20" s="118">
        <v>0.55000000000000004</v>
      </c>
      <c r="HC20" s="118">
        <v>0.06</v>
      </c>
      <c r="HD20" s="118">
        <v>9.9000000000000005E-2</v>
      </c>
      <c r="HE20" s="118">
        <v>0.09</v>
      </c>
      <c r="HF20" s="118">
        <v>5.7000000000000002E-2</v>
      </c>
      <c r="HG20" s="118">
        <v>0.27600000000000002</v>
      </c>
      <c r="HH20" s="118">
        <v>0.43099999999999999</v>
      </c>
      <c r="HI20" s="118">
        <v>0.53100000000000003</v>
      </c>
      <c r="HJ20" s="118">
        <v>0.29399999999999998</v>
      </c>
      <c r="HK20" s="118">
        <v>0.42299999999999999</v>
      </c>
      <c r="HL20" s="118">
        <v>1.6120000000000001</v>
      </c>
      <c r="HM20" s="118">
        <v>1.855</v>
      </c>
      <c r="HN20" s="118">
        <v>2.8170000000000002</v>
      </c>
      <c r="HO20" s="118">
        <v>4.5060000000000002</v>
      </c>
      <c r="HP20" s="118">
        <v>2.8250000000000002</v>
      </c>
      <c r="HQ20" s="118">
        <v>0.42</v>
      </c>
      <c r="HR20" s="118">
        <v>0.82099999999999995</v>
      </c>
      <c r="HS20" s="118">
        <v>2.496</v>
      </c>
      <c r="HT20" s="118">
        <v>0.58899999999999997</v>
      </c>
      <c r="HU20" s="118">
        <v>0.33</v>
      </c>
      <c r="HV20" s="118">
        <v>0.83</v>
      </c>
      <c r="HW20" s="118">
        <v>2.9140000000000001</v>
      </c>
      <c r="HX20" s="118">
        <v>0.42599999999999999</v>
      </c>
      <c r="HY20" s="118">
        <v>5.2999999999999999E-2</v>
      </c>
      <c r="HZ20" s="118">
        <v>0.33500000000000002</v>
      </c>
      <c r="IA20" s="118">
        <v>1.2589999999999999</v>
      </c>
      <c r="IB20" s="118">
        <v>0.48899999999999999</v>
      </c>
      <c r="IC20" s="118">
        <v>0.439</v>
      </c>
      <c r="ID20" s="118">
        <v>8.1000000000000003E-2</v>
      </c>
      <c r="IE20" s="118">
        <v>0.61899999999999999</v>
      </c>
      <c r="IF20" s="118">
        <v>6.8000000000000005E-2</v>
      </c>
      <c r="IG20" s="118">
        <v>0.111</v>
      </c>
      <c r="IH20" s="118">
        <v>0.10100000000000001</v>
      </c>
      <c r="II20" s="118">
        <v>6.4000000000000001E-2</v>
      </c>
      <c r="IJ20" s="118">
        <v>0.311</v>
      </c>
      <c r="IK20" s="118">
        <v>0.48499999999999999</v>
      </c>
      <c r="IL20" s="118">
        <v>0.59699999999999998</v>
      </c>
      <c r="IM20" s="118">
        <v>0.33100000000000002</v>
      </c>
      <c r="IN20" s="118">
        <v>0.47599999999999998</v>
      </c>
      <c r="IO20" s="118">
        <v>1.8129999999999999</v>
      </c>
      <c r="IP20" s="118">
        <v>2.0870000000000002</v>
      </c>
      <c r="IQ20" s="118">
        <v>3.169</v>
      </c>
      <c r="IR20" s="118">
        <v>5.069</v>
      </c>
      <c r="IS20" s="118">
        <v>3.1779999999999999</v>
      </c>
      <c r="IT20" s="118">
        <v>0.47299999999999998</v>
      </c>
      <c r="IU20" s="118">
        <v>0.92400000000000004</v>
      </c>
      <c r="IV20" s="118">
        <v>2.8079999999999998</v>
      </c>
      <c r="IW20" s="118">
        <v>0.66300000000000003</v>
      </c>
      <c r="IX20" s="118">
        <v>0.371</v>
      </c>
      <c r="IY20" s="118">
        <v>0.93400000000000005</v>
      </c>
      <c r="IZ20" s="118">
        <v>3.2789999999999999</v>
      </c>
      <c r="JA20" s="118">
        <v>0.47899999999999998</v>
      </c>
      <c r="JB20" s="118">
        <v>5.8999999999999997E-2</v>
      </c>
      <c r="JC20" s="118">
        <v>0.372</v>
      </c>
      <c r="JD20" s="118">
        <v>1.399</v>
      </c>
      <c r="JE20" s="118">
        <v>0.54300000000000004</v>
      </c>
      <c r="JF20" s="118">
        <v>0.48799999999999999</v>
      </c>
      <c r="JG20" s="118">
        <v>0.09</v>
      </c>
      <c r="JH20" s="118">
        <v>0.68799999999999994</v>
      </c>
      <c r="JI20" s="118">
        <v>7.4999999999999997E-2</v>
      </c>
      <c r="JJ20" s="118">
        <v>0.124</v>
      </c>
      <c r="JK20" s="118">
        <v>0.113</v>
      </c>
      <c r="JL20" s="118">
        <v>7.0999999999999994E-2</v>
      </c>
      <c r="JM20" s="118">
        <v>0.34499999999999997</v>
      </c>
      <c r="JN20" s="118">
        <v>0.53900000000000003</v>
      </c>
      <c r="JO20" s="118">
        <v>0.66400000000000003</v>
      </c>
      <c r="JP20" s="118">
        <v>0.36699999999999999</v>
      </c>
      <c r="JQ20" s="118">
        <v>0.52900000000000003</v>
      </c>
      <c r="JR20" s="118">
        <v>2.0150000000000001</v>
      </c>
      <c r="JS20" s="118">
        <v>2.3180000000000001</v>
      </c>
      <c r="JT20" s="118">
        <v>3.5209999999999999</v>
      </c>
      <c r="JU20" s="118">
        <v>5.633</v>
      </c>
      <c r="JV20" s="118">
        <v>3.5310000000000001</v>
      </c>
      <c r="JW20" s="118">
        <v>0.52500000000000002</v>
      </c>
      <c r="JX20" s="118">
        <v>1.0269999999999999</v>
      </c>
      <c r="JY20" s="118">
        <v>3.12</v>
      </c>
      <c r="JZ20" s="118">
        <v>0.73599999999999999</v>
      </c>
      <c r="KA20" s="118">
        <v>0.41299999999999998</v>
      </c>
      <c r="KB20" s="118">
        <v>1.038</v>
      </c>
      <c r="KC20" s="118">
        <v>3.6429999999999998</v>
      </c>
      <c r="KD20" s="118">
        <v>0.53200000000000003</v>
      </c>
      <c r="KE20" s="118">
        <v>6.6000000000000003E-2</v>
      </c>
      <c r="KF20" s="118">
        <v>0.41</v>
      </c>
      <c r="KG20" s="118">
        <v>1.5389999999999999</v>
      </c>
      <c r="KH20" s="118">
        <v>0.59699999999999998</v>
      </c>
      <c r="KI20" s="118">
        <v>0.53700000000000003</v>
      </c>
      <c r="KJ20" s="118">
        <v>9.9000000000000005E-2</v>
      </c>
      <c r="KK20" s="118">
        <v>0.75700000000000001</v>
      </c>
      <c r="KL20" s="118">
        <v>8.3000000000000004E-2</v>
      </c>
      <c r="KM20" s="118">
        <v>0.13600000000000001</v>
      </c>
      <c r="KN20" s="118">
        <v>0.124</v>
      </c>
      <c r="KO20" s="118">
        <v>7.8E-2</v>
      </c>
      <c r="KP20" s="118">
        <v>0.38</v>
      </c>
      <c r="KQ20" s="118">
        <v>0.59299999999999997</v>
      </c>
      <c r="KR20" s="118">
        <v>0.73</v>
      </c>
      <c r="KS20" s="118">
        <v>0.40400000000000003</v>
      </c>
      <c r="KT20" s="118">
        <v>0.58199999999999996</v>
      </c>
      <c r="KU20" s="118">
        <v>2.2160000000000002</v>
      </c>
      <c r="KV20" s="118">
        <v>2.5499999999999998</v>
      </c>
      <c r="KW20" s="118">
        <v>3.8730000000000002</v>
      </c>
      <c r="KX20" s="118">
        <v>6.1959999999999997</v>
      </c>
      <c r="KY20" s="118">
        <v>3.8849999999999998</v>
      </c>
      <c r="KZ20" s="118">
        <v>0.57799999999999996</v>
      </c>
      <c r="LA20" s="118">
        <v>1.129</v>
      </c>
      <c r="LB20" s="118">
        <v>3.4319999999999999</v>
      </c>
      <c r="LC20" s="118">
        <v>0.81</v>
      </c>
      <c r="LD20" s="118">
        <v>0.45400000000000001</v>
      </c>
      <c r="LE20" s="118">
        <v>1.1419999999999999</v>
      </c>
      <c r="LF20" s="118">
        <v>4.0069999999999997</v>
      </c>
      <c r="LG20" s="118">
        <v>0.58599999999999997</v>
      </c>
      <c r="LH20" s="118">
        <v>7.2999999999999995E-2</v>
      </c>
      <c r="LI20" s="118">
        <v>0.44700000000000001</v>
      </c>
      <c r="LJ20" s="118">
        <v>1.679</v>
      </c>
      <c r="LK20" s="118">
        <v>0.65200000000000002</v>
      </c>
      <c r="LL20" s="118">
        <v>0.58599999999999997</v>
      </c>
      <c r="LM20" s="118">
        <v>0.108</v>
      </c>
      <c r="LN20" s="118">
        <v>0.82499999999999996</v>
      </c>
      <c r="LO20" s="118">
        <v>9.0999999999999998E-2</v>
      </c>
      <c r="LP20" s="118">
        <v>0.14899999999999999</v>
      </c>
      <c r="LQ20" s="118">
        <v>0.13500000000000001</v>
      </c>
      <c r="LR20" s="118">
        <v>8.5000000000000006E-2</v>
      </c>
      <c r="LS20" s="118">
        <v>0.41399999999999998</v>
      </c>
      <c r="LT20" s="118">
        <v>0.64700000000000002</v>
      </c>
      <c r="LU20" s="118">
        <v>0.79600000000000004</v>
      </c>
      <c r="LV20" s="118">
        <v>0.441</v>
      </c>
      <c r="LW20" s="118">
        <v>0.63500000000000001</v>
      </c>
      <c r="LX20" s="118">
        <v>2.4180000000000001</v>
      </c>
      <c r="LY20" s="118">
        <v>2.782</v>
      </c>
      <c r="LZ20" s="118">
        <v>4.226</v>
      </c>
      <c r="MA20" s="118">
        <v>6.7590000000000003</v>
      </c>
      <c r="MB20" s="118">
        <v>4.2380000000000004</v>
      </c>
      <c r="MC20" s="118">
        <v>0.63100000000000001</v>
      </c>
      <c r="MD20" s="118">
        <v>1.232</v>
      </c>
      <c r="ME20" s="118">
        <v>3.7440000000000002</v>
      </c>
      <c r="MF20" s="118">
        <v>0.88400000000000001</v>
      </c>
      <c r="MG20" s="118">
        <v>0.495</v>
      </c>
      <c r="MH20" s="118">
        <v>1.246</v>
      </c>
      <c r="MI20" s="118">
        <v>4.3719999999999999</v>
      </c>
      <c r="MJ20" s="118">
        <v>0.63900000000000001</v>
      </c>
      <c r="MK20" s="118">
        <v>7.9000000000000001E-2</v>
      </c>
      <c r="ML20" s="118">
        <v>0.48399999999999999</v>
      </c>
      <c r="MM20" s="118">
        <v>1.8180000000000001</v>
      </c>
      <c r="MN20" s="118">
        <v>0.70599999999999996</v>
      </c>
      <c r="MO20" s="118">
        <v>0.63500000000000001</v>
      </c>
      <c r="MP20" s="118">
        <v>0.11799999999999999</v>
      </c>
      <c r="MQ20" s="118">
        <v>0.89400000000000002</v>
      </c>
      <c r="MR20" s="118">
        <v>9.8000000000000004E-2</v>
      </c>
      <c r="MS20" s="118">
        <v>0.161</v>
      </c>
      <c r="MT20" s="118">
        <v>0.14699999999999999</v>
      </c>
      <c r="MU20" s="118">
        <v>9.2999999999999999E-2</v>
      </c>
      <c r="MV20" s="118">
        <v>0.44900000000000001</v>
      </c>
      <c r="MW20" s="118">
        <v>0.70099999999999996</v>
      </c>
      <c r="MX20" s="118">
        <v>0.86299999999999999</v>
      </c>
      <c r="MY20" s="118">
        <v>0.47699999999999998</v>
      </c>
      <c r="MZ20" s="118">
        <v>0.68700000000000006</v>
      </c>
      <c r="NA20" s="118">
        <v>2.6190000000000002</v>
      </c>
      <c r="NB20" s="118">
        <v>3.0139999999999998</v>
      </c>
      <c r="NC20" s="118">
        <v>4.5780000000000003</v>
      </c>
      <c r="ND20" s="118">
        <v>7.3220000000000001</v>
      </c>
      <c r="NE20" s="118">
        <v>4.5910000000000002</v>
      </c>
      <c r="NF20" s="118">
        <v>0.68300000000000005</v>
      </c>
      <c r="NG20" s="118">
        <v>1.335</v>
      </c>
      <c r="NH20" s="118">
        <v>4.056</v>
      </c>
      <c r="NI20" s="118">
        <v>0.95699999999999996</v>
      </c>
      <c r="NJ20" s="118">
        <v>0.53600000000000003</v>
      </c>
      <c r="NK20" s="118">
        <v>1.349</v>
      </c>
      <c r="NL20" s="118">
        <v>4.7359999999999998</v>
      </c>
      <c r="NM20" s="118">
        <v>0.69199999999999995</v>
      </c>
      <c r="NN20" s="118">
        <v>8.5999999999999993E-2</v>
      </c>
      <c r="NO20" s="118">
        <v>0.52100000000000002</v>
      </c>
      <c r="NP20" s="118">
        <v>1.958</v>
      </c>
      <c r="NQ20" s="118">
        <v>0.76</v>
      </c>
      <c r="NR20" s="118">
        <v>0.68400000000000005</v>
      </c>
      <c r="NS20" s="118">
        <v>0.127</v>
      </c>
      <c r="NT20" s="118">
        <v>0.96299999999999997</v>
      </c>
      <c r="NU20" s="118">
        <v>0.106</v>
      </c>
      <c r="NV20" s="118">
        <v>0.17299999999999999</v>
      </c>
      <c r="NW20" s="118">
        <v>0.158</v>
      </c>
      <c r="NX20" s="118">
        <v>0.1</v>
      </c>
      <c r="NY20" s="118">
        <v>0.48299999999999998</v>
      </c>
      <c r="NZ20" s="118">
        <v>0.755</v>
      </c>
      <c r="OA20" s="118">
        <v>0.92900000000000005</v>
      </c>
      <c r="OB20" s="118">
        <v>0.51400000000000001</v>
      </c>
      <c r="OC20" s="118">
        <v>0.74</v>
      </c>
      <c r="OD20" s="118">
        <v>2.8210000000000002</v>
      </c>
      <c r="OE20" s="118">
        <v>3.246</v>
      </c>
      <c r="OF20" s="118">
        <v>4.93</v>
      </c>
      <c r="OG20" s="118">
        <v>7.8860000000000001</v>
      </c>
      <c r="OH20" s="118">
        <v>4.944</v>
      </c>
      <c r="OI20" s="118">
        <v>0.73599999999999999</v>
      </c>
      <c r="OJ20" s="118">
        <v>1.4370000000000001</v>
      </c>
      <c r="OK20" s="118">
        <v>4.3680000000000003</v>
      </c>
      <c r="OL20" s="118">
        <v>1.0309999999999999</v>
      </c>
      <c r="OM20" s="118">
        <v>0.57799999999999996</v>
      </c>
      <c r="ON20" s="118">
        <v>1.4530000000000001</v>
      </c>
      <c r="OO20" s="118">
        <v>5.0999999999999996</v>
      </c>
      <c r="OP20" s="118">
        <v>0.745</v>
      </c>
      <c r="OQ20" s="118">
        <v>9.1999999999999998E-2</v>
      </c>
      <c r="OR20" s="118">
        <v>0.55900000000000005</v>
      </c>
      <c r="OS20" s="118">
        <v>2.0979999999999999</v>
      </c>
      <c r="OT20" s="118">
        <v>0.81399999999999995</v>
      </c>
      <c r="OU20" s="118">
        <v>0.73199999999999998</v>
      </c>
      <c r="OV20" s="118">
        <v>0.13600000000000001</v>
      </c>
      <c r="OW20" s="118">
        <v>1.032</v>
      </c>
      <c r="OX20" s="118">
        <v>0.113</v>
      </c>
      <c r="OY20" s="118">
        <v>0.186</v>
      </c>
      <c r="OZ20" s="118">
        <v>0.16900000000000001</v>
      </c>
      <c r="PA20" s="118">
        <v>0.107</v>
      </c>
      <c r="PB20" s="118">
        <v>0.51800000000000002</v>
      </c>
      <c r="PC20" s="118">
        <v>0.80900000000000005</v>
      </c>
      <c r="PD20" s="118">
        <v>0.995</v>
      </c>
      <c r="PE20" s="118">
        <v>0.55100000000000005</v>
      </c>
      <c r="PF20" s="118">
        <v>0.79300000000000004</v>
      </c>
      <c r="PG20" s="118">
        <v>3.0219999999999998</v>
      </c>
      <c r="PH20" s="118">
        <v>3.4780000000000002</v>
      </c>
      <c r="PI20" s="118">
        <v>5.282</v>
      </c>
      <c r="PJ20" s="118">
        <v>8.4489999999999998</v>
      </c>
      <c r="PK20" s="118">
        <v>5.2969999999999997</v>
      </c>
      <c r="PL20" s="118">
        <v>0.78800000000000003</v>
      </c>
      <c r="PM20" s="118">
        <v>1.54</v>
      </c>
      <c r="PN20" s="118">
        <v>4.68</v>
      </c>
      <c r="PO20" s="118">
        <v>1.1040000000000001</v>
      </c>
      <c r="PP20" s="118">
        <v>0.61899999999999999</v>
      </c>
      <c r="PQ20" s="118">
        <v>1.5569999999999999</v>
      </c>
      <c r="PR20" s="118">
        <v>5.4649999999999999</v>
      </c>
      <c r="PS20" s="118">
        <v>0.79800000000000004</v>
      </c>
      <c r="PT20" s="118">
        <v>9.9000000000000005E-2</v>
      </c>
      <c r="PU20" s="118">
        <v>0.59599999999999997</v>
      </c>
      <c r="PV20" s="118">
        <v>2.238</v>
      </c>
      <c r="PW20" s="118">
        <v>0.86899999999999999</v>
      </c>
      <c r="PX20" s="118">
        <v>0.78100000000000003</v>
      </c>
      <c r="PY20" s="118">
        <v>0.14499999999999999</v>
      </c>
      <c r="PZ20" s="118">
        <v>1.1000000000000001</v>
      </c>
      <c r="QA20" s="118">
        <v>0.121</v>
      </c>
      <c r="QB20" s="118">
        <v>0.19800000000000001</v>
      </c>
      <c r="QC20" s="118">
        <v>0.18</v>
      </c>
      <c r="QD20" s="118">
        <v>0.114</v>
      </c>
      <c r="QE20" s="118">
        <v>0.55300000000000005</v>
      </c>
      <c r="QF20" s="118">
        <v>0.86299999999999999</v>
      </c>
      <c r="QG20" s="118">
        <v>1.0620000000000001</v>
      </c>
      <c r="QH20" s="118">
        <v>0.58799999999999997</v>
      </c>
      <c r="QI20" s="118">
        <v>0.84599999999999997</v>
      </c>
      <c r="QJ20" s="118">
        <v>3.2240000000000002</v>
      </c>
      <c r="QK20" s="118">
        <v>3.7090000000000001</v>
      </c>
      <c r="QL20" s="118">
        <v>5.6340000000000003</v>
      </c>
      <c r="QM20" s="118">
        <v>9.0120000000000005</v>
      </c>
      <c r="QN20" s="118">
        <v>5.65</v>
      </c>
      <c r="QO20" s="118">
        <v>0.84099999999999997</v>
      </c>
      <c r="QP20" s="118">
        <v>1.643</v>
      </c>
      <c r="QQ20" s="118">
        <v>4.992</v>
      </c>
      <c r="QR20" s="118">
        <v>1.1779999999999999</v>
      </c>
      <c r="QS20" s="118">
        <v>0.66</v>
      </c>
      <c r="QT20" s="118">
        <v>1.661</v>
      </c>
      <c r="QU20" s="118">
        <v>5.8289999999999997</v>
      </c>
      <c r="QV20" s="118">
        <v>0.85199999999999998</v>
      </c>
      <c r="QW20" s="118">
        <v>0.106</v>
      </c>
      <c r="QX20" s="118">
        <v>0.63300000000000001</v>
      </c>
      <c r="QY20" s="118">
        <v>2.3780000000000001</v>
      </c>
      <c r="QZ20" s="118">
        <v>0.92300000000000004</v>
      </c>
      <c r="RA20" s="118">
        <v>0.83</v>
      </c>
      <c r="RB20" s="118">
        <v>0.154</v>
      </c>
      <c r="RC20" s="118">
        <v>1.169</v>
      </c>
      <c r="RD20" s="118">
        <v>0.128</v>
      </c>
      <c r="RE20" s="118">
        <v>0.21</v>
      </c>
      <c r="RF20" s="118">
        <v>0.192</v>
      </c>
      <c r="RG20" s="118">
        <v>0.121</v>
      </c>
      <c r="RH20" s="118">
        <v>0.58699999999999997</v>
      </c>
      <c r="RI20" s="118">
        <v>0.91700000000000004</v>
      </c>
      <c r="RJ20" s="118">
        <v>1.1279999999999999</v>
      </c>
      <c r="RK20" s="118">
        <v>0.624</v>
      </c>
      <c r="RL20" s="118">
        <v>0.89900000000000002</v>
      </c>
      <c r="RM20" s="118">
        <v>3.4249999999999998</v>
      </c>
      <c r="RN20" s="118">
        <v>3.9409999999999998</v>
      </c>
      <c r="RO20" s="118">
        <v>5.9859999999999998</v>
      </c>
      <c r="RP20" s="118">
        <v>9.5749999999999993</v>
      </c>
      <c r="RQ20" s="118">
        <v>6.0039999999999996</v>
      </c>
      <c r="RR20" s="118">
        <v>0.89300000000000002</v>
      </c>
      <c r="RS20" s="118">
        <v>1.7450000000000001</v>
      </c>
      <c r="RT20" s="118">
        <v>5.3040000000000003</v>
      </c>
      <c r="RU20" s="118">
        <v>1.252</v>
      </c>
      <c r="RV20" s="118">
        <v>0.70099999999999996</v>
      </c>
      <c r="RW20" s="118">
        <v>1.7649999999999999</v>
      </c>
      <c r="RX20" s="118">
        <v>6.1929999999999996</v>
      </c>
      <c r="RY20" s="118">
        <v>0.90500000000000003</v>
      </c>
      <c r="RZ20" s="118">
        <v>0.112</v>
      </c>
      <c r="SA20" s="118">
        <v>0.67</v>
      </c>
      <c r="SB20" s="118">
        <v>2.5179999999999998</v>
      </c>
      <c r="SC20" s="118">
        <v>0.97699999999999998</v>
      </c>
      <c r="SD20" s="118">
        <v>0.879</v>
      </c>
      <c r="SE20" s="118">
        <v>0.16300000000000001</v>
      </c>
      <c r="SF20" s="118">
        <v>1.238</v>
      </c>
      <c r="SG20" s="118">
        <v>0.13600000000000001</v>
      </c>
      <c r="SH20" s="118">
        <v>0.223</v>
      </c>
      <c r="SI20" s="118">
        <v>0.20300000000000001</v>
      </c>
      <c r="SJ20" s="118">
        <v>0.128</v>
      </c>
      <c r="SK20" s="118">
        <v>0.622</v>
      </c>
      <c r="SL20" s="118">
        <v>0.97</v>
      </c>
      <c r="SM20" s="118">
        <v>1.1950000000000001</v>
      </c>
      <c r="SN20" s="118">
        <v>0.66100000000000003</v>
      </c>
      <c r="SO20" s="118">
        <v>0.95199999999999996</v>
      </c>
      <c r="SP20" s="118">
        <v>3.6269999999999998</v>
      </c>
      <c r="SQ20" s="118">
        <v>4.173</v>
      </c>
      <c r="SR20" s="118">
        <v>6.3380000000000001</v>
      </c>
      <c r="SS20" s="118">
        <v>10.138999999999999</v>
      </c>
      <c r="ST20" s="118">
        <v>6.3570000000000002</v>
      </c>
      <c r="SU20" s="118">
        <v>0.94599999999999995</v>
      </c>
      <c r="SV20" s="118">
        <v>1.8480000000000001</v>
      </c>
      <c r="SW20" s="118">
        <v>5.6159999999999997</v>
      </c>
      <c r="SX20" s="118">
        <v>1.325</v>
      </c>
      <c r="SY20" s="118">
        <v>0.74299999999999999</v>
      </c>
      <c r="SZ20" s="118">
        <v>1.8680000000000001</v>
      </c>
      <c r="TA20" s="118">
        <v>6.5570000000000004</v>
      </c>
      <c r="TB20" s="118">
        <v>0.95799999999999996</v>
      </c>
      <c r="TC20" s="118">
        <v>0.11899999999999999</v>
      </c>
      <c r="TD20" s="118">
        <v>0.70799999999999996</v>
      </c>
      <c r="TE20" s="118">
        <v>2.6579999999999999</v>
      </c>
      <c r="TF20" s="118">
        <v>1.032</v>
      </c>
      <c r="TG20" s="118">
        <v>0.92800000000000005</v>
      </c>
      <c r="TH20" s="118">
        <v>0.17199999999999999</v>
      </c>
      <c r="TI20" s="118">
        <v>1.3069999999999999</v>
      </c>
      <c r="TJ20" s="118">
        <v>0.14299999999999999</v>
      </c>
      <c r="TK20" s="118">
        <v>0.23499999999999999</v>
      </c>
      <c r="TL20" s="118">
        <v>0.214</v>
      </c>
      <c r="TM20" s="118">
        <v>0.13500000000000001</v>
      </c>
      <c r="TN20" s="118">
        <v>0.65600000000000003</v>
      </c>
      <c r="TO20" s="118">
        <v>1.024</v>
      </c>
      <c r="TP20" s="118">
        <v>1.2609999999999999</v>
      </c>
      <c r="TQ20" s="118">
        <v>0.69799999999999995</v>
      </c>
      <c r="TR20" s="118">
        <v>1.0049999999999999</v>
      </c>
      <c r="TS20" s="118">
        <v>3.8279999999999998</v>
      </c>
      <c r="TT20" s="118">
        <v>4.4050000000000002</v>
      </c>
      <c r="TU20" s="118">
        <v>6.6909999999999998</v>
      </c>
      <c r="TV20" s="118">
        <v>10.702</v>
      </c>
      <c r="TW20" s="118">
        <v>6.71</v>
      </c>
      <c r="TX20" s="118">
        <v>0.998</v>
      </c>
      <c r="TY20" s="118">
        <v>1.9510000000000001</v>
      </c>
      <c r="TZ20" s="118">
        <v>5.9279999999999999</v>
      </c>
      <c r="UA20" s="118">
        <v>1.399</v>
      </c>
      <c r="UB20" s="118">
        <v>0.78400000000000003</v>
      </c>
      <c r="UC20" s="118">
        <v>1.972</v>
      </c>
      <c r="UD20" s="118">
        <v>6.9219999999999997</v>
      </c>
      <c r="UE20" s="118">
        <v>1.0109999999999999</v>
      </c>
      <c r="UF20" s="118">
        <v>0.125</v>
      </c>
      <c r="UG20" s="118">
        <v>0.745</v>
      </c>
      <c r="UH20" s="118">
        <v>2.798</v>
      </c>
      <c r="UI20" s="118">
        <v>1.0860000000000001</v>
      </c>
      <c r="UJ20" s="118">
        <v>0.97599999999999998</v>
      </c>
      <c r="UK20" s="118">
        <v>0.18099999999999999</v>
      </c>
      <c r="UL20" s="118">
        <v>1.375</v>
      </c>
      <c r="UM20" s="118">
        <v>0.151</v>
      </c>
      <c r="UN20" s="118">
        <v>0.248</v>
      </c>
      <c r="UO20" s="118">
        <v>0.22500000000000001</v>
      </c>
      <c r="UP20" s="118">
        <v>0.14199999999999999</v>
      </c>
      <c r="UQ20" s="118">
        <v>0.69099999999999995</v>
      </c>
      <c r="UR20" s="118">
        <v>1.0780000000000001</v>
      </c>
      <c r="US20" s="118">
        <v>1.327</v>
      </c>
      <c r="UT20" s="118">
        <v>0.73499999999999999</v>
      </c>
      <c r="UU20" s="118">
        <v>1.0580000000000001</v>
      </c>
      <c r="UV20" s="118">
        <v>4.03</v>
      </c>
      <c r="UW20" s="118">
        <v>4.6369999999999996</v>
      </c>
      <c r="UX20" s="118">
        <v>7.0430000000000001</v>
      </c>
      <c r="UY20" s="118">
        <v>11.265000000000001</v>
      </c>
      <c r="UZ20" s="118">
        <v>7.0629999999999997</v>
      </c>
      <c r="VA20" s="118">
        <v>1.0509999999999999</v>
      </c>
      <c r="VB20" s="118">
        <v>2.0529999999999999</v>
      </c>
      <c r="VC20" s="118">
        <v>6.24</v>
      </c>
      <c r="VD20" s="118">
        <v>1.4730000000000001</v>
      </c>
      <c r="VE20" s="118">
        <v>0.82499999999999996</v>
      </c>
      <c r="VF20" s="118">
        <v>2.0760000000000001</v>
      </c>
      <c r="VG20" s="118">
        <v>7.2859999999999996</v>
      </c>
      <c r="VH20" s="118">
        <v>1.0649999999999999</v>
      </c>
      <c r="VI20" s="118">
        <v>0.13200000000000001</v>
      </c>
      <c r="VJ20" s="118">
        <v>0.81899999999999995</v>
      </c>
      <c r="VK20" s="118">
        <v>3.077</v>
      </c>
      <c r="VL20" s="118">
        <v>1.194</v>
      </c>
      <c r="VM20" s="118">
        <v>1.0740000000000001</v>
      </c>
      <c r="VN20" s="118">
        <v>0.19900000000000001</v>
      </c>
      <c r="VO20" s="118">
        <v>1.5129999999999999</v>
      </c>
      <c r="VP20" s="118">
        <v>0.16600000000000001</v>
      </c>
      <c r="VQ20" s="118">
        <v>0.27200000000000002</v>
      </c>
      <c r="VR20" s="118">
        <v>0.248</v>
      </c>
      <c r="VS20" s="118">
        <v>0.157</v>
      </c>
      <c r="VT20" s="118">
        <v>0.76</v>
      </c>
      <c r="VU20" s="118">
        <v>1.1859999999999999</v>
      </c>
      <c r="VV20" s="118">
        <v>1.46</v>
      </c>
      <c r="VW20" s="118">
        <v>0.80800000000000005</v>
      </c>
      <c r="VX20" s="118">
        <v>1.163</v>
      </c>
      <c r="VY20" s="118">
        <v>4.4320000000000004</v>
      </c>
      <c r="VZ20" s="118">
        <v>5.101</v>
      </c>
      <c r="WA20" s="118">
        <v>7.7469999999999999</v>
      </c>
      <c r="WB20" s="118">
        <v>12.391999999999999</v>
      </c>
      <c r="WC20" s="118">
        <v>7.7690000000000001</v>
      </c>
      <c r="WD20" s="118">
        <v>1.1559999999999999</v>
      </c>
      <c r="WE20" s="118">
        <v>2.258</v>
      </c>
      <c r="WF20" s="118">
        <v>6.8639999999999999</v>
      </c>
      <c r="WG20" s="118">
        <v>1.62</v>
      </c>
      <c r="WH20" s="118">
        <v>0.90800000000000003</v>
      </c>
      <c r="WI20" s="118">
        <v>2.2839999999999998</v>
      </c>
      <c r="WJ20" s="118">
        <v>8.0150000000000006</v>
      </c>
      <c r="WK20" s="118">
        <v>1.171</v>
      </c>
      <c r="WL20" s="118">
        <v>0.14499999999999999</v>
      </c>
      <c r="WM20" s="118">
        <v>0.89400000000000002</v>
      </c>
      <c r="WN20" s="118">
        <v>3.3570000000000002</v>
      </c>
      <c r="WO20" s="118">
        <v>1.3029999999999999</v>
      </c>
      <c r="WP20" s="118">
        <v>1.1719999999999999</v>
      </c>
      <c r="WQ20" s="118">
        <v>0.217</v>
      </c>
      <c r="WR20" s="118">
        <v>1.651</v>
      </c>
      <c r="WS20" s="118">
        <v>0.18099999999999999</v>
      </c>
      <c r="WT20" s="118">
        <v>0.29699999999999999</v>
      </c>
      <c r="WU20" s="118">
        <v>0.27100000000000002</v>
      </c>
      <c r="WV20" s="118">
        <v>0.17100000000000001</v>
      </c>
      <c r="WW20" s="118">
        <v>0.82899999999999996</v>
      </c>
      <c r="WX20" s="118">
        <v>1.294</v>
      </c>
      <c r="WY20" s="118">
        <v>1.593</v>
      </c>
      <c r="WZ20" s="118">
        <v>0.88100000000000001</v>
      </c>
      <c r="XA20" s="118">
        <v>1.2689999999999999</v>
      </c>
      <c r="XB20" s="118">
        <v>4.835</v>
      </c>
      <c r="XC20" s="118">
        <v>5.5640000000000001</v>
      </c>
      <c r="XD20" s="118">
        <v>8.4510000000000005</v>
      </c>
      <c r="XE20" s="118">
        <v>13.518000000000001</v>
      </c>
      <c r="XF20" s="118">
        <v>8.4760000000000009</v>
      </c>
      <c r="XG20" s="118">
        <v>1.2609999999999999</v>
      </c>
      <c r="XH20" s="118">
        <v>2.464</v>
      </c>
      <c r="XI20" s="118">
        <v>7.4870000000000001</v>
      </c>
      <c r="XJ20" s="118">
        <v>1.7669999999999999</v>
      </c>
      <c r="XK20" s="118">
        <v>0.99</v>
      </c>
      <c r="XL20" s="118">
        <v>2.4910000000000001</v>
      </c>
      <c r="XM20" s="118">
        <v>8.7430000000000003</v>
      </c>
      <c r="XN20" s="118">
        <v>1.278</v>
      </c>
      <c r="XO20" s="118">
        <v>0.158</v>
      </c>
      <c r="XP20" s="118">
        <v>0.96799999999999997</v>
      </c>
      <c r="XQ20" s="118">
        <v>3.637</v>
      </c>
      <c r="XR20" s="118">
        <v>1.4119999999999999</v>
      </c>
      <c r="XS20" s="118">
        <v>1.2689999999999999</v>
      </c>
      <c r="XT20" s="118">
        <v>0.23499999999999999</v>
      </c>
      <c r="XU20" s="118">
        <v>1.788</v>
      </c>
      <c r="XV20" s="118">
        <v>0.19600000000000001</v>
      </c>
      <c r="XW20" s="118">
        <v>0.32200000000000001</v>
      </c>
      <c r="XX20" s="118">
        <v>0.29299999999999998</v>
      </c>
      <c r="XY20" s="118">
        <v>0.185</v>
      </c>
      <c r="XZ20" s="118">
        <v>0.89800000000000002</v>
      </c>
      <c r="YA20" s="118">
        <v>1.4019999999999999</v>
      </c>
      <c r="YB20" s="118">
        <v>1.7250000000000001</v>
      </c>
      <c r="YC20" s="118">
        <v>0.95499999999999996</v>
      </c>
      <c r="YD20" s="118">
        <v>1.375</v>
      </c>
      <c r="YE20" s="118">
        <v>5.2380000000000004</v>
      </c>
      <c r="YF20" s="118">
        <v>6.0279999999999996</v>
      </c>
      <c r="YG20" s="118">
        <v>9.1549999999999994</v>
      </c>
      <c r="YH20" s="118">
        <v>14.645</v>
      </c>
      <c r="YI20" s="118">
        <v>9.1820000000000004</v>
      </c>
      <c r="YJ20" s="118">
        <v>1.3660000000000001</v>
      </c>
      <c r="YK20" s="118">
        <v>2.669</v>
      </c>
      <c r="YL20" s="118">
        <v>8.1110000000000007</v>
      </c>
      <c r="YM20" s="118">
        <v>1.9139999999999999</v>
      </c>
      <c r="YN20" s="118">
        <v>1.073</v>
      </c>
      <c r="YO20" s="118">
        <v>2.6989999999999998</v>
      </c>
      <c r="YP20" s="118">
        <v>9.4719999999999995</v>
      </c>
      <c r="YQ20" s="118">
        <v>1.3839999999999999</v>
      </c>
      <c r="YR20" s="118">
        <v>0.17199999999999999</v>
      </c>
      <c r="YS20" s="118">
        <v>1.0429999999999999</v>
      </c>
      <c r="YT20" s="118">
        <v>3.9169999999999998</v>
      </c>
      <c r="YU20" s="118">
        <v>1.52</v>
      </c>
      <c r="YV20" s="118">
        <v>1.367</v>
      </c>
      <c r="YW20" s="118">
        <v>0.253</v>
      </c>
      <c r="YX20" s="118">
        <v>1.9259999999999999</v>
      </c>
      <c r="YY20" s="118">
        <v>0.21099999999999999</v>
      </c>
      <c r="YZ20" s="118">
        <v>0.34699999999999998</v>
      </c>
      <c r="ZA20" s="118">
        <v>0.316</v>
      </c>
      <c r="ZB20" s="118">
        <v>0.19900000000000001</v>
      </c>
      <c r="ZC20" s="118">
        <v>0.96699999999999997</v>
      </c>
      <c r="ZD20" s="118">
        <v>1.51</v>
      </c>
      <c r="ZE20" s="118">
        <v>1.8580000000000001</v>
      </c>
      <c r="ZF20" s="118">
        <v>1.028</v>
      </c>
      <c r="ZG20" s="118">
        <v>1.4810000000000001</v>
      </c>
      <c r="ZH20" s="118">
        <v>5.641</v>
      </c>
      <c r="ZI20" s="118">
        <v>6.492</v>
      </c>
      <c r="ZJ20" s="118">
        <v>9.86</v>
      </c>
      <c r="ZK20" s="118">
        <v>15.771000000000001</v>
      </c>
      <c r="ZL20" s="118">
        <v>9.8879999999999999</v>
      </c>
      <c r="ZM20" s="118">
        <v>1.4710000000000001</v>
      </c>
      <c r="ZN20" s="118">
        <v>2.8740000000000001</v>
      </c>
      <c r="ZO20" s="118">
        <v>8.7349999999999994</v>
      </c>
      <c r="ZP20" s="118">
        <v>2.0619999999999998</v>
      </c>
      <c r="ZQ20" s="118">
        <v>1.155</v>
      </c>
      <c r="ZR20" s="118">
        <v>2.907</v>
      </c>
      <c r="ZS20" s="118">
        <v>10.199999999999999</v>
      </c>
      <c r="ZT20" s="118">
        <v>1.49</v>
      </c>
      <c r="ZU20" s="118">
        <v>0.185</v>
      </c>
      <c r="ZV20" s="118">
        <v>1.117</v>
      </c>
      <c r="ZW20" s="118">
        <v>4.1959999999999997</v>
      </c>
      <c r="ZX20" s="118">
        <v>1.629</v>
      </c>
      <c r="ZY20" s="118">
        <v>1.4650000000000001</v>
      </c>
      <c r="ZZ20" s="118">
        <v>0.27100000000000002</v>
      </c>
      <c r="AAA20" s="118">
        <v>2.0630000000000002</v>
      </c>
      <c r="AAB20" s="118">
        <v>0.22600000000000001</v>
      </c>
      <c r="AAC20" s="118">
        <v>0.371</v>
      </c>
      <c r="AAD20" s="118">
        <v>0.33800000000000002</v>
      </c>
      <c r="AAE20" s="118">
        <v>0.214</v>
      </c>
      <c r="AAF20" s="118">
        <v>1.036</v>
      </c>
      <c r="AAG20" s="118">
        <v>1.617</v>
      </c>
      <c r="AAH20" s="118">
        <v>1.9910000000000001</v>
      </c>
      <c r="AAI20" s="118">
        <v>1.1020000000000001</v>
      </c>
      <c r="AAJ20" s="118">
        <v>1.587</v>
      </c>
      <c r="AAK20" s="118">
        <v>6.0439999999999996</v>
      </c>
      <c r="AAL20" s="118">
        <v>6.9550000000000001</v>
      </c>
      <c r="AAM20" s="118">
        <v>10.564</v>
      </c>
      <c r="AAN20" s="118">
        <v>16.898</v>
      </c>
      <c r="AAO20" s="118">
        <v>10.593999999999999</v>
      </c>
      <c r="AAP20" s="118">
        <v>1.5760000000000001</v>
      </c>
      <c r="AAQ20" s="118">
        <v>3.08</v>
      </c>
      <c r="AAR20" s="118">
        <v>9.359</v>
      </c>
      <c r="AAS20" s="118">
        <v>2.2090000000000001</v>
      </c>
      <c r="AAT20" s="118">
        <v>1.238</v>
      </c>
      <c r="AAU20" s="118">
        <v>3.1139999999999999</v>
      </c>
      <c r="AAV20" s="118">
        <v>10.929</v>
      </c>
      <c r="AAW20" s="118">
        <v>1.597</v>
      </c>
      <c r="AAX20" s="118">
        <v>0.19800000000000001</v>
      </c>
      <c r="AAY20" s="118">
        <v>1.1919999999999999</v>
      </c>
      <c r="AAZ20" s="118">
        <v>4.476</v>
      </c>
      <c r="ABA20" s="118">
        <v>1.7370000000000001</v>
      </c>
      <c r="ABB20" s="118">
        <v>1.5620000000000001</v>
      </c>
      <c r="ABC20" s="118">
        <v>0.28899999999999998</v>
      </c>
      <c r="ABD20" s="118">
        <v>2.2010000000000001</v>
      </c>
      <c r="ABE20" s="118">
        <v>0.24199999999999999</v>
      </c>
      <c r="ABF20" s="118">
        <v>0.39600000000000002</v>
      </c>
      <c r="ABG20" s="118">
        <v>0.36099999999999999</v>
      </c>
      <c r="ABH20" s="118">
        <v>0.22800000000000001</v>
      </c>
      <c r="ABI20" s="118">
        <v>1.105</v>
      </c>
      <c r="ABJ20" s="118">
        <v>1.7250000000000001</v>
      </c>
      <c r="ABK20" s="118">
        <v>2.1240000000000001</v>
      </c>
      <c r="ABL20" s="118">
        <v>1.175</v>
      </c>
      <c r="ABM20" s="118">
        <v>1.6919999999999999</v>
      </c>
      <c r="ABN20" s="118">
        <v>6.4470000000000001</v>
      </c>
      <c r="ABO20" s="118">
        <v>7.4189999999999996</v>
      </c>
      <c r="ABP20" s="118">
        <v>11.268000000000001</v>
      </c>
      <c r="ABQ20" s="118">
        <v>18.024000000000001</v>
      </c>
      <c r="ABR20" s="118">
        <v>11.301</v>
      </c>
      <c r="ABS20" s="118">
        <v>1.681</v>
      </c>
      <c r="ABT20" s="118">
        <v>3.2850000000000001</v>
      </c>
      <c r="ABU20" s="118">
        <v>9.9830000000000005</v>
      </c>
      <c r="ABV20" s="118">
        <v>2.3559999999999999</v>
      </c>
      <c r="ABW20" s="118">
        <v>1.32</v>
      </c>
      <c r="ABX20" s="118">
        <v>3.3220000000000001</v>
      </c>
      <c r="ABY20" s="118">
        <v>11.657999999999999</v>
      </c>
      <c r="ABZ20" s="118">
        <v>1.7030000000000001</v>
      </c>
      <c r="ACA20" s="118">
        <v>0.21099999999999999</v>
      </c>
      <c r="ACB20" s="118">
        <v>1.266</v>
      </c>
      <c r="ACC20" s="118">
        <v>4.7560000000000002</v>
      </c>
      <c r="ACD20" s="118">
        <v>1.8460000000000001</v>
      </c>
      <c r="ACE20" s="118">
        <v>1.66</v>
      </c>
      <c r="ACF20" s="118">
        <v>0.307</v>
      </c>
      <c r="ACG20" s="118">
        <v>2.3380000000000001</v>
      </c>
      <c r="ACH20" s="118">
        <v>0.25700000000000001</v>
      </c>
      <c r="ACI20" s="118">
        <v>0.42099999999999999</v>
      </c>
      <c r="ACJ20" s="118">
        <v>0.38300000000000001</v>
      </c>
      <c r="ACK20" s="118">
        <v>0.24199999999999999</v>
      </c>
      <c r="ACL20" s="118">
        <v>1.1739999999999999</v>
      </c>
      <c r="ACM20" s="118">
        <v>1.833</v>
      </c>
      <c r="ACN20" s="118">
        <v>2.2559999999999998</v>
      </c>
      <c r="ACO20" s="118">
        <v>1.2490000000000001</v>
      </c>
      <c r="ACP20" s="118">
        <v>1.798</v>
      </c>
      <c r="ACQ20" s="118">
        <v>6.85</v>
      </c>
      <c r="ACR20" s="118">
        <v>7.883</v>
      </c>
      <c r="ACS20" s="118">
        <v>11.972</v>
      </c>
      <c r="ACT20" s="118">
        <v>19.151</v>
      </c>
      <c r="ACU20" s="118">
        <v>12.007</v>
      </c>
      <c r="ACV20" s="118">
        <v>1.786</v>
      </c>
      <c r="ACW20" s="118">
        <v>3.49</v>
      </c>
      <c r="ACX20" s="118">
        <v>10.606999999999999</v>
      </c>
      <c r="ACY20" s="118">
        <v>2.5030000000000001</v>
      </c>
      <c r="ACZ20" s="118">
        <v>1.403</v>
      </c>
      <c r="ADA20" s="118">
        <v>3.5289999999999999</v>
      </c>
      <c r="ADB20" s="118">
        <v>12.385999999999999</v>
      </c>
      <c r="ADC20" s="118">
        <v>1.81</v>
      </c>
      <c r="ADD20" s="118">
        <v>0.224</v>
      </c>
      <c r="ADE20" s="118">
        <v>1.341</v>
      </c>
      <c r="ADF20" s="118">
        <v>5.0359999999999996</v>
      </c>
      <c r="ADG20" s="118">
        <v>1.9550000000000001</v>
      </c>
      <c r="ADH20" s="118">
        <v>1.758</v>
      </c>
      <c r="ADI20" s="118">
        <v>0.32500000000000001</v>
      </c>
      <c r="ADJ20" s="118">
        <v>2.476</v>
      </c>
      <c r="ADK20" s="118">
        <v>0.27200000000000002</v>
      </c>
      <c r="ADL20" s="118">
        <v>0.44600000000000001</v>
      </c>
      <c r="ADM20" s="118">
        <v>0.40600000000000003</v>
      </c>
      <c r="ADN20" s="118">
        <v>0.25600000000000001</v>
      </c>
      <c r="ADO20" s="118">
        <v>1.2430000000000001</v>
      </c>
      <c r="ADP20" s="118">
        <v>1.9410000000000001</v>
      </c>
      <c r="ADQ20" s="118">
        <v>2.3889999999999998</v>
      </c>
      <c r="ADR20" s="118">
        <v>1.3220000000000001</v>
      </c>
      <c r="ADS20" s="118">
        <v>1.9039999999999999</v>
      </c>
      <c r="ADT20" s="118">
        <v>7.2530000000000001</v>
      </c>
      <c r="ADU20" s="118">
        <v>8.3460000000000001</v>
      </c>
      <c r="ADV20" s="118">
        <v>12.677</v>
      </c>
      <c r="ADW20" s="118">
        <v>20.277000000000001</v>
      </c>
      <c r="ADX20" s="118">
        <v>12.712999999999999</v>
      </c>
      <c r="ADY20" s="118">
        <v>1.8919999999999999</v>
      </c>
      <c r="ADZ20" s="118">
        <v>3.6960000000000002</v>
      </c>
      <c r="AEA20" s="118">
        <v>11.231</v>
      </c>
      <c r="AEB20" s="118">
        <v>2.6509999999999998</v>
      </c>
      <c r="AEC20" s="118">
        <v>1.4850000000000001</v>
      </c>
      <c r="AED20" s="118">
        <v>3.7370000000000001</v>
      </c>
      <c r="AEE20" s="118">
        <v>13.115</v>
      </c>
      <c r="AEF20" s="118">
        <v>1.9159999999999999</v>
      </c>
      <c r="AEG20" s="118">
        <v>0.23799999999999999</v>
      </c>
      <c r="AEH20" s="118">
        <v>1.415</v>
      </c>
      <c r="AEI20" s="118">
        <v>5.3150000000000004</v>
      </c>
      <c r="AEJ20" s="118">
        <v>2.0630000000000002</v>
      </c>
      <c r="AEK20" s="118">
        <v>1.855</v>
      </c>
      <c r="AEL20" s="118">
        <v>0.34399999999999997</v>
      </c>
      <c r="AEM20" s="118">
        <v>2.613</v>
      </c>
      <c r="AEN20" s="118">
        <v>0.28699999999999998</v>
      </c>
      <c r="AEO20" s="118">
        <v>0.47</v>
      </c>
      <c r="AEP20" s="118">
        <v>0.42799999999999999</v>
      </c>
      <c r="AEQ20" s="118">
        <v>0.27100000000000002</v>
      </c>
      <c r="AER20" s="118">
        <v>1.3120000000000001</v>
      </c>
      <c r="AES20" s="118">
        <v>2.0489999999999999</v>
      </c>
      <c r="AET20" s="118">
        <v>2.5219999999999998</v>
      </c>
      <c r="AEU20" s="118">
        <v>1.3959999999999999</v>
      </c>
      <c r="AEV20" s="118">
        <v>2.0099999999999998</v>
      </c>
      <c r="AEW20" s="118">
        <v>7.6559999999999997</v>
      </c>
      <c r="AEX20" s="118">
        <v>8.81</v>
      </c>
      <c r="AEY20" s="118">
        <v>13.381</v>
      </c>
      <c r="AEZ20" s="118">
        <v>21.404</v>
      </c>
      <c r="AFA20" s="118">
        <v>13.42</v>
      </c>
      <c r="AFB20" s="118">
        <v>1.9970000000000001</v>
      </c>
      <c r="AFC20" s="118">
        <v>3.9009999999999998</v>
      </c>
      <c r="AFD20" s="118">
        <v>11.855</v>
      </c>
      <c r="AFE20" s="118">
        <v>2.798</v>
      </c>
      <c r="AFF20" s="118">
        <v>1.5680000000000001</v>
      </c>
      <c r="AFG20" s="118">
        <v>3.9449999999999998</v>
      </c>
      <c r="AFH20" s="118">
        <v>13.843999999999999</v>
      </c>
      <c r="AFI20" s="118">
        <v>2.0230000000000001</v>
      </c>
      <c r="AFJ20" s="118">
        <v>0.251</v>
      </c>
      <c r="AFK20" s="118">
        <v>1.49</v>
      </c>
      <c r="AFL20" s="118">
        <v>5.5949999999999998</v>
      </c>
      <c r="AFM20" s="118">
        <v>2.1720000000000002</v>
      </c>
      <c r="AFN20" s="118">
        <v>1.9530000000000001</v>
      </c>
      <c r="AFO20" s="118">
        <v>0.36199999999999999</v>
      </c>
      <c r="AFP20" s="118">
        <v>2.7509999999999999</v>
      </c>
      <c r="AFQ20" s="118">
        <v>0.30199999999999999</v>
      </c>
      <c r="AFR20" s="118">
        <v>0.495</v>
      </c>
      <c r="AFS20" s="118">
        <v>0.45100000000000001</v>
      </c>
      <c r="AFT20" s="118">
        <v>0.28499999999999998</v>
      </c>
      <c r="AFU20" s="118">
        <v>1.381</v>
      </c>
      <c r="AFV20" s="118">
        <v>2.157</v>
      </c>
      <c r="AFW20" s="118">
        <v>2.6539999999999999</v>
      </c>
      <c r="AFX20" s="118">
        <v>1.4690000000000001</v>
      </c>
      <c r="AFY20" s="118">
        <v>2.1150000000000002</v>
      </c>
      <c r="AFZ20" s="118">
        <v>8.0589999999999993</v>
      </c>
      <c r="AGA20" s="118">
        <v>9.2739999999999991</v>
      </c>
      <c r="AGB20" s="118">
        <v>14.085000000000001</v>
      </c>
      <c r="AGC20" s="118">
        <v>22.53</v>
      </c>
      <c r="AGD20" s="118">
        <v>14.125999999999999</v>
      </c>
      <c r="AGE20" s="118">
        <v>2.1019999999999999</v>
      </c>
      <c r="AGF20" s="118">
        <v>4.1059999999999999</v>
      </c>
      <c r="AGG20" s="118">
        <v>12.478999999999999</v>
      </c>
      <c r="AGH20" s="118">
        <v>2.9449999999999998</v>
      </c>
      <c r="AGI20" s="118">
        <v>1.65</v>
      </c>
      <c r="AGJ20" s="118">
        <v>4.1520000000000001</v>
      </c>
      <c r="AGK20" s="118">
        <v>14.571999999999999</v>
      </c>
      <c r="AGL20" s="118">
        <v>2.129</v>
      </c>
      <c r="AGM20" s="118">
        <v>0.26400000000000001</v>
      </c>
      <c r="AGN20" s="118">
        <v>1.5640000000000001</v>
      </c>
      <c r="AGO20" s="118">
        <v>5.875</v>
      </c>
      <c r="AGP20" s="118">
        <v>2.2799999999999998</v>
      </c>
      <c r="AGQ20" s="118">
        <v>2.0510000000000002</v>
      </c>
      <c r="AGR20" s="118">
        <v>0.38</v>
      </c>
      <c r="AGS20" s="118">
        <v>2.8889999999999998</v>
      </c>
      <c r="AGT20" s="118">
        <v>0.317</v>
      </c>
      <c r="AGU20" s="118">
        <v>0.52</v>
      </c>
      <c r="AGV20" s="118">
        <v>0.47299999999999998</v>
      </c>
      <c r="AGW20" s="118">
        <v>0.29899999999999999</v>
      </c>
      <c r="AGX20" s="118">
        <v>1.45</v>
      </c>
      <c r="AGY20" s="118">
        <v>2.2639999999999998</v>
      </c>
      <c r="AGZ20" s="118">
        <v>2.7869999999999999</v>
      </c>
      <c r="AHA20" s="118">
        <v>1.542</v>
      </c>
      <c r="AHB20" s="118">
        <v>2.2210000000000001</v>
      </c>
      <c r="AHC20" s="118">
        <v>8.4619999999999997</v>
      </c>
      <c r="AHD20" s="118">
        <v>9.7370000000000001</v>
      </c>
      <c r="AHE20" s="118">
        <v>14.79</v>
      </c>
      <c r="AHF20" s="118">
        <v>23.657</v>
      </c>
      <c r="AHG20" s="118">
        <v>14.832000000000001</v>
      </c>
      <c r="AHH20" s="118">
        <v>2.2069999999999999</v>
      </c>
      <c r="AHI20" s="118">
        <v>4.3120000000000003</v>
      </c>
      <c r="AHJ20" s="118">
        <v>13.103</v>
      </c>
      <c r="AHK20" s="118">
        <v>3.0920000000000001</v>
      </c>
      <c r="AHL20" s="118">
        <v>1.7330000000000001</v>
      </c>
      <c r="AHM20" s="118">
        <v>4.3600000000000003</v>
      </c>
      <c r="AHN20" s="118">
        <v>15.301</v>
      </c>
      <c r="AHO20" s="118">
        <v>2.2360000000000002</v>
      </c>
      <c r="AHP20" s="118">
        <v>0.27700000000000002</v>
      </c>
      <c r="AHQ20" s="118">
        <v>1.6379999999999999</v>
      </c>
      <c r="AHR20" s="118">
        <v>6.1550000000000002</v>
      </c>
      <c r="AHS20" s="118">
        <v>2.3889999999999998</v>
      </c>
      <c r="AHT20" s="118">
        <v>2.1480000000000001</v>
      </c>
      <c r="AHU20" s="118">
        <v>0.39800000000000002</v>
      </c>
      <c r="AHV20" s="118">
        <v>3.0259999999999998</v>
      </c>
      <c r="AHW20" s="118">
        <v>0.33200000000000002</v>
      </c>
      <c r="AHX20" s="118">
        <v>0.54500000000000004</v>
      </c>
      <c r="AHY20" s="118">
        <v>0.496</v>
      </c>
      <c r="AHZ20" s="118">
        <v>0.313</v>
      </c>
      <c r="AIA20" s="118">
        <v>1.5189999999999999</v>
      </c>
      <c r="AIB20" s="118">
        <v>2.3719999999999999</v>
      </c>
      <c r="AIC20" s="118">
        <v>2.92</v>
      </c>
      <c r="AID20" s="118">
        <v>1.6160000000000001</v>
      </c>
      <c r="AIE20" s="118">
        <v>2.327</v>
      </c>
      <c r="AIF20" s="118">
        <v>8.8650000000000002</v>
      </c>
      <c r="AIG20" s="118">
        <v>10.201000000000001</v>
      </c>
      <c r="AIH20" s="118">
        <v>15.494</v>
      </c>
      <c r="AII20" s="118">
        <v>24.783000000000001</v>
      </c>
      <c r="AIJ20" s="118">
        <v>15.539</v>
      </c>
      <c r="AIK20" s="118">
        <v>2.3119999999999998</v>
      </c>
      <c r="AIL20" s="118">
        <v>4.5170000000000003</v>
      </c>
      <c r="AIM20" s="118">
        <v>13.727</v>
      </c>
      <c r="AIN20" s="118">
        <v>3.24</v>
      </c>
      <c r="AIO20" s="118">
        <v>1.8149999999999999</v>
      </c>
      <c r="AIP20" s="118">
        <v>4.5670000000000002</v>
      </c>
      <c r="AIQ20" s="118">
        <v>16.029</v>
      </c>
      <c r="AIR20" s="118">
        <v>2.3420000000000001</v>
      </c>
      <c r="AIS20" s="118">
        <v>0.28999999999999998</v>
      </c>
      <c r="AIT20" s="118">
        <v>1.7130000000000001</v>
      </c>
      <c r="AIU20" s="118">
        <v>6.4340000000000002</v>
      </c>
      <c r="AIV20" s="118">
        <v>2.4980000000000002</v>
      </c>
      <c r="AIW20" s="118">
        <v>2.246</v>
      </c>
      <c r="AIX20" s="118">
        <v>0.41599999999999998</v>
      </c>
      <c r="AIY20" s="118">
        <v>3.1640000000000001</v>
      </c>
      <c r="AIZ20" s="118">
        <v>0.34699999999999998</v>
      </c>
      <c r="AJA20" s="118">
        <v>0.56899999999999995</v>
      </c>
      <c r="AJB20" s="118">
        <v>0.51900000000000002</v>
      </c>
      <c r="AJC20" s="118">
        <v>0.32800000000000001</v>
      </c>
      <c r="AJD20" s="118">
        <v>1.5880000000000001</v>
      </c>
      <c r="AJE20" s="118">
        <v>2.48</v>
      </c>
      <c r="AJF20" s="118">
        <v>3.0529999999999999</v>
      </c>
      <c r="AJG20" s="118">
        <v>1.6890000000000001</v>
      </c>
      <c r="AJH20" s="118">
        <v>2.4329999999999998</v>
      </c>
      <c r="AJI20" s="118">
        <v>9.2680000000000007</v>
      </c>
      <c r="AJJ20" s="118">
        <v>10.664999999999999</v>
      </c>
      <c r="AJK20" s="118">
        <v>16.198</v>
      </c>
      <c r="AJL20" s="118">
        <v>25.91</v>
      </c>
      <c r="AJM20" s="118">
        <v>16.245000000000001</v>
      </c>
      <c r="AJN20" s="118">
        <v>2.4169999999999998</v>
      </c>
      <c r="AJO20" s="118">
        <v>4.7220000000000004</v>
      </c>
      <c r="AJP20" s="118">
        <v>14.351000000000001</v>
      </c>
      <c r="AJQ20" s="118">
        <v>3.387</v>
      </c>
      <c r="AJR20" s="118">
        <v>1.8979999999999999</v>
      </c>
      <c r="AJS20" s="118">
        <v>4.7750000000000004</v>
      </c>
      <c r="AJT20" s="118">
        <v>16.757999999999999</v>
      </c>
      <c r="AJU20" s="118">
        <v>2.4489999999999998</v>
      </c>
      <c r="AJV20" s="118">
        <v>0.30399999999999999</v>
      </c>
      <c r="AJW20" s="118">
        <v>1.7869999999999999</v>
      </c>
      <c r="AJX20" s="118">
        <v>6.7140000000000004</v>
      </c>
      <c r="AJY20" s="118">
        <v>2.6059999999999999</v>
      </c>
      <c r="AJZ20" s="118">
        <v>2.3439999999999999</v>
      </c>
      <c r="AKA20" s="118">
        <v>0.434</v>
      </c>
      <c r="AKB20" s="118">
        <v>3.3010000000000002</v>
      </c>
      <c r="AKC20" s="118">
        <v>0.36199999999999999</v>
      </c>
      <c r="AKD20" s="118">
        <v>0.59399999999999997</v>
      </c>
      <c r="AKE20" s="118">
        <v>0.54100000000000004</v>
      </c>
      <c r="AKF20" s="118">
        <v>0.34200000000000003</v>
      </c>
      <c r="AKG20" s="118">
        <v>1.6579999999999999</v>
      </c>
      <c r="AKH20" s="118">
        <v>2.5880000000000001</v>
      </c>
      <c r="AKI20" s="118">
        <v>3.1850000000000001</v>
      </c>
      <c r="AKJ20" s="118">
        <v>1.7629999999999999</v>
      </c>
      <c r="AKK20" s="118">
        <v>2.5379999999999998</v>
      </c>
      <c r="AKL20" s="118">
        <v>9.6709999999999994</v>
      </c>
      <c r="AKM20" s="118">
        <v>11.128</v>
      </c>
      <c r="AKN20" s="118">
        <v>16.902000000000001</v>
      </c>
      <c r="AKO20" s="118">
        <v>27.036000000000001</v>
      </c>
      <c r="AKP20" s="118">
        <v>16.951000000000001</v>
      </c>
      <c r="AKQ20" s="118">
        <v>2.5219999999999998</v>
      </c>
      <c r="AKR20" s="118">
        <v>4.9279999999999999</v>
      </c>
      <c r="AKS20" s="118">
        <v>14.975</v>
      </c>
      <c r="AKT20" s="118">
        <v>3.5339999999999998</v>
      </c>
      <c r="AKU20" s="118">
        <v>1.9810000000000001</v>
      </c>
      <c r="AKV20" s="118">
        <v>4.9829999999999997</v>
      </c>
      <c r="AKW20" s="118">
        <v>17.486999999999998</v>
      </c>
      <c r="AKX20" s="118">
        <v>2.5550000000000002</v>
      </c>
      <c r="AKY20" s="118">
        <v>0.317</v>
      </c>
      <c r="AKZ20" s="118">
        <v>1.8620000000000001</v>
      </c>
      <c r="ALA20" s="118">
        <v>6.9939999999999998</v>
      </c>
      <c r="ALB20" s="118">
        <v>2.7149999999999999</v>
      </c>
      <c r="ALC20" s="118">
        <v>2.4409999999999998</v>
      </c>
      <c r="ALD20" s="118">
        <v>0.45200000000000001</v>
      </c>
      <c r="ALE20" s="118">
        <v>3.4390000000000001</v>
      </c>
      <c r="ALF20" s="118">
        <v>0.377</v>
      </c>
      <c r="ALG20" s="118">
        <v>0.61899999999999999</v>
      </c>
      <c r="ALH20" s="118">
        <v>0.56399999999999995</v>
      </c>
      <c r="ALI20" s="118">
        <v>0.35599999999999998</v>
      </c>
      <c r="ALJ20" s="118">
        <v>1.7270000000000001</v>
      </c>
      <c r="ALK20" s="118">
        <v>2.6960000000000002</v>
      </c>
      <c r="ALL20" s="118">
        <v>3.3180000000000001</v>
      </c>
      <c r="ALM20" s="118">
        <v>1.8360000000000001</v>
      </c>
      <c r="ALN20" s="118">
        <v>2.6440000000000001</v>
      </c>
      <c r="ALO20" s="118">
        <v>10.074</v>
      </c>
      <c r="ALP20" s="118">
        <v>11.592000000000001</v>
      </c>
      <c r="ALQ20" s="118">
        <v>17.606999999999999</v>
      </c>
      <c r="ALR20" s="118">
        <v>28.163</v>
      </c>
      <c r="ALS20" s="118">
        <v>17.657</v>
      </c>
      <c r="ALT20" s="118">
        <v>2.6269999999999998</v>
      </c>
      <c r="ALU20" s="118">
        <v>5.133</v>
      </c>
      <c r="ALV20" s="118">
        <v>15.599</v>
      </c>
      <c r="ALW20" s="118">
        <v>3.681</v>
      </c>
      <c r="ALX20" s="118">
        <v>2.0630000000000002</v>
      </c>
      <c r="ALY20" s="118">
        <v>5.19</v>
      </c>
      <c r="ALZ20" s="118">
        <v>18.215</v>
      </c>
      <c r="AMA20" s="118">
        <v>2.661</v>
      </c>
      <c r="AMB20" s="118">
        <v>0.33</v>
      </c>
      <c r="AMC20" s="118">
        <v>1.9359999999999999</v>
      </c>
      <c r="AMD20" s="118">
        <v>7.274</v>
      </c>
      <c r="AME20" s="118">
        <v>2.823</v>
      </c>
      <c r="AMF20" s="118">
        <v>2.5390000000000001</v>
      </c>
      <c r="AMG20" s="118">
        <v>0.47</v>
      </c>
      <c r="AMH20" s="118">
        <v>3.5760000000000001</v>
      </c>
      <c r="AMI20" s="118">
        <v>0.39200000000000002</v>
      </c>
      <c r="AMJ20" s="118">
        <v>0.64400000000000002</v>
      </c>
      <c r="AMK20" s="118">
        <v>0.58599999999999997</v>
      </c>
      <c r="AML20" s="118">
        <v>0.37</v>
      </c>
      <c r="AMM20" s="118">
        <v>1.796</v>
      </c>
      <c r="AMN20" s="118">
        <v>2.8029999999999999</v>
      </c>
      <c r="AMO20" s="118">
        <v>3.4510000000000001</v>
      </c>
      <c r="AMP20" s="118">
        <v>1.91</v>
      </c>
      <c r="AMQ20" s="118">
        <v>2.75</v>
      </c>
      <c r="AMR20" s="118">
        <v>10.477</v>
      </c>
      <c r="AMS20" s="118">
        <v>12.055999999999999</v>
      </c>
      <c r="AMT20" s="118">
        <v>18.311</v>
      </c>
      <c r="AMU20" s="118">
        <v>29.289000000000001</v>
      </c>
      <c r="AMV20" s="118">
        <v>18.364000000000001</v>
      </c>
      <c r="AMW20" s="118">
        <v>2.7320000000000002</v>
      </c>
      <c r="AMX20" s="118">
        <v>5.3380000000000001</v>
      </c>
      <c r="AMY20" s="118">
        <v>16.222999999999999</v>
      </c>
      <c r="AMZ20" s="118">
        <v>3.8290000000000002</v>
      </c>
      <c r="ANA20" s="118">
        <v>2.1459999999999999</v>
      </c>
      <c r="ANB20" s="118">
        <v>5.3979999999999997</v>
      </c>
      <c r="ANC20" s="118">
        <v>18.943999999999999</v>
      </c>
      <c r="AND20" s="118">
        <v>2.7679999999999998</v>
      </c>
      <c r="ANE20" s="118">
        <v>0.34300000000000003</v>
      </c>
      <c r="ANF20" s="118">
        <v>2.0110000000000001</v>
      </c>
      <c r="ANG20" s="118">
        <v>7.5529999999999999</v>
      </c>
      <c r="ANH20" s="118">
        <v>2.9319999999999999</v>
      </c>
      <c r="ANI20" s="118">
        <v>2.637</v>
      </c>
      <c r="ANJ20" s="118">
        <v>0.48799999999999999</v>
      </c>
      <c r="ANK20" s="118">
        <v>3.714</v>
      </c>
      <c r="ANL20" s="118">
        <v>0.40799999999999997</v>
      </c>
      <c r="ANM20" s="118">
        <v>0.66800000000000004</v>
      </c>
      <c r="ANN20" s="118">
        <v>0.60899999999999999</v>
      </c>
      <c r="ANO20" s="118">
        <v>0.38500000000000001</v>
      </c>
      <c r="ANP20" s="118">
        <v>1.865</v>
      </c>
      <c r="ANQ20" s="118">
        <v>2.911</v>
      </c>
      <c r="ANR20" s="118">
        <v>3.5840000000000001</v>
      </c>
      <c r="ANS20" s="118">
        <v>1.9830000000000001</v>
      </c>
      <c r="ANT20" s="118">
        <v>2.8559999999999999</v>
      </c>
      <c r="ANU20" s="118">
        <v>10.88</v>
      </c>
      <c r="ANV20" s="118">
        <v>12.52</v>
      </c>
      <c r="ANW20" s="118">
        <v>19.015000000000001</v>
      </c>
      <c r="ANX20" s="118">
        <v>30.416</v>
      </c>
      <c r="ANY20" s="118">
        <v>19.07</v>
      </c>
      <c r="ANZ20" s="118">
        <v>2.8370000000000002</v>
      </c>
      <c r="AOA20" s="118">
        <v>5.5439999999999996</v>
      </c>
      <c r="AOB20" s="118">
        <v>16.847000000000001</v>
      </c>
      <c r="AOC20" s="118">
        <v>3.976</v>
      </c>
      <c r="AOD20" s="118">
        <v>2.2280000000000002</v>
      </c>
      <c r="AOE20" s="118">
        <v>5.6050000000000004</v>
      </c>
      <c r="AOF20" s="118">
        <v>19.672000000000001</v>
      </c>
      <c r="AOG20" s="118">
        <v>2.8740000000000001</v>
      </c>
      <c r="AOH20" s="118">
        <v>0.35599999999999998</v>
      </c>
      <c r="AOI20" s="118">
        <v>2.085</v>
      </c>
      <c r="AOJ20" s="118">
        <v>7.8330000000000002</v>
      </c>
      <c r="AOK20" s="118">
        <v>3.04</v>
      </c>
      <c r="AOL20" s="118">
        <v>2.734</v>
      </c>
      <c r="AOM20" s="118">
        <v>0.50600000000000001</v>
      </c>
      <c r="AON20" s="118">
        <v>3.851</v>
      </c>
      <c r="AOO20" s="118">
        <v>0.42299999999999999</v>
      </c>
      <c r="AOP20" s="118">
        <v>0.69299999999999995</v>
      </c>
      <c r="AOQ20" s="118">
        <v>0.63100000000000001</v>
      </c>
      <c r="AOR20" s="118">
        <v>0.39900000000000002</v>
      </c>
      <c r="AOS20" s="118">
        <v>1.9339999999999999</v>
      </c>
      <c r="AOT20" s="118">
        <v>3.0190000000000001</v>
      </c>
      <c r="AOU20" s="118">
        <v>3.7160000000000002</v>
      </c>
      <c r="AOV20" s="118">
        <v>2.0569999999999999</v>
      </c>
      <c r="AOW20" s="118">
        <v>2.9620000000000002</v>
      </c>
      <c r="AOX20" s="118">
        <v>11.282999999999999</v>
      </c>
      <c r="AOY20" s="118">
        <v>12.983000000000001</v>
      </c>
      <c r="AOZ20" s="118">
        <v>19.719000000000001</v>
      </c>
      <c r="APA20" s="118">
        <v>31.542000000000002</v>
      </c>
      <c r="APB20" s="118">
        <v>19.776</v>
      </c>
      <c r="APC20" s="118">
        <v>2.9420000000000002</v>
      </c>
      <c r="APD20" s="118">
        <v>5.7489999999999997</v>
      </c>
      <c r="APE20" s="118">
        <v>17.471</v>
      </c>
      <c r="APF20" s="118">
        <v>4.1230000000000002</v>
      </c>
      <c r="APG20" s="118">
        <v>2.3109999999999999</v>
      </c>
      <c r="APH20" s="118">
        <v>5.8129999999999997</v>
      </c>
      <c r="API20" s="118">
        <v>20.401</v>
      </c>
      <c r="APJ20" s="118">
        <v>2.9809999999999999</v>
      </c>
      <c r="APK20" s="118">
        <v>0.37</v>
      </c>
      <c r="APL20" s="118">
        <v>2.16</v>
      </c>
      <c r="APM20" s="118">
        <v>8.1129999999999995</v>
      </c>
      <c r="APN20" s="118">
        <v>3.149</v>
      </c>
      <c r="APO20" s="118">
        <v>2.8319999999999999</v>
      </c>
      <c r="APP20" s="118">
        <v>0.52400000000000002</v>
      </c>
      <c r="APQ20" s="118">
        <v>3.9889999999999999</v>
      </c>
      <c r="APR20" s="118">
        <v>0.438</v>
      </c>
      <c r="APS20" s="118">
        <v>0.71799999999999997</v>
      </c>
      <c r="APT20" s="118">
        <v>0.65400000000000003</v>
      </c>
      <c r="APU20" s="118">
        <v>0.41299999999999998</v>
      </c>
      <c r="APV20" s="118">
        <v>2.0030000000000001</v>
      </c>
      <c r="APW20" s="118">
        <v>3.1269999999999998</v>
      </c>
      <c r="APX20" s="118">
        <v>3.8490000000000002</v>
      </c>
      <c r="APY20" s="118">
        <v>2.13</v>
      </c>
      <c r="APZ20" s="118">
        <v>3.0670000000000002</v>
      </c>
      <c r="AQA20" s="118">
        <v>11.686</v>
      </c>
      <c r="AQB20" s="118">
        <v>13.446999999999999</v>
      </c>
      <c r="AQC20" s="118">
        <v>20.423999999999999</v>
      </c>
      <c r="AQD20" s="118">
        <v>32.668999999999997</v>
      </c>
      <c r="AQE20" s="118">
        <v>20.483000000000001</v>
      </c>
      <c r="AQF20" s="118">
        <v>3.048</v>
      </c>
      <c r="AQG20" s="118">
        <v>5.9539999999999997</v>
      </c>
      <c r="AQH20" s="118">
        <v>18.094999999999999</v>
      </c>
      <c r="AQI20" s="118">
        <v>4.2699999999999996</v>
      </c>
      <c r="AQJ20" s="118">
        <v>2.3929999999999998</v>
      </c>
      <c r="AQK20" s="118">
        <v>6.0209999999999999</v>
      </c>
      <c r="AQL20" s="118">
        <v>21.13</v>
      </c>
      <c r="AQM20" s="118">
        <v>3.0870000000000002</v>
      </c>
      <c r="AQN20" s="118">
        <v>0.38300000000000001</v>
      </c>
      <c r="AQO20" s="118">
        <v>2.234</v>
      </c>
      <c r="AQP20" s="118">
        <v>8.3930000000000007</v>
      </c>
      <c r="AQQ20" s="118">
        <v>3.258</v>
      </c>
      <c r="AQR20" s="118">
        <v>2.9289999999999998</v>
      </c>
      <c r="AQS20" s="118">
        <v>0.54200000000000004</v>
      </c>
      <c r="AQT20" s="118">
        <v>4.1260000000000003</v>
      </c>
      <c r="AQU20" s="118">
        <v>0.45300000000000001</v>
      </c>
      <c r="AQV20" s="118">
        <v>0.74299999999999999</v>
      </c>
      <c r="AQW20" s="118">
        <v>0.67600000000000005</v>
      </c>
      <c r="AQX20" s="118">
        <v>0.42699999999999999</v>
      </c>
      <c r="AQY20" s="118">
        <v>2.0720000000000001</v>
      </c>
      <c r="AQZ20" s="118">
        <v>3.2349999999999999</v>
      </c>
      <c r="ARA20" s="118">
        <v>3.9820000000000002</v>
      </c>
      <c r="ARB20" s="118">
        <v>2.2040000000000002</v>
      </c>
      <c r="ARC20" s="118">
        <v>3.173</v>
      </c>
      <c r="ARD20" s="118">
        <v>12.089</v>
      </c>
      <c r="ARE20" s="118">
        <v>13.911</v>
      </c>
      <c r="ARF20" s="118">
        <v>21.128</v>
      </c>
      <c r="ARG20" s="118">
        <v>33.795000000000002</v>
      </c>
      <c r="ARH20" s="118">
        <v>21.189</v>
      </c>
      <c r="ARI20" s="118">
        <v>3.153</v>
      </c>
      <c r="ARJ20" s="118">
        <v>6.16</v>
      </c>
      <c r="ARK20" s="118">
        <v>18.719000000000001</v>
      </c>
      <c r="ARL20" s="118">
        <v>4.4180000000000001</v>
      </c>
      <c r="ARM20" s="118">
        <v>2.476</v>
      </c>
      <c r="ARN20" s="118">
        <v>6.2279999999999998</v>
      </c>
      <c r="ARO20" s="118">
        <v>21.858000000000001</v>
      </c>
      <c r="ARP20" s="118">
        <v>3.194</v>
      </c>
      <c r="ARQ20" s="118">
        <v>0.39600000000000002</v>
      </c>
      <c r="ARR20" s="118">
        <v>2.3090000000000002</v>
      </c>
      <c r="ARS20" s="118">
        <v>8.6720000000000006</v>
      </c>
      <c r="ART20" s="118">
        <v>3.3660000000000001</v>
      </c>
      <c r="ARU20" s="118">
        <v>3.0270000000000001</v>
      </c>
      <c r="ARV20" s="118">
        <v>0.56100000000000005</v>
      </c>
      <c r="ARW20" s="118">
        <v>4.2640000000000002</v>
      </c>
      <c r="ARX20" s="118">
        <v>0.46800000000000003</v>
      </c>
      <c r="ARY20" s="118">
        <v>0.76800000000000002</v>
      </c>
      <c r="ARZ20" s="118">
        <v>0.69899999999999995</v>
      </c>
      <c r="ASA20" s="118">
        <v>0.442</v>
      </c>
      <c r="ASB20" s="118">
        <v>2.141</v>
      </c>
      <c r="ASC20" s="118">
        <v>3.343</v>
      </c>
      <c r="ASD20" s="118">
        <v>4.1139999999999999</v>
      </c>
      <c r="ASE20" s="118">
        <v>2.2770000000000001</v>
      </c>
      <c r="ASF20" s="118">
        <v>3.2789999999999999</v>
      </c>
      <c r="ASG20" s="118">
        <v>12.491</v>
      </c>
      <c r="ASH20" s="118">
        <v>14.374000000000001</v>
      </c>
      <c r="ASI20" s="118">
        <v>21.832000000000001</v>
      </c>
      <c r="ASJ20" s="118">
        <v>34.921999999999997</v>
      </c>
      <c r="ASK20" s="118">
        <v>21.895</v>
      </c>
      <c r="ASL20" s="118">
        <v>3.258</v>
      </c>
      <c r="ASM20" s="118">
        <v>6.3650000000000002</v>
      </c>
      <c r="ASN20" s="118">
        <v>19.343</v>
      </c>
      <c r="ASO20" s="118">
        <v>4.5650000000000004</v>
      </c>
      <c r="ASP20" s="118">
        <v>2.5579999999999998</v>
      </c>
      <c r="ASQ20" s="118">
        <v>6.4359999999999999</v>
      </c>
      <c r="ASR20" s="118">
        <v>22.587</v>
      </c>
      <c r="ASS20" s="118">
        <v>3.3</v>
      </c>
      <c r="AST20" s="118">
        <v>0.40899999999999997</v>
      </c>
      <c r="ASU20">
        <v>2.383</v>
      </c>
      <c r="ASV20">
        <v>8.952</v>
      </c>
      <c r="ASW20">
        <v>3.4750000000000001</v>
      </c>
      <c r="ASX20">
        <v>3.125</v>
      </c>
      <c r="ASY20">
        <v>0.57899999999999996</v>
      </c>
      <c r="ASZ20">
        <v>4.4020000000000001</v>
      </c>
      <c r="ATA20">
        <v>0.48299999999999998</v>
      </c>
      <c r="ATB20">
        <v>0.79200000000000004</v>
      </c>
      <c r="ATC20">
        <v>0.72099999999999997</v>
      </c>
      <c r="ATD20">
        <v>0.45600000000000002</v>
      </c>
      <c r="ATE20">
        <v>2.21</v>
      </c>
      <c r="ATF20">
        <v>3.45</v>
      </c>
      <c r="ATG20">
        <v>4.2469999999999999</v>
      </c>
      <c r="ATH20">
        <v>2.35</v>
      </c>
      <c r="ATI20">
        <v>3.3849999999999998</v>
      </c>
      <c r="ATJ20">
        <v>12.894</v>
      </c>
      <c r="ATK20">
        <v>14.837999999999999</v>
      </c>
      <c r="ATL20">
        <v>22.536000000000001</v>
      </c>
      <c r="ATM20">
        <v>36.048000000000002</v>
      </c>
      <c r="ATN20">
        <v>22.602</v>
      </c>
      <c r="ATO20">
        <v>3.363</v>
      </c>
      <c r="ATP20">
        <v>6.57</v>
      </c>
      <c r="ATQ20">
        <v>19.966999999999999</v>
      </c>
      <c r="ATR20">
        <v>4.7119999999999997</v>
      </c>
      <c r="ATS20">
        <v>2.641</v>
      </c>
      <c r="ATT20">
        <v>6.6429999999999998</v>
      </c>
      <c r="ATU20">
        <v>23.315000000000001</v>
      </c>
      <c r="ATV20">
        <v>3.407</v>
      </c>
      <c r="ATW20">
        <v>0.42199999999999999</v>
      </c>
      <c r="ATX20">
        <v>2.4580000000000002</v>
      </c>
      <c r="ATY20">
        <v>9.2319999999999993</v>
      </c>
      <c r="ATZ20">
        <v>3.5830000000000002</v>
      </c>
      <c r="AUA20">
        <v>3.222</v>
      </c>
      <c r="AUB20">
        <v>0.59699999999999998</v>
      </c>
      <c r="AUC20">
        <v>4.5389999999999997</v>
      </c>
      <c r="AUD20">
        <v>0.498</v>
      </c>
      <c r="AUE20">
        <v>0.81699999999999995</v>
      </c>
      <c r="AUF20">
        <v>0.74399999999999999</v>
      </c>
      <c r="AUG20">
        <v>0.47</v>
      </c>
      <c r="AUH20">
        <v>2.2789999999999999</v>
      </c>
      <c r="AUI20">
        <v>3.5579999999999998</v>
      </c>
      <c r="AUJ20">
        <v>4.38</v>
      </c>
      <c r="AUK20">
        <v>2.4239999999999999</v>
      </c>
      <c r="AUL20">
        <v>3.49</v>
      </c>
      <c r="AUM20">
        <v>13.297000000000001</v>
      </c>
      <c r="AUN20">
        <v>15.302</v>
      </c>
      <c r="AUO20">
        <v>23.241</v>
      </c>
      <c r="AUP20">
        <v>37.174999999999997</v>
      </c>
      <c r="AUQ20">
        <v>23.308</v>
      </c>
      <c r="AUR20">
        <v>3.468</v>
      </c>
      <c r="AUS20">
        <v>6.7750000000000004</v>
      </c>
      <c r="AUT20">
        <v>20.591000000000001</v>
      </c>
      <c r="AUU20">
        <v>4.859</v>
      </c>
      <c r="AUV20">
        <v>2.7229999999999999</v>
      </c>
      <c r="AUW20">
        <v>6.851</v>
      </c>
      <c r="AUX20">
        <v>24.044</v>
      </c>
      <c r="AUY20">
        <v>3.5129999999999999</v>
      </c>
      <c r="AUZ20">
        <v>0.436</v>
      </c>
      <c r="AVA20">
        <v>2.532</v>
      </c>
      <c r="AVB20">
        <v>9.5120000000000005</v>
      </c>
      <c r="AVC20">
        <v>3.6920000000000002</v>
      </c>
      <c r="AVD20">
        <v>3.32</v>
      </c>
      <c r="AVE20">
        <v>0.61499999999999999</v>
      </c>
      <c r="AVF20">
        <v>4.6769999999999996</v>
      </c>
      <c r="AVG20">
        <v>0.51300000000000001</v>
      </c>
      <c r="AVH20">
        <v>0.84199999999999997</v>
      </c>
      <c r="AVI20">
        <v>0.76700000000000002</v>
      </c>
      <c r="AVJ20">
        <v>0.48399999999999999</v>
      </c>
      <c r="AVK20">
        <v>2.3479999999999999</v>
      </c>
      <c r="AVL20">
        <v>3.6659999999999999</v>
      </c>
      <c r="AVM20">
        <v>4.5129999999999999</v>
      </c>
      <c r="AVN20">
        <v>2.4969999999999999</v>
      </c>
      <c r="AVO20">
        <v>3.5960000000000001</v>
      </c>
      <c r="AVP20">
        <v>13.7</v>
      </c>
      <c r="AVQ20">
        <v>15.765000000000001</v>
      </c>
      <c r="AVR20">
        <v>23.945</v>
      </c>
      <c r="AVS20">
        <v>38.301000000000002</v>
      </c>
      <c r="AVT20">
        <v>24.013999999999999</v>
      </c>
      <c r="AVU20">
        <v>3.573</v>
      </c>
      <c r="AVV20">
        <v>6.9809999999999999</v>
      </c>
      <c r="AVW20">
        <v>21.215</v>
      </c>
      <c r="AVX20">
        <v>5.0069999999999997</v>
      </c>
      <c r="AVY20">
        <v>2.806</v>
      </c>
      <c r="AVZ20">
        <v>7.0590000000000002</v>
      </c>
      <c r="AWA20">
        <v>24.773</v>
      </c>
      <c r="AWB20">
        <v>3.62</v>
      </c>
      <c r="AWC20">
        <v>0.44900000000000001</v>
      </c>
      <c r="AWD20">
        <v>2.6070000000000002</v>
      </c>
      <c r="AWE20">
        <v>9.7910000000000004</v>
      </c>
      <c r="AWF20">
        <v>3.8010000000000002</v>
      </c>
      <c r="AWG20">
        <v>3.4180000000000001</v>
      </c>
      <c r="AWH20">
        <v>0.63300000000000001</v>
      </c>
      <c r="AWI20">
        <v>4.8140000000000001</v>
      </c>
      <c r="AWJ20">
        <v>0.52800000000000002</v>
      </c>
      <c r="AWK20">
        <v>0.86699999999999999</v>
      </c>
      <c r="AWL20">
        <v>0.78900000000000003</v>
      </c>
      <c r="AWM20">
        <v>0.499</v>
      </c>
      <c r="AWN20">
        <v>2.4169999999999998</v>
      </c>
      <c r="AWO20">
        <v>3.774</v>
      </c>
      <c r="AWP20">
        <v>4.6449999999999996</v>
      </c>
      <c r="AWQ20">
        <v>2.5710000000000002</v>
      </c>
      <c r="AWR20">
        <v>3.702</v>
      </c>
      <c r="AWS20">
        <v>14.103</v>
      </c>
      <c r="AWT20">
        <v>16.228999999999999</v>
      </c>
      <c r="AWU20">
        <v>24.649000000000001</v>
      </c>
      <c r="AWV20">
        <v>39.427999999999997</v>
      </c>
      <c r="AWW20">
        <v>24.72</v>
      </c>
      <c r="AWX20">
        <v>3.6779999999999999</v>
      </c>
      <c r="AWY20">
        <v>7.1859999999999999</v>
      </c>
      <c r="AWZ20">
        <v>21.838000000000001</v>
      </c>
      <c r="AXA20">
        <v>5.1539999999999999</v>
      </c>
      <c r="AXB20">
        <v>2.8879999999999999</v>
      </c>
      <c r="AXC20">
        <v>7.266</v>
      </c>
      <c r="AXD20">
        <v>25.501000000000001</v>
      </c>
      <c r="AXE20">
        <v>3.726</v>
      </c>
      <c r="AXF20">
        <v>0.46200000000000002</v>
      </c>
      <c r="AXG20">
        <v>2.681</v>
      </c>
      <c r="AXH20">
        <v>10.071</v>
      </c>
      <c r="AXI20">
        <v>3.9089999999999998</v>
      </c>
      <c r="AXJ20">
        <v>3.5150000000000001</v>
      </c>
      <c r="AXK20">
        <v>0.65100000000000002</v>
      </c>
      <c r="AXL20">
        <v>4.952</v>
      </c>
      <c r="AXM20">
        <v>0.54300000000000004</v>
      </c>
      <c r="AXN20">
        <v>0.89100000000000001</v>
      </c>
      <c r="AXO20">
        <v>0.81200000000000006</v>
      </c>
      <c r="AXP20">
        <v>0.51300000000000001</v>
      </c>
      <c r="AXQ20">
        <v>2.4860000000000002</v>
      </c>
      <c r="AXR20">
        <v>3.8820000000000001</v>
      </c>
      <c r="AXS20">
        <v>4.7779999999999996</v>
      </c>
      <c r="AXT20">
        <v>2.6440000000000001</v>
      </c>
      <c r="AXU20">
        <v>3.8079999999999998</v>
      </c>
      <c r="AXV20">
        <v>14.506</v>
      </c>
      <c r="AXW20">
        <v>16.693000000000001</v>
      </c>
      <c r="AXX20">
        <v>25.353000000000002</v>
      </c>
      <c r="AXY20">
        <v>40.554000000000002</v>
      </c>
      <c r="AXZ20">
        <v>25.427</v>
      </c>
      <c r="AYA20">
        <v>3.7829999999999999</v>
      </c>
      <c r="AYB20">
        <v>7.391</v>
      </c>
      <c r="AYC20">
        <v>22.462</v>
      </c>
      <c r="AYD20">
        <v>5.3010000000000002</v>
      </c>
      <c r="AYE20">
        <v>2.9710000000000001</v>
      </c>
      <c r="AYF20">
        <v>7.4740000000000002</v>
      </c>
      <c r="AYG20">
        <v>26.23</v>
      </c>
      <c r="AYH20">
        <v>3.8330000000000002</v>
      </c>
      <c r="AYI20">
        <v>0.47499999999999998</v>
      </c>
      <c r="AYJ20">
        <v>2.7559999999999998</v>
      </c>
      <c r="AYK20">
        <v>10.351000000000001</v>
      </c>
      <c r="AYL20">
        <v>4.0179999999999998</v>
      </c>
      <c r="AYM20">
        <v>3.613</v>
      </c>
      <c r="AYN20">
        <v>0.66900000000000004</v>
      </c>
      <c r="AYO20">
        <v>5.0890000000000004</v>
      </c>
      <c r="AYP20">
        <v>0.55900000000000005</v>
      </c>
      <c r="AYQ20">
        <v>0.91600000000000004</v>
      </c>
      <c r="AYR20">
        <v>0.83399999999999996</v>
      </c>
      <c r="AYS20">
        <v>0.52700000000000002</v>
      </c>
      <c r="AYT20">
        <v>2.5550000000000002</v>
      </c>
      <c r="AYU20">
        <v>3.99</v>
      </c>
      <c r="AYV20">
        <v>4.9109999999999996</v>
      </c>
      <c r="AYW20">
        <v>2.718</v>
      </c>
      <c r="AYX20">
        <v>3.9129999999999998</v>
      </c>
      <c r="AYY20">
        <v>14.909000000000001</v>
      </c>
      <c r="AYZ20">
        <v>17.155999999999999</v>
      </c>
      <c r="AZA20">
        <v>26.058</v>
      </c>
      <c r="AZB20">
        <v>41.680999999999997</v>
      </c>
      <c r="AZC20">
        <v>26.132999999999999</v>
      </c>
      <c r="AZD20">
        <v>3.8879999999999999</v>
      </c>
      <c r="AZE20">
        <v>7.5970000000000004</v>
      </c>
      <c r="AZF20">
        <v>23.085999999999999</v>
      </c>
      <c r="AZG20">
        <v>5.4480000000000004</v>
      </c>
      <c r="AZH20">
        <v>3.0529999999999999</v>
      </c>
      <c r="AZI20">
        <v>7.6820000000000004</v>
      </c>
      <c r="AZJ20">
        <v>26.957999999999998</v>
      </c>
      <c r="AZK20">
        <v>3.9390000000000001</v>
      </c>
      <c r="AZL20">
        <v>0.48799999999999999</v>
      </c>
      <c r="AZM20">
        <v>2.83</v>
      </c>
      <c r="AZN20">
        <v>10.631</v>
      </c>
      <c r="AZO20">
        <v>4.1260000000000003</v>
      </c>
      <c r="AZP20">
        <v>3.7109999999999999</v>
      </c>
      <c r="AZQ20">
        <v>0.68700000000000006</v>
      </c>
      <c r="AZR20">
        <v>5.2270000000000003</v>
      </c>
      <c r="AZS20">
        <v>0.57399999999999995</v>
      </c>
      <c r="AZT20">
        <v>0.94099999999999995</v>
      </c>
      <c r="AZU20">
        <v>0.85699999999999998</v>
      </c>
      <c r="AZV20">
        <v>0.54100000000000004</v>
      </c>
      <c r="AZW20">
        <v>2.6240000000000001</v>
      </c>
      <c r="AZX20">
        <v>4.0970000000000004</v>
      </c>
      <c r="AZY20">
        <v>5.0430000000000001</v>
      </c>
      <c r="AZZ20">
        <v>2.7909999999999999</v>
      </c>
      <c r="BAA20">
        <v>4.0190000000000001</v>
      </c>
      <c r="BAB20">
        <v>15.311999999999999</v>
      </c>
      <c r="BAC20">
        <v>17.62</v>
      </c>
      <c r="BAD20">
        <v>26.762</v>
      </c>
      <c r="BAE20">
        <v>42.807000000000002</v>
      </c>
      <c r="BAF20">
        <v>26.838999999999999</v>
      </c>
      <c r="BAG20">
        <v>3.9929999999999999</v>
      </c>
      <c r="BAH20">
        <v>7.8019999999999996</v>
      </c>
      <c r="BAI20">
        <v>23.71</v>
      </c>
      <c r="BAJ20">
        <v>5.5960000000000001</v>
      </c>
      <c r="BAK20">
        <v>3.1360000000000001</v>
      </c>
      <c r="BAL20">
        <v>7.8890000000000002</v>
      </c>
      <c r="BAM20">
        <v>27.687000000000001</v>
      </c>
      <c r="BAN20">
        <v>4.0449999999999999</v>
      </c>
      <c r="BAO20">
        <v>0.502</v>
      </c>
      <c r="BAP20">
        <v>2.9049999999999998</v>
      </c>
      <c r="BAQ20">
        <v>10.91</v>
      </c>
      <c r="BAR20">
        <v>4.2350000000000003</v>
      </c>
      <c r="BAS20">
        <v>3.8079999999999998</v>
      </c>
      <c r="BAT20">
        <v>0.70499999999999996</v>
      </c>
      <c r="BAU20">
        <v>5.3639999999999999</v>
      </c>
      <c r="BAV20">
        <v>0.58899999999999997</v>
      </c>
      <c r="BAW20">
        <v>0.96599999999999997</v>
      </c>
      <c r="BAX20">
        <v>0.879</v>
      </c>
      <c r="BAY20">
        <v>0.55500000000000005</v>
      </c>
      <c r="BAZ20">
        <v>2.694</v>
      </c>
      <c r="BBA20">
        <v>4.2050000000000001</v>
      </c>
      <c r="BBB20">
        <v>5.1760000000000002</v>
      </c>
      <c r="BBC20">
        <v>2.8650000000000002</v>
      </c>
      <c r="BBD20">
        <v>4.125</v>
      </c>
      <c r="BBE20">
        <v>15.715</v>
      </c>
      <c r="BBF20">
        <v>18.084</v>
      </c>
      <c r="BBG20">
        <v>27.466000000000001</v>
      </c>
      <c r="BBH20">
        <v>43.933999999999997</v>
      </c>
      <c r="BBI20">
        <v>27.545999999999999</v>
      </c>
      <c r="BBJ20">
        <v>4.0979999999999999</v>
      </c>
      <c r="BBK20">
        <v>8.0069999999999997</v>
      </c>
      <c r="BBL20">
        <v>24.334</v>
      </c>
      <c r="BBM20">
        <v>5.7430000000000003</v>
      </c>
      <c r="BBN20">
        <v>3.218</v>
      </c>
      <c r="BBO20">
        <v>8.0969999999999995</v>
      </c>
      <c r="BBP20">
        <v>28.416</v>
      </c>
      <c r="BBQ20">
        <v>4.1520000000000001</v>
      </c>
      <c r="BBR20">
        <v>0.51500000000000001</v>
      </c>
      <c r="BBS20">
        <v>2.9790000000000001</v>
      </c>
      <c r="BBT20">
        <v>11.19</v>
      </c>
      <c r="BBU20">
        <v>4.343</v>
      </c>
      <c r="BBV20">
        <v>3.9060000000000001</v>
      </c>
      <c r="BBW20">
        <v>0.72299999999999998</v>
      </c>
      <c r="BBX20">
        <v>5.5019999999999998</v>
      </c>
      <c r="BBY20">
        <v>0.60399999999999998</v>
      </c>
      <c r="BBZ20">
        <v>0.99</v>
      </c>
      <c r="BCA20">
        <v>0.90200000000000002</v>
      </c>
      <c r="BCB20">
        <v>0.56999999999999995</v>
      </c>
      <c r="BCC20">
        <v>2.7629999999999999</v>
      </c>
      <c r="BCD20">
        <v>4.3129999999999997</v>
      </c>
      <c r="BCE20">
        <v>5.3090000000000002</v>
      </c>
      <c r="BCF20">
        <v>2.9380000000000002</v>
      </c>
      <c r="BCG20">
        <v>4.2309999999999999</v>
      </c>
      <c r="BCH20">
        <v>16.117999999999999</v>
      </c>
      <c r="BCI20">
        <v>18.547000000000001</v>
      </c>
      <c r="BCJ20">
        <v>28.170999999999999</v>
      </c>
      <c r="BCK20">
        <v>45.06</v>
      </c>
      <c r="BCL20">
        <v>28.251999999999999</v>
      </c>
      <c r="BCM20">
        <v>4.2030000000000003</v>
      </c>
      <c r="BCN20">
        <v>8.2129999999999992</v>
      </c>
      <c r="BCO20">
        <v>24.957999999999998</v>
      </c>
      <c r="BCP20">
        <v>5.89</v>
      </c>
      <c r="BCQ20">
        <v>3.3010000000000002</v>
      </c>
      <c r="BCR20">
        <v>8.3040000000000003</v>
      </c>
      <c r="BCS20">
        <v>29.143999999999998</v>
      </c>
      <c r="BCT20">
        <v>4.258</v>
      </c>
      <c r="BCU20">
        <v>0.52800000000000002</v>
      </c>
      <c r="BCV20">
        <v>3.0539999999999998</v>
      </c>
      <c r="BCW20">
        <v>11.47</v>
      </c>
      <c r="BCX20">
        <v>4.452</v>
      </c>
      <c r="BCY20">
        <v>4.0039999999999996</v>
      </c>
      <c r="BCZ20">
        <v>0.74099999999999999</v>
      </c>
      <c r="BDA20">
        <v>5.6390000000000002</v>
      </c>
      <c r="BDB20">
        <v>0.61899999999999999</v>
      </c>
      <c r="BDC20">
        <v>1.0149999999999999</v>
      </c>
      <c r="BDD20">
        <v>0.92400000000000004</v>
      </c>
      <c r="BDE20">
        <v>0.58399999999999996</v>
      </c>
      <c r="BDF20">
        <v>2.8319999999999999</v>
      </c>
      <c r="BDG20">
        <v>4.4210000000000003</v>
      </c>
      <c r="BDH20">
        <v>5.4420000000000002</v>
      </c>
      <c r="BDI20">
        <v>3.0110000000000001</v>
      </c>
      <c r="BDJ20">
        <v>4.3369999999999997</v>
      </c>
      <c r="BDK20">
        <v>16.521000000000001</v>
      </c>
      <c r="BDL20">
        <v>19.010999999999999</v>
      </c>
      <c r="BDM20">
        <v>28.875</v>
      </c>
      <c r="BDN20">
        <v>46.186999999999998</v>
      </c>
      <c r="BDO20">
        <v>28.957999999999998</v>
      </c>
      <c r="BDP20">
        <v>4.3090000000000002</v>
      </c>
      <c r="BDQ20">
        <v>8.4179999999999993</v>
      </c>
      <c r="BDR20">
        <v>25.582000000000001</v>
      </c>
      <c r="BDS20">
        <v>6.0369999999999999</v>
      </c>
      <c r="BDT20">
        <v>3.383</v>
      </c>
      <c r="BDU20">
        <v>8.5120000000000005</v>
      </c>
      <c r="BDV20">
        <v>29.873000000000001</v>
      </c>
      <c r="BDW20">
        <v>4.3650000000000002</v>
      </c>
      <c r="BDX20">
        <v>0.54100000000000004</v>
      </c>
      <c r="BDY20">
        <v>3.1280000000000001</v>
      </c>
      <c r="BDZ20">
        <v>11.75</v>
      </c>
      <c r="BEA20">
        <v>4.5609999999999999</v>
      </c>
      <c r="BEB20">
        <v>4.101</v>
      </c>
      <c r="BEC20">
        <v>0.75900000000000001</v>
      </c>
      <c r="BED20">
        <v>5.7770000000000001</v>
      </c>
      <c r="BEE20">
        <v>0.63400000000000001</v>
      </c>
      <c r="BEF20">
        <v>1.04</v>
      </c>
      <c r="BEG20">
        <v>0.94699999999999995</v>
      </c>
      <c r="BEH20">
        <v>0.59799999999999998</v>
      </c>
      <c r="BEI20">
        <v>2.9009999999999998</v>
      </c>
      <c r="BEJ20">
        <v>4.5289999999999999</v>
      </c>
      <c r="BEK20">
        <v>5.5739999999999998</v>
      </c>
      <c r="BEL20">
        <v>3.085</v>
      </c>
      <c r="BEM20">
        <v>4.4420000000000002</v>
      </c>
      <c r="BEN20">
        <v>16.923999999999999</v>
      </c>
      <c r="BEO20">
        <v>19.475000000000001</v>
      </c>
      <c r="BEP20">
        <v>29.579000000000001</v>
      </c>
      <c r="BEQ20">
        <v>47.313000000000002</v>
      </c>
      <c r="BER20">
        <v>29.664000000000001</v>
      </c>
      <c r="BES20">
        <v>4.4139999999999997</v>
      </c>
      <c r="BET20">
        <v>8.6229999999999993</v>
      </c>
      <c r="BEU20">
        <v>26.206</v>
      </c>
      <c r="BEV20">
        <v>6.1849999999999996</v>
      </c>
      <c r="BEW20">
        <v>3.4660000000000002</v>
      </c>
      <c r="BEX20">
        <v>8.7200000000000006</v>
      </c>
      <c r="BEY20">
        <v>30.600999999999999</v>
      </c>
      <c r="BEZ20">
        <v>4.4710000000000001</v>
      </c>
      <c r="BFA20">
        <v>0.55400000000000005</v>
      </c>
      <c r="BFB20">
        <v>3.202</v>
      </c>
      <c r="BFC20">
        <v>12.029</v>
      </c>
      <c r="BFD20">
        <v>4.6689999999999996</v>
      </c>
      <c r="BFE20">
        <v>4.1989999999999998</v>
      </c>
      <c r="BFF20">
        <v>0.77800000000000002</v>
      </c>
      <c r="BFG20">
        <v>5.915</v>
      </c>
      <c r="BFH20">
        <v>0.64900000000000002</v>
      </c>
      <c r="BFI20">
        <v>1.0649999999999999</v>
      </c>
      <c r="BFJ20">
        <v>0.97</v>
      </c>
      <c r="BFK20">
        <v>0.61199999999999999</v>
      </c>
      <c r="BFL20">
        <v>2.97</v>
      </c>
      <c r="BFM20">
        <v>4.6369999999999996</v>
      </c>
      <c r="BFN20">
        <v>5.7069999999999999</v>
      </c>
      <c r="BFO20">
        <v>3.1579999999999999</v>
      </c>
      <c r="BFP20">
        <v>4.548</v>
      </c>
      <c r="BFQ20">
        <v>17.327000000000002</v>
      </c>
      <c r="BFR20">
        <v>19.939</v>
      </c>
      <c r="BFS20">
        <v>30.283000000000001</v>
      </c>
      <c r="BFT20">
        <v>48.44</v>
      </c>
      <c r="BFU20">
        <v>30.370999999999999</v>
      </c>
      <c r="BFV20">
        <v>4.5190000000000001</v>
      </c>
      <c r="BFW20">
        <v>8.8290000000000006</v>
      </c>
      <c r="BFX20">
        <v>26.83</v>
      </c>
      <c r="BFY20">
        <v>6.3319999999999999</v>
      </c>
      <c r="BFZ20">
        <v>3.548</v>
      </c>
      <c r="BGA20">
        <v>8.9269999999999996</v>
      </c>
      <c r="BGB20">
        <v>31.33</v>
      </c>
      <c r="BGC20">
        <v>4.5780000000000003</v>
      </c>
      <c r="BGD20">
        <v>0.56799999999999995</v>
      </c>
      <c r="BGE20">
        <v>3.2770000000000001</v>
      </c>
      <c r="BGF20">
        <v>12.308999999999999</v>
      </c>
      <c r="BGG20">
        <v>4.7779999999999996</v>
      </c>
      <c r="BGH20">
        <v>4.2969999999999997</v>
      </c>
      <c r="BGI20">
        <v>0.79600000000000004</v>
      </c>
      <c r="BGJ20">
        <v>6.0519999999999996</v>
      </c>
      <c r="BGK20">
        <v>0.66400000000000003</v>
      </c>
      <c r="BGL20">
        <v>1.089</v>
      </c>
      <c r="BGM20">
        <v>0.99199999999999999</v>
      </c>
      <c r="BGN20">
        <v>0.627</v>
      </c>
      <c r="BGO20">
        <v>3.0390000000000001</v>
      </c>
      <c r="BGP20">
        <v>4.7439999999999998</v>
      </c>
      <c r="BGQ20">
        <v>5.84</v>
      </c>
      <c r="BGR20">
        <v>3.2320000000000002</v>
      </c>
      <c r="BGS20">
        <v>4.6539999999999999</v>
      </c>
      <c r="BGT20">
        <v>17.73</v>
      </c>
      <c r="BGU20">
        <v>20.402000000000001</v>
      </c>
      <c r="BGV20">
        <v>30.988</v>
      </c>
      <c r="BGW20">
        <v>49.566000000000003</v>
      </c>
      <c r="BGX20">
        <v>31.077000000000002</v>
      </c>
      <c r="BGY20">
        <v>4.6239999999999997</v>
      </c>
      <c r="BGZ20">
        <v>9.0340000000000007</v>
      </c>
      <c r="BHA20">
        <v>27.454000000000001</v>
      </c>
      <c r="BHB20">
        <v>6.4790000000000001</v>
      </c>
      <c r="BHC20">
        <v>3.6309999999999998</v>
      </c>
      <c r="BHD20">
        <v>9.1349999999999998</v>
      </c>
      <c r="BHE20">
        <v>32.058999999999997</v>
      </c>
      <c r="BHF20">
        <v>4.6840000000000002</v>
      </c>
      <c r="BHG20">
        <v>0.58099999999999996</v>
      </c>
      <c r="BHH20">
        <v>3.351</v>
      </c>
      <c r="BHI20">
        <v>12.589</v>
      </c>
      <c r="BHJ20">
        <v>4.8860000000000001</v>
      </c>
      <c r="BHK20">
        <v>4.3940000000000001</v>
      </c>
      <c r="BHL20">
        <v>0.81399999999999995</v>
      </c>
      <c r="BHM20">
        <v>6.19</v>
      </c>
      <c r="BHN20">
        <v>0.67900000000000005</v>
      </c>
      <c r="BHO20">
        <v>1.1140000000000001</v>
      </c>
      <c r="BHP20">
        <v>1.0149999999999999</v>
      </c>
      <c r="BHQ20">
        <v>0.64100000000000001</v>
      </c>
      <c r="BHR20">
        <v>3.1080000000000001</v>
      </c>
      <c r="BHS20">
        <v>4.8520000000000003</v>
      </c>
      <c r="BHT20">
        <v>5.9729999999999999</v>
      </c>
      <c r="BHU20">
        <v>3.3050000000000002</v>
      </c>
      <c r="BHV20">
        <v>4.76</v>
      </c>
      <c r="BHW20">
        <v>18.132999999999999</v>
      </c>
      <c r="BHX20">
        <v>20.866</v>
      </c>
      <c r="BHY20">
        <v>31.692</v>
      </c>
      <c r="BHZ20">
        <v>50.692999999999998</v>
      </c>
      <c r="BIA20">
        <v>31.783000000000001</v>
      </c>
      <c r="BIB20">
        <v>4.7290000000000001</v>
      </c>
      <c r="BIC20">
        <v>9.2390000000000008</v>
      </c>
      <c r="BID20">
        <v>28.077999999999999</v>
      </c>
      <c r="BIE20">
        <v>6.6260000000000003</v>
      </c>
      <c r="BIF20">
        <v>3.7130000000000001</v>
      </c>
      <c r="BIG20">
        <v>9.3420000000000005</v>
      </c>
      <c r="BIH20">
        <v>32.786999999999999</v>
      </c>
      <c r="BII20">
        <v>4.7910000000000004</v>
      </c>
      <c r="BIJ20">
        <v>0.59399999999999997</v>
      </c>
      <c r="BIK20">
        <v>3.4260000000000002</v>
      </c>
      <c r="BIL20">
        <v>12.869</v>
      </c>
      <c r="BIM20">
        <v>4.9950000000000001</v>
      </c>
      <c r="BIN20">
        <v>4.492</v>
      </c>
      <c r="BIO20">
        <v>0.83199999999999996</v>
      </c>
      <c r="BIP20">
        <v>6.327</v>
      </c>
      <c r="BIQ20">
        <v>0.69399999999999995</v>
      </c>
      <c r="BIR20">
        <v>1.139</v>
      </c>
      <c r="BIS20">
        <v>1.0369999999999999</v>
      </c>
      <c r="BIT20">
        <v>0.65500000000000003</v>
      </c>
      <c r="BIU20">
        <v>3.177</v>
      </c>
      <c r="BIV20">
        <v>4.96</v>
      </c>
      <c r="BIW20">
        <v>6.1050000000000004</v>
      </c>
      <c r="BIX20">
        <v>3.379</v>
      </c>
      <c r="BIY20">
        <v>4.8650000000000002</v>
      </c>
      <c r="BIZ20">
        <v>18.536000000000001</v>
      </c>
      <c r="BJA20">
        <v>21.33</v>
      </c>
      <c r="BJB20">
        <v>32.396000000000001</v>
      </c>
      <c r="BJC20">
        <v>51.819000000000003</v>
      </c>
      <c r="BJD20">
        <v>32.49</v>
      </c>
      <c r="BJE20">
        <v>4.8339999999999996</v>
      </c>
      <c r="BJF20">
        <v>9.4450000000000003</v>
      </c>
      <c r="BJG20">
        <v>28.702000000000002</v>
      </c>
      <c r="BJH20">
        <v>6.774</v>
      </c>
      <c r="BJI20">
        <v>3.7959999999999998</v>
      </c>
      <c r="BJJ20">
        <v>9.5500000000000007</v>
      </c>
      <c r="BJK20">
        <v>33.515999999999998</v>
      </c>
      <c r="BJL20">
        <v>4.8970000000000002</v>
      </c>
      <c r="BJM20">
        <v>0.60699999999999998</v>
      </c>
      <c r="BJN20">
        <v>3.5</v>
      </c>
      <c r="BJO20">
        <v>13.148</v>
      </c>
      <c r="BJP20">
        <v>5.1040000000000001</v>
      </c>
      <c r="BJQ20">
        <v>4.5890000000000004</v>
      </c>
      <c r="BJR20">
        <v>0.85</v>
      </c>
      <c r="BJS20">
        <v>6.4649999999999999</v>
      </c>
      <c r="BJT20">
        <v>0.70899999999999996</v>
      </c>
      <c r="BJU20">
        <v>1.1639999999999999</v>
      </c>
      <c r="BJV20">
        <v>1.06</v>
      </c>
      <c r="BJW20">
        <v>0.66900000000000004</v>
      </c>
      <c r="BJX20">
        <v>3.246</v>
      </c>
      <c r="BJY20">
        <v>5.0679999999999996</v>
      </c>
      <c r="BJZ20">
        <v>6.2380000000000004</v>
      </c>
      <c r="BKA20">
        <v>3.452</v>
      </c>
      <c r="BKB20">
        <v>4.9710000000000001</v>
      </c>
      <c r="BKC20">
        <v>18.939</v>
      </c>
      <c r="BKD20">
        <v>21.792999999999999</v>
      </c>
      <c r="BKE20">
        <v>33.1</v>
      </c>
      <c r="BKF20">
        <v>52.945999999999998</v>
      </c>
      <c r="BKG20">
        <v>33.195999999999998</v>
      </c>
      <c r="BKH20">
        <v>4.9390000000000001</v>
      </c>
      <c r="BKI20">
        <v>9.65</v>
      </c>
      <c r="BKJ20">
        <v>29.326000000000001</v>
      </c>
      <c r="BKK20">
        <v>6.9210000000000003</v>
      </c>
      <c r="BKL20">
        <v>3.879</v>
      </c>
      <c r="BKM20">
        <v>9.7579999999999991</v>
      </c>
      <c r="BKN20">
        <v>34.244</v>
      </c>
      <c r="BKO20">
        <v>5.0039999999999996</v>
      </c>
      <c r="BKP20">
        <v>0.62</v>
      </c>
      <c r="BKQ20">
        <v>3.5750000000000002</v>
      </c>
      <c r="BKR20">
        <v>13.428000000000001</v>
      </c>
      <c r="BKS20">
        <v>5.2119999999999997</v>
      </c>
      <c r="BKT20">
        <v>4.6870000000000003</v>
      </c>
      <c r="BKU20">
        <v>0.86799999999999999</v>
      </c>
      <c r="BKV20">
        <v>6.6020000000000003</v>
      </c>
      <c r="BKW20">
        <v>0.72499999999999998</v>
      </c>
      <c r="BKX20">
        <v>1.1879999999999999</v>
      </c>
      <c r="BKY20">
        <v>1.0820000000000001</v>
      </c>
      <c r="BKZ20">
        <v>0.68400000000000005</v>
      </c>
      <c r="BLA20">
        <v>3.3149999999999999</v>
      </c>
      <c r="BLB20">
        <v>5.1760000000000002</v>
      </c>
      <c r="BLC20">
        <v>6.3710000000000004</v>
      </c>
      <c r="BLD20">
        <v>3.5259999999999998</v>
      </c>
      <c r="BLE20">
        <v>5.077</v>
      </c>
      <c r="BLF20">
        <v>19.341999999999999</v>
      </c>
      <c r="BLG20">
        <v>22.257000000000001</v>
      </c>
      <c r="BLH20">
        <v>33.805</v>
      </c>
      <c r="BLI20">
        <v>54.072000000000003</v>
      </c>
      <c r="BLJ20">
        <v>33.902000000000001</v>
      </c>
      <c r="BLK20">
        <v>5.0439999999999996</v>
      </c>
      <c r="BLL20">
        <v>9.8550000000000004</v>
      </c>
      <c r="BLM20">
        <v>29.95</v>
      </c>
      <c r="BLN20">
        <v>7.0679999999999996</v>
      </c>
      <c r="BLO20">
        <v>3.9609999999999999</v>
      </c>
      <c r="BLP20">
        <v>9.9649999999999999</v>
      </c>
      <c r="BLQ20">
        <v>34.972999999999999</v>
      </c>
      <c r="BLR20">
        <v>5.1100000000000003</v>
      </c>
      <c r="BLS20">
        <v>0.63400000000000001</v>
      </c>
      <c r="BLT20">
        <v>3.649</v>
      </c>
      <c r="BLU20">
        <v>13.708</v>
      </c>
      <c r="BLV20">
        <v>5.3209999999999997</v>
      </c>
      <c r="BLW20">
        <v>4.7850000000000001</v>
      </c>
      <c r="BLX20">
        <v>0.88600000000000001</v>
      </c>
      <c r="BLY20">
        <v>6.74</v>
      </c>
      <c r="BLZ20">
        <v>0.74</v>
      </c>
      <c r="BMA20">
        <v>1.2130000000000001</v>
      </c>
      <c r="BMB20">
        <v>1.105</v>
      </c>
      <c r="BMC20">
        <v>0.69799999999999995</v>
      </c>
      <c r="BMD20">
        <v>3.3839999999999999</v>
      </c>
      <c r="BME20">
        <v>5.2830000000000004</v>
      </c>
      <c r="BMF20">
        <v>6.5030000000000001</v>
      </c>
      <c r="BMG20">
        <v>3.5990000000000002</v>
      </c>
      <c r="BMH20">
        <v>5.1829999999999998</v>
      </c>
      <c r="BMI20">
        <v>19.745000000000001</v>
      </c>
      <c r="BMJ20">
        <v>22.721</v>
      </c>
      <c r="BMK20">
        <v>34.509</v>
      </c>
      <c r="BML20">
        <v>55.198999999999998</v>
      </c>
      <c r="BMM20">
        <v>34.609000000000002</v>
      </c>
      <c r="BMN20">
        <v>5.149</v>
      </c>
      <c r="BMO20">
        <v>10.061</v>
      </c>
      <c r="BMP20">
        <v>30.574000000000002</v>
      </c>
      <c r="BMQ20">
        <v>7.2149999999999999</v>
      </c>
      <c r="BMR20">
        <v>4.0439999999999996</v>
      </c>
      <c r="BMS20">
        <v>10.173</v>
      </c>
      <c r="BMT20">
        <v>35.701999999999998</v>
      </c>
      <c r="BMU20">
        <v>5.2169999999999996</v>
      </c>
      <c r="BMV20">
        <v>0.64700000000000002</v>
      </c>
      <c r="BMW20">
        <v>3.7240000000000002</v>
      </c>
      <c r="BMX20">
        <v>13.988</v>
      </c>
      <c r="BMY20">
        <v>5.4290000000000003</v>
      </c>
      <c r="BMZ20">
        <v>4.8819999999999997</v>
      </c>
      <c r="BNA20">
        <v>0.90400000000000003</v>
      </c>
      <c r="BNB20">
        <v>6.8769999999999998</v>
      </c>
      <c r="BNC20">
        <v>0.755</v>
      </c>
      <c r="BND20">
        <v>1.238</v>
      </c>
      <c r="BNE20">
        <v>1.127</v>
      </c>
      <c r="BNF20">
        <v>0.71199999999999997</v>
      </c>
      <c r="BNG20">
        <v>3.4529999999999998</v>
      </c>
      <c r="BNH20">
        <v>5.391</v>
      </c>
      <c r="BNI20">
        <v>6.6360000000000001</v>
      </c>
      <c r="BNJ20">
        <v>3.673</v>
      </c>
      <c r="BNK20">
        <v>5.2880000000000003</v>
      </c>
      <c r="BNL20">
        <v>20.148</v>
      </c>
      <c r="BNM20">
        <v>23.184000000000001</v>
      </c>
      <c r="BNN20">
        <v>35.213000000000001</v>
      </c>
      <c r="BNO20">
        <v>56.325000000000003</v>
      </c>
      <c r="BNP20">
        <v>35.314999999999998</v>
      </c>
      <c r="BNQ20">
        <v>5.2539999999999996</v>
      </c>
      <c r="BNR20">
        <v>10.266</v>
      </c>
      <c r="BNS20">
        <v>31.198</v>
      </c>
      <c r="BNT20">
        <v>7.3630000000000004</v>
      </c>
      <c r="BNU20">
        <v>4.1260000000000003</v>
      </c>
      <c r="BNV20">
        <v>10.38</v>
      </c>
      <c r="BNW20">
        <v>36.43</v>
      </c>
      <c r="BNX20">
        <v>5.3230000000000004</v>
      </c>
      <c r="BNY20">
        <v>0.66</v>
      </c>
      <c r="BNZ20">
        <v>4.0960000000000001</v>
      </c>
      <c r="BOA20">
        <v>15.385999999999999</v>
      </c>
      <c r="BOB20">
        <v>5.9720000000000004</v>
      </c>
      <c r="BOC20">
        <v>5.3710000000000004</v>
      </c>
      <c r="BOD20">
        <v>0.995</v>
      </c>
      <c r="BOE20">
        <v>7.5650000000000004</v>
      </c>
      <c r="BOF20">
        <v>0.83</v>
      </c>
      <c r="BOG20">
        <v>1.3620000000000001</v>
      </c>
      <c r="BOH20">
        <v>1.24</v>
      </c>
      <c r="BOI20">
        <v>0.78300000000000003</v>
      </c>
      <c r="BOJ20">
        <v>3.7989999999999999</v>
      </c>
      <c r="BOK20">
        <v>5.93</v>
      </c>
      <c r="BOL20">
        <v>7.3</v>
      </c>
      <c r="BOM20">
        <v>4.04</v>
      </c>
      <c r="BON20">
        <v>5.8170000000000002</v>
      </c>
      <c r="BOO20">
        <v>22.161999999999999</v>
      </c>
      <c r="BOP20">
        <v>25.503</v>
      </c>
      <c r="BOQ20">
        <v>38.734000000000002</v>
      </c>
      <c r="BOR20">
        <v>61.957999999999998</v>
      </c>
      <c r="BOS20">
        <v>38.845999999999997</v>
      </c>
      <c r="BOT20">
        <v>5.78</v>
      </c>
      <c r="BOU20">
        <v>11.292</v>
      </c>
      <c r="BOV20">
        <v>34.317999999999998</v>
      </c>
      <c r="BOW20">
        <v>8.0990000000000002</v>
      </c>
      <c r="BOX20">
        <v>4.5389999999999997</v>
      </c>
      <c r="BOY20">
        <v>11.419</v>
      </c>
      <c r="BOZ20">
        <v>40.073</v>
      </c>
      <c r="BPA20">
        <v>5.8550000000000004</v>
      </c>
      <c r="BPB20">
        <v>0.72599999999999998</v>
      </c>
      <c r="BPC20">
        <v>4.4690000000000003</v>
      </c>
      <c r="BPD20">
        <v>16.785</v>
      </c>
      <c r="BPE20">
        <v>6.5149999999999997</v>
      </c>
      <c r="BPF20">
        <v>5.859</v>
      </c>
      <c r="BPG20">
        <v>1.085</v>
      </c>
      <c r="BPH20">
        <v>8.2530000000000001</v>
      </c>
      <c r="BPI20">
        <v>0.90600000000000003</v>
      </c>
      <c r="BPJ20">
        <v>1.4850000000000001</v>
      </c>
      <c r="BPK20">
        <v>1.353</v>
      </c>
      <c r="BPL20">
        <v>0.85499999999999998</v>
      </c>
      <c r="BPM20">
        <v>4.1440000000000001</v>
      </c>
      <c r="BPN20">
        <v>6.47</v>
      </c>
      <c r="BPO20">
        <v>7.9630000000000001</v>
      </c>
      <c r="BPP20">
        <v>4.407</v>
      </c>
      <c r="BPQ20">
        <v>6.3460000000000001</v>
      </c>
      <c r="BPR20">
        <v>24.177</v>
      </c>
      <c r="BPS20">
        <v>27.821000000000002</v>
      </c>
      <c r="BPT20">
        <v>42.256</v>
      </c>
      <c r="BPU20">
        <v>67.59</v>
      </c>
      <c r="BPV20">
        <v>42.378</v>
      </c>
      <c r="BPW20">
        <v>6.3049999999999997</v>
      </c>
      <c r="BPX20">
        <v>12.319000000000001</v>
      </c>
      <c r="BPY20">
        <v>37.436999999999998</v>
      </c>
      <c r="BPZ20">
        <v>8.8350000000000009</v>
      </c>
      <c r="BQA20">
        <v>4.9509999999999996</v>
      </c>
      <c r="BQB20">
        <v>12.457000000000001</v>
      </c>
      <c r="BQC20">
        <v>43.716000000000001</v>
      </c>
      <c r="BQD20">
        <v>6.3879999999999999</v>
      </c>
      <c r="BQE20">
        <v>0.79200000000000004</v>
      </c>
      <c r="BQF20">
        <v>4.8410000000000002</v>
      </c>
      <c r="BQG20">
        <v>18.184000000000001</v>
      </c>
      <c r="BQH20">
        <v>7.0579999999999998</v>
      </c>
      <c r="BQI20">
        <v>6.3470000000000004</v>
      </c>
      <c r="BQJ20">
        <v>1.175</v>
      </c>
      <c r="BQK20">
        <v>8.9410000000000007</v>
      </c>
      <c r="BQL20">
        <v>0.98099999999999998</v>
      </c>
      <c r="BQM20">
        <v>1.609</v>
      </c>
      <c r="BQN20">
        <v>1.466</v>
      </c>
      <c r="BQO20">
        <v>0.92600000000000005</v>
      </c>
      <c r="BQP20">
        <v>4.4889999999999999</v>
      </c>
      <c r="BQQ20">
        <v>7.0090000000000003</v>
      </c>
      <c r="BQR20">
        <v>8.6270000000000007</v>
      </c>
      <c r="BQS20">
        <v>4.774</v>
      </c>
      <c r="BQT20">
        <v>6.875</v>
      </c>
      <c r="BQU20">
        <v>26.192</v>
      </c>
      <c r="BQV20">
        <v>30.14</v>
      </c>
      <c r="BQW20">
        <v>45.777000000000001</v>
      </c>
      <c r="BQX20">
        <v>73.222999999999999</v>
      </c>
      <c r="BQY20">
        <v>45.908999999999999</v>
      </c>
      <c r="BQZ20">
        <v>6.8310000000000004</v>
      </c>
      <c r="BRA20">
        <v>13.346</v>
      </c>
      <c r="BRB20">
        <v>40.557000000000002</v>
      </c>
      <c r="BRC20">
        <v>9.5709999999999997</v>
      </c>
      <c r="BRD20">
        <v>5.3639999999999999</v>
      </c>
      <c r="BRE20">
        <v>13.494999999999999</v>
      </c>
      <c r="BRF20">
        <v>47.359000000000002</v>
      </c>
      <c r="BRG20">
        <v>6.92</v>
      </c>
      <c r="BRH20">
        <v>0.85799999999999998</v>
      </c>
      <c r="BRI20">
        <v>5.2130000000000001</v>
      </c>
      <c r="BRJ20">
        <v>19.582999999999998</v>
      </c>
      <c r="BRK20">
        <v>7.601</v>
      </c>
      <c r="BRL20">
        <v>6.835</v>
      </c>
      <c r="BRM20">
        <v>1.266</v>
      </c>
      <c r="BRN20">
        <v>9.6280000000000001</v>
      </c>
      <c r="BRO20">
        <v>1.0569999999999999</v>
      </c>
      <c r="BRP20">
        <v>1.7330000000000001</v>
      </c>
      <c r="BRQ20">
        <v>1.5780000000000001</v>
      </c>
      <c r="BRR20">
        <v>0.997</v>
      </c>
      <c r="BRS20">
        <v>4.835</v>
      </c>
      <c r="BRT20">
        <v>7.548</v>
      </c>
      <c r="BRU20">
        <v>9.2910000000000004</v>
      </c>
      <c r="BRV20">
        <v>5.1420000000000003</v>
      </c>
      <c r="BRW20">
        <v>7.4039999999999999</v>
      </c>
      <c r="BRX20">
        <v>28.207000000000001</v>
      </c>
      <c r="BRY20">
        <v>32.457999999999998</v>
      </c>
      <c r="BRZ20">
        <v>49.298000000000002</v>
      </c>
      <c r="BSA20">
        <v>78.855000000000004</v>
      </c>
      <c r="BSB20">
        <v>49.441000000000003</v>
      </c>
      <c r="BSC20">
        <v>7.3559999999999999</v>
      </c>
      <c r="BSD20">
        <v>14.372</v>
      </c>
      <c r="BSE20">
        <v>43.677</v>
      </c>
      <c r="BSF20">
        <v>10.308</v>
      </c>
      <c r="BSG20">
        <v>5.7770000000000001</v>
      </c>
      <c r="BSH20">
        <v>14.532999999999999</v>
      </c>
      <c r="BSI20">
        <v>51.002000000000002</v>
      </c>
      <c r="BSJ20">
        <v>7.452</v>
      </c>
      <c r="BSK20">
        <v>0.92400000000000004</v>
      </c>
      <c r="BSL20">
        <v>5.5860000000000003</v>
      </c>
      <c r="BSM20">
        <v>20.981000000000002</v>
      </c>
      <c r="BSN20">
        <v>8.1440000000000001</v>
      </c>
      <c r="BSO20">
        <v>7.3239999999999998</v>
      </c>
      <c r="BSP20">
        <v>1.3560000000000001</v>
      </c>
      <c r="BSQ20">
        <v>10.316000000000001</v>
      </c>
      <c r="BSR20">
        <v>1.1319999999999999</v>
      </c>
      <c r="BSS20">
        <v>1.857</v>
      </c>
      <c r="BST20">
        <v>1.6910000000000001</v>
      </c>
      <c r="BSU20">
        <v>1.0680000000000001</v>
      </c>
      <c r="BSV20">
        <v>5.18</v>
      </c>
      <c r="BSW20">
        <v>8.0869999999999997</v>
      </c>
      <c r="BSX20">
        <v>9.9540000000000006</v>
      </c>
      <c r="BSY20">
        <v>5.5090000000000003</v>
      </c>
      <c r="BSZ20">
        <v>7.9329999999999998</v>
      </c>
      <c r="BTA20">
        <v>30.221</v>
      </c>
      <c r="BTB20">
        <v>34.776000000000003</v>
      </c>
      <c r="BTC20">
        <v>52.82</v>
      </c>
      <c r="BTD20">
        <v>84.488</v>
      </c>
      <c r="BTE20">
        <v>52.972000000000001</v>
      </c>
      <c r="BTF20">
        <v>7.8810000000000002</v>
      </c>
      <c r="BTG20">
        <v>15.398999999999999</v>
      </c>
      <c r="BTH20">
        <v>46.796999999999997</v>
      </c>
      <c r="BTI20">
        <v>11.044</v>
      </c>
      <c r="BTJ20">
        <v>6.1890000000000001</v>
      </c>
      <c r="BTK20">
        <v>15.571</v>
      </c>
      <c r="BTL20">
        <v>54.645000000000003</v>
      </c>
      <c r="BTM20">
        <v>7.984</v>
      </c>
      <c r="BTN20">
        <v>0.99</v>
      </c>
      <c r="BTO20">
        <v>5.9580000000000002</v>
      </c>
      <c r="BTP20">
        <v>22.38</v>
      </c>
      <c r="BTQ20">
        <v>8.6869999999999994</v>
      </c>
      <c r="BTR20">
        <v>7.8120000000000003</v>
      </c>
      <c r="BTS20">
        <v>1.4470000000000001</v>
      </c>
      <c r="BTT20">
        <v>11.004</v>
      </c>
      <c r="BTU20">
        <v>1.208</v>
      </c>
      <c r="BTV20">
        <v>1.9810000000000001</v>
      </c>
      <c r="BTW20">
        <v>1.804</v>
      </c>
      <c r="BTX20">
        <v>1.139</v>
      </c>
      <c r="BTY20">
        <v>5.5250000000000004</v>
      </c>
      <c r="BTZ20">
        <v>8.6259999999999994</v>
      </c>
      <c r="BUA20">
        <v>10.618</v>
      </c>
      <c r="BUB20">
        <v>5.8760000000000003</v>
      </c>
      <c r="BUC20">
        <v>8.4610000000000003</v>
      </c>
      <c r="BUD20">
        <v>32.235999999999997</v>
      </c>
      <c r="BUE20">
        <v>37.094999999999999</v>
      </c>
      <c r="BUF20">
        <v>56.341000000000001</v>
      </c>
      <c r="BUG20">
        <v>90.12</v>
      </c>
      <c r="BUH20">
        <v>56.503999999999998</v>
      </c>
      <c r="BUI20">
        <v>8.407</v>
      </c>
      <c r="BUJ20">
        <v>16.425000000000001</v>
      </c>
      <c r="BUK20">
        <v>49.917000000000002</v>
      </c>
      <c r="BUL20">
        <v>11.78</v>
      </c>
      <c r="BUM20">
        <v>6.6020000000000003</v>
      </c>
      <c r="BUN20">
        <v>16.609000000000002</v>
      </c>
      <c r="BUO20">
        <v>58.287999999999997</v>
      </c>
      <c r="BUP20">
        <v>8.5169999999999995</v>
      </c>
      <c r="BUQ20">
        <v>1.056</v>
      </c>
      <c r="BUR20">
        <v>6.33</v>
      </c>
      <c r="BUS20">
        <v>23.779</v>
      </c>
      <c r="BUT20">
        <v>9.23</v>
      </c>
      <c r="BUU20">
        <v>8.3000000000000007</v>
      </c>
      <c r="BUV20">
        <v>1.5369999999999999</v>
      </c>
      <c r="BUW20">
        <v>11.692</v>
      </c>
      <c r="BUX20">
        <v>1.2829999999999999</v>
      </c>
      <c r="BUY20">
        <v>2.1040000000000001</v>
      </c>
      <c r="BUZ20">
        <v>1.9159999999999999</v>
      </c>
      <c r="BVA20">
        <v>1.2110000000000001</v>
      </c>
      <c r="BVB20">
        <v>5.8710000000000004</v>
      </c>
      <c r="BVC20">
        <v>9.1649999999999991</v>
      </c>
      <c r="BVD20">
        <v>11.281000000000001</v>
      </c>
      <c r="BVE20">
        <v>6.2430000000000003</v>
      </c>
      <c r="BVF20">
        <v>8.99</v>
      </c>
      <c r="BVG20">
        <v>34.250999999999998</v>
      </c>
      <c r="BVH20">
        <v>39.412999999999997</v>
      </c>
      <c r="BVI20">
        <v>59.862000000000002</v>
      </c>
      <c r="BVJ20">
        <v>95.753</v>
      </c>
      <c r="BVK20">
        <v>60.034999999999997</v>
      </c>
      <c r="BVL20">
        <v>8.9320000000000004</v>
      </c>
      <c r="BVM20">
        <v>17.452000000000002</v>
      </c>
      <c r="BVN20">
        <v>53.036000000000001</v>
      </c>
      <c r="BVO20">
        <v>12.516</v>
      </c>
      <c r="BVP20">
        <v>7.0140000000000002</v>
      </c>
      <c r="BVQ20">
        <v>17.646999999999998</v>
      </c>
      <c r="BVR20">
        <v>61.932000000000002</v>
      </c>
      <c r="BVS20">
        <v>9.0489999999999995</v>
      </c>
      <c r="BVT20">
        <v>1.1220000000000001</v>
      </c>
      <c r="BVU20">
        <v>6.7030000000000003</v>
      </c>
      <c r="BVV20">
        <v>25.178000000000001</v>
      </c>
      <c r="BVW20">
        <v>9.7729999999999997</v>
      </c>
      <c r="BVX20">
        <v>8.7880000000000003</v>
      </c>
      <c r="BVY20">
        <v>1.627</v>
      </c>
      <c r="BVZ20">
        <v>12.379</v>
      </c>
      <c r="BWA20">
        <v>1.359</v>
      </c>
      <c r="BWB20">
        <v>2.2280000000000002</v>
      </c>
      <c r="BWC20">
        <v>2.0289999999999999</v>
      </c>
      <c r="BWD20">
        <v>1.282</v>
      </c>
      <c r="BWE20">
        <v>6.2160000000000002</v>
      </c>
      <c r="BWF20">
        <v>9.7040000000000006</v>
      </c>
      <c r="BWG20">
        <v>11.945</v>
      </c>
      <c r="BWH20">
        <v>6.6109999999999998</v>
      </c>
      <c r="BWI20">
        <v>9.5190000000000001</v>
      </c>
      <c r="BWJ20">
        <v>36.265999999999998</v>
      </c>
      <c r="BWK20">
        <v>41.731999999999999</v>
      </c>
      <c r="BWL20">
        <v>63.384</v>
      </c>
      <c r="BWM20">
        <v>101.38500000000001</v>
      </c>
      <c r="BWN20">
        <v>63.567</v>
      </c>
      <c r="BWO20">
        <v>9.4580000000000002</v>
      </c>
      <c r="BWP20">
        <v>18.478999999999999</v>
      </c>
      <c r="BWQ20">
        <v>56.155999999999999</v>
      </c>
      <c r="BWR20">
        <v>13.253</v>
      </c>
      <c r="BWS20">
        <v>7.4269999999999996</v>
      </c>
      <c r="BWT20">
        <v>18.684999999999999</v>
      </c>
      <c r="BWU20">
        <v>65.575000000000003</v>
      </c>
      <c r="BWV20">
        <v>9.5809999999999995</v>
      </c>
      <c r="BWW20">
        <v>1.1879999999999999</v>
      </c>
      <c r="BWX20">
        <v>7.0750000000000002</v>
      </c>
      <c r="BWY20">
        <v>26.576000000000001</v>
      </c>
      <c r="BWZ20">
        <v>10.316000000000001</v>
      </c>
      <c r="BXA20">
        <v>9.2769999999999992</v>
      </c>
      <c r="BXB20">
        <v>1.718</v>
      </c>
      <c r="BXC20">
        <v>13.067</v>
      </c>
      <c r="BXD20">
        <v>1.4339999999999999</v>
      </c>
      <c r="BXE20">
        <v>2.3519999999999999</v>
      </c>
      <c r="BXF20">
        <v>2.1419999999999999</v>
      </c>
      <c r="BXG20">
        <v>1.353</v>
      </c>
      <c r="BXH20">
        <v>6.5609999999999999</v>
      </c>
      <c r="BXI20">
        <v>10.243</v>
      </c>
      <c r="BXJ20">
        <v>12.609</v>
      </c>
      <c r="BXK20">
        <v>6.9779999999999998</v>
      </c>
      <c r="BXL20">
        <v>10.048</v>
      </c>
      <c r="BXM20">
        <v>38.28</v>
      </c>
      <c r="BXN20">
        <v>44.05</v>
      </c>
      <c r="BXO20">
        <v>66.905000000000001</v>
      </c>
      <c r="BXP20">
        <v>107.018</v>
      </c>
      <c r="BXQ20">
        <v>67.097999999999999</v>
      </c>
      <c r="BXR20">
        <v>9.9830000000000005</v>
      </c>
      <c r="BXS20">
        <v>19.504999999999999</v>
      </c>
      <c r="BXT20">
        <v>59.276000000000003</v>
      </c>
      <c r="BXU20">
        <v>13.989000000000001</v>
      </c>
      <c r="BXV20">
        <v>7.84</v>
      </c>
      <c r="BXW20">
        <v>19.722999999999999</v>
      </c>
      <c r="BXX20">
        <v>69.218000000000004</v>
      </c>
      <c r="BXY20">
        <v>10.114000000000001</v>
      </c>
      <c r="BXZ20">
        <v>1.254</v>
      </c>
      <c r="BYA20">
        <v>7.4480000000000004</v>
      </c>
      <c r="BYB20">
        <v>27.975000000000001</v>
      </c>
      <c r="BYC20">
        <v>10.859</v>
      </c>
      <c r="BYD20">
        <v>9.7650000000000006</v>
      </c>
      <c r="BYE20">
        <v>1.8080000000000001</v>
      </c>
      <c r="BYF20">
        <v>13.755000000000001</v>
      </c>
      <c r="BYG20">
        <v>1.5089999999999999</v>
      </c>
      <c r="BYH20">
        <v>2.476</v>
      </c>
      <c r="BYI20">
        <v>2.2549999999999999</v>
      </c>
      <c r="BYJ20">
        <v>1.4239999999999999</v>
      </c>
      <c r="BYK20">
        <v>6.9059999999999997</v>
      </c>
      <c r="BYL20">
        <v>10.782999999999999</v>
      </c>
      <c r="BYM20">
        <v>13.272</v>
      </c>
      <c r="BYN20">
        <v>7.3449999999999998</v>
      </c>
      <c r="BYO20">
        <v>10.577</v>
      </c>
      <c r="BYP20">
        <v>40.295000000000002</v>
      </c>
      <c r="BYQ20">
        <v>46.369</v>
      </c>
      <c r="BYR20">
        <v>70.426000000000002</v>
      </c>
      <c r="BYS20">
        <v>112.65</v>
      </c>
      <c r="BYT20">
        <v>70.63</v>
      </c>
      <c r="BYU20">
        <v>10.509</v>
      </c>
      <c r="BYV20">
        <v>20.532</v>
      </c>
      <c r="BYW20">
        <v>62.396000000000001</v>
      </c>
      <c r="BYX20">
        <v>14.725</v>
      </c>
      <c r="BYY20">
        <v>8.2520000000000007</v>
      </c>
      <c r="BYZ20">
        <v>20.760999999999999</v>
      </c>
      <c r="BZA20">
        <v>72.861000000000004</v>
      </c>
      <c r="BZB20">
        <v>10.646000000000001</v>
      </c>
      <c r="BZC20">
        <v>1.32</v>
      </c>
      <c r="BZD20">
        <v>11.170999999999999</v>
      </c>
      <c r="BZE20">
        <v>41.963000000000001</v>
      </c>
      <c r="BZF20">
        <v>16.288</v>
      </c>
      <c r="BZG20">
        <v>14.647</v>
      </c>
      <c r="BZH20">
        <v>2.7120000000000002</v>
      </c>
      <c r="BZI20">
        <v>20.632000000000001</v>
      </c>
      <c r="BZJ20">
        <v>2.2639999999999998</v>
      </c>
      <c r="BZK20">
        <v>3.714</v>
      </c>
      <c r="BZL20">
        <v>3.3820000000000001</v>
      </c>
      <c r="BZM20">
        <v>2.1360000000000001</v>
      </c>
      <c r="BZN20">
        <v>10.36</v>
      </c>
      <c r="BZO20">
        <v>16.173999999999999</v>
      </c>
      <c r="BZP20">
        <v>19.908999999999999</v>
      </c>
      <c r="BZQ20">
        <v>11.018000000000001</v>
      </c>
      <c r="BZR20">
        <v>15.865</v>
      </c>
      <c r="BZS20">
        <v>60.442999999999998</v>
      </c>
      <c r="BZT20">
        <v>69.552999999999997</v>
      </c>
      <c r="BZU20">
        <v>105.64</v>
      </c>
      <c r="BZV20">
        <v>168.97499999999999</v>
      </c>
      <c r="BZW20">
        <v>105.94499999999999</v>
      </c>
      <c r="BZX20">
        <v>15.763</v>
      </c>
      <c r="BZY20">
        <v>30.797999999999998</v>
      </c>
      <c r="BZZ20">
        <v>93.593000000000004</v>
      </c>
      <c r="CAA20">
        <v>22.088000000000001</v>
      </c>
      <c r="CAB20">
        <v>12.378</v>
      </c>
      <c r="CAC20">
        <v>31.140999999999998</v>
      </c>
      <c r="CAD20">
        <v>109.291</v>
      </c>
      <c r="CAE20">
        <v>15.968999999999999</v>
      </c>
      <c r="CAF20">
        <v>1.98</v>
      </c>
      <c r="CAG20">
        <v>14.895</v>
      </c>
      <c r="CAH20">
        <v>55.95</v>
      </c>
      <c r="CAI20">
        <v>21.716999999999999</v>
      </c>
      <c r="CAJ20">
        <v>19.53</v>
      </c>
      <c r="CAK20">
        <v>3.617</v>
      </c>
      <c r="CAL20">
        <v>27.51</v>
      </c>
      <c r="CAM20">
        <v>3.0190000000000001</v>
      </c>
      <c r="CAN20">
        <v>4.952</v>
      </c>
      <c r="CAO20">
        <v>4.5090000000000003</v>
      </c>
      <c r="CAP20">
        <v>2.8490000000000002</v>
      </c>
      <c r="CAQ20">
        <v>13.813000000000001</v>
      </c>
      <c r="CAR20">
        <v>21.565000000000001</v>
      </c>
      <c r="CAS20">
        <v>26.545000000000002</v>
      </c>
      <c r="CAT20">
        <v>14.69</v>
      </c>
      <c r="CAU20">
        <v>21.154</v>
      </c>
      <c r="CAV20">
        <v>80.59</v>
      </c>
      <c r="CAW20">
        <v>92.736999999999995</v>
      </c>
      <c r="CAX20">
        <v>140.85300000000001</v>
      </c>
      <c r="CAY20">
        <v>225.3</v>
      </c>
      <c r="CAZ20">
        <v>141.25899999999999</v>
      </c>
      <c r="CBA20">
        <v>21.016999999999999</v>
      </c>
      <c r="CBB20">
        <v>41.063000000000002</v>
      </c>
      <c r="CBC20">
        <v>124.791</v>
      </c>
      <c r="CBD20">
        <v>29.45</v>
      </c>
      <c r="CBE20">
        <v>16.504000000000001</v>
      </c>
      <c r="CBF20">
        <v>41.521999999999998</v>
      </c>
      <c r="CBG20">
        <v>145.721</v>
      </c>
      <c r="CBH20">
        <v>21.292000000000002</v>
      </c>
      <c r="CBI20">
        <v>2.64</v>
      </c>
      <c r="CBJ20">
        <v>18.619</v>
      </c>
      <c r="CBK20">
        <v>69.938000000000002</v>
      </c>
      <c r="CBL20">
        <v>27.146999999999998</v>
      </c>
      <c r="CBM20">
        <v>24.411999999999999</v>
      </c>
      <c r="CBN20">
        <v>4.5209999999999999</v>
      </c>
      <c r="CBO20">
        <v>34.387</v>
      </c>
      <c r="CBP20">
        <v>3.774</v>
      </c>
      <c r="CBQ20">
        <v>6.19</v>
      </c>
      <c r="CBR20">
        <v>5.6369999999999996</v>
      </c>
      <c r="CBS20">
        <v>3.5609999999999999</v>
      </c>
      <c r="CBT20">
        <v>17.265999999999998</v>
      </c>
      <c r="CBU20">
        <v>26.956</v>
      </c>
      <c r="CBV20">
        <v>33.180999999999997</v>
      </c>
      <c r="CBW20">
        <v>18.363</v>
      </c>
      <c r="CBX20">
        <v>26.442</v>
      </c>
      <c r="CBY20">
        <v>100.738</v>
      </c>
      <c r="CBZ20">
        <v>115.922</v>
      </c>
      <c r="CCA20">
        <v>176.066</v>
      </c>
      <c r="CCB20">
        <v>281.625</v>
      </c>
      <c r="CCC20">
        <v>176.57400000000001</v>
      </c>
      <c r="CCD20">
        <v>26.271999999999998</v>
      </c>
      <c r="CCE20">
        <v>51.329000000000001</v>
      </c>
      <c r="CCF20">
        <v>155.989</v>
      </c>
      <c r="CCG20">
        <v>36.813000000000002</v>
      </c>
      <c r="CCH20">
        <v>20.63</v>
      </c>
      <c r="CCI20">
        <v>51.902000000000001</v>
      </c>
      <c r="CCJ20">
        <v>182.15100000000001</v>
      </c>
      <c r="CCK20">
        <v>26.614999999999998</v>
      </c>
      <c r="CCL20">
        <v>3.3</v>
      </c>
      <c r="CCM20">
        <v>22.343</v>
      </c>
      <c r="CCN20">
        <v>83.924999999999997</v>
      </c>
      <c r="CCO20">
        <v>32.576000000000001</v>
      </c>
      <c r="CCP20">
        <v>29.295000000000002</v>
      </c>
      <c r="CCQ20">
        <v>5.4249999999999998</v>
      </c>
      <c r="CCR20">
        <v>41.264000000000003</v>
      </c>
      <c r="CCS20">
        <v>4.5279999999999996</v>
      </c>
      <c r="CCT20">
        <v>7.4269999999999996</v>
      </c>
      <c r="CCU20">
        <v>6.7640000000000002</v>
      </c>
      <c r="CCV20">
        <v>4.2729999999999997</v>
      </c>
      <c r="CCW20">
        <v>20.719000000000001</v>
      </c>
      <c r="CCX20">
        <v>32.347999999999999</v>
      </c>
      <c r="CCY20">
        <v>39.817</v>
      </c>
      <c r="CCZ20">
        <v>22.035</v>
      </c>
      <c r="CDA20">
        <v>31.731000000000002</v>
      </c>
      <c r="CDB20">
        <v>120.88500000000001</v>
      </c>
      <c r="CDC20">
        <v>139.10599999999999</v>
      </c>
      <c r="CDD20">
        <v>211.279</v>
      </c>
      <c r="CDE20">
        <v>337.95</v>
      </c>
      <c r="CDF20">
        <v>211.88900000000001</v>
      </c>
      <c r="CDG20">
        <v>31.526</v>
      </c>
      <c r="CDH20">
        <v>61.594999999999999</v>
      </c>
      <c r="CDI20">
        <v>187.18700000000001</v>
      </c>
      <c r="CDJ20">
        <v>44.174999999999997</v>
      </c>
      <c r="CDK20">
        <v>24.757000000000001</v>
      </c>
      <c r="CDL20">
        <v>62.283000000000001</v>
      </c>
      <c r="CDM20">
        <v>218.58199999999999</v>
      </c>
      <c r="CDN20">
        <v>31.937999999999999</v>
      </c>
      <c r="CDO20">
        <v>3.96</v>
      </c>
      <c r="CDP20">
        <v>26.067</v>
      </c>
      <c r="CDQ20">
        <v>97.912999999999997</v>
      </c>
      <c r="CDR20">
        <v>38.006</v>
      </c>
      <c r="CDS20">
        <v>34.177</v>
      </c>
      <c r="CDT20">
        <v>6.3289999999999997</v>
      </c>
      <c r="CDU20">
        <v>48.142000000000003</v>
      </c>
      <c r="CDV20">
        <v>5.2830000000000004</v>
      </c>
      <c r="CDW20">
        <v>8.6649999999999991</v>
      </c>
      <c r="CDX20">
        <v>7.891</v>
      </c>
      <c r="CDY20">
        <v>4.9850000000000003</v>
      </c>
      <c r="CDZ20">
        <v>24.172999999999998</v>
      </c>
      <c r="CEA20">
        <v>37.738999999999997</v>
      </c>
      <c r="CEB20">
        <v>46.453000000000003</v>
      </c>
      <c r="CEC20">
        <v>25.707999999999998</v>
      </c>
      <c r="CED20">
        <v>37.018999999999998</v>
      </c>
      <c r="CEE20">
        <v>141.03299999999999</v>
      </c>
      <c r="CEF20">
        <v>162.29</v>
      </c>
      <c r="CEG20">
        <v>246.49199999999999</v>
      </c>
      <c r="CEH20">
        <v>394.27499999999998</v>
      </c>
      <c r="CEI20">
        <v>247.20400000000001</v>
      </c>
      <c r="CEJ20">
        <v>36.78</v>
      </c>
      <c r="CEK20">
        <v>71.861000000000004</v>
      </c>
      <c r="CEL20">
        <v>218.38499999999999</v>
      </c>
      <c r="CEM20">
        <v>51.537999999999997</v>
      </c>
      <c r="CEN20">
        <v>28.882999999999999</v>
      </c>
      <c r="CEO20">
        <v>72.662999999999997</v>
      </c>
      <c r="CEP20">
        <v>255.012</v>
      </c>
      <c r="CEQ20">
        <v>37.261000000000003</v>
      </c>
      <c r="CER20">
        <v>4.62</v>
      </c>
      <c r="CES20">
        <v>29.79</v>
      </c>
      <c r="CET20">
        <v>111.9</v>
      </c>
      <c r="CEU20">
        <v>43.435000000000002</v>
      </c>
      <c r="CEV20">
        <v>39.06</v>
      </c>
      <c r="CEW20">
        <v>7.2329999999999997</v>
      </c>
      <c r="CEX20">
        <v>55.018999999999998</v>
      </c>
      <c r="CEY20">
        <v>6.0380000000000003</v>
      </c>
      <c r="CEZ20">
        <v>9.9030000000000005</v>
      </c>
      <c r="CFA20">
        <v>9.0190000000000001</v>
      </c>
      <c r="CFB20">
        <v>5.6970000000000001</v>
      </c>
      <c r="CFC20">
        <v>27.626000000000001</v>
      </c>
      <c r="CFD20">
        <v>43.13</v>
      </c>
      <c r="CFE20">
        <v>53.088999999999999</v>
      </c>
      <c r="CFF20">
        <v>29.38</v>
      </c>
      <c r="CFG20">
        <v>42.307000000000002</v>
      </c>
      <c r="CFH20">
        <v>161.18</v>
      </c>
      <c r="CFI20">
        <v>185.47499999999999</v>
      </c>
      <c r="CFJ20">
        <v>281.70499999999998</v>
      </c>
      <c r="CFK20">
        <v>450.6</v>
      </c>
      <c r="CFL20">
        <v>282.51900000000001</v>
      </c>
      <c r="CFM20">
        <v>42.034999999999997</v>
      </c>
      <c r="CFN20">
        <v>82.126999999999995</v>
      </c>
      <c r="CFO20">
        <v>249.583</v>
      </c>
      <c r="CFP20">
        <v>58.9</v>
      </c>
      <c r="CFQ20">
        <v>33.009</v>
      </c>
      <c r="CFR20">
        <v>83.043999999999997</v>
      </c>
      <c r="CFS20">
        <v>291.44200000000001</v>
      </c>
      <c r="CFT20">
        <v>42.584000000000003</v>
      </c>
      <c r="CFU20">
        <v>5.28</v>
      </c>
      <c r="CFV20">
        <v>33.514000000000003</v>
      </c>
      <c r="CFW20">
        <v>125.88800000000001</v>
      </c>
      <c r="CFX20">
        <v>48.863999999999997</v>
      </c>
      <c r="CFY20">
        <v>43.942</v>
      </c>
      <c r="CFZ20">
        <v>8.1370000000000005</v>
      </c>
      <c r="CGA20">
        <v>61.896999999999998</v>
      </c>
      <c r="CGB20">
        <v>6.7930000000000001</v>
      </c>
      <c r="CGC20">
        <v>11.141</v>
      </c>
      <c r="CGD20">
        <v>10.146000000000001</v>
      </c>
      <c r="CGE20">
        <v>6.4089999999999998</v>
      </c>
      <c r="CGF20">
        <v>31.079000000000001</v>
      </c>
      <c r="CGG20">
        <v>48.521999999999998</v>
      </c>
      <c r="CGH20">
        <v>59.725999999999999</v>
      </c>
      <c r="CGI20">
        <v>33.052999999999997</v>
      </c>
      <c r="CGJ20">
        <v>47.595999999999997</v>
      </c>
      <c r="CGK20">
        <v>181.328</v>
      </c>
      <c r="CGL20">
        <v>208.65899999999999</v>
      </c>
      <c r="CGM20">
        <v>316.91899999999998</v>
      </c>
      <c r="CGN20">
        <v>506.92500000000001</v>
      </c>
      <c r="CGO20">
        <v>317.834</v>
      </c>
      <c r="CGP20">
        <v>47.289000000000001</v>
      </c>
      <c r="CGQ20">
        <v>92.393000000000001</v>
      </c>
      <c r="CGR20">
        <v>280.77999999999997</v>
      </c>
      <c r="CGS20">
        <v>66.263000000000005</v>
      </c>
      <c r="CGT20">
        <v>37.134999999999998</v>
      </c>
      <c r="CGU20">
        <v>93.424000000000007</v>
      </c>
      <c r="CGV20">
        <v>327.87299999999999</v>
      </c>
      <c r="CGW20">
        <v>47.906999999999996</v>
      </c>
      <c r="CGX20">
        <v>5.94</v>
      </c>
    </row>
    <row r="21" spans="1:2234" x14ac:dyDescent="0.25">
      <c r="A21" s="121" t="s">
        <v>225</v>
      </c>
      <c r="B21" s="118">
        <v>0.20499999999999999</v>
      </c>
      <c r="C21" s="118">
        <v>0</v>
      </c>
      <c r="D21" s="118">
        <v>0</v>
      </c>
      <c r="E21" s="118">
        <v>0.11799999999999999</v>
      </c>
      <c r="F21" s="118">
        <v>0</v>
      </c>
      <c r="G21" s="118">
        <v>0.1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6.6000000000000003E-2</v>
      </c>
      <c r="O21" s="118">
        <v>0.20399999999999999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0.40899999999999997</v>
      </c>
      <c r="AF21" s="118">
        <v>0</v>
      </c>
      <c r="AG21" s="118">
        <v>0</v>
      </c>
      <c r="AH21" s="118">
        <v>0.23599999999999999</v>
      </c>
      <c r="AI21" s="118">
        <v>0</v>
      </c>
      <c r="AJ21" s="118">
        <v>0.2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  <c r="AP21" s="118">
        <v>0</v>
      </c>
      <c r="AQ21" s="118">
        <v>0.13200000000000001</v>
      </c>
      <c r="AR21" s="118">
        <v>0.40799999999999997</v>
      </c>
      <c r="AS21" s="118">
        <v>0</v>
      </c>
      <c r="AT21" s="118">
        <v>0</v>
      </c>
      <c r="AU21" s="118">
        <v>0</v>
      </c>
      <c r="AV21" s="118">
        <v>0</v>
      </c>
      <c r="AW21" s="118">
        <v>0</v>
      </c>
      <c r="AX21" s="118">
        <v>0</v>
      </c>
      <c r="AY21" s="118">
        <v>0</v>
      </c>
      <c r="AZ21" s="118">
        <v>0</v>
      </c>
      <c r="BA21" s="118">
        <v>0</v>
      </c>
      <c r="BB21" s="118">
        <v>0</v>
      </c>
      <c r="BC21" s="118">
        <v>0</v>
      </c>
      <c r="BD21" s="118">
        <v>0</v>
      </c>
      <c r="BE21" s="118">
        <v>0</v>
      </c>
      <c r="BF21" s="118">
        <v>0</v>
      </c>
      <c r="BG21" s="118">
        <v>0</v>
      </c>
      <c r="BH21" s="118">
        <v>0.61399999999999999</v>
      </c>
      <c r="BI21" s="118">
        <v>0</v>
      </c>
      <c r="BJ21" s="118">
        <v>0</v>
      </c>
      <c r="BK21" s="118">
        <v>0.35399999999999998</v>
      </c>
      <c r="BL21" s="118">
        <v>0</v>
      </c>
      <c r="BM21" s="118">
        <v>0.3</v>
      </c>
      <c r="BN21" s="118">
        <v>0</v>
      </c>
      <c r="BO21" s="118">
        <v>0</v>
      </c>
      <c r="BP21" s="118">
        <v>0</v>
      </c>
      <c r="BQ21" s="118">
        <v>0</v>
      </c>
      <c r="BR21" s="118">
        <v>0</v>
      </c>
      <c r="BS21" s="118">
        <v>0</v>
      </c>
      <c r="BT21" s="118">
        <v>0.19900000000000001</v>
      </c>
      <c r="BU21" s="118">
        <v>0.61199999999999999</v>
      </c>
      <c r="BV21" s="118">
        <v>0</v>
      </c>
      <c r="BW21" s="118">
        <v>0</v>
      </c>
      <c r="BX21" s="118">
        <v>0</v>
      </c>
      <c r="BY21" s="118">
        <v>0</v>
      </c>
      <c r="BZ21" s="118">
        <v>0</v>
      </c>
      <c r="CA21" s="118">
        <v>0</v>
      </c>
      <c r="CB21" s="118">
        <v>0</v>
      </c>
      <c r="CC21" s="118">
        <v>0</v>
      </c>
      <c r="CD21" s="118">
        <v>0</v>
      </c>
      <c r="CE21" s="118">
        <v>0</v>
      </c>
      <c r="CF21" s="118">
        <v>0</v>
      </c>
      <c r="CG21" s="118">
        <v>0</v>
      </c>
      <c r="CH21" s="118">
        <v>0</v>
      </c>
      <c r="CI21" s="118">
        <v>0</v>
      </c>
      <c r="CJ21" s="118">
        <v>0</v>
      </c>
      <c r="CK21" s="118">
        <v>0.81899999999999995</v>
      </c>
      <c r="CL21" s="118">
        <v>0</v>
      </c>
      <c r="CM21" s="118">
        <v>0</v>
      </c>
      <c r="CN21" s="118">
        <v>0.47199999999999998</v>
      </c>
      <c r="CO21" s="118">
        <v>0</v>
      </c>
      <c r="CP21" s="118">
        <v>0.4</v>
      </c>
      <c r="CQ21" s="118">
        <v>0</v>
      </c>
      <c r="CR21" s="118">
        <v>0</v>
      </c>
      <c r="CS21" s="118">
        <v>0</v>
      </c>
      <c r="CT21" s="118">
        <v>0</v>
      </c>
      <c r="CU21" s="118">
        <v>0</v>
      </c>
      <c r="CV21" s="118">
        <v>0</v>
      </c>
      <c r="CW21" s="118">
        <v>0.26500000000000001</v>
      </c>
      <c r="CX21" s="118">
        <v>0.81599999999999995</v>
      </c>
      <c r="CY21" s="118">
        <v>0</v>
      </c>
      <c r="CZ21" s="118">
        <v>0</v>
      </c>
      <c r="DA21" s="118">
        <v>0</v>
      </c>
      <c r="DB21" s="118">
        <v>0</v>
      </c>
      <c r="DC21" s="118">
        <v>0</v>
      </c>
      <c r="DD21" s="118">
        <v>0</v>
      </c>
      <c r="DE21" s="118">
        <v>0</v>
      </c>
      <c r="DF21" s="118">
        <v>0</v>
      </c>
      <c r="DG21" s="118">
        <v>0</v>
      </c>
      <c r="DH21" s="118">
        <v>0</v>
      </c>
      <c r="DI21" s="118">
        <v>0</v>
      </c>
      <c r="DJ21" s="118">
        <v>0</v>
      </c>
      <c r="DK21" s="118">
        <v>0</v>
      </c>
      <c r="DL21" s="118">
        <v>0</v>
      </c>
      <c r="DM21" s="118">
        <v>0</v>
      </c>
      <c r="DN21" s="118">
        <v>1.0229999999999999</v>
      </c>
      <c r="DO21" s="118">
        <v>0</v>
      </c>
      <c r="DP21" s="118">
        <v>0</v>
      </c>
      <c r="DQ21" s="118">
        <v>0.59</v>
      </c>
      <c r="DR21" s="118">
        <v>0</v>
      </c>
      <c r="DS21" s="118">
        <v>0.5</v>
      </c>
      <c r="DT21" s="118">
        <v>0</v>
      </c>
      <c r="DU21" s="118">
        <v>0</v>
      </c>
      <c r="DV21" s="118">
        <v>0</v>
      </c>
      <c r="DW21" s="118">
        <v>0</v>
      </c>
      <c r="DX21" s="118">
        <v>0</v>
      </c>
      <c r="DY21" s="118">
        <v>0</v>
      </c>
      <c r="DZ21" s="118">
        <v>0.33100000000000002</v>
      </c>
      <c r="EA21" s="118">
        <v>1.02</v>
      </c>
      <c r="EB21" s="118">
        <v>0</v>
      </c>
      <c r="EC21" s="118">
        <v>0</v>
      </c>
      <c r="ED21" s="118">
        <v>0</v>
      </c>
      <c r="EE21" s="118">
        <v>0</v>
      </c>
      <c r="EF21" s="118">
        <v>0</v>
      </c>
      <c r="EG21" s="118">
        <v>0</v>
      </c>
      <c r="EH21" s="118">
        <v>0</v>
      </c>
      <c r="EI21" s="118">
        <v>0</v>
      </c>
      <c r="EJ21" s="118">
        <v>0</v>
      </c>
      <c r="EK21" s="118">
        <v>0</v>
      </c>
      <c r="EL21" s="118">
        <v>0</v>
      </c>
      <c r="EM21" s="118">
        <v>0</v>
      </c>
      <c r="EN21" s="118">
        <v>0</v>
      </c>
      <c r="EO21" s="118">
        <v>0</v>
      </c>
      <c r="EP21" s="118">
        <v>0</v>
      </c>
      <c r="EQ21" s="118">
        <v>1.228</v>
      </c>
      <c r="ER21" s="118">
        <v>0</v>
      </c>
      <c r="ES21" s="118">
        <v>0</v>
      </c>
      <c r="ET21" s="118">
        <v>0.70899999999999996</v>
      </c>
      <c r="EU21" s="118">
        <v>0</v>
      </c>
      <c r="EV21" s="118">
        <v>0.6</v>
      </c>
      <c r="EW21" s="118">
        <v>0</v>
      </c>
      <c r="EX21" s="118">
        <v>0</v>
      </c>
      <c r="EY21" s="118">
        <v>0</v>
      </c>
      <c r="EZ21" s="118">
        <v>0</v>
      </c>
      <c r="FA21" s="118">
        <v>0</v>
      </c>
      <c r="FB21" s="118">
        <v>0</v>
      </c>
      <c r="FC21" s="118">
        <v>0.39700000000000002</v>
      </c>
      <c r="FD21" s="118">
        <v>1.224</v>
      </c>
      <c r="FE21" s="118">
        <v>0</v>
      </c>
      <c r="FF21" s="118">
        <v>0</v>
      </c>
      <c r="FG21" s="118">
        <v>0</v>
      </c>
      <c r="FH21" s="118">
        <v>0</v>
      </c>
      <c r="FI21" s="118">
        <v>0</v>
      </c>
      <c r="FJ21" s="118">
        <v>0</v>
      </c>
      <c r="FK21" s="118">
        <v>0</v>
      </c>
      <c r="FL21" s="118">
        <v>0</v>
      </c>
      <c r="FM21" s="118">
        <v>0</v>
      </c>
      <c r="FN21" s="118">
        <v>0</v>
      </c>
      <c r="FO21" s="118">
        <v>0</v>
      </c>
      <c r="FP21" s="118">
        <v>0</v>
      </c>
      <c r="FQ21" s="118">
        <v>0</v>
      </c>
      <c r="FR21" s="118">
        <v>0</v>
      </c>
      <c r="FS21" s="118">
        <v>0</v>
      </c>
      <c r="FT21" s="118">
        <v>1.4330000000000001</v>
      </c>
      <c r="FU21" s="118">
        <v>0</v>
      </c>
      <c r="FV21" s="118">
        <v>0</v>
      </c>
      <c r="FW21" s="118">
        <v>0.82699999999999996</v>
      </c>
      <c r="FX21" s="118">
        <v>0</v>
      </c>
      <c r="FY21" s="118">
        <v>0.7</v>
      </c>
      <c r="FZ21" s="118">
        <v>0</v>
      </c>
      <c r="GA21" s="118">
        <v>0</v>
      </c>
      <c r="GB21" s="118">
        <v>0</v>
      </c>
      <c r="GC21" s="118">
        <v>0</v>
      </c>
      <c r="GD21" s="118">
        <v>0</v>
      </c>
      <c r="GE21" s="118">
        <v>0</v>
      </c>
      <c r="GF21" s="118">
        <v>0.46300000000000002</v>
      </c>
      <c r="GG21" s="118">
        <v>1.4279999999999999</v>
      </c>
      <c r="GH21" s="118">
        <v>0</v>
      </c>
      <c r="GI21" s="118">
        <v>0</v>
      </c>
      <c r="GJ21" s="118">
        <v>0</v>
      </c>
      <c r="GK21" s="118">
        <v>0</v>
      </c>
      <c r="GL21" s="118">
        <v>0</v>
      </c>
      <c r="GM21" s="118">
        <v>0</v>
      </c>
      <c r="GN21" s="118">
        <v>0</v>
      </c>
      <c r="GO21" s="118">
        <v>0</v>
      </c>
      <c r="GP21" s="118">
        <v>0</v>
      </c>
      <c r="GQ21" s="118">
        <v>0</v>
      </c>
      <c r="GR21" s="118">
        <v>0</v>
      </c>
      <c r="GS21" s="118">
        <v>0</v>
      </c>
      <c r="GT21" s="118">
        <v>0</v>
      </c>
      <c r="GU21" s="118">
        <v>0</v>
      </c>
      <c r="GV21" s="118">
        <v>0</v>
      </c>
      <c r="GW21" s="118">
        <v>1.637</v>
      </c>
      <c r="GX21" s="118">
        <v>0</v>
      </c>
      <c r="GY21" s="118">
        <v>0</v>
      </c>
      <c r="GZ21" s="118">
        <v>0.94499999999999995</v>
      </c>
      <c r="HA21" s="118">
        <v>0</v>
      </c>
      <c r="HB21" s="118">
        <v>0.8</v>
      </c>
      <c r="HC21" s="118">
        <v>0</v>
      </c>
      <c r="HD21" s="118">
        <v>0</v>
      </c>
      <c r="HE21" s="118">
        <v>0</v>
      </c>
      <c r="HF21" s="118">
        <v>0</v>
      </c>
      <c r="HG21" s="118">
        <v>0</v>
      </c>
      <c r="HH21" s="118">
        <v>0</v>
      </c>
      <c r="HI21" s="118">
        <v>0.53</v>
      </c>
      <c r="HJ21" s="118">
        <v>1.6319999999999999</v>
      </c>
      <c r="HK21" s="118">
        <v>0</v>
      </c>
      <c r="HL21" s="118">
        <v>0</v>
      </c>
      <c r="HM21" s="118">
        <v>0</v>
      </c>
      <c r="HN21" s="118">
        <v>0</v>
      </c>
      <c r="HO21" s="118">
        <v>0</v>
      </c>
      <c r="HP21" s="118">
        <v>0</v>
      </c>
      <c r="HQ21" s="118">
        <v>0</v>
      </c>
      <c r="HR21" s="118">
        <v>0</v>
      </c>
      <c r="HS21" s="118">
        <v>0</v>
      </c>
      <c r="HT21" s="118">
        <v>0</v>
      </c>
      <c r="HU21" s="118">
        <v>0</v>
      </c>
      <c r="HV21" s="118">
        <v>0</v>
      </c>
      <c r="HW21" s="118">
        <v>0</v>
      </c>
      <c r="HX21" s="118">
        <v>0</v>
      </c>
      <c r="HY21" s="118">
        <v>0</v>
      </c>
      <c r="HZ21" s="118">
        <v>1.8420000000000001</v>
      </c>
      <c r="IA21" s="118">
        <v>0</v>
      </c>
      <c r="IB21" s="118">
        <v>0</v>
      </c>
      <c r="IC21" s="118">
        <v>1.0629999999999999</v>
      </c>
      <c r="ID21" s="118">
        <v>0</v>
      </c>
      <c r="IE21" s="118">
        <v>0.9</v>
      </c>
      <c r="IF21" s="118">
        <v>0</v>
      </c>
      <c r="IG21" s="118">
        <v>0</v>
      </c>
      <c r="IH21" s="118">
        <v>0</v>
      </c>
      <c r="II21" s="118">
        <v>0</v>
      </c>
      <c r="IJ21" s="118">
        <v>0</v>
      </c>
      <c r="IK21" s="118">
        <v>0</v>
      </c>
      <c r="IL21" s="118">
        <v>0.59599999999999997</v>
      </c>
      <c r="IM21" s="118">
        <v>1.8360000000000001</v>
      </c>
      <c r="IN21" s="118">
        <v>0</v>
      </c>
      <c r="IO21" s="118">
        <v>0</v>
      </c>
      <c r="IP21" s="118">
        <v>0</v>
      </c>
      <c r="IQ21" s="118">
        <v>0</v>
      </c>
      <c r="IR21" s="118">
        <v>0</v>
      </c>
      <c r="IS21" s="118">
        <v>0</v>
      </c>
      <c r="IT21" s="118">
        <v>0</v>
      </c>
      <c r="IU21" s="118">
        <v>0</v>
      </c>
      <c r="IV21" s="118">
        <v>0</v>
      </c>
      <c r="IW21" s="118">
        <v>0</v>
      </c>
      <c r="IX21" s="118">
        <v>0</v>
      </c>
      <c r="IY21" s="118">
        <v>0</v>
      </c>
      <c r="IZ21" s="118">
        <v>0</v>
      </c>
      <c r="JA21" s="118">
        <v>0</v>
      </c>
      <c r="JB21" s="118">
        <v>0</v>
      </c>
      <c r="JC21" s="118">
        <v>2.0470000000000002</v>
      </c>
      <c r="JD21" s="118">
        <v>0</v>
      </c>
      <c r="JE21" s="118">
        <v>0</v>
      </c>
      <c r="JF21" s="118">
        <v>1.181</v>
      </c>
      <c r="JG21" s="118">
        <v>0</v>
      </c>
      <c r="JH21" s="118">
        <v>1</v>
      </c>
      <c r="JI21" s="118">
        <v>0</v>
      </c>
      <c r="JJ21" s="118">
        <v>0</v>
      </c>
      <c r="JK21" s="118">
        <v>0</v>
      </c>
      <c r="JL21" s="118">
        <v>0</v>
      </c>
      <c r="JM21" s="118">
        <v>0</v>
      </c>
      <c r="JN21" s="118">
        <v>0</v>
      </c>
      <c r="JO21" s="118">
        <v>0.66200000000000003</v>
      </c>
      <c r="JP21" s="118">
        <v>2.04</v>
      </c>
      <c r="JQ21" s="118">
        <v>0</v>
      </c>
      <c r="JR21" s="118">
        <v>0</v>
      </c>
      <c r="JS21" s="118">
        <v>0</v>
      </c>
      <c r="JT21" s="118">
        <v>0</v>
      </c>
      <c r="JU21" s="118">
        <v>0</v>
      </c>
      <c r="JV21" s="118">
        <v>0</v>
      </c>
      <c r="JW21" s="118">
        <v>0</v>
      </c>
      <c r="JX21" s="118">
        <v>0</v>
      </c>
      <c r="JY21" s="118">
        <v>0</v>
      </c>
      <c r="JZ21" s="118">
        <v>0</v>
      </c>
      <c r="KA21" s="118">
        <v>0</v>
      </c>
      <c r="KB21" s="118">
        <v>0</v>
      </c>
      <c r="KC21" s="118">
        <v>0</v>
      </c>
      <c r="KD21" s="118">
        <v>0</v>
      </c>
      <c r="KE21" s="118">
        <v>0</v>
      </c>
      <c r="KF21" s="118">
        <v>2.2509999999999999</v>
      </c>
      <c r="KG21" s="118">
        <v>0</v>
      </c>
      <c r="KH21" s="118">
        <v>0</v>
      </c>
      <c r="KI21" s="118">
        <v>1.2989999999999999</v>
      </c>
      <c r="KJ21" s="118">
        <v>0</v>
      </c>
      <c r="KK21" s="118">
        <v>1.1000000000000001</v>
      </c>
      <c r="KL21" s="118">
        <v>0</v>
      </c>
      <c r="KM21" s="118">
        <v>0</v>
      </c>
      <c r="KN21" s="118">
        <v>0</v>
      </c>
      <c r="KO21" s="118">
        <v>0</v>
      </c>
      <c r="KP21" s="118">
        <v>0</v>
      </c>
      <c r="KQ21" s="118">
        <v>0</v>
      </c>
      <c r="KR21" s="118">
        <v>0.72799999999999998</v>
      </c>
      <c r="KS21" s="118">
        <v>2.2440000000000002</v>
      </c>
      <c r="KT21" s="118">
        <v>0</v>
      </c>
      <c r="KU21" s="118">
        <v>0</v>
      </c>
      <c r="KV21" s="118">
        <v>0</v>
      </c>
      <c r="KW21" s="118">
        <v>0</v>
      </c>
      <c r="KX21" s="118">
        <v>0</v>
      </c>
      <c r="KY21" s="118">
        <v>0</v>
      </c>
      <c r="KZ21" s="118">
        <v>0</v>
      </c>
      <c r="LA21" s="118">
        <v>0</v>
      </c>
      <c r="LB21" s="118">
        <v>0</v>
      </c>
      <c r="LC21" s="118">
        <v>0</v>
      </c>
      <c r="LD21" s="118">
        <v>0</v>
      </c>
      <c r="LE21" s="118">
        <v>0</v>
      </c>
      <c r="LF21" s="118">
        <v>0</v>
      </c>
      <c r="LG21" s="118">
        <v>0</v>
      </c>
      <c r="LH21" s="118">
        <v>0</v>
      </c>
      <c r="LI21" s="118">
        <v>2.456</v>
      </c>
      <c r="LJ21" s="118">
        <v>0</v>
      </c>
      <c r="LK21" s="118">
        <v>0</v>
      </c>
      <c r="LL21" s="118">
        <v>1.417</v>
      </c>
      <c r="LM21" s="118">
        <v>0</v>
      </c>
      <c r="LN21" s="118">
        <v>1.2</v>
      </c>
      <c r="LO21" s="118">
        <v>0</v>
      </c>
      <c r="LP21" s="118">
        <v>0</v>
      </c>
      <c r="LQ21" s="118">
        <v>0</v>
      </c>
      <c r="LR21" s="118">
        <v>0</v>
      </c>
      <c r="LS21" s="118">
        <v>0</v>
      </c>
      <c r="LT21" s="118">
        <v>0</v>
      </c>
      <c r="LU21" s="118">
        <v>0.79500000000000004</v>
      </c>
      <c r="LV21" s="118">
        <v>2.448</v>
      </c>
      <c r="LW21" s="118">
        <v>0</v>
      </c>
      <c r="LX21" s="118">
        <v>0</v>
      </c>
      <c r="LY21" s="118">
        <v>0</v>
      </c>
      <c r="LZ21" s="118">
        <v>0</v>
      </c>
      <c r="MA21" s="118">
        <v>0</v>
      </c>
      <c r="MB21" s="118">
        <v>0</v>
      </c>
      <c r="MC21" s="118">
        <v>0</v>
      </c>
      <c r="MD21" s="118">
        <v>0</v>
      </c>
      <c r="ME21" s="118">
        <v>0</v>
      </c>
      <c r="MF21" s="118">
        <v>0</v>
      </c>
      <c r="MG21" s="118">
        <v>0</v>
      </c>
      <c r="MH21" s="118">
        <v>0</v>
      </c>
      <c r="MI21" s="118">
        <v>0</v>
      </c>
      <c r="MJ21" s="118">
        <v>0</v>
      </c>
      <c r="MK21" s="118">
        <v>0</v>
      </c>
      <c r="ML21" s="118">
        <v>2.661</v>
      </c>
      <c r="MM21" s="118">
        <v>0</v>
      </c>
      <c r="MN21" s="118">
        <v>0</v>
      </c>
      <c r="MO21" s="118">
        <v>1.5349999999999999</v>
      </c>
      <c r="MP21" s="118">
        <v>0</v>
      </c>
      <c r="MQ21" s="118">
        <v>1.3</v>
      </c>
      <c r="MR21" s="118">
        <v>0</v>
      </c>
      <c r="MS21" s="118">
        <v>0</v>
      </c>
      <c r="MT21" s="118">
        <v>0</v>
      </c>
      <c r="MU21" s="118">
        <v>0</v>
      </c>
      <c r="MV21" s="118">
        <v>0</v>
      </c>
      <c r="MW21" s="118">
        <v>0</v>
      </c>
      <c r="MX21" s="118">
        <v>0.86099999999999999</v>
      </c>
      <c r="MY21" s="118">
        <v>2.653</v>
      </c>
      <c r="MZ21" s="118">
        <v>0</v>
      </c>
      <c r="NA21" s="118">
        <v>0</v>
      </c>
      <c r="NB21" s="118">
        <v>0</v>
      </c>
      <c r="NC21" s="118">
        <v>0</v>
      </c>
      <c r="ND21" s="118">
        <v>0</v>
      </c>
      <c r="NE21" s="118">
        <v>0</v>
      </c>
      <c r="NF21" s="118">
        <v>0</v>
      </c>
      <c r="NG21" s="118">
        <v>0</v>
      </c>
      <c r="NH21" s="118">
        <v>0</v>
      </c>
      <c r="NI21" s="118">
        <v>0</v>
      </c>
      <c r="NJ21" s="118">
        <v>0</v>
      </c>
      <c r="NK21" s="118">
        <v>0</v>
      </c>
      <c r="NL21" s="118">
        <v>0</v>
      </c>
      <c r="NM21" s="118">
        <v>0</v>
      </c>
      <c r="NN21" s="118">
        <v>0</v>
      </c>
      <c r="NO21" s="118">
        <v>2.8660000000000001</v>
      </c>
      <c r="NP21" s="118">
        <v>0</v>
      </c>
      <c r="NQ21" s="118">
        <v>0</v>
      </c>
      <c r="NR21" s="118">
        <v>1.653</v>
      </c>
      <c r="NS21" s="118">
        <v>0</v>
      </c>
      <c r="NT21" s="118">
        <v>1.4</v>
      </c>
      <c r="NU21" s="118">
        <v>0</v>
      </c>
      <c r="NV21" s="118">
        <v>0</v>
      </c>
      <c r="NW21" s="118">
        <v>0</v>
      </c>
      <c r="NX21" s="118">
        <v>0</v>
      </c>
      <c r="NY21" s="118">
        <v>0</v>
      </c>
      <c r="NZ21" s="118">
        <v>0</v>
      </c>
      <c r="OA21" s="118">
        <v>0.92700000000000005</v>
      </c>
      <c r="OB21" s="118">
        <v>2.8570000000000002</v>
      </c>
      <c r="OC21" s="118">
        <v>0</v>
      </c>
      <c r="OD21" s="118">
        <v>0</v>
      </c>
      <c r="OE21" s="118">
        <v>0</v>
      </c>
      <c r="OF21" s="118">
        <v>0</v>
      </c>
      <c r="OG21" s="118">
        <v>0</v>
      </c>
      <c r="OH21" s="118">
        <v>0</v>
      </c>
      <c r="OI21" s="118">
        <v>0</v>
      </c>
      <c r="OJ21" s="118">
        <v>0</v>
      </c>
      <c r="OK21" s="118">
        <v>0</v>
      </c>
      <c r="OL21" s="118">
        <v>0</v>
      </c>
      <c r="OM21" s="118">
        <v>0</v>
      </c>
      <c r="ON21" s="118">
        <v>0</v>
      </c>
      <c r="OO21" s="118">
        <v>0</v>
      </c>
      <c r="OP21" s="118">
        <v>0</v>
      </c>
      <c r="OQ21" s="118">
        <v>0</v>
      </c>
      <c r="OR21" s="118">
        <v>3.07</v>
      </c>
      <c r="OS21" s="118">
        <v>0</v>
      </c>
      <c r="OT21" s="118">
        <v>0</v>
      </c>
      <c r="OU21" s="118">
        <v>1.7709999999999999</v>
      </c>
      <c r="OV21" s="118">
        <v>0</v>
      </c>
      <c r="OW21" s="118">
        <v>1.5</v>
      </c>
      <c r="OX21" s="118">
        <v>0</v>
      </c>
      <c r="OY21" s="118">
        <v>0</v>
      </c>
      <c r="OZ21" s="118">
        <v>0</v>
      </c>
      <c r="PA21" s="118">
        <v>0</v>
      </c>
      <c r="PB21" s="118">
        <v>0</v>
      </c>
      <c r="PC21" s="118">
        <v>0</v>
      </c>
      <c r="PD21" s="118">
        <v>0.99299999999999999</v>
      </c>
      <c r="PE21" s="118">
        <v>3.0609999999999999</v>
      </c>
      <c r="PF21" s="118">
        <v>0</v>
      </c>
      <c r="PG21" s="118">
        <v>0</v>
      </c>
      <c r="PH21" s="118">
        <v>0</v>
      </c>
      <c r="PI21" s="118">
        <v>0</v>
      </c>
      <c r="PJ21" s="118">
        <v>0</v>
      </c>
      <c r="PK21" s="118">
        <v>0</v>
      </c>
      <c r="PL21" s="118">
        <v>0</v>
      </c>
      <c r="PM21" s="118">
        <v>0</v>
      </c>
      <c r="PN21" s="118">
        <v>0</v>
      </c>
      <c r="PO21" s="118">
        <v>0</v>
      </c>
      <c r="PP21" s="118">
        <v>0</v>
      </c>
      <c r="PQ21" s="118">
        <v>0</v>
      </c>
      <c r="PR21" s="118">
        <v>0</v>
      </c>
      <c r="PS21" s="118">
        <v>0</v>
      </c>
      <c r="PT21" s="118">
        <v>0</v>
      </c>
      <c r="PU21" s="118">
        <v>3.2749999999999999</v>
      </c>
      <c r="PV21" s="118">
        <v>0</v>
      </c>
      <c r="PW21" s="118">
        <v>0</v>
      </c>
      <c r="PX21" s="118">
        <v>1.89</v>
      </c>
      <c r="PY21" s="118">
        <v>0</v>
      </c>
      <c r="PZ21" s="118">
        <v>1.6</v>
      </c>
      <c r="QA21" s="118">
        <v>0</v>
      </c>
      <c r="QB21" s="118">
        <v>0</v>
      </c>
      <c r="QC21" s="118">
        <v>0</v>
      </c>
      <c r="QD21" s="118">
        <v>0</v>
      </c>
      <c r="QE21" s="118">
        <v>0</v>
      </c>
      <c r="QF21" s="118">
        <v>0</v>
      </c>
      <c r="QG21" s="118">
        <v>1.0589999999999999</v>
      </c>
      <c r="QH21" s="118">
        <v>3.2650000000000001</v>
      </c>
      <c r="QI21" s="118">
        <v>0</v>
      </c>
      <c r="QJ21" s="118">
        <v>0</v>
      </c>
      <c r="QK21" s="118">
        <v>0</v>
      </c>
      <c r="QL21" s="118">
        <v>0</v>
      </c>
      <c r="QM21" s="118">
        <v>0</v>
      </c>
      <c r="QN21" s="118">
        <v>0</v>
      </c>
      <c r="QO21" s="118">
        <v>0</v>
      </c>
      <c r="QP21" s="118">
        <v>0</v>
      </c>
      <c r="QQ21" s="118">
        <v>0</v>
      </c>
      <c r="QR21" s="118">
        <v>0</v>
      </c>
      <c r="QS21" s="118">
        <v>0</v>
      </c>
      <c r="QT21" s="118">
        <v>0</v>
      </c>
      <c r="QU21" s="118">
        <v>0</v>
      </c>
      <c r="QV21" s="118">
        <v>0</v>
      </c>
      <c r="QW21" s="118">
        <v>0</v>
      </c>
      <c r="QX21" s="118">
        <v>3.48</v>
      </c>
      <c r="QY21" s="118">
        <v>0</v>
      </c>
      <c r="QZ21" s="118">
        <v>0</v>
      </c>
      <c r="RA21" s="118">
        <v>2.008</v>
      </c>
      <c r="RB21" s="118">
        <v>0</v>
      </c>
      <c r="RC21" s="118">
        <v>1.7</v>
      </c>
      <c r="RD21" s="118">
        <v>0</v>
      </c>
      <c r="RE21" s="118">
        <v>0</v>
      </c>
      <c r="RF21" s="118">
        <v>0</v>
      </c>
      <c r="RG21" s="118">
        <v>0</v>
      </c>
      <c r="RH21" s="118">
        <v>0</v>
      </c>
      <c r="RI21" s="118">
        <v>0</v>
      </c>
      <c r="RJ21" s="118">
        <v>1.1259999999999999</v>
      </c>
      <c r="RK21" s="118">
        <v>3.4689999999999999</v>
      </c>
      <c r="RL21" s="118">
        <v>0</v>
      </c>
      <c r="RM21" s="118">
        <v>0</v>
      </c>
      <c r="RN21" s="118">
        <v>0</v>
      </c>
      <c r="RO21" s="118">
        <v>0</v>
      </c>
      <c r="RP21" s="118">
        <v>0</v>
      </c>
      <c r="RQ21" s="118">
        <v>0</v>
      </c>
      <c r="RR21" s="118">
        <v>0</v>
      </c>
      <c r="RS21" s="118">
        <v>0</v>
      </c>
      <c r="RT21" s="118">
        <v>0</v>
      </c>
      <c r="RU21" s="118">
        <v>0</v>
      </c>
      <c r="RV21" s="118">
        <v>0</v>
      </c>
      <c r="RW21" s="118">
        <v>0</v>
      </c>
      <c r="RX21" s="118">
        <v>0</v>
      </c>
      <c r="RY21" s="118">
        <v>0</v>
      </c>
      <c r="RZ21" s="118">
        <v>0</v>
      </c>
      <c r="SA21" s="118">
        <v>3.6840000000000002</v>
      </c>
      <c r="SB21" s="118">
        <v>0</v>
      </c>
      <c r="SC21" s="118">
        <v>0</v>
      </c>
      <c r="SD21" s="118">
        <v>2.1259999999999999</v>
      </c>
      <c r="SE21" s="118">
        <v>0</v>
      </c>
      <c r="SF21" s="118">
        <v>1.8</v>
      </c>
      <c r="SG21" s="118">
        <v>0</v>
      </c>
      <c r="SH21" s="118">
        <v>0</v>
      </c>
      <c r="SI21" s="118">
        <v>0</v>
      </c>
      <c r="SJ21" s="118">
        <v>0</v>
      </c>
      <c r="SK21" s="118">
        <v>0</v>
      </c>
      <c r="SL21" s="118">
        <v>0</v>
      </c>
      <c r="SM21" s="118">
        <v>1.1919999999999999</v>
      </c>
      <c r="SN21" s="118">
        <v>3.673</v>
      </c>
      <c r="SO21" s="118">
        <v>0</v>
      </c>
      <c r="SP21" s="118">
        <v>0</v>
      </c>
      <c r="SQ21" s="118">
        <v>0</v>
      </c>
      <c r="SR21" s="118">
        <v>0</v>
      </c>
      <c r="SS21" s="118">
        <v>0</v>
      </c>
      <c r="ST21" s="118">
        <v>0</v>
      </c>
      <c r="SU21" s="118">
        <v>0</v>
      </c>
      <c r="SV21" s="118">
        <v>0</v>
      </c>
      <c r="SW21" s="118">
        <v>0</v>
      </c>
      <c r="SX21" s="118">
        <v>0</v>
      </c>
      <c r="SY21" s="118">
        <v>0</v>
      </c>
      <c r="SZ21" s="118">
        <v>0</v>
      </c>
      <c r="TA21" s="118">
        <v>0</v>
      </c>
      <c r="TB21" s="118">
        <v>0</v>
      </c>
      <c r="TC21" s="118">
        <v>0</v>
      </c>
      <c r="TD21" s="118">
        <v>3.8889999999999998</v>
      </c>
      <c r="TE21" s="118">
        <v>0</v>
      </c>
      <c r="TF21" s="118">
        <v>0</v>
      </c>
      <c r="TG21" s="118">
        <v>2.2440000000000002</v>
      </c>
      <c r="TH21" s="118">
        <v>0</v>
      </c>
      <c r="TI21" s="118">
        <v>1.9</v>
      </c>
      <c r="TJ21" s="118">
        <v>0</v>
      </c>
      <c r="TK21" s="118">
        <v>0</v>
      </c>
      <c r="TL21" s="118">
        <v>0</v>
      </c>
      <c r="TM21" s="118">
        <v>0</v>
      </c>
      <c r="TN21" s="118">
        <v>0</v>
      </c>
      <c r="TO21" s="118">
        <v>0</v>
      </c>
      <c r="TP21" s="118">
        <v>1.258</v>
      </c>
      <c r="TQ21" s="118">
        <v>3.8769999999999998</v>
      </c>
      <c r="TR21" s="118">
        <v>0</v>
      </c>
      <c r="TS21" s="118">
        <v>0</v>
      </c>
      <c r="TT21" s="118">
        <v>0</v>
      </c>
      <c r="TU21" s="118">
        <v>0</v>
      </c>
      <c r="TV21" s="118">
        <v>0</v>
      </c>
      <c r="TW21" s="118">
        <v>0</v>
      </c>
      <c r="TX21" s="118">
        <v>0</v>
      </c>
      <c r="TY21" s="118">
        <v>0</v>
      </c>
      <c r="TZ21" s="118">
        <v>0</v>
      </c>
      <c r="UA21" s="118">
        <v>0</v>
      </c>
      <c r="UB21" s="118">
        <v>0</v>
      </c>
      <c r="UC21" s="118">
        <v>0</v>
      </c>
      <c r="UD21" s="118">
        <v>0</v>
      </c>
      <c r="UE21" s="118">
        <v>0</v>
      </c>
      <c r="UF21" s="118">
        <v>0</v>
      </c>
      <c r="UG21" s="118">
        <v>4.0940000000000003</v>
      </c>
      <c r="UH21" s="118">
        <v>0</v>
      </c>
      <c r="UI21" s="118">
        <v>0</v>
      </c>
      <c r="UJ21" s="118">
        <v>2.3620000000000001</v>
      </c>
      <c r="UK21" s="118">
        <v>0</v>
      </c>
      <c r="UL21" s="118">
        <v>2</v>
      </c>
      <c r="UM21" s="118">
        <v>0</v>
      </c>
      <c r="UN21" s="118">
        <v>0</v>
      </c>
      <c r="UO21" s="118">
        <v>0</v>
      </c>
      <c r="UP21" s="118">
        <v>0</v>
      </c>
      <c r="UQ21" s="118">
        <v>0</v>
      </c>
      <c r="UR21" s="118">
        <v>0</v>
      </c>
      <c r="US21" s="118">
        <v>1.3240000000000001</v>
      </c>
      <c r="UT21" s="118">
        <v>4.0810000000000004</v>
      </c>
      <c r="UU21" s="118">
        <v>0</v>
      </c>
      <c r="UV21" s="118">
        <v>0</v>
      </c>
      <c r="UW21" s="118">
        <v>0</v>
      </c>
      <c r="UX21" s="118">
        <v>0</v>
      </c>
      <c r="UY21" s="118">
        <v>0</v>
      </c>
      <c r="UZ21" s="118">
        <v>0</v>
      </c>
      <c r="VA21" s="118">
        <v>0</v>
      </c>
      <c r="VB21" s="118">
        <v>0</v>
      </c>
      <c r="VC21" s="118">
        <v>0</v>
      </c>
      <c r="VD21" s="118">
        <v>0</v>
      </c>
      <c r="VE21" s="118">
        <v>0</v>
      </c>
      <c r="VF21" s="118">
        <v>0</v>
      </c>
      <c r="VG21" s="118">
        <v>0</v>
      </c>
      <c r="VH21" s="118">
        <v>0</v>
      </c>
      <c r="VI21" s="118">
        <v>0</v>
      </c>
      <c r="VJ21" s="118">
        <v>4.5030000000000001</v>
      </c>
      <c r="VK21" s="118">
        <v>0</v>
      </c>
      <c r="VL21" s="118">
        <v>0</v>
      </c>
      <c r="VM21" s="118">
        <v>2.5979999999999999</v>
      </c>
      <c r="VN21" s="118">
        <v>0</v>
      </c>
      <c r="VO21" s="118">
        <v>2.2000000000000002</v>
      </c>
      <c r="VP21" s="118">
        <v>0</v>
      </c>
      <c r="VQ21" s="118">
        <v>0</v>
      </c>
      <c r="VR21" s="118">
        <v>0</v>
      </c>
      <c r="VS21" s="118">
        <v>0</v>
      </c>
      <c r="VT21" s="118">
        <v>0</v>
      </c>
      <c r="VU21" s="118">
        <v>0</v>
      </c>
      <c r="VV21" s="118">
        <v>1.4570000000000001</v>
      </c>
      <c r="VW21" s="118">
        <v>4.4889999999999999</v>
      </c>
      <c r="VX21" s="118">
        <v>0</v>
      </c>
      <c r="VY21" s="118">
        <v>0</v>
      </c>
      <c r="VZ21" s="118">
        <v>0</v>
      </c>
      <c r="WA21" s="118">
        <v>0</v>
      </c>
      <c r="WB21" s="118">
        <v>0</v>
      </c>
      <c r="WC21" s="118">
        <v>0</v>
      </c>
      <c r="WD21" s="118">
        <v>0</v>
      </c>
      <c r="WE21" s="118">
        <v>0</v>
      </c>
      <c r="WF21" s="118">
        <v>0</v>
      </c>
      <c r="WG21" s="118">
        <v>0</v>
      </c>
      <c r="WH21" s="118">
        <v>0</v>
      </c>
      <c r="WI21" s="118">
        <v>0</v>
      </c>
      <c r="WJ21" s="118">
        <v>0</v>
      </c>
      <c r="WK21" s="118">
        <v>0</v>
      </c>
      <c r="WL21" s="118">
        <v>0</v>
      </c>
      <c r="WM21" s="118">
        <v>4.9119999999999999</v>
      </c>
      <c r="WN21" s="118">
        <v>0</v>
      </c>
      <c r="WO21" s="118">
        <v>0</v>
      </c>
      <c r="WP21" s="118">
        <v>2.8340000000000001</v>
      </c>
      <c r="WQ21" s="118">
        <v>0</v>
      </c>
      <c r="WR21" s="118">
        <v>2.4</v>
      </c>
      <c r="WS21" s="118">
        <v>0</v>
      </c>
      <c r="WT21" s="118">
        <v>0</v>
      </c>
      <c r="WU21" s="118">
        <v>0</v>
      </c>
      <c r="WV21" s="118">
        <v>0</v>
      </c>
      <c r="WW21" s="118">
        <v>0</v>
      </c>
      <c r="WX21" s="118">
        <v>0</v>
      </c>
      <c r="WY21" s="118">
        <v>1.589</v>
      </c>
      <c r="WZ21" s="118">
        <v>4.8970000000000002</v>
      </c>
      <c r="XA21" s="118">
        <v>0</v>
      </c>
      <c r="XB21" s="118">
        <v>0</v>
      </c>
      <c r="XC21" s="118">
        <v>0</v>
      </c>
      <c r="XD21" s="118">
        <v>0</v>
      </c>
      <c r="XE21" s="118">
        <v>0</v>
      </c>
      <c r="XF21" s="118">
        <v>0</v>
      </c>
      <c r="XG21" s="118">
        <v>0</v>
      </c>
      <c r="XH21" s="118">
        <v>0</v>
      </c>
      <c r="XI21" s="118">
        <v>0</v>
      </c>
      <c r="XJ21" s="118">
        <v>0</v>
      </c>
      <c r="XK21" s="118">
        <v>0</v>
      </c>
      <c r="XL21" s="118">
        <v>0</v>
      </c>
      <c r="XM21" s="118">
        <v>0</v>
      </c>
      <c r="XN21" s="118">
        <v>0</v>
      </c>
      <c r="XO21" s="118">
        <v>0</v>
      </c>
      <c r="XP21" s="118">
        <v>5.3220000000000001</v>
      </c>
      <c r="XQ21" s="118">
        <v>0</v>
      </c>
      <c r="XR21" s="118">
        <v>0</v>
      </c>
      <c r="XS21" s="118">
        <v>3.0710000000000002</v>
      </c>
      <c r="XT21" s="118">
        <v>0</v>
      </c>
      <c r="XU21" s="118">
        <v>2.6</v>
      </c>
      <c r="XV21" s="118">
        <v>0</v>
      </c>
      <c r="XW21" s="118">
        <v>0</v>
      </c>
      <c r="XX21" s="118">
        <v>0</v>
      </c>
      <c r="XY21" s="118">
        <v>0</v>
      </c>
      <c r="XZ21" s="118">
        <v>0</v>
      </c>
      <c r="YA21" s="118">
        <v>0</v>
      </c>
      <c r="YB21" s="118">
        <v>1.722</v>
      </c>
      <c r="YC21" s="118">
        <v>5.3049999999999997</v>
      </c>
      <c r="YD21" s="118">
        <v>0</v>
      </c>
      <c r="YE21" s="118">
        <v>0</v>
      </c>
      <c r="YF21" s="118">
        <v>0</v>
      </c>
      <c r="YG21" s="118">
        <v>0</v>
      </c>
      <c r="YH21" s="118">
        <v>0</v>
      </c>
      <c r="YI21" s="118">
        <v>0</v>
      </c>
      <c r="YJ21" s="118">
        <v>0</v>
      </c>
      <c r="YK21" s="118">
        <v>0</v>
      </c>
      <c r="YL21" s="118">
        <v>0</v>
      </c>
      <c r="YM21" s="118">
        <v>0</v>
      </c>
      <c r="YN21" s="118">
        <v>0</v>
      </c>
      <c r="YO21" s="118">
        <v>0</v>
      </c>
      <c r="YP21" s="118">
        <v>0</v>
      </c>
      <c r="YQ21" s="118">
        <v>0</v>
      </c>
      <c r="YR21" s="118">
        <v>0</v>
      </c>
      <c r="YS21" s="118">
        <v>5.7309999999999999</v>
      </c>
      <c r="YT21" s="118">
        <v>0</v>
      </c>
      <c r="YU21" s="118">
        <v>0</v>
      </c>
      <c r="YV21" s="118">
        <v>3.3069999999999999</v>
      </c>
      <c r="YW21" s="118">
        <v>0</v>
      </c>
      <c r="YX21" s="118">
        <v>2.8</v>
      </c>
      <c r="YY21" s="118">
        <v>0</v>
      </c>
      <c r="YZ21" s="118">
        <v>0</v>
      </c>
      <c r="ZA21" s="118">
        <v>0</v>
      </c>
      <c r="ZB21" s="118">
        <v>0</v>
      </c>
      <c r="ZC21" s="118">
        <v>0</v>
      </c>
      <c r="ZD21" s="118">
        <v>0</v>
      </c>
      <c r="ZE21" s="118">
        <v>1.8540000000000001</v>
      </c>
      <c r="ZF21" s="118">
        <v>5.7130000000000001</v>
      </c>
      <c r="ZG21" s="118">
        <v>0</v>
      </c>
      <c r="ZH21" s="118">
        <v>0</v>
      </c>
      <c r="ZI21" s="118">
        <v>0</v>
      </c>
      <c r="ZJ21" s="118">
        <v>0</v>
      </c>
      <c r="ZK21" s="118">
        <v>0</v>
      </c>
      <c r="ZL21" s="118">
        <v>0</v>
      </c>
      <c r="ZM21" s="118">
        <v>0</v>
      </c>
      <c r="ZN21" s="118">
        <v>0</v>
      </c>
      <c r="ZO21" s="118">
        <v>0</v>
      </c>
      <c r="ZP21" s="118">
        <v>0</v>
      </c>
      <c r="ZQ21" s="118">
        <v>0</v>
      </c>
      <c r="ZR21" s="118">
        <v>0</v>
      </c>
      <c r="ZS21" s="118">
        <v>0</v>
      </c>
      <c r="ZT21" s="118">
        <v>0</v>
      </c>
      <c r="ZU21" s="118">
        <v>0</v>
      </c>
      <c r="ZV21" s="118">
        <v>6.14</v>
      </c>
      <c r="ZW21" s="118">
        <v>0</v>
      </c>
      <c r="ZX21" s="118">
        <v>0</v>
      </c>
      <c r="ZY21" s="118">
        <v>3.5430000000000001</v>
      </c>
      <c r="ZZ21" s="118">
        <v>0</v>
      </c>
      <c r="AAA21" s="118">
        <v>3</v>
      </c>
      <c r="AAB21" s="118">
        <v>0</v>
      </c>
      <c r="AAC21" s="118">
        <v>0</v>
      </c>
      <c r="AAD21" s="118">
        <v>0</v>
      </c>
      <c r="AAE21" s="118">
        <v>0</v>
      </c>
      <c r="AAF21" s="118">
        <v>0</v>
      </c>
      <c r="AAG21" s="118">
        <v>0</v>
      </c>
      <c r="AAH21" s="118">
        <v>1.986</v>
      </c>
      <c r="AAI21" s="118">
        <v>6.1210000000000004</v>
      </c>
      <c r="AAJ21" s="118">
        <v>0</v>
      </c>
      <c r="AAK21" s="118">
        <v>0</v>
      </c>
      <c r="AAL21" s="118">
        <v>0</v>
      </c>
      <c r="AAM21" s="118">
        <v>0</v>
      </c>
      <c r="AAN21" s="118">
        <v>0</v>
      </c>
      <c r="AAO21" s="118">
        <v>0</v>
      </c>
      <c r="AAP21" s="118">
        <v>0</v>
      </c>
      <c r="AAQ21" s="118">
        <v>0</v>
      </c>
      <c r="AAR21" s="118">
        <v>0</v>
      </c>
      <c r="AAS21" s="118">
        <v>0</v>
      </c>
      <c r="AAT21" s="118">
        <v>0</v>
      </c>
      <c r="AAU21" s="118">
        <v>0</v>
      </c>
      <c r="AAV21" s="118">
        <v>0</v>
      </c>
      <c r="AAW21" s="118">
        <v>0</v>
      </c>
      <c r="AAX21" s="118">
        <v>0</v>
      </c>
      <c r="AAY21" s="118">
        <v>6.55</v>
      </c>
      <c r="AAZ21" s="118">
        <v>0</v>
      </c>
      <c r="ABA21" s="118">
        <v>0</v>
      </c>
      <c r="ABB21" s="118">
        <v>3.7789999999999999</v>
      </c>
      <c r="ABC21" s="118">
        <v>0</v>
      </c>
      <c r="ABD21" s="118">
        <v>3.2</v>
      </c>
      <c r="ABE21" s="118">
        <v>0</v>
      </c>
      <c r="ABF21" s="118">
        <v>0</v>
      </c>
      <c r="ABG21" s="118">
        <v>0</v>
      </c>
      <c r="ABH21" s="118">
        <v>0</v>
      </c>
      <c r="ABI21" s="118">
        <v>0</v>
      </c>
      <c r="ABJ21" s="118">
        <v>0</v>
      </c>
      <c r="ABK21" s="118">
        <v>2.1190000000000002</v>
      </c>
      <c r="ABL21" s="118">
        <v>6.5289999999999999</v>
      </c>
      <c r="ABM21" s="118">
        <v>0</v>
      </c>
      <c r="ABN21" s="118">
        <v>0</v>
      </c>
      <c r="ABO21" s="118">
        <v>0</v>
      </c>
      <c r="ABP21" s="118">
        <v>0</v>
      </c>
      <c r="ABQ21" s="118">
        <v>0</v>
      </c>
      <c r="ABR21" s="118">
        <v>0</v>
      </c>
      <c r="ABS21" s="118">
        <v>0</v>
      </c>
      <c r="ABT21" s="118">
        <v>0</v>
      </c>
      <c r="ABU21" s="118">
        <v>0</v>
      </c>
      <c r="ABV21" s="118">
        <v>0</v>
      </c>
      <c r="ABW21" s="118">
        <v>0</v>
      </c>
      <c r="ABX21" s="118">
        <v>0</v>
      </c>
      <c r="ABY21" s="118">
        <v>0</v>
      </c>
      <c r="ABZ21" s="118">
        <v>0</v>
      </c>
      <c r="ACA21" s="118">
        <v>0</v>
      </c>
      <c r="ACB21" s="118">
        <v>6.9589999999999996</v>
      </c>
      <c r="ACC21" s="118">
        <v>0</v>
      </c>
      <c r="ACD21" s="118">
        <v>0</v>
      </c>
      <c r="ACE21" s="118">
        <v>4.0149999999999997</v>
      </c>
      <c r="ACF21" s="118">
        <v>0</v>
      </c>
      <c r="ACG21" s="118">
        <v>3.4</v>
      </c>
      <c r="ACH21" s="118">
        <v>0</v>
      </c>
      <c r="ACI21" s="118">
        <v>0</v>
      </c>
      <c r="ACJ21" s="118">
        <v>0</v>
      </c>
      <c r="ACK21" s="118">
        <v>0</v>
      </c>
      <c r="ACL21" s="118">
        <v>0</v>
      </c>
      <c r="ACM21" s="118">
        <v>0</v>
      </c>
      <c r="ACN21" s="118">
        <v>2.2509999999999999</v>
      </c>
      <c r="ACO21" s="118">
        <v>6.9370000000000003</v>
      </c>
      <c r="ACP21" s="118">
        <v>0</v>
      </c>
      <c r="ACQ21" s="118">
        <v>0</v>
      </c>
      <c r="ACR21" s="118">
        <v>0</v>
      </c>
      <c r="ACS21" s="118">
        <v>0</v>
      </c>
      <c r="ACT21" s="118">
        <v>0</v>
      </c>
      <c r="ACU21" s="118">
        <v>0</v>
      </c>
      <c r="ACV21" s="118">
        <v>0</v>
      </c>
      <c r="ACW21" s="118">
        <v>0</v>
      </c>
      <c r="ACX21" s="118">
        <v>0</v>
      </c>
      <c r="ACY21" s="118">
        <v>0</v>
      </c>
      <c r="ACZ21" s="118">
        <v>0</v>
      </c>
      <c r="ADA21" s="118">
        <v>0</v>
      </c>
      <c r="ADB21" s="118">
        <v>0</v>
      </c>
      <c r="ADC21" s="118">
        <v>0</v>
      </c>
      <c r="ADD21" s="118">
        <v>0</v>
      </c>
      <c r="ADE21" s="118">
        <v>7.3689999999999998</v>
      </c>
      <c r="ADF21" s="118">
        <v>0</v>
      </c>
      <c r="ADG21" s="118">
        <v>0</v>
      </c>
      <c r="ADH21" s="118">
        <v>4.2519999999999998</v>
      </c>
      <c r="ADI21" s="118">
        <v>0</v>
      </c>
      <c r="ADJ21" s="118">
        <v>3.6</v>
      </c>
      <c r="ADK21" s="118">
        <v>0</v>
      </c>
      <c r="ADL21" s="118">
        <v>0</v>
      </c>
      <c r="ADM21" s="118">
        <v>0</v>
      </c>
      <c r="ADN21" s="118">
        <v>0</v>
      </c>
      <c r="ADO21" s="118">
        <v>0</v>
      </c>
      <c r="ADP21" s="118">
        <v>0</v>
      </c>
      <c r="ADQ21" s="118">
        <v>2.3839999999999999</v>
      </c>
      <c r="ADR21" s="118">
        <v>7.3449999999999998</v>
      </c>
      <c r="ADS21" s="118">
        <v>0</v>
      </c>
      <c r="ADT21" s="118">
        <v>0</v>
      </c>
      <c r="ADU21" s="118">
        <v>0</v>
      </c>
      <c r="ADV21" s="118">
        <v>0</v>
      </c>
      <c r="ADW21" s="118">
        <v>0</v>
      </c>
      <c r="ADX21" s="118">
        <v>0</v>
      </c>
      <c r="ADY21" s="118">
        <v>0</v>
      </c>
      <c r="ADZ21" s="118">
        <v>0</v>
      </c>
      <c r="AEA21" s="118">
        <v>0</v>
      </c>
      <c r="AEB21" s="118">
        <v>0</v>
      </c>
      <c r="AEC21" s="118">
        <v>0</v>
      </c>
      <c r="AED21" s="118">
        <v>0</v>
      </c>
      <c r="AEE21" s="118">
        <v>0</v>
      </c>
      <c r="AEF21" s="118">
        <v>0</v>
      </c>
      <c r="AEG21" s="118">
        <v>0</v>
      </c>
      <c r="AEH21" s="118">
        <v>7.7779999999999996</v>
      </c>
      <c r="AEI21" s="118">
        <v>0</v>
      </c>
      <c r="AEJ21" s="118">
        <v>0</v>
      </c>
      <c r="AEK21" s="118">
        <v>4.4880000000000004</v>
      </c>
      <c r="AEL21" s="118">
        <v>0</v>
      </c>
      <c r="AEM21" s="118">
        <v>3.8</v>
      </c>
      <c r="AEN21" s="118">
        <v>0</v>
      </c>
      <c r="AEO21" s="118">
        <v>0</v>
      </c>
      <c r="AEP21" s="118">
        <v>0</v>
      </c>
      <c r="AEQ21" s="118">
        <v>0</v>
      </c>
      <c r="AER21" s="118">
        <v>0</v>
      </c>
      <c r="AES21" s="118">
        <v>0</v>
      </c>
      <c r="AET21" s="118">
        <v>2.516</v>
      </c>
      <c r="AEU21" s="118">
        <v>7.7539999999999996</v>
      </c>
      <c r="AEV21" s="118">
        <v>0</v>
      </c>
      <c r="AEW21" s="118">
        <v>0</v>
      </c>
      <c r="AEX21" s="118">
        <v>0</v>
      </c>
      <c r="AEY21" s="118">
        <v>0</v>
      </c>
      <c r="AEZ21" s="118">
        <v>0</v>
      </c>
      <c r="AFA21" s="118">
        <v>0</v>
      </c>
      <c r="AFB21" s="118">
        <v>0</v>
      </c>
      <c r="AFC21" s="118">
        <v>0</v>
      </c>
      <c r="AFD21" s="118">
        <v>0</v>
      </c>
      <c r="AFE21" s="118">
        <v>0</v>
      </c>
      <c r="AFF21" s="118">
        <v>0</v>
      </c>
      <c r="AFG21" s="118">
        <v>0</v>
      </c>
      <c r="AFH21" s="118">
        <v>0</v>
      </c>
      <c r="AFI21" s="118">
        <v>0</v>
      </c>
      <c r="AFJ21" s="118">
        <v>0</v>
      </c>
      <c r="AFK21" s="118">
        <v>8.1869999999999994</v>
      </c>
      <c r="AFL21" s="118">
        <v>0</v>
      </c>
      <c r="AFM21" s="118">
        <v>0</v>
      </c>
      <c r="AFN21" s="118">
        <v>4.7240000000000002</v>
      </c>
      <c r="AFO21" s="118">
        <v>0</v>
      </c>
      <c r="AFP21" s="118">
        <v>4</v>
      </c>
      <c r="AFQ21" s="118">
        <v>0</v>
      </c>
      <c r="AFR21" s="118">
        <v>0</v>
      </c>
      <c r="AFS21" s="118">
        <v>0</v>
      </c>
      <c r="AFT21" s="118">
        <v>0</v>
      </c>
      <c r="AFU21" s="118">
        <v>0</v>
      </c>
      <c r="AFV21" s="118">
        <v>0</v>
      </c>
      <c r="AFW21" s="118">
        <v>2.649</v>
      </c>
      <c r="AFX21" s="118">
        <v>8.1620000000000008</v>
      </c>
      <c r="AFY21" s="118">
        <v>0</v>
      </c>
      <c r="AFZ21" s="118">
        <v>0</v>
      </c>
      <c r="AGA21" s="118">
        <v>0</v>
      </c>
      <c r="AGB21" s="118">
        <v>0</v>
      </c>
      <c r="AGC21" s="118">
        <v>0</v>
      </c>
      <c r="AGD21" s="118">
        <v>0</v>
      </c>
      <c r="AGE21" s="118">
        <v>0</v>
      </c>
      <c r="AGF21" s="118">
        <v>0</v>
      </c>
      <c r="AGG21" s="118">
        <v>0</v>
      </c>
      <c r="AGH21" s="118">
        <v>0</v>
      </c>
      <c r="AGI21" s="118">
        <v>0</v>
      </c>
      <c r="AGJ21" s="118">
        <v>0</v>
      </c>
      <c r="AGK21" s="118">
        <v>0</v>
      </c>
      <c r="AGL21" s="118">
        <v>0</v>
      </c>
      <c r="AGM21" s="118">
        <v>0</v>
      </c>
      <c r="AGN21" s="118">
        <v>8.5969999999999995</v>
      </c>
      <c r="AGO21" s="118">
        <v>0</v>
      </c>
      <c r="AGP21" s="118">
        <v>0</v>
      </c>
      <c r="AGQ21" s="118">
        <v>4.96</v>
      </c>
      <c r="AGR21" s="118">
        <v>0</v>
      </c>
      <c r="AGS21" s="118">
        <v>4.2</v>
      </c>
      <c r="AGT21" s="118">
        <v>0</v>
      </c>
      <c r="AGU21" s="118">
        <v>0</v>
      </c>
      <c r="AGV21" s="118">
        <v>0</v>
      </c>
      <c r="AGW21" s="118">
        <v>0</v>
      </c>
      <c r="AGX21" s="118">
        <v>0</v>
      </c>
      <c r="AGY21" s="118">
        <v>0</v>
      </c>
      <c r="AGZ21" s="118">
        <v>2.7810000000000001</v>
      </c>
      <c r="AHA21" s="118">
        <v>8.57</v>
      </c>
      <c r="AHB21" s="118">
        <v>0</v>
      </c>
      <c r="AHC21" s="118">
        <v>0</v>
      </c>
      <c r="AHD21" s="118">
        <v>0</v>
      </c>
      <c r="AHE21" s="118">
        <v>0</v>
      </c>
      <c r="AHF21" s="118">
        <v>0</v>
      </c>
      <c r="AHG21" s="118">
        <v>0</v>
      </c>
      <c r="AHH21" s="118">
        <v>0</v>
      </c>
      <c r="AHI21" s="118">
        <v>0</v>
      </c>
      <c r="AHJ21" s="118">
        <v>0</v>
      </c>
      <c r="AHK21" s="118">
        <v>0</v>
      </c>
      <c r="AHL21" s="118">
        <v>0</v>
      </c>
      <c r="AHM21" s="118">
        <v>0</v>
      </c>
      <c r="AHN21" s="118">
        <v>0</v>
      </c>
      <c r="AHO21" s="118">
        <v>0</v>
      </c>
      <c r="AHP21" s="118">
        <v>0</v>
      </c>
      <c r="AHQ21" s="118">
        <v>9.0060000000000002</v>
      </c>
      <c r="AHR21" s="118">
        <v>0</v>
      </c>
      <c r="AHS21" s="118">
        <v>0</v>
      </c>
      <c r="AHT21" s="118">
        <v>5.1959999999999997</v>
      </c>
      <c r="AHU21" s="118">
        <v>0</v>
      </c>
      <c r="AHV21" s="118">
        <v>4.4000000000000004</v>
      </c>
      <c r="AHW21" s="118">
        <v>0</v>
      </c>
      <c r="AHX21" s="118">
        <v>0</v>
      </c>
      <c r="AHY21" s="118">
        <v>0</v>
      </c>
      <c r="AHZ21" s="118">
        <v>0</v>
      </c>
      <c r="AIA21" s="118">
        <v>0</v>
      </c>
      <c r="AIB21" s="118">
        <v>0</v>
      </c>
      <c r="AIC21" s="118">
        <v>2.9129999999999998</v>
      </c>
      <c r="AID21" s="118">
        <v>8.9779999999999998</v>
      </c>
      <c r="AIE21" s="118">
        <v>0</v>
      </c>
      <c r="AIF21" s="118">
        <v>0</v>
      </c>
      <c r="AIG21" s="118">
        <v>0</v>
      </c>
      <c r="AIH21" s="118">
        <v>0</v>
      </c>
      <c r="AII21" s="118">
        <v>0</v>
      </c>
      <c r="AIJ21" s="118">
        <v>0</v>
      </c>
      <c r="AIK21" s="118">
        <v>0</v>
      </c>
      <c r="AIL21" s="118">
        <v>0</v>
      </c>
      <c r="AIM21" s="118">
        <v>0</v>
      </c>
      <c r="AIN21" s="118">
        <v>0</v>
      </c>
      <c r="AIO21" s="118">
        <v>0</v>
      </c>
      <c r="AIP21" s="118">
        <v>0</v>
      </c>
      <c r="AIQ21" s="118">
        <v>0</v>
      </c>
      <c r="AIR21" s="118">
        <v>0</v>
      </c>
      <c r="AIS21" s="118">
        <v>0</v>
      </c>
      <c r="AIT21" s="118">
        <v>9.4149999999999991</v>
      </c>
      <c r="AIU21" s="118">
        <v>0</v>
      </c>
      <c r="AIV21" s="118">
        <v>0</v>
      </c>
      <c r="AIW21" s="118">
        <v>5.4329999999999998</v>
      </c>
      <c r="AIX21" s="118">
        <v>0</v>
      </c>
      <c r="AIY21" s="118">
        <v>4.5999999999999996</v>
      </c>
      <c r="AIZ21" s="118">
        <v>0</v>
      </c>
      <c r="AJA21" s="118">
        <v>0</v>
      </c>
      <c r="AJB21" s="118">
        <v>0</v>
      </c>
      <c r="AJC21" s="118">
        <v>0</v>
      </c>
      <c r="AJD21" s="118">
        <v>0</v>
      </c>
      <c r="AJE21" s="118">
        <v>0</v>
      </c>
      <c r="AJF21" s="118">
        <v>3.0459999999999998</v>
      </c>
      <c r="AJG21" s="118">
        <v>9.3859999999999992</v>
      </c>
      <c r="AJH21" s="118">
        <v>0</v>
      </c>
      <c r="AJI21" s="118">
        <v>0</v>
      </c>
      <c r="AJJ21" s="118">
        <v>0</v>
      </c>
      <c r="AJK21" s="118">
        <v>0</v>
      </c>
      <c r="AJL21" s="118">
        <v>0</v>
      </c>
      <c r="AJM21" s="118">
        <v>0</v>
      </c>
      <c r="AJN21" s="118">
        <v>0</v>
      </c>
      <c r="AJO21" s="118">
        <v>0</v>
      </c>
      <c r="AJP21" s="118">
        <v>0</v>
      </c>
      <c r="AJQ21" s="118">
        <v>0</v>
      </c>
      <c r="AJR21" s="118">
        <v>0</v>
      </c>
      <c r="AJS21" s="118">
        <v>0</v>
      </c>
      <c r="AJT21" s="118">
        <v>0</v>
      </c>
      <c r="AJU21" s="118">
        <v>0</v>
      </c>
      <c r="AJV21" s="118">
        <v>0</v>
      </c>
      <c r="AJW21" s="118">
        <v>9.8249999999999993</v>
      </c>
      <c r="AJX21" s="118">
        <v>0</v>
      </c>
      <c r="AJY21" s="118">
        <v>0</v>
      </c>
      <c r="AJZ21" s="118">
        <v>5.6689999999999996</v>
      </c>
      <c r="AKA21" s="118">
        <v>0</v>
      </c>
      <c r="AKB21" s="118">
        <v>4.8</v>
      </c>
      <c r="AKC21" s="118">
        <v>0</v>
      </c>
      <c r="AKD21" s="118">
        <v>0</v>
      </c>
      <c r="AKE21" s="118">
        <v>0</v>
      </c>
      <c r="AKF21" s="118">
        <v>0</v>
      </c>
      <c r="AKG21" s="118">
        <v>0</v>
      </c>
      <c r="AKH21" s="118">
        <v>0</v>
      </c>
      <c r="AKI21" s="118">
        <v>3.1779999999999999</v>
      </c>
      <c r="AKJ21" s="118">
        <v>9.7940000000000005</v>
      </c>
      <c r="AKK21" s="118">
        <v>0</v>
      </c>
      <c r="AKL21" s="118">
        <v>0</v>
      </c>
      <c r="AKM21" s="118">
        <v>0</v>
      </c>
      <c r="AKN21" s="118">
        <v>0</v>
      </c>
      <c r="AKO21" s="118">
        <v>0</v>
      </c>
      <c r="AKP21" s="118">
        <v>0</v>
      </c>
      <c r="AKQ21" s="118">
        <v>0</v>
      </c>
      <c r="AKR21" s="118">
        <v>0</v>
      </c>
      <c r="AKS21" s="118">
        <v>0</v>
      </c>
      <c r="AKT21" s="118">
        <v>0</v>
      </c>
      <c r="AKU21" s="118">
        <v>0</v>
      </c>
      <c r="AKV21" s="118">
        <v>0</v>
      </c>
      <c r="AKW21" s="118">
        <v>0</v>
      </c>
      <c r="AKX21" s="118">
        <v>0</v>
      </c>
      <c r="AKY21" s="118">
        <v>0</v>
      </c>
      <c r="AKZ21" s="118">
        <v>10.234</v>
      </c>
      <c r="ALA21" s="118">
        <v>0</v>
      </c>
      <c r="ALB21" s="118">
        <v>0</v>
      </c>
      <c r="ALC21" s="118">
        <v>5.9050000000000002</v>
      </c>
      <c r="ALD21" s="118">
        <v>0</v>
      </c>
      <c r="ALE21" s="118">
        <v>5</v>
      </c>
      <c r="ALF21" s="118">
        <v>0</v>
      </c>
      <c r="ALG21" s="118">
        <v>0</v>
      </c>
      <c r="ALH21" s="118">
        <v>0</v>
      </c>
      <c r="ALI21" s="118">
        <v>0</v>
      </c>
      <c r="ALJ21" s="118">
        <v>0</v>
      </c>
      <c r="ALK21" s="118">
        <v>0</v>
      </c>
      <c r="ALL21" s="118">
        <v>3.3109999999999999</v>
      </c>
      <c r="ALM21" s="118">
        <v>10.202</v>
      </c>
      <c r="ALN21" s="118">
        <v>0</v>
      </c>
      <c r="ALO21" s="118">
        <v>0</v>
      </c>
      <c r="ALP21" s="118">
        <v>0</v>
      </c>
      <c r="ALQ21" s="118">
        <v>0</v>
      </c>
      <c r="ALR21" s="118">
        <v>0</v>
      </c>
      <c r="ALS21" s="118">
        <v>0</v>
      </c>
      <c r="ALT21" s="118">
        <v>0</v>
      </c>
      <c r="ALU21" s="118">
        <v>0</v>
      </c>
      <c r="ALV21" s="118">
        <v>0</v>
      </c>
      <c r="ALW21" s="118">
        <v>0</v>
      </c>
      <c r="ALX21" s="118">
        <v>0</v>
      </c>
      <c r="ALY21" s="118">
        <v>0</v>
      </c>
      <c r="ALZ21" s="118">
        <v>0</v>
      </c>
      <c r="AMA21" s="118">
        <v>0</v>
      </c>
      <c r="AMB21" s="118">
        <v>0</v>
      </c>
      <c r="AMC21" s="118">
        <v>10.643000000000001</v>
      </c>
      <c r="AMD21" s="118">
        <v>0</v>
      </c>
      <c r="AME21" s="118">
        <v>0</v>
      </c>
      <c r="AMF21" s="118">
        <v>6.141</v>
      </c>
      <c r="AMG21" s="118">
        <v>0</v>
      </c>
      <c r="AMH21" s="118">
        <v>5.2</v>
      </c>
      <c r="AMI21" s="118">
        <v>0</v>
      </c>
      <c r="AMJ21" s="118">
        <v>0</v>
      </c>
      <c r="AMK21" s="118">
        <v>0</v>
      </c>
      <c r="AML21" s="118">
        <v>0</v>
      </c>
      <c r="AMM21" s="118">
        <v>0</v>
      </c>
      <c r="AMN21" s="118">
        <v>0</v>
      </c>
      <c r="AMO21" s="118">
        <v>3.4430000000000001</v>
      </c>
      <c r="AMP21" s="118">
        <v>10.61</v>
      </c>
      <c r="AMQ21" s="118">
        <v>0</v>
      </c>
      <c r="AMR21" s="118">
        <v>0</v>
      </c>
      <c r="AMS21" s="118">
        <v>0</v>
      </c>
      <c r="AMT21" s="118">
        <v>0</v>
      </c>
      <c r="AMU21" s="118">
        <v>0</v>
      </c>
      <c r="AMV21" s="118">
        <v>0</v>
      </c>
      <c r="AMW21" s="118">
        <v>0</v>
      </c>
      <c r="AMX21" s="118">
        <v>0</v>
      </c>
      <c r="AMY21" s="118">
        <v>0</v>
      </c>
      <c r="AMZ21" s="118">
        <v>0</v>
      </c>
      <c r="ANA21" s="118">
        <v>0</v>
      </c>
      <c r="ANB21" s="118">
        <v>0</v>
      </c>
      <c r="ANC21" s="118">
        <v>0</v>
      </c>
      <c r="AND21" s="118">
        <v>0</v>
      </c>
      <c r="ANE21" s="118">
        <v>0</v>
      </c>
      <c r="ANF21" s="118">
        <v>11.053000000000001</v>
      </c>
      <c r="ANG21" s="118">
        <v>0</v>
      </c>
      <c r="ANH21" s="118">
        <v>0</v>
      </c>
      <c r="ANI21" s="118">
        <v>6.3769999999999998</v>
      </c>
      <c r="ANJ21" s="118">
        <v>0</v>
      </c>
      <c r="ANK21" s="118">
        <v>5.4</v>
      </c>
      <c r="ANL21" s="118">
        <v>0</v>
      </c>
      <c r="ANM21" s="118">
        <v>0</v>
      </c>
      <c r="ANN21" s="118">
        <v>0</v>
      </c>
      <c r="ANO21" s="118">
        <v>0</v>
      </c>
      <c r="ANP21" s="118">
        <v>0</v>
      </c>
      <c r="ANQ21" s="118">
        <v>0</v>
      </c>
      <c r="ANR21" s="118">
        <v>3.5750000000000002</v>
      </c>
      <c r="ANS21" s="118">
        <v>11.018000000000001</v>
      </c>
      <c r="ANT21" s="118">
        <v>0</v>
      </c>
      <c r="ANU21" s="118">
        <v>0</v>
      </c>
      <c r="ANV21" s="118">
        <v>0</v>
      </c>
      <c r="ANW21" s="118">
        <v>0</v>
      </c>
      <c r="ANX21" s="118">
        <v>0</v>
      </c>
      <c r="ANY21" s="118">
        <v>0</v>
      </c>
      <c r="ANZ21" s="118">
        <v>0</v>
      </c>
      <c r="AOA21" s="118">
        <v>0</v>
      </c>
      <c r="AOB21" s="118">
        <v>0</v>
      </c>
      <c r="AOC21" s="118">
        <v>0</v>
      </c>
      <c r="AOD21" s="118">
        <v>0</v>
      </c>
      <c r="AOE21" s="118">
        <v>0</v>
      </c>
      <c r="AOF21" s="118">
        <v>0</v>
      </c>
      <c r="AOG21" s="118">
        <v>0</v>
      </c>
      <c r="AOH21" s="118">
        <v>0</v>
      </c>
      <c r="AOI21" s="118">
        <v>11.462</v>
      </c>
      <c r="AOJ21" s="118">
        <v>0</v>
      </c>
      <c r="AOK21" s="118">
        <v>0</v>
      </c>
      <c r="AOL21" s="118">
        <v>6.6139999999999999</v>
      </c>
      <c r="AOM21" s="118">
        <v>0</v>
      </c>
      <c r="AON21" s="118">
        <v>5.6</v>
      </c>
      <c r="AOO21" s="118">
        <v>0</v>
      </c>
      <c r="AOP21" s="118">
        <v>0</v>
      </c>
      <c r="AOQ21" s="118">
        <v>0</v>
      </c>
      <c r="AOR21" s="118">
        <v>0</v>
      </c>
      <c r="AOS21" s="118">
        <v>0</v>
      </c>
      <c r="AOT21" s="118">
        <v>0</v>
      </c>
      <c r="AOU21" s="118">
        <v>3.7080000000000002</v>
      </c>
      <c r="AOV21" s="118">
        <v>11.426</v>
      </c>
      <c r="AOW21" s="118">
        <v>0</v>
      </c>
      <c r="AOX21" s="118">
        <v>0</v>
      </c>
      <c r="AOY21" s="118">
        <v>0</v>
      </c>
      <c r="AOZ21" s="118">
        <v>0</v>
      </c>
      <c r="APA21" s="118">
        <v>0</v>
      </c>
      <c r="APB21" s="118">
        <v>0</v>
      </c>
      <c r="APC21" s="118">
        <v>0</v>
      </c>
      <c r="APD21" s="118">
        <v>0</v>
      </c>
      <c r="APE21" s="118">
        <v>0</v>
      </c>
      <c r="APF21" s="118">
        <v>0</v>
      </c>
      <c r="APG21" s="118">
        <v>0</v>
      </c>
      <c r="APH21" s="118">
        <v>0</v>
      </c>
      <c r="API21" s="118">
        <v>0</v>
      </c>
      <c r="APJ21" s="118">
        <v>0</v>
      </c>
      <c r="APK21" s="118">
        <v>0</v>
      </c>
      <c r="APL21" s="118">
        <v>11.871</v>
      </c>
      <c r="APM21" s="118">
        <v>0</v>
      </c>
      <c r="APN21" s="118">
        <v>0</v>
      </c>
      <c r="APO21" s="118">
        <v>6.85</v>
      </c>
      <c r="APP21" s="118">
        <v>0</v>
      </c>
      <c r="APQ21" s="118">
        <v>5.8</v>
      </c>
      <c r="APR21" s="118">
        <v>0</v>
      </c>
      <c r="APS21" s="118">
        <v>0</v>
      </c>
      <c r="APT21" s="118">
        <v>0</v>
      </c>
      <c r="APU21" s="118">
        <v>0</v>
      </c>
      <c r="APV21" s="118">
        <v>0</v>
      </c>
      <c r="APW21" s="118">
        <v>0</v>
      </c>
      <c r="APX21" s="118">
        <v>3.84</v>
      </c>
      <c r="APY21" s="118">
        <v>11.834</v>
      </c>
      <c r="APZ21" s="118">
        <v>0</v>
      </c>
      <c r="AQA21" s="118">
        <v>0</v>
      </c>
      <c r="AQB21" s="118">
        <v>0</v>
      </c>
      <c r="AQC21" s="118">
        <v>0</v>
      </c>
      <c r="AQD21" s="118">
        <v>0</v>
      </c>
      <c r="AQE21" s="118">
        <v>0</v>
      </c>
      <c r="AQF21" s="118">
        <v>0</v>
      </c>
      <c r="AQG21" s="118">
        <v>0</v>
      </c>
      <c r="AQH21" s="118">
        <v>0</v>
      </c>
      <c r="AQI21" s="118">
        <v>0</v>
      </c>
      <c r="AQJ21" s="118">
        <v>0</v>
      </c>
      <c r="AQK21" s="118">
        <v>0</v>
      </c>
      <c r="AQL21" s="118">
        <v>0</v>
      </c>
      <c r="AQM21" s="118">
        <v>0</v>
      </c>
      <c r="AQN21" s="118">
        <v>0</v>
      </c>
      <c r="AQO21" s="118">
        <v>12.281000000000001</v>
      </c>
      <c r="AQP21" s="118">
        <v>0</v>
      </c>
      <c r="AQQ21" s="118">
        <v>0</v>
      </c>
      <c r="AQR21" s="118">
        <v>7.0860000000000003</v>
      </c>
      <c r="AQS21" s="118">
        <v>0</v>
      </c>
      <c r="AQT21" s="118">
        <v>6</v>
      </c>
      <c r="AQU21" s="118">
        <v>0</v>
      </c>
      <c r="AQV21" s="118">
        <v>0</v>
      </c>
      <c r="AQW21" s="118">
        <v>0</v>
      </c>
      <c r="AQX21" s="118">
        <v>0</v>
      </c>
      <c r="AQY21" s="118">
        <v>0</v>
      </c>
      <c r="AQZ21" s="118">
        <v>0</v>
      </c>
      <c r="ARA21" s="118">
        <v>3.9729999999999999</v>
      </c>
      <c r="ARB21" s="118">
        <v>12.242000000000001</v>
      </c>
      <c r="ARC21" s="118">
        <v>0</v>
      </c>
      <c r="ARD21" s="118">
        <v>0</v>
      </c>
      <c r="ARE21" s="118">
        <v>0</v>
      </c>
      <c r="ARF21" s="118">
        <v>0</v>
      </c>
      <c r="ARG21" s="118">
        <v>0</v>
      </c>
      <c r="ARH21" s="118">
        <v>0</v>
      </c>
      <c r="ARI21" s="118">
        <v>0</v>
      </c>
      <c r="ARJ21" s="118">
        <v>0</v>
      </c>
      <c r="ARK21" s="118">
        <v>0</v>
      </c>
      <c r="ARL21" s="118">
        <v>0</v>
      </c>
      <c r="ARM21" s="118">
        <v>0</v>
      </c>
      <c r="ARN21" s="118">
        <v>0</v>
      </c>
      <c r="ARO21" s="118">
        <v>0</v>
      </c>
      <c r="ARP21" s="118">
        <v>0</v>
      </c>
      <c r="ARQ21" s="118">
        <v>0</v>
      </c>
      <c r="ARR21" s="118">
        <v>12.69</v>
      </c>
      <c r="ARS21" s="118">
        <v>0</v>
      </c>
      <c r="ART21" s="118">
        <v>0</v>
      </c>
      <c r="ARU21" s="118">
        <v>7.3220000000000001</v>
      </c>
      <c r="ARV21" s="118">
        <v>0</v>
      </c>
      <c r="ARW21" s="118">
        <v>6.2</v>
      </c>
      <c r="ARX21" s="118">
        <v>0</v>
      </c>
      <c r="ARY21" s="118">
        <v>0</v>
      </c>
      <c r="ARZ21" s="118">
        <v>0</v>
      </c>
      <c r="ASA21" s="118">
        <v>0</v>
      </c>
      <c r="ASB21" s="118">
        <v>0</v>
      </c>
      <c r="ASC21" s="118">
        <v>0</v>
      </c>
      <c r="ASD21" s="118">
        <v>4.1050000000000004</v>
      </c>
      <c r="ASE21" s="118">
        <v>12.651</v>
      </c>
      <c r="ASF21" s="118">
        <v>0</v>
      </c>
      <c r="ASG21" s="118">
        <v>0</v>
      </c>
      <c r="ASH21" s="118">
        <v>0</v>
      </c>
      <c r="ASI21" s="118">
        <v>0</v>
      </c>
      <c r="ASJ21" s="118">
        <v>0</v>
      </c>
      <c r="ASK21" s="118">
        <v>0</v>
      </c>
      <c r="ASL21" s="118">
        <v>0</v>
      </c>
      <c r="ASM21" s="118">
        <v>0</v>
      </c>
      <c r="ASN21" s="118">
        <v>0</v>
      </c>
      <c r="ASO21" s="118">
        <v>0</v>
      </c>
      <c r="ASP21" s="118">
        <v>0</v>
      </c>
      <c r="ASQ21" s="118">
        <v>0</v>
      </c>
      <c r="ASR21" s="118">
        <v>0</v>
      </c>
      <c r="ASS21" s="118">
        <v>0</v>
      </c>
      <c r="AST21" s="118">
        <v>0</v>
      </c>
      <c r="ASU21">
        <v>13.1</v>
      </c>
      <c r="ASV21">
        <v>0</v>
      </c>
      <c r="ASW21">
        <v>0</v>
      </c>
      <c r="ASX21">
        <v>7.5579999999999998</v>
      </c>
      <c r="ASY21">
        <v>0</v>
      </c>
      <c r="ASZ21">
        <v>6.4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4.2380000000000004</v>
      </c>
      <c r="ATH21">
        <v>13.058999999999999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13.509</v>
      </c>
      <c r="ATY21">
        <v>0</v>
      </c>
      <c r="ATZ21">
        <v>0</v>
      </c>
      <c r="AUA21">
        <v>7.7949999999999999</v>
      </c>
      <c r="AUB21">
        <v>0</v>
      </c>
      <c r="AUC21">
        <v>6.6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4.37</v>
      </c>
      <c r="AUK21">
        <v>13.467000000000001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13.917999999999999</v>
      </c>
      <c r="AVB21">
        <v>0</v>
      </c>
      <c r="AVC21">
        <v>0</v>
      </c>
      <c r="AVD21">
        <v>8.0310000000000006</v>
      </c>
      <c r="AVE21">
        <v>0</v>
      </c>
      <c r="AVF21">
        <v>6.8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4.5019999999999998</v>
      </c>
      <c r="AVN21">
        <v>13.875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14.327999999999999</v>
      </c>
      <c r="AWE21">
        <v>0</v>
      </c>
      <c r="AWF21">
        <v>0</v>
      </c>
      <c r="AWG21">
        <v>8.2669999999999995</v>
      </c>
      <c r="AWH21">
        <v>0</v>
      </c>
      <c r="AWI21">
        <v>7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4.6349999999999998</v>
      </c>
      <c r="AWQ21">
        <v>14.282999999999999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14.737</v>
      </c>
      <c r="AXH21">
        <v>0</v>
      </c>
      <c r="AXI21">
        <v>0</v>
      </c>
      <c r="AXJ21">
        <v>8.5030000000000001</v>
      </c>
      <c r="AXK21">
        <v>0</v>
      </c>
      <c r="AXL21">
        <v>7.2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4.7670000000000003</v>
      </c>
      <c r="AXT21">
        <v>14.691000000000001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15.146000000000001</v>
      </c>
      <c r="AYK21">
        <v>0</v>
      </c>
      <c r="AYL21">
        <v>0</v>
      </c>
      <c r="AYM21">
        <v>8.7390000000000008</v>
      </c>
      <c r="AYN21">
        <v>0</v>
      </c>
      <c r="AYO21">
        <v>7.4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4.9000000000000004</v>
      </c>
      <c r="AYW21">
        <v>15.099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15.555999999999999</v>
      </c>
      <c r="AZN21">
        <v>0</v>
      </c>
      <c r="AZO21">
        <v>0</v>
      </c>
      <c r="AZP21">
        <v>8.9749999999999996</v>
      </c>
      <c r="AZQ21">
        <v>0</v>
      </c>
      <c r="AZR21">
        <v>7.6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5.032</v>
      </c>
      <c r="AZZ21">
        <v>15.507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15.965</v>
      </c>
      <c r="BAQ21">
        <v>0</v>
      </c>
      <c r="BAR21">
        <v>0</v>
      </c>
      <c r="BAS21">
        <v>9.2119999999999997</v>
      </c>
      <c r="BAT21">
        <v>0</v>
      </c>
      <c r="BAU21">
        <v>7.8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5.165</v>
      </c>
      <c r="BBC21">
        <v>15.914999999999999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16.373999999999999</v>
      </c>
      <c r="BBT21">
        <v>0</v>
      </c>
      <c r="BBU21">
        <v>0</v>
      </c>
      <c r="BBV21">
        <v>9.4480000000000004</v>
      </c>
      <c r="BBW21">
        <v>0</v>
      </c>
      <c r="BBX21">
        <v>8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5.2969999999999997</v>
      </c>
      <c r="BCF21">
        <v>16.323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16.783999999999999</v>
      </c>
      <c r="BCW21">
        <v>0</v>
      </c>
      <c r="BCX21">
        <v>0</v>
      </c>
      <c r="BCY21">
        <v>9.6839999999999993</v>
      </c>
      <c r="BCZ21">
        <v>0</v>
      </c>
      <c r="BDA21">
        <v>8.1999999999999993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5.4290000000000003</v>
      </c>
      <c r="BDI21">
        <v>16.731000000000002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17.193000000000001</v>
      </c>
      <c r="BDZ21">
        <v>0</v>
      </c>
      <c r="BEA21">
        <v>0</v>
      </c>
      <c r="BEB21">
        <v>9.92</v>
      </c>
      <c r="BEC21">
        <v>0</v>
      </c>
      <c r="BED21">
        <v>8.4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5.5620000000000003</v>
      </c>
      <c r="BEL21">
        <v>17.138999999999999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17.603000000000002</v>
      </c>
      <c r="BFC21">
        <v>0</v>
      </c>
      <c r="BFD21">
        <v>0</v>
      </c>
      <c r="BFE21">
        <v>10.156000000000001</v>
      </c>
      <c r="BFF21">
        <v>0</v>
      </c>
      <c r="BFG21">
        <v>8.6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5.694</v>
      </c>
      <c r="BFO21">
        <v>17.547000000000001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18.012</v>
      </c>
      <c r="BGF21">
        <v>0</v>
      </c>
      <c r="BGG21">
        <v>0</v>
      </c>
      <c r="BGH21">
        <v>10.393000000000001</v>
      </c>
      <c r="BGI21">
        <v>0</v>
      </c>
      <c r="BGJ21">
        <v>8.8000000000000007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5.827</v>
      </c>
      <c r="BGR21">
        <v>17.956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18.420999999999999</v>
      </c>
      <c r="BHI21">
        <v>0</v>
      </c>
      <c r="BHJ21">
        <v>0</v>
      </c>
      <c r="BHK21">
        <v>10.629</v>
      </c>
      <c r="BHL21">
        <v>0</v>
      </c>
      <c r="BHM21">
        <v>9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5.9589999999999996</v>
      </c>
      <c r="BHU21">
        <v>18.364000000000001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18.831</v>
      </c>
      <c r="BIL21">
        <v>0</v>
      </c>
      <c r="BIM21">
        <v>0</v>
      </c>
      <c r="BIN21">
        <v>10.865</v>
      </c>
      <c r="BIO21">
        <v>0</v>
      </c>
      <c r="BIP21">
        <v>9.1999999999999993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6.0919999999999996</v>
      </c>
      <c r="BIX21">
        <v>18.771999999999998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19.239999999999998</v>
      </c>
      <c r="BJO21">
        <v>0</v>
      </c>
      <c r="BJP21">
        <v>0</v>
      </c>
      <c r="BJQ21">
        <v>11.101000000000001</v>
      </c>
      <c r="BJR21">
        <v>0</v>
      </c>
      <c r="BJS21">
        <v>9.4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6.2240000000000002</v>
      </c>
      <c r="BKA21">
        <v>19.18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19.649000000000001</v>
      </c>
      <c r="BKR21">
        <v>0</v>
      </c>
      <c r="BKS21">
        <v>0</v>
      </c>
      <c r="BKT21">
        <v>11.337</v>
      </c>
      <c r="BKU21">
        <v>0</v>
      </c>
      <c r="BKV21">
        <v>9.6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6.3559999999999999</v>
      </c>
      <c r="BLD21">
        <v>19.588000000000001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20.059000000000001</v>
      </c>
      <c r="BLU21">
        <v>0</v>
      </c>
      <c r="BLV21">
        <v>0</v>
      </c>
      <c r="BLW21">
        <v>11.574</v>
      </c>
      <c r="BLX21">
        <v>0</v>
      </c>
      <c r="BLY21">
        <v>9.8000000000000007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6.4889999999999999</v>
      </c>
      <c r="BMG21">
        <v>19.995999999999999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20.468</v>
      </c>
      <c r="BMX21">
        <v>0</v>
      </c>
      <c r="BMY21">
        <v>0</v>
      </c>
      <c r="BMZ21">
        <v>11.81</v>
      </c>
      <c r="BNA21">
        <v>0</v>
      </c>
      <c r="BNB21">
        <v>10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6.6210000000000004</v>
      </c>
      <c r="BNJ21">
        <v>20.404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22.515000000000001</v>
      </c>
      <c r="BOA21">
        <v>0</v>
      </c>
      <c r="BOB21">
        <v>0</v>
      </c>
      <c r="BOC21">
        <v>12.991</v>
      </c>
      <c r="BOD21">
        <v>0</v>
      </c>
      <c r="BOE21">
        <v>11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7.2830000000000004</v>
      </c>
      <c r="BOM21">
        <v>22.443999999999999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24.562000000000001</v>
      </c>
      <c r="BPD21">
        <v>0</v>
      </c>
      <c r="BPE21">
        <v>0</v>
      </c>
      <c r="BPF21">
        <v>14.172000000000001</v>
      </c>
      <c r="BPG21">
        <v>0</v>
      </c>
      <c r="BPH21">
        <v>12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7.9459999999999997</v>
      </c>
      <c r="BPP21">
        <v>24.484999999999999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26.608000000000001</v>
      </c>
      <c r="BQG21">
        <v>0</v>
      </c>
      <c r="BQH21">
        <v>0</v>
      </c>
      <c r="BQI21">
        <v>15.353</v>
      </c>
      <c r="BQJ21">
        <v>0</v>
      </c>
      <c r="BQK21">
        <v>13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8.6080000000000005</v>
      </c>
      <c r="BQS21">
        <v>26.524999999999999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28.655000000000001</v>
      </c>
      <c r="BRJ21">
        <v>0</v>
      </c>
      <c r="BRK21">
        <v>0</v>
      </c>
      <c r="BRL21">
        <v>16.533999999999999</v>
      </c>
      <c r="BRM21">
        <v>0</v>
      </c>
      <c r="BRN21">
        <v>14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9.27</v>
      </c>
      <c r="BRV21">
        <v>28.565999999999999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30.702000000000002</v>
      </c>
      <c r="BSM21">
        <v>0</v>
      </c>
      <c r="BSN21">
        <v>0</v>
      </c>
      <c r="BSO21">
        <v>17.715</v>
      </c>
      <c r="BSP21">
        <v>0</v>
      </c>
      <c r="BSQ21">
        <v>15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9.9320000000000004</v>
      </c>
      <c r="BSY21">
        <v>30.606000000000002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32.749000000000002</v>
      </c>
      <c r="BTP21">
        <v>0</v>
      </c>
      <c r="BTQ21">
        <v>0</v>
      </c>
      <c r="BTR21">
        <v>18.896000000000001</v>
      </c>
      <c r="BTS21">
        <v>0</v>
      </c>
      <c r="BTT21">
        <v>16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10.593999999999999</v>
      </c>
      <c r="BUB21">
        <v>32.646000000000001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34.795999999999999</v>
      </c>
      <c r="BUS21">
        <v>0</v>
      </c>
      <c r="BUT21">
        <v>0</v>
      </c>
      <c r="BUU21">
        <v>20.077000000000002</v>
      </c>
      <c r="BUV21">
        <v>0</v>
      </c>
      <c r="BUW21">
        <v>17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11.256</v>
      </c>
      <c r="BVE21">
        <v>34.686999999999998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36.843000000000004</v>
      </c>
      <c r="BVV21">
        <v>0</v>
      </c>
      <c r="BVW21">
        <v>0</v>
      </c>
      <c r="BVX21">
        <v>21.257999999999999</v>
      </c>
      <c r="BVY21">
        <v>0</v>
      </c>
      <c r="BVZ21">
        <v>18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11.917999999999999</v>
      </c>
      <c r="BWH21">
        <v>36.726999999999997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38.889000000000003</v>
      </c>
      <c r="BWY21">
        <v>0</v>
      </c>
      <c r="BWZ21">
        <v>0</v>
      </c>
      <c r="BXA21">
        <v>22.439</v>
      </c>
      <c r="BXB21">
        <v>0</v>
      </c>
      <c r="BXC21">
        <v>19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12.58</v>
      </c>
      <c r="BXK21">
        <v>38.768000000000001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40.936</v>
      </c>
      <c r="BYB21">
        <v>0</v>
      </c>
      <c r="BYC21">
        <v>0</v>
      </c>
      <c r="BYD21">
        <v>23.62</v>
      </c>
      <c r="BYE21">
        <v>0</v>
      </c>
      <c r="BYF21">
        <v>20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13.243</v>
      </c>
      <c r="BYN21">
        <v>40.808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61.404000000000003</v>
      </c>
      <c r="BZE21">
        <v>0</v>
      </c>
      <c r="BZF21">
        <v>0</v>
      </c>
      <c r="BZG21">
        <v>35.43</v>
      </c>
      <c r="BZH21">
        <v>0</v>
      </c>
      <c r="BZI21">
        <v>30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19.864000000000001</v>
      </c>
      <c r="BZQ21">
        <v>61.212000000000003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81.872</v>
      </c>
      <c r="CAH21">
        <v>0</v>
      </c>
      <c r="CAI21">
        <v>0</v>
      </c>
      <c r="CAJ21">
        <v>47.238999999999997</v>
      </c>
      <c r="CAK21">
        <v>0</v>
      </c>
      <c r="CAL21">
        <v>40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26.484999999999999</v>
      </c>
      <c r="CAT21">
        <v>81.616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102.34</v>
      </c>
      <c r="CBK21">
        <v>0</v>
      </c>
      <c r="CBL21">
        <v>0</v>
      </c>
      <c r="CBM21">
        <v>59.048999999999999</v>
      </c>
      <c r="CBN21">
        <v>0</v>
      </c>
      <c r="CBO21">
        <v>50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33.106000000000002</v>
      </c>
      <c r="CBW21">
        <v>102.02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122.80800000000001</v>
      </c>
      <c r="CCN21">
        <v>0</v>
      </c>
      <c r="CCO21">
        <v>0</v>
      </c>
      <c r="CCP21">
        <v>70.858999999999995</v>
      </c>
      <c r="CCQ21">
        <v>0</v>
      </c>
      <c r="CCR21">
        <v>60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39.728000000000002</v>
      </c>
      <c r="CCZ21">
        <v>122.42400000000001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143.27600000000001</v>
      </c>
      <c r="CDQ21">
        <v>0</v>
      </c>
      <c r="CDR21">
        <v>0</v>
      </c>
      <c r="CDS21">
        <v>82.668999999999997</v>
      </c>
      <c r="CDT21">
        <v>0</v>
      </c>
      <c r="CDU21">
        <v>70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46.348999999999997</v>
      </c>
      <c r="CEC21">
        <v>142.828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163.745</v>
      </c>
      <c r="CET21">
        <v>0</v>
      </c>
      <c r="CEU21">
        <v>0</v>
      </c>
      <c r="CEV21">
        <v>94.478999999999999</v>
      </c>
      <c r="CEW21">
        <v>0</v>
      </c>
      <c r="CEX21">
        <v>80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52.97</v>
      </c>
      <c r="CFF21">
        <v>163.232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184.21299999999999</v>
      </c>
      <c r="CFW21">
        <v>0</v>
      </c>
      <c r="CFX21">
        <v>0</v>
      </c>
      <c r="CFY21">
        <v>106.289</v>
      </c>
      <c r="CFZ21">
        <v>0</v>
      </c>
      <c r="CGA21">
        <v>90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59.591000000000001</v>
      </c>
      <c r="CGI21">
        <v>183.636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</row>
    <row r="22" spans="1:2234" x14ac:dyDescent="0.25">
      <c r="A22" s="121" t="s">
        <v>226</v>
      </c>
      <c r="B22" s="118">
        <v>0.28299999999999997</v>
      </c>
      <c r="C22" s="118">
        <v>0.48699999999999999</v>
      </c>
      <c r="D22" s="118">
        <v>0.3</v>
      </c>
      <c r="E22" s="118">
        <v>0.47399999999999998</v>
      </c>
      <c r="F22" s="118">
        <v>0.26100000000000001</v>
      </c>
      <c r="G22" s="118">
        <v>0.36299999999999999</v>
      </c>
      <c r="H22" s="118">
        <v>0.16600000000000001</v>
      </c>
      <c r="I22" s="118">
        <v>0.20699999999999999</v>
      </c>
      <c r="J22" s="118">
        <v>0.32900000000000001</v>
      </c>
      <c r="K22" s="118">
        <v>0.187</v>
      </c>
      <c r="L22" s="118">
        <v>0.14599999999999999</v>
      </c>
      <c r="M22" s="118">
        <v>0.20799999999999999</v>
      </c>
      <c r="N22" s="118">
        <v>0.34</v>
      </c>
      <c r="O22" s="118">
        <v>0.215</v>
      </c>
      <c r="P22" s="118">
        <v>1.0780000000000001</v>
      </c>
      <c r="Q22" s="118">
        <v>1.2729999999999999</v>
      </c>
      <c r="R22" s="118">
        <v>1.1220000000000001</v>
      </c>
      <c r="S22" s="118">
        <v>1.1379999999999999</v>
      </c>
      <c r="T22" s="118">
        <v>0.65900000000000003</v>
      </c>
      <c r="U22" s="118">
        <v>0.62</v>
      </c>
      <c r="V22" s="118">
        <v>0.48299999999999998</v>
      </c>
      <c r="W22" s="118">
        <v>0.53800000000000003</v>
      </c>
      <c r="X22" s="118">
        <v>0.55200000000000005</v>
      </c>
      <c r="Y22" s="118">
        <v>0.58699999999999997</v>
      </c>
      <c r="Z22" s="118">
        <v>0.443</v>
      </c>
      <c r="AA22" s="118">
        <v>0.56799999999999995</v>
      </c>
      <c r="AB22" s="118">
        <v>0.55600000000000005</v>
      </c>
      <c r="AC22" s="118">
        <v>0.51500000000000001</v>
      </c>
      <c r="AD22" s="118">
        <v>0.154</v>
      </c>
      <c r="AE22" s="118">
        <v>0.56699999999999995</v>
      </c>
      <c r="AF22" s="118">
        <v>0.97399999999999998</v>
      </c>
      <c r="AG22" s="118">
        <v>0.59899999999999998</v>
      </c>
      <c r="AH22" s="118">
        <v>0.94799999999999995</v>
      </c>
      <c r="AI22" s="118">
        <v>0.52100000000000002</v>
      </c>
      <c r="AJ22" s="118">
        <v>0.72599999999999998</v>
      </c>
      <c r="AK22" s="118">
        <v>0.33100000000000002</v>
      </c>
      <c r="AL22" s="118">
        <v>0.41399999999999998</v>
      </c>
      <c r="AM22" s="118">
        <v>0.65800000000000003</v>
      </c>
      <c r="AN22" s="118">
        <v>0.373</v>
      </c>
      <c r="AO22" s="118">
        <v>0.29099999999999998</v>
      </c>
      <c r="AP22" s="118">
        <v>0.41599999999999998</v>
      </c>
      <c r="AQ22" s="118">
        <v>0.68</v>
      </c>
      <c r="AR22" s="118">
        <v>0.43099999999999999</v>
      </c>
      <c r="AS22" s="118">
        <v>2.157</v>
      </c>
      <c r="AT22" s="118">
        <v>2.5470000000000002</v>
      </c>
      <c r="AU22" s="118">
        <v>2.2440000000000002</v>
      </c>
      <c r="AV22" s="118">
        <v>2.2759999999999998</v>
      </c>
      <c r="AW22" s="118">
        <v>1.3180000000000001</v>
      </c>
      <c r="AX22" s="118">
        <v>1.2390000000000001</v>
      </c>
      <c r="AY22" s="118">
        <v>0.96499999999999997</v>
      </c>
      <c r="AZ22" s="118">
        <v>1.0760000000000001</v>
      </c>
      <c r="BA22" s="118">
        <v>1.1040000000000001</v>
      </c>
      <c r="BB22" s="118">
        <v>1.173</v>
      </c>
      <c r="BC22" s="118">
        <v>0.88600000000000001</v>
      </c>
      <c r="BD22" s="118">
        <v>1.137</v>
      </c>
      <c r="BE22" s="118">
        <v>1.111</v>
      </c>
      <c r="BF22" s="118">
        <v>1.0309999999999999</v>
      </c>
      <c r="BG22" s="118">
        <v>0.308</v>
      </c>
      <c r="BH22" s="118">
        <v>0.85</v>
      </c>
      <c r="BI22" s="118">
        <v>1.46</v>
      </c>
      <c r="BJ22" s="118">
        <v>0.89900000000000002</v>
      </c>
      <c r="BK22" s="118">
        <v>1.423</v>
      </c>
      <c r="BL22" s="118">
        <v>0.78200000000000003</v>
      </c>
      <c r="BM22" s="118">
        <v>1.089</v>
      </c>
      <c r="BN22" s="118">
        <v>0.497</v>
      </c>
      <c r="BO22" s="118">
        <v>0.621</v>
      </c>
      <c r="BP22" s="118">
        <v>0.98699999999999999</v>
      </c>
      <c r="BQ22" s="118">
        <v>0.56000000000000005</v>
      </c>
      <c r="BR22" s="118">
        <v>0.437</v>
      </c>
      <c r="BS22" s="118">
        <v>0.624</v>
      </c>
      <c r="BT22" s="118">
        <v>1.02</v>
      </c>
      <c r="BU22" s="118">
        <v>0.64600000000000002</v>
      </c>
      <c r="BV22" s="118">
        <v>3.2349999999999999</v>
      </c>
      <c r="BW22" s="118">
        <v>3.82</v>
      </c>
      <c r="BX22" s="118">
        <v>3.3660000000000001</v>
      </c>
      <c r="BY22" s="118">
        <v>3.4140000000000001</v>
      </c>
      <c r="BZ22" s="118">
        <v>1.976</v>
      </c>
      <c r="CA22" s="118">
        <v>1.859</v>
      </c>
      <c r="CB22" s="118">
        <v>1.448</v>
      </c>
      <c r="CC22" s="118">
        <v>1.6140000000000001</v>
      </c>
      <c r="CD22" s="118">
        <v>1.6559999999999999</v>
      </c>
      <c r="CE22" s="118">
        <v>1.76</v>
      </c>
      <c r="CF22" s="118">
        <v>1.329</v>
      </c>
      <c r="CG22" s="118">
        <v>1.7050000000000001</v>
      </c>
      <c r="CH22" s="118">
        <v>1.667</v>
      </c>
      <c r="CI22" s="118">
        <v>1.546</v>
      </c>
      <c r="CJ22" s="118">
        <v>0.46200000000000002</v>
      </c>
      <c r="CK22" s="118">
        <v>1.1339999999999999</v>
      </c>
      <c r="CL22" s="118">
        <v>1.9470000000000001</v>
      </c>
      <c r="CM22" s="118">
        <v>1.198</v>
      </c>
      <c r="CN22" s="118">
        <v>1.897</v>
      </c>
      <c r="CO22" s="118">
        <v>1.0429999999999999</v>
      </c>
      <c r="CP22" s="118">
        <v>1.452</v>
      </c>
      <c r="CQ22" s="118">
        <v>0.66300000000000003</v>
      </c>
      <c r="CR22" s="118">
        <v>0.82799999999999996</v>
      </c>
      <c r="CS22" s="118">
        <v>1.3149999999999999</v>
      </c>
      <c r="CT22" s="118">
        <v>0.746</v>
      </c>
      <c r="CU22" s="118">
        <v>0.58199999999999996</v>
      </c>
      <c r="CV22" s="118">
        <v>0.83199999999999996</v>
      </c>
      <c r="CW22" s="118">
        <v>1.359</v>
      </c>
      <c r="CX22" s="118">
        <v>0.86099999999999999</v>
      </c>
      <c r="CY22" s="118">
        <v>4.3129999999999997</v>
      </c>
      <c r="CZ22" s="118">
        <v>5.093</v>
      </c>
      <c r="DA22" s="118">
        <v>4.4889999999999999</v>
      </c>
      <c r="DB22" s="118">
        <v>4.5519999999999996</v>
      </c>
      <c r="DC22" s="118">
        <v>2.6349999999999998</v>
      </c>
      <c r="DD22" s="118">
        <v>2.4780000000000002</v>
      </c>
      <c r="DE22" s="118">
        <v>1.93</v>
      </c>
      <c r="DF22" s="118">
        <v>2.1520000000000001</v>
      </c>
      <c r="DG22" s="118">
        <v>2.2090000000000001</v>
      </c>
      <c r="DH22" s="118">
        <v>2.347</v>
      </c>
      <c r="DI22" s="118">
        <v>1.7709999999999999</v>
      </c>
      <c r="DJ22" s="118">
        <v>2.2730000000000001</v>
      </c>
      <c r="DK22" s="118">
        <v>2.2229999999999999</v>
      </c>
      <c r="DL22" s="118">
        <v>2.0619999999999998</v>
      </c>
      <c r="DM22" s="118">
        <v>0.61599999999999999</v>
      </c>
      <c r="DN22" s="118">
        <v>1.417</v>
      </c>
      <c r="DO22" s="118">
        <v>2.4340000000000002</v>
      </c>
      <c r="DP22" s="118">
        <v>1.498</v>
      </c>
      <c r="DQ22" s="118">
        <v>2.371</v>
      </c>
      <c r="DR22" s="118">
        <v>1.3029999999999999</v>
      </c>
      <c r="DS22" s="118">
        <v>1.8149999999999999</v>
      </c>
      <c r="DT22" s="118">
        <v>0.82899999999999996</v>
      </c>
      <c r="DU22" s="118">
        <v>1.0349999999999999</v>
      </c>
      <c r="DV22" s="118">
        <v>1.6439999999999999</v>
      </c>
      <c r="DW22" s="118">
        <v>0.93300000000000005</v>
      </c>
      <c r="DX22" s="118">
        <v>0.72799999999999998</v>
      </c>
      <c r="DY22" s="118">
        <v>1.04</v>
      </c>
      <c r="DZ22" s="118">
        <v>1.6990000000000001</v>
      </c>
      <c r="EA22" s="118">
        <v>1.077</v>
      </c>
      <c r="EB22" s="118">
        <v>5.3920000000000003</v>
      </c>
      <c r="EC22" s="118">
        <v>6.367</v>
      </c>
      <c r="ED22" s="118">
        <v>5.6109999999999998</v>
      </c>
      <c r="EE22" s="118">
        <v>5.69</v>
      </c>
      <c r="EF22" s="118">
        <v>3.294</v>
      </c>
      <c r="EG22" s="118">
        <v>3.0979999999999999</v>
      </c>
      <c r="EH22" s="118">
        <v>2.4129999999999998</v>
      </c>
      <c r="EI22" s="118">
        <v>2.6890000000000001</v>
      </c>
      <c r="EJ22" s="118">
        <v>2.7610000000000001</v>
      </c>
      <c r="EK22" s="118">
        <v>2.9340000000000002</v>
      </c>
      <c r="EL22" s="118">
        <v>2.214</v>
      </c>
      <c r="EM22" s="118">
        <v>2.8410000000000002</v>
      </c>
      <c r="EN22" s="118">
        <v>2.778</v>
      </c>
      <c r="EO22" s="118">
        <v>2.577</v>
      </c>
      <c r="EP22" s="118">
        <v>0.77</v>
      </c>
      <c r="EQ22" s="118">
        <v>1.7</v>
      </c>
      <c r="ER22" s="118">
        <v>2.9209999999999998</v>
      </c>
      <c r="ES22" s="118">
        <v>1.7969999999999999</v>
      </c>
      <c r="ET22" s="118">
        <v>2.8450000000000002</v>
      </c>
      <c r="EU22" s="118">
        <v>1.5640000000000001</v>
      </c>
      <c r="EV22" s="118">
        <v>2.1779999999999999</v>
      </c>
      <c r="EW22" s="118">
        <v>0.99399999999999999</v>
      </c>
      <c r="EX22" s="118">
        <v>1.242</v>
      </c>
      <c r="EY22" s="118">
        <v>1.9730000000000001</v>
      </c>
      <c r="EZ22" s="118">
        <v>1.119</v>
      </c>
      <c r="FA22" s="118">
        <v>0.873</v>
      </c>
      <c r="FB22" s="118">
        <v>1.248</v>
      </c>
      <c r="FC22" s="118">
        <v>2.0390000000000001</v>
      </c>
      <c r="FD22" s="118">
        <v>1.292</v>
      </c>
      <c r="FE22" s="118">
        <v>6.47</v>
      </c>
      <c r="FF22" s="118">
        <v>7.64</v>
      </c>
      <c r="FG22" s="118">
        <v>6.7329999999999997</v>
      </c>
      <c r="FH22" s="118">
        <v>6.8280000000000003</v>
      </c>
      <c r="FI22" s="118">
        <v>3.9529999999999998</v>
      </c>
      <c r="FJ22" s="118">
        <v>3.7170000000000001</v>
      </c>
      <c r="FK22" s="118">
        <v>2.895</v>
      </c>
      <c r="FL22" s="118">
        <v>3.2269999999999999</v>
      </c>
      <c r="FM22" s="118">
        <v>3.3130000000000002</v>
      </c>
      <c r="FN22" s="118">
        <v>3.52</v>
      </c>
      <c r="FO22" s="118">
        <v>2.657</v>
      </c>
      <c r="FP22" s="118">
        <v>3.41</v>
      </c>
      <c r="FQ22" s="118">
        <v>3.3340000000000001</v>
      </c>
      <c r="FR22" s="118">
        <v>3.093</v>
      </c>
      <c r="FS22" s="118">
        <v>0.92400000000000004</v>
      </c>
      <c r="FT22" s="118">
        <v>1.984</v>
      </c>
      <c r="FU22" s="118">
        <v>3.4079999999999999</v>
      </c>
      <c r="FV22" s="118">
        <v>2.097</v>
      </c>
      <c r="FW22" s="118">
        <v>3.32</v>
      </c>
      <c r="FX22" s="118">
        <v>1.825</v>
      </c>
      <c r="FY22" s="118">
        <v>2.5409999999999999</v>
      </c>
      <c r="FZ22" s="118">
        <v>1.1599999999999999</v>
      </c>
      <c r="GA22" s="118">
        <v>1.45</v>
      </c>
      <c r="GB22" s="118">
        <v>2.302</v>
      </c>
      <c r="GC22" s="118">
        <v>1.306</v>
      </c>
      <c r="GD22" s="118">
        <v>1.0189999999999999</v>
      </c>
      <c r="GE22" s="118">
        <v>1.456</v>
      </c>
      <c r="GF22" s="118">
        <v>2.379</v>
      </c>
      <c r="GG22" s="118">
        <v>1.5069999999999999</v>
      </c>
      <c r="GH22" s="118">
        <v>7.548</v>
      </c>
      <c r="GI22" s="118">
        <v>8.9139999999999997</v>
      </c>
      <c r="GJ22" s="118">
        <v>7.8550000000000004</v>
      </c>
      <c r="GK22" s="118">
        <v>7.9660000000000002</v>
      </c>
      <c r="GL22" s="118">
        <v>4.6120000000000001</v>
      </c>
      <c r="GM22" s="118">
        <v>4.3369999999999997</v>
      </c>
      <c r="GN22" s="118">
        <v>3.3780000000000001</v>
      </c>
      <c r="GO22" s="118">
        <v>3.7650000000000001</v>
      </c>
      <c r="GP22" s="118">
        <v>3.8650000000000002</v>
      </c>
      <c r="GQ22" s="118">
        <v>4.1070000000000002</v>
      </c>
      <c r="GR22" s="118">
        <v>3.1</v>
      </c>
      <c r="GS22" s="118">
        <v>3.9780000000000002</v>
      </c>
      <c r="GT22" s="118">
        <v>3.8889999999999998</v>
      </c>
      <c r="GU22" s="118">
        <v>3.6080000000000001</v>
      </c>
      <c r="GV22" s="118">
        <v>1.0780000000000001</v>
      </c>
      <c r="GW22" s="118">
        <v>2.2669999999999999</v>
      </c>
      <c r="GX22" s="118">
        <v>3.8940000000000001</v>
      </c>
      <c r="GY22" s="118">
        <v>2.3969999999999998</v>
      </c>
      <c r="GZ22" s="118">
        <v>3.794</v>
      </c>
      <c r="HA22" s="118">
        <v>2.085</v>
      </c>
      <c r="HB22" s="118">
        <v>2.9039999999999999</v>
      </c>
      <c r="HC22" s="118">
        <v>1.3260000000000001</v>
      </c>
      <c r="HD22" s="118">
        <v>1.657</v>
      </c>
      <c r="HE22" s="118">
        <v>2.6309999999999998</v>
      </c>
      <c r="HF22" s="118">
        <v>1.4930000000000001</v>
      </c>
      <c r="HG22" s="118">
        <v>1.165</v>
      </c>
      <c r="HH22" s="118">
        <v>1.663</v>
      </c>
      <c r="HI22" s="118">
        <v>2.7189999999999999</v>
      </c>
      <c r="HJ22" s="118">
        <v>1.722</v>
      </c>
      <c r="HK22" s="118">
        <v>8.6270000000000007</v>
      </c>
      <c r="HL22" s="118">
        <v>10.186999999999999</v>
      </c>
      <c r="HM22" s="118">
        <v>8.9770000000000003</v>
      </c>
      <c r="HN22" s="118">
        <v>9.1029999999999998</v>
      </c>
      <c r="HO22" s="118">
        <v>5.27</v>
      </c>
      <c r="HP22" s="118">
        <v>4.9560000000000004</v>
      </c>
      <c r="HQ22" s="118">
        <v>3.86</v>
      </c>
      <c r="HR22" s="118">
        <v>4.3029999999999999</v>
      </c>
      <c r="HS22" s="118">
        <v>4.4169999999999998</v>
      </c>
      <c r="HT22" s="118">
        <v>4.694</v>
      </c>
      <c r="HU22" s="118">
        <v>3.5430000000000001</v>
      </c>
      <c r="HV22" s="118">
        <v>4.5460000000000003</v>
      </c>
      <c r="HW22" s="118">
        <v>4.4450000000000003</v>
      </c>
      <c r="HX22" s="118">
        <v>4.1239999999999997</v>
      </c>
      <c r="HY22" s="118">
        <v>1.232</v>
      </c>
      <c r="HZ22" s="118">
        <v>2.5510000000000002</v>
      </c>
      <c r="IA22" s="118">
        <v>4.3810000000000002</v>
      </c>
      <c r="IB22" s="118">
        <v>2.6960000000000002</v>
      </c>
      <c r="IC22" s="118">
        <v>4.2679999999999998</v>
      </c>
      <c r="ID22" s="118">
        <v>2.3460000000000001</v>
      </c>
      <c r="IE22" s="118">
        <v>3.2669999999999999</v>
      </c>
      <c r="IF22" s="118">
        <v>1.492</v>
      </c>
      <c r="IG22" s="118">
        <v>1.8640000000000001</v>
      </c>
      <c r="IH22" s="118">
        <v>2.96</v>
      </c>
      <c r="II22" s="118">
        <v>1.679</v>
      </c>
      <c r="IJ22" s="118">
        <v>1.31</v>
      </c>
      <c r="IK22" s="118">
        <v>1.871</v>
      </c>
      <c r="IL22" s="118">
        <v>3.0590000000000002</v>
      </c>
      <c r="IM22" s="118">
        <v>1.9379999999999999</v>
      </c>
      <c r="IN22" s="118">
        <v>9.7050000000000001</v>
      </c>
      <c r="IO22" s="118">
        <v>11.46</v>
      </c>
      <c r="IP22" s="118">
        <v>10.099</v>
      </c>
      <c r="IQ22" s="118">
        <v>10.241</v>
      </c>
      <c r="IR22" s="118">
        <v>5.9290000000000003</v>
      </c>
      <c r="IS22" s="118">
        <v>5.5759999999999996</v>
      </c>
      <c r="IT22" s="118">
        <v>4.343</v>
      </c>
      <c r="IU22" s="118">
        <v>4.8410000000000002</v>
      </c>
      <c r="IV22" s="118">
        <v>4.9690000000000003</v>
      </c>
      <c r="IW22" s="118">
        <v>5.2809999999999997</v>
      </c>
      <c r="IX22" s="118">
        <v>3.9860000000000002</v>
      </c>
      <c r="IY22" s="118">
        <v>5.1150000000000002</v>
      </c>
      <c r="IZ22" s="118">
        <v>5.0010000000000003</v>
      </c>
      <c r="JA22" s="118">
        <v>4.6390000000000002</v>
      </c>
      <c r="JB22" s="118">
        <v>1.3859999999999999</v>
      </c>
      <c r="JC22" s="118">
        <v>2.8340000000000001</v>
      </c>
      <c r="JD22" s="118">
        <v>4.8680000000000003</v>
      </c>
      <c r="JE22" s="118">
        <v>2.996</v>
      </c>
      <c r="JF22" s="118">
        <v>4.742</v>
      </c>
      <c r="JG22" s="118">
        <v>2.6070000000000002</v>
      </c>
      <c r="JH22" s="118">
        <v>3.63</v>
      </c>
      <c r="JI22" s="118">
        <v>1.657</v>
      </c>
      <c r="JJ22" s="118">
        <v>2.0710000000000002</v>
      </c>
      <c r="JK22" s="118">
        <v>3.2879999999999998</v>
      </c>
      <c r="JL22" s="118">
        <v>1.8660000000000001</v>
      </c>
      <c r="JM22" s="118">
        <v>1.456</v>
      </c>
      <c r="JN22" s="118">
        <v>2.0790000000000002</v>
      </c>
      <c r="JO22" s="118">
        <v>3.399</v>
      </c>
      <c r="JP22" s="118">
        <v>2.153</v>
      </c>
      <c r="JQ22" s="118">
        <v>10.782999999999999</v>
      </c>
      <c r="JR22" s="118">
        <v>12.734</v>
      </c>
      <c r="JS22" s="118">
        <v>11.221</v>
      </c>
      <c r="JT22" s="118">
        <v>11.379</v>
      </c>
      <c r="JU22" s="118">
        <v>6.5880000000000001</v>
      </c>
      <c r="JV22" s="118">
        <v>6.1959999999999997</v>
      </c>
      <c r="JW22" s="118">
        <v>4.8250000000000002</v>
      </c>
      <c r="JX22" s="118">
        <v>5.3789999999999996</v>
      </c>
      <c r="JY22" s="118">
        <v>5.5209999999999999</v>
      </c>
      <c r="JZ22" s="118">
        <v>5.867</v>
      </c>
      <c r="KA22" s="118">
        <v>4.4290000000000003</v>
      </c>
      <c r="KB22" s="118">
        <v>5.6829999999999998</v>
      </c>
      <c r="KC22" s="118">
        <v>5.556</v>
      </c>
      <c r="KD22" s="118">
        <v>5.1550000000000002</v>
      </c>
      <c r="KE22" s="118">
        <v>1.54</v>
      </c>
      <c r="KF22" s="118">
        <v>3.1179999999999999</v>
      </c>
      <c r="KG22" s="118">
        <v>5.3550000000000004</v>
      </c>
      <c r="KH22" s="118">
        <v>3.2949999999999999</v>
      </c>
      <c r="KI22" s="118">
        <v>5.2169999999999996</v>
      </c>
      <c r="KJ22" s="118">
        <v>2.867</v>
      </c>
      <c r="KK22" s="118">
        <v>3.9929999999999999</v>
      </c>
      <c r="KL22" s="118">
        <v>1.823</v>
      </c>
      <c r="KM22" s="118">
        <v>2.278</v>
      </c>
      <c r="KN22" s="118">
        <v>3.617</v>
      </c>
      <c r="KO22" s="118">
        <v>2.052</v>
      </c>
      <c r="KP22" s="118">
        <v>1.601</v>
      </c>
      <c r="KQ22" s="118">
        <v>2.2869999999999999</v>
      </c>
      <c r="KR22" s="118">
        <v>3.7389999999999999</v>
      </c>
      <c r="KS22" s="118">
        <v>2.3679999999999999</v>
      </c>
      <c r="KT22" s="118">
        <v>11.862</v>
      </c>
      <c r="KU22" s="118">
        <v>14.007</v>
      </c>
      <c r="KV22" s="118">
        <v>12.343</v>
      </c>
      <c r="KW22" s="118">
        <v>12.516999999999999</v>
      </c>
      <c r="KX22" s="118">
        <v>7.2469999999999999</v>
      </c>
      <c r="KY22" s="118">
        <v>6.8150000000000004</v>
      </c>
      <c r="KZ22" s="118">
        <v>5.3079999999999998</v>
      </c>
      <c r="LA22" s="118">
        <v>5.9169999999999998</v>
      </c>
      <c r="LB22" s="118">
        <v>6.0730000000000004</v>
      </c>
      <c r="LC22" s="118">
        <v>6.4539999999999997</v>
      </c>
      <c r="LD22" s="118">
        <v>4.8719999999999999</v>
      </c>
      <c r="LE22" s="118">
        <v>6.2510000000000003</v>
      </c>
      <c r="LF22" s="118">
        <v>6.1120000000000001</v>
      </c>
      <c r="LG22" s="118">
        <v>5.67</v>
      </c>
      <c r="LH22" s="118">
        <v>1.694</v>
      </c>
      <c r="LI22" s="118">
        <v>3.4009999999999998</v>
      </c>
      <c r="LJ22" s="118">
        <v>5.8419999999999996</v>
      </c>
      <c r="LK22" s="118">
        <v>3.5950000000000002</v>
      </c>
      <c r="LL22" s="118">
        <v>5.6909999999999998</v>
      </c>
      <c r="LM22" s="118">
        <v>3.1280000000000001</v>
      </c>
      <c r="LN22" s="118">
        <v>4.3559999999999999</v>
      </c>
      <c r="LO22" s="118">
        <v>1.9890000000000001</v>
      </c>
      <c r="LP22" s="118">
        <v>2.4849999999999999</v>
      </c>
      <c r="LQ22" s="118">
        <v>3.9460000000000002</v>
      </c>
      <c r="LR22" s="118">
        <v>2.2389999999999999</v>
      </c>
      <c r="LS22" s="118">
        <v>1.7470000000000001</v>
      </c>
      <c r="LT22" s="118">
        <v>2.4950000000000001</v>
      </c>
      <c r="LU22" s="118">
        <v>4.0780000000000003</v>
      </c>
      <c r="LV22" s="118">
        <v>2.5840000000000001</v>
      </c>
      <c r="LW22" s="118">
        <v>12.94</v>
      </c>
      <c r="LX22" s="118">
        <v>15.28</v>
      </c>
      <c r="LY22" s="118">
        <v>13.465999999999999</v>
      </c>
      <c r="LZ22" s="118">
        <v>13.654999999999999</v>
      </c>
      <c r="MA22" s="118">
        <v>7.9059999999999997</v>
      </c>
      <c r="MB22" s="118">
        <v>7.4349999999999996</v>
      </c>
      <c r="MC22" s="118">
        <v>5.79</v>
      </c>
      <c r="MD22" s="118">
        <v>6.4550000000000001</v>
      </c>
      <c r="ME22" s="118">
        <v>6.6260000000000003</v>
      </c>
      <c r="MF22" s="118">
        <v>7.0410000000000004</v>
      </c>
      <c r="MG22" s="118">
        <v>5.3140000000000001</v>
      </c>
      <c r="MH22" s="118">
        <v>6.819</v>
      </c>
      <c r="MI22" s="118">
        <v>6.6680000000000001</v>
      </c>
      <c r="MJ22" s="118">
        <v>6.1859999999999999</v>
      </c>
      <c r="MK22" s="118">
        <v>1.8480000000000001</v>
      </c>
      <c r="ML22" s="118">
        <v>3.6840000000000002</v>
      </c>
      <c r="MM22" s="118">
        <v>6.3289999999999997</v>
      </c>
      <c r="MN22" s="118">
        <v>3.8940000000000001</v>
      </c>
      <c r="MO22" s="118">
        <v>6.165</v>
      </c>
      <c r="MP22" s="118">
        <v>3.3889999999999998</v>
      </c>
      <c r="MQ22" s="118">
        <v>4.7190000000000003</v>
      </c>
      <c r="MR22" s="118">
        <v>2.1539999999999999</v>
      </c>
      <c r="MS22" s="118">
        <v>2.6920000000000002</v>
      </c>
      <c r="MT22" s="118">
        <v>4.2750000000000004</v>
      </c>
      <c r="MU22" s="118">
        <v>2.4249999999999998</v>
      </c>
      <c r="MV22" s="118">
        <v>1.893</v>
      </c>
      <c r="MW22" s="118">
        <v>2.7029999999999998</v>
      </c>
      <c r="MX22" s="118">
        <v>4.4180000000000001</v>
      </c>
      <c r="MY22" s="118">
        <v>2.7989999999999999</v>
      </c>
      <c r="MZ22" s="118">
        <v>14.018000000000001</v>
      </c>
      <c r="NA22" s="118">
        <v>16.553999999999998</v>
      </c>
      <c r="NB22" s="118">
        <v>14.587999999999999</v>
      </c>
      <c r="NC22" s="118">
        <v>14.792999999999999</v>
      </c>
      <c r="ND22" s="118">
        <v>8.5640000000000001</v>
      </c>
      <c r="NE22" s="118">
        <v>8.0540000000000003</v>
      </c>
      <c r="NF22" s="118">
        <v>6.2729999999999997</v>
      </c>
      <c r="NG22" s="118">
        <v>6.9930000000000003</v>
      </c>
      <c r="NH22" s="118">
        <v>7.1779999999999999</v>
      </c>
      <c r="NI22" s="118">
        <v>7.6280000000000001</v>
      </c>
      <c r="NJ22" s="118">
        <v>5.7569999999999997</v>
      </c>
      <c r="NK22" s="118">
        <v>7.3879999999999999</v>
      </c>
      <c r="NL22" s="118">
        <v>7.2229999999999999</v>
      </c>
      <c r="NM22" s="118">
        <v>6.7009999999999996</v>
      </c>
      <c r="NN22" s="118">
        <v>2.0019999999999998</v>
      </c>
      <c r="NO22" s="118">
        <v>3.968</v>
      </c>
      <c r="NP22" s="118">
        <v>6.8150000000000004</v>
      </c>
      <c r="NQ22" s="118">
        <v>4.194</v>
      </c>
      <c r="NR22" s="118">
        <v>6.6390000000000002</v>
      </c>
      <c r="NS22" s="118">
        <v>3.649</v>
      </c>
      <c r="NT22" s="118">
        <v>5.0819999999999999</v>
      </c>
      <c r="NU22" s="118">
        <v>2.3199999999999998</v>
      </c>
      <c r="NV22" s="118">
        <v>2.899</v>
      </c>
      <c r="NW22" s="118">
        <v>4.6040000000000001</v>
      </c>
      <c r="NX22" s="118">
        <v>2.6120000000000001</v>
      </c>
      <c r="NY22" s="118">
        <v>2.0379999999999998</v>
      </c>
      <c r="NZ22" s="118">
        <v>2.911</v>
      </c>
      <c r="OA22" s="118">
        <v>4.758</v>
      </c>
      <c r="OB22" s="118">
        <v>3.0139999999999998</v>
      </c>
      <c r="OC22" s="118">
        <v>15.096</v>
      </c>
      <c r="OD22" s="118">
        <v>17.827000000000002</v>
      </c>
      <c r="OE22" s="118">
        <v>15.71</v>
      </c>
      <c r="OF22" s="118">
        <v>15.930999999999999</v>
      </c>
      <c r="OG22" s="118">
        <v>9.2230000000000008</v>
      </c>
      <c r="OH22" s="118">
        <v>8.6739999999999995</v>
      </c>
      <c r="OI22" s="118">
        <v>6.7549999999999999</v>
      </c>
      <c r="OJ22" s="118">
        <v>7.5309999999999997</v>
      </c>
      <c r="OK22" s="118">
        <v>7.73</v>
      </c>
      <c r="OL22" s="118">
        <v>8.2140000000000004</v>
      </c>
      <c r="OM22" s="118">
        <v>6.2</v>
      </c>
      <c r="ON22" s="118">
        <v>7.9560000000000004</v>
      </c>
      <c r="OO22" s="118">
        <v>7.7789999999999999</v>
      </c>
      <c r="OP22" s="118">
        <v>7.2169999999999996</v>
      </c>
      <c r="OQ22" s="118">
        <v>2.1560000000000001</v>
      </c>
      <c r="OR22" s="118">
        <v>4.2510000000000003</v>
      </c>
      <c r="OS22" s="118">
        <v>7.3019999999999996</v>
      </c>
      <c r="OT22" s="118">
        <v>4.4939999999999998</v>
      </c>
      <c r="OU22" s="118">
        <v>7.1139999999999999</v>
      </c>
      <c r="OV22" s="118">
        <v>3.91</v>
      </c>
      <c r="OW22" s="118">
        <v>5.4450000000000003</v>
      </c>
      <c r="OX22" s="118">
        <v>2.4860000000000002</v>
      </c>
      <c r="OY22" s="118">
        <v>3.1059999999999999</v>
      </c>
      <c r="OZ22" s="118">
        <v>4.9329999999999998</v>
      </c>
      <c r="PA22" s="118">
        <v>2.798</v>
      </c>
      <c r="PB22" s="118">
        <v>2.1840000000000002</v>
      </c>
      <c r="PC22" s="118">
        <v>3.1190000000000002</v>
      </c>
      <c r="PD22" s="118">
        <v>5.0979999999999999</v>
      </c>
      <c r="PE22" s="118">
        <v>3.23</v>
      </c>
      <c r="PF22" s="118">
        <v>16.175000000000001</v>
      </c>
      <c r="PG22" s="118">
        <v>19.100000000000001</v>
      </c>
      <c r="PH22" s="118">
        <v>16.832000000000001</v>
      </c>
      <c r="PI22" s="118">
        <v>17.068999999999999</v>
      </c>
      <c r="PJ22" s="118">
        <v>9.8819999999999997</v>
      </c>
      <c r="PK22" s="118">
        <v>9.2929999999999993</v>
      </c>
      <c r="PL22" s="118">
        <v>7.2380000000000004</v>
      </c>
      <c r="PM22" s="118">
        <v>8.0679999999999996</v>
      </c>
      <c r="PN22" s="118">
        <v>8.282</v>
      </c>
      <c r="PO22" s="118">
        <v>8.8010000000000002</v>
      </c>
      <c r="PP22" s="118">
        <v>6.6429999999999998</v>
      </c>
      <c r="PQ22" s="118">
        <v>8.5239999999999991</v>
      </c>
      <c r="PR22" s="118">
        <v>8.3350000000000009</v>
      </c>
      <c r="PS22" s="118">
        <v>7.7320000000000002</v>
      </c>
      <c r="PT22" s="118">
        <v>2.31</v>
      </c>
      <c r="PU22" s="118">
        <v>4.5350000000000001</v>
      </c>
      <c r="PV22" s="118">
        <v>7.7889999999999997</v>
      </c>
      <c r="PW22" s="118">
        <v>4.7930000000000001</v>
      </c>
      <c r="PX22" s="118">
        <v>7.5880000000000001</v>
      </c>
      <c r="PY22" s="118">
        <v>4.1710000000000003</v>
      </c>
      <c r="PZ22" s="118">
        <v>5.8079999999999998</v>
      </c>
      <c r="QA22" s="118">
        <v>2.6520000000000001</v>
      </c>
      <c r="QB22" s="118">
        <v>3.3130000000000002</v>
      </c>
      <c r="QC22" s="118">
        <v>5.2619999999999996</v>
      </c>
      <c r="QD22" s="118">
        <v>2.9849999999999999</v>
      </c>
      <c r="QE22" s="118">
        <v>2.3290000000000002</v>
      </c>
      <c r="QF22" s="118">
        <v>3.327</v>
      </c>
      <c r="QG22" s="118">
        <v>5.4379999999999997</v>
      </c>
      <c r="QH22" s="118">
        <v>3.4449999999999998</v>
      </c>
      <c r="QI22" s="118">
        <v>17.253</v>
      </c>
      <c r="QJ22" s="118">
        <v>20.373999999999999</v>
      </c>
      <c r="QK22" s="118">
        <v>17.954000000000001</v>
      </c>
      <c r="QL22" s="118">
        <v>18.207000000000001</v>
      </c>
      <c r="QM22" s="118">
        <v>10.541</v>
      </c>
      <c r="QN22" s="118">
        <v>9.9130000000000003</v>
      </c>
      <c r="QO22" s="118">
        <v>7.7210000000000001</v>
      </c>
      <c r="QP22" s="118">
        <v>8.6059999999999999</v>
      </c>
      <c r="QQ22" s="118">
        <v>8.8339999999999996</v>
      </c>
      <c r="QR22" s="118">
        <v>9.3879999999999999</v>
      </c>
      <c r="QS22" s="118">
        <v>7.0860000000000003</v>
      </c>
      <c r="QT22" s="118">
        <v>9.0920000000000005</v>
      </c>
      <c r="QU22" s="118">
        <v>8.89</v>
      </c>
      <c r="QV22" s="118">
        <v>8.2479999999999993</v>
      </c>
      <c r="QW22" s="118">
        <v>2.464</v>
      </c>
      <c r="QX22" s="118">
        <v>4.8179999999999996</v>
      </c>
      <c r="QY22" s="118">
        <v>8.2759999999999998</v>
      </c>
      <c r="QZ22" s="118">
        <v>5.093</v>
      </c>
      <c r="RA22" s="118">
        <v>8.0619999999999994</v>
      </c>
      <c r="RB22" s="118">
        <v>4.431</v>
      </c>
      <c r="RC22" s="118">
        <v>6.1710000000000003</v>
      </c>
      <c r="RD22" s="118">
        <v>2.8170000000000002</v>
      </c>
      <c r="RE22" s="118">
        <v>3.52</v>
      </c>
      <c r="RF22" s="118">
        <v>5.59</v>
      </c>
      <c r="RG22" s="118">
        <v>3.1720000000000002</v>
      </c>
      <c r="RH22" s="118">
        <v>2.4750000000000001</v>
      </c>
      <c r="RI22" s="118">
        <v>3.5350000000000001</v>
      </c>
      <c r="RJ22" s="118">
        <v>5.7779999999999996</v>
      </c>
      <c r="RK22" s="118">
        <v>3.66</v>
      </c>
      <c r="RL22" s="118">
        <v>18.331</v>
      </c>
      <c r="RM22" s="118">
        <v>21.646999999999998</v>
      </c>
      <c r="RN22" s="118">
        <v>19.076000000000001</v>
      </c>
      <c r="RO22" s="118">
        <v>19.344999999999999</v>
      </c>
      <c r="RP22" s="118">
        <v>11.2</v>
      </c>
      <c r="RQ22" s="118">
        <v>10.532</v>
      </c>
      <c r="RR22" s="118">
        <v>8.2029999999999994</v>
      </c>
      <c r="RS22" s="118">
        <v>9.1440000000000001</v>
      </c>
      <c r="RT22" s="118">
        <v>9.3859999999999992</v>
      </c>
      <c r="RU22" s="118">
        <v>9.9749999999999996</v>
      </c>
      <c r="RV22" s="118">
        <v>7.5289999999999999</v>
      </c>
      <c r="RW22" s="118">
        <v>9.6609999999999996</v>
      </c>
      <c r="RX22" s="118">
        <v>9.4459999999999997</v>
      </c>
      <c r="RY22" s="118">
        <v>8.7629999999999999</v>
      </c>
      <c r="RZ22" s="118">
        <v>2.6190000000000002</v>
      </c>
      <c r="SA22" s="118">
        <v>5.101</v>
      </c>
      <c r="SB22" s="118">
        <v>8.7629999999999999</v>
      </c>
      <c r="SC22" s="118">
        <v>5.3920000000000003</v>
      </c>
      <c r="SD22" s="118">
        <v>8.5359999999999996</v>
      </c>
      <c r="SE22" s="118">
        <v>4.6920000000000002</v>
      </c>
      <c r="SF22" s="118">
        <v>6.5339999999999998</v>
      </c>
      <c r="SG22" s="118">
        <v>2.9830000000000001</v>
      </c>
      <c r="SH22" s="118">
        <v>3.7269999999999999</v>
      </c>
      <c r="SI22" s="118">
        <v>5.9189999999999996</v>
      </c>
      <c r="SJ22" s="118">
        <v>3.3580000000000001</v>
      </c>
      <c r="SK22" s="118">
        <v>2.62</v>
      </c>
      <c r="SL22" s="118">
        <v>3.7429999999999999</v>
      </c>
      <c r="SM22" s="118">
        <v>6.1180000000000003</v>
      </c>
      <c r="SN22" s="118">
        <v>3.8759999999999999</v>
      </c>
      <c r="SO22" s="118">
        <v>19.41</v>
      </c>
      <c r="SP22" s="118">
        <v>22.92</v>
      </c>
      <c r="SQ22" s="118">
        <v>20.198</v>
      </c>
      <c r="SR22" s="118">
        <v>20.483000000000001</v>
      </c>
      <c r="SS22" s="118">
        <v>11.859</v>
      </c>
      <c r="ST22" s="118">
        <v>11.151999999999999</v>
      </c>
      <c r="SU22" s="118">
        <v>8.6859999999999999</v>
      </c>
      <c r="SV22" s="118">
        <v>9.6820000000000004</v>
      </c>
      <c r="SW22" s="118">
        <v>9.9380000000000006</v>
      </c>
      <c r="SX22" s="118">
        <v>10.561</v>
      </c>
      <c r="SY22" s="118">
        <v>7.9720000000000004</v>
      </c>
      <c r="SZ22" s="118">
        <v>10.228999999999999</v>
      </c>
      <c r="TA22" s="118">
        <v>10.000999999999999</v>
      </c>
      <c r="TB22" s="118">
        <v>9.2789999999999999</v>
      </c>
      <c r="TC22" s="118">
        <v>2.7730000000000001</v>
      </c>
      <c r="TD22" s="118">
        <v>5.3849999999999998</v>
      </c>
      <c r="TE22" s="118">
        <v>9.2490000000000006</v>
      </c>
      <c r="TF22" s="118">
        <v>5.6920000000000002</v>
      </c>
      <c r="TG22" s="118">
        <v>9.01</v>
      </c>
      <c r="TH22" s="118">
        <v>4.9530000000000003</v>
      </c>
      <c r="TI22" s="118">
        <v>6.8970000000000002</v>
      </c>
      <c r="TJ22" s="118">
        <v>3.149</v>
      </c>
      <c r="TK22" s="118">
        <v>3.9340000000000002</v>
      </c>
      <c r="TL22" s="118">
        <v>6.2480000000000002</v>
      </c>
      <c r="TM22" s="118">
        <v>3.5449999999999999</v>
      </c>
      <c r="TN22" s="118">
        <v>2.766</v>
      </c>
      <c r="TO22" s="118">
        <v>3.9510000000000001</v>
      </c>
      <c r="TP22" s="118">
        <v>6.4580000000000002</v>
      </c>
      <c r="TQ22" s="118">
        <v>4.0910000000000002</v>
      </c>
      <c r="TR22" s="118">
        <v>20.488</v>
      </c>
      <c r="TS22" s="118">
        <v>24.193999999999999</v>
      </c>
      <c r="TT22" s="118">
        <v>21.321000000000002</v>
      </c>
      <c r="TU22" s="118">
        <v>21.620999999999999</v>
      </c>
      <c r="TV22" s="118">
        <v>12.516999999999999</v>
      </c>
      <c r="TW22" s="118">
        <v>11.771000000000001</v>
      </c>
      <c r="TX22" s="118">
        <v>9.1679999999999993</v>
      </c>
      <c r="TY22" s="118">
        <v>10.220000000000001</v>
      </c>
      <c r="TZ22" s="118">
        <v>10.491</v>
      </c>
      <c r="UA22" s="118">
        <v>11.148</v>
      </c>
      <c r="UB22" s="118">
        <v>8.4149999999999991</v>
      </c>
      <c r="UC22" s="118">
        <v>10.797000000000001</v>
      </c>
      <c r="UD22" s="118">
        <v>10.557</v>
      </c>
      <c r="UE22" s="118">
        <v>9.7940000000000005</v>
      </c>
      <c r="UF22" s="118">
        <v>2.927</v>
      </c>
      <c r="UG22" s="118">
        <v>5.6680000000000001</v>
      </c>
      <c r="UH22" s="118">
        <v>9.7360000000000007</v>
      </c>
      <c r="UI22" s="118">
        <v>5.992</v>
      </c>
      <c r="UJ22" s="118">
        <v>9.4849999999999994</v>
      </c>
      <c r="UK22" s="118">
        <v>5.2130000000000001</v>
      </c>
      <c r="UL22" s="118">
        <v>7.26</v>
      </c>
      <c r="UM22" s="118">
        <v>3.3140000000000001</v>
      </c>
      <c r="UN22" s="118">
        <v>4.1420000000000003</v>
      </c>
      <c r="UO22" s="118">
        <v>6.577</v>
      </c>
      <c r="UP22" s="118">
        <v>3.7309999999999999</v>
      </c>
      <c r="UQ22" s="118">
        <v>2.9119999999999999</v>
      </c>
      <c r="UR22" s="118">
        <v>4.1589999999999998</v>
      </c>
      <c r="US22" s="118">
        <v>6.7969999999999997</v>
      </c>
      <c r="UT22" s="118">
        <v>4.306</v>
      </c>
      <c r="UU22" s="118">
        <v>21.565999999999999</v>
      </c>
      <c r="UV22" s="118">
        <v>25.466999999999999</v>
      </c>
      <c r="UW22" s="118">
        <v>22.443000000000001</v>
      </c>
      <c r="UX22" s="118">
        <v>22.759</v>
      </c>
      <c r="UY22" s="118">
        <v>13.176</v>
      </c>
      <c r="UZ22" s="118">
        <v>12.391</v>
      </c>
      <c r="VA22" s="118">
        <v>9.6509999999999998</v>
      </c>
      <c r="VB22" s="118">
        <v>10.757999999999999</v>
      </c>
      <c r="VC22" s="118">
        <v>11.042999999999999</v>
      </c>
      <c r="VD22" s="118">
        <v>11.734999999999999</v>
      </c>
      <c r="VE22" s="118">
        <v>8.8569999999999993</v>
      </c>
      <c r="VF22" s="118">
        <v>11.366</v>
      </c>
      <c r="VG22" s="118">
        <v>11.113</v>
      </c>
      <c r="VH22" s="118">
        <v>10.31</v>
      </c>
      <c r="VI22" s="118">
        <v>3.081</v>
      </c>
      <c r="VJ22" s="118">
        <v>6.2350000000000003</v>
      </c>
      <c r="VK22" s="118">
        <v>10.71</v>
      </c>
      <c r="VL22" s="118">
        <v>6.5910000000000002</v>
      </c>
      <c r="VM22" s="118">
        <v>10.433</v>
      </c>
      <c r="VN22" s="118">
        <v>5.7350000000000003</v>
      </c>
      <c r="VO22" s="118">
        <v>7.9859999999999998</v>
      </c>
      <c r="VP22" s="118">
        <v>3.6459999999999999</v>
      </c>
      <c r="VQ22" s="118">
        <v>4.556</v>
      </c>
      <c r="VR22" s="118">
        <v>7.2350000000000003</v>
      </c>
      <c r="VS22" s="118">
        <v>4.1040000000000001</v>
      </c>
      <c r="VT22" s="118">
        <v>3.2029999999999998</v>
      </c>
      <c r="VU22" s="118">
        <v>4.5739999999999998</v>
      </c>
      <c r="VV22" s="118">
        <v>7.4770000000000003</v>
      </c>
      <c r="VW22" s="118">
        <v>4.7370000000000001</v>
      </c>
      <c r="VX22" s="118">
        <v>23.722999999999999</v>
      </c>
      <c r="VY22" s="118">
        <v>28.013999999999999</v>
      </c>
      <c r="VZ22" s="118">
        <v>24.687000000000001</v>
      </c>
      <c r="WA22" s="118">
        <v>25.035</v>
      </c>
      <c r="WB22" s="118">
        <v>14.494</v>
      </c>
      <c r="WC22" s="118">
        <v>13.63</v>
      </c>
      <c r="WD22" s="118">
        <v>10.616</v>
      </c>
      <c r="WE22" s="118">
        <v>11.834</v>
      </c>
      <c r="WF22" s="118">
        <v>12.147</v>
      </c>
      <c r="WG22" s="118">
        <v>12.907999999999999</v>
      </c>
      <c r="WH22" s="118">
        <v>9.7430000000000003</v>
      </c>
      <c r="WI22" s="118">
        <v>12.502000000000001</v>
      </c>
      <c r="WJ22" s="118">
        <v>12.224</v>
      </c>
      <c r="WK22" s="118">
        <v>11.340999999999999</v>
      </c>
      <c r="WL22" s="118">
        <v>3.3889999999999998</v>
      </c>
      <c r="WM22" s="118">
        <v>6.8019999999999996</v>
      </c>
      <c r="WN22" s="118">
        <v>11.683</v>
      </c>
      <c r="WO22" s="118">
        <v>7.19</v>
      </c>
      <c r="WP22" s="118">
        <v>11.382</v>
      </c>
      <c r="WQ22" s="118">
        <v>6.2560000000000002</v>
      </c>
      <c r="WR22" s="118">
        <v>8.7119999999999997</v>
      </c>
      <c r="WS22" s="118">
        <v>3.9769999999999999</v>
      </c>
      <c r="WT22" s="118">
        <v>4.97</v>
      </c>
      <c r="WU22" s="118">
        <v>7.8920000000000003</v>
      </c>
      <c r="WV22" s="118">
        <v>4.4779999999999998</v>
      </c>
      <c r="WW22" s="118">
        <v>3.4940000000000002</v>
      </c>
      <c r="WX22" s="118">
        <v>4.99</v>
      </c>
      <c r="WY22" s="118">
        <v>8.157</v>
      </c>
      <c r="WZ22" s="118">
        <v>5.1669999999999998</v>
      </c>
      <c r="XA22" s="118">
        <v>25.88</v>
      </c>
      <c r="XB22" s="118">
        <v>30.561</v>
      </c>
      <c r="XC22" s="118">
        <v>26.931000000000001</v>
      </c>
      <c r="XD22" s="118">
        <v>27.31</v>
      </c>
      <c r="XE22" s="118">
        <v>15.811</v>
      </c>
      <c r="XF22" s="118">
        <v>14.869</v>
      </c>
      <c r="XG22" s="118">
        <v>11.581</v>
      </c>
      <c r="XH22" s="118">
        <v>12.91</v>
      </c>
      <c r="XI22" s="118">
        <v>13.250999999999999</v>
      </c>
      <c r="XJ22" s="118">
        <v>14.082000000000001</v>
      </c>
      <c r="XK22" s="118">
        <v>10.629</v>
      </c>
      <c r="XL22" s="118">
        <v>13.638999999999999</v>
      </c>
      <c r="XM22" s="118">
        <v>13.335000000000001</v>
      </c>
      <c r="XN22" s="118">
        <v>12.372</v>
      </c>
      <c r="XO22" s="118">
        <v>3.6970000000000001</v>
      </c>
      <c r="XP22" s="118">
        <v>7.3689999999999998</v>
      </c>
      <c r="XQ22" s="118">
        <v>12.657</v>
      </c>
      <c r="XR22" s="118">
        <v>7.7889999999999997</v>
      </c>
      <c r="XS22" s="118">
        <v>12.33</v>
      </c>
      <c r="XT22" s="118">
        <v>6.7770000000000001</v>
      </c>
      <c r="XU22" s="118">
        <v>9.4380000000000006</v>
      </c>
      <c r="XV22" s="118">
        <v>4.3090000000000002</v>
      </c>
      <c r="XW22" s="118">
        <v>5.3840000000000003</v>
      </c>
      <c r="XX22" s="118">
        <v>8.5500000000000007</v>
      </c>
      <c r="XY22" s="118">
        <v>4.851</v>
      </c>
      <c r="XZ22" s="118">
        <v>3.7850000000000001</v>
      </c>
      <c r="YA22" s="118">
        <v>5.4059999999999997</v>
      </c>
      <c r="YB22" s="118">
        <v>8.8369999999999997</v>
      </c>
      <c r="YC22" s="118">
        <v>5.5979999999999999</v>
      </c>
      <c r="YD22" s="118">
        <v>28.036000000000001</v>
      </c>
      <c r="YE22" s="118">
        <v>33.106999999999999</v>
      </c>
      <c r="YF22" s="118">
        <v>29.175000000000001</v>
      </c>
      <c r="YG22" s="118">
        <v>29.585999999999999</v>
      </c>
      <c r="YH22" s="118">
        <v>17.129000000000001</v>
      </c>
      <c r="YI22" s="118">
        <v>16.108000000000001</v>
      </c>
      <c r="YJ22" s="118">
        <v>12.545999999999999</v>
      </c>
      <c r="YK22" s="118">
        <v>13.984999999999999</v>
      </c>
      <c r="YL22" s="118">
        <v>14.355</v>
      </c>
      <c r="YM22" s="118">
        <v>15.255000000000001</v>
      </c>
      <c r="YN22" s="118">
        <v>11.515000000000001</v>
      </c>
      <c r="YO22" s="118">
        <v>14.775</v>
      </c>
      <c r="YP22" s="118">
        <v>14.446999999999999</v>
      </c>
      <c r="YQ22" s="118">
        <v>13.403</v>
      </c>
      <c r="YR22" s="118">
        <v>4.0049999999999999</v>
      </c>
      <c r="YS22" s="118">
        <v>7.9359999999999999</v>
      </c>
      <c r="YT22" s="118">
        <v>13.631</v>
      </c>
      <c r="YU22" s="118">
        <v>8.3879999999999999</v>
      </c>
      <c r="YV22" s="118">
        <v>13.279</v>
      </c>
      <c r="YW22" s="118">
        <v>7.2990000000000004</v>
      </c>
      <c r="YX22" s="118">
        <v>10.164</v>
      </c>
      <c r="YY22" s="118">
        <v>4.6399999999999997</v>
      </c>
      <c r="YZ22" s="118">
        <v>5.798</v>
      </c>
      <c r="ZA22" s="118">
        <v>9.2080000000000002</v>
      </c>
      <c r="ZB22" s="118">
        <v>5.2240000000000002</v>
      </c>
      <c r="ZC22" s="118">
        <v>4.0759999999999996</v>
      </c>
      <c r="ZD22" s="118">
        <v>5.8220000000000001</v>
      </c>
      <c r="ZE22" s="118">
        <v>9.516</v>
      </c>
      <c r="ZF22" s="118">
        <v>6.0289999999999999</v>
      </c>
      <c r="ZG22" s="118">
        <v>30.193000000000001</v>
      </c>
      <c r="ZH22" s="118">
        <v>35.654000000000003</v>
      </c>
      <c r="ZI22" s="118">
        <v>31.42</v>
      </c>
      <c r="ZJ22" s="118">
        <v>31.861999999999998</v>
      </c>
      <c r="ZK22" s="118">
        <v>18.446999999999999</v>
      </c>
      <c r="ZL22" s="118">
        <v>17.347000000000001</v>
      </c>
      <c r="ZM22" s="118">
        <v>13.510999999999999</v>
      </c>
      <c r="ZN22" s="118">
        <v>15.061</v>
      </c>
      <c r="ZO22" s="118">
        <v>15.46</v>
      </c>
      <c r="ZP22" s="118">
        <v>16.428999999999998</v>
      </c>
      <c r="ZQ22" s="118">
        <v>12.4</v>
      </c>
      <c r="ZR22" s="118">
        <v>15.912000000000001</v>
      </c>
      <c r="ZS22" s="118">
        <v>15.558</v>
      </c>
      <c r="ZT22" s="118">
        <v>14.433999999999999</v>
      </c>
      <c r="ZU22" s="118">
        <v>4.3129999999999997</v>
      </c>
      <c r="ZV22" s="118">
        <v>8.5020000000000007</v>
      </c>
      <c r="ZW22" s="118">
        <v>14.603999999999999</v>
      </c>
      <c r="ZX22" s="118">
        <v>8.9870000000000001</v>
      </c>
      <c r="ZY22" s="118">
        <v>14.227</v>
      </c>
      <c r="ZZ22" s="118">
        <v>7.82</v>
      </c>
      <c r="AAA22" s="118">
        <v>10.89</v>
      </c>
      <c r="AAB22" s="118">
        <v>4.9720000000000004</v>
      </c>
      <c r="AAC22" s="118">
        <v>6.2119999999999997</v>
      </c>
      <c r="AAD22" s="118">
        <v>9.8650000000000002</v>
      </c>
      <c r="AAE22" s="118">
        <v>5.5970000000000004</v>
      </c>
      <c r="AAF22" s="118">
        <v>4.367</v>
      </c>
      <c r="AAG22" s="118">
        <v>6.2380000000000004</v>
      </c>
      <c r="AAH22" s="118">
        <v>10.196</v>
      </c>
      <c r="AAI22" s="118">
        <v>6.4589999999999996</v>
      </c>
      <c r="AAJ22" s="118">
        <v>32.35</v>
      </c>
      <c r="AAK22" s="118">
        <v>38.201000000000001</v>
      </c>
      <c r="AAL22" s="118">
        <v>33.664000000000001</v>
      </c>
      <c r="AAM22" s="118">
        <v>34.137999999999998</v>
      </c>
      <c r="AAN22" s="118">
        <v>19.763999999999999</v>
      </c>
      <c r="AAO22" s="118">
        <v>18.587</v>
      </c>
      <c r="AAP22" s="118">
        <v>14.476000000000001</v>
      </c>
      <c r="AAQ22" s="118">
        <v>16.137</v>
      </c>
      <c r="AAR22" s="118">
        <v>16.564</v>
      </c>
      <c r="AAS22" s="118">
        <v>17.602</v>
      </c>
      <c r="AAT22" s="118">
        <v>13.286</v>
      </c>
      <c r="AAU22" s="118">
        <v>17.047999999999998</v>
      </c>
      <c r="AAV22" s="118">
        <v>16.669</v>
      </c>
      <c r="AAW22" s="118">
        <v>15.465</v>
      </c>
      <c r="AAX22" s="118">
        <v>4.6210000000000004</v>
      </c>
      <c r="AAY22" s="118">
        <v>9.0690000000000008</v>
      </c>
      <c r="AAZ22" s="118">
        <v>15.577999999999999</v>
      </c>
      <c r="ABA22" s="118">
        <v>9.5860000000000003</v>
      </c>
      <c r="ABB22" s="118">
        <v>15.176</v>
      </c>
      <c r="ABC22" s="118">
        <v>8.3409999999999993</v>
      </c>
      <c r="ABD22" s="118">
        <v>11.616</v>
      </c>
      <c r="ABE22" s="118">
        <v>5.3029999999999999</v>
      </c>
      <c r="ABF22" s="118">
        <v>6.6260000000000003</v>
      </c>
      <c r="ABG22" s="118">
        <v>10.523</v>
      </c>
      <c r="ABH22" s="118">
        <v>5.97</v>
      </c>
      <c r="ABI22" s="118">
        <v>4.6589999999999998</v>
      </c>
      <c r="ABJ22" s="118">
        <v>6.6539999999999999</v>
      </c>
      <c r="ABK22" s="118">
        <v>10.875999999999999</v>
      </c>
      <c r="ABL22" s="118">
        <v>6.89</v>
      </c>
      <c r="ABM22" s="118">
        <v>34.506</v>
      </c>
      <c r="ABN22" s="118">
        <v>40.747</v>
      </c>
      <c r="ABO22" s="118">
        <v>35.908000000000001</v>
      </c>
      <c r="ABP22" s="118">
        <v>36.414000000000001</v>
      </c>
      <c r="ABQ22" s="118">
        <v>21.082000000000001</v>
      </c>
      <c r="ABR22" s="118">
        <v>19.826000000000001</v>
      </c>
      <c r="ABS22" s="118">
        <v>15.441000000000001</v>
      </c>
      <c r="ABT22" s="118">
        <v>17.213000000000001</v>
      </c>
      <c r="ABU22" s="118">
        <v>17.667999999999999</v>
      </c>
      <c r="ABV22" s="118">
        <v>18.776</v>
      </c>
      <c r="ABW22" s="118">
        <v>14.172000000000001</v>
      </c>
      <c r="ABX22" s="118">
        <v>18.184999999999999</v>
      </c>
      <c r="ABY22" s="118">
        <v>17.78</v>
      </c>
      <c r="ABZ22" s="118">
        <v>16.495000000000001</v>
      </c>
      <c r="ACA22" s="118">
        <v>4.9290000000000003</v>
      </c>
      <c r="ACB22" s="118">
        <v>9.6359999999999992</v>
      </c>
      <c r="ACC22" s="118">
        <v>16.552</v>
      </c>
      <c r="ACD22" s="118">
        <v>10.186</v>
      </c>
      <c r="ACE22" s="118">
        <v>16.123999999999999</v>
      </c>
      <c r="ACF22" s="118">
        <v>8.8629999999999995</v>
      </c>
      <c r="ACG22" s="118">
        <v>12.342000000000001</v>
      </c>
      <c r="ACH22" s="118">
        <v>5.6349999999999998</v>
      </c>
      <c r="ACI22" s="118">
        <v>7.0410000000000004</v>
      </c>
      <c r="ACJ22" s="118">
        <v>11.180999999999999</v>
      </c>
      <c r="ACK22" s="118">
        <v>6.343</v>
      </c>
      <c r="ACL22" s="118">
        <v>4.95</v>
      </c>
      <c r="ACM22" s="118">
        <v>7.07</v>
      </c>
      <c r="ACN22" s="118">
        <v>11.555999999999999</v>
      </c>
      <c r="ACO22" s="118">
        <v>7.3209999999999997</v>
      </c>
      <c r="ACP22" s="118">
        <v>36.662999999999997</v>
      </c>
      <c r="ACQ22" s="118">
        <v>43.293999999999997</v>
      </c>
      <c r="ACR22" s="118">
        <v>38.152999999999999</v>
      </c>
      <c r="ACS22" s="118">
        <v>38.69</v>
      </c>
      <c r="ACT22" s="118">
        <v>22.399000000000001</v>
      </c>
      <c r="ACU22" s="118">
        <v>21.065000000000001</v>
      </c>
      <c r="ACV22" s="118">
        <v>16.405999999999999</v>
      </c>
      <c r="ACW22" s="118">
        <v>18.288</v>
      </c>
      <c r="ACX22" s="118">
        <v>18.773</v>
      </c>
      <c r="ACY22" s="118">
        <v>19.949000000000002</v>
      </c>
      <c r="ACZ22" s="118">
        <v>15.058</v>
      </c>
      <c r="ADA22" s="118">
        <v>19.321000000000002</v>
      </c>
      <c r="ADB22" s="118">
        <v>18.891999999999999</v>
      </c>
      <c r="ADC22" s="118">
        <v>17.526</v>
      </c>
      <c r="ADD22" s="118">
        <v>5.2370000000000001</v>
      </c>
      <c r="ADE22" s="118">
        <v>10.202999999999999</v>
      </c>
      <c r="ADF22" s="118">
        <v>17.524999999999999</v>
      </c>
      <c r="ADG22" s="118">
        <v>10.785</v>
      </c>
      <c r="ADH22" s="118">
        <v>17.073</v>
      </c>
      <c r="ADI22" s="118">
        <v>9.3840000000000003</v>
      </c>
      <c r="ADJ22" s="118">
        <v>13.068</v>
      </c>
      <c r="ADK22" s="118">
        <v>5.9660000000000002</v>
      </c>
      <c r="ADL22" s="118">
        <v>7.4550000000000001</v>
      </c>
      <c r="ADM22" s="118">
        <v>11.837999999999999</v>
      </c>
      <c r="ADN22" s="118">
        <v>6.7160000000000002</v>
      </c>
      <c r="ADO22" s="118">
        <v>5.2409999999999997</v>
      </c>
      <c r="ADP22" s="118">
        <v>7.4850000000000003</v>
      </c>
      <c r="ADQ22" s="118">
        <v>12.234999999999999</v>
      </c>
      <c r="ADR22" s="118">
        <v>7.7510000000000003</v>
      </c>
      <c r="ADS22" s="118">
        <v>38.82</v>
      </c>
      <c r="ADT22" s="118">
        <v>45.841000000000001</v>
      </c>
      <c r="ADU22" s="118">
        <v>40.396999999999998</v>
      </c>
      <c r="ADV22" s="118">
        <v>40.966000000000001</v>
      </c>
      <c r="ADW22" s="118">
        <v>23.716999999999999</v>
      </c>
      <c r="ADX22" s="118">
        <v>22.303999999999998</v>
      </c>
      <c r="ADY22" s="118">
        <v>17.370999999999999</v>
      </c>
      <c r="ADZ22" s="118">
        <v>19.364000000000001</v>
      </c>
      <c r="AEA22" s="118">
        <v>19.876999999999999</v>
      </c>
      <c r="AEB22" s="118">
        <v>21.123000000000001</v>
      </c>
      <c r="AEC22" s="118">
        <v>15.943</v>
      </c>
      <c r="AED22" s="118">
        <v>20.457999999999998</v>
      </c>
      <c r="AEE22" s="118">
        <v>20.003</v>
      </c>
      <c r="AEF22" s="118">
        <v>18.556999999999999</v>
      </c>
      <c r="AEG22" s="118">
        <v>5.5449999999999999</v>
      </c>
      <c r="AEH22" s="118">
        <v>10.77</v>
      </c>
      <c r="AEI22" s="118">
        <v>18.498999999999999</v>
      </c>
      <c r="AEJ22" s="118">
        <v>11.384</v>
      </c>
      <c r="AEK22" s="118">
        <v>18.021000000000001</v>
      </c>
      <c r="AEL22" s="118">
        <v>9.9049999999999994</v>
      </c>
      <c r="AEM22" s="118">
        <v>13.794</v>
      </c>
      <c r="AEN22" s="118">
        <v>6.2969999999999997</v>
      </c>
      <c r="AEO22" s="118">
        <v>7.8689999999999998</v>
      </c>
      <c r="AEP22" s="118">
        <v>12.496</v>
      </c>
      <c r="AEQ22" s="118">
        <v>7.0890000000000004</v>
      </c>
      <c r="AER22" s="118">
        <v>5.532</v>
      </c>
      <c r="AES22" s="118">
        <v>7.9009999999999998</v>
      </c>
      <c r="AET22" s="118">
        <v>12.914999999999999</v>
      </c>
      <c r="AEU22" s="118">
        <v>8.1820000000000004</v>
      </c>
      <c r="AEV22" s="118">
        <v>40.975999999999999</v>
      </c>
      <c r="AEW22" s="118">
        <v>48.387999999999998</v>
      </c>
      <c r="AEX22" s="118">
        <v>42.640999999999998</v>
      </c>
      <c r="AEY22" s="118">
        <v>43.241999999999997</v>
      </c>
      <c r="AEZ22" s="118">
        <v>25.035</v>
      </c>
      <c r="AFA22" s="118">
        <v>23.542999999999999</v>
      </c>
      <c r="AFB22" s="118">
        <v>18.335999999999999</v>
      </c>
      <c r="AFC22" s="118">
        <v>20.440000000000001</v>
      </c>
      <c r="AFD22" s="118">
        <v>20.981000000000002</v>
      </c>
      <c r="AFE22" s="118">
        <v>22.295999999999999</v>
      </c>
      <c r="AFF22" s="118">
        <v>16.829000000000001</v>
      </c>
      <c r="AFG22" s="118">
        <v>21.594999999999999</v>
      </c>
      <c r="AFH22" s="118">
        <v>21.114000000000001</v>
      </c>
      <c r="AFI22" s="118">
        <v>19.588000000000001</v>
      </c>
      <c r="AFJ22" s="118">
        <v>5.8529999999999998</v>
      </c>
      <c r="AFK22" s="118">
        <v>11.336</v>
      </c>
      <c r="AFL22" s="118">
        <v>19.472000000000001</v>
      </c>
      <c r="AFM22" s="118">
        <v>11.983000000000001</v>
      </c>
      <c r="AFN22" s="118">
        <v>18.969000000000001</v>
      </c>
      <c r="AFO22" s="118">
        <v>10.427</v>
      </c>
      <c r="AFP22" s="118">
        <v>14.52</v>
      </c>
      <c r="AFQ22" s="118">
        <v>6.6289999999999996</v>
      </c>
      <c r="AFR22" s="118">
        <v>8.2829999999999995</v>
      </c>
      <c r="AFS22" s="118">
        <v>13.154</v>
      </c>
      <c r="AFT22" s="118">
        <v>7.4630000000000001</v>
      </c>
      <c r="AFU22" s="118">
        <v>5.8230000000000004</v>
      </c>
      <c r="AFV22" s="118">
        <v>8.3170000000000002</v>
      </c>
      <c r="AFW22" s="118">
        <v>13.595000000000001</v>
      </c>
      <c r="AFX22" s="118">
        <v>8.6120000000000001</v>
      </c>
      <c r="AFY22" s="118">
        <v>43.133000000000003</v>
      </c>
      <c r="AFZ22" s="118">
        <v>50.933999999999997</v>
      </c>
      <c r="AGA22" s="118">
        <v>44.884999999999998</v>
      </c>
      <c r="AGB22" s="118">
        <v>45.517000000000003</v>
      </c>
      <c r="AGC22" s="118">
        <v>26.352</v>
      </c>
      <c r="AGD22" s="118">
        <v>24.782</v>
      </c>
      <c r="AGE22" s="118">
        <v>19.300999999999998</v>
      </c>
      <c r="AGF22" s="118">
        <v>21.515999999999998</v>
      </c>
      <c r="AGG22" s="118">
        <v>22.085000000000001</v>
      </c>
      <c r="AGH22" s="118">
        <v>23.47</v>
      </c>
      <c r="AGI22" s="118">
        <v>17.715</v>
      </c>
      <c r="AGJ22" s="118">
        <v>22.731000000000002</v>
      </c>
      <c r="AGK22" s="118">
        <v>22.225000000000001</v>
      </c>
      <c r="AGL22" s="118">
        <v>20.619</v>
      </c>
      <c r="AGM22" s="118">
        <v>6.1609999999999996</v>
      </c>
      <c r="AGN22" s="118">
        <v>11.903</v>
      </c>
      <c r="AGO22" s="118">
        <v>20.446000000000002</v>
      </c>
      <c r="AGP22" s="118">
        <v>12.582000000000001</v>
      </c>
      <c r="AGQ22" s="118">
        <v>19.917999999999999</v>
      </c>
      <c r="AGR22" s="118">
        <v>10.948</v>
      </c>
      <c r="AGS22" s="118">
        <v>15.246</v>
      </c>
      <c r="AGT22" s="118">
        <v>6.96</v>
      </c>
      <c r="AGU22" s="118">
        <v>8.6969999999999992</v>
      </c>
      <c r="AGV22" s="118">
        <v>13.811999999999999</v>
      </c>
      <c r="AGW22" s="118">
        <v>7.8360000000000003</v>
      </c>
      <c r="AGX22" s="118">
        <v>6.1139999999999999</v>
      </c>
      <c r="AGY22" s="118">
        <v>8.7330000000000005</v>
      </c>
      <c r="AGZ22" s="118">
        <v>14.275</v>
      </c>
      <c r="AHA22" s="118">
        <v>9.0429999999999993</v>
      </c>
      <c r="AHB22" s="118">
        <v>45.289000000000001</v>
      </c>
      <c r="AHC22" s="118">
        <v>53.481000000000002</v>
      </c>
      <c r="AHD22" s="118">
        <v>47.13</v>
      </c>
      <c r="AHE22" s="118">
        <v>47.792999999999999</v>
      </c>
      <c r="AHF22" s="118">
        <v>27.67</v>
      </c>
      <c r="AHG22" s="118">
        <v>26.021000000000001</v>
      </c>
      <c r="AHH22" s="118">
        <v>20.265999999999998</v>
      </c>
      <c r="AHI22" s="118">
        <v>22.591999999999999</v>
      </c>
      <c r="AHJ22" s="118">
        <v>23.19</v>
      </c>
      <c r="AHK22" s="118">
        <v>24.643000000000001</v>
      </c>
      <c r="AHL22" s="118">
        <v>18.600000000000001</v>
      </c>
      <c r="AHM22" s="118">
        <v>23.867999999999999</v>
      </c>
      <c r="AHN22" s="118">
        <v>23.337</v>
      </c>
      <c r="AHO22" s="118">
        <v>21.65</v>
      </c>
      <c r="AHP22" s="118">
        <v>6.4690000000000003</v>
      </c>
      <c r="AHQ22" s="118">
        <v>0</v>
      </c>
      <c r="AHR22" s="118">
        <v>21.42</v>
      </c>
      <c r="AHS22" s="118">
        <v>13.180999999999999</v>
      </c>
      <c r="AHT22" s="118">
        <v>20.866</v>
      </c>
      <c r="AHU22" s="118">
        <v>11.468999999999999</v>
      </c>
      <c r="AHV22" s="118">
        <v>15.972</v>
      </c>
      <c r="AHW22" s="118">
        <v>7.2919999999999998</v>
      </c>
      <c r="AHX22" s="118">
        <v>9.1110000000000007</v>
      </c>
      <c r="AHY22" s="118">
        <v>14.468999999999999</v>
      </c>
      <c r="AHZ22" s="118">
        <v>8.2089999999999996</v>
      </c>
      <c r="AIA22" s="118">
        <v>6.4059999999999997</v>
      </c>
      <c r="AIB22" s="118">
        <v>9.1489999999999991</v>
      </c>
      <c r="AIC22" s="118">
        <v>14.954000000000001</v>
      </c>
      <c r="AID22" s="118">
        <v>9.4740000000000002</v>
      </c>
      <c r="AIE22" s="118">
        <v>47.445999999999998</v>
      </c>
      <c r="AIF22" s="118">
        <v>56.027999999999999</v>
      </c>
      <c r="AIG22" s="118">
        <v>49.374000000000002</v>
      </c>
      <c r="AIH22" s="118">
        <v>50.069000000000003</v>
      </c>
      <c r="AII22" s="118">
        <v>28.986999999999998</v>
      </c>
      <c r="AIJ22" s="118">
        <v>27.26</v>
      </c>
      <c r="AIK22" s="118">
        <v>21.231000000000002</v>
      </c>
      <c r="AIL22" s="118">
        <v>23.667000000000002</v>
      </c>
      <c r="AIM22" s="118">
        <v>24.294</v>
      </c>
      <c r="AIN22" s="118">
        <v>25.817</v>
      </c>
      <c r="AIO22" s="118">
        <v>19.486000000000001</v>
      </c>
      <c r="AIP22" s="118">
        <v>25.004000000000001</v>
      </c>
      <c r="AIQ22" s="118">
        <v>24.448</v>
      </c>
      <c r="AIR22" s="118">
        <v>22.681000000000001</v>
      </c>
      <c r="AIS22" s="118">
        <v>6.7770000000000001</v>
      </c>
      <c r="AIT22" s="118">
        <v>13.037000000000001</v>
      </c>
      <c r="AIU22" s="118">
        <v>22.393000000000001</v>
      </c>
      <c r="AIV22" s="118">
        <v>13.78</v>
      </c>
      <c r="AIW22" s="118">
        <v>21.815000000000001</v>
      </c>
      <c r="AIX22" s="118">
        <v>11.99</v>
      </c>
      <c r="AIY22" s="118">
        <v>16.698</v>
      </c>
      <c r="AIZ22" s="118">
        <v>7.6230000000000002</v>
      </c>
      <c r="AJA22" s="118">
        <v>9.5259999999999998</v>
      </c>
      <c r="AJB22" s="118">
        <v>15.127000000000001</v>
      </c>
      <c r="AJC22" s="118">
        <v>8.5820000000000007</v>
      </c>
      <c r="AJD22" s="118">
        <v>6.6970000000000001</v>
      </c>
      <c r="AJE22" s="118">
        <v>9.5649999999999995</v>
      </c>
      <c r="AJF22" s="118">
        <v>15.634</v>
      </c>
      <c r="AJG22" s="118">
        <v>9.9039999999999999</v>
      </c>
      <c r="AJH22" s="118">
        <v>49.603000000000002</v>
      </c>
      <c r="AJI22" s="118">
        <v>58.575000000000003</v>
      </c>
      <c r="AJJ22" s="118">
        <v>51.618000000000002</v>
      </c>
      <c r="AJK22" s="118">
        <v>52.344999999999999</v>
      </c>
      <c r="AJL22" s="118">
        <v>30.305</v>
      </c>
      <c r="AJM22" s="118">
        <v>28.498999999999999</v>
      </c>
      <c r="AJN22" s="118">
        <v>22.196999999999999</v>
      </c>
      <c r="AJO22" s="118">
        <v>24.742999999999999</v>
      </c>
      <c r="AJP22" s="118">
        <v>25.398</v>
      </c>
      <c r="AJQ22" s="118">
        <v>26.99</v>
      </c>
      <c r="AJR22" s="118">
        <v>20.372</v>
      </c>
      <c r="AJS22" s="118">
        <v>26.140999999999998</v>
      </c>
      <c r="AJT22" s="118">
        <v>25.559000000000001</v>
      </c>
      <c r="AJU22" s="118">
        <v>23.712</v>
      </c>
      <c r="AJV22" s="118">
        <v>7.085</v>
      </c>
      <c r="AJW22" s="118">
        <v>13.603999999999999</v>
      </c>
      <c r="AJX22" s="118">
        <v>0</v>
      </c>
      <c r="AJY22" s="118">
        <v>14.38</v>
      </c>
      <c r="AJZ22" s="118">
        <v>22.763000000000002</v>
      </c>
      <c r="AKA22" s="118">
        <v>12.512</v>
      </c>
      <c r="AKB22" s="118">
        <v>17.423999999999999</v>
      </c>
      <c r="AKC22" s="118">
        <v>7.9550000000000001</v>
      </c>
      <c r="AKD22" s="118">
        <v>9.94</v>
      </c>
      <c r="AKE22" s="118">
        <v>15.785</v>
      </c>
      <c r="AKF22" s="118">
        <v>8.9550000000000001</v>
      </c>
      <c r="AKG22" s="118">
        <v>6.9880000000000004</v>
      </c>
      <c r="AKH22" s="118">
        <v>9.9809999999999999</v>
      </c>
      <c r="AKI22" s="118">
        <v>16.314</v>
      </c>
      <c r="AKJ22" s="118">
        <v>10.335000000000001</v>
      </c>
      <c r="AKK22" s="118">
        <v>51.759</v>
      </c>
      <c r="AKL22" s="118">
        <v>61.121000000000002</v>
      </c>
      <c r="AKM22" s="118">
        <v>53.862000000000002</v>
      </c>
      <c r="AKN22" s="118">
        <v>54.621000000000002</v>
      </c>
      <c r="AKO22" s="118">
        <v>31.623000000000001</v>
      </c>
      <c r="AKP22" s="118">
        <v>29.739000000000001</v>
      </c>
      <c r="AKQ22" s="118">
        <v>23.161999999999999</v>
      </c>
      <c r="AKR22" s="118">
        <v>25.818999999999999</v>
      </c>
      <c r="AKS22" s="118">
        <v>26.501999999999999</v>
      </c>
      <c r="AKT22" s="118">
        <v>28.164000000000001</v>
      </c>
      <c r="AKU22" s="118">
        <v>21.257999999999999</v>
      </c>
      <c r="AKV22" s="118">
        <v>27.277000000000001</v>
      </c>
      <c r="AKW22" s="118">
        <v>26.670999999999999</v>
      </c>
      <c r="AKX22" s="118">
        <v>24.742999999999999</v>
      </c>
      <c r="AKY22" s="118">
        <v>7.3929999999999998</v>
      </c>
      <c r="AKZ22" s="118">
        <v>14.170999999999999</v>
      </c>
      <c r="ALA22" s="118">
        <v>24.341000000000001</v>
      </c>
      <c r="ALB22" s="118">
        <v>14.978999999999999</v>
      </c>
      <c r="ALC22" s="118">
        <v>23.712</v>
      </c>
      <c r="ALD22" s="118">
        <v>13.032999999999999</v>
      </c>
      <c r="ALE22" s="118">
        <v>18.149000000000001</v>
      </c>
      <c r="ALF22" s="118">
        <v>8.2859999999999996</v>
      </c>
      <c r="ALG22" s="118">
        <v>10.353999999999999</v>
      </c>
      <c r="ALH22" s="118">
        <v>16.442</v>
      </c>
      <c r="ALI22" s="118">
        <v>9.3279999999999994</v>
      </c>
      <c r="ALJ22" s="118">
        <v>7.2789999999999999</v>
      </c>
      <c r="ALK22" s="118">
        <v>10.397</v>
      </c>
      <c r="ALL22" s="118">
        <v>16.994</v>
      </c>
      <c r="ALM22" s="118">
        <v>10.766</v>
      </c>
      <c r="ALN22" s="118">
        <v>53.915999999999997</v>
      </c>
      <c r="ALO22" s="118">
        <v>63.667999999999999</v>
      </c>
      <c r="ALP22" s="118">
        <v>56.106999999999999</v>
      </c>
      <c r="ALQ22" s="118">
        <v>56.896999999999998</v>
      </c>
      <c r="ALR22" s="118">
        <v>32.94</v>
      </c>
      <c r="ALS22" s="118">
        <v>30.978000000000002</v>
      </c>
      <c r="ALT22" s="118">
        <v>24.126999999999999</v>
      </c>
      <c r="ALU22" s="118">
        <v>26.895</v>
      </c>
      <c r="ALV22" s="118">
        <v>27.606999999999999</v>
      </c>
      <c r="ALW22" s="118">
        <v>29.337</v>
      </c>
      <c r="ALX22" s="118">
        <v>22.143000000000001</v>
      </c>
      <c r="ALY22" s="118">
        <v>28.414000000000001</v>
      </c>
      <c r="ALZ22" s="118">
        <v>27.782</v>
      </c>
      <c r="AMA22" s="118">
        <v>25.774000000000001</v>
      </c>
      <c r="AMB22" s="118">
        <v>7.7009999999999996</v>
      </c>
      <c r="AMC22" s="118">
        <v>14.737</v>
      </c>
      <c r="AMD22" s="118">
        <v>25.314</v>
      </c>
      <c r="AME22" s="118">
        <v>15.577999999999999</v>
      </c>
      <c r="AMF22" s="118">
        <v>24.66</v>
      </c>
      <c r="AMG22" s="118">
        <v>13.554</v>
      </c>
      <c r="AMH22" s="118">
        <v>18.875</v>
      </c>
      <c r="AMI22" s="118">
        <v>8.6180000000000003</v>
      </c>
      <c r="AMJ22" s="118">
        <v>10.768000000000001</v>
      </c>
      <c r="AMK22" s="118">
        <v>17.100000000000001</v>
      </c>
      <c r="AML22" s="118">
        <v>9.7010000000000005</v>
      </c>
      <c r="AMM22" s="118">
        <v>7.57</v>
      </c>
      <c r="AMN22" s="118">
        <v>10.811999999999999</v>
      </c>
      <c r="AMO22" s="118">
        <v>17.672999999999998</v>
      </c>
      <c r="AMP22" s="118">
        <v>11.196</v>
      </c>
      <c r="AMQ22" s="118">
        <v>56.073</v>
      </c>
      <c r="AMR22" s="118">
        <v>66.215000000000003</v>
      </c>
      <c r="AMS22" s="118">
        <v>58.350999999999999</v>
      </c>
      <c r="AMT22" s="118">
        <v>59.173000000000002</v>
      </c>
      <c r="AMU22" s="118">
        <v>34.258000000000003</v>
      </c>
      <c r="AMV22" s="118">
        <v>32.216999999999999</v>
      </c>
      <c r="AMW22" s="118">
        <v>25.091999999999999</v>
      </c>
      <c r="AMX22" s="118">
        <v>27.971</v>
      </c>
      <c r="AMY22" s="118">
        <v>28.710999999999999</v>
      </c>
      <c r="AMZ22" s="118">
        <v>30.510999999999999</v>
      </c>
      <c r="ANA22" s="118">
        <v>23.029</v>
      </c>
      <c r="ANB22" s="118">
        <v>29.55</v>
      </c>
      <c r="ANC22" s="118">
        <v>28.893000000000001</v>
      </c>
      <c r="AND22" s="118">
        <v>26.805</v>
      </c>
      <c r="ANE22" s="118">
        <v>8.01</v>
      </c>
      <c r="ANF22" s="118">
        <v>15.304</v>
      </c>
      <c r="ANG22" s="118">
        <v>26.288</v>
      </c>
      <c r="ANH22" s="118">
        <v>16.177</v>
      </c>
      <c r="ANI22" s="118">
        <v>25.609000000000002</v>
      </c>
      <c r="ANJ22" s="118">
        <v>14.076000000000001</v>
      </c>
      <c r="ANK22" s="118">
        <v>19.600999999999999</v>
      </c>
      <c r="ANL22" s="118">
        <v>8.9489999999999998</v>
      </c>
      <c r="ANM22" s="118">
        <v>11.182</v>
      </c>
      <c r="ANN22" s="118">
        <v>17.757999999999999</v>
      </c>
      <c r="ANO22" s="118">
        <v>10.074999999999999</v>
      </c>
      <c r="ANP22" s="118">
        <v>7.8609999999999998</v>
      </c>
      <c r="ANQ22" s="118">
        <v>11.228</v>
      </c>
      <c r="ANR22" s="118">
        <v>18.353000000000002</v>
      </c>
      <c r="ANS22" s="118">
        <v>11.627000000000001</v>
      </c>
      <c r="ANT22" s="118">
        <v>58.228999999999999</v>
      </c>
      <c r="ANU22" s="118">
        <v>68.760999999999996</v>
      </c>
      <c r="ANV22" s="118">
        <v>60.594999999999999</v>
      </c>
      <c r="ANW22" s="118">
        <v>61.448</v>
      </c>
      <c r="ANX22" s="118">
        <v>35.576000000000001</v>
      </c>
      <c r="ANY22" s="118">
        <v>33.456000000000003</v>
      </c>
      <c r="ANZ22" s="118">
        <v>26.056999999999999</v>
      </c>
      <c r="AOA22" s="118">
        <v>29.045999999999999</v>
      </c>
      <c r="AOB22" s="118">
        <v>29.815000000000001</v>
      </c>
      <c r="AOC22" s="118">
        <v>31.684000000000001</v>
      </c>
      <c r="AOD22" s="118">
        <v>23.914999999999999</v>
      </c>
      <c r="AOE22" s="118">
        <v>30.687000000000001</v>
      </c>
      <c r="AOF22" s="118">
        <v>30.004000000000001</v>
      </c>
      <c r="AOG22" s="118">
        <v>27.835999999999999</v>
      </c>
      <c r="AOH22" s="118">
        <v>8.3179999999999996</v>
      </c>
      <c r="AOI22" s="118">
        <v>15.871</v>
      </c>
      <c r="AOJ22" s="118">
        <v>27.260999999999999</v>
      </c>
      <c r="AOK22" s="118">
        <v>16.776</v>
      </c>
      <c r="AOL22" s="118">
        <v>26.556999999999999</v>
      </c>
      <c r="AOM22" s="118">
        <v>14.597</v>
      </c>
      <c r="AON22" s="118">
        <v>20.327000000000002</v>
      </c>
      <c r="AOO22" s="118">
        <v>9.2799999999999994</v>
      </c>
      <c r="AOP22" s="118">
        <v>11.596</v>
      </c>
      <c r="AOQ22" s="118">
        <v>18.414999999999999</v>
      </c>
      <c r="AOR22" s="118">
        <v>10.448</v>
      </c>
      <c r="AOS22" s="118">
        <v>8.1530000000000005</v>
      </c>
      <c r="AOT22" s="118">
        <v>11.644</v>
      </c>
      <c r="AOU22" s="118">
        <v>19.033000000000001</v>
      </c>
      <c r="AOV22" s="118">
        <v>12.057</v>
      </c>
      <c r="AOW22" s="118">
        <v>60.386000000000003</v>
      </c>
      <c r="AOX22" s="118">
        <v>71.308000000000007</v>
      </c>
      <c r="AOY22" s="118">
        <v>62.84</v>
      </c>
      <c r="AOZ22" s="118">
        <v>63.723999999999997</v>
      </c>
      <c r="APA22" s="118">
        <v>36.893000000000001</v>
      </c>
      <c r="APB22" s="118">
        <v>34.695</v>
      </c>
      <c r="APC22" s="118">
        <v>27.021999999999998</v>
      </c>
      <c r="APD22" s="118">
        <v>30.122</v>
      </c>
      <c r="APE22" s="118">
        <v>30.92</v>
      </c>
      <c r="APF22" s="118">
        <v>32.856999999999999</v>
      </c>
      <c r="APG22" s="118">
        <v>24.800999999999998</v>
      </c>
      <c r="APH22" s="118">
        <v>31.824000000000002</v>
      </c>
      <c r="API22" s="118">
        <v>31.116</v>
      </c>
      <c r="APJ22" s="118">
        <v>28.867000000000001</v>
      </c>
      <c r="APK22" s="118">
        <v>8.6259999999999994</v>
      </c>
      <c r="APL22" s="118">
        <v>16.437999999999999</v>
      </c>
      <c r="APM22" s="118">
        <v>28.234999999999999</v>
      </c>
      <c r="APN22" s="118">
        <v>17.375</v>
      </c>
      <c r="APO22" s="118">
        <v>27.506</v>
      </c>
      <c r="APP22" s="118">
        <v>15.118</v>
      </c>
      <c r="APQ22" s="118">
        <v>21.053000000000001</v>
      </c>
      <c r="APR22" s="118">
        <v>9.6120000000000001</v>
      </c>
      <c r="APS22" s="118">
        <v>12.01</v>
      </c>
      <c r="APT22" s="118">
        <v>19.073</v>
      </c>
      <c r="APU22" s="118">
        <v>10.821</v>
      </c>
      <c r="APV22" s="118">
        <v>8.4440000000000008</v>
      </c>
      <c r="APW22" s="118">
        <v>12.06</v>
      </c>
      <c r="APX22" s="118">
        <v>19.713000000000001</v>
      </c>
      <c r="APY22" s="118">
        <v>12.488</v>
      </c>
      <c r="APZ22" s="118">
        <v>62.542999999999999</v>
      </c>
      <c r="AQA22" s="118">
        <v>73.855000000000004</v>
      </c>
      <c r="AQB22" s="118">
        <v>65.084000000000003</v>
      </c>
      <c r="AQC22" s="118">
        <v>66</v>
      </c>
      <c r="AQD22" s="118">
        <v>38.210999999999999</v>
      </c>
      <c r="AQE22" s="118">
        <v>35.933999999999997</v>
      </c>
      <c r="AQF22" s="118">
        <v>27.986999999999998</v>
      </c>
      <c r="AQG22" s="118">
        <v>31.198</v>
      </c>
      <c r="AQH22" s="118">
        <v>32.024000000000001</v>
      </c>
      <c r="AQI22" s="118">
        <v>34.030999999999999</v>
      </c>
      <c r="AQJ22" s="118">
        <v>25.686</v>
      </c>
      <c r="AQK22" s="118">
        <v>32.96</v>
      </c>
      <c r="AQL22" s="118">
        <v>32.226999999999997</v>
      </c>
      <c r="AQM22" s="118">
        <v>29.898</v>
      </c>
      <c r="AQN22" s="118">
        <v>8.9339999999999993</v>
      </c>
      <c r="AQO22" s="118">
        <v>17.004999999999999</v>
      </c>
      <c r="AQP22" s="118">
        <v>29.209</v>
      </c>
      <c r="AQQ22" s="118">
        <v>17.975000000000001</v>
      </c>
      <c r="AQR22" s="118">
        <v>28.454000000000001</v>
      </c>
      <c r="AQS22" s="118">
        <v>15.64</v>
      </c>
      <c r="AQT22" s="118">
        <v>21.779</v>
      </c>
      <c r="AQU22" s="118">
        <v>9.9429999999999996</v>
      </c>
      <c r="AQV22" s="118">
        <v>12.425000000000001</v>
      </c>
      <c r="AQW22" s="118">
        <v>19.731000000000002</v>
      </c>
      <c r="AQX22" s="118">
        <v>11.194000000000001</v>
      </c>
      <c r="AQY22" s="118">
        <v>8.7349999999999994</v>
      </c>
      <c r="AQZ22" s="118">
        <v>12.476000000000001</v>
      </c>
      <c r="ARA22" s="118">
        <v>20.391999999999999</v>
      </c>
      <c r="ARB22" s="118">
        <v>12.919</v>
      </c>
      <c r="ARC22" s="118">
        <v>64.698999999999998</v>
      </c>
      <c r="ARD22" s="118">
        <v>76.402000000000001</v>
      </c>
      <c r="ARE22" s="118">
        <v>67.328000000000003</v>
      </c>
      <c r="ARF22" s="118">
        <v>68.275999999999996</v>
      </c>
      <c r="ARG22" s="118">
        <v>39.527999999999999</v>
      </c>
      <c r="ARH22" s="118">
        <v>37.173000000000002</v>
      </c>
      <c r="ARI22" s="118">
        <v>28.952000000000002</v>
      </c>
      <c r="ARJ22" s="118">
        <v>32.274000000000001</v>
      </c>
      <c r="ARK22" s="118">
        <v>33.128</v>
      </c>
      <c r="ARL22" s="118">
        <v>35.204000000000001</v>
      </c>
      <c r="ARM22" s="118">
        <v>26.571999999999999</v>
      </c>
      <c r="ARN22" s="118">
        <v>34.097000000000001</v>
      </c>
      <c r="ARO22" s="118">
        <v>33.338000000000001</v>
      </c>
      <c r="ARP22" s="118">
        <v>30.928999999999998</v>
      </c>
      <c r="ARQ22" s="118">
        <v>9.2420000000000009</v>
      </c>
      <c r="ARR22" s="118">
        <v>17.571999999999999</v>
      </c>
      <c r="ARS22" s="118">
        <v>30.181999999999999</v>
      </c>
      <c r="ART22" s="118">
        <v>18.574000000000002</v>
      </c>
      <c r="ARU22" s="118">
        <v>29.402999999999999</v>
      </c>
      <c r="ARV22" s="118">
        <v>16.161000000000001</v>
      </c>
      <c r="ARW22" s="118">
        <v>22.504999999999999</v>
      </c>
      <c r="ARX22" s="118">
        <v>10.275</v>
      </c>
      <c r="ARY22" s="118">
        <v>12.839</v>
      </c>
      <c r="ARZ22" s="118">
        <v>20.388000000000002</v>
      </c>
      <c r="ASA22" s="118">
        <v>11.567</v>
      </c>
      <c r="ASB22" s="118">
        <v>9.0259999999999998</v>
      </c>
      <c r="ASC22" s="118">
        <v>12.891999999999999</v>
      </c>
      <c r="ASD22" s="118">
        <v>21.071999999999999</v>
      </c>
      <c r="ASE22" s="118">
        <v>13.349</v>
      </c>
      <c r="ASF22" s="118">
        <v>66.855999999999995</v>
      </c>
      <c r="ASG22" s="118">
        <v>78.947999999999993</v>
      </c>
      <c r="ASH22" s="118">
        <v>69.572000000000003</v>
      </c>
      <c r="ASI22" s="118">
        <v>70.552000000000007</v>
      </c>
      <c r="ASJ22" s="118">
        <v>40.845999999999997</v>
      </c>
      <c r="ASK22" s="118">
        <v>38.411999999999999</v>
      </c>
      <c r="ASL22" s="118">
        <v>29.917000000000002</v>
      </c>
      <c r="ASM22" s="118">
        <v>33.35</v>
      </c>
      <c r="ASN22" s="118">
        <v>34.231999999999999</v>
      </c>
      <c r="ASO22" s="118">
        <v>36.378</v>
      </c>
      <c r="ASP22" s="118">
        <v>27.457999999999998</v>
      </c>
      <c r="ASQ22" s="118">
        <v>35.232999999999997</v>
      </c>
      <c r="ASR22" s="118">
        <v>34.448999999999998</v>
      </c>
      <c r="ASS22" s="118">
        <v>31.96</v>
      </c>
      <c r="AST22" s="118">
        <v>9.5500000000000007</v>
      </c>
      <c r="ASU22">
        <v>18.138000000000002</v>
      </c>
      <c r="ASV22">
        <v>31.155999999999999</v>
      </c>
      <c r="ASW22">
        <v>19.172999999999998</v>
      </c>
      <c r="ASX22">
        <v>30.350999999999999</v>
      </c>
      <c r="ASY22">
        <v>16.681999999999999</v>
      </c>
      <c r="ASZ22">
        <v>23.231000000000002</v>
      </c>
      <c r="ATA22">
        <v>10.606</v>
      </c>
      <c r="ATB22">
        <v>13.253</v>
      </c>
      <c r="ATC22">
        <v>21.045999999999999</v>
      </c>
      <c r="ATD22">
        <v>11.94</v>
      </c>
      <c r="ATE22">
        <v>9.3170000000000002</v>
      </c>
      <c r="ATF22">
        <v>13.308</v>
      </c>
      <c r="ATG22">
        <v>21.751999999999999</v>
      </c>
      <c r="ATH22">
        <v>13.78</v>
      </c>
      <c r="ATI22">
        <v>69.013000000000005</v>
      </c>
      <c r="ATJ22">
        <v>81.495000000000005</v>
      </c>
      <c r="ATK22">
        <v>71.816999999999993</v>
      </c>
      <c r="ATL22">
        <v>72.828000000000003</v>
      </c>
      <c r="ATM22">
        <v>42.164000000000001</v>
      </c>
      <c r="ATN22">
        <v>39.651000000000003</v>
      </c>
      <c r="ATO22">
        <v>30.882000000000001</v>
      </c>
      <c r="ATP22">
        <v>34.424999999999997</v>
      </c>
      <c r="ATQ22">
        <v>35.337000000000003</v>
      </c>
      <c r="ATR22">
        <v>37.551000000000002</v>
      </c>
      <c r="ATS22">
        <v>28.344000000000001</v>
      </c>
      <c r="ATT22">
        <v>36.369999999999997</v>
      </c>
      <c r="ATU22">
        <v>35.561</v>
      </c>
      <c r="ATV22">
        <v>32.991</v>
      </c>
      <c r="ATW22">
        <v>9.8580000000000005</v>
      </c>
      <c r="ATX22">
        <v>18.704999999999998</v>
      </c>
      <c r="ATY22">
        <v>32.130000000000003</v>
      </c>
      <c r="ATZ22">
        <v>19.771999999999998</v>
      </c>
      <c r="AUA22">
        <v>31.3</v>
      </c>
      <c r="AUB22">
        <v>17.204000000000001</v>
      </c>
      <c r="AUC22">
        <v>23.957000000000001</v>
      </c>
      <c r="AUD22">
        <v>10.938000000000001</v>
      </c>
      <c r="AUE22">
        <v>13.667</v>
      </c>
      <c r="AUF22">
        <v>21.704000000000001</v>
      </c>
      <c r="AUG22">
        <v>12.313000000000001</v>
      </c>
      <c r="AUH22">
        <v>9.6080000000000005</v>
      </c>
      <c r="AUI22">
        <v>13.723000000000001</v>
      </c>
      <c r="AUJ22">
        <v>22.431999999999999</v>
      </c>
      <c r="AUK22">
        <v>14.211</v>
      </c>
      <c r="AUL22">
        <v>71.168999999999997</v>
      </c>
      <c r="AUM22">
        <v>84.042000000000002</v>
      </c>
      <c r="AUN22">
        <v>74.061000000000007</v>
      </c>
      <c r="AUO22">
        <v>75.103999999999999</v>
      </c>
      <c r="AUP22">
        <v>43.481000000000002</v>
      </c>
      <c r="AUQ22">
        <v>40.89</v>
      </c>
      <c r="AUR22">
        <v>31.847000000000001</v>
      </c>
      <c r="AUS22">
        <v>35.500999999999998</v>
      </c>
      <c r="AUT22">
        <v>36.441000000000003</v>
      </c>
      <c r="AUU22">
        <v>38.725000000000001</v>
      </c>
      <c r="AUV22">
        <v>29.228999999999999</v>
      </c>
      <c r="AUW22">
        <v>37.506</v>
      </c>
      <c r="AUX22">
        <v>36.671999999999997</v>
      </c>
      <c r="AUY22">
        <v>34.021999999999998</v>
      </c>
      <c r="AUZ22">
        <v>10.166</v>
      </c>
      <c r="AVA22">
        <v>19.271999999999998</v>
      </c>
      <c r="AVB22">
        <v>33.103000000000002</v>
      </c>
      <c r="AVC22">
        <v>20.370999999999999</v>
      </c>
      <c r="AVD22">
        <v>32.247999999999998</v>
      </c>
      <c r="AVE22">
        <v>17.725000000000001</v>
      </c>
      <c r="AVF22">
        <v>24.683</v>
      </c>
      <c r="AVG22">
        <v>11.269</v>
      </c>
      <c r="AVH22">
        <v>14.081</v>
      </c>
      <c r="AVI22">
        <v>22.361999999999998</v>
      </c>
      <c r="AVJ22">
        <v>12.686</v>
      </c>
      <c r="AVK22">
        <v>9.9</v>
      </c>
      <c r="AVL22">
        <v>14.138999999999999</v>
      </c>
      <c r="AVM22">
        <v>23.111000000000001</v>
      </c>
      <c r="AVN22">
        <v>14.641</v>
      </c>
      <c r="AVO22">
        <v>73.325999999999993</v>
      </c>
      <c r="AVP22">
        <v>86.587999999999994</v>
      </c>
      <c r="AVQ22">
        <v>76.305000000000007</v>
      </c>
      <c r="AVR22">
        <v>77.38</v>
      </c>
      <c r="AVS22">
        <v>44.798999999999999</v>
      </c>
      <c r="AVT22">
        <v>42.13</v>
      </c>
      <c r="AVU22">
        <v>32.811999999999998</v>
      </c>
      <c r="AVV22">
        <v>36.576999999999998</v>
      </c>
      <c r="AVW22">
        <v>37.545000000000002</v>
      </c>
      <c r="AVX22">
        <v>39.898000000000003</v>
      </c>
      <c r="AVY22">
        <v>30.114999999999998</v>
      </c>
      <c r="AVZ22">
        <v>38.643000000000001</v>
      </c>
      <c r="AWA22">
        <v>37.783000000000001</v>
      </c>
      <c r="AWB22">
        <v>35.052999999999997</v>
      </c>
      <c r="AWC22">
        <v>10.474</v>
      </c>
      <c r="AWD22">
        <v>19.838999999999999</v>
      </c>
      <c r="AWE22">
        <v>34.076999999999998</v>
      </c>
      <c r="AWF22">
        <v>20.97</v>
      </c>
      <c r="AWG22">
        <v>33.197000000000003</v>
      </c>
      <c r="AWH22">
        <v>18.245999999999999</v>
      </c>
      <c r="AWI22">
        <v>25.408999999999999</v>
      </c>
      <c r="AWJ22">
        <v>11.601000000000001</v>
      </c>
      <c r="AWK22">
        <v>14.494999999999999</v>
      </c>
      <c r="AWL22">
        <v>23.018999999999998</v>
      </c>
      <c r="AWM22">
        <v>13.06</v>
      </c>
      <c r="AWN22">
        <v>10.191000000000001</v>
      </c>
      <c r="AWO22">
        <v>14.555</v>
      </c>
      <c r="AWP22">
        <v>23.791</v>
      </c>
      <c r="AWQ22">
        <v>15.071999999999999</v>
      </c>
      <c r="AWR22">
        <v>75.481999999999999</v>
      </c>
      <c r="AWS22">
        <v>89.135000000000005</v>
      </c>
      <c r="AWT22">
        <v>78.549000000000007</v>
      </c>
      <c r="AWU22">
        <v>79.655000000000001</v>
      </c>
      <c r="AWV22">
        <v>46.116</v>
      </c>
      <c r="AWW22">
        <v>43.369</v>
      </c>
      <c r="AWX22">
        <v>33.777000000000001</v>
      </c>
      <c r="AWY22">
        <v>37.652999999999999</v>
      </c>
      <c r="AWZ22">
        <v>38.649000000000001</v>
      </c>
      <c r="AXA22">
        <v>41.072000000000003</v>
      </c>
      <c r="AXB22">
        <v>31.001000000000001</v>
      </c>
      <c r="AXC22">
        <v>39.779000000000003</v>
      </c>
      <c r="AXD22">
        <v>38.895000000000003</v>
      </c>
      <c r="AXE22">
        <v>36.084000000000003</v>
      </c>
      <c r="AXF22">
        <v>10.782</v>
      </c>
      <c r="AXG22">
        <v>20.405999999999999</v>
      </c>
      <c r="AXH22">
        <v>35.049999999999997</v>
      </c>
      <c r="AXI22">
        <v>21.568999999999999</v>
      </c>
      <c r="AXJ22">
        <v>34.145000000000003</v>
      </c>
      <c r="AXK22">
        <v>18.768000000000001</v>
      </c>
      <c r="AXL22">
        <v>26.135000000000002</v>
      </c>
      <c r="AXM22">
        <v>11.932</v>
      </c>
      <c r="AXN22">
        <v>14.909000000000001</v>
      </c>
      <c r="AXO22">
        <v>23.677</v>
      </c>
      <c r="AXP22">
        <v>13.433</v>
      </c>
      <c r="AXQ22">
        <v>10.481999999999999</v>
      </c>
      <c r="AXR22">
        <v>14.971</v>
      </c>
      <c r="AXS22">
        <v>24.471</v>
      </c>
      <c r="AXT22">
        <v>15.502000000000001</v>
      </c>
      <c r="AXU22">
        <v>77.638999999999996</v>
      </c>
      <c r="AXV22">
        <v>91.682000000000002</v>
      </c>
      <c r="AXW22">
        <v>80.793999999999997</v>
      </c>
      <c r="AXX22">
        <v>81.930999999999997</v>
      </c>
      <c r="AXY22">
        <v>47.433999999999997</v>
      </c>
      <c r="AXZ22">
        <v>44.607999999999997</v>
      </c>
      <c r="AYA22">
        <v>34.741999999999997</v>
      </c>
      <c r="AYB22">
        <v>38.728999999999999</v>
      </c>
      <c r="AYC22">
        <v>39.753999999999998</v>
      </c>
      <c r="AYD22">
        <v>42.244999999999997</v>
      </c>
      <c r="AYE22">
        <v>31.887</v>
      </c>
      <c r="AYF22">
        <v>40.915999999999997</v>
      </c>
      <c r="AYG22">
        <v>40.006</v>
      </c>
      <c r="AYH22">
        <v>37.115000000000002</v>
      </c>
      <c r="AYI22">
        <v>11.09</v>
      </c>
      <c r="AYJ22">
        <v>20.972000000000001</v>
      </c>
      <c r="AYK22">
        <v>36.024000000000001</v>
      </c>
      <c r="AYL22">
        <v>22.169</v>
      </c>
      <c r="AYM22">
        <v>35.093000000000004</v>
      </c>
      <c r="AYN22">
        <v>19.289000000000001</v>
      </c>
      <c r="AYO22">
        <v>26.861000000000001</v>
      </c>
      <c r="AYP22">
        <v>12.263</v>
      </c>
      <c r="AYQ22">
        <v>15.324</v>
      </c>
      <c r="AYR22">
        <v>24.335000000000001</v>
      </c>
      <c r="AYS22">
        <v>13.805999999999999</v>
      </c>
      <c r="AYT22">
        <v>10.773</v>
      </c>
      <c r="AYU22">
        <v>15.387</v>
      </c>
      <c r="AYV22">
        <v>25.151</v>
      </c>
      <c r="AYW22">
        <v>15.933</v>
      </c>
      <c r="AYX22">
        <v>79.796000000000006</v>
      </c>
      <c r="AYY22">
        <v>94.228999999999999</v>
      </c>
      <c r="AYZ22">
        <v>83.037999999999997</v>
      </c>
      <c r="AZA22">
        <v>84.206999999999994</v>
      </c>
      <c r="AZB22">
        <v>48.752000000000002</v>
      </c>
      <c r="AZC22">
        <v>45.847000000000001</v>
      </c>
      <c r="AZD22">
        <v>35.707999999999998</v>
      </c>
      <c r="AZE22">
        <v>39.804000000000002</v>
      </c>
      <c r="AZF22">
        <v>40.857999999999997</v>
      </c>
      <c r="AZG22">
        <v>43.418999999999997</v>
      </c>
      <c r="AZH22">
        <v>32.771999999999998</v>
      </c>
      <c r="AZI22">
        <v>42.052999999999997</v>
      </c>
      <c r="AZJ22">
        <v>41.116999999999997</v>
      </c>
      <c r="AZK22">
        <v>38.146000000000001</v>
      </c>
      <c r="AZL22">
        <v>11.398</v>
      </c>
      <c r="AZM22">
        <v>21.539000000000001</v>
      </c>
      <c r="AZN22">
        <v>36.997999999999998</v>
      </c>
      <c r="AZO22">
        <v>22.768000000000001</v>
      </c>
      <c r="AZP22">
        <v>36.042000000000002</v>
      </c>
      <c r="AZQ22">
        <v>19.809999999999999</v>
      </c>
      <c r="AZR22">
        <v>27.587</v>
      </c>
      <c r="AZS22">
        <v>12.595000000000001</v>
      </c>
      <c r="AZT22">
        <v>15.738</v>
      </c>
      <c r="AZU22">
        <v>24.992000000000001</v>
      </c>
      <c r="AZV22">
        <v>14.179</v>
      </c>
      <c r="AZW22">
        <v>11.064</v>
      </c>
      <c r="AZX22">
        <v>15.803000000000001</v>
      </c>
      <c r="AZY22">
        <v>25.83</v>
      </c>
      <c r="AZZ22">
        <v>16.364000000000001</v>
      </c>
      <c r="BAA22">
        <v>81.951999999999998</v>
      </c>
      <c r="BAB22">
        <v>96.775000000000006</v>
      </c>
      <c r="BAC22">
        <v>85.281999999999996</v>
      </c>
      <c r="BAD22">
        <v>86.483000000000004</v>
      </c>
      <c r="BAE22">
        <v>50.069000000000003</v>
      </c>
      <c r="BAF22">
        <v>47.085999999999999</v>
      </c>
      <c r="BAG22">
        <v>36.673000000000002</v>
      </c>
      <c r="BAH22">
        <v>40.880000000000003</v>
      </c>
      <c r="BAI22">
        <v>41.962000000000003</v>
      </c>
      <c r="BAJ22">
        <v>44.591999999999999</v>
      </c>
      <c r="BAK22">
        <v>33.658000000000001</v>
      </c>
      <c r="BAL22">
        <v>43.189</v>
      </c>
      <c r="BAM22">
        <v>42.228000000000002</v>
      </c>
      <c r="BAN22">
        <v>39.177</v>
      </c>
      <c r="BAO22">
        <v>11.706</v>
      </c>
      <c r="BAP22">
        <v>22.106000000000002</v>
      </c>
      <c r="BAQ22">
        <v>37.970999999999997</v>
      </c>
      <c r="BAR22">
        <v>23.367000000000001</v>
      </c>
      <c r="BAS22">
        <v>36.99</v>
      </c>
      <c r="BAT22">
        <v>20.332000000000001</v>
      </c>
      <c r="BAU22">
        <v>28.312999999999999</v>
      </c>
      <c r="BAV22">
        <v>12.926</v>
      </c>
      <c r="BAW22">
        <v>16.152000000000001</v>
      </c>
      <c r="BAX22">
        <v>25.65</v>
      </c>
      <c r="BAY22">
        <v>14.552</v>
      </c>
      <c r="BAZ22">
        <v>11.355</v>
      </c>
      <c r="BBA22">
        <v>16.219000000000001</v>
      </c>
      <c r="BBB22">
        <v>26.51</v>
      </c>
      <c r="BBC22">
        <v>16.794</v>
      </c>
      <c r="BBD22">
        <v>84.108999999999995</v>
      </c>
      <c r="BBE22">
        <v>99.322000000000003</v>
      </c>
      <c r="BBF22">
        <v>87.525999999999996</v>
      </c>
      <c r="BBG22">
        <v>88.759</v>
      </c>
      <c r="BBH22">
        <v>51.387</v>
      </c>
      <c r="BBI22">
        <v>48.325000000000003</v>
      </c>
      <c r="BBJ22">
        <v>37.637999999999998</v>
      </c>
      <c r="BBK22">
        <v>41.956000000000003</v>
      </c>
      <c r="BBL22">
        <v>43.066000000000003</v>
      </c>
      <c r="BBM22">
        <v>45.765999999999998</v>
      </c>
      <c r="BBN22">
        <v>34.543999999999997</v>
      </c>
      <c r="BBO22">
        <v>44.326000000000001</v>
      </c>
      <c r="BBP22">
        <v>43.34</v>
      </c>
      <c r="BBQ22">
        <v>40.207999999999998</v>
      </c>
      <c r="BBR22">
        <v>12.013999999999999</v>
      </c>
      <c r="BBS22">
        <v>22.672999999999998</v>
      </c>
      <c r="BBT22">
        <v>38.945</v>
      </c>
      <c r="BBU22">
        <v>23.966000000000001</v>
      </c>
      <c r="BBV22">
        <v>37.939</v>
      </c>
      <c r="BBW22">
        <v>20.853000000000002</v>
      </c>
      <c r="BBX22">
        <v>29.039000000000001</v>
      </c>
      <c r="BBY22">
        <v>13.257999999999999</v>
      </c>
      <c r="BBZ22">
        <v>16.565999999999999</v>
      </c>
      <c r="BCA22">
        <v>26.308</v>
      </c>
      <c r="BCB22">
        <v>14.925000000000001</v>
      </c>
      <c r="BCC22">
        <v>11.647</v>
      </c>
      <c r="BCD22">
        <v>16.634</v>
      </c>
      <c r="BCE22">
        <v>27.19</v>
      </c>
      <c r="BCF22">
        <v>17.225000000000001</v>
      </c>
      <c r="BCG22">
        <v>86.266000000000005</v>
      </c>
      <c r="BCH22">
        <v>101.869</v>
      </c>
      <c r="BCI22">
        <v>89.771000000000001</v>
      </c>
      <c r="BCJ22">
        <v>91.034999999999997</v>
      </c>
      <c r="BCK22">
        <v>52.704999999999998</v>
      </c>
      <c r="BCL22">
        <v>49.564</v>
      </c>
      <c r="BCM22">
        <v>38.603000000000002</v>
      </c>
      <c r="BCN22">
        <v>43.031999999999996</v>
      </c>
      <c r="BCO22">
        <v>44.170999999999999</v>
      </c>
      <c r="BCP22">
        <v>46.939</v>
      </c>
      <c r="BCQ22">
        <v>35.43</v>
      </c>
      <c r="BCR22">
        <v>45.462000000000003</v>
      </c>
      <c r="BCS22">
        <v>44.451000000000001</v>
      </c>
      <c r="BCT22">
        <v>41.238999999999997</v>
      </c>
      <c r="BCU22">
        <v>12.321999999999999</v>
      </c>
      <c r="BCV22">
        <v>23.24</v>
      </c>
      <c r="BCW22">
        <v>39.918999999999997</v>
      </c>
      <c r="BCX22">
        <v>24.565000000000001</v>
      </c>
      <c r="BCY22">
        <v>38.887</v>
      </c>
      <c r="BCZ22">
        <v>21.373999999999999</v>
      </c>
      <c r="BDA22">
        <v>29.765000000000001</v>
      </c>
      <c r="BDB22">
        <v>13.589</v>
      </c>
      <c r="BDC22">
        <v>16.98</v>
      </c>
      <c r="BDD22">
        <v>26.965</v>
      </c>
      <c r="BDE22">
        <v>15.298</v>
      </c>
      <c r="BDF22">
        <v>11.938000000000001</v>
      </c>
      <c r="BDG22">
        <v>17.05</v>
      </c>
      <c r="BDH22">
        <v>27.87</v>
      </c>
      <c r="BDI22">
        <v>17.655999999999999</v>
      </c>
      <c r="BDJ22">
        <v>88.421999999999997</v>
      </c>
      <c r="BDK22">
        <v>104.41500000000001</v>
      </c>
      <c r="BDL22">
        <v>92.015000000000001</v>
      </c>
      <c r="BDM22">
        <v>93.311000000000007</v>
      </c>
      <c r="BDN22">
        <v>54.021999999999998</v>
      </c>
      <c r="BDO22">
        <v>50.802999999999997</v>
      </c>
      <c r="BDP22">
        <v>39.567999999999998</v>
      </c>
      <c r="BDQ22">
        <v>44.107999999999997</v>
      </c>
      <c r="BDR22">
        <v>45.274999999999999</v>
      </c>
      <c r="BDS22">
        <v>48.113</v>
      </c>
      <c r="BDT22">
        <v>36.314999999999998</v>
      </c>
      <c r="BDU22">
        <v>46.598999999999997</v>
      </c>
      <c r="BDV22">
        <v>45.561999999999998</v>
      </c>
      <c r="BDW22">
        <v>42.27</v>
      </c>
      <c r="BDX22">
        <v>12.63</v>
      </c>
      <c r="BDY22">
        <v>23.806999999999999</v>
      </c>
      <c r="BDZ22">
        <v>40.892000000000003</v>
      </c>
      <c r="BEA22">
        <v>25.164000000000001</v>
      </c>
      <c r="BEB22">
        <v>39.835999999999999</v>
      </c>
      <c r="BEC22">
        <v>21.896000000000001</v>
      </c>
      <c r="BED22">
        <v>30.491</v>
      </c>
      <c r="BEE22">
        <v>13.920999999999999</v>
      </c>
      <c r="BEF22">
        <v>17.393999999999998</v>
      </c>
      <c r="BEG22">
        <v>27.623000000000001</v>
      </c>
      <c r="BEH22">
        <v>15.670999999999999</v>
      </c>
      <c r="BEI22">
        <v>12.228999999999999</v>
      </c>
      <c r="BEJ22">
        <v>17.466000000000001</v>
      </c>
      <c r="BEK22">
        <v>28.548999999999999</v>
      </c>
      <c r="BEL22">
        <v>18.085999999999999</v>
      </c>
      <c r="BEM22">
        <v>90.578999999999994</v>
      </c>
      <c r="BEN22">
        <v>106.962</v>
      </c>
      <c r="BEO22">
        <v>94.259</v>
      </c>
      <c r="BEP22">
        <v>95.587000000000003</v>
      </c>
      <c r="BEQ22">
        <v>55.34</v>
      </c>
      <c r="BER22">
        <v>52.042000000000002</v>
      </c>
      <c r="BES22">
        <v>40.533000000000001</v>
      </c>
      <c r="BET22">
        <v>45.183</v>
      </c>
      <c r="BEU22">
        <v>46.378999999999998</v>
      </c>
      <c r="BEV22">
        <v>49.286000000000001</v>
      </c>
      <c r="BEW22">
        <v>37.201000000000001</v>
      </c>
      <c r="BEX22">
        <v>47.734999999999999</v>
      </c>
      <c r="BEY22">
        <v>46.673000000000002</v>
      </c>
      <c r="BEZ22">
        <v>43.301000000000002</v>
      </c>
      <c r="BFA22">
        <v>12.938000000000001</v>
      </c>
      <c r="BFB22">
        <v>24.373000000000001</v>
      </c>
      <c r="BFC22">
        <v>41.866</v>
      </c>
      <c r="BFD22">
        <v>25.763000000000002</v>
      </c>
      <c r="BFE22">
        <v>40.783999999999999</v>
      </c>
      <c r="BFF22">
        <v>22.417000000000002</v>
      </c>
      <c r="BFG22">
        <v>31.216999999999999</v>
      </c>
      <c r="BFH22">
        <v>14.252000000000001</v>
      </c>
      <c r="BFI22">
        <v>17.809000000000001</v>
      </c>
      <c r="BFJ22">
        <v>28.280999999999999</v>
      </c>
      <c r="BFK22">
        <v>16.045000000000002</v>
      </c>
      <c r="BFL22">
        <v>12.52</v>
      </c>
      <c r="BFM22">
        <v>17.882000000000001</v>
      </c>
      <c r="BFN22">
        <v>29.228999999999999</v>
      </c>
      <c r="BFO22">
        <v>18.516999999999999</v>
      </c>
      <c r="BFP22">
        <v>92.736000000000004</v>
      </c>
      <c r="BFQ22">
        <v>109.509</v>
      </c>
      <c r="BFR22">
        <v>96.504000000000005</v>
      </c>
      <c r="BFS22">
        <v>97.861999999999995</v>
      </c>
      <c r="BFT22">
        <v>56.656999999999996</v>
      </c>
      <c r="BFU22">
        <v>53.281999999999996</v>
      </c>
      <c r="BFV22">
        <v>41.497999999999998</v>
      </c>
      <c r="BFW22">
        <v>46.259</v>
      </c>
      <c r="BFX22">
        <v>47.484000000000002</v>
      </c>
      <c r="BFY22">
        <v>50.46</v>
      </c>
      <c r="BFZ22">
        <v>38.087000000000003</v>
      </c>
      <c r="BGA22">
        <v>48.872</v>
      </c>
      <c r="BGB22">
        <v>47.784999999999997</v>
      </c>
      <c r="BGC22">
        <v>44.332000000000001</v>
      </c>
      <c r="BGD22">
        <v>13.247</v>
      </c>
      <c r="BGE22">
        <v>24.94</v>
      </c>
      <c r="BGF22">
        <v>42.838999999999999</v>
      </c>
      <c r="BGG22">
        <v>26.363</v>
      </c>
      <c r="BGH22">
        <v>41.732999999999997</v>
      </c>
      <c r="BGI22">
        <v>22.937999999999999</v>
      </c>
      <c r="BGJ22">
        <v>31.943000000000001</v>
      </c>
      <c r="BGK22">
        <v>14.584</v>
      </c>
      <c r="BGL22">
        <v>18.222999999999999</v>
      </c>
      <c r="BGM22">
        <v>28.937999999999999</v>
      </c>
      <c r="BGN22">
        <v>16.417999999999999</v>
      </c>
      <c r="BGO22">
        <v>12.811</v>
      </c>
      <c r="BGP22">
        <v>18.297999999999998</v>
      </c>
      <c r="BGQ22">
        <v>29.908999999999999</v>
      </c>
      <c r="BGR22">
        <v>18.946999999999999</v>
      </c>
      <c r="BGS22">
        <v>94.891999999999996</v>
      </c>
      <c r="BGT22">
        <v>112.056</v>
      </c>
      <c r="BGU22">
        <v>98.748000000000005</v>
      </c>
      <c r="BGV22">
        <v>100.13800000000001</v>
      </c>
      <c r="BGW22">
        <v>57.975000000000001</v>
      </c>
      <c r="BGX22">
        <v>54.521000000000001</v>
      </c>
      <c r="BGY22">
        <v>42.463000000000001</v>
      </c>
      <c r="BGZ22">
        <v>47.335000000000001</v>
      </c>
      <c r="BHA22">
        <v>48.588000000000001</v>
      </c>
      <c r="BHB22">
        <v>51.633000000000003</v>
      </c>
      <c r="BHC22">
        <v>38.972000000000001</v>
      </c>
      <c r="BHD22">
        <v>50.008000000000003</v>
      </c>
      <c r="BHE22">
        <v>48.896000000000001</v>
      </c>
      <c r="BHF22">
        <v>45.363</v>
      </c>
      <c r="BHG22">
        <v>13.555</v>
      </c>
      <c r="BHH22">
        <v>25.507000000000001</v>
      </c>
      <c r="BHI22">
        <v>43.813000000000002</v>
      </c>
      <c r="BHJ22">
        <v>26.962</v>
      </c>
      <c r="BHK22">
        <v>42.680999999999997</v>
      </c>
      <c r="BHL22">
        <v>23.46</v>
      </c>
      <c r="BHM22">
        <v>32.668999999999997</v>
      </c>
      <c r="BHN22">
        <v>14.914999999999999</v>
      </c>
      <c r="BHO22">
        <v>18.637</v>
      </c>
      <c r="BHP22">
        <v>29.596</v>
      </c>
      <c r="BHQ22">
        <v>16.791</v>
      </c>
      <c r="BHR22">
        <v>13.102</v>
      </c>
      <c r="BHS22">
        <v>18.713999999999999</v>
      </c>
      <c r="BHT22">
        <v>30.588999999999999</v>
      </c>
      <c r="BHU22">
        <v>19.378</v>
      </c>
      <c r="BHV22">
        <v>97.049000000000007</v>
      </c>
      <c r="BHW22">
        <v>114.602</v>
      </c>
      <c r="BHX22">
        <v>100.992</v>
      </c>
      <c r="BHY22">
        <v>102.414</v>
      </c>
      <c r="BHZ22">
        <v>59.292999999999999</v>
      </c>
      <c r="BIA22">
        <v>55.76</v>
      </c>
      <c r="BIB22">
        <v>43.427999999999997</v>
      </c>
      <c r="BIC22">
        <v>48.411000000000001</v>
      </c>
      <c r="BID22">
        <v>49.692</v>
      </c>
      <c r="BIE22">
        <v>52.807000000000002</v>
      </c>
      <c r="BIF22">
        <v>39.857999999999997</v>
      </c>
      <c r="BIG22">
        <v>51.145000000000003</v>
      </c>
      <c r="BIH22">
        <v>50.006999999999998</v>
      </c>
      <c r="BII22">
        <v>46.393999999999998</v>
      </c>
      <c r="BIJ22">
        <v>13.863</v>
      </c>
      <c r="BIK22">
        <v>26.074000000000002</v>
      </c>
      <c r="BIL22">
        <v>44.786999999999999</v>
      </c>
      <c r="BIM22">
        <v>27.561</v>
      </c>
      <c r="BIN22">
        <v>43.63</v>
      </c>
      <c r="BIO22">
        <v>23.981000000000002</v>
      </c>
      <c r="BIP22">
        <v>33.395000000000003</v>
      </c>
      <c r="BIQ22">
        <v>15.246</v>
      </c>
      <c r="BIR22">
        <v>19.050999999999998</v>
      </c>
      <c r="BIS22">
        <v>30.254000000000001</v>
      </c>
      <c r="BIT22">
        <v>17.164000000000001</v>
      </c>
      <c r="BIU22">
        <v>13.394</v>
      </c>
      <c r="BIV22">
        <v>19.13</v>
      </c>
      <c r="BIW22">
        <v>31.268000000000001</v>
      </c>
      <c r="BIX22">
        <v>19.809000000000001</v>
      </c>
      <c r="BIY22">
        <v>99.206000000000003</v>
      </c>
      <c r="BIZ22">
        <v>117.149</v>
      </c>
      <c r="BJA22">
        <v>103.236</v>
      </c>
      <c r="BJB22">
        <v>104.69</v>
      </c>
      <c r="BJC22">
        <v>60.61</v>
      </c>
      <c r="BJD22">
        <v>56.999000000000002</v>
      </c>
      <c r="BJE22">
        <v>44.393000000000001</v>
      </c>
      <c r="BJF22">
        <v>49.487000000000002</v>
      </c>
      <c r="BJG22">
        <v>50.795999999999999</v>
      </c>
      <c r="BJH22">
        <v>53.98</v>
      </c>
      <c r="BJI22">
        <v>40.744</v>
      </c>
      <c r="BJJ22">
        <v>52.281999999999996</v>
      </c>
      <c r="BJK22">
        <v>51.119</v>
      </c>
      <c r="BJL22">
        <v>47.424999999999997</v>
      </c>
      <c r="BJM22">
        <v>14.170999999999999</v>
      </c>
      <c r="BJN22">
        <v>26.640999999999998</v>
      </c>
      <c r="BJO22">
        <v>45.76</v>
      </c>
      <c r="BJP22">
        <v>28.16</v>
      </c>
      <c r="BJQ22">
        <v>44.578000000000003</v>
      </c>
      <c r="BJR22">
        <v>24.501999999999999</v>
      </c>
      <c r="BJS22">
        <v>34.121000000000002</v>
      </c>
      <c r="BJT22">
        <v>15.577999999999999</v>
      </c>
      <c r="BJU22">
        <v>19.465</v>
      </c>
      <c r="BJV22">
        <v>30.911999999999999</v>
      </c>
      <c r="BJW22">
        <v>17.536999999999999</v>
      </c>
      <c r="BJX22">
        <v>13.685</v>
      </c>
      <c r="BJY22">
        <v>19.545000000000002</v>
      </c>
      <c r="BJZ22">
        <v>31.948</v>
      </c>
      <c r="BKA22">
        <v>20.239000000000001</v>
      </c>
      <c r="BKB22">
        <v>101.36199999999999</v>
      </c>
      <c r="BKC22">
        <v>119.696</v>
      </c>
      <c r="BKD22">
        <v>105.48099999999999</v>
      </c>
      <c r="BKE22">
        <v>106.96599999999999</v>
      </c>
      <c r="BKF22">
        <v>61.927999999999997</v>
      </c>
      <c r="BKG22">
        <v>58.238</v>
      </c>
      <c r="BKH22">
        <v>45.357999999999997</v>
      </c>
      <c r="BKI22">
        <v>50.561999999999998</v>
      </c>
      <c r="BKJ22">
        <v>51.901000000000003</v>
      </c>
      <c r="BKK22">
        <v>55.154000000000003</v>
      </c>
      <c r="BKL22">
        <v>41.63</v>
      </c>
      <c r="BKM22">
        <v>53.417999999999999</v>
      </c>
      <c r="BKN22">
        <v>52.23</v>
      </c>
      <c r="BKO22">
        <v>48.456000000000003</v>
      </c>
      <c r="BKP22">
        <v>14.478999999999999</v>
      </c>
      <c r="BKQ22">
        <v>27.207999999999998</v>
      </c>
      <c r="BKR22">
        <v>46.734000000000002</v>
      </c>
      <c r="BKS22">
        <v>28.759</v>
      </c>
      <c r="BKT22">
        <v>45.527000000000001</v>
      </c>
      <c r="BKU22">
        <v>25.024000000000001</v>
      </c>
      <c r="BKV22">
        <v>34.847000000000001</v>
      </c>
      <c r="BKW22">
        <v>15.909000000000001</v>
      </c>
      <c r="BKX22">
        <v>19.879000000000001</v>
      </c>
      <c r="BKY22">
        <v>31.568999999999999</v>
      </c>
      <c r="BKZ22">
        <v>17.91</v>
      </c>
      <c r="BLA22">
        <v>13.976000000000001</v>
      </c>
      <c r="BLB22">
        <v>19.960999999999999</v>
      </c>
      <c r="BLC22">
        <v>32.628</v>
      </c>
      <c r="BLD22">
        <v>20.67</v>
      </c>
      <c r="BLE22">
        <v>103.51900000000001</v>
      </c>
      <c r="BLF22">
        <v>122.242</v>
      </c>
      <c r="BLG22">
        <v>107.72499999999999</v>
      </c>
      <c r="BLH22">
        <v>109.242</v>
      </c>
      <c r="BLI22">
        <v>63.244999999999997</v>
      </c>
      <c r="BLJ22">
        <v>59.476999999999997</v>
      </c>
      <c r="BLK22">
        <v>46.323</v>
      </c>
      <c r="BLL22">
        <v>51.637999999999998</v>
      </c>
      <c r="BLM22">
        <v>53.005000000000003</v>
      </c>
      <c r="BLN22">
        <v>56.326999999999998</v>
      </c>
      <c r="BLO22">
        <v>42.515000000000001</v>
      </c>
      <c r="BLP22">
        <v>54.555</v>
      </c>
      <c r="BLQ22">
        <v>53.341000000000001</v>
      </c>
      <c r="BLR22">
        <v>49.485999999999997</v>
      </c>
      <c r="BLS22">
        <v>14.787000000000001</v>
      </c>
      <c r="BLT22">
        <v>27.774000000000001</v>
      </c>
      <c r="BLU22">
        <v>47.707999999999998</v>
      </c>
      <c r="BLV22">
        <v>29.358000000000001</v>
      </c>
      <c r="BLW22">
        <v>46.475000000000001</v>
      </c>
      <c r="BLX22">
        <v>25.545000000000002</v>
      </c>
      <c r="BLY22">
        <v>35.573</v>
      </c>
      <c r="BLZ22">
        <v>16.241</v>
      </c>
      <c r="BMA22">
        <v>20.292999999999999</v>
      </c>
      <c r="BMB22">
        <v>32.226999999999997</v>
      </c>
      <c r="BMC22">
        <v>18.283000000000001</v>
      </c>
      <c r="BMD22">
        <v>0</v>
      </c>
      <c r="BME22">
        <v>20.376999999999999</v>
      </c>
      <c r="BMF22">
        <v>33.308</v>
      </c>
      <c r="BMG22">
        <v>21.100999999999999</v>
      </c>
      <c r="BMH22">
        <v>105.675</v>
      </c>
      <c r="BMI22">
        <v>124.789</v>
      </c>
      <c r="BMJ22">
        <v>109.96899999999999</v>
      </c>
      <c r="BMK22">
        <v>111.518</v>
      </c>
      <c r="BML22">
        <v>64.563000000000002</v>
      </c>
      <c r="BMM22">
        <v>60.716000000000001</v>
      </c>
      <c r="BMN22">
        <v>47.287999999999997</v>
      </c>
      <c r="BMO22">
        <v>52.713999999999999</v>
      </c>
      <c r="BMP22">
        <v>54.109000000000002</v>
      </c>
      <c r="BMQ22">
        <v>57.500999999999998</v>
      </c>
      <c r="BMR22">
        <v>43.401000000000003</v>
      </c>
      <c r="BMS22">
        <v>55.691000000000003</v>
      </c>
      <c r="BMT22">
        <v>54.451999999999998</v>
      </c>
      <c r="BMU22">
        <v>50.517000000000003</v>
      </c>
      <c r="BMV22">
        <v>15.095000000000001</v>
      </c>
      <c r="BMW22">
        <v>28.341000000000001</v>
      </c>
      <c r="BMX22">
        <v>48.680999999999997</v>
      </c>
      <c r="BMY22">
        <v>29.957999999999998</v>
      </c>
      <c r="BMZ22">
        <v>47.423999999999999</v>
      </c>
      <c r="BNA22">
        <v>26.065999999999999</v>
      </c>
      <c r="BNB22">
        <v>36.298999999999999</v>
      </c>
      <c r="BNC22">
        <v>16.571999999999999</v>
      </c>
      <c r="BND22">
        <v>20.707999999999998</v>
      </c>
      <c r="BNE22">
        <v>32.884999999999998</v>
      </c>
      <c r="BNF22">
        <v>18.657</v>
      </c>
      <c r="BNG22">
        <v>14.558</v>
      </c>
      <c r="BNH22">
        <v>20.792999999999999</v>
      </c>
      <c r="BNI22">
        <v>33.987000000000002</v>
      </c>
      <c r="BNJ22">
        <v>21.530999999999999</v>
      </c>
      <c r="BNK22">
        <v>107.83199999999999</v>
      </c>
      <c r="BNL22">
        <v>127.336</v>
      </c>
      <c r="BNM22">
        <v>112.21299999999999</v>
      </c>
      <c r="BNN22">
        <v>113.79300000000001</v>
      </c>
      <c r="BNO22">
        <v>65.881</v>
      </c>
      <c r="BNP22">
        <v>61.954999999999998</v>
      </c>
      <c r="BNQ22">
        <v>48.253</v>
      </c>
      <c r="BNR22">
        <v>53.79</v>
      </c>
      <c r="BNS22">
        <v>55.213000000000001</v>
      </c>
      <c r="BNT22">
        <v>58.673999999999999</v>
      </c>
      <c r="BNU22">
        <v>44.286999999999999</v>
      </c>
      <c r="BNV22">
        <v>56.828000000000003</v>
      </c>
      <c r="BNW22">
        <v>55.564</v>
      </c>
      <c r="BNX22">
        <v>51.548000000000002</v>
      </c>
      <c r="BNY22">
        <v>15.403</v>
      </c>
      <c r="BNZ22">
        <v>31.175000000000001</v>
      </c>
      <c r="BOA22">
        <v>53.548999999999999</v>
      </c>
      <c r="BOB22">
        <v>32.953000000000003</v>
      </c>
      <c r="BOC22">
        <v>52.165999999999997</v>
      </c>
      <c r="BOD22">
        <v>28.672999999999998</v>
      </c>
      <c r="BOE22">
        <v>39.929000000000002</v>
      </c>
      <c r="BOF22">
        <v>18.23</v>
      </c>
      <c r="BOG22">
        <v>22.777999999999999</v>
      </c>
      <c r="BOH22">
        <v>36.173000000000002</v>
      </c>
      <c r="BOI22">
        <v>20.521999999999998</v>
      </c>
      <c r="BOJ22">
        <v>16.013999999999999</v>
      </c>
      <c r="BOK22">
        <v>22.872</v>
      </c>
      <c r="BOL22">
        <v>37.386000000000003</v>
      </c>
      <c r="BOM22">
        <v>23.684000000000001</v>
      </c>
      <c r="BON22">
        <v>118.61499999999999</v>
      </c>
      <c r="BOO22">
        <v>140.06899999999999</v>
      </c>
      <c r="BOP22">
        <v>123.435</v>
      </c>
      <c r="BOQ22">
        <v>125.173</v>
      </c>
      <c r="BOR22">
        <v>72.468999999999994</v>
      </c>
      <c r="BOS22">
        <v>68.150999999999996</v>
      </c>
      <c r="BOT22">
        <v>53.079000000000001</v>
      </c>
      <c r="BOU22">
        <v>59.168999999999997</v>
      </c>
      <c r="BOV22">
        <v>60.734999999999999</v>
      </c>
      <c r="BOW22">
        <v>64.540999999999997</v>
      </c>
      <c r="BOX22">
        <v>48.716000000000001</v>
      </c>
      <c r="BOY22">
        <v>62.511000000000003</v>
      </c>
      <c r="BOZ22">
        <v>61.12</v>
      </c>
      <c r="BPA22">
        <v>56.703000000000003</v>
      </c>
      <c r="BPB22">
        <v>16.943000000000001</v>
      </c>
      <c r="BPC22">
        <v>34.009</v>
      </c>
      <c r="BPD22">
        <v>58.417000000000002</v>
      </c>
      <c r="BPE22">
        <v>35.948999999999998</v>
      </c>
      <c r="BPF22">
        <v>56.908000000000001</v>
      </c>
      <c r="BPG22">
        <v>31.28</v>
      </c>
      <c r="BPH22">
        <v>43.558999999999997</v>
      </c>
      <c r="BPI22">
        <v>19.887</v>
      </c>
      <c r="BPJ22">
        <v>24.849</v>
      </c>
      <c r="BPK22">
        <v>39.462000000000003</v>
      </c>
      <c r="BPL22">
        <v>22.388000000000002</v>
      </c>
      <c r="BPM22">
        <v>17.47</v>
      </c>
      <c r="BPN22">
        <v>24.952000000000002</v>
      </c>
      <c r="BPO22">
        <v>40.784999999999997</v>
      </c>
      <c r="BPP22">
        <v>25.837</v>
      </c>
      <c r="BPQ22">
        <v>129.399</v>
      </c>
      <c r="BPR22">
        <v>152.803</v>
      </c>
      <c r="BPS22">
        <v>134.65600000000001</v>
      </c>
      <c r="BPT22">
        <v>136.55199999999999</v>
      </c>
      <c r="BPU22">
        <v>79.057000000000002</v>
      </c>
      <c r="BPV22">
        <v>74.346000000000004</v>
      </c>
      <c r="BPW22">
        <v>57.904000000000003</v>
      </c>
      <c r="BPX22">
        <v>64.548000000000002</v>
      </c>
      <c r="BPY22">
        <v>66.256</v>
      </c>
      <c r="BPZ22">
        <v>70.409000000000006</v>
      </c>
      <c r="BQA22">
        <v>53.143999999999998</v>
      </c>
      <c r="BQB22">
        <v>68.192999999999998</v>
      </c>
      <c r="BQC22">
        <v>66.676000000000002</v>
      </c>
      <c r="BQD22">
        <v>61.857999999999997</v>
      </c>
      <c r="BQE22">
        <v>18.484000000000002</v>
      </c>
      <c r="BQF22">
        <v>36.844000000000001</v>
      </c>
      <c r="BQG22">
        <v>63.286000000000001</v>
      </c>
      <c r="BQH22">
        <v>38.945</v>
      </c>
      <c r="BQI22">
        <v>61.651000000000003</v>
      </c>
      <c r="BQJ22">
        <v>33.886000000000003</v>
      </c>
      <c r="BQK22">
        <v>47.189</v>
      </c>
      <c r="BQL22">
        <v>21.544</v>
      </c>
      <c r="BQM22">
        <v>26.92</v>
      </c>
      <c r="BQN22">
        <v>42.75</v>
      </c>
      <c r="BQO22">
        <v>24.253</v>
      </c>
      <c r="BQP22">
        <v>18.925999999999998</v>
      </c>
      <c r="BQQ22">
        <v>27.030999999999999</v>
      </c>
      <c r="BQR22">
        <v>44.183999999999997</v>
      </c>
      <c r="BQS22">
        <v>27.991</v>
      </c>
      <c r="BQT22">
        <v>140.18199999999999</v>
      </c>
      <c r="BQU22">
        <v>165.53700000000001</v>
      </c>
      <c r="BQV22">
        <v>145.87700000000001</v>
      </c>
      <c r="BQW22">
        <v>147.93100000000001</v>
      </c>
      <c r="BQX22">
        <v>85.644999999999996</v>
      </c>
      <c r="BQY22">
        <v>80.542000000000002</v>
      </c>
      <c r="BQZ22">
        <v>62.728999999999999</v>
      </c>
      <c r="BRA22">
        <v>69.927000000000007</v>
      </c>
      <c r="BRB22">
        <v>71.777000000000001</v>
      </c>
      <c r="BRC22">
        <v>76.275999999999996</v>
      </c>
      <c r="BRD22">
        <v>57.573</v>
      </c>
      <c r="BRE22">
        <v>73.876000000000005</v>
      </c>
      <c r="BRF22">
        <v>72.233000000000004</v>
      </c>
      <c r="BRG22">
        <v>67.013000000000005</v>
      </c>
      <c r="BRH22">
        <v>20.024000000000001</v>
      </c>
      <c r="BRI22">
        <v>39.677999999999997</v>
      </c>
      <c r="BRJ22">
        <v>68.153999999999996</v>
      </c>
      <c r="BRK22">
        <v>41.941000000000003</v>
      </c>
      <c r="BRL22">
        <v>66.393000000000001</v>
      </c>
      <c r="BRM22">
        <v>36.493000000000002</v>
      </c>
      <c r="BRN22">
        <v>50.819000000000003</v>
      </c>
      <c r="BRO22">
        <v>23.201000000000001</v>
      </c>
      <c r="BRP22">
        <v>28.991</v>
      </c>
      <c r="BRQ22">
        <v>46.037999999999997</v>
      </c>
      <c r="BRR22">
        <v>26.119</v>
      </c>
      <c r="BRS22">
        <v>20.382000000000001</v>
      </c>
      <c r="BRT22">
        <v>29.11</v>
      </c>
      <c r="BRU22">
        <v>47.582000000000001</v>
      </c>
      <c r="BRV22">
        <v>30.143999999999998</v>
      </c>
      <c r="BRW22">
        <v>150.965</v>
      </c>
      <c r="BRX22">
        <v>178.27</v>
      </c>
      <c r="BRY22">
        <v>157.09899999999999</v>
      </c>
      <c r="BRZ22">
        <v>159.31100000000001</v>
      </c>
      <c r="BSA22">
        <v>92.233000000000004</v>
      </c>
      <c r="BSB22">
        <v>86.736999999999995</v>
      </c>
      <c r="BSC22">
        <v>67.555000000000007</v>
      </c>
      <c r="BSD22">
        <v>75.305999999999997</v>
      </c>
      <c r="BSE22">
        <v>77.299000000000007</v>
      </c>
      <c r="BSF22">
        <v>82.144000000000005</v>
      </c>
      <c r="BSG22">
        <v>62.002000000000002</v>
      </c>
      <c r="BSH22">
        <v>79.558999999999997</v>
      </c>
      <c r="BSI22">
        <v>77.789000000000001</v>
      </c>
      <c r="BSJ22">
        <v>72.168000000000006</v>
      </c>
      <c r="BSK22">
        <v>21.564</v>
      </c>
      <c r="BSL22">
        <v>42.512</v>
      </c>
      <c r="BSM22">
        <v>73.022000000000006</v>
      </c>
      <c r="BSN22">
        <v>44.936</v>
      </c>
      <c r="BSO22">
        <v>71.135000000000005</v>
      </c>
      <c r="BSP22">
        <v>39.098999999999997</v>
      </c>
      <c r="BSQ22">
        <v>54.448</v>
      </c>
      <c r="BSR22">
        <v>24.858000000000001</v>
      </c>
      <c r="BSS22">
        <v>31.061</v>
      </c>
      <c r="BST22">
        <v>49.326999999999998</v>
      </c>
      <c r="BSU22">
        <v>27.984999999999999</v>
      </c>
      <c r="BSV22">
        <v>21.837</v>
      </c>
      <c r="BSW22">
        <v>31.19</v>
      </c>
      <c r="BSX22">
        <v>50.981000000000002</v>
      </c>
      <c r="BSY22">
        <v>32.296999999999997</v>
      </c>
      <c r="BSZ22">
        <v>161.74799999999999</v>
      </c>
      <c r="BTA22">
        <v>191.00399999999999</v>
      </c>
      <c r="BTB22">
        <v>168.32</v>
      </c>
      <c r="BTC22">
        <v>170.69</v>
      </c>
      <c r="BTD22">
        <v>98.820999999999998</v>
      </c>
      <c r="BTE22">
        <v>92.933000000000007</v>
      </c>
      <c r="BTF22">
        <v>72.38</v>
      </c>
      <c r="BTG22">
        <v>80.685000000000002</v>
      </c>
      <c r="BTH22">
        <v>82.82</v>
      </c>
      <c r="BTI22">
        <v>88.010999999999996</v>
      </c>
      <c r="BTJ22">
        <v>66.430000000000007</v>
      </c>
      <c r="BTK22">
        <v>85.242000000000004</v>
      </c>
      <c r="BTL22">
        <v>83.344999999999999</v>
      </c>
      <c r="BTM22">
        <v>77.322999999999993</v>
      </c>
      <c r="BTN22">
        <v>23.103999999999999</v>
      </c>
      <c r="BTO22">
        <v>45.345999999999997</v>
      </c>
      <c r="BTP22">
        <v>77.89</v>
      </c>
      <c r="BTQ22">
        <v>47.932000000000002</v>
      </c>
      <c r="BTR22">
        <v>75.878</v>
      </c>
      <c r="BTS22">
        <v>41.706000000000003</v>
      </c>
      <c r="BTT22">
        <v>58.078000000000003</v>
      </c>
      <c r="BTU22">
        <v>26.515999999999998</v>
      </c>
      <c r="BTV22">
        <v>33.131999999999998</v>
      </c>
      <c r="BTW22">
        <v>52.615000000000002</v>
      </c>
      <c r="BTX22">
        <v>29.85</v>
      </c>
      <c r="BTY22">
        <v>23.292999999999999</v>
      </c>
      <c r="BTZ22">
        <v>33.268999999999998</v>
      </c>
      <c r="BUA22">
        <v>54.38</v>
      </c>
      <c r="BUB22">
        <v>34.450000000000003</v>
      </c>
      <c r="BUC22">
        <v>172.53100000000001</v>
      </c>
      <c r="BUD22">
        <v>203.73699999999999</v>
      </c>
      <c r="BUE22">
        <v>179.542</v>
      </c>
      <c r="BUF22">
        <v>182.07</v>
      </c>
      <c r="BUG22">
        <v>105.40900000000001</v>
      </c>
      <c r="BUH22">
        <v>99.128</v>
      </c>
      <c r="BUI22">
        <v>77.204999999999998</v>
      </c>
      <c r="BUJ22">
        <v>86.063000000000002</v>
      </c>
      <c r="BUK22">
        <v>88.340999999999994</v>
      </c>
      <c r="BUL22">
        <v>93.879000000000005</v>
      </c>
      <c r="BUM22">
        <v>70.858999999999995</v>
      </c>
      <c r="BUN22">
        <v>90.924000000000007</v>
      </c>
      <c r="BUO22">
        <v>88.902000000000001</v>
      </c>
      <c r="BUP22">
        <v>82.477000000000004</v>
      </c>
      <c r="BUQ22">
        <v>24.645</v>
      </c>
      <c r="BUR22">
        <v>48.18</v>
      </c>
      <c r="BUS22">
        <v>82.757999999999996</v>
      </c>
      <c r="BUT22">
        <v>50.927999999999997</v>
      </c>
      <c r="BUU22">
        <v>80.62</v>
      </c>
      <c r="BUV22">
        <v>44.313000000000002</v>
      </c>
      <c r="BUW22">
        <v>61.707999999999998</v>
      </c>
      <c r="BUX22">
        <v>28.172999999999998</v>
      </c>
      <c r="BUY22">
        <v>35.203000000000003</v>
      </c>
      <c r="BUZ22">
        <v>55.904000000000003</v>
      </c>
      <c r="BVA22">
        <v>31.716000000000001</v>
      </c>
      <c r="BVB22">
        <v>24.748999999999999</v>
      </c>
      <c r="BVC22">
        <v>35.347999999999999</v>
      </c>
      <c r="BVD22">
        <v>57.779000000000003</v>
      </c>
      <c r="BVE22">
        <v>36.603000000000002</v>
      </c>
      <c r="BVF22">
        <v>183.315</v>
      </c>
      <c r="BVG22">
        <v>216.471</v>
      </c>
      <c r="BVH22">
        <v>190.76300000000001</v>
      </c>
      <c r="BVI22">
        <v>193.44900000000001</v>
      </c>
      <c r="BVJ22">
        <v>111.997</v>
      </c>
      <c r="BVK22">
        <v>105.324</v>
      </c>
      <c r="BVL22">
        <v>82.031000000000006</v>
      </c>
      <c r="BVM22">
        <v>91.441999999999993</v>
      </c>
      <c r="BVN22">
        <v>93.863</v>
      </c>
      <c r="BVO22">
        <v>99.745999999999995</v>
      </c>
      <c r="BVP22">
        <v>75.287999999999997</v>
      </c>
      <c r="BVQ22">
        <v>96.606999999999999</v>
      </c>
      <c r="BVR22">
        <v>94.457999999999998</v>
      </c>
      <c r="BVS22">
        <v>87.632000000000005</v>
      </c>
      <c r="BVT22">
        <v>26.184999999999999</v>
      </c>
      <c r="BVU22">
        <v>51.014000000000003</v>
      </c>
      <c r="BVV22">
        <v>87.626000000000005</v>
      </c>
      <c r="BVW22">
        <v>53.923999999999999</v>
      </c>
      <c r="BVX22">
        <v>85.363</v>
      </c>
      <c r="BVY22">
        <v>46.918999999999997</v>
      </c>
      <c r="BVZ22">
        <v>65.337999999999994</v>
      </c>
      <c r="BWA22">
        <v>29.83</v>
      </c>
      <c r="BWB22">
        <v>37.274000000000001</v>
      </c>
      <c r="BWC22">
        <v>59.192</v>
      </c>
      <c r="BWD22">
        <v>33.582000000000001</v>
      </c>
      <c r="BWE22">
        <v>26.204999999999998</v>
      </c>
      <c r="BWF22">
        <v>37.427</v>
      </c>
      <c r="BWG22">
        <v>61.177</v>
      </c>
      <c r="BWH22">
        <v>38.756</v>
      </c>
      <c r="BWI22">
        <v>194.09800000000001</v>
      </c>
      <c r="BWJ22">
        <v>229.20500000000001</v>
      </c>
      <c r="BWK22">
        <v>201.98400000000001</v>
      </c>
      <c r="BWL22">
        <v>204.828</v>
      </c>
      <c r="BWM22">
        <v>118.58499999999999</v>
      </c>
      <c r="BWN22">
        <v>111.51900000000001</v>
      </c>
      <c r="BWO22">
        <v>86.855999999999995</v>
      </c>
      <c r="BWP22">
        <v>96.820999999999998</v>
      </c>
      <c r="BWQ22">
        <v>99.384</v>
      </c>
      <c r="BWR22">
        <v>105.613</v>
      </c>
      <c r="BWS22">
        <v>79.715999999999994</v>
      </c>
      <c r="BWT22">
        <v>102.29</v>
      </c>
      <c r="BWU22">
        <v>100.015</v>
      </c>
      <c r="BWV22">
        <v>92.787000000000006</v>
      </c>
      <c r="BWW22">
        <v>27.725000000000001</v>
      </c>
      <c r="BWX22">
        <v>53.847999999999999</v>
      </c>
      <c r="BWY22">
        <v>92.494</v>
      </c>
      <c r="BWZ22">
        <v>56.918999999999997</v>
      </c>
      <c r="BXA22">
        <v>90.105000000000004</v>
      </c>
      <c r="BXB22">
        <v>49.526000000000003</v>
      </c>
      <c r="BXC22">
        <v>68.968000000000004</v>
      </c>
      <c r="BXD22">
        <v>31.486999999999998</v>
      </c>
      <c r="BXE22">
        <v>39.344000000000001</v>
      </c>
      <c r="BXF22">
        <v>62.481000000000002</v>
      </c>
      <c r="BXG22">
        <v>35.447000000000003</v>
      </c>
      <c r="BXH22">
        <v>27.661000000000001</v>
      </c>
      <c r="BXI22">
        <v>39.506999999999998</v>
      </c>
      <c r="BXJ22">
        <v>64.575999999999993</v>
      </c>
      <c r="BXK22">
        <v>40.908999999999999</v>
      </c>
      <c r="BXL22">
        <v>204.881</v>
      </c>
      <c r="BXM22">
        <v>241.93799999999999</v>
      </c>
      <c r="BXN22">
        <v>213.20599999999999</v>
      </c>
      <c r="BXO22">
        <v>216.208</v>
      </c>
      <c r="BXP22">
        <v>125.173</v>
      </c>
      <c r="BXQ22">
        <v>117.715</v>
      </c>
      <c r="BXR22">
        <v>91.680999999999997</v>
      </c>
      <c r="BXS22">
        <v>102.2</v>
      </c>
      <c r="BXT22">
        <v>104.905</v>
      </c>
      <c r="BXU22">
        <v>111.48099999999999</v>
      </c>
      <c r="BXV22">
        <v>84.144999999999996</v>
      </c>
      <c r="BXW22">
        <v>107.973</v>
      </c>
      <c r="BXX22">
        <v>105.571</v>
      </c>
      <c r="BXY22">
        <v>97.941999999999993</v>
      </c>
      <c r="BXZ22">
        <v>29.265999999999998</v>
      </c>
      <c r="BYA22">
        <v>56.682000000000002</v>
      </c>
      <c r="BYB22">
        <v>97.361999999999995</v>
      </c>
      <c r="BYC22">
        <v>59.914999999999999</v>
      </c>
      <c r="BYD22">
        <v>94.846999999999994</v>
      </c>
      <c r="BYE22">
        <v>52.133000000000003</v>
      </c>
      <c r="BYF22">
        <v>72.597999999999999</v>
      </c>
      <c r="BYG22">
        <v>33.145000000000003</v>
      </c>
      <c r="BYH22">
        <v>41.414999999999999</v>
      </c>
      <c r="BYI22">
        <v>65.769000000000005</v>
      </c>
      <c r="BYJ22">
        <v>37.313000000000002</v>
      </c>
      <c r="BYK22">
        <v>0</v>
      </c>
      <c r="BYL22">
        <v>41.585999999999999</v>
      </c>
      <c r="BYM22">
        <v>67.974999999999994</v>
      </c>
      <c r="BYN22">
        <v>43.061999999999998</v>
      </c>
      <c r="BYO22">
        <v>215.66399999999999</v>
      </c>
      <c r="BYP22">
        <v>254.672</v>
      </c>
      <c r="BYQ22">
        <v>224.42699999999999</v>
      </c>
      <c r="BYR22">
        <v>227.58699999999999</v>
      </c>
      <c r="BYS22">
        <v>131.761</v>
      </c>
      <c r="BYT22">
        <v>123.911</v>
      </c>
      <c r="BYU22">
        <v>96.507000000000005</v>
      </c>
      <c r="BYV22">
        <v>107.57899999999999</v>
      </c>
      <c r="BYW22">
        <v>110.42700000000001</v>
      </c>
      <c r="BYX22">
        <v>117.348</v>
      </c>
      <c r="BYY22">
        <v>88.573999999999998</v>
      </c>
      <c r="BYZ22">
        <v>113.65600000000001</v>
      </c>
      <c r="BZA22">
        <v>111.127</v>
      </c>
      <c r="BZB22">
        <v>103.09699999999999</v>
      </c>
      <c r="BZC22">
        <v>30.806000000000001</v>
      </c>
      <c r="BZD22">
        <v>85.024000000000001</v>
      </c>
      <c r="BZE22">
        <v>146.04400000000001</v>
      </c>
      <c r="BZF22">
        <v>89.873000000000005</v>
      </c>
      <c r="BZG22">
        <v>142.27099999999999</v>
      </c>
      <c r="BZH22">
        <v>78.198999999999998</v>
      </c>
      <c r="BZI22">
        <v>108.89700000000001</v>
      </c>
      <c r="BZJ22">
        <v>49.716999999999999</v>
      </c>
      <c r="BZK22">
        <v>62.122999999999998</v>
      </c>
      <c r="BZL22">
        <v>98.653999999999996</v>
      </c>
      <c r="BZM22">
        <v>55.97</v>
      </c>
      <c r="BZN22">
        <v>43.674999999999997</v>
      </c>
      <c r="BZO22">
        <v>62.378999999999998</v>
      </c>
      <c r="BZP22">
        <v>101.962</v>
      </c>
      <c r="BZQ22">
        <v>64.593999999999994</v>
      </c>
      <c r="BZR22">
        <v>323.49599999999998</v>
      </c>
      <c r="BZS22">
        <v>382.00799999999998</v>
      </c>
      <c r="BZT22">
        <v>336.64</v>
      </c>
      <c r="BZU22">
        <v>341.38</v>
      </c>
      <c r="BZV22">
        <v>197.642</v>
      </c>
      <c r="BZW22">
        <v>185.86600000000001</v>
      </c>
      <c r="BZX22">
        <v>144.76</v>
      </c>
      <c r="BZY22">
        <v>161.369</v>
      </c>
      <c r="BZZ22">
        <v>165.64</v>
      </c>
      <c r="CAA22">
        <v>176.02199999999999</v>
      </c>
      <c r="CAB22">
        <v>132.86099999999999</v>
      </c>
      <c r="CAC22">
        <v>170.483</v>
      </c>
      <c r="CAD22">
        <v>166.691</v>
      </c>
      <c r="CAE22">
        <v>154.64500000000001</v>
      </c>
      <c r="CAF22">
        <v>46.209000000000003</v>
      </c>
      <c r="CAG22">
        <v>113.36499999999999</v>
      </c>
      <c r="CAH22">
        <v>194.72499999999999</v>
      </c>
      <c r="CAI22">
        <v>119.83</v>
      </c>
      <c r="CAJ22">
        <v>189.69499999999999</v>
      </c>
      <c r="CAK22">
        <v>104.265</v>
      </c>
      <c r="CAL22">
        <v>145.196</v>
      </c>
      <c r="CAM22">
        <v>66.289000000000001</v>
      </c>
      <c r="CAN22">
        <v>82.83</v>
      </c>
      <c r="CAO22">
        <v>131.53800000000001</v>
      </c>
      <c r="CAP22">
        <v>74.626000000000005</v>
      </c>
      <c r="CAQ22">
        <v>58.232999999999997</v>
      </c>
      <c r="CAR22">
        <v>83.171999999999997</v>
      </c>
      <c r="CAS22">
        <v>135.94999999999999</v>
      </c>
      <c r="CAT22">
        <v>86.125</v>
      </c>
      <c r="CAU22">
        <v>431.32900000000001</v>
      </c>
      <c r="CAV22">
        <v>509.34399999999999</v>
      </c>
      <c r="CAW22">
        <v>448.85399999999998</v>
      </c>
      <c r="CAX22">
        <v>455.17399999999998</v>
      </c>
      <c r="CAY22">
        <v>263.52300000000002</v>
      </c>
      <c r="CAZ22">
        <v>247.821</v>
      </c>
      <c r="CBA22">
        <v>193.01400000000001</v>
      </c>
      <c r="CBB22">
        <v>215.15899999999999</v>
      </c>
      <c r="CBC22">
        <v>220.85400000000001</v>
      </c>
      <c r="CBD22">
        <v>234.696</v>
      </c>
      <c r="CBE22">
        <v>177.148</v>
      </c>
      <c r="CBF22">
        <v>227.31100000000001</v>
      </c>
      <c r="CBG22">
        <v>222.25399999999999</v>
      </c>
      <c r="CBH22">
        <v>206.19399999999999</v>
      </c>
      <c r="CBI22">
        <v>61.612000000000002</v>
      </c>
      <c r="CBJ22">
        <v>141.70599999999999</v>
      </c>
      <c r="CBK22">
        <v>243.40600000000001</v>
      </c>
      <c r="CBL22">
        <v>149.78800000000001</v>
      </c>
      <c r="CBM22">
        <v>237.11799999999999</v>
      </c>
      <c r="CBN22">
        <v>130.33099999999999</v>
      </c>
      <c r="CBO22">
        <v>181.495</v>
      </c>
      <c r="CBP22">
        <v>82.861000000000004</v>
      </c>
      <c r="CBQ22">
        <v>103.538</v>
      </c>
      <c r="CBR22">
        <v>164.423</v>
      </c>
      <c r="CBS22">
        <v>93.283000000000001</v>
      </c>
      <c r="CBT22">
        <v>72.790999999999997</v>
      </c>
      <c r="CBU22">
        <v>103.965</v>
      </c>
      <c r="CBV22">
        <v>169.93700000000001</v>
      </c>
      <c r="CBW22">
        <v>107.65600000000001</v>
      </c>
      <c r="CBX22">
        <v>539.16099999999994</v>
      </c>
      <c r="CBY22">
        <v>636.67999999999995</v>
      </c>
      <c r="CBZ22">
        <v>561.06700000000001</v>
      </c>
      <c r="CCA22">
        <v>568.96699999999998</v>
      </c>
      <c r="CCB22">
        <v>329.40300000000002</v>
      </c>
      <c r="CCC22">
        <v>309.77600000000001</v>
      </c>
      <c r="CCD22">
        <v>241.267</v>
      </c>
      <c r="CCE22">
        <v>268.94799999999998</v>
      </c>
      <c r="CCF22">
        <v>276.06700000000001</v>
      </c>
      <c r="CCG22">
        <v>293.37</v>
      </c>
      <c r="CCH22">
        <v>221.435</v>
      </c>
      <c r="CCI22">
        <v>284.13900000000001</v>
      </c>
      <c r="CCJ22">
        <v>277.81799999999998</v>
      </c>
      <c r="CCK22">
        <v>257.74200000000002</v>
      </c>
      <c r="CCL22">
        <v>77.015000000000001</v>
      </c>
      <c r="CCM22">
        <v>170.047</v>
      </c>
      <c r="CCN22">
        <v>292.08699999999999</v>
      </c>
      <c r="CCO22">
        <v>179.745</v>
      </c>
      <c r="CCP22">
        <v>284.54199999999997</v>
      </c>
      <c r="CCQ22">
        <v>156.398</v>
      </c>
      <c r="CCR22">
        <v>217.79400000000001</v>
      </c>
      <c r="CCS22">
        <v>99.433999999999997</v>
      </c>
      <c r="CCT22">
        <v>124.246</v>
      </c>
      <c r="CCU22">
        <v>197.30799999999999</v>
      </c>
      <c r="CCV22">
        <v>111.93899999999999</v>
      </c>
      <c r="CCW22">
        <v>87.349000000000004</v>
      </c>
      <c r="CCX22">
        <v>124.758</v>
      </c>
      <c r="CCY22">
        <v>203.92500000000001</v>
      </c>
      <c r="CCZ22">
        <v>129.18700000000001</v>
      </c>
      <c r="CDA22">
        <v>646.99300000000005</v>
      </c>
      <c r="CDB22">
        <v>764.01499999999999</v>
      </c>
      <c r="CDC22">
        <v>673.28099999999995</v>
      </c>
      <c r="CDD22">
        <v>682.76099999999997</v>
      </c>
      <c r="CDE22">
        <v>395.28399999999999</v>
      </c>
      <c r="CDF22">
        <v>371.73200000000003</v>
      </c>
      <c r="CDG22">
        <v>289.52</v>
      </c>
      <c r="CDH22">
        <v>322.738</v>
      </c>
      <c r="CDI22">
        <v>331.28</v>
      </c>
      <c r="CDJ22">
        <v>352.04399999999998</v>
      </c>
      <c r="CDK22">
        <v>265.721</v>
      </c>
      <c r="CDL22">
        <v>340.96699999999998</v>
      </c>
      <c r="CDM22">
        <v>333.38200000000001</v>
      </c>
      <c r="CDN22">
        <v>309.291</v>
      </c>
      <c r="CDO22">
        <v>92.418000000000006</v>
      </c>
      <c r="CDP22">
        <v>198.38800000000001</v>
      </c>
      <c r="CDQ22">
        <v>340.76799999999997</v>
      </c>
      <c r="CDR22">
        <v>209.703</v>
      </c>
      <c r="CDS22">
        <v>331.96499999999997</v>
      </c>
      <c r="CDT22">
        <v>182.464</v>
      </c>
      <c r="CDU22">
        <v>254.09299999999999</v>
      </c>
      <c r="CDV22">
        <v>116.006</v>
      </c>
      <c r="CDW22">
        <v>144.953</v>
      </c>
      <c r="CDX22">
        <v>230.19200000000001</v>
      </c>
      <c r="CDY22">
        <v>130.596</v>
      </c>
      <c r="CDZ22">
        <v>101.908</v>
      </c>
      <c r="CEA22">
        <v>145.55099999999999</v>
      </c>
      <c r="CEB22">
        <v>237.91200000000001</v>
      </c>
      <c r="CEC22">
        <v>150.71899999999999</v>
      </c>
      <c r="CED22">
        <v>754.82500000000005</v>
      </c>
      <c r="CEE22">
        <v>891.351</v>
      </c>
      <c r="CEF22">
        <v>785.49400000000003</v>
      </c>
      <c r="CEG22">
        <v>796.55399999999997</v>
      </c>
      <c r="CEH22">
        <v>461.16500000000002</v>
      </c>
      <c r="CEI22">
        <v>433.68700000000001</v>
      </c>
      <c r="CEJ22">
        <v>337.774</v>
      </c>
      <c r="CEK22">
        <v>376.52800000000002</v>
      </c>
      <c r="CEL22">
        <v>386.49400000000003</v>
      </c>
      <c r="CEM22">
        <v>410.71899999999999</v>
      </c>
      <c r="CEN22">
        <v>310.00799999999998</v>
      </c>
      <c r="CEO22">
        <v>397.79500000000002</v>
      </c>
      <c r="CEP22">
        <v>388.94499999999999</v>
      </c>
      <c r="CEQ22">
        <v>360.839</v>
      </c>
      <c r="CER22">
        <v>107.821</v>
      </c>
      <c r="CES22">
        <v>226.73</v>
      </c>
      <c r="CET22">
        <v>389.44900000000001</v>
      </c>
      <c r="CEU22">
        <v>239.66</v>
      </c>
      <c r="CEV22">
        <v>379.38900000000001</v>
      </c>
      <c r="CEW22">
        <v>208.53</v>
      </c>
      <c r="CEX22">
        <v>290.392</v>
      </c>
      <c r="CEY22">
        <v>132.578</v>
      </c>
      <c r="CEZ22">
        <v>165.661</v>
      </c>
      <c r="CFA22">
        <v>263.077</v>
      </c>
      <c r="CFB22">
        <v>149.25200000000001</v>
      </c>
      <c r="CFC22">
        <v>116.46599999999999</v>
      </c>
      <c r="CFD22">
        <v>166.34399999999999</v>
      </c>
      <c r="CFE22">
        <v>271.89999999999998</v>
      </c>
      <c r="CFF22">
        <v>172.25</v>
      </c>
      <c r="CFG22">
        <v>862.65700000000004</v>
      </c>
      <c r="CFH22">
        <v>1018.687</v>
      </c>
      <c r="CFI22">
        <v>897.70799999999997</v>
      </c>
      <c r="CFJ22">
        <v>910.34799999999996</v>
      </c>
      <c r="CFK22">
        <v>527.04499999999996</v>
      </c>
      <c r="CFL22">
        <v>495.642</v>
      </c>
      <c r="CFM22">
        <v>386.02699999999999</v>
      </c>
      <c r="CFN22">
        <v>430.31700000000001</v>
      </c>
      <c r="CFO22">
        <v>441.70699999999999</v>
      </c>
      <c r="CFP22">
        <v>469.39299999999997</v>
      </c>
      <c r="CFQ22">
        <v>354.29500000000002</v>
      </c>
      <c r="CFR22">
        <v>454.62200000000001</v>
      </c>
      <c r="CFS22">
        <v>444.50900000000001</v>
      </c>
      <c r="CFT22">
        <v>412.387</v>
      </c>
      <c r="CFU22">
        <v>123.224</v>
      </c>
      <c r="CFV22">
        <v>255.071</v>
      </c>
      <c r="CFW22">
        <v>438.13099999999997</v>
      </c>
      <c r="CFX22">
        <v>269.61799999999999</v>
      </c>
      <c r="CFY22">
        <v>426.81299999999999</v>
      </c>
      <c r="CFZ22">
        <v>234.59700000000001</v>
      </c>
      <c r="CGA22">
        <v>326.69099999999997</v>
      </c>
      <c r="CGB22">
        <v>149.15100000000001</v>
      </c>
      <c r="CGC22">
        <v>186.369</v>
      </c>
      <c r="CGD22">
        <v>295.96199999999999</v>
      </c>
      <c r="CGE22">
        <v>167.90899999999999</v>
      </c>
      <c r="CGF22">
        <v>131.024</v>
      </c>
      <c r="CGG22">
        <v>187.137</v>
      </c>
      <c r="CGH22">
        <v>305.887</v>
      </c>
      <c r="CGI22">
        <v>193.78100000000001</v>
      </c>
      <c r="CGJ22">
        <v>970.48900000000003</v>
      </c>
      <c r="CGK22">
        <v>1146.0229999999999</v>
      </c>
      <c r="CGL22">
        <v>1009.921</v>
      </c>
      <c r="CGM22">
        <v>1024.1410000000001</v>
      </c>
      <c r="CGN22">
        <v>592.92600000000004</v>
      </c>
      <c r="CGO22">
        <v>557.59699999999998</v>
      </c>
      <c r="CGP22">
        <v>434.28100000000001</v>
      </c>
      <c r="CGQ22">
        <v>484.10700000000003</v>
      </c>
      <c r="CGR22">
        <v>496.92099999999999</v>
      </c>
      <c r="CGS22">
        <v>528.06700000000001</v>
      </c>
      <c r="CGT22">
        <v>398.58199999999999</v>
      </c>
      <c r="CGU22">
        <v>511.45</v>
      </c>
      <c r="CGV22">
        <v>500.07299999999998</v>
      </c>
      <c r="CGW22">
        <v>463.93599999999998</v>
      </c>
      <c r="CGX22">
        <v>138.62700000000001</v>
      </c>
    </row>
    <row r="23" spans="1:2234" x14ac:dyDescent="0.25">
      <c r="A23" s="121" t="s">
        <v>227</v>
      </c>
      <c r="B23" s="118">
        <v>3.9E-2</v>
      </c>
      <c r="C23" s="118">
        <v>0.25900000000000001</v>
      </c>
      <c r="D23" s="118">
        <v>2.1999999999999999E-2</v>
      </c>
      <c r="E23" s="118">
        <v>1.7999999999999999E-2</v>
      </c>
      <c r="F23" s="118">
        <v>6.2E-2</v>
      </c>
      <c r="G23" s="118">
        <v>5.8999999999999997E-2</v>
      </c>
      <c r="H23" s="118">
        <v>1.6E-2</v>
      </c>
      <c r="I23" s="118">
        <v>3.1E-2</v>
      </c>
      <c r="J23" s="118">
        <v>2.1999999999999999E-2</v>
      </c>
      <c r="K23" s="118">
        <v>1.2E-2</v>
      </c>
      <c r="L23" s="118">
        <v>1.2999999999999999E-2</v>
      </c>
      <c r="M23" s="118">
        <v>2.9000000000000001E-2</v>
      </c>
      <c r="N23" s="118">
        <v>2.5999999999999999E-2</v>
      </c>
      <c r="O23" s="118">
        <v>1.0999999999999999E-2</v>
      </c>
      <c r="P23" s="118">
        <v>7.0000000000000007E-2</v>
      </c>
      <c r="Q23" s="118">
        <v>0.06</v>
      </c>
      <c r="R23" s="118">
        <v>0.46</v>
      </c>
      <c r="S23" s="118">
        <v>0.20100000000000001</v>
      </c>
      <c r="T23" s="118">
        <v>0.126</v>
      </c>
      <c r="U23" s="118">
        <v>0.129</v>
      </c>
      <c r="V23" s="118">
        <v>5.6000000000000001E-2</v>
      </c>
      <c r="W23" s="118">
        <v>7.0000000000000007E-2</v>
      </c>
      <c r="X23" s="118">
        <v>4.2000000000000003E-2</v>
      </c>
      <c r="Y23" s="118">
        <v>5.0999999999999997E-2</v>
      </c>
      <c r="Z23" s="118">
        <v>8.5999999999999993E-2</v>
      </c>
      <c r="AA23" s="118">
        <v>6.5000000000000002E-2</v>
      </c>
      <c r="AB23" s="118">
        <v>5.0999999999999997E-2</v>
      </c>
      <c r="AC23" s="118">
        <v>5.0999999999999997E-2</v>
      </c>
      <c r="AD23" s="118">
        <v>1.4E-2</v>
      </c>
      <c r="AE23" s="118">
        <v>7.8E-2</v>
      </c>
      <c r="AF23" s="118">
        <v>0.51800000000000002</v>
      </c>
      <c r="AG23" s="118">
        <v>4.3999999999999997E-2</v>
      </c>
      <c r="AH23" s="118">
        <v>3.6999999999999998E-2</v>
      </c>
      <c r="AI23" s="118">
        <v>0.124</v>
      </c>
      <c r="AJ23" s="118">
        <v>0.11799999999999999</v>
      </c>
      <c r="AK23" s="118">
        <v>3.2000000000000001E-2</v>
      </c>
      <c r="AL23" s="118">
        <v>6.2E-2</v>
      </c>
      <c r="AM23" s="118">
        <v>4.3999999999999997E-2</v>
      </c>
      <c r="AN23" s="118">
        <v>2.5000000000000001E-2</v>
      </c>
      <c r="AO23" s="118">
        <v>2.5000000000000001E-2</v>
      </c>
      <c r="AP23" s="118">
        <v>5.8999999999999997E-2</v>
      </c>
      <c r="AQ23" s="118">
        <v>5.2999999999999999E-2</v>
      </c>
      <c r="AR23" s="118">
        <v>2.3E-2</v>
      </c>
      <c r="AS23" s="118">
        <v>0.14099999999999999</v>
      </c>
      <c r="AT23" s="118">
        <v>0.121</v>
      </c>
      <c r="AU23" s="118">
        <v>0.92</v>
      </c>
      <c r="AV23" s="118">
        <v>0.40100000000000002</v>
      </c>
      <c r="AW23" s="118">
        <v>0.252</v>
      </c>
      <c r="AX23" s="118">
        <v>0.25700000000000001</v>
      </c>
      <c r="AY23" s="118">
        <v>0.112</v>
      </c>
      <c r="AZ23" s="118">
        <v>0.14099999999999999</v>
      </c>
      <c r="BA23" s="118">
        <v>8.3000000000000004E-2</v>
      </c>
      <c r="BB23" s="118">
        <v>0.10199999999999999</v>
      </c>
      <c r="BC23" s="118">
        <v>0.17100000000000001</v>
      </c>
      <c r="BD23" s="118">
        <v>0.129</v>
      </c>
      <c r="BE23" s="118">
        <v>0.10100000000000001</v>
      </c>
      <c r="BF23" s="118">
        <v>0.10299999999999999</v>
      </c>
      <c r="BG23" s="118">
        <v>2.9000000000000001E-2</v>
      </c>
      <c r="BH23" s="118">
        <v>0.11799999999999999</v>
      </c>
      <c r="BI23" s="118">
        <v>0.77600000000000002</v>
      </c>
      <c r="BJ23" s="118">
        <v>6.6000000000000003E-2</v>
      </c>
      <c r="BK23" s="118">
        <v>5.5E-2</v>
      </c>
      <c r="BL23" s="118">
        <v>0.187</v>
      </c>
      <c r="BM23" s="118">
        <v>0.17799999999999999</v>
      </c>
      <c r="BN23" s="118">
        <v>4.8000000000000001E-2</v>
      </c>
      <c r="BO23" s="118">
        <v>9.4E-2</v>
      </c>
      <c r="BP23" s="118">
        <v>6.7000000000000004E-2</v>
      </c>
      <c r="BQ23" s="118">
        <v>3.6999999999999998E-2</v>
      </c>
      <c r="BR23" s="118">
        <v>3.7999999999999999E-2</v>
      </c>
      <c r="BS23" s="118">
        <v>8.7999999999999995E-2</v>
      </c>
      <c r="BT23" s="118">
        <v>7.9000000000000001E-2</v>
      </c>
      <c r="BU23" s="118">
        <v>3.4000000000000002E-2</v>
      </c>
      <c r="BV23" s="118">
        <v>0.21099999999999999</v>
      </c>
      <c r="BW23" s="118">
        <v>0.18099999999999999</v>
      </c>
      <c r="BX23" s="118">
        <v>1.379</v>
      </c>
      <c r="BY23" s="118">
        <v>0.60199999999999998</v>
      </c>
      <c r="BZ23" s="118">
        <v>0.377</v>
      </c>
      <c r="CA23" s="118">
        <v>0.38600000000000001</v>
      </c>
      <c r="CB23" s="118">
        <v>0.16700000000000001</v>
      </c>
      <c r="CC23" s="118">
        <v>0.21099999999999999</v>
      </c>
      <c r="CD23" s="118">
        <v>0.125</v>
      </c>
      <c r="CE23" s="118">
        <v>0.153</v>
      </c>
      <c r="CF23" s="118">
        <v>0.25700000000000001</v>
      </c>
      <c r="CG23" s="118">
        <v>0.19400000000000001</v>
      </c>
      <c r="CH23" s="118">
        <v>0.152</v>
      </c>
      <c r="CI23" s="118">
        <v>0.154</v>
      </c>
      <c r="CJ23" s="118">
        <v>4.2999999999999997E-2</v>
      </c>
      <c r="CK23" s="118">
        <v>0.157</v>
      </c>
      <c r="CL23" s="118">
        <v>1.0349999999999999</v>
      </c>
      <c r="CM23" s="118">
        <v>8.7999999999999995E-2</v>
      </c>
      <c r="CN23" s="118">
        <v>7.3999999999999996E-2</v>
      </c>
      <c r="CO23" s="118">
        <v>0.249</v>
      </c>
      <c r="CP23" s="118">
        <v>0.23699999999999999</v>
      </c>
      <c r="CQ23" s="118">
        <v>6.4000000000000001E-2</v>
      </c>
      <c r="CR23" s="118">
        <v>0.125</v>
      </c>
      <c r="CS23" s="118">
        <v>8.8999999999999996E-2</v>
      </c>
      <c r="CT23" s="118">
        <v>0.05</v>
      </c>
      <c r="CU23" s="118">
        <v>0.05</v>
      </c>
      <c r="CV23" s="118">
        <v>0.11799999999999999</v>
      </c>
      <c r="CW23" s="118">
        <v>0.105</v>
      </c>
      <c r="CX23" s="118">
        <v>4.4999999999999998E-2</v>
      </c>
      <c r="CY23" s="118">
        <v>0.28199999999999997</v>
      </c>
      <c r="CZ23" s="118">
        <v>0.24099999999999999</v>
      </c>
      <c r="DA23" s="118">
        <v>1.839</v>
      </c>
      <c r="DB23" s="118">
        <v>0.80300000000000005</v>
      </c>
      <c r="DC23" s="118">
        <v>0.503</v>
      </c>
      <c r="DD23" s="118">
        <v>0.51400000000000001</v>
      </c>
      <c r="DE23" s="118">
        <v>0.223</v>
      </c>
      <c r="DF23" s="118">
        <v>0.28199999999999997</v>
      </c>
      <c r="DG23" s="118">
        <v>0.16600000000000001</v>
      </c>
      <c r="DH23" s="118">
        <v>0.20399999999999999</v>
      </c>
      <c r="DI23" s="118">
        <v>0.34300000000000003</v>
      </c>
      <c r="DJ23" s="118">
        <v>0.25900000000000001</v>
      </c>
      <c r="DK23" s="118">
        <v>0.20300000000000001</v>
      </c>
      <c r="DL23" s="118">
        <v>0.20499999999999999</v>
      </c>
      <c r="DM23" s="118">
        <v>5.7000000000000002E-2</v>
      </c>
      <c r="DN23" s="118">
        <v>0.19600000000000001</v>
      </c>
      <c r="DO23" s="118">
        <v>1.294</v>
      </c>
      <c r="DP23" s="118">
        <v>0.11</v>
      </c>
      <c r="DQ23" s="118">
        <v>9.1999999999999998E-2</v>
      </c>
      <c r="DR23" s="118">
        <v>0.311</v>
      </c>
      <c r="DS23" s="118">
        <v>0.29599999999999999</v>
      </c>
      <c r="DT23" s="118">
        <v>0.08</v>
      </c>
      <c r="DU23" s="118">
        <v>0.156</v>
      </c>
      <c r="DV23" s="118">
        <v>0.111</v>
      </c>
      <c r="DW23" s="118">
        <v>6.2E-2</v>
      </c>
      <c r="DX23" s="118">
        <v>6.3E-2</v>
      </c>
      <c r="DY23" s="118">
        <v>0.14699999999999999</v>
      </c>
      <c r="DZ23" s="118">
        <v>0.13200000000000001</v>
      </c>
      <c r="EA23" s="118">
        <v>5.7000000000000002E-2</v>
      </c>
      <c r="EB23" s="118">
        <v>0.35199999999999998</v>
      </c>
      <c r="EC23" s="118">
        <v>0.30099999999999999</v>
      </c>
      <c r="ED23" s="118">
        <v>2.2989999999999999</v>
      </c>
      <c r="EE23" s="118">
        <v>1.0029999999999999</v>
      </c>
      <c r="EF23" s="118">
        <v>0.629</v>
      </c>
      <c r="EG23" s="118">
        <v>0.64300000000000002</v>
      </c>
      <c r="EH23" s="118">
        <v>0.27900000000000003</v>
      </c>
      <c r="EI23" s="118">
        <v>0.35199999999999998</v>
      </c>
      <c r="EJ23" s="118">
        <v>0.20799999999999999</v>
      </c>
      <c r="EK23" s="118">
        <v>0.255</v>
      </c>
      <c r="EL23" s="118">
        <v>0.42799999999999999</v>
      </c>
      <c r="EM23" s="118">
        <v>0.32300000000000001</v>
      </c>
      <c r="EN23" s="118">
        <v>0.253</v>
      </c>
      <c r="EO23" s="118">
        <v>0.25700000000000001</v>
      </c>
      <c r="EP23" s="118">
        <v>7.0999999999999994E-2</v>
      </c>
      <c r="EQ23" s="118">
        <v>0.23499999999999999</v>
      </c>
      <c r="ER23" s="118">
        <v>1.5529999999999999</v>
      </c>
      <c r="ES23" s="118">
        <v>0.13200000000000001</v>
      </c>
      <c r="ET23" s="118">
        <v>0.111</v>
      </c>
      <c r="EU23" s="118">
        <v>0.373</v>
      </c>
      <c r="EV23" s="118">
        <v>0.35499999999999998</v>
      </c>
      <c r="EW23" s="118">
        <v>9.6000000000000002E-2</v>
      </c>
      <c r="EX23" s="118">
        <v>0.187</v>
      </c>
      <c r="EY23" s="118">
        <v>0.13300000000000001</v>
      </c>
      <c r="EZ23" s="118">
        <v>7.4999999999999997E-2</v>
      </c>
      <c r="FA23" s="118">
        <v>7.5999999999999998E-2</v>
      </c>
      <c r="FB23" s="118">
        <v>0.17599999999999999</v>
      </c>
      <c r="FC23" s="118">
        <v>0.158</v>
      </c>
      <c r="FD23" s="118">
        <v>6.8000000000000005E-2</v>
      </c>
      <c r="FE23" s="118">
        <v>0.42299999999999999</v>
      </c>
      <c r="FF23" s="118">
        <v>0.36199999999999999</v>
      </c>
      <c r="FG23" s="118">
        <v>2.7589999999999999</v>
      </c>
      <c r="FH23" s="118">
        <v>1.204</v>
      </c>
      <c r="FI23" s="118">
        <v>0.755</v>
      </c>
      <c r="FJ23" s="118">
        <v>0.77100000000000002</v>
      </c>
      <c r="FK23" s="118">
        <v>0.33500000000000002</v>
      </c>
      <c r="FL23" s="118">
        <v>0.42299999999999999</v>
      </c>
      <c r="FM23" s="118">
        <v>0.249</v>
      </c>
      <c r="FN23" s="118">
        <v>0.30599999999999999</v>
      </c>
      <c r="FO23" s="118">
        <v>0.51400000000000001</v>
      </c>
      <c r="FP23" s="118">
        <v>0.38800000000000001</v>
      </c>
      <c r="FQ23" s="118">
        <v>0.30399999999999999</v>
      </c>
      <c r="FR23" s="118">
        <v>0.308</v>
      </c>
      <c r="FS23" s="118">
        <v>8.5999999999999993E-2</v>
      </c>
      <c r="FT23" s="118">
        <v>0.27400000000000002</v>
      </c>
      <c r="FU23" s="118">
        <v>1.8109999999999999</v>
      </c>
      <c r="FV23" s="118">
        <v>0.154</v>
      </c>
      <c r="FW23" s="118">
        <v>0.129</v>
      </c>
      <c r="FX23" s="118">
        <v>0.435</v>
      </c>
      <c r="FY23" s="118">
        <v>0.41399999999999998</v>
      </c>
      <c r="FZ23" s="118">
        <v>0.112</v>
      </c>
      <c r="GA23" s="118">
        <v>0.219</v>
      </c>
      <c r="GB23" s="118">
        <v>0.156</v>
      </c>
      <c r="GC23" s="118">
        <v>8.6999999999999994E-2</v>
      </c>
      <c r="GD23" s="118">
        <v>8.7999999999999995E-2</v>
      </c>
      <c r="GE23" s="118">
        <v>0.20599999999999999</v>
      </c>
      <c r="GF23" s="118">
        <v>0.184</v>
      </c>
      <c r="GG23" s="118">
        <v>7.9000000000000001E-2</v>
      </c>
      <c r="GH23" s="118">
        <v>0.49299999999999999</v>
      </c>
      <c r="GI23" s="118">
        <v>0.42199999999999999</v>
      </c>
      <c r="GJ23" s="118">
        <v>3.2189999999999999</v>
      </c>
      <c r="GK23" s="118">
        <v>1.4039999999999999</v>
      </c>
      <c r="GL23" s="118">
        <v>0.88100000000000001</v>
      </c>
      <c r="GM23" s="118">
        <v>0.9</v>
      </c>
      <c r="GN23" s="118">
        <v>0.39</v>
      </c>
      <c r="GO23" s="118">
        <v>0.49299999999999999</v>
      </c>
      <c r="GP23" s="118">
        <v>0.29099999999999998</v>
      </c>
      <c r="GQ23" s="118">
        <v>0.35699999999999998</v>
      </c>
      <c r="GR23" s="118">
        <v>0.6</v>
      </c>
      <c r="GS23" s="118">
        <v>0.45200000000000001</v>
      </c>
      <c r="GT23" s="118">
        <v>0.35499999999999998</v>
      </c>
      <c r="GU23" s="118">
        <v>0.35899999999999999</v>
      </c>
      <c r="GV23" s="118">
        <v>0.1</v>
      </c>
      <c r="GW23" s="118">
        <v>0.314</v>
      </c>
      <c r="GX23" s="118">
        <v>2.0699999999999998</v>
      </c>
      <c r="GY23" s="118">
        <v>0.17599999999999999</v>
      </c>
      <c r="GZ23" s="118">
        <v>0.14799999999999999</v>
      </c>
      <c r="HA23" s="118">
        <v>0.497</v>
      </c>
      <c r="HB23" s="118">
        <v>0.47299999999999998</v>
      </c>
      <c r="HC23" s="118">
        <v>0.128</v>
      </c>
      <c r="HD23" s="118">
        <v>0.25</v>
      </c>
      <c r="HE23" s="118">
        <v>0.17799999999999999</v>
      </c>
      <c r="HF23" s="118">
        <v>0.1</v>
      </c>
      <c r="HG23" s="118">
        <v>0.10100000000000001</v>
      </c>
      <c r="HH23" s="118">
        <v>0.23499999999999999</v>
      </c>
      <c r="HI23" s="118">
        <v>0.21099999999999999</v>
      </c>
      <c r="HJ23" s="118">
        <v>9.0999999999999998E-2</v>
      </c>
      <c r="HK23" s="118">
        <v>0.56399999999999995</v>
      </c>
      <c r="HL23" s="118">
        <v>0.48199999999999998</v>
      </c>
      <c r="HM23" s="118">
        <v>3.6789999999999998</v>
      </c>
      <c r="HN23" s="118">
        <v>1.605</v>
      </c>
      <c r="HO23" s="118">
        <v>1.006</v>
      </c>
      <c r="HP23" s="118">
        <v>1.0289999999999999</v>
      </c>
      <c r="HQ23" s="118">
        <v>0.44600000000000001</v>
      </c>
      <c r="HR23" s="118">
        <v>0.56399999999999995</v>
      </c>
      <c r="HS23" s="118">
        <v>0.33300000000000002</v>
      </c>
      <c r="HT23" s="118">
        <v>0.40799999999999997</v>
      </c>
      <c r="HU23" s="118">
        <v>0.68500000000000005</v>
      </c>
      <c r="HV23" s="118">
        <v>0.51700000000000002</v>
      </c>
      <c r="HW23" s="118">
        <v>0.40500000000000003</v>
      </c>
      <c r="HX23" s="118">
        <v>0.41099999999999998</v>
      </c>
      <c r="HY23" s="118">
        <v>0.114</v>
      </c>
      <c r="HZ23" s="118">
        <v>0.35299999999999998</v>
      </c>
      <c r="IA23" s="118">
        <v>2.3290000000000002</v>
      </c>
      <c r="IB23" s="118">
        <v>0.19800000000000001</v>
      </c>
      <c r="IC23" s="118">
        <v>0.16600000000000001</v>
      </c>
      <c r="ID23" s="118">
        <v>0.56000000000000005</v>
      </c>
      <c r="IE23" s="118">
        <v>0.53300000000000003</v>
      </c>
      <c r="IF23" s="118">
        <v>0.14399999999999999</v>
      </c>
      <c r="IG23" s="118">
        <v>0.28100000000000003</v>
      </c>
      <c r="IH23" s="118">
        <v>0.2</v>
      </c>
      <c r="II23" s="118">
        <v>0.112</v>
      </c>
      <c r="IJ23" s="118">
        <v>0.113</v>
      </c>
      <c r="IK23" s="118">
        <v>0.26500000000000001</v>
      </c>
      <c r="IL23" s="118">
        <v>0.23699999999999999</v>
      </c>
      <c r="IM23" s="118">
        <v>0.10199999999999999</v>
      </c>
      <c r="IN23" s="118">
        <v>0.63400000000000001</v>
      </c>
      <c r="IO23" s="118">
        <v>0.54200000000000004</v>
      </c>
      <c r="IP23" s="118">
        <v>4.1379999999999999</v>
      </c>
      <c r="IQ23" s="118">
        <v>1.806</v>
      </c>
      <c r="IR23" s="118">
        <v>1.1319999999999999</v>
      </c>
      <c r="IS23" s="118">
        <v>1.157</v>
      </c>
      <c r="IT23" s="118">
        <v>0.502</v>
      </c>
      <c r="IU23" s="118">
        <v>0.63400000000000001</v>
      </c>
      <c r="IV23" s="118">
        <v>0.374</v>
      </c>
      <c r="IW23" s="118">
        <v>0.45900000000000002</v>
      </c>
      <c r="IX23" s="118">
        <v>0.77100000000000002</v>
      </c>
      <c r="IY23" s="118">
        <v>0.58199999999999996</v>
      </c>
      <c r="IZ23" s="118">
        <v>0.45600000000000002</v>
      </c>
      <c r="JA23" s="118">
        <v>0.46200000000000002</v>
      </c>
      <c r="JB23" s="118">
        <v>0.128</v>
      </c>
      <c r="JC23" s="118">
        <v>0.39200000000000002</v>
      </c>
      <c r="JD23" s="118">
        <v>2.5880000000000001</v>
      </c>
      <c r="JE23" s="118">
        <v>0.22</v>
      </c>
      <c r="JF23" s="118">
        <v>0.185</v>
      </c>
      <c r="JG23" s="118">
        <v>0.622</v>
      </c>
      <c r="JH23" s="118">
        <v>0.59199999999999997</v>
      </c>
      <c r="JI23" s="118">
        <v>0.16</v>
      </c>
      <c r="JJ23" s="118">
        <v>0.312</v>
      </c>
      <c r="JK23" s="118">
        <v>0.222</v>
      </c>
      <c r="JL23" s="118">
        <v>0.125</v>
      </c>
      <c r="JM23" s="118">
        <v>0.126</v>
      </c>
      <c r="JN23" s="118">
        <v>0.29399999999999998</v>
      </c>
      <c r="JO23" s="118">
        <v>0.26300000000000001</v>
      </c>
      <c r="JP23" s="118">
        <v>0.113</v>
      </c>
      <c r="JQ23" s="118">
        <v>0.70499999999999996</v>
      </c>
      <c r="JR23" s="118">
        <v>0.60299999999999998</v>
      </c>
      <c r="JS23" s="118">
        <v>4.5979999999999999</v>
      </c>
      <c r="JT23" s="118">
        <v>2.0059999999999998</v>
      </c>
      <c r="JU23" s="118">
        <v>1.258</v>
      </c>
      <c r="JV23" s="118">
        <v>1.286</v>
      </c>
      <c r="JW23" s="118">
        <v>0.55800000000000005</v>
      </c>
      <c r="JX23" s="118">
        <v>0.70499999999999996</v>
      </c>
      <c r="JY23" s="118">
        <v>0.41599999999999998</v>
      </c>
      <c r="JZ23" s="118">
        <v>0.51</v>
      </c>
      <c r="KA23" s="118">
        <v>0.85699999999999998</v>
      </c>
      <c r="KB23" s="118">
        <v>0.64600000000000002</v>
      </c>
      <c r="KC23" s="118">
        <v>0.50700000000000001</v>
      </c>
      <c r="KD23" s="118">
        <v>0.51300000000000001</v>
      </c>
      <c r="KE23" s="118">
        <v>0.14299999999999999</v>
      </c>
      <c r="KF23" s="118">
        <v>0.43099999999999999</v>
      </c>
      <c r="KG23" s="118">
        <v>2.8460000000000001</v>
      </c>
      <c r="KH23" s="118">
        <v>0.24199999999999999</v>
      </c>
      <c r="KI23" s="118">
        <v>0.20300000000000001</v>
      </c>
      <c r="KJ23" s="118">
        <v>0.68400000000000005</v>
      </c>
      <c r="KK23" s="118">
        <v>0.65100000000000002</v>
      </c>
      <c r="KL23" s="118">
        <v>0.17599999999999999</v>
      </c>
      <c r="KM23" s="118">
        <v>0.34300000000000003</v>
      </c>
      <c r="KN23" s="118">
        <v>0.245</v>
      </c>
      <c r="KO23" s="118">
        <v>0.13700000000000001</v>
      </c>
      <c r="KP23" s="118">
        <v>0.13800000000000001</v>
      </c>
      <c r="KQ23" s="118">
        <v>0.32400000000000001</v>
      </c>
      <c r="KR23" s="118">
        <v>0.28999999999999998</v>
      </c>
      <c r="KS23" s="118">
        <v>0.125</v>
      </c>
      <c r="KT23" s="118">
        <v>0.77500000000000002</v>
      </c>
      <c r="KU23" s="118">
        <v>0.66300000000000003</v>
      </c>
      <c r="KV23" s="118">
        <v>5.0579999999999998</v>
      </c>
      <c r="KW23" s="118">
        <v>2.2069999999999999</v>
      </c>
      <c r="KX23" s="118">
        <v>1.3839999999999999</v>
      </c>
      <c r="KY23" s="118">
        <v>1.4139999999999999</v>
      </c>
      <c r="KZ23" s="118">
        <v>0.61299999999999999</v>
      </c>
      <c r="LA23" s="118">
        <v>0.77500000000000002</v>
      </c>
      <c r="LB23" s="118">
        <v>0.45700000000000002</v>
      </c>
      <c r="LC23" s="118">
        <v>0.56100000000000005</v>
      </c>
      <c r="LD23" s="118">
        <v>0.94199999999999995</v>
      </c>
      <c r="LE23" s="118">
        <v>0.71099999999999997</v>
      </c>
      <c r="LF23" s="118">
        <v>0.55700000000000005</v>
      </c>
      <c r="LG23" s="118">
        <v>0.56499999999999995</v>
      </c>
      <c r="LH23" s="118">
        <v>0.157</v>
      </c>
      <c r="LI23" s="118">
        <v>0.47</v>
      </c>
      <c r="LJ23" s="118">
        <v>3.105</v>
      </c>
      <c r="LK23" s="118">
        <v>0.26400000000000001</v>
      </c>
      <c r="LL23" s="118">
        <v>0.222</v>
      </c>
      <c r="LM23" s="118">
        <v>0.746</v>
      </c>
      <c r="LN23" s="118">
        <v>0.71</v>
      </c>
      <c r="LO23" s="118">
        <v>0.192</v>
      </c>
      <c r="LP23" s="118">
        <v>0.375</v>
      </c>
      <c r="LQ23" s="118">
        <v>0.26700000000000002</v>
      </c>
      <c r="LR23" s="118">
        <v>0.15</v>
      </c>
      <c r="LS23" s="118">
        <v>0.151</v>
      </c>
      <c r="LT23" s="118">
        <v>0.35299999999999998</v>
      </c>
      <c r="LU23" s="118">
        <v>0.316</v>
      </c>
      <c r="LV23" s="118">
        <v>0.13600000000000001</v>
      </c>
      <c r="LW23" s="118">
        <v>0.84599999999999997</v>
      </c>
      <c r="LX23" s="118">
        <v>0.72299999999999998</v>
      </c>
      <c r="LY23" s="118">
        <v>5.5179999999999998</v>
      </c>
      <c r="LZ23" s="118">
        <v>2.4079999999999999</v>
      </c>
      <c r="MA23" s="118">
        <v>1.51</v>
      </c>
      <c r="MB23" s="118">
        <v>1.5429999999999999</v>
      </c>
      <c r="MC23" s="118">
        <v>0.66900000000000004</v>
      </c>
      <c r="MD23" s="118">
        <v>0.84599999999999997</v>
      </c>
      <c r="ME23" s="118">
        <v>0.499</v>
      </c>
      <c r="MF23" s="118">
        <v>0.61199999999999999</v>
      </c>
      <c r="MG23" s="118">
        <v>1.028</v>
      </c>
      <c r="MH23" s="118">
        <v>0.77600000000000002</v>
      </c>
      <c r="MI23" s="118">
        <v>0.60799999999999998</v>
      </c>
      <c r="MJ23" s="118">
        <v>0.61599999999999999</v>
      </c>
      <c r="MK23" s="118">
        <v>0.17100000000000001</v>
      </c>
      <c r="ML23" s="118">
        <v>0.51</v>
      </c>
      <c r="MM23" s="118">
        <v>3.3639999999999999</v>
      </c>
      <c r="MN23" s="118">
        <v>0.28599999999999998</v>
      </c>
      <c r="MO23" s="118">
        <v>0.24</v>
      </c>
      <c r="MP23" s="118">
        <v>0.80800000000000005</v>
      </c>
      <c r="MQ23" s="118">
        <v>0.76900000000000002</v>
      </c>
      <c r="MR23" s="118">
        <v>0.20799999999999999</v>
      </c>
      <c r="MS23" s="118">
        <v>0.40600000000000003</v>
      </c>
      <c r="MT23" s="118">
        <v>0.28899999999999998</v>
      </c>
      <c r="MU23" s="118">
        <v>0.16200000000000001</v>
      </c>
      <c r="MV23" s="118">
        <v>0.16400000000000001</v>
      </c>
      <c r="MW23" s="118">
        <v>0.38200000000000001</v>
      </c>
      <c r="MX23" s="118">
        <v>0.34200000000000003</v>
      </c>
      <c r="MY23" s="118">
        <v>0.14699999999999999</v>
      </c>
      <c r="MZ23" s="118">
        <v>0.91600000000000004</v>
      </c>
      <c r="NA23" s="118">
        <v>0.78400000000000003</v>
      </c>
      <c r="NB23" s="118">
        <v>5.9779999999999998</v>
      </c>
      <c r="NC23" s="118">
        <v>2.6080000000000001</v>
      </c>
      <c r="ND23" s="118">
        <v>1.635</v>
      </c>
      <c r="NE23" s="118">
        <v>1.6719999999999999</v>
      </c>
      <c r="NF23" s="118">
        <v>0.72499999999999998</v>
      </c>
      <c r="NG23" s="118">
        <v>0.91600000000000004</v>
      </c>
      <c r="NH23" s="118">
        <v>0.54</v>
      </c>
      <c r="NI23" s="118">
        <v>0.66300000000000003</v>
      </c>
      <c r="NJ23" s="118">
        <v>1.1140000000000001</v>
      </c>
      <c r="NK23" s="118">
        <v>0.84</v>
      </c>
      <c r="NL23" s="118">
        <v>0.65900000000000003</v>
      </c>
      <c r="NM23" s="118">
        <v>0.66700000000000004</v>
      </c>
      <c r="NN23" s="118">
        <v>0.185</v>
      </c>
      <c r="NO23" s="118">
        <v>0.54900000000000004</v>
      </c>
      <c r="NP23" s="118">
        <v>3.6230000000000002</v>
      </c>
      <c r="NQ23" s="118">
        <v>0.309</v>
      </c>
      <c r="NR23" s="118">
        <v>0.25900000000000001</v>
      </c>
      <c r="NS23" s="118">
        <v>0.87</v>
      </c>
      <c r="NT23" s="118">
        <v>0.82799999999999996</v>
      </c>
      <c r="NU23" s="118">
        <v>0.224</v>
      </c>
      <c r="NV23" s="118">
        <v>0.437</v>
      </c>
      <c r="NW23" s="118">
        <v>0.311</v>
      </c>
      <c r="NX23" s="118">
        <v>0.17499999999999999</v>
      </c>
      <c r="NY23" s="118">
        <v>0.17599999999999999</v>
      </c>
      <c r="NZ23" s="118">
        <v>0.41199999999999998</v>
      </c>
      <c r="OA23" s="118">
        <v>0.36899999999999999</v>
      </c>
      <c r="OB23" s="118">
        <v>0.159</v>
      </c>
      <c r="OC23" s="118">
        <v>0.98699999999999999</v>
      </c>
      <c r="OD23" s="118">
        <v>0.84399999999999997</v>
      </c>
      <c r="OE23" s="118">
        <v>6.4379999999999997</v>
      </c>
      <c r="OF23" s="118">
        <v>2.8090000000000002</v>
      </c>
      <c r="OG23" s="118">
        <v>1.7609999999999999</v>
      </c>
      <c r="OH23" s="118">
        <v>1.8</v>
      </c>
      <c r="OI23" s="118">
        <v>0.78100000000000003</v>
      </c>
      <c r="OJ23" s="118">
        <v>0.98699999999999999</v>
      </c>
      <c r="OK23" s="118">
        <v>0.58199999999999996</v>
      </c>
      <c r="OL23" s="118">
        <v>0.71399999999999997</v>
      </c>
      <c r="OM23" s="118">
        <v>1.2</v>
      </c>
      <c r="ON23" s="118">
        <v>0.90500000000000003</v>
      </c>
      <c r="OO23" s="118">
        <v>0.70899999999999996</v>
      </c>
      <c r="OP23" s="118">
        <v>0.71899999999999997</v>
      </c>
      <c r="OQ23" s="118">
        <v>0.2</v>
      </c>
      <c r="OR23" s="118">
        <v>0.58799999999999997</v>
      </c>
      <c r="OS23" s="118">
        <v>3.8809999999999998</v>
      </c>
      <c r="OT23" s="118">
        <v>0.33100000000000002</v>
      </c>
      <c r="OU23" s="118">
        <v>0.27700000000000002</v>
      </c>
      <c r="OV23" s="118">
        <v>0.93300000000000005</v>
      </c>
      <c r="OW23" s="118">
        <v>0.88800000000000001</v>
      </c>
      <c r="OX23" s="118">
        <v>0.24</v>
      </c>
      <c r="OY23" s="118">
        <v>0.46800000000000003</v>
      </c>
      <c r="OZ23" s="118">
        <v>0.33300000000000002</v>
      </c>
      <c r="PA23" s="118">
        <v>0.187</v>
      </c>
      <c r="PB23" s="118">
        <v>0.189</v>
      </c>
      <c r="PC23" s="118">
        <v>0.441</v>
      </c>
      <c r="PD23" s="118">
        <v>0.39500000000000002</v>
      </c>
      <c r="PE23" s="118">
        <v>0.17</v>
      </c>
      <c r="PF23" s="118">
        <v>1.0569999999999999</v>
      </c>
      <c r="PG23" s="118">
        <v>0.90400000000000003</v>
      </c>
      <c r="PH23" s="118">
        <v>6.8970000000000002</v>
      </c>
      <c r="PI23" s="118">
        <v>3.01</v>
      </c>
      <c r="PJ23" s="118">
        <v>1.887</v>
      </c>
      <c r="PK23" s="118">
        <v>1.929</v>
      </c>
      <c r="PL23" s="118">
        <v>0.83699999999999997</v>
      </c>
      <c r="PM23" s="118">
        <v>1.0569999999999999</v>
      </c>
      <c r="PN23" s="118">
        <v>0.624</v>
      </c>
      <c r="PO23" s="118">
        <v>0.76500000000000001</v>
      </c>
      <c r="PP23" s="118">
        <v>1.2849999999999999</v>
      </c>
      <c r="PQ23" s="118">
        <v>0.96899999999999997</v>
      </c>
      <c r="PR23" s="118">
        <v>0.76</v>
      </c>
      <c r="PS23" s="118">
        <v>0.77</v>
      </c>
      <c r="PT23" s="118">
        <v>0.214</v>
      </c>
      <c r="PU23" s="118">
        <v>0.627</v>
      </c>
      <c r="PV23" s="118">
        <v>4.1399999999999997</v>
      </c>
      <c r="PW23" s="118">
        <v>0.35299999999999998</v>
      </c>
      <c r="PX23" s="118">
        <v>0.29599999999999999</v>
      </c>
      <c r="PY23" s="118">
        <v>0.995</v>
      </c>
      <c r="PZ23" s="118">
        <v>0.94699999999999995</v>
      </c>
      <c r="QA23" s="118">
        <v>0.25600000000000001</v>
      </c>
      <c r="QB23" s="118">
        <v>0.5</v>
      </c>
      <c r="QC23" s="118">
        <v>0.35599999999999998</v>
      </c>
      <c r="QD23" s="118">
        <v>0.2</v>
      </c>
      <c r="QE23" s="118">
        <v>0.20100000000000001</v>
      </c>
      <c r="QF23" s="118">
        <v>0.47099999999999997</v>
      </c>
      <c r="QG23" s="118">
        <v>0.42099999999999999</v>
      </c>
      <c r="QH23" s="118">
        <v>0.18099999999999999</v>
      </c>
      <c r="QI23" s="118">
        <v>1.1279999999999999</v>
      </c>
      <c r="QJ23" s="118">
        <v>0.96399999999999997</v>
      </c>
      <c r="QK23" s="118">
        <v>7.3570000000000002</v>
      </c>
      <c r="QL23" s="118">
        <v>3.21</v>
      </c>
      <c r="QM23" s="118">
        <v>2.0129999999999999</v>
      </c>
      <c r="QN23" s="118">
        <v>2.0569999999999999</v>
      </c>
      <c r="QO23" s="118">
        <v>0.89200000000000002</v>
      </c>
      <c r="QP23" s="118">
        <v>1.1279999999999999</v>
      </c>
      <c r="QQ23" s="118">
        <v>0.66500000000000004</v>
      </c>
      <c r="QR23" s="118">
        <v>0.81599999999999995</v>
      </c>
      <c r="QS23" s="118">
        <v>1.371</v>
      </c>
      <c r="QT23" s="118">
        <v>1.034</v>
      </c>
      <c r="QU23" s="118">
        <v>0.81100000000000005</v>
      </c>
      <c r="QV23" s="118">
        <v>0.82099999999999995</v>
      </c>
      <c r="QW23" s="118">
        <v>0.22800000000000001</v>
      </c>
      <c r="QX23" s="118">
        <v>0.66600000000000004</v>
      </c>
      <c r="QY23" s="118">
        <v>4.399</v>
      </c>
      <c r="QZ23" s="118">
        <v>0.375</v>
      </c>
      <c r="RA23" s="118">
        <v>0.314</v>
      </c>
      <c r="RB23" s="118">
        <v>1.0569999999999999</v>
      </c>
      <c r="RC23" s="118">
        <v>1.006</v>
      </c>
      <c r="RD23" s="118">
        <v>0.27200000000000002</v>
      </c>
      <c r="RE23" s="118">
        <v>0.53100000000000003</v>
      </c>
      <c r="RF23" s="118">
        <v>0.378</v>
      </c>
      <c r="RG23" s="118">
        <v>0.21199999999999999</v>
      </c>
      <c r="RH23" s="118">
        <v>0.214</v>
      </c>
      <c r="RI23" s="118">
        <v>0.5</v>
      </c>
      <c r="RJ23" s="118">
        <v>0.44800000000000001</v>
      </c>
      <c r="RK23" s="118">
        <v>0.193</v>
      </c>
      <c r="RL23" s="118">
        <v>1.198</v>
      </c>
      <c r="RM23" s="118">
        <v>1.0249999999999999</v>
      </c>
      <c r="RN23" s="118">
        <v>7.8170000000000002</v>
      </c>
      <c r="RO23" s="118">
        <v>3.411</v>
      </c>
      <c r="RP23" s="118">
        <v>2.1379999999999999</v>
      </c>
      <c r="RQ23" s="118">
        <v>2.1859999999999999</v>
      </c>
      <c r="RR23" s="118">
        <v>0.94799999999999995</v>
      </c>
      <c r="RS23" s="118">
        <v>1.198</v>
      </c>
      <c r="RT23" s="118">
        <v>0.70699999999999996</v>
      </c>
      <c r="RU23" s="118">
        <v>0.86699999999999999</v>
      </c>
      <c r="RV23" s="118">
        <v>1.4570000000000001</v>
      </c>
      <c r="RW23" s="118">
        <v>1.099</v>
      </c>
      <c r="RX23" s="118">
        <v>0.86099999999999999</v>
      </c>
      <c r="RY23" s="118">
        <v>0.872</v>
      </c>
      <c r="RZ23" s="118">
        <v>0.24199999999999999</v>
      </c>
      <c r="SA23" s="118">
        <v>0.70599999999999996</v>
      </c>
      <c r="SB23" s="118">
        <v>4.6580000000000004</v>
      </c>
      <c r="SC23" s="118">
        <v>0.39700000000000002</v>
      </c>
      <c r="SD23" s="118">
        <v>0.33300000000000002</v>
      </c>
      <c r="SE23" s="118">
        <v>1.119</v>
      </c>
      <c r="SF23" s="118">
        <v>1.0649999999999999</v>
      </c>
      <c r="SG23" s="118">
        <v>0.28799999999999998</v>
      </c>
      <c r="SH23" s="118">
        <v>0.56200000000000006</v>
      </c>
      <c r="SI23" s="118">
        <v>0.4</v>
      </c>
      <c r="SJ23" s="118">
        <v>0.22500000000000001</v>
      </c>
      <c r="SK23" s="118">
        <v>0.22700000000000001</v>
      </c>
      <c r="SL23" s="118">
        <v>0.52900000000000003</v>
      </c>
      <c r="SM23" s="118">
        <v>0.47399999999999998</v>
      </c>
      <c r="SN23" s="118">
        <v>0.20399999999999999</v>
      </c>
      <c r="SO23" s="118">
        <v>1.2689999999999999</v>
      </c>
      <c r="SP23" s="118">
        <v>1.085</v>
      </c>
      <c r="SQ23" s="118">
        <v>8.2769999999999992</v>
      </c>
      <c r="SR23" s="118">
        <v>3.6110000000000002</v>
      </c>
      <c r="SS23" s="118">
        <v>2.2639999999999998</v>
      </c>
      <c r="ST23" s="118">
        <v>2.3140000000000001</v>
      </c>
      <c r="SU23" s="118">
        <v>1.004</v>
      </c>
      <c r="SV23" s="118">
        <v>1.2689999999999999</v>
      </c>
      <c r="SW23" s="118">
        <v>0.748</v>
      </c>
      <c r="SX23" s="118">
        <v>0.91800000000000004</v>
      </c>
      <c r="SY23" s="118">
        <v>1.542</v>
      </c>
      <c r="SZ23" s="118">
        <v>1.163</v>
      </c>
      <c r="TA23" s="118">
        <v>0.91200000000000003</v>
      </c>
      <c r="TB23" s="118">
        <v>0.92400000000000004</v>
      </c>
      <c r="TC23" s="118">
        <v>0.25700000000000001</v>
      </c>
      <c r="TD23" s="118">
        <v>0.745</v>
      </c>
      <c r="TE23" s="118">
        <v>4.9160000000000004</v>
      </c>
      <c r="TF23" s="118">
        <v>0.41899999999999998</v>
      </c>
      <c r="TG23" s="118">
        <v>0.35099999999999998</v>
      </c>
      <c r="TH23" s="118">
        <v>1.181</v>
      </c>
      <c r="TI23" s="118">
        <v>1.1240000000000001</v>
      </c>
      <c r="TJ23" s="118">
        <v>0.30399999999999999</v>
      </c>
      <c r="TK23" s="118">
        <v>0.59299999999999997</v>
      </c>
      <c r="TL23" s="118">
        <v>0.42199999999999999</v>
      </c>
      <c r="TM23" s="118">
        <v>0.23699999999999999</v>
      </c>
      <c r="TN23" s="118">
        <v>0.23899999999999999</v>
      </c>
      <c r="TO23" s="118">
        <v>0.55900000000000005</v>
      </c>
      <c r="TP23" s="118">
        <v>0.5</v>
      </c>
      <c r="TQ23" s="118">
        <v>0.215</v>
      </c>
      <c r="TR23" s="118">
        <v>1.339</v>
      </c>
      <c r="TS23" s="118">
        <v>1.145</v>
      </c>
      <c r="TT23" s="118">
        <v>8.7370000000000001</v>
      </c>
      <c r="TU23" s="118">
        <v>3.8119999999999998</v>
      </c>
      <c r="TV23" s="118">
        <v>2.39</v>
      </c>
      <c r="TW23" s="118">
        <v>2.4430000000000001</v>
      </c>
      <c r="TX23" s="118">
        <v>1.06</v>
      </c>
      <c r="TY23" s="118">
        <v>1.339</v>
      </c>
      <c r="TZ23" s="118">
        <v>0.79</v>
      </c>
      <c r="UA23" s="118">
        <v>0.96899999999999997</v>
      </c>
      <c r="UB23" s="118">
        <v>1.6279999999999999</v>
      </c>
      <c r="UC23" s="118">
        <v>1.228</v>
      </c>
      <c r="UD23" s="118">
        <v>0.96299999999999997</v>
      </c>
      <c r="UE23" s="118">
        <v>0.97499999999999998</v>
      </c>
      <c r="UF23" s="118">
        <v>0.27100000000000002</v>
      </c>
      <c r="UG23" s="118">
        <v>0.78400000000000003</v>
      </c>
      <c r="UH23" s="118">
        <v>5.1749999999999998</v>
      </c>
      <c r="UI23" s="118">
        <v>0.441</v>
      </c>
      <c r="UJ23" s="118">
        <v>0.37</v>
      </c>
      <c r="UK23" s="118">
        <v>1.2430000000000001</v>
      </c>
      <c r="UL23" s="118">
        <v>1.1830000000000001</v>
      </c>
      <c r="UM23" s="118">
        <v>0.32</v>
      </c>
      <c r="UN23" s="118">
        <v>0.625</v>
      </c>
      <c r="UO23" s="118">
        <v>0.44500000000000001</v>
      </c>
      <c r="UP23" s="118">
        <v>0.25</v>
      </c>
      <c r="UQ23" s="118">
        <v>0.252</v>
      </c>
      <c r="UR23" s="118">
        <v>0.58799999999999997</v>
      </c>
      <c r="US23" s="118">
        <v>0.52700000000000002</v>
      </c>
      <c r="UT23" s="118">
        <v>0.22600000000000001</v>
      </c>
      <c r="UU23" s="118">
        <v>1.41</v>
      </c>
      <c r="UV23" s="118">
        <v>1.2050000000000001</v>
      </c>
      <c r="UW23" s="118">
        <v>9.1969999999999992</v>
      </c>
      <c r="UX23" s="118">
        <v>4.0129999999999999</v>
      </c>
      <c r="UY23" s="118">
        <v>2.516</v>
      </c>
      <c r="UZ23" s="118">
        <v>2.5720000000000001</v>
      </c>
      <c r="VA23" s="118">
        <v>1.115</v>
      </c>
      <c r="VB23" s="118">
        <v>1.41</v>
      </c>
      <c r="VC23" s="118">
        <v>0.83199999999999996</v>
      </c>
      <c r="VD23" s="118">
        <v>1.02</v>
      </c>
      <c r="VE23" s="118">
        <v>1.714</v>
      </c>
      <c r="VF23" s="118">
        <v>1.2929999999999999</v>
      </c>
      <c r="VG23" s="118">
        <v>1.0129999999999999</v>
      </c>
      <c r="VH23" s="118">
        <v>1.026</v>
      </c>
      <c r="VI23" s="118">
        <v>0.28499999999999998</v>
      </c>
      <c r="VJ23" s="118">
        <v>0.86199999999999999</v>
      </c>
      <c r="VK23" s="118">
        <v>5.6929999999999996</v>
      </c>
      <c r="VL23" s="118">
        <v>0.48499999999999999</v>
      </c>
      <c r="VM23" s="118">
        <v>0.40699999999999997</v>
      </c>
      <c r="VN23" s="118">
        <v>1.3680000000000001</v>
      </c>
      <c r="VO23" s="118">
        <v>1.302</v>
      </c>
      <c r="VP23" s="118">
        <v>0.35199999999999998</v>
      </c>
      <c r="VQ23" s="118">
        <v>0.68700000000000006</v>
      </c>
      <c r="VR23" s="118">
        <v>0.48899999999999999</v>
      </c>
      <c r="VS23" s="118">
        <v>0.27400000000000002</v>
      </c>
      <c r="VT23" s="118">
        <v>0.27700000000000002</v>
      </c>
      <c r="VU23" s="118">
        <v>0.64700000000000002</v>
      </c>
      <c r="VV23" s="118">
        <v>0.57899999999999996</v>
      </c>
      <c r="VW23" s="118">
        <v>0.249</v>
      </c>
      <c r="VX23" s="118">
        <v>1.5509999999999999</v>
      </c>
      <c r="VY23" s="118">
        <v>1.3260000000000001</v>
      </c>
      <c r="VZ23" s="118">
        <v>10.116</v>
      </c>
      <c r="WA23" s="118">
        <v>4.4139999999999997</v>
      </c>
      <c r="WB23" s="118">
        <v>2.7669999999999999</v>
      </c>
      <c r="WC23" s="118">
        <v>2.8290000000000002</v>
      </c>
      <c r="WD23" s="118">
        <v>1.2270000000000001</v>
      </c>
      <c r="WE23" s="118">
        <v>1.5509999999999999</v>
      </c>
      <c r="WF23" s="118">
        <v>0.91500000000000004</v>
      </c>
      <c r="WG23" s="118">
        <v>1.1220000000000001</v>
      </c>
      <c r="WH23" s="118">
        <v>1.885</v>
      </c>
      <c r="WI23" s="118">
        <v>1.4219999999999999</v>
      </c>
      <c r="WJ23" s="118">
        <v>1.115</v>
      </c>
      <c r="WK23" s="118">
        <v>1.129</v>
      </c>
      <c r="WL23" s="118">
        <v>0.314</v>
      </c>
      <c r="WM23" s="118">
        <v>0.94099999999999995</v>
      </c>
      <c r="WN23" s="118">
        <v>6.21</v>
      </c>
      <c r="WO23" s="118">
        <v>0.52900000000000003</v>
      </c>
      <c r="WP23" s="118">
        <v>0.44400000000000001</v>
      </c>
      <c r="WQ23" s="118">
        <v>1.492</v>
      </c>
      <c r="WR23" s="118">
        <v>1.42</v>
      </c>
      <c r="WS23" s="118">
        <v>0.38400000000000001</v>
      </c>
      <c r="WT23" s="118">
        <v>0.749</v>
      </c>
      <c r="WU23" s="118">
        <v>0.53300000000000003</v>
      </c>
      <c r="WV23" s="118">
        <v>0.29899999999999999</v>
      </c>
      <c r="WW23" s="118">
        <v>0.30199999999999999</v>
      </c>
      <c r="WX23" s="118">
        <v>0.70599999999999996</v>
      </c>
      <c r="WY23" s="118">
        <v>0.63200000000000001</v>
      </c>
      <c r="WZ23" s="118">
        <v>0.27200000000000002</v>
      </c>
      <c r="XA23" s="118">
        <v>1.6919999999999999</v>
      </c>
      <c r="XB23" s="118">
        <v>1.4470000000000001</v>
      </c>
      <c r="XC23" s="118">
        <v>11.036</v>
      </c>
      <c r="XD23" s="118">
        <v>4.8150000000000004</v>
      </c>
      <c r="XE23" s="118">
        <v>3.0190000000000001</v>
      </c>
      <c r="XF23" s="118">
        <v>3.0859999999999999</v>
      </c>
      <c r="XG23" s="118">
        <v>1.3380000000000001</v>
      </c>
      <c r="XH23" s="118">
        <v>1.6919999999999999</v>
      </c>
      <c r="XI23" s="118">
        <v>0.998</v>
      </c>
      <c r="XJ23" s="118">
        <v>1.224</v>
      </c>
      <c r="XK23" s="118">
        <v>2.056</v>
      </c>
      <c r="XL23" s="118">
        <v>1.5509999999999999</v>
      </c>
      <c r="XM23" s="118">
        <v>1.216</v>
      </c>
      <c r="XN23" s="118">
        <v>1.232</v>
      </c>
      <c r="XO23" s="118">
        <v>0.34200000000000003</v>
      </c>
      <c r="XP23" s="118">
        <v>1.0189999999999999</v>
      </c>
      <c r="XQ23" s="118">
        <v>6.7279999999999998</v>
      </c>
      <c r="XR23" s="118">
        <v>0.57299999999999995</v>
      </c>
      <c r="XS23" s="118">
        <v>0.48099999999999998</v>
      </c>
      <c r="XT23" s="118">
        <v>1.6160000000000001</v>
      </c>
      <c r="XU23" s="118">
        <v>1.538</v>
      </c>
      <c r="XV23" s="118">
        <v>0.41599999999999998</v>
      </c>
      <c r="XW23" s="118">
        <v>0.81200000000000006</v>
      </c>
      <c r="XX23" s="118">
        <v>0.57799999999999996</v>
      </c>
      <c r="XY23" s="118">
        <v>0.32400000000000001</v>
      </c>
      <c r="XZ23" s="118">
        <v>0.32700000000000001</v>
      </c>
      <c r="YA23" s="118">
        <v>0.76500000000000001</v>
      </c>
      <c r="YB23" s="118">
        <v>0.68500000000000005</v>
      </c>
      <c r="YC23" s="118">
        <v>0.29399999999999998</v>
      </c>
      <c r="YD23" s="118">
        <v>1.833</v>
      </c>
      <c r="YE23" s="118">
        <v>1.5669999999999999</v>
      </c>
      <c r="YF23" s="118">
        <v>11.955</v>
      </c>
      <c r="YG23" s="118">
        <v>5.2169999999999996</v>
      </c>
      <c r="YH23" s="118">
        <v>3.2709999999999999</v>
      </c>
      <c r="YI23" s="118">
        <v>3.343</v>
      </c>
      <c r="YJ23" s="118">
        <v>1.45</v>
      </c>
      <c r="YK23" s="118">
        <v>1.833</v>
      </c>
      <c r="YL23" s="118">
        <v>1.081</v>
      </c>
      <c r="YM23" s="118">
        <v>1.3260000000000001</v>
      </c>
      <c r="YN23" s="118">
        <v>2.2280000000000002</v>
      </c>
      <c r="YO23" s="118">
        <v>1.68</v>
      </c>
      <c r="YP23" s="118">
        <v>1.3169999999999999</v>
      </c>
      <c r="YQ23" s="118">
        <v>1.3340000000000001</v>
      </c>
      <c r="YR23" s="118">
        <v>0.371</v>
      </c>
      <c r="YS23" s="118">
        <v>1.0980000000000001</v>
      </c>
      <c r="YT23" s="118">
        <v>7.2450000000000001</v>
      </c>
      <c r="YU23" s="118">
        <v>0.61699999999999999</v>
      </c>
      <c r="YV23" s="118">
        <v>0.51800000000000002</v>
      </c>
      <c r="YW23" s="118">
        <v>1.7410000000000001</v>
      </c>
      <c r="YX23" s="118">
        <v>1.657</v>
      </c>
      <c r="YY23" s="118">
        <v>0.44800000000000001</v>
      </c>
      <c r="YZ23" s="118">
        <v>0.874</v>
      </c>
      <c r="ZA23" s="118">
        <v>0.622</v>
      </c>
      <c r="ZB23" s="118">
        <v>0.34899999999999998</v>
      </c>
      <c r="ZC23" s="118">
        <v>0.35199999999999998</v>
      </c>
      <c r="ZD23" s="118">
        <v>0.82399999999999995</v>
      </c>
      <c r="ZE23" s="118">
        <v>0.73699999999999999</v>
      </c>
      <c r="ZF23" s="118">
        <v>0.317</v>
      </c>
      <c r="ZG23" s="118">
        <v>1.974</v>
      </c>
      <c r="ZH23" s="118">
        <v>1.6879999999999999</v>
      </c>
      <c r="ZI23" s="118">
        <v>12.875</v>
      </c>
      <c r="ZJ23" s="118">
        <v>5.6180000000000003</v>
      </c>
      <c r="ZK23" s="118">
        <v>3.5219999999999998</v>
      </c>
      <c r="ZL23" s="118">
        <v>3.6</v>
      </c>
      <c r="ZM23" s="118">
        <v>1.5620000000000001</v>
      </c>
      <c r="ZN23" s="118">
        <v>1.974</v>
      </c>
      <c r="ZO23" s="118">
        <v>1.1639999999999999</v>
      </c>
      <c r="ZP23" s="118">
        <v>1.429</v>
      </c>
      <c r="ZQ23" s="118">
        <v>2.399</v>
      </c>
      <c r="ZR23" s="118">
        <v>1.81</v>
      </c>
      <c r="ZS23" s="118">
        <v>1.419</v>
      </c>
      <c r="ZT23" s="118">
        <v>1.4370000000000001</v>
      </c>
      <c r="ZU23" s="118">
        <v>0.39900000000000002</v>
      </c>
      <c r="ZV23" s="118">
        <v>1.1759999999999999</v>
      </c>
      <c r="ZW23" s="118">
        <v>7.7629999999999999</v>
      </c>
      <c r="ZX23" s="118">
        <v>0.66100000000000003</v>
      </c>
      <c r="ZY23" s="118">
        <v>0.55500000000000005</v>
      </c>
      <c r="ZZ23" s="118">
        <v>1.865</v>
      </c>
      <c r="AAA23" s="118">
        <v>1.7749999999999999</v>
      </c>
      <c r="AAB23" s="118">
        <v>0.48</v>
      </c>
      <c r="AAC23" s="118">
        <v>0.93700000000000006</v>
      </c>
      <c r="AAD23" s="118">
        <v>0.66700000000000004</v>
      </c>
      <c r="AAE23" s="118">
        <v>0.374</v>
      </c>
      <c r="AAF23" s="118">
        <v>0.378</v>
      </c>
      <c r="AAG23" s="118">
        <v>0.88200000000000001</v>
      </c>
      <c r="AAH23" s="118">
        <v>0.79</v>
      </c>
      <c r="AAI23" s="118">
        <v>0.34</v>
      </c>
      <c r="AAJ23" s="118">
        <v>2.1150000000000002</v>
      </c>
      <c r="AAK23" s="118">
        <v>1.8080000000000001</v>
      </c>
      <c r="AAL23" s="118">
        <v>13.795</v>
      </c>
      <c r="AAM23" s="118">
        <v>6.0190000000000001</v>
      </c>
      <c r="AAN23" s="118">
        <v>3.774</v>
      </c>
      <c r="AAO23" s="118">
        <v>3.8570000000000002</v>
      </c>
      <c r="AAP23" s="118">
        <v>1.673</v>
      </c>
      <c r="AAQ23" s="118">
        <v>2.1150000000000002</v>
      </c>
      <c r="AAR23" s="118">
        <v>1.2470000000000001</v>
      </c>
      <c r="AAS23" s="118">
        <v>1.5309999999999999</v>
      </c>
      <c r="AAT23" s="118">
        <v>2.57</v>
      </c>
      <c r="AAU23" s="118">
        <v>1.9390000000000001</v>
      </c>
      <c r="AAV23" s="118">
        <v>1.52</v>
      </c>
      <c r="AAW23" s="118">
        <v>1.54</v>
      </c>
      <c r="AAX23" s="118">
        <v>0.42799999999999999</v>
      </c>
      <c r="AAY23" s="118">
        <v>1.254</v>
      </c>
      <c r="AAZ23" s="118">
        <v>8.2799999999999994</v>
      </c>
      <c r="ABA23" s="118">
        <v>0.70499999999999996</v>
      </c>
      <c r="ABB23" s="118">
        <v>0.59099999999999997</v>
      </c>
      <c r="ABC23" s="118">
        <v>1.9890000000000001</v>
      </c>
      <c r="ABD23" s="118">
        <v>1.893</v>
      </c>
      <c r="ABE23" s="118">
        <v>0.51200000000000001</v>
      </c>
      <c r="ABF23" s="118">
        <v>0.999</v>
      </c>
      <c r="ABG23" s="118">
        <v>0.71099999999999997</v>
      </c>
      <c r="ABH23" s="118">
        <v>0.39900000000000002</v>
      </c>
      <c r="ABI23" s="118">
        <v>0.40300000000000002</v>
      </c>
      <c r="ABJ23" s="118">
        <v>0.94099999999999995</v>
      </c>
      <c r="ABK23" s="118">
        <v>0.84299999999999997</v>
      </c>
      <c r="ABL23" s="118">
        <v>0.36199999999999999</v>
      </c>
      <c r="ABM23" s="118">
        <v>2.2559999999999998</v>
      </c>
      <c r="ABN23" s="118">
        <v>1.929</v>
      </c>
      <c r="ABO23" s="118">
        <v>14.714</v>
      </c>
      <c r="ABP23" s="118">
        <v>6.42</v>
      </c>
      <c r="ABQ23" s="118">
        <v>4.0250000000000004</v>
      </c>
      <c r="ABR23" s="118">
        <v>4.1150000000000002</v>
      </c>
      <c r="ABS23" s="118">
        <v>1.7849999999999999</v>
      </c>
      <c r="ABT23" s="118">
        <v>2.2559999999999998</v>
      </c>
      <c r="ABU23" s="118">
        <v>1.33</v>
      </c>
      <c r="ABV23" s="118">
        <v>1.633</v>
      </c>
      <c r="ABW23" s="118">
        <v>2.742</v>
      </c>
      <c r="ABX23" s="118">
        <v>2.0680000000000001</v>
      </c>
      <c r="ABY23" s="118">
        <v>1.621</v>
      </c>
      <c r="ABZ23" s="118">
        <v>1.6419999999999999</v>
      </c>
      <c r="ACA23" s="118">
        <v>0.45600000000000002</v>
      </c>
      <c r="ACB23" s="118">
        <v>1.333</v>
      </c>
      <c r="ACC23" s="118">
        <v>8.798</v>
      </c>
      <c r="ACD23" s="118">
        <v>0.749</v>
      </c>
      <c r="ACE23" s="118">
        <v>0.628</v>
      </c>
      <c r="ACF23" s="118">
        <v>2.1139999999999999</v>
      </c>
      <c r="ACG23" s="118">
        <v>2.012</v>
      </c>
      <c r="ACH23" s="118">
        <v>0.54400000000000004</v>
      </c>
      <c r="ACI23" s="118">
        <v>1.0620000000000001</v>
      </c>
      <c r="ACJ23" s="118">
        <v>0.75600000000000001</v>
      </c>
      <c r="ACK23" s="118">
        <v>0.42399999999999999</v>
      </c>
      <c r="ACL23" s="118">
        <v>0.42799999999999999</v>
      </c>
      <c r="ACM23" s="118">
        <v>1</v>
      </c>
      <c r="ACN23" s="118">
        <v>0.89500000000000002</v>
      </c>
      <c r="ACO23" s="118">
        <v>0.38500000000000001</v>
      </c>
      <c r="ACP23" s="118">
        <v>2.3969999999999998</v>
      </c>
      <c r="ACQ23" s="118">
        <v>2.0489999999999999</v>
      </c>
      <c r="ACR23" s="118">
        <v>15.634</v>
      </c>
      <c r="ACS23" s="118">
        <v>6.8220000000000001</v>
      </c>
      <c r="ACT23" s="118">
        <v>4.2770000000000001</v>
      </c>
      <c r="ACU23" s="118">
        <v>4.3719999999999999</v>
      </c>
      <c r="ACV23" s="118">
        <v>1.8959999999999999</v>
      </c>
      <c r="ACW23" s="118">
        <v>2.3959999999999999</v>
      </c>
      <c r="ACX23" s="118">
        <v>1.4139999999999999</v>
      </c>
      <c r="ACY23" s="118">
        <v>1.7350000000000001</v>
      </c>
      <c r="ACZ23" s="118">
        <v>2.9129999999999998</v>
      </c>
      <c r="ADA23" s="118">
        <v>2.1970000000000001</v>
      </c>
      <c r="ADB23" s="118">
        <v>1.7230000000000001</v>
      </c>
      <c r="ADC23" s="118">
        <v>1.7450000000000001</v>
      </c>
      <c r="ADD23" s="118">
        <v>0.48499999999999999</v>
      </c>
      <c r="ADE23" s="118">
        <v>1.411</v>
      </c>
      <c r="ADF23" s="118">
        <v>9.3149999999999995</v>
      </c>
      <c r="ADG23" s="118">
        <v>0.79300000000000004</v>
      </c>
      <c r="ADH23" s="118">
        <v>0.66500000000000004</v>
      </c>
      <c r="ADI23" s="118">
        <v>2.238</v>
      </c>
      <c r="ADJ23" s="118">
        <v>2.13</v>
      </c>
      <c r="ADK23" s="118">
        <v>0.57599999999999996</v>
      </c>
      <c r="ADL23" s="118">
        <v>1.1240000000000001</v>
      </c>
      <c r="ADM23" s="118">
        <v>0.8</v>
      </c>
      <c r="ADN23" s="118">
        <v>0.44900000000000001</v>
      </c>
      <c r="ADO23" s="118">
        <v>0.45300000000000001</v>
      </c>
      <c r="ADP23" s="118">
        <v>1.0589999999999999</v>
      </c>
      <c r="ADQ23" s="118">
        <v>0.94799999999999995</v>
      </c>
      <c r="ADR23" s="118">
        <v>0.40799999999999997</v>
      </c>
      <c r="ADS23" s="118">
        <v>2.5379999999999998</v>
      </c>
      <c r="ADT23" s="118">
        <v>2.17</v>
      </c>
      <c r="ADU23" s="118">
        <v>16.553999999999998</v>
      </c>
      <c r="ADV23" s="118">
        <v>7.2229999999999999</v>
      </c>
      <c r="ADW23" s="118">
        <v>4.5289999999999999</v>
      </c>
      <c r="ADX23" s="118">
        <v>4.6289999999999996</v>
      </c>
      <c r="ADY23" s="118">
        <v>2.008</v>
      </c>
      <c r="ADZ23" s="118">
        <v>2.5369999999999999</v>
      </c>
      <c r="AEA23" s="118">
        <v>1.4970000000000001</v>
      </c>
      <c r="AEB23" s="118">
        <v>1.837</v>
      </c>
      <c r="AEC23" s="118">
        <v>3.085</v>
      </c>
      <c r="AED23" s="118">
        <v>2.327</v>
      </c>
      <c r="AEE23" s="118">
        <v>1.8240000000000001</v>
      </c>
      <c r="AEF23" s="118">
        <v>1.8480000000000001</v>
      </c>
      <c r="AEG23" s="118">
        <v>0.51300000000000001</v>
      </c>
      <c r="AEH23" s="118">
        <v>1.49</v>
      </c>
      <c r="AEI23" s="118">
        <v>9.8330000000000002</v>
      </c>
      <c r="AEJ23" s="118">
        <v>0.83699999999999997</v>
      </c>
      <c r="AEK23" s="118">
        <v>0.70199999999999996</v>
      </c>
      <c r="AEL23" s="118">
        <v>2.3620000000000001</v>
      </c>
      <c r="AEM23" s="118">
        <v>2.2480000000000002</v>
      </c>
      <c r="AEN23" s="118">
        <v>0.60799999999999998</v>
      </c>
      <c r="AEO23" s="118">
        <v>1.1870000000000001</v>
      </c>
      <c r="AEP23" s="118">
        <v>0.84499999999999997</v>
      </c>
      <c r="AEQ23" s="118">
        <v>0.47399999999999998</v>
      </c>
      <c r="AER23" s="118">
        <v>0.47799999999999998</v>
      </c>
      <c r="AES23" s="118">
        <v>1.1180000000000001</v>
      </c>
      <c r="AET23" s="118">
        <v>1.0009999999999999</v>
      </c>
      <c r="AEU23" s="118">
        <v>0.43</v>
      </c>
      <c r="AEV23" s="118">
        <v>2.6789999999999998</v>
      </c>
      <c r="AEW23" s="118">
        <v>2.29</v>
      </c>
      <c r="AEX23" s="118">
        <v>17.472999999999999</v>
      </c>
      <c r="AEY23" s="118">
        <v>7.6239999999999997</v>
      </c>
      <c r="AEZ23" s="118">
        <v>4.78</v>
      </c>
      <c r="AFA23" s="118">
        <v>4.8860000000000001</v>
      </c>
      <c r="AFB23" s="118">
        <v>2.1190000000000002</v>
      </c>
      <c r="AFC23" s="118">
        <v>2.6779999999999999</v>
      </c>
      <c r="AFD23" s="118">
        <v>1.58</v>
      </c>
      <c r="AFE23" s="118">
        <v>1.9390000000000001</v>
      </c>
      <c r="AFF23" s="118">
        <v>3.2559999999999998</v>
      </c>
      <c r="AFG23" s="118">
        <v>2.456</v>
      </c>
      <c r="AFH23" s="118">
        <v>1.925</v>
      </c>
      <c r="AFI23" s="118">
        <v>1.95</v>
      </c>
      <c r="AFJ23" s="118">
        <v>0.54200000000000004</v>
      </c>
      <c r="AFK23" s="118">
        <v>1.5680000000000001</v>
      </c>
      <c r="AFL23" s="118">
        <v>10.35</v>
      </c>
      <c r="AFM23" s="118">
        <v>0.88100000000000001</v>
      </c>
      <c r="AFN23" s="118">
        <v>0.73899999999999999</v>
      </c>
      <c r="AFO23" s="118">
        <v>2.4870000000000001</v>
      </c>
      <c r="AFP23" s="118">
        <v>2.367</v>
      </c>
      <c r="AFQ23" s="118">
        <v>0.64</v>
      </c>
      <c r="AFR23" s="118">
        <v>1.2490000000000001</v>
      </c>
      <c r="AFS23" s="118">
        <v>0.88900000000000001</v>
      </c>
      <c r="AFT23" s="118">
        <v>0.499</v>
      </c>
      <c r="AFU23" s="118">
        <v>0.503</v>
      </c>
      <c r="AFV23" s="118">
        <v>1.1759999999999999</v>
      </c>
      <c r="AFW23" s="118">
        <v>1.0529999999999999</v>
      </c>
      <c r="AFX23" s="118">
        <v>0.45300000000000001</v>
      </c>
      <c r="AFY23" s="118">
        <v>2.82</v>
      </c>
      <c r="AFZ23" s="118">
        <v>2.411</v>
      </c>
      <c r="AGA23" s="118">
        <v>18.393000000000001</v>
      </c>
      <c r="AGB23" s="118">
        <v>8.0250000000000004</v>
      </c>
      <c r="AGC23" s="118">
        <v>5.032</v>
      </c>
      <c r="AGD23" s="118">
        <v>5.1429999999999998</v>
      </c>
      <c r="AGE23" s="118">
        <v>2.2309999999999999</v>
      </c>
      <c r="AGF23" s="118">
        <v>2.819</v>
      </c>
      <c r="AGG23" s="118">
        <v>1.663</v>
      </c>
      <c r="AGH23" s="118">
        <v>2.0409999999999999</v>
      </c>
      <c r="AGI23" s="118">
        <v>3.427</v>
      </c>
      <c r="AGJ23" s="118">
        <v>2.585</v>
      </c>
      <c r="AGK23" s="118">
        <v>2.0270000000000001</v>
      </c>
      <c r="AGL23" s="118">
        <v>2.0529999999999999</v>
      </c>
      <c r="AGM23" s="118">
        <v>0.56999999999999995</v>
      </c>
      <c r="AGN23" s="118">
        <v>1.6459999999999999</v>
      </c>
      <c r="AGO23" s="118">
        <v>10.868</v>
      </c>
      <c r="AGP23" s="118">
        <v>0.92600000000000005</v>
      </c>
      <c r="AGQ23" s="118">
        <v>0.77600000000000002</v>
      </c>
      <c r="AGR23" s="118">
        <v>2.6110000000000002</v>
      </c>
      <c r="AGS23" s="118">
        <v>2.4849999999999999</v>
      </c>
      <c r="AGT23" s="118">
        <v>0.67200000000000004</v>
      </c>
      <c r="AGU23" s="118">
        <v>1.3109999999999999</v>
      </c>
      <c r="AGV23" s="118">
        <v>0.93400000000000005</v>
      </c>
      <c r="AGW23" s="118">
        <v>0.52400000000000002</v>
      </c>
      <c r="AGX23" s="118">
        <v>0.52900000000000003</v>
      </c>
      <c r="AGY23" s="118">
        <v>1.2350000000000001</v>
      </c>
      <c r="AGZ23" s="118">
        <v>1.1060000000000001</v>
      </c>
      <c r="AHA23" s="118">
        <v>0.47599999999999998</v>
      </c>
      <c r="AHB23" s="118">
        <v>2.9609999999999999</v>
      </c>
      <c r="AHC23" s="118">
        <v>2.532</v>
      </c>
      <c r="AHD23" s="118">
        <v>19.312999999999999</v>
      </c>
      <c r="AHE23" s="118">
        <v>8.4269999999999996</v>
      </c>
      <c r="AHF23" s="118">
        <v>5.2830000000000004</v>
      </c>
      <c r="AHG23" s="118">
        <v>5.4</v>
      </c>
      <c r="AHH23" s="118">
        <v>2.3420000000000001</v>
      </c>
      <c r="AHI23" s="118">
        <v>2.96</v>
      </c>
      <c r="AHJ23" s="118">
        <v>1.746</v>
      </c>
      <c r="AHK23" s="118">
        <v>2.1429999999999998</v>
      </c>
      <c r="AHL23" s="118">
        <v>3.5990000000000002</v>
      </c>
      <c r="AHM23" s="118">
        <v>2.714</v>
      </c>
      <c r="AHN23" s="118">
        <v>2.1280000000000001</v>
      </c>
      <c r="AHO23" s="118">
        <v>2.1560000000000001</v>
      </c>
      <c r="AHP23" s="118">
        <v>0.59899999999999998</v>
      </c>
      <c r="AHQ23" s="118">
        <v>1.7250000000000001</v>
      </c>
      <c r="AHR23" s="118">
        <v>11.385</v>
      </c>
      <c r="AHS23" s="118">
        <v>0.97</v>
      </c>
      <c r="AHT23" s="118">
        <v>0.81299999999999994</v>
      </c>
      <c r="AHU23" s="118">
        <v>2.7349999999999999</v>
      </c>
      <c r="AHV23" s="118">
        <v>2.6030000000000002</v>
      </c>
      <c r="AHW23" s="118">
        <v>0.70399999999999996</v>
      </c>
      <c r="AHX23" s="118">
        <v>1.3740000000000001</v>
      </c>
      <c r="AHY23" s="118">
        <v>0.97799999999999998</v>
      </c>
      <c r="AHZ23" s="118">
        <v>0.54900000000000004</v>
      </c>
      <c r="AIA23" s="118">
        <v>0.55400000000000005</v>
      </c>
      <c r="AIB23" s="118">
        <v>1.294</v>
      </c>
      <c r="AIC23" s="118">
        <v>1.159</v>
      </c>
      <c r="AID23" s="118">
        <v>0.498</v>
      </c>
      <c r="AIE23" s="118">
        <v>3.1019999999999999</v>
      </c>
      <c r="AIF23" s="118">
        <v>2.6520000000000001</v>
      </c>
      <c r="AIG23" s="118">
        <v>20.231999999999999</v>
      </c>
      <c r="AIH23" s="118">
        <v>8.8279999999999994</v>
      </c>
      <c r="AII23" s="118">
        <v>5.5350000000000001</v>
      </c>
      <c r="AIJ23" s="118">
        <v>5.6580000000000004</v>
      </c>
      <c r="AIK23" s="118">
        <v>2.4540000000000002</v>
      </c>
      <c r="AIL23" s="118">
        <v>3.101</v>
      </c>
      <c r="AIM23" s="118">
        <v>1.829</v>
      </c>
      <c r="AIN23" s="118">
        <v>2.2450000000000001</v>
      </c>
      <c r="AIO23" s="118">
        <v>3.77</v>
      </c>
      <c r="AIP23" s="118">
        <v>2.8439999999999999</v>
      </c>
      <c r="AIQ23" s="118">
        <v>2.2290000000000001</v>
      </c>
      <c r="AIR23" s="118">
        <v>2.258</v>
      </c>
      <c r="AIS23" s="118">
        <v>0.627</v>
      </c>
      <c r="AIT23" s="118">
        <v>1.8029999999999999</v>
      </c>
      <c r="AIU23" s="118">
        <v>11.903</v>
      </c>
      <c r="AIV23" s="118">
        <v>1.014</v>
      </c>
      <c r="AIW23" s="118">
        <v>0.85</v>
      </c>
      <c r="AIX23" s="118">
        <v>2.86</v>
      </c>
      <c r="AIY23" s="118">
        <v>2.722</v>
      </c>
      <c r="AIZ23" s="118">
        <v>0.73599999999999999</v>
      </c>
      <c r="AJA23" s="118">
        <v>1.4359999999999999</v>
      </c>
      <c r="AJB23" s="118">
        <v>1.022</v>
      </c>
      <c r="AJC23" s="118">
        <v>0.57399999999999995</v>
      </c>
      <c r="AJD23" s="118">
        <v>0.57899999999999996</v>
      </c>
      <c r="AJE23" s="118">
        <v>1.353</v>
      </c>
      <c r="AJF23" s="118">
        <v>1.2110000000000001</v>
      </c>
      <c r="AJG23" s="118">
        <v>0.52100000000000002</v>
      </c>
      <c r="AJH23" s="118">
        <v>3.2429999999999999</v>
      </c>
      <c r="AJI23" s="118">
        <v>2.7730000000000001</v>
      </c>
      <c r="AJJ23" s="118">
        <v>21.152000000000001</v>
      </c>
      <c r="AJK23" s="118">
        <v>9.2289999999999992</v>
      </c>
      <c r="AJL23" s="118">
        <v>5.7869999999999999</v>
      </c>
      <c r="AJM23" s="118">
        <v>5.915</v>
      </c>
      <c r="AJN23" s="118">
        <v>2.5649999999999999</v>
      </c>
      <c r="AJO23" s="118">
        <v>3.242</v>
      </c>
      <c r="AJP23" s="118">
        <v>1.913</v>
      </c>
      <c r="AJQ23" s="118">
        <v>2.347</v>
      </c>
      <c r="AJR23" s="118">
        <v>3.9409999999999998</v>
      </c>
      <c r="AJS23" s="118">
        <v>2.9729999999999999</v>
      </c>
      <c r="AJT23" s="118">
        <v>2.331</v>
      </c>
      <c r="AJU23" s="118">
        <v>2.3610000000000002</v>
      </c>
      <c r="AJV23" s="118">
        <v>0.65600000000000003</v>
      </c>
      <c r="AJW23" s="118">
        <v>1.8819999999999999</v>
      </c>
      <c r="AJX23" s="118">
        <v>12.42</v>
      </c>
      <c r="AJY23" s="118">
        <v>1.0580000000000001</v>
      </c>
      <c r="AJZ23" s="118">
        <v>0.88700000000000001</v>
      </c>
      <c r="AKA23" s="118">
        <v>2.984</v>
      </c>
      <c r="AKB23" s="118">
        <v>2.84</v>
      </c>
      <c r="AKC23" s="118">
        <v>0.76800000000000002</v>
      </c>
      <c r="AKD23" s="118">
        <v>1.4990000000000001</v>
      </c>
      <c r="AKE23" s="118">
        <v>1.0669999999999999</v>
      </c>
      <c r="AKF23" s="118">
        <v>0.59899999999999998</v>
      </c>
      <c r="AKG23" s="118">
        <v>0.60399999999999998</v>
      </c>
      <c r="AKH23" s="118">
        <v>1.4119999999999999</v>
      </c>
      <c r="AKI23" s="118">
        <v>1.264</v>
      </c>
      <c r="AKJ23" s="118">
        <v>0.54400000000000004</v>
      </c>
      <c r="AKK23" s="118">
        <v>3.3839999999999999</v>
      </c>
      <c r="AKL23" s="118">
        <v>2.8929999999999998</v>
      </c>
      <c r="AKM23" s="118">
        <v>22.071999999999999</v>
      </c>
      <c r="AKN23" s="118">
        <v>9.6310000000000002</v>
      </c>
      <c r="AKO23" s="118">
        <v>6.0380000000000003</v>
      </c>
      <c r="AKP23" s="118">
        <v>6.1719999999999997</v>
      </c>
      <c r="AKQ23" s="118">
        <v>2.677</v>
      </c>
      <c r="AKR23" s="118">
        <v>3.383</v>
      </c>
      <c r="AKS23" s="118">
        <v>1.996</v>
      </c>
      <c r="AKT23" s="118">
        <v>2.4489999999999998</v>
      </c>
      <c r="AKU23" s="118">
        <v>4.1130000000000004</v>
      </c>
      <c r="AKV23" s="118">
        <v>3.1019999999999999</v>
      </c>
      <c r="AKW23" s="118">
        <v>2.4319999999999999</v>
      </c>
      <c r="AKX23" s="118">
        <v>2.4630000000000001</v>
      </c>
      <c r="AKY23" s="118">
        <v>0.68400000000000005</v>
      </c>
      <c r="AKZ23" s="118">
        <v>1.96</v>
      </c>
      <c r="ALA23" s="118">
        <v>12.938000000000001</v>
      </c>
      <c r="ALB23" s="118">
        <v>1.1020000000000001</v>
      </c>
      <c r="ALC23" s="118">
        <v>0.92400000000000004</v>
      </c>
      <c r="ALD23" s="118">
        <v>3.1080000000000001</v>
      </c>
      <c r="ALE23" s="118">
        <v>2.9580000000000002</v>
      </c>
      <c r="ALF23" s="118">
        <v>0.8</v>
      </c>
      <c r="ALG23" s="118">
        <v>1.5609999999999999</v>
      </c>
      <c r="ALH23" s="118">
        <v>1.111</v>
      </c>
      <c r="ALI23" s="118">
        <v>0.624</v>
      </c>
      <c r="ALJ23" s="118">
        <v>0.629</v>
      </c>
      <c r="ALK23" s="118">
        <v>1.4710000000000001</v>
      </c>
      <c r="ALL23" s="118">
        <v>1.3160000000000001</v>
      </c>
      <c r="ALM23" s="118">
        <v>0.56599999999999995</v>
      </c>
      <c r="ALN23" s="118">
        <v>3.5249999999999999</v>
      </c>
      <c r="ALO23" s="118">
        <v>3.0139999999999998</v>
      </c>
      <c r="ALP23" s="118">
        <v>22.991</v>
      </c>
      <c r="ALQ23" s="118">
        <v>10.032</v>
      </c>
      <c r="ALR23" s="118">
        <v>6.29</v>
      </c>
      <c r="ALS23" s="118">
        <v>6.4290000000000003</v>
      </c>
      <c r="ALT23" s="118">
        <v>2.7879999999999998</v>
      </c>
      <c r="ALU23" s="118">
        <v>3.524</v>
      </c>
      <c r="ALV23" s="118">
        <v>2.0790000000000002</v>
      </c>
      <c r="ALW23" s="118">
        <v>2.5510000000000002</v>
      </c>
      <c r="ALX23" s="118">
        <v>4.2839999999999998</v>
      </c>
      <c r="ALY23" s="118">
        <v>3.2309999999999999</v>
      </c>
      <c r="ALZ23" s="118">
        <v>2.5329999999999999</v>
      </c>
      <c r="AMA23" s="118">
        <v>2.5659999999999998</v>
      </c>
      <c r="AMB23" s="118">
        <v>0.71299999999999997</v>
      </c>
      <c r="AMC23" s="118">
        <v>2.0379999999999998</v>
      </c>
      <c r="AMD23" s="118">
        <v>13.455</v>
      </c>
      <c r="AME23" s="118">
        <v>1.1459999999999999</v>
      </c>
      <c r="AMF23" s="118">
        <v>0.96099999999999997</v>
      </c>
      <c r="AMG23" s="118">
        <v>3.2330000000000001</v>
      </c>
      <c r="AMH23" s="118">
        <v>3.077</v>
      </c>
      <c r="AMI23" s="118">
        <v>0.83199999999999996</v>
      </c>
      <c r="AMJ23" s="118">
        <v>1.6240000000000001</v>
      </c>
      <c r="AMK23" s="118">
        <v>1.1559999999999999</v>
      </c>
      <c r="AML23" s="118">
        <v>0.64900000000000002</v>
      </c>
      <c r="AMM23" s="118">
        <v>0.65400000000000003</v>
      </c>
      <c r="AMN23" s="118">
        <v>1.5289999999999999</v>
      </c>
      <c r="AMO23" s="118">
        <v>1.369</v>
      </c>
      <c r="AMP23" s="118">
        <v>0.58899999999999997</v>
      </c>
      <c r="AMQ23" s="118">
        <v>3.6659999999999999</v>
      </c>
      <c r="AMR23" s="118">
        <v>3.1339999999999999</v>
      </c>
      <c r="AMS23" s="118">
        <v>23.911000000000001</v>
      </c>
      <c r="AMT23" s="118">
        <v>10.433</v>
      </c>
      <c r="AMU23" s="118">
        <v>6.5410000000000004</v>
      </c>
      <c r="AMV23" s="118">
        <v>6.6859999999999999</v>
      </c>
      <c r="AMW23" s="118">
        <v>2.9</v>
      </c>
      <c r="AMX23" s="118">
        <v>3.665</v>
      </c>
      <c r="AMY23" s="118">
        <v>2.1619999999999999</v>
      </c>
      <c r="AMZ23" s="118">
        <v>2.653</v>
      </c>
      <c r="ANA23" s="118">
        <v>4.4550000000000001</v>
      </c>
      <c r="ANB23" s="118">
        <v>3.3610000000000002</v>
      </c>
      <c r="ANC23" s="118">
        <v>2.6349999999999998</v>
      </c>
      <c r="AND23" s="118">
        <v>2.669</v>
      </c>
      <c r="ANE23" s="118">
        <v>0.74099999999999999</v>
      </c>
      <c r="ANF23" s="118">
        <v>2.117</v>
      </c>
      <c r="ANG23" s="118">
        <v>13.973000000000001</v>
      </c>
      <c r="ANH23" s="118">
        <v>1.19</v>
      </c>
      <c r="ANI23" s="118">
        <v>0.998</v>
      </c>
      <c r="ANJ23" s="118">
        <v>3.3570000000000002</v>
      </c>
      <c r="ANK23" s="118">
        <v>3.1949999999999998</v>
      </c>
      <c r="ANL23" s="118">
        <v>0.86399999999999999</v>
      </c>
      <c r="ANM23" s="118">
        <v>1.6859999999999999</v>
      </c>
      <c r="ANN23" s="118">
        <v>1.2</v>
      </c>
      <c r="ANO23" s="118">
        <v>0.67400000000000004</v>
      </c>
      <c r="ANP23" s="118">
        <v>0.68</v>
      </c>
      <c r="ANQ23" s="118">
        <v>1.5880000000000001</v>
      </c>
      <c r="ANR23" s="118">
        <v>1.4219999999999999</v>
      </c>
      <c r="ANS23" s="118">
        <v>0.61099999999999999</v>
      </c>
      <c r="ANT23" s="118">
        <v>3.8069999999999999</v>
      </c>
      <c r="ANU23" s="118">
        <v>3.2549999999999999</v>
      </c>
      <c r="ANV23" s="118">
        <v>24.831</v>
      </c>
      <c r="ANW23" s="118">
        <v>10.834</v>
      </c>
      <c r="ANX23" s="118">
        <v>6.7930000000000001</v>
      </c>
      <c r="ANY23" s="118">
        <v>6.9429999999999996</v>
      </c>
      <c r="ANZ23" s="118">
        <v>3.0110000000000001</v>
      </c>
      <c r="AOA23" s="118">
        <v>3.806</v>
      </c>
      <c r="AOB23" s="118">
        <v>2.2450000000000001</v>
      </c>
      <c r="AOC23" s="118">
        <v>2.7549999999999999</v>
      </c>
      <c r="AOD23" s="118">
        <v>4.6269999999999998</v>
      </c>
      <c r="AOE23" s="118">
        <v>3.49</v>
      </c>
      <c r="AOF23" s="118">
        <v>2.7360000000000002</v>
      </c>
      <c r="AOG23" s="118">
        <v>2.7709999999999999</v>
      </c>
      <c r="AOH23" s="118">
        <v>0.77</v>
      </c>
      <c r="AOI23" s="118">
        <v>2.1949999999999998</v>
      </c>
      <c r="AOJ23" s="118">
        <v>14.49</v>
      </c>
      <c r="AOK23" s="118">
        <v>1.234</v>
      </c>
      <c r="AOL23" s="118">
        <v>1.0349999999999999</v>
      </c>
      <c r="AOM23" s="118">
        <v>3.4820000000000002</v>
      </c>
      <c r="AON23" s="118">
        <v>3.3130000000000002</v>
      </c>
      <c r="AOO23" s="118">
        <v>0.89600000000000002</v>
      </c>
      <c r="AOP23" s="118">
        <v>1.7490000000000001</v>
      </c>
      <c r="AOQ23" s="118">
        <v>1.2450000000000001</v>
      </c>
      <c r="AOR23" s="118">
        <v>0.69899999999999995</v>
      </c>
      <c r="AOS23" s="118">
        <v>0.70499999999999996</v>
      </c>
      <c r="AOT23" s="118">
        <v>1.647</v>
      </c>
      <c r="AOU23" s="118">
        <v>1.474</v>
      </c>
      <c r="AOV23" s="118">
        <v>0.63400000000000001</v>
      </c>
      <c r="AOW23" s="118">
        <v>3.9470000000000001</v>
      </c>
      <c r="AOX23" s="118">
        <v>3.375</v>
      </c>
      <c r="AOY23" s="118">
        <v>25.75</v>
      </c>
      <c r="AOZ23" s="118">
        <v>11.236000000000001</v>
      </c>
      <c r="APA23" s="118">
        <v>7.0439999999999996</v>
      </c>
      <c r="APB23" s="118">
        <v>7.2</v>
      </c>
      <c r="APC23" s="118">
        <v>3.1230000000000002</v>
      </c>
      <c r="APD23" s="118">
        <v>3.9470000000000001</v>
      </c>
      <c r="APE23" s="118">
        <v>2.3279999999999998</v>
      </c>
      <c r="APF23" s="118">
        <v>2.8570000000000002</v>
      </c>
      <c r="APG23" s="118">
        <v>4.798</v>
      </c>
      <c r="APH23" s="118">
        <v>3.6190000000000002</v>
      </c>
      <c r="API23" s="118">
        <v>2.8370000000000002</v>
      </c>
      <c r="APJ23" s="118">
        <v>2.8740000000000001</v>
      </c>
      <c r="APK23" s="118">
        <v>0.79900000000000004</v>
      </c>
      <c r="APL23" s="118">
        <v>2.2730000000000001</v>
      </c>
      <c r="APM23" s="118">
        <v>15.007999999999999</v>
      </c>
      <c r="APN23" s="118">
        <v>1.278</v>
      </c>
      <c r="APO23" s="118">
        <v>1.0720000000000001</v>
      </c>
      <c r="APP23" s="118">
        <v>3.6059999999999999</v>
      </c>
      <c r="APQ23" s="118">
        <v>3.4319999999999999</v>
      </c>
      <c r="APR23" s="118">
        <v>0.92800000000000005</v>
      </c>
      <c r="APS23" s="118">
        <v>1.8109999999999999</v>
      </c>
      <c r="APT23" s="118">
        <v>1.2889999999999999</v>
      </c>
      <c r="APU23" s="118">
        <v>0.72399999999999998</v>
      </c>
      <c r="APV23" s="118">
        <v>0.73</v>
      </c>
      <c r="APW23" s="118">
        <v>1.706</v>
      </c>
      <c r="APX23" s="118">
        <v>1.5269999999999999</v>
      </c>
      <c r="APY23" s="118">
        <v>0.65700000000000003</v>
      </c>
      <c r="APZ23" s="118">
        <v>4.0880000000000001</v>
      </c>
      <c r="AQA23" s="118">
        <v>3.496</v>
      </c>
      <c r="AQB23" s="118">
        <v>26.67</v>
      </c>
      <c r="AQC23" s="118">
        <v>11.637</v>
      </c>
      <c r="AQD23" s="118">
        <v>7.2960000000000003</v>
      </c>
      <c r="AQE23" s="118">
        <v>7.4580000000000002</v>
      </c>
      <c r="AQF23" s="118">
        <v>3.2349999999999999</v>
      </c>
      <c r="AQG23" s="118">
        <v>4.0880000000000001</v>
      </c>
      <c r="AQH23" s="118">
        <v>2.411</v>
      </c>
      <c r="AQI23" s="118">
        <v>2.9590000000000001</v>
      </c>
      <c r="AQJ23" s="118">
        <v>4.97</v>
      </c>
      <c r="AQK23" s="118">
        <v>3.7480000000000002</v>
      </c>
      <c r="AQL23" s="118">
        <v>2.9390000000000001</v>
      </c>
      <c r="AQM23" s="118">
        <v>2.9769999999999999</v>
      </c>
      <c r="AQN23" s="118">
        <v>0.82699999999999996</v>
      </c>
      <c r="AQO23" s="118">
        <v>2.3519999999999999</v>
      </c>
      <c r="AQP23" s="118">
        <v>15.525</v>
      </c>
      <c r="AQQ23" s="118">
        <v>1.3220000000000001</v>
      </c>
      <c r="AQR23" s="118">
        <v>1.109</v>
      </c>
      <c r="AQS23" s="118">
        <v>3.73</v>
      </c>
      <c r="AQT23" s="118">
        <v>3.55</v>
      </c>
      <c r="AQU23" s="118">
        <v>0.96</v>
      </c>
      <c r="AQV23" s="118">
        <v>1.8740000000000001</v>
      </c>
      <c r="AQW23" s="118">
        <v>1.3340000000000001</v>
      </c>
      <c r="AQX23" s="118">
        <v>0.749</v>
      </c>
      <c r="AQY23" s="118">
        <v>0.755</v>
      </c>
      <c r="AQZ23" s="118">
        <v>1.7649999999999999</v>
      </c>
      <c r="ARA23" s="118">
        <v>1.58</v>
      </c>
      <c r="ARB23" s="118">
        <v>0.67900000000000005</v>
      </c>
      <c r="ARC23" s="118">
        <v>4.2290000000000001</v>
      </c>
      <c r="ARD23" s="118">
        <v>3.6160000000000001</v>
      </c>
      <c r="ARE23" s="118">
        <v>27.59</v>
      </c>
      <c r="ARF23" s="118">
        <v>12.038</v>
      </c>
      <c r="ARG23" s="118">
        <v>7.548</v>
      </c>
      <c r="ARH23" s="118">
        <v>7.7149999999999999</v>
      </c>
      <c r="ARI23" s="118">
        <v>3.3460000000000001</v>
      </c>
      <c r="ARJ23" s="118">
        <v>4.2290000000000001</v>
      </c>
      <c r="ARK23" s="118">
        <v>2.4950000000000001</v>
      </c>
      <c r="ARL23" s="118">
        <v>3.0609999999999999</v>
      </c>
      <c r="ARM23" s="118">
        <v>5.141</v>
      </c>
      <c r="ARN23" s="118">
        <v>3.8780000000000001</v>
      </c>
      <c r="ARO23" s="118">
        <v>3.04</v>
      </c>
      <c r="ARP23" s="118">
        <v>3.0790000000000002</v>
      </c>
      <c r="ARQ23" s="118">
        <v>0.85599999999999998</v>
      </c>
      <c r="ARR23" s="118">
        <v>2.4300000000000002</v>
      </c>
      <c r="ARS23" s="118">
        <v>16.042999999999999</v>
      </c>
      <c r="ART23" s="118">
        <v>1.3660000000000001</v>
      </c>
      <c r="ARU23" s="118">
        <v>1.1459999999999999</v>
      </c>
      <c r="ARV23" s="118">
        <v>3.855</v>
      </c>
      <c r="ARW23" s="118">
        <v>3.6680000000000001</v>
      </c>
      <c r="ARX23" s="118">
        <v>0.99199999999999999</v>
      </c>
      <c r="ARY23" s="118">
        <v>1.9359999999999999</v>
      </c>
      <c r="ARZ23" s="118">
        <v>1.3779999999999999</v>
      </c>
      <c r="ASA23" s="118">
        <v>0.77400000000000002</v>
      </c>
      <c r="ASB23" s="118">
        <v>0.78</v>
      </c>
      <c r="ASC23" s="118">
        <v>1.823</v>
      </c>
      <c r="ASD23" s="118">
        <v>1.6319999999999999</v>
      </c>
      <c r="ASE23" s="118">
        <v>0.70199999999999996</v>
      </c>
      <c r="ASF23" s="118">
        <v>4.37</v>
      </c>
      <c r="ASG23" s="118">
        <v>3.7370000000000001</v>
      </c>
      <c r="ASH23" s="118">
        <v>28.509</v>
      </c>
      <c r="ASI23" s="118">
        <v>12.439</v>
      </c>
      <c r="ASJ23" s="118">
        <v>7.7990000000000004</v>
      </c>
      <c r="ASK23" s="118">
        <v>7.9720000000000004</v>
      </c>
      <c r="ASL23" s="118">
        <v>3.4580000000000002</v>
      </c>
      <c r="ASM23" s="118">
        <v>4.37</v>
      </c>
      <c r="ASN23" s="118">
        <v>2.5779999999999998</v>
      </c>
      <c r="ASO23" s="118">
        <v>3.1629999999999998</v>
      </c>
      <c r="ASP23" s="118">
        <v>5.3120000000000003</v>
      </c>
      <c r="ASQ23" s="118">
        <v>4.0069999999999997</v>
      </c>
      <c r="ASR23" s="118">
        <v>3.141</v>
      </c>
      <c r="ASS23" s="118">
        <v>3.1819999999999999</v>
      </c>
      <c r="AST23" s="118">
        <v>0.88400000000000001</v>
      </c>
      <c r="ASU23">
        <v>2.5089999999999999</v>
      </c>
      <c r="ASV23">
        <v>16.559999999999999</v>
      </c>
      <c r="ASW23">
        <v>1.41</v>
      </c>
      <c r="ASX23">
        <v>1.1830000000000001</v>
      </c>
      <c r="ASY23">
        <v>3.9790000000000001</v>
      </c>
      <c r="ASZ23">
        <v>3.7869999999999999</v>
      </c>
      <c r="ATA23">
        <v>1.024</v>
      </c>
      <c r="ATB23">
        <v>1.998</v>
      </c>
      <c r="ATC23">
        <v>1.423</v>
      </c>
      <c r="ATD23">
        <v>0.79900000000000004</v>
      </c>
      <c r="ATE23">
        <v>0.80600000000000005</v>
      </c>
      <c r="ATF23">
        <v>1.8819999999999999</v>
      </c>
      <c r="ATG23">
        <v>1.6850000000000001</v>
      </c>
      <c r="ATH23">
        <v>0.72499999999999998</v>
      </c>
      <c r="ATI23">
        <v>4.5110000000000001</v>
      </c>
      <c r="ATJ23">
        <v>3.8580000000000001</v>
      </c>
      <c r="ATK23">
        <v>29.428999999999998</v>
      </c>
      <c r="ATL23">
        <v>12.840999999999999</v>
      </c>
      <c r="ATM23">
        <v>8.0510000000000002</v>
      </c>
      <c r="ATN23">
        <v>8.2289999999999992</v>
      </c>
      <c r="ATO23">
        <v>3.569</v>
      </c>
      <c r="ATP23">
        <v>4.5110000000000001</v>
      </c>
      <c r="ATQ23">
        <v>2.661</v>
      </c>
      <c r="ATR23">
        <v>3.2650000000000001</v>
      </c>
      <c r="ATS23">
        <v>5.484</v>
      </c>
      <c r="ATT23">
        <v>4.1360000000000001</v>
      </c>
      <c r="ATU23">
        <v>3.2429999999999999</v>
      </c>
      <c r="ATV23">
        <v>3.2850000000000001</v>
      </c>
      <c r="ATW23">
        <v>0.91300000000000003</v>
      </c>
      <c r="ATX23">
        <v>2.5870000000000002</v>
      </c>
      <c r="ATY23">
        <v>17.077999999999999</v>
      </c>
      <c r="ATZ23">
        <v>1.454</v>
      </c>
      <c r="AUA23">
        <v>1.22</v>
      </c>
      <c r="AUB23">
        <v>4.1029999999999998</v>
      </c>
      <c r="AUC23">
        <v>3.9049999999999998</v>
      </c>
      <c r="AUD23">
        <v>1.056</v>
      </c>
      <c r="AUE23">
        <v>2.0609999999999999</v>
      </c>
      <c r="AUF23">
        <v>1.4670000000000001</v>
      </c>
      <c r="AUG23">
        <v>0.82299999999999995</v>
      </c>
      <c r="AUH23">
        <v>0.83099999999999996</v>
      </c>
      <c r="AUI23">
        <v>1.9410000000000001</v>
      </c>
      <c r="AUJ23">
        <v>1.738</v>
      </c>
      <c r="AUK23">
        <v>0.747</v>
      </c>
      <c r="AUL23">
        <v>4.6520000000000001</v>
      </c>
      <c r="AUM23">
        <v>3.9780000000000002</v>
      </c>
      <c r="AUN23">
        <v>30.349</v>
      </c>
      <c r="AUO23">
        <v>13.242000000000001</v>
      </c>
      <c r="AUP23">
        <v>8.3019999999999996</v>
      </c>
      <c r="AUQ23">
        <v>8.4860000000000007</v>
      </c>
      <c r="AUR23">
        <v>3.681</v>
      </c>
      <c r="AUS23">
        <v>4.6520000000000001</v>
      </c>
      <c r="AUT23">
        <v>2.7440000000000002</v>
      </c>
      <c r="AUU23">
        <v>3.367</v>
      </c>
      <c r="AUV23">
        <v>5.6550000000000002</v>
      </c>
      <c r="AUW23">
        <v>4.2649999999999997</v>
      </c>
      <c r="AUX23">
        <v>3.3439999999999999</v>
      </c>
      <c r="AUY23">
        <v>3.387</v>
      </c>
      <c r="AUZ23">
        <v>0.94099999999999995</v>
      </c>
      <c r="AVA23">
        <v>2.665</v>
      </c>
      <c r="AVB23">
        <v>17.594999999999999</v>
      </c>
      <c r="AVC23">
        <v>1.498</v>
      </c>
      <c r="AVD23">
        <v>1.2569999999999999</v>
      </c>
      <c r="AVE23">
        <v>4.2279999999999998</v>
      </c>
      <c r="AVF23">
        <v>4.0229999999999997</v>
      </c>
      <c r="AVG23">
        <v>1.0880000000000001</v>
      </c>
      <c r="AVH23">
        <v>2.1230000000000002</v>
      </c>
      <c r="AVI23">
        <v>1.512</v>
      </c>
      <c r="AVJ23">
        <v>0.84799999999999998</v>
      </c>
      <c r="AVK23">
        <v>0.85599999999999998</v>
      </c>
      <c r="AVL23">
        <v>2</v>
      </c>
      <c r="AVM23">
        <v>1.79</v>
      </c>
      <c r="AVN23">
        <v>0.77</v>
      </c>
      <c r="AVO23">
        <v>4.7930000000000001</v>
      </c>
      <c r="AVP23">
        <v>4.0990000000000002</v>
      </c>
      <c r="AVQ23">
        <v>31.268000000000001</v>
      </c>
      <c r="AVR23">
        <v>13.643000000000001</v>
      </c>
      <c r="AVS23">
        <v>8.5540000000000003</v>
      </c>
      <c r="AVT23">
        <v>8.7430000000000003</v>
      </c>
      <c r="AVU23">
        <v>3.7919999999999998</v>
      </c>
      <c r="AVV23">
        <v>4.7930000000000001</v>
      </c>
      <c r="AVW23">
        <v>2.827</v>
      </c>
      <c r="AVX23">
        <v>3.4689999999999999</v>
      </c>
      <c r="AVY23">
        <v>5.8259999999999996</v>
      </c>
      <c r="AVZ23">
        <v>4.3949999999999996</v>
      </c>
      <c r="AWA23">
        <v>3.4449999999999998</v>
      </c>
      <c r="AWB23">
        <v>3.49</v>
      </c>
      <c r="AWC23">
        <v>0.97</v>
      </c>
      <c r="AWD23">
        <v>2.7440000000000002</v>
      </c>
      <c r="AWE23">
        <v>18.113</v>
      </c>
      <c r="AWF23">
        <v>1.5429999999999999</v>
      </c>
      <c r="AWG23">
        <v>1.294</v>
      </c>
      <c r="AWH23">
        <v>4.3520000000000003</v>
      </c>
      <c r="AWI23">
        <v>4.1420000000000003</v>
      </c>
      <c r="AWJ23">
        <v>1.1200000000000001</v>
      </c>
      <c r="AWK23">
        <v>2.1859999999999999</v>
      </c>
      <c r="AWL23">
        <v>1.556</v>
      </c>
      <c r="AWM23">
        <v>0.873</v>
      </c>
      <c r="AWN23">
        <v>0.88100000000000001</v>
      </c>
      <c r="AWO23">
        <v>2.0590000000000002</v>
      </c>
      <c r="AWP23">
        <v>1.843</v>
      </c>
      <c r="AWQ23">
        <v>0.79300000000000004</v>
      </c>
      <c r="AWR23">
        <v>4.9340000000000002</v>
      </c>
      <c r="AWS23">
        <v>4.2190000000000003</v>
      </c>
      <c r="AWT23">
        <v>32.188000000000002</v>
      </c>
      <c r="AWU23">
        <v>14.044</v>
      </c>
      <c r="AWV23">
        <v>8.8059999999999992</v>
      </c>
      <c r="AWW23">
        <v>9.0009999999999994</v>
      </c>
      <c r="AWX23">
        <v>3.9039999999999999</v>
      </c>
      <c r="AWY23">
        <v>4.9340000000000002</v>
      </c>
      <c r="AWZ23">
        <v>2.91</v>
      </c>
      <c r="AXA23">
        <v>3.5710000000000002</v>
      </c>
      <c r="AXB23">
        <v>5.9980000000000002</v>
      </c>
      <c r="AXC23">
        <v>4.524</v>
      </c>
      <c r="AXD23">
        <v>3.5470000000000002</v>
      </c>
      <c r="AXE23">
        <v>3.593</v>
      </c>
      <c r="AXF23">
        <v>0.998</v>
      </c>
      <c r="AXG23">
        <v>2.8220000000000001</v>
      </c>
      <c r="AXH23">
        <v>18.63</v>
      </c>
      <c r="AXI23">
        <v>1.587</v>
      </c>
      <c r="AXJ23">
        <v>1.331</v>
      </c>
      <c r="AXK23">
        <v>4.476</v>
      </c>
      <c r="AXL23">
        <v>4.26</v>
      </c>
      <c r="AXM23">
        <v>1.1519999999999999</v>
      </c>
      <c r="AXN23">
        <v>2.2480000000000002</v>
      </c>
      <c r="AXO23">
        <v>1.6</v>
      </c>
      <c r="AXP23">
        <v>0.89800000000000002</v>
      </c>
      <c r="AXQ23">
        <v>0.90600000000000003</v>
      </c>
      <c r="AXR23">
        <v>2.1179999999999999</v>
      </c>
      <c r="AXS23">
        <v>1.8959999999999999</v>
      </c>
      <c r="AXT23">
        <v>0.81499999999999995</v>
      </c>
      <c r="AXU23">
        <v>5.0750000000000002</v>
      </c>
      <c r="AXV23">
        <v>4.34</v>
      </c>
      <c r="AXW23">
        <v>33.107999999999997</v>
      </c>
      <c r="AXX23">
        <v>14.446</v>
      </c>
      <c r="AXY23">
        <v>9.0570000000000004</v>
      </c>
      <c r="AXZ23">
        <v>9.2579999999999991</v>
      </c>
      <c r="AYA23">
        <v>4.0149999999999997</v>
      </c>
      <c r="AYB23">
        <v>5.0750000000000002</v>
      </c>
      <c r="AYC23">
        <v>2.9929999999999999</v>
      </c>
      <c r="AYD23">
        <v>3.673</v>
      </c>
      <c r="AYE23">
        <v>6.1689999999999996</v>
      </c>
      <c r="AYF23">
        <v>4.6529999999999996</v>
      </c>
      <c r="AYG23">
        <v>3.6480000000000001</v>
      </c>
      <c r="AYH23">
        <v>3.6949999999999998</v>
      </c>
      <c r="AYI23">
        <v>1.0269999999999999</v>
      </c>
      <c r="AYJ23">
        <v>2.9009999999999998</v>
      </c>
      <c r="AYK23">
        <v>19.148</v>
      </c>
      <c r="AYL23">
        <v>1.631</v>
      </c>
      <c r="AYM23">
        <v>1.3680000000000001</v>
      </c>
      <c r="AYN23">
        <v>4.601</v>
      </c>
      <c r="AYO23">
        <v>4.3789999999999996</v>
      </c>
      <c r="AYP23">
        <v>1.1839999999999999</v>
      </c>
      <c r="AYQ23">
        <v>2.3109999999999999</v>
      </c>
      <c r="AYR23">
        <v>1.645</v>
      </c>
      <c r="AYS23">
        <v>0.92300000000000004</v>
      </c>
      <c r="AYT23">
        <v>0.93100000000000005</v>
      </c>
      <c r="AYU23">
        <v>2.1760000000000002</v>
      </c>
      <c r="AYV23">
        <v>1.948</v>
      </c>
      <c r="AYW23">
        <v>0.83799999999999997</v>
      </c>
      <c r="AYX23">
        <v>5.2160000000000002</v>
      </c>
      <c r="AYY23">
        <v>4.46</v>
      </c>
      <c r="AYZ23">
        <v>34.027000000000001</v>
      </c>
      <c r="AZA23">
        <v>14.847</v>
      </c>
      <c r="AZB23">
        <v>9.3089999999999993</v>
      </c>
      <c r="AZC23">
        <v>9.5150000000000006</v>
      </c>
      <c r="AZD23">
        <v>4.1269999999999998</v>
      </c>
      <c r="AZE23">
        <v>5.2160000000000002</v>
      </c>
      <c r="AZF23">
        <v>3.077</v>
      </c>
      <c r="AZG23">
        <v>3.7749999999999999</v>
      </c>
      <c r="AZH23">
        <v>6.34</v>
      </c>
      <c r="AZI23">
        <v>4.782</v>
      </c>
      <c r="AZJ23">
        <v>3.7490000000000001</v>
      </c>
      <c r="AZK23">
        <v>3.798</v>
      </c>
      <c r="AZL23">
        <v>1.0549999999999999</v>
      </c>
      <c r="AZM23">
        <v>2.9790000000000001</v>
      </c>
      <c r="AZN23">
        <v>19.664999999999999</v>
      </c>
      <c r="AZO23">
        <v>1.675</v>
      </c>
      <c r="AZP23">
        <v>1.405</v>
      </c>
      <c r="AZQ23">
        <v>4.7249999999999996</v>
      </c>
      <c r="AZR23">
        <v>4.4969999999999999</v>
      </c>
      <c r="AZS23">
        <v>1.216</v>
      </c>
      <c r="AZT23">
        <v>2.3730000000000002</v>
      </c>
      <c r="AZU23">
        <v>1.6890000000000001</v>
      </c>
      <c r="AZV23">
        <v>0.94799999999999995</v>
      </c>
      <c r="AZW23">
        <v>0.95699999999999996</v>
      </c>
      <c r="AZX23">
        <v>2.2349999999999999</v>
      </c>
      <c r="AZY23">
        <v>2.0009999999999999</v>
      </c>
      <c r="AZZ23">
        <v>0.86099999999999999</v>
      </c>
      <c r="BAA23">
        <v>5.3570000000000002</v>
      </c>
      <c r="BAB23">
        <v>4.5810000000000004</v>
      </c>
      <c r="BAC23">
        <v>34.947000000000003</v>
      </c>
      <c r="BAD23">
        <v>15.247999999999999</v>
      </c>
      <c r="BAE23">
        <v>9.56</v>
      </c>
      <c r="BAF23">
        <v>9.7720000000000002</v>
      </c>
      <c r="BAG23">
        <v>4.2380000000000004</v>
      </c>
      <c r="BAH23">
        <v>5.3570000000000002</v>
      </c>
      <c r="BAI23">
        <v>3.16</v>
      </c>
      <c r="BAJ23">
        <v>3.8769999999999998</v>
      </c>
      <c r="BAK23">
        <v>6.5119999999999996</v>
      </c>
      <c r="BAL23">
        <v>4.9119999999999999</v>
      </c>
      <c r="BAM23">
        <v>3.851</v>
      </c>
      <c r="BAN23">
        <v>3.9</v>
      </c>
      <c r="BAO23">
        <v>1.0840000000000001</v>
      </c>
      <c r="BAP23">
        <v>3.0569999999999999</v>
      </c>
      <c r="BAQ23">
        <v>20.183</v>
      </c>
      <c r="BAR23">
        <v>1.7190000000000001</v>
      </c>
      <c r="BAS23">
        <v>1.4419999999999999</v>
      </c>
      <c r="BAT23">
        <v>4.8490000000000002</v>
      </c>
      <c r="BAU23">
        <v>4.6150000000000002</v>
      </c>
      <c r="BAV23">
        <v>1.248</v>
      </c>
      <c r="BAW23">
        <v>2.4359999999999999</v>
      </c>
      <c r="BAX23">
        <v>1.734</v>
      </c>
      <c r="BAY23">
        <v>0.97299999999999998</v>
      </c>
      <c r="BAZ23">
        <v>0.98199999999999998</v>
      </c>
      <c r="BBA23">
        <v>2.294</v>
      </c>
      <c r="BBB23">
        <v>2.0539999999999998</v>
      </c>
      <c r="BBC23">
        <v>0.88300000000000001</v>
      </c>
      <c r="BBD23">
        <v>5.4980000000000002</v>
      </c>
      <c r="BBE23">
        <v>4.7009999999999996</v>
      </c>
      <c r="BBF23">
        <v>35.866</v>
      </c>
      <c r="BBG23">
        <v>15.65</v>
      </c>
      <c r="BBH23">
        <v>9.8119999999999994</v>
      </c>
      <c r="BBI23">
        <v>10.029</v>
      </c>
      <c r="BBJ23">
        <v>4.3499999999999996</v>
      </c>
      <c r="BBK23">
        <v>5.4980000000000002</v>
      </c>
      <c r="BBL23">
        <v>3.2429999999999999</v>
      </c>
      <c r="BBM23">
        <v>3.9790000000000001</v>
      </c>
      <c r="BBN23">
        <v>6.6829999999999998</v>
      </c>
      <c r="BBO23">
        <v>5.0410000000000004</v>
      </c>
      <c r="BBP23">
        <v>3.952</v>
      </c>
      <c r="BBQ23">
        <v>4.0030000000000001</v>
      </c>
      <c r="BBR23">
        <v>1.1120000000000001</v>
      </c>
      <c r="BBS23">
        <v>3.1360000000000001</v>
      </c>
      <c r="BBT23">
        <v>20.7</v>
      </c>
      <c r="BBU23">
        <v>1.7629999999999999</v>
      </c>
      <c r="BBV23">
        <v>1.4790000000000001</v>
      </c>
      <c r="BBW23">
        <v>4.9740000000000002</v>
      </c>
      <c r="BBX23">
        <v>4.734</v>
      </c>
      <c r="BBY23">
        <v>1.28</v>
      </c>
      <c r="BBZ23">
        <v>2.4980000000000002</v>
      </c>
      <c r="BCA23">
        <v>1.778</v>
      </c>
      <c r="BCB23">
        <v>0.998</v>
      </c>
      <c r="BCC23">
        <v>1.0069999999999999</v>
      </c>
      <c r="BCD23">
        <v>2.3530000000000002</v>
      </c>
      <c r="BCE23">
        <v>2.1059999999999999</v>
      </c>
      <c r="BCF23">
        <v>0.90600000000000003</v>
      </c>
      <c r="BCG23">
        <v>5.6390000000000002</v>
      </c>
      <c r="BCH23">
        <v>4.8220000000000001</v>
      </c>
      <c r="BCI23">
        <v>36.786000000000001</v>
      </c>
      <c r="BCJ23">
        <v>16.050999999999998</v>
      </c>
      <c r="BCK23">
        <v>10.064</v>
      </c>
      <c r="BCL23">
        <v>10.286</v>
      </c>
      <c r="BCM23">
        <v>4.4610000000000003</v>
      </c>
      <c r="BCN23">
        <v>5.6390000000000002</v>
      </c>
      <c r="BCO23">
        <v>3.3260000000000001</v>
      </c>
      <c r="BCP23">
        <v>4.0810000000000004</v>
      </c>
      <c r="BCQ23">
        <v>6.8550000000000004</v>
      </c>
      <c r="BCR23">
        <v>5.17</v>
      </c>
      <c r="BCS23">
        <v>4.0529999999999999</v>
      </c>
      <c r="BCT23">
        <v>4.1059999999999999</v>
      </c>
      <c r="BCU23">
        <v>1.141</v>
      </c>
      <c r="BCV23">
        <v>3.214</v>
      </c>
      <c r="BCW23">
        <v>21.218</v>
      </c>
      <c r="BCX23">
        <v>1.8069999999999999</v>
      </c>
      <c r="BCY23">
        <v>1.516</v>
      </c>
      <c r="BCZ23">
        <v>5.0979999999999999</v>
      </c>
      <c r="BDA23">
        <v>4.8520000000000003</v>
      </c>
      <c r="BDB23">
        <v>1.3120000000000001</v>
      </c>
      <c r="BDC23">
        <v>2.5609999999999999</v>
      </c>
      <c r="BDD23">
        <v>1.823</v>
      </c>
      <c r="BDE23">
        <v>1.0229999999999999</v>
      </c>
      <c r="BDF23">
        <v>1.032</v>
      </c>
      <c r="BDG23">
        <v>2.4119999999999999</v>
      </c>
      <c r="BDH23">
        <v>2.1589999999999998</v>
      </c>
      <c r="BDI23">
        <v>0.92900000000000005</v>
      </c>
      <c r="BDJ23">
        <v>5.78</v>
      </c>
      <c r="BDK23">
        <v>4.9429999999999996</v>
      </c>
      <c r="BDL23">
        <v>37.706000000000003</v>
      </c>
      <c r="BDM23">
        <v>16.452000000000002</v>
      </c>
      <c r="BDN23">
        <v>10.315</v>
      </c>
      <c r="BDO23">
        <v>10.544</v>
      </c>
      <c r="BDP23">
        <v>4.5730000000000004</v>
      </c>
      <c r="BDQ23">
        <v>5.78</v>
      </c>
      <c r="BDR23">
        <v>3.4089999999999998</v>
      </c>
      <c r="BDS23">
        <v>4.1840000000000002</v>
      </c>
      <c r="BDT23">
        <v>7.0259999999999998</v>
      </c>
      <c r="BDU23">
        <v>5.2990000000000004</v>
      </c>
      <c r="BDV23">
        <v>4.1550000000000002</v>
      </c>
      <c r="BDW23">
        <v>4.2080000000000002</v>
      </c>
      <c r="BDX23">
        <v>1.169</v>
      </c>
      <c r="BDY23">
        <v>3.2930000000000001</v>
      </c>
      <c r="BDZ23">
        <v>21.734999999999999</v>
      </c>
      <c r="BEA23">
        <v>1.851</v>
      </c>
      <c r="BEB23">
        <v>1.5529999999999999</v>
      </c>
      <c r="BEC23">
        <v>5.2220000000000004</v>
      </c>
      <c r="BED23">
        <v>4.97</v>
      </c>
      <c r="BEE23">
        <v>1.3440000000000001</v>
      </c>
      <c r="BEF23">
        <v>2.6230000000000002</v>
      </c>
      <c r="BEG23">
        <v>1.867</v>
      </c>
      <c r="BEH23">
        <v>1.048</v>
      </c>
      <c r="BEI23">
        <v>1.0569999999999999</v>
      </c>
      <c r="BEJ23">
        <v>2.4710000000000001</v>
      </c>
      <c r="BEK23">
        <v>2.2120000000000002</v>
      </c>
      <c r="BEL23">
        <v>0.95099999999999996</v>
      </c>
      <c r="BEM23">
        <v>5.9210000000000003</v>
      </c>
      <c r="BEN23">
        <v>5.0629999999999997</v>
      </c>
      <c r="BEO23">
        <v>38.625</v>
      </c>
      <c r="BEP23">
        <v>16.853000000000002</v>
      </c>
      <c r="BEQ23">
        <v>10.567</v>
      </c>
      <c r="BER23">
        <v>10.801</v>
      </c>
      <c r="BES23">
        <v>4.6849999999999996</v>
      </c>
      <c r="BET23">
        <v>5.9210000000000003</v>
      </c>
      <c r="BEU23">
        <v>3.492</v>
      </c>
      <c r="BEV23">
        <v>4.2859999999999996</v>
      </c>
      <c r="BEW23">
        <v>7.1970000000000001</v>
      </c>
      <c r="BEX23">
        <v>5.4290000000000003</v>
      </c>
      <c r="BEY23">
        <v>4.2560000000000002</v>
      </c>
      <c r="BEZ23">
        <v>4.3109999999999999</v>
      </c>
      <c r="BFA23">
        <v>1.198</v>
      </c>
      <c r="BFB23">
        <v>3.371</v>
      </c>
      <c r="BFC23">
        <v>22.253</v>
      </c>
      <c r="BFD23">
        <v>1.895</v>
      </c>
      <c r="BFE23">
        <v>1.59</v>
      </c>
      <c r="BFF23">
        <v>5.3470000000000004</v>
      </c>
      <c r="BFG23">
        <v>5.0890000000000004</v>
      </c>
      <c r="BFH23">
        <v>1.3759999999999999</v>
      </c>
      <c r="BFI23">
        <v>2.6850000000000001</v>
      </c>
      <c r="BFJ23">
        <v>1.9119999999999999</v>
      </c>
      <c r="BFK23">
        <v>1.073</v>
      </c>
      <c r="BFL23">
        <v>1.0820000000000001</v>
      </c>
      <c r="BFM23">
        <v>2.5289999999999999</v>
      </c>
      <c r="BFN23">
        <v>2.2639999999999998</v>
      </c>
      <c r="BFO23">
        <v>0.97399999999999998</v>
      </c>
      <c r="BFP23">
        <v>6.0620000000000003</v>
      </c>
      <c r="BFQ23">
        <v>5.1840000000000002</v>
      </c>
      <c r="BFR23">
        <v>39.545000000000002</v>
      </c>
      <c r="BFS23">
        <v>17.254999999999999</v>
      </c>
      <c r="BFT23">
        <v>10.818</v>
      </c>
      <c r="BFU23">
        <v>11.058</v>
      </c>
      <c r="BFV23">
        <v>4.7960000000000003</v>
      </c>
      <c r="BFW23">
        <v>6.0620000000000003</v>
      </c>
      <c r="BFX23">
        <v>3.5760000000000001</v>
      </c>
      <c r="BFY23">
        <v>4.3879999999999999</v>
      </c>
      <c r="BFZ23">
        <v>7.3689999999999998</v>
      </c>
      <c r="BGA23">
        <v>5.5579999999999998</v>
      </c>
      <c r="BGB23">
        <v>4.3570000000000002</v>
      </c>
      <c r="BGC23">
        <v>4.4139999999999997</v>
      </c>
      <c r="BGD23">
        <v>1.226</v>
      </c>
      <c r="BGE23">
        <v>3.4489999999999998</v>
      </c>
      <c r="BGF23">
        <v>22.77</v>
      </c>
      <c r="BGG23">
        <v>1.9390000000000001</v>
      </c>
      <c r="BGH23">
        <v>1.627</v>
      </c>
      <c r="BGI23">
        <v>5.4710000000000001</v>
      </c>
      <c r="BGJ23">
        <v>5.2069999999999999</v>
      </c>
      <c r="BGK23">
        <v>1.4079999999999999</v>
      </c>
      <c r="BGL23">
        <v>2.7480000000000002</v>
      </c>
      <c r="BGM23">
        <v>1.956</v>
      </c>
      <c r="BGN23">
        <v>1.0980000000000001</v>
      </c>
      <c r="BGO23">
        <v>1.1080000000000001</v>
      </c>
      <c r="BGP23">
        <v>2.5880000000000001</v>
      </c>
      <c r="BGQ23">
        <v>2.3170000000000002</v>
      </c>
      <c r="BGR23">
        <v>0.997</v>
      </c>
      <c r="BGS23">
        <v>6.2030000000000003</v>
      </c>
      <c r="BGT23">
        <v>5.3040000000000003</v>
      </c>
      <c r="BGU23">
        <v>40.465000000000003</v>
      </c>
      <c r="BGV23">
        <v>17.655999999999999</v>
      </c>
      <c r="BGW23">
        <v>11.07</v>
      </c>
      <c r="BGX23">
        <v>11.315</v>
      </c>
      <c r="BGY23">
        <v>4.9080000000000004</v>
      </c>
      <c r="BGZ23">
        <v>6.2030000000000003</v>
      </c>
      <c r="BHA23">
        <v>3.6589999999999998</v>
      </c>
      <c r="BHB23">
        <v>4.49</v>
      </c>
      <c r="BHC23">
        <v>7.54</v>
      </c>
      <c r="BHD23">
        <v>5.6870000000000003</v>
      </c>
      <c r="BHE23">
        <v>4.4589999999999996</v>
      </c>
      <c r="BHF23">
        <v>4.516</v>
      </c>
      <c r="BHG23">
        <v>1.2549999999999999</v>
      </c>
      <c r="BHH23">
        <v>3.528</v>
      </c>
      <c r="BHI23">
        <v>23.288</v>
      </c>
      <c r="BHJ23">
        <v>1.9830000000000001</v>
      </c>
      <c r="BHK23">
        <v>1.6639999999999999</v>
      </c>
      <c r="BHL23">
        <v>5.5949999999999998</v>
      </c>
      <c r="BHM23">
        <v>5.3250000000000002</v>
      </c>
      <c r="BHN23">
        <v>1.44</v>
      </c>
      <c r="BHO23">
        <v>2.81</v>
      </c>
      <c r="BHP23">
        <v>2.0009999999999999</v>
      </c>
      <c r="BHQ23">
        <v>1.123</v>
      </c>
      <c r="BHR23">
        <v>1.133</v>
      </c>
      <c r="BHS23">
        <v>2.6469999999999998</v>
      </c>
      <c r="BHT23">
        <v>2.37</v>
      </c>
      <c r="BHU23">
        <v>1.0189999999999999</v>
      </c>
      <c r="BHV23">
        <v>6.3440000000000003</v>
      </c>
      <c r="BHW23">
        <v>5.4249999999999998</v>
      </c>
      <c r="BHX23">
        <v>41.384</v>
      </c>
      <c r="BHY23">
        <v>18.056999999999999</v>
      </c>
      <c r="BHZ23">
        <v>11.321</v>
      </c>
      <c r="BIA23">
        <v>11.571999999999999</v>
      </c>
      <c r="BIB23">
        <v>5.0190000000000001</v>
      </c>
      <c r="BIC23">
        <v>6.3440000000000003</v>
      </c>
      <c r="BID23">
        <v>3.742</v>
      </c>
      <c r="BIE23">
        <v>4.5919999999999996</v>
      </c>
      <c r="BIF23">
        <v>7.7110000000000003</v>
      </c>
      <c r="BIG23">
        <v>5.8159999999999998</v>
      </c>
      <c r="BIH23">
        <v>4.5599999999999996</v>
      </c>
      <c r="BII23">
        <v>4.6189999999999998</v>
      </c>
      <c r="BIJ23">
        <v>1.2829999999999999</v>
      </c>
      <c r="BIK23">
        <v>3.6059999999999999</v>
      </c>
      <c r="BIL23">
        <v>23.806000000000001</v>
      </c>
      <c r="BIM23">
        <v>2.0270000000000001</v>
      </c>
      <c r="BIN23">
        <v>1.7010000000000001</v>
      </c>
      <c r="BIO23">
        <v>5.72</v>
      </c>
      <c r="BIP23">
        <v>5.444</v>
      </c>
      <c r="BIQ23">
        <v>1.472</v>
      </c>
      <c r="BIR23">
        <v>2.8730000000000002</v>
      </c>
      <c r="BIS23">
        <v>2.0449999999999999</v>
      </c>
      <c r="BIT23">
        <v>1.1479999999999999</v>
      </c>
      <c r="BIU23">
        <v>1.1579999999999999</v>
      </c>
      <c r="BIV23">
        <v>2.706</v>
      </c>
      <c r="BIW23">
        <v>2.4220000000000002</v>
      </c>
      <c r="BIX23">
        <v>1.042</v>
      </c>
      <c r="BIY23">
        <v>6.4850000000000003</v>
      </c>
      <c r="BIZ23">
        <v>5.5449999999999999</v>
      </c>
      <c r="BJA23">
        <v>42.304000000000002</v>
      </c>
      <c r="BJB23">
        <v>18.457999999999998</v>
      </c>
      <c r="BJC23">
        <v>11.573</v>
      </c>
      <c r="BJD23">
        <v>11.829000000000001</v>
      </c>
      <c r="BJE23">
        <v>5.1310000000000002</v>
      </c>
      <c r="BJF23">
        <v>6.4850000000000003</v>
      </c>
      <c r="BJG23">
        <v>3.8250000000000002</v>
      </c>
      <c r="BJH23">
        <v>4.694</v>
      </c>
      <c r="BJI23">
        <v>7.883</v>
      </c>
      <c r="BJJ23">
        <v>5.9459999999999997</v>
      </c>
      <c r="BJK23">
        <v>4.6619999999999999</v>
      </c>
      <c r="BJL23">
        <v>4.7220000000000004</v>
      </c>
      <c r="BJM23">
        <v>1.3120000000000001</v>
      </c>
      <c r="BJN23">
        <v>3.6850000000000001</v>
      </c>
      <c r="BJO23">
        <v>24.323</v>
      </c>
      <c r="BJP23">
        <v>2.0710000000000002</v>
      </c>
      <c r="BJQ23">
        <v>1.7370000000000001</v>
      </c>
      <c r="BJR23">
        <v>5.8440000000000003</v>
      </c>
      <c r="BJS23">
        <v>5.5620000000000003</v>
      </c>
      <c r="BJT23">
        <v>1.504</v>
      </c>
      <c r="BJU23">
        <v>2.9350000000000001</v>
      </c>
      <c r="BJV23">
        <v>2.089</v>
      </c>
      <c r="BJW23">
        <v>1.173</v>
      </c>
      <c r="BJX23">
        <v>1.1830000000000001</v>
      </c>
      <c r="BJY23">
        <v>2.7650000000000001</v>
      </c>
      <c r="BJZ23">
        <v>2.4750000000000001</v>
      </c>
      <c r="BKA23">
        <v>1.0640000000000001</v>
      </c>
      <c r="BKB23">
        <v>6.6260000000000003</v>
      </c>
      <c r="BKC23">
        <v>5.6660000000000004</v>
      </c>
      <c r="BKD23">
        <v>43.223999999999997</v>
      </c>
      <c r="BKE23">
        <v>18.86</v>
      </c>
      <c r="BKF23">
        <v>11.824999999999999</v>
      </c>
      <c r="BKG23">
        <v>12.087</v>
      </c>
      <c r="BKH23">
        <v>5.242</v>
      </c>
      <c r="BKI23">
        <v>6.6260000000000003</v>
      </c>
      <c r="BKJ23">
        <v>3.9079999999999999</v>
      </c>
      <c r="BKK23">
        <v>4.7960000000000003</v>
      </c>
      <c r="BKL23">
        <v>8.0540000000000003</v>
      </c>
      <c r="BKM23">
        <v>6.0750000000000002</v>
      </c>
      <c r="BKN23">
        <v>4.7629999999999999</v>
      </c>
      <c r="BKO23">
        <v>4.8239999999999998</v>
      </c>
      <c r="BKP23">
        <v>1.34</v>
      </c>
      <c r="BKQ23">
        <v>3.7629999999999999</v>
      </c>
      <c r="BKR23">
        <v>24.841000000000001</v>
      </c>
      <c r="BKS23">
        <v>2.1160000000000001</v>
      </c>
      <c r="BKT23">
        <v>1.774</v>
      </c>
      <c r="BKU23">
        <v>5.968</v>
      </c>
      <c r="BKV23">
        <v>5.68</v>
      </c>
      <c r="BKW23">
        <v>1.536</v>
      </c>
      <c r="BKX23">
        <v>2.9980000000000002</v>
      </c>
      <c r="BKY23">
        <v>2.1339999999999999</v>
      </c>
      <c r="BKZ23">
        <v>1.198</v>
      </c>
      <c r="BLA23">
        <v>1.208</v>
      </c>
      <c r="BLB23">
        <v>2.823</v>
      </c>
      <c r="BLC23">
        <v>2.528</v>
      </c>
      <c r="BLD23">
        <v>1.087</v>
      </c>
      <c r="BLE23">
        <v>6.7670000000000003</v>
      </c>
      <c r="BLF23">
        <v>5.7859999999999996</v>
      </c>
      <c r="BLG23">
        <v>44.143000000000001</v>
      </c>
      <c r="BLH23">
        <v>19.260999999999999</v>
      </c>
      <c r="BLI23">
        <v>12.076000000000001</v>
      </c>
      <c r="BLJ23">
        <v>12.343999999999999</v>
      </c>
      <c r="BLK23">
        <v>5.3540000000000001</v>
      </c>
      <c r="BLL23">
        <v>6.7670000000000003</v>
      </c>
      <c r="BLM23">
        <v>3.9910000000000001</v>
      </c>
      <c r="BLN23">
        <v>4.8979999999999997</v>
      </c>
      <c r="BLO23">
        <v>8.2249999999999996</v>
      </c>
      <c r="BLP23">
        <v>6.2039999999999997</v>
      </c>
      <c r="BLQ23">
        <v>4.8639999999999999</v>
      </c>
      <c r="BLR23">
        <v>4.9269999999999996</v>
      </c>
      <c r="BLS23">
        <v>1.369</v>
      </c>
      <c r="BLT23">
        <v>3.8410000000000002</v>
      </c>
      <c r="BLU23">
        <v>25.358000000000001</v>
      </c>
      <c r="BLV23">
        <v>2.16</v>
      </c>
      <c r="BLW23">
        <v>1.8109999999999999</v>
      </c>
      <c r="BLX23">
        <v>6.093</v>
      </c>
      <c r="BLY23">
        <v>5.7990000000000004</v>
      </c>
      <c r="BLZ23">
        <v>1.5680000000000001</v>
      </c>
      <c r="BMA23">
        <v>3.06</v>
      </c>
      <c r="BMB23">
        <v>2.1779999999999999</v>
      </c>
      <c r="BMC23">
        <v>1.2230000000000001</v>
      </c>
      <c r="BMD23">
        <v>1.2330000000000001</v>
      </c>
      <c r="BME23">
        <v>2.8820000000000001</v>
      </c>
      <c r="BMF23">
        <v>2.58</v>
      </c>
      <c r="BMG23">
        <v>1.1100000000000001</v>
      </c>
      <c r="BMH23">
        <v>6.9080000000000004</v>
      </c>
      <c r="BMI23">
        <v>5.907</v>
      </c>
      <c r="BMJ23">
        <v>45.063000000000002</v>
      </c>
      <c r="BMK23">
        <v>19.661999999999999</v>
      </c>
      <c r="BML23">
        <v>12.327999999999999</v>
      </c>
      <c r="BMM23">
        <v>12.601000000000001</v>
      </c>
      <c r="BMN23">
        <v>5.4649999999999999</v>
      </c>
      <c r="BMO23">
        <v>6.9080000000000004</v>
      </c>
      <c r="BMP23">
        <v>4.0739999999999998</v>
      </c>
      <c r="BMQ23">
        <v>5</v>
      </c>
      <c r="BMR23">
        <v>8.3970000000000002</v>
      </c>
      <c r="BMS23">
        <v>6.3330000000000002</v>
      </c>
      <c r="BMT23">
        <v>4.9660000000000002</v>
      </c>
      <c r="BMU23">
        <v>5.03</v>
      </c>
      <c r="BMV23">
        <v>1.397</v>
      </c>
      <c r="BMW23">
        <v>3.92</v>
      </c>
      <c r="BMX23">
        <v>25.876000000000001</v>
      </c>
      <c r="BMY23">
        <v>2.2040000000000002</v>
      </c>
      <c r="BMZ23">
        <v>1.8480000000000001</v>
      </c>
      <c r="BNA23">
        <v>6.2169999999999996</v>
      </c>
      <c r="BNB23">
        <v>5.9169999999999998</v>
      </c>
      <c r="BNC23">
        <v>1.6</v>
      </c>
      <c r="BND23">
        <v>3.1230000000000002</v>
      </c>
      <c r="BNE23">
        <v>2.2229999999999999</v>
      </c>
      <c r="BNF23">
        <v>1.248</v>
      </c>
      <c r="BNG23">
        <v>1.2589999999999999</v>
      </c>
      <c r="BNH23">
        <v>2.9409999999999998</v>
      </c>
      <c r="BNI23">
        <v>2.633</v>
      </c>
      <c r="BNJ23">
        <v>1.1319999999999999</v>
      </c>
      <c r="BNK23">
        <v>7.0490000000000004</v>
      </c>
      <c r="BNL23">
        <v>6.0270000000000001</v>
      </c>
      <c r="BNM23">
        <v>45.982999999999997</v>
      </c>
      <c r="BNN23">
        <v>20.064</v>
      </c>
      <c r="BNO23">
        <v>12.579000000000001</v>
      </c>
      <c r="BNP23">
        <v>12.858000000000001</v>
      </c>
      <c r="BNQ23">
        <v>5.577</v>
      </c>
      <c r="BNR23">
        <v>7.0490000000000004</v>
      </c>
      <c r="BNS23">
        <v>4.1580000000000004</v>
      </c>
      <c r="BNT23">
        <v>5.1020000000000003</v>
      </c>
      <c r="BNU23">
        <v>8.5679999999999996</v>
      </c>
      <c r="BNV23">
        <v>6.4630000000000001</v>
      </c>
      <c r="BNW23">
        <v>5.0670000000000002</v>
      </c>
      <c r="BNX23">
        <v>5.1319999999999997</v>
      </c>
      <c r="BNY23">
        <v>1.4259999999999999</v>
      </c>
      <c r="BNZ23">
        <v>4.3120000000000003</v>
      </c>
      <c r="BOA23">
        <v>28.463000000000001</v>
      </c>
      <c r="BOB23">
        <v>2.4239999999999999</v>
      </c>
      <c r="BOC23">
        <v>2.0329999999999999</v>
      </c>
      <c r="BOD23">
        <v>6.8390000000000004</v>
      </c>
      <c r="BOE23">
        <v>6.5090000000000003</v>
      </c>
      <c r="BOF23">
        <v>1.76</v>
      </c>
      <c r="BOG23">
        <v>3.4350000000000001</v>
      </c>
      <c r="BOH23">
        <v>2.4449999999999998</v>
      </c>
      <c r="BOI23">
        <v>1.3720000000000001</v>
      </c>
      <c r="BOJ23">
        <v>1.3839999999999999</v>
      </c>
      <c r="BOK23">
        <v>3.2349999999999999</v>
      </c>
      <c r="BOL23">
        <v>2.8959999999999999</v>
      </c>
      <c r="BOM23">
        <v>1.246</v>
      </c>
      <c r="BON23">
        <v>7.7539999999999996</v>
      </c>
      <c r="BOO23">
        <v>6.63</v>
      </c>
      <c r="BOP23">
        <v>50.581000000000003</v>
      </c>
      <c r="BOQ23">
        <v>22.07</v>
      </c>
      <c r="BOR23">
        <v>13.837</v>
      </c>
      <c r="BOS23">
        <v>14.144</v>
      </c>
      <c r="BOT23">
        <v>6.1340000000000003</v>
      </c>
      <c r="BOU23">
        <v>7.7530000000000001</v>
      </c>
      <c r="BOV23">
        <v>4.5730000000000004</v>
      </c>
      <c r="BOW23">
        <v>5.6120000000000001</v>
      </c>
      <c r="BOX23">
        <v>9.4250000000000007</v>
      </c>
      <c r="BOY23">
        <v>7.109</v>
      </c>
      <c r="BOZ23">
        <v>5.5739999999999998</v>
      </c>
      <c r="BPA23">
        <v>5.6449999999999996</v>
      </c>
      <c r="BPB23">
        <v>1.569</v>
      </c>
      <c r="BPC23">
        <v>4.7039999999999997</v>
      </c>
      <c r="BPD23">
        <v>31.050999999999998</v>
      </c>
      <c r="BPE23">
        <v>2.6440000000000001</v>
      </c>
      <c r="BPF23">
        <v>2.218</v>
      </c>
      <c r="BPG23">
        <v>7.46</v>
      </c>
      <c r="BPH23">
        <v>7.1</v>
      </c>
      <c r="BPI23">
        <v>1.92</v>
      </c>
      <c r="BPJ23">
        <v>3.7469999999999999</v>
      </c>
      <c r="BPK23">
        <v>2.6669999999999998</v>
      </c>
      <c r="BPL23">
        <v>1.4970000000000001</v>
      </c>
      <c r="BPM23">
        <v>1.51</v>
      </c>
      <c r="BPN23">
        <v>3.5289999999999999</v>
      </c>
      <c r="BPO23">
        <v>3.16</v>
      </c>
      <c r="BPP23">
        <v>1.359</v>
      </c>
      <c r="BPQ23">
        <v>8.4589999999999996</v>
      </c>
      <c r="BPR23">
        <v>7.2329999999999997</v>
      </c>
      <c r="BPS23">
        <v>55.179000000000002</v>
      </c>
      <c r="BPT23">
        <v>24.076000000000001</v>
      </c>
      <c r="BPU23">
        <v>15.095000000000001</v>
      </c>
      <c r="BPV23">
        <v>15.43</v>
      </c>
      <c r="BPW23">
        <v>6.6920000000000002</v>
      </c>
      <c r="BPX23">
        <v>8.4580000000000002</v>
      </c>
      <c r="BPY23">
        <v>4.9889999999999999</v>
      </c>
      <c r="BPZ23">
        <v>6.1219999999999999</v>
      </c>
      <c r="BQA23">
        <v>10.282</v>
      </c>
      <c r="BQB23">
        <v>7.7549999999999999</v>
      </c>
      <c r="BQC23">
        <v>6.08</v>
      </c>
      <c r="BQD23">
        <v>6.1589999999999998</v>
      </c>
      <c r="BQE23">
        <v>1.7110000000000001</v>
      </c>
      <c r="BQF23">
        <v>5.0960000000000001</v>
      </c>
      <c r="BQG23">
        <v>33.637999999999998</v>
      </c>
      <c r="BQH23">
        <v>2.8650000000000002</v>
      </c>
      <c r="BQI23">
        <v>2.403</v>
      </c>
      <c r="BQJ23">
        <v>8.0820000000000007</v>
      </c>
      <c r="BQK23">
        <v>7.6920000000000002</v>
      </c>
      <c r="BQL23">
        <v>2.08</v>
      </c>
      <c r="BQM23">
        <v>4.0590000000000002</v>
      </c>
      <c r="BQN23">
        <v>2.89</v>
      </c>
      <c r="BQO23">
        <v>1.6220000000000001</v>
      </c>
      <c r="BQP23">
        <v>1.6359999999999999</v>
      </c>
      <c r="BQQ23">
        <v>3.823</v>
      </c>
      <c r="BQR23">
        <v>3.423</v>
      </c>
      <c r="BQS23">
        <v>1.472</v>
      </c>
      <c r="BQT23">
        <v>9.1639999999999997</v>
      </c>
      <c r="BQU23">
        <v>7.8360000000000003</v>
      </c>
      <c r="BQV23">
        <v>59.777000000000001</v>
      </c>
      <c r="BQW23">
        <v>26.082999999999998</v>
      </c>
      <c r="BQX23">
        <v>16.353000000000002</v>
      </c>
      <c r="BQY23">
        <v>16.715</v>
      </c>
      <c r="BQZ23">
        <v>7.25</v>
      </c>
      <c r="BRA23">
        <v>9.1630000000000003</v>
      </c>
      <c r="BRB23">
        <v>5.4050000000000002</v>
      </c>
      <c r="BRC23">
        <v>6.6319999999999997</v>
      </c>
      <c r="BRD23">
        <v>11.138999999999999</v>
      </c>
      <c r="BRE23">
        <v>8.4009999999999998</v>
      </c>
      <c r="BRF23">
        <v>6.5869999999999997</v>
      </c>
      <c r="BRG23">
        <v>6.6719999999999997</v>
      </c>
      <c r="BRH23">
        <v>1.8540000000000001</v>
      </c>
      <c r="BRI23">
        <v>5.4880000000000004</v>
      </c>
      <c r="BRJ23">
        <v>36.225999999999999</v>
      </c>
      <c r="BRK23">
        <v>3.085</v>
      </c>
      <c r="BRL23">
        <v>2.5880000000000001</v>
      </c>
      <c r="BRM23">
        <v>8.7040000000000006</v>
      </c>
      <c r="BRN23">
        <v>8.2840000000000007</v>
      </c>
      <c r="BRO23">
        <v>2.2400000000000002</v>
      </c>
      <c r="BRP23">
        <v>4.3719999999999999</v>
      </c>
      <c r="BRQ23">
        <v>3.1120000000000001</v>
      </c>
      <c r="BRR23">
        <v>1.7470000000000001</v>
      </c>
      <c r="BRS23">
        <v>1.762</v>
      </c>
      <c r="BRT23">
        <v>4.1180000000000003</v>
      </c>
      <c r="BRU23">
        <v>3.6859999999999999</v>
      </c>
      <c r="BRV23">
        <v>1.585</v>
      </c>
      <c r="BRW23">
        <v>9.8689999999999998</v>
      </c>
      <c r="BRX23">
        <v>8.4380000000000006</v>
      </c>
      <c r="BRY23">
        <v>64.376000000000005</v>
      </c>
      <c r="BRZ23">
        <v>28.088999999999999</v>
      </c>
      <c r="BSA23">
        <v>17.611000000000001</v>
      </c>
      <c r="BSB23">
        <v>18.001000000000001</v>
      </c>
      <c r="BSC23">
        <v>7.8079999999999998</v>
      </c>
      <c r="BSD23">
        <v>9.8680000000000003</v>
      </c>
      <c r="BSE23">
        <v>5.8209999999999997</v>
      </c>
      <c r="BSF23">
        <v>7.1429999999999998</v>
      </c>
      <c r="BSG23">
        <v>11.994999999999999</v>
      </c>
      <c r="BSH23">
        <v>9.048</v>
      </c>
      <c r="BSI23">
        <v>7.0940000000000003</v>
      </c>
      <c r="BSJ23">
        <v>7.1849999999999996</v>
      </c>
      <c r="BSK23">
        <v>1.996</v>
      </c>
      <c r="BSL23">
        <v>5.88</v>
      </c>
      <c r="BSM23">
        <v>38.813000000000002</v>
      </c>
      <c r="BSN23">
        <v>3.3050000000000002</v>
      </c>
      <c r="BSO23">
        <v>2.7730000000000001</v>
      </c>
      <c r="BSP23">
        <v>9.3249999999999993</v>
      </c>
      <c r="BSQ23">
        <v>8.875</v>
      </c>
      <c r="BSR23">
        <v>2.4</v>
      </c>
      <c r="BSS23">
        <v>4.6840000000000002</v>
      </c>
      <c r="BST23">
        <v>3.3340000000000001</v>
      </c>
      <c r="BSU23">
        <v>1.8720000000000001</v>
      </c>
      <c r="BSV23">
        <v>1.8879999999999999</v>
      </c>
      <c r="BSW23">
        <v>4.4119999999999999</v>
      </c>
      <c r="BSX23">
        <v>3.9489999999999998</v>
      </c>
      <c r="BSY23">
        <v>1.6990000000000001</v>
      </c>
      <c r="BSZ23">
        <v>10.574</v>
      </c>
      <c r="BTA23">
        <v>9.0410000000000004</v>
      </c>
      <c r="BTB23">
        <v>68.974000000000004</v>
      </c>
      <c r="BTC23">
        <v>30.094999999999999</v>
      </c>
      <c r="BTD23">
        <v>18.869</v>
      </c>
      <c r="BTE23">
        <v>19.286999999999999</v>
      </c>
      <c r="BTF23">
        <v>8.3650000000000002</v>
      </c>
      <c r="BTG23">
        <v>10.573</v>
      </c>
      <c r="BTH23">
        <v>6.2359999999999998</v>
      </c>
      <c r="BTI23">
        <v>7.6529999999999996</v>
      </c>
      <c r="BTJ23">
        <v>12.852</v>
      </c>
      <c r="BTK23">
        <v>9.6940000000000008</v>
      </c>
      <c r="BTL23">
        <v>7.6</v>
      </c>
      <c r="BTM23">
        <v>7.6980000000000004</v>
      </c>
      <c r="BTN23">
        <v>2.1389999999999998</v>
      </c>
      <c r="BTO23">
        <v>6.2720000000000002</v>
      </c>
      <c r="BTP23">
        <v>41.401000000000003</v>
      </c>
      <c r="BTQ23">
        <v>3.5259999999999998</v>
      </c>
      <c r="BTR23">
        <v>2.9569999999999999</v>
      </c>
      <c r="BTS23">
        <v>9.9469999999999992</v>
      </c>
      <c r="BTT23">
        <v>9.4670000000000005</v>
      </c>
      <c r="BTU23">
        <v>2.56</v>
      </c>
      <c r="BTV23">
        <v>4.9960000000000004</v>
      </c>
      <c r="BTW23">
        <v>3.556</v>
      </c>
      <c r="BTX23">
        <v>1.996</v>
      </c>
      <c r="BTY23">
        <v>2.0139999999999998</v>
      </c>
      <c r="BTZ23">
        <v>4.7060000000000004</v>
      </c>
      <c r="BUA23">
        <v>4.2130000000000001</v>
      </c>
      <c r="BUB23">
        <v>1.8120000000000001</v>
      </c>
      <c r="BUC23">
        <v>11.279</v>
      </c>
      <c r="BUD23">
        <v>9.6440000000000001</v>
      </c>
      <c r="BUE23">
        <v>73.572000000000003</v>
      </c>
      <c r="BUF23">
        <v>32.101999999999997</v>
      </c>
      <c r="BUG23">
        <v>20.126999999999999</v>
      </c>
      <c r="BUH23">
        <v>20.573</v>
      </c>
      <c r="BUI23">
        <v>8.923</v>
      </c>
      <c r="BUJ23">
        <v>11.278</v>
      </c>
      <c r="BUK23">
        <v>6.6520000000000001</v>
      </c>
      <c r="BUL23">
        <v>8.1630000000000003</v>
      </c>
      <c r="BUM23">
        <v>13.709</v>
      </c>
      <c r="BUN23">
        <v>10.34</v>
      </c>
      <c r="BUO23">
        <v>8.1069999999999993</v>
      </c>
      <c r="BUP23">
        <v>8.2110000000000003</v>
      </c>
      <c r="BUQ23">
        <v>2.282</v>
      </c>
      <c r="BUR23">
        <v>6.6639999999999997</v>
      </c>
      <c r="BUS23">
        <v>43.988</v>
      </c>
      <c r="BUT23">
        <v>3.746</v>
      </c>
      <c r="BUU23">
        <v>3.1419999999999999</v>
      </c>
      <c r="BUV23">
        <v>10.569000000000001</v>
      </c>
      <c r="BUW23">
        <v>10.058999999999999</v>
      </c>
      <c r="BUX23">
        <v>2.72</v>
      </c>
      <c r="BUY23">
        <v>5.3079999999999998</v>
      </c>
      <c r="BUZ23">
        <v>3.7789999999999999</v>
      </c>
      <c r="BVA23">
        <v>2.121</v>
      </c>
      <c r="BVB23">
        <v>2.14</v>
      </c>
      <c r="BVC23">
        <v>5</v>
      </c>
      <c r="BVD23">
        <v>4.476</v>
      </c>
      <c r="BVE23">
        <v>1.925</v>
      </c>
      <c r="BVF23">
        <v>11.983000000000001</v>
      </c>
      <c r="BVG23">
        <v>10.247</v>
      </c>
      <c r="BVH23">
        <v>78.171000000000006</v>
      </c>
      <c r="BVI23">
        <v>34.107999999999997</v>
      </c>
      <c r="BVJ23">
        <v>21.385000000000002</v>
      </c>
      <c r="BVK23">
        <v>21.859000000000002</v>
      </c>
      <c r="BVL23">
        <v>9.4809999999999999</v>
      </c>
      <c r="BVM23">
        <v>11.981999999999999</v>
      </c>
      <c r="BVN23">
        <v>7.0679999999999996</v>
      </c>
      <c r="BVO23">
        <v>8.673</v>
      </c>
      <c r="BVP23">
        <v>14.566000000000001</v>
      </c>
      <c r="BVQ23">
        <v>10.986000000000001</v>
      </c>
      <c r="BVR23">
        <v>8.6140000000000008</v>
      </c>
      <c r="BVS23">
        <v>8.7249999999999996</v>
      </c>
      <c r="BVT23">
        <v>2.4239999999999999</v>
      </c>
      <c r="BVU23">
        <v>7.056</v>
      </c>
      <c r="BVV23">
        <v>46.576000000000001</v>
      </c>
      <c r="BVW23">
        <v>3.9670000000000001</v>
      </c>
      <c r="BVX23">
        <v>3.327</v>
      </c>
      <c r="BVY23">
        <v>11.191000000000001</v>
      </c>
      <c r="BVZ23">
        <v>10.65</v>
      </c>
      <c r="BWA23">
        <v>2.88</v>
      </c>
      <c r="BWB23">
        <v>5.6210000000000004</v>
      </c>
      <c r="BWC23">
        <v>4.0010000000000003</v>
      </c>
      <c r="BWD23">
        <v>2.246</v>
      </c>
      <c r="BWE23">
        <v>2.266</v>
      </c>
      <c r="BWF23">
        <v>5.2939999999999996</v>
      </c>
      <c r="BWG23">
        <v>4.7389999999999999</v>
      </c>
      <c r="BWH23">
        <v>2.0379999999999998</v>
      </c>
      <c r="BWI23">
        <v>12.688000000000001</v>
      </c>
      <c r="BWJ23">
        <v>10.849</v>
      </c>
      <c r="BWK23">
        <v>82.769000000000005</v>
      </c>
      <c r="BWL23">
        <v>36.113999999999997</v>
      </c>
      <c r="BWM23">
        <v>22.643000000000001</v>
      </c>
      <c r="BWN23">
        <v>23.143999999999998</v>
      </c>
      <c r="BWO23">
        <v>10.038</v>
      </c>
      <c r="BWP23">
        <v>12.686999999999999</v>
      </c>
      <c r="BWQ23">
        <v>7.484</v>
      </c>
      <c r="BWR23">
        <v>9.1829999999999998</v>
      </c>
      <c r="BWS23">
        <v>15.423</v>
      </c>
      <c r="BWT23">
        <v>11.632999999999999</v>
      </c>
      <c r="BWU23">
        <v>9.1199999999999992</v>
      </c>
      <c r="BWV23">
        <v>9.2379999999999995</v>
      </c>
      <c r="BWW23">
        <v>2.5670000000000002</v>
      </c>
      <c r="BWX23">
        <v>7.4480000000000004</v>
      </c>
      <c r="BWY23">
        <v>49.164000000000001</v>
      </c>
      <c r="BWZ23">
        <v>4.1870000000000003</v>
      </c>
      <c r="BXA23">
        <v>3.512</v>
      </c>
      <c r="BXB23">
        <v>11.811999999999999</v>
      </c>
      <c r="BXC23">
        <v>11.242000000000001</v>
      </c>
      <c r="BXD23">
        <v>3.04</v>
      </c>
      <c r="BXE23">
        <v>5.9329999999999998</v>
      </c>
      <c r="BXF23">
        <v>4.2229999999999999</v>
      </c>
      <c r="BXG23">
        <v>2.371</v>
      </c>
      <c r="BXH23">
        <v>2.391</v>
      </c>
      <c r="BXI23">
        <v>5.5880000000000001</v>
      </c>
      <c r="BXJ23">
        <v>5.0030000000000001</v>
      </c>
      <c r="BXK23">
        <v>2.1520000000000001</v>
      </c>
      <c r="BXL23">
        <v>13.393000000000001</v>
      </c>
      <c r="BXM23">
        <v>11.452</v>
      </c>
      <c r="BXN23">
        <v>87.367000000000004</v>
      </c>
      <c r="BXO23">
        <v>38.121000000000002</v>
      </c>
      <c r="BXP23">
        <v>23.901</v>
      </c>
      <c r="BXQ23">
        <v>24.43</v>
      </c>
      <c r="BXR23">
        <v>10.596</v>
      </c>
      <c r="BXS23">
        <v>13.391999999999999</v>
      </c>
      <c r="BXT23">
        <v>7.899</v>
      </c>
      <c r="BXU23">
        <v>9.6940000000000008</v>
      </c>
      <c r="BXV23">
        <v>16.28</v>
      </c>
      <c r="BXW23">
        <v>12.279</v>
      </c>
      <c r="BXX23">
        <v>9.6270000000000007</v>
      </c>
      <c r="BXY23">
        <v>9.7509999999999994</v>
      </c>
      <c r="BXZ23">
        <v>2.7090000000000001</v>
      </c>
      <c r="BYA23">
        <v>7.84</v>
      </c>
      <c r="BYB23">
        <v>51.750999999999998</v>
      </c>
      <c r="BYC23">
        <v>4.407</v>
      </c>
      <c r="BYD23">
        <v>3.6970000000000001</v>
      </c>
      <c r="BYE23">
        <v>12.433999999999999</v>
      </c>
      <c r="BYF23">
        <v>11.834</v>
      </c>
      <c r="BYG23">
        <v>3.2</v>
      </c>
      <c r="BYH23">
        <v>6.2450000000000001</v>
      </c>
      <c r="BYI23">
        <v>4.4459999999999997</v>
      </c>
      <c r="BYJ23">
        <v>2.4950000000000001</v>
      </c>
      <c r="BYK23">
        <v>2.5169999999999999</v>
      </c>
      <c r="BYL23">
        <v>5.8819999999999997</v>
      </c>
      <c r="BYM23">
        <v>5.266</v>
      </c>
      <c r="BYN23">
        <v>2.2650000000000001</v>
      </c>
      <c r="BYO23">
        <v>14.098000000000001</v>
      </c>
      <c r="BYP23">
        <v>12.055</v>
      </c>
      <c r="BYQ23">
        <v>91.965000000000003</v>
      </c>
      <c r="BYR23">
        <v>40.127000000000002</v>
      </c>
      <c r="BYS23">
        <v>25.158999999999999</v>
      </c>
      <c r="BYT23">
        <v>25.716000000000001</v>
      </c>
      <c r="BYU23">
        <v>11.154</v>
      </c>
      <c r="BYV23">
        <v>14.097</v>
      </c>
      <c r="BYW23">
        <v>8.3149999999999995</v>
      </c>
      <c r="BYX23">
        <v>10.204000000000001</v>
      </c>
      <c r="BYY23">
        <v>17.135999999999999</v>
      </c>
      <c r="BYZ23">
        <v>12.925000000000001</v>
      </c>
      <c r="BZA23">
        <v>10.134</v>
      </c>
      <c r="BZB23">
        <v>10.263999999999999</v>
      </c>
      <c r="BZC23">
        <v>2.8519999999999999</v>
      </c>
      <c r="BZD23">
        <v>11.759</v>
      </c>
      <c r="BZE23">
        <v>77.626999999999995</v>
      </c>
      <c r="BZF23">
        <v>6.6109999999999998</v>
      </c>
      <c r="BZG23">
        <v>5.5449999999999999</v>
      </c>
      <c r="BZH23">
        <v>18.651</v>
      </c>
      <c r="BZI23">
        <v>17.751000000000001</v>
      </c>
      <c r="BZJ23">
        <v>4.8</v>
      </c>
      <c r="BZK23">
        <v>9.3680000000000003</v>
      </c>
      <c r="BZL23">
        <v>6.6680000000000001</v>
      </c>
      <c r="BZM23">
        <v>3.7429999999999999</v>
      </c>
      <c r="BZN23">
        <v>3.7759999999999998</v>
      </c>
      <c r="BZO23">
        <v>8.8230000000000004</v>
      </c>
      <c r="BZP23">
        <v>7.899</v>
      </c>
      <c r="BZQ23">
        <v>3.3969999999999998</v>
      </c>
      <c r="BZR23">
        <v>21.146999999999998</v>
      </c>
      <c r="BZS23">
        <v>18.082000000000001</v>
      </c>
      <c r="BZT23">
        <v>137.94800000000001</v>
      </c>
      <c r="BZU23">
        <v>60.191000000000003</v>
      </c>
      <c r="BZV23">
        <v>37.738</v>
      </c>
      <c r="BZW23">
        <v>38.573999999999998</v>
      </c>
      <c r="BZX23">
        <v>16.73</v>
      </c>
      <c r="BZY23">
        <v>21.146000000000001</v>
      </c>
      <c r="BZZ23">
        <v>12.473000000000001</v>
      </c>
      <c r="CAA23">
        <v>15.305999999999999</v>
      </c>
      <c r="CAB23">
        <v>25.704999999999998</v>
      </c>
      <c r="CAC23">
        <v>19.388000000000002</v>
      </c>
      <c r="CAD23">
        <v>15.201000000000001</v>
      </c>
      <c r="CAE23">
        <v>15.397</v>
      </c>
      <c r="CAF23">
        <v>4.2779999999999996</v>
      </c>
      <c r="CAG23">
        <v>15.679</v>
      </c>
      <c r="CAH23">
        <v>103.502</v>
      </c>
      <c r="CAI23">
        <v>8.8149999999999995</v>
      </c>
      <c r="CAJ23">
        <v>7.3940000000000001</v>
      </c>
      <c r="CAK23">
        <v>24.867999999999999</v>
      </c>
      <c r="CAL23">
        <v>23.667999999999999</v>
      </c>
      <c r="CAM23">
        <v>6.4009999999999998</v>
      </c>
      <c r="CAN23">
        <v>12.49</v>
      </c>
      <c r="CAO23">
        <v>8.891</v>
      </c>
      <c r="CAP23">
        <v>4.9909999999999997</v>
      </c>
      <c r="CAQ23">
        <v>5.0339999999999998</v>
      </c>
      <c r="CAR23">
        <v>11.763999999999999</v>
      </c>
      <c r="CAS23">
        <v>10.532</v>
      </c>
      <c r="CAT23">
        <v>4.53</v>
      </c>
      <c r="CAU23">
        <v>28.196000000000002</v>
      </c>
      <c r="CAV23">
        <v>24.11</v>
      </c>
      <c r="CAW23">
        <v>183.93100000000001</v>
      </c>
      <c r="CAX23">
        <v>80.254000000000005</v>
      </c>
      <c r="CAY23">
        <v>50.317999999999998</v>
      </c>
      <c r="CAZ23">
        <v>51.432000000000002</v>
      </c>
      <c r="CBA23">
        <v>22.306999999999999</v>
      </c>
      <c r="CBB23">
        <v>28.193999999999999</v>
      </c>
      <c r="CBC23">
        <v>16.631</v>
      </c>
      <c r="CBD23">
        <v>20.407</v>
      </c>
      <c r="CBE23">
        <v>34.273000000000003</v>
      </c>
      <c r="CBF23">
        <v>25.85</v>
      </c>
      <c r="CBG23">
        <v>20.266999999999999</v>
      </c>
      <c r="CBH23">
        <v>20.529</v>
      </c>
      <c r="CBI23">
        <v>5.7039999999999997</v>
      </c>
      <c r="CBJ23">
        <v>19.599</v>
      </c>
      <c r="CBK23">
        <v>129.37799999999999</v>
      </c>
      <c r="CBL23">
        <v>11.018000000000001</v>
      </c>
      <c r="CBM23">
        <v>9.2420000000000009</v>
      </c>
      <c r="CBN23">
        <v>31.085000000000001</v>
      </c>
      <c r="CBO23">
        <v>29.584</v>
      </c>
      <c r="CBP23">
        <v>8.0009999999999994</v>
      </c>
      <c r="CBQ23">
        <v>15.613</v>
      </c>
      <c r="CBR23">
        <v>11.114000000000001</v>
      </c>
      <c r="CBS23">
        <v>6.2389999999999999</v>
      </c>
      <c r="CBT23">
        <v>6.2930000000000001</v>
      </c>
      <c r="CBU23">
        <v>14.705</v>
      </c>
      <c r="CBV23">
        <v>13.164999999999999</v>
      </c>
      <c r="CBW23">
        <v>5.6619999999999999</v>
      </c>
      <c r="CBX23">
        <v>35.244999999999997</v>
      </c>
      <c r="CBY23">
        <v>30.137</v>
      </c>
      <c r="CBZ23">
        <v>229.91300000000001</v>
      </c>
      <c r="CCA23">
        <v>100.318</v>
      </c>
      <c r="CCB23">
        <v>62.896999999999998</v>
      </c>
      <c r="CCC23">
        <v>64.290000000000006</v>
      </c>
      <c r="CCD23">
        <v>27.884</v>
      </c>
      <c r="CCE23">
        <v>35.243000000000002</v>
      </c>
      <c r="CCF23">
        <v>20.788</v>
      </c>
      <c r="CCG23">
        <v>25.509</v>
      </c>
      <c r="CCH23">
        <v>42.841000000000001</v>
      </c>
      <c r="CCI23">
        <v>32.313000000000002</v>
      </c>
      <c r="CCJ23">
        <v>25.334</v>
      </c>
      <c r="CCK23">
        <v>25.661000000000001</v>
      </c>
      <c r="CCL23">
        <v>7.13</v>
      </c>
      <c r="CCM23">
        <v>23.518999999999998</v>
      </c>
      <c r="CCN23">
        <v>155.25299999999999</v>
      </c>
      <c r="CCO23">
        <v>13.222</v>
      </c>
      <c r="CCP23">
        <v>11.09</v>
      </c>
      <c r="CCQ23">
        <v>37.302</v>
      </c>
      <c r="CCR23">
        <v>35.500999999999998</v>
      </c>
      <c r="CCS23">
        <v>9.6010000000000009</v>
      </c>
      <c r="CCT23">
        <v>18.734999999999999</v>
      </c>
      <c r="CCU23">
        <v>13.337</v>
      </c>
      <c r="CCV23">
        <v>7.4859999999999998</v>
      </c>
      <c r="CCW23">
        <v>7.5519999999999996</v>
      </c>
      <c r="CCX23">
        <v>17.646999999999998</v>
      </c>
      <c r="CCY23">
        <v>15.798</v>
      </c>
      <c r="CCZ23">
        <v>6.7939999999999996</v>
      </c>
      <c r="CDA23">
        <v>42.293999999999997</v>
      </c>
      <c r="CDB23">
        <v>36.164999999999999</v>
      </c>
      <c r="CDC23">
        <v>275.89600000000002</v>
      </c>
      <c r="CDD23">
        <v>120.381</v>
      </c>
      <c r="CDE23">
        <v>75.475999999999999</v>
      </c>
      <c r="CDF23">
        <v>77.147999999999996</v>
      </c>
      <c r="CDG23">
        <v>33.460999999999999</v>
      </c>
      <c r="CDH23">
        <v>42.290999999999997</v>
      </c>
      <c r="CDI23">
        <v>24.946000000000002</v>
      </c>
      <c r="CDJ23">
        <v>30.611000000000001</v>
      </c>
      <c r="CDK23">
        <v>51.408999999999999</v>
      </c>
      <c r="CDL23">
        <v>38.774999999999999</v>
      </c>
      <c r="CDM23">
        <v>30.401</v>
      </c>
      <c r="CDN23">
        <v>30.792999999999999</v>
      </c>
      <c r="CDO23">
        <v>8.5559999999999992</v>
      </c>
      <c r="CDP23">
        <v>27.439</v>
      </c>
      <c r="CDQ23">
        <v>181.12899999999999</v>
      </c>
      <c r="CDR23">
        <v>15.426</v>
      </c>
      <c r="CDS23">
        <v>12.939</v>
      </c>
      <c r="CDT23">
        <v>43.518999999999998</v>
      </c>
      <c r="CDU23">
        <v>41.417999999999999</v>
      </c>
      <c r="CDV23">
        <v>11.201000000000001</v>
      </c>
      <c r="CDW23">
        <v>21.858000000000001</v>
      </c>
      <c r="CDX23">
        <v>15.56</v>
      </c>
      <c r="CDY23">
        <v>8.734</v>
      </c>
      <c r="CDZ23">
        <v>8.81</v>
      </c>
      <c r="CEA23">
        <v>20.588000000000001</v>
      </c>
      <c r="CEB23">
        <v>18.431000000000001</v>
      </c>
      <c r="CEC23">
        <v>7.9269999999999996</v>
      </c>
      <c r="CED23">
        <v>49.344000000000001</v>
      </c>
      <c r="CEE23">
        <v>42.192</v>
      </c>
      <c r="CEF23">
        <v>321.87900000000002</v>
      </c>
      <c r="CEG23">
        <v>140.44499999999999</v>
      </c>
      <c r="CEH23">
        <v>88.055999999999997</v>
      </c>
      <c r="CEI23">
        <v>90.006</v>
      </c>
      <c r="CEJ23">
        <v>39.037999999999997</v>
      </c>
      <c r="CEK23">
        <v>49.34</v>
      </c>
      <c r="CEL23">
        <v>29.103000000000002</v>
      </c>
      <c r="CEM23">
        <v>35.713000000000001</v>
      </c>
      <c r="CEN23">
        <v>59.976999999999997</v>
      </c>
      <c r="CEO23">
        <v>45.238</v>
      </c>
      <c r="CEP23">
        <v>35.468000000000004</v>
      </c>
      <c r="CEQ23">
        <v>35.924999999999997</v>
      </c>
      <c r="CER23">
        <v>9.9819999999999993</v>
      </c>
      <c r="CES23">
        <v>31.358000000000001</v>
      </c>
      <c r="CET23">
        <v>207.00399999999999</v>
      </c>
      <c r="CEU23">
        <v>17.629000000000001</v>
      </c>
      <c r="CEV23">
        <v>14.787000000000001</v>
      </c>
      <c r="CEW23">
        <v>49.735999999999997</v>
      </c>
      <c r="CEX23">
        <v>47.335000000000001</v>
      </c>
      <c r="CEY23">
        <v>12.801</v>
      </c>
      <c r="CEZ23">
        <v>24.981000000000002</v>
      </c>
      <c r="CFA23">
        <v>17.782</v>
      </c>
      <c r="CFB23">
        <v>9.9819999999999993</v>
      </c>
      <c r="CFC23">
        <v>10.069000000000001</v>
      </c>
      <c r="CFD23">
        <v>23.529</v>
      </c>
      <c r="CFE23">
        <v>21.064</v>
      </c>
      <c r="CFF23">
        <v>9.0589999999999993</v>
      </c>
      <c r="CFG23">
        <v>56.393000000000001</v>
      </c>
      <c r="CFH23">
        <v>48.22</v>
      </c>
      <c r="CFI23">
        <v>367.86200000000002</v>
      </c>
      <c r="CFJ23">
        <v>160.50800000000001</v>
      </c>
      <c r="CFK23">
        <v>100.63500000000001</v>
      </c>
      <c r="CFL23">
        <v>102.864</v>
      </c>
      <c r="CFM23">
        <v>44.613999999999997</v>
      </c>
      <c r="CFN23">
        <v>56.387999999999998</v>
      </c>
      <c r="CFO23">
        <v>33.261000000000003</v>
      </c>
      <c r="CFP23">
        <v>40.814999999999998</v>
      </c>
      <c r="CFQ23">
        <v>68.545000000000002</v>
      </c>
      <c r="CFR23">
        <v>51.7</v>
      </c>
      <c r="CFS23">
        <v>40.534999999999997</v>
      </c>
      <c r="CFT23">
        <v>41.057000000000002</v>
      </c>
      <c r="CFU23">
        <v>11.407999999999999</v>
      </c>
      <c r="CFV23">
        <v>35.277999999999999</v>
      </c>
      <c r="CFW23">
        <v>232.88</v>
      </c>
      <c r="CFX23">
        <v>19.832999999999998</v>
      </c>
      <c r="CFY23">
        <v>16.635999999999999</v>
      </c>
      <c r="CFZ23">
        <v>55.953000000000003</v>
      </c>
      <c r="CGA23">
        <v>53.252000000000002</v>
      </c>
      <c r="CGB23">
        <v>14.401</v>
      </c>
      <c r="CGC23">
        <v>28.103000000000002</v>
      </c>
      <c r="CGD23">
        <v>20.004999999999999</v>
      </c>
      <c r="CGE23">
        <v>11.228999999999999</v>
      </c>
      <c r="CGF23">
        <v>11.327999999999999</v>
      </c>
      <c r="CGG23">
        <v>26.47</v>
      </c>
      <c r="CGH23">
        <v>23.696999999999999</v>
      </c>
      <c r="CGI23">
        <v>10.192</v>
      </c>
      <c r="CGJ23">
        <v>63.442</v>
      </c>
      <c r="CGK23">
        <v>54.247</v>
      </c>
      <c r="CGL23">
        <v>413.84399999999999</v>
      </c>
      <c r="CGM23">
        <v>180.572</v>
      </c>
      <c r="CGN23">
        <v>113.215</v>
      </c>
      <c r="CGO23">
        <v>115.72199999999999</v>
      </c>
      <c r="CGP23">
        <v>50.191000000000003</v>
      </c>
      <c r="CGQ23">
        <v>63.436999999999998</v>
      </c>
      <c r="CGR23">
        <v>37.418999999999997</v>
      </c>
      <c r="CGS23">
        <v>45.917000000000002</v>
      </c>
      <c r="CGT23">
        <v>77.114000000000004</v>
      </c>
      <c r="CGU23">
        <v>58.162999999999997</v>
      </c>
      <c r="CGV23">
        <v>45.601999999999997</v>
      </c>
      <c r="CGW23">
        <v>46.19</v>
      </c>
      <c r="CGX23">
        <v>12.834</v>
      </c>
    </row>
    <row r="24" spans="1:2234" x14ac:dyDescent="0.25">
      <c r="A24" s="121" t="s">
        <v>228</v>
      </c>
      <c r="B24" s="118">
        <v>4.2000000000000003E-2</v>
      </c>
      <c r="C24" s="118">
        <v>0.40600000000000003</v>
      </c>
      <c r="D24" s="118">
        <v>4.8000000000000001E-2</v>
      </c>
      <c r="E24" s="118">
        <v>0.2</v>
      </c>
      <c r="F24" s="118">
        <v>8.1000000000000003E-2</v>
      </c>
      <c r="G24" s="118">
        <v>7.0000000000000007E-2</v>
      </c>
      <c r="H24" s="118">
        <v>3.2000000000000001E-2</v>
      </c>
      <c r="I24" s="118">
        <v>5.8000000000000003E-2</v>
      </c>
      <c r="J24" s="118">
        <v>0.16900000000000001</v>
      </c>
      <c r="K24" s="118">
        <v>4.4999999999999998E-2</v>
      </c>
      <c r="L24" s="118">
        <v>2.4E-2</v>
      </c>
      <c r="M24" s="118">
        <v>5.2999999999999999E-2</v>
      </c>
      <c r="N24" s="118">
        <v>0.19400000000000001</v>
      </c>
      <c r="O24" s="118">
        <v>3.6999999999999998E-2</v>
      </c>
      <c r="P24" s="118">
        <v>0.23100000000000001</v>
      </c>
      <c r="Q24" s="118">
        <v>0.33</v>
      </c>
      <c r="R24" s="118">
        <v>0.50700000000000001</v>
      </c>
      <c r="S24" s="118">
        <v>0.20799999999999999</v>
      </c>
      <c r="T24" s="118">
        <v>0.16900000000000001</v>
      </c>
      <c r="U24" s="118">
        <v>0.16900000000000001</v>
      </c>
      <c r="V24" s="118">
        <v>0.14099999999999999</v>
      </c>
      <c r="W24" s="118">
        <v>0.16800000000000001</v>
      </c>
      <c r="X24" s="118">
        <v>0.14000000000000001</v>
      </c>
      <c r="Y24" s="118">
        <v>0.126</v>
      </c>
      <c r="Z24" s="118">
        <v>0.156</v>
      </c>
      <c r="AA24" s="118">
        <v>0.16200000000000001</v>
      </c>
      <c r="AB24" s="118">
        <v>0.123</v>
      </c>
      <c r="AC24" s="118">
        <v>0.12</v>
      </c>
      <c r="AD24" s="118">
        <v>0.03</v>
      </c>
      <c r="AE24" s="118">
        <v>8.3000000000000004E-2</v>
      </c>
      <c r="AF24" s="118">
        <v>0.81200000000000006</v>
      </c>
      <c r="AG24" s="118">
        <v>9.6000000000000002E-2</v>
      </c>
      <c r="AH24" s="118">
        <v>0.40100000000000002</v>
      </c>
      <c r="AI24" s="118">
        <v>0.16300000000000001</v>
      </c>
      <c r="AJ24" s="118">
        <v>0.14000000000000001</v>
      </c>
      <c r="AK24" s="118">
        <v>6.5000000000000002E-2</v>
      </c>
      <c r="AL24" s="118">
        <v>0.11600000000000001</v>
      </c>
      <c r="AM24" s="118">
        <v>0.33800000000000002</v>
      </c>
      <c r="AN24" s="118">
        <v>0.09</v>
      </c>
      <c r="AO24" s="118">
        <v>4.8000000000000001E-2</v>
      </c>
      <c r="AP24" s="118">
        <v>0.106</v>
      </c>
      <c r="AQ24" s="118">
        <v>0.38900000000000001</v>
      </c>
      <c r="AR24" s="118">
        <v>7.2999999999999995E-2</v>
      </c>
      <c r="AS24" s="118">
        <v>0.46300000000000002</v>
      </c>
      <c r="AT24" s="118">
        <v>0.65900000000000003</v>
      </c>
      <c r="AU24" s="118">
        <v>1.014</v>
      </c>
      <c r="AV24" s="118">
        <v>0.41499999999999998</v>
      </c>
      <c r="AW24" s="118">
        <v>0.33800000000000002</v>
      </c>
      <c r="AX24" s="118">
        <v>0.33700000000000002</v>
      </c>
      <c r="AY24" s="118">
        <v>0.28199999999999997</v>
      </c>
      <c r="AZ24" s="118">
        <v>0.33700000000000002</v>
      </c>
      <c r="BA24" s="118">
        <v>0.28100000000000003</v>
      </c>
      <c r="BB24" s="118">
        <v>0.252</v>
      </c>
      <c r="BC24" s="118">
        <v>0.313</v>
      </c>
      <c r="BD24" s="118">
        <v>0.32400000000000001</v>
      </c>
      <c r="BE24" s="118">
        <v>0.246</v>
      </c>
      <c r="BF24" s="118">
        <v>0.24</v>
      </c>
      <c r="BG24" s="118">
        <v>0.06</v>
      </c>
      <c r="BH24" s="118">
        <v>0.125</v>
      </c>
      <c r="BI24" s="118">
        <v>1.218</v>
      </c>
      <c r="BJ24" s="118">
        <v>0.14499999999999999</v>
      </c>
      <c r="BK24" s="118">
        <v>0.60099999999999998</v>
      </c>
      <c r="BL24" s="118">
        <v>0.24399999999999999</v>
      </c>
      <c r="BM24" s="118">
        <v>0.21</v>
      </c>
      <c r="BN24" s="118">
        <v>9.7000000000000003E-2</v>
      </c>
      <c r="BO24" s="118">
        <v>0.17399999999999999</v>
      </c>
      <c r="BP24" s="118">
        <v>0.50700000000000001</v>
      </c>
      <c r="BQ24" s="118">
        <v>0.13600000000000001</v>
      </c>
      <c r="BR24" s="118">
        <v>0</v>
      </c>
      <c r="BS24" s="118">
        <v>0.159</v>
      </c>
      <c r="BT24" s="118">
        <v>0.58299999999999996</v>
      </c>
      <c r="BU24" s="118">
        <v>0.11</v>
      </c>
      <c r="BV24" s="118">
        <v>0.69399999999999995</v>
      </c>
      <c r="BW24" s="118">
        <v>0.98899999999999999</v>
      </c>
      <c r="BX24" s="118">
        <v>1.5209999999999999</v>
      </c>
      <c r="BY24" s="118">
        <v>0.623</v>
      </c>
      <c r="BZ24" s="118">
        <v>0.50700000000000001</v>
      </c>
      <c r="CA24" s="118">
        <v>0.50600000000000001</v>
      </c>
      <c r="CB24" s="118">
        <v>0.42299999999999999</v>
      </c>
      <c r="CC24" s="118">
        <v>0.505</v>
      </c>
      <c r="CD24" s="118">
        <v>0.42099999999999999</v>
      </c>
      <c r="CE24" s="118">
        <v>0.379</v>
      </c>
      <c r="CF24" s="118">
        <v>0.46899999999999997</v>
      </c>
      <c r="CG24" s="118">
        <v>0.48599999999999999</v>
      </c>
      <c r="CH24" s="118">
        <v>0.36899999999999999</v>
      </c>
      <c r="CI24" s="118">
        <v>0.36</v>
      </c>
      <c r="CJ24" s="118">
        <v>0.09</v>
      </c>
      <c r="CK24" s="118">
        <v>0.16700000000000001</v>
      </c>
      <c r="CL24" s="118">
        <v>1.623</v>
      </c>
      <c r="CM24" s="118">
        <v>0.193</v>
      </c>
      <c r="CN24" s="118">
        <v>0.80200000000000005</v>
      </c>
      <c r="CO24" s="118">
        <v>0.32600000000000001</v>
      </c>
      <c r="CP24" s="118">
        <v>0.28000000000000003</v>
      </c>
      <c r="CQ24" s="118">
        <v>0.13</v>
      </c>
      <c r="CR24" s="118">
        <v>0.23200000000000001</v>
      </c>
      <c r="CS24" s="118">
        <v>0.67600000000000005</v>
      </c>
      <c r="CT24" s="118">
        <v>0.18099999999999999</v>
      </c>
      <c r="CU24" s="118">
        <v>9.7000000000000003E-2</v>
      </c>
      <c r="CV24" s="118">
        <v>0.21199999999999999</v>
      </c>
      <c r="CW24" s="118">
        <v>0.77800000000000002</v>
      </c>
      <c r="CX24" s="118">
        <v>0.14599999999999999</v>
      </c>
      <c r="CY24" s="118">
        <v>0.92600000000000005</v>
      </c>
      <c r="CZ24" s="118">
        <v>1.3180000000000001</v>
      </c>
      <c r="DA24" s="118">
        <v>2.028</v>
      </c>
      <c r="DB24" s="118">
        <v>0.83</v>
      </c>
      <c r="DC24" s="118">
        <v>0.67700000000000005</v>
      </c>
      <c r="DD24" s="118">
        <v>0.67400000000000004</v>
      </c>
      <c r="DE24" s="118">
        <v>0.56299999999999994</v>
      </c>
      <c r="DF24" s="118">
        <v>0.67400000000000004</v>
      </c>
      <c r="DG24" s="118">
        <v>0.56200000000000006</v>
      </c>
      <c r="DH24" s="118">
        <v>0.505</v>
      </c>
      <c r="DI24" s="118">
        <v>0.625</v>
      </c>
      <c r="DJ24" s="118">
        <v>0.64800000000000002</v>
      </c>
      <c r="DK24" s="118">
        <v>0.49099999999999999</v>
      </c>
      <c r="DL24" s="118">
        <v>0.48099999999999998</v>
      </c>
      <c r="DM24" s="118">
        <v>0.12</v>
      </c>
      <c r="DN24" s="118">
        <v>0.20799999999999999</v>
      </c>
      <c r="DO24" s="118">
        <v>2.0289999999999999</v>
      </c>
      <c r="DP24" s="118">
        <v>0.24099999999999999</v>
      </c>
      <c r="DQ24" s="118">
        <v>1.002</v>
      </c>
      <c r="DR24" s="118">
        <v>0.40699999999999997</v>
      </c>
      <c r="DS24" s="118">
        <v>0.35</v>
      </c>
      <c r="DT24" s="118">
        <v>0.16200000000000001</v>
      </c>
      <c r="DU24" s="118">
        <v>0.28899999999999998</v>
      </c>
      <c r="DV24" s="118">
        <v>0.84499999999999997</v>
      </c>
      <c r="DW24" s="118">
        <v>0.22600000000000001</v>
      </c>
      <c r="DX24" s="118">
        <v>0.121</v>
      </c>
      <c r="DY24" s="118">
        <v>0.26500000000000001</v>
      </c>
      <c r="DZ24" s="118">
        <v>0.97199999999999998</v>
      </c>
      <c r="EA24" s="118">
        <v>0.183</v>
      </c>
      <c r="EB24" s="118">
        <v>1.157</v>
      </c>
      <c r="EC24" s="118">
        <v>1.6479999999999999</v>
      </c>
      <c r="ED24" s="118">
        <v>2.5350000000000001</v>
      </c>
      <c r="EE24" s="118">
        <v>1.038</v>
      </c>
      <c r="EF24" s="118">
        <v>0.84599999999999997</v>
      </c>
      <c r="EG24" s="118">
        <v>0.84299999999999997</v>
      </c>
      <c r="EH24" s="118">
        <v>0.70399999999999996</v>
      </c>
      <c r="EI24" s="118">
        <v>0.84199999999999997</v>
      </c>
      <c r="EJ24" s="118">
        <v>0.70199999999999996</v>
      </c>
      <c r="EK24" s="118">
        <v>0.63100000000000001</v>
      </c>
      <c r="EL24" s="118">
        <v>0.78200000000000003</v>
      </c>
      <c r="EM24" s="118">
        <v>0.81100000000000005</v>
      </c>
      <c r="EN24" s="118">
        <v>0.61399999999999999</v>
      </c>
      <c r="EO24" s="118">
        <v>0.60099999999999998</v>
      </c>
      <c r="EP24" s="118">
        <v>0.15</v>
      </c>
      <c r="EQ24" s="118">
        <v>0.25</v>
      </c>
      <c r="ER24" s="118">
        <v>2.4350000000000001</v>
      </c>
      <c r="ES24" s="118">
        <v>0.28899999999999998</v>
      </c>
      <c r="ET24" s="118">
        <v>1.2030000000000001</v>
      </c>
      <c r="EU24" s="118">
        <v>0.48899999999999999</v>
      </c>
      <c r="EV24" s="118">
        <v>0.42</v>
      </c>
      <c r="EW24" s="118">
        <v>0.19500000000000001</v>
      </c>
      <c r="EX24" s="118">
        <v>0.34699999999999998</v>
      </c>
      <c r="EY24" s="118">
        <v>1.014</v>
      </c>
      <c r="EZ24" s="118">
        <v>0.27100000000000002</v>
      </c>
      <c r="FA24" s="118">
        <v>0.14499999999999999</v>
      </c>
      <c r="FB24" s="118">
        <v>0.318</v>
      </c>
      <c r="FC24" s="118">
        <v>1.1659999999999999</v>
      </c>
      <c r="FD24" s="118">
        <v>0.219</v>
      </c>
      <c r="FE24" s="118">
        <v>1.3879999999999999</v>
      </c>
      <c r="FF24" s="118">
        <v>1.978</v>
      </c>
      <c r="FG24" s="118">
        <v>3.0419999999999998</v>
      </c>
      <c r="FH24" s="118">
        <v>1.2450000000000001</v>
      </c>
      <c r="FI24" s="118">
        <v>1.0149999999999999</v>
      </c>
      <c r="FJ24" s="118">
        <v>1.0109999999999999</v>
      </c>
      <c r="FK24" s="118">
        <v>0.84499999999999997</v>
      </c>
      <c r="FL24" s="118">
        <v>1.01</v>
      </c>
      <c r="FM24" s="118">
        <v>0.84199999999999997</v>
      </c>
      <c r="FN24" s="118">
        <v>0.75700000000000001</v>
      </c>
      <c r="FO24" s="118">
        <v>0.93799999999999994</v>
      </c>
      <c r="FP24" s="118">
        <v>0.97299999999999998</v>
      </c>
      <c r="FQ24" s="118">
        <v>0.73699999999999999</v>
      </c>
      <c r="FR24" s="118">
        <v>0.72099999999999997</v>
      </c>
      <c r="FS24" s="118">
        <v>0.18</v>
      </c>
      <c r="FT24" s="118">
        <v>0.29199999999999998</v>
      </c>
      <c r="FU24" s="118">
        <v>2.8410000000000002</v>
      </c>
      <c r="FV24" s="118">
        <v>0.33700000000000002</v>
      </c>
      <c r="FW24" s="118">
        <v>1.403</v>
      </c>
      <c r="FX24" s="118">
        <v>0.56999999999999995</v>
      </c>
      <c r="FY24" s="118">
        <v>0.49</v>
      </c>
      <c r="FZ24" s="118">
        <v>0.22700000000000001</v>
      </c>
      <c r="GA24" s="118">
        <v>0.40500000000000003</v>
      </c>
      <c r="GB24" s="118">
        <v>1.1830000000000001</v>
      </c>
      <c r="GC24" s="118">
        <v>0.316</v>
      </c>
      <c r="GD24" s="118">
        <v>0.16900000000000001</v>
      </c>
      <c r="GE24" s="118">
        <v>0.371</v>
      </c>
      <c r="GF24" s="118">
        <v>1.361</v>
      </c>
      <c r="GG24" s="118">
        <v>0.25600000000000001</v>
      </c>
      <c r="GH24" s="118">
        <v>1.62</v>
      </c>
      <c r="GI24" s="118">
        <v>2.3069999999999999</v>
      </c>
      <c r="GJ24" s="118">
        <v>3.5489999999999999</v>
      </c>
      <c r="GK24" s="118">
        <v>1.4530000000000001</v>
      </c>
      <c r="GL24" s="118">
        <v>1.1839999999999999</v>
      </c>
      <c r="GM24" s="118">
        <v>1.18</v>
      </c>
      <c r="GN24" s="118">
        <v>0.98599999999999999</v>
      </c>
      <c r="GO24" s="118">
        <v>1.179</v>
      </c>
      <c r="GP24" s="118">
        <v>0.98299999999999998</v>
      </c>
      <c r="GQ24" s="118">
        <v>0.88400000000000001</v>
      </c>
      <c r="GR24" s="118">
        <v>1.0940000000000001</v>
      </c>
      <c r="GS24" s="118">
        <v>1.135</v>
      </c>
      <c r="GT24" s="118">
        <v>0.86</v>
      </c>
      <c r="GU24" s="118">
        <v>0.84099999999999997</v>
      </c>
      <c r="GV24" s="118">
        <v>0.21</v>
      </c>
      <c r="GW24" s="118">
        <v>0.33300000000000002</v>
      </c>
      <c r="GX24" s="118">
        <v>3.2469999999999999</v>
      </c>
      <c r="GY24" s="118">
        <v>0.38500000000000001</v>
      </c>
      <c r="GZ24" s="118">
        <v>1.6040000000000001</v>
      </c>
      <c r="HA24" s="118">
        <v>0.65100000000000002</v>
      </c>
      <c r="HB24" s="118">
        <v>0.56000000000000005</v>
      </c>
      <c r="HC24" s="118">
        <v>0.25900000000000001</v>
      </c>
      <c r="HD24" s="118">
        <v>0.46300000000000002</v>
      </c>
      <c r="HE24" s="118">
        <v>1.3520000000000001</v>
      </c>
      <c r="HF24" s="118">
        <v>0.36199999999999999</v>
      </c>
      <c r="HG24" s="118">
        <v>0.19400000000000001</v>
      </c>
      <c r="HH24" s="118">
        <v>0.42399999999999999</v>
      </c>
      <c r="HI24" s="118">
        <v>1.5549999999999999</v>
      </c>
      <c r="HJ24" s="118">
        <v>0.29299999999999998</v>
      </c>
      <c r="HK24" s="118">
        <v>1.851</v>
      </c>
      <c r="HL24" s="118">
        <v>2.637</v>
      </c>
      <c r="HM24" s="118">
        <v>4.056</v>
      </c>
      <c r="HN24" s="118">
        <v>1.66</v>
      </c>
      <c r="HO24" s="118">
        <v>1.353</v>
      </c>
      <c r="HP24" s="118">
        <v>1.3480000000000001</v>
      </c>
      <c r="HQ24" s="118">
        <v>1.127</v>
      </c>
      <c r="HR24" s="118">
        <v>1.347</v>
      </c>
      <c r="HS24" s="118">
        <v>1.123</v>
      </c>
      <c r="HT24" s="118">
        <v>1.01</v>
      </c>
      <c r="HU24" s="118">
        <v>1.2509999999999999</v>
      </c>
      <c r="HV24" s="118">
        <v>1.2969999999999999</v>
      </c>
      <c r="HW24" s="118">
        <v>0.98299999999999998</v>
      </c>
      <c r="HX24" s="118">
        <v>0.96099999999999997</v>
      </c>
      <c r="HY24" s="118">
        <v>0.24</v>
      </c>
      <c r="HZ24" s="118">
        <v>0.375</v>
      </c>
      <c r="IA24" s="118">
        <v>3.653</v>
      </c>
      <c r="IB24" s="118">
        <v>0.434</v>
      </c>
      <c r="IC24" s="118">
        <v>1.804</v>
      </c>
      <c r="ID24" s="118">
        <v>0.73299999999999998</v>
      </c>
      <c r="IE24" s="118">
        <v>0.63</v>
      </c>
      <c r="IF24" s="118">
        <v>0.29199999999999998</v>
      </c>
      <c r="IG24" s="118">
        <v>0.52100000000000002</v>
      </c>
      <c r="IH24" s="118">
        <v>1.5209999999999999</v>
      </c>
      <c r="II24" s="118">
        <v>0.40699999999999997</v>
      </c>
      <c r="IJ24" s="118">
        <v>0.218</v>
      </c>
      <c r="IK24" s="118">
        <v>0.47699999999999998</v>
      </c>
      <c r="IL24" s="118">
        <v>1.75</v>
      </c>
      <c r="IM24" s="118">
        <v>0.32900000000000001</v>
      </c>
      <c r="IN24" s="118">
        <v>2.0819999999999999</v>
      </c>
      <c r="IO24" s="118">
        <v>2.9670000000000001</v>
      </c>
      <c r="IP24" s="118">
        <v>4.5629999999999997</v>
      </c>
      <c r="IQ24" s="118">
        <v>1.8680000000000001</v>
      </c>
      <c r="IR24" s="118">
        <v>1.522</v>
      </c>
      <c r="IS24" s="118">
        <v>1.5169999999999999</v>
      </c>
      <c r="IT24" s="118">
        <v>1.268</v>
      </c>
      <c r="IU24" s="118">
        <v>1.516</v>
      </c>
      <c r="IV24" s="118">
        <v>1.2629999999999999</v>
      </c>
      <c r="IW24" s="118">
        <v>1.1359999999999999</v>
      </c>
      <c r="IX24" s="118">
        <v>1.407</v>
      </c>
      <c r="IY24" s="118">
        <v>1.4590000000000001</v>
      </c>
      <c r="IZ24" s="118">
        <v>1.1060000000000001</v>
      </c>
      <c r="JA24" s="118">
        <v>1.081</v>
      </c>
      <c r="JB24" s="118">
        <v>0.27</v>
      </c>
      <c r="JC24" s="118">
        <v>0.41699999999999998</v>
      </c>
      <c r="JD24" s="118">
        <v>4.0590000000000002</v>
      </c>
      <c r="JE24" s="118">
        <v>0.48199999999999998</v>
      </c>
      <c r="JF24" s="118">
        <v>2.0049999999999999</v>
      </c>
      <c r="JG24" s="118">
        <v>0.81399999999999995</v>
      </c>
      <c r="JH24" s="118">
        <v>0.7</v>
      </c>
      <c r="JI24" s="118">
        <v>0.32400000000000001</v>
      </c>
      <c r="JJ24" s="118">
        <v>0.57899999999999996</v>
      </c>
      <c r="JK24" s="118">
        <v>1.69</v>
      </c>
      <c r="JL24" s="118">
        <v>0.45200000000000001</v>
      </c>
      <c r="JM24" s="118">
        <v>0.24199999999999999</v>
      </c>
      <c r="JN24" s="118">
        <v>0.53</v>
      </c>
      <c r="JO24" s="118">
        <v>1.944</v>
      </c>
      <c r="JP24" s="118">
        <v>0.36599999999999999</v>
      </c>
      <c r="JQ24" s="118">
        <v>2.3140000000000001</v>
      </c>
      <c r="JR24" s="118">
        <v>3.2959999999999998</v>
      </c>
      <c r="JS24" s="118">
        <v>5.07</v>
      </c>
      <c r="JT24" s="118">
        <v>2.0750000000000002</v>
      </c>
      <c r="JU24" s="118">
        <v>1.6910000000000001</v>
      </c>
      <c r="JV24" s="118">
        <v>1.6850000000000001</v>
      </c>
      <c r="JW24" s="118">
        <v>1.4079999999999999</v>
      </c>
      <c r="JX24" s="118">
        <v>1.6839999999999999</v>
      </c>
      <c r="JY24" s="118">
        <v>1.4039999999999999</v>
      </c>
      <c r="JZ24" s="118">
        <v>1.262</v>
      </c>
      <c r="KA24" s="118">
        <v>1.5629999999999999</v>
      </c>
      <c r="KB24" s="118">
        <v>1.621</v>
      </c>
      <c r="KC24" s="118">
        <v>1.2290000000000001</v>
      </c>
      <c r="KD24" s="118">
        <v>1.2010000000000001</v>
      </c>
      <c r="KE24" s="118">
        <v>0.3</v>
      </c>
      <c r="KF24" s="118">
        <v>0.45800000000000002</v>
      </c>
      <c r="KG24" s="118">
        <v>4.4640000000000004</v>
      </c>
      <c r="KH24" s="118">
        <v>0.53</v>
      </c>
      <c r="KI24" s="118">
        <v>2.2050000000000001</v>
      </c>
      <c r="KJ24" s="118">
        <v>0.89600000000000002</v>
      </c>
      <c r="KK24" s="118">
        <v>0.77</v>
      </c>
      <c r="KL24" s="118">
        <v>0.35699999999999998</v>
      </c>
      <c r="KM24" s="118">
        <v>0.63700000000000001</v>
      </c>
      <c r="KN24" s="118">
        <v>1.859</v>
      </c>
      <c r="KO24" s="118">
        <v>0.497</v>
      </c>
      <c r="KP24" s="118">
        <v>0.26600000000000001</v>
      </c>
      <c r="KQ24" s="118">
        <v>0.58299999999999996</v>
      </c>
      <c r="KR24" s="118">
        <v>2.1389999999999998</v>
      </c>
      <c r="KS24" s="118">
        <v>0.40200000000000002</v>
      </c>
      <c r="KT24" s="118">
        <v>2.5449999999999999</v>
      </c>
      <c r="KU24" s="118">
        <v>3.6259999999999999</v>
      </c>
      <c r="KV24" s="118">
        <v>5.577</v>
      </c>
      <c r="KW24" s="118">
        <v>2.2829999999999999</v>
      </c>
      <c r="KX24" s="118">
        <v>1.861</v>
      </c>
      <c r="KY24" s="118">
        <v>1.8540000000000001</v>
      </c>
      <c r="KZ24" s="118">
        <v>1.5489999999999999</v>
      </c>
      <c r="LA24" s="118">
        <v>1.8520000000000001</v>
      </c>
      <c r="LB24" s="118">
        <v>1.544</v>
      </c>
      <c r="LC24" s="118">
        <v>1.389</v>
      </c>
      <c r="LD24" s="118">
        <v>1.72</v>
      </c>
      <c r="LE24" s="118">
        <v>1.7829999999999999</v>
      </c>
      <c r="LF24" s="118">
        <v>1.3520000000000001</v>
      </c>
      <c r="LG24" s="118">
        <v>1.3220000000000001</v>
      </c>
      <c r="LH24" s="118">
        <v>0.33</v>
      </c>
      <c r="LI24" s="118">
        <v>0.5</v>
      </c>
      <c r="LJ24" s="118">
        <v>4.87</v>
      </c>
      <c r="LK24" s="118">
        <v>0.57799999999999996</v>
      </c>
      <c r="LL24" s="118">
        <v>2.4060000000000001</v>
      </c>
      <c r="LM24" s="118">
        <v>0.97699999999999998</v>
      </c>
      <c r="LN24" s="118">
        <v>0.84</v>
      </c>
      <c r="LO24" s="118">
        <v>0.38900000000000001</v>
      </c>
      <c r="LP24" s="118">
        <v>0.69499999999999995</v>
      </c>
      <c r="LQ24" s="118">
        <v>2.028</v>
      </c>
      <c r="LR24" s="118">
        <v>0.54200000000000004</v>
      </c>
      <c r="LS24" s="118">
        <v>0.28999999999999998</v>
      </c>
      <c r="LT24" s="118">
        <v>0.63600000000000001</v>
      </c>
      <c r="LU24" s="118">
        <v>2.3330000000000002</v>
      </c>
      <c r="LV24" s="118">
        <v>0.439</v>
      </c>
      <c r="LW24" s="118">
        <v>2.7770000000000001</v>
      </c>
      <c r="LX24" s="118">
        <v>3.9550000000000001</v>
      </c>
      <c r="LY24" s="118">
        <v>6.0839999999999996</v>
      </c>
      <c r="LZ24" s="118">
        <v>2.4900000000000002</v>
      </c>
      <c r="MA24" s="118">
        <v>2.0299999999999998</v>
      </c>
      <c r="MB24" s="118">
        <v>2.0230000000000001</v>
      </c>
      <c r="MC24" s="118">
        <v>1.69</v>
      </c>
      <c r="MD24" s="118">
        <v>2.0209999999999999</v>
      </c>
      <c r="ME24" s="118">
        <v>1.6850000000000001</v>
      </c>
      <c r="MF24" s="118">
        <v>1.5149999999999999</v>
      </c>
      <c r="MG24" s="118">
        <v>1.8759999999999999</v>
      </c>
      <c r="MH24" s="118">
        <v>1.9450000000000001</v>
      </c>
      <c r="MI24" s="118">
        <v>1.474</v>
      </c>
      <c r="MJ24" s="118">
        <v>1.4419999999999999</v>
      </c>
      <c r="MK24" s="118">
        <v>0.36</v>
      </c>
      <c r="ML24" s="118">
        <v>0.54200000000000004</v>
      </c>
      <c r="MM24" s="118">
        <v>5.2759999999999998</v>
      </c>
      <c r="MN24" s="118">
        <v>0.626</v>
      </c>
      <c r="MO24" s="118">
        <v>2.6059999999999999</v>
      </c>
      <c r="MP24" s="118">
        <v>1.0580000000000001</v>
      </c>
      <c r="MQ24" s="118">
        <v>0.91</v>
      </c>
      <c r="MR24" s="118">
        <v>0.42099999999999999</v>
      </c>
      <c r="MS24" s="118">
        <v>0.753</v>
      </c>
      <c r="MT24" s="118">
        <v>2.1970000000000001</v>
      </c>
      <c r="MU24" s="118">
        <v>0.58799999999999997</v>
      </c>
      <c r="MV24" s="118">
        <v>0.315</v>
      </c>
      <c r="MW24" s="118">
        <v>0.68899999999999995</v>
      </c>
      <c r="MX24" s="118">
        <v>2.5270000000000001</v>
      </c>
      <c r="MY24" s="118">
        <v>0.47499999999999998</v>
      </c>
      <c r="MZ24" s="118">
        <v>3.008</v>
      </c>
      <c r="NA24" s="118">
        <v>4.2850000000000001</v>
      </c>
      <c r="NB24" s="118">
        <v>6.5910000000000002</v>
      </c>
      <c r="NC24" s="118">
        <v>2.698</v>
      </c>
      <c r="ND24" s="118">
        <v>2.1989999999999998</v>
      </c>
      <c r="NE24" s="118">
        <v>2.1909999999999998</v>
      </c>
      <c r="NF24" s="118">
        <v>1.831</v>
      </c>
      <c r="NG24" s="118">
        <v>2.1890000000000001</v>
      </c>
      <c r="NH24" s="118">
        <v>1.825</v>
      </c>
      <c r="NI24" s="118">
        <v>1.641</v>
      </c>
      <c r="NJ24" s="118">
        <v>2.032</v>
      </c>
      <c r="NK24" s="118">
        <v>2.1080000000000001</v>
      </c>
      <c r="NL24" s="118">
        <v>1.597</v>
      </c>
      <c r="NM24" s="118">
        <v>1.5620000000000001</v>
      </c>
      <c r="NN24" s="118">
        <v>0.39</v>
      </c>
      <c r="NO24" s="118">
        <v>0.58299999999999996</v>
      </c>
      <c r="NP24" s="118">
        <v>5.6820000000000004</v>
      </c>
      <c r="NQ24" s="118">
        <v>0.67400000000000004</v>
      </c>
      <c r="NR24" s="118">
        <v>2.8069999999999999</v>
      </c>
      <c r="NS24" s="118">
        <v>1.1399999999999999</v>
      </c>
      <c r="NT24" s="118">
        <v>0.98</v>
      </c>
      <c r="NU24" s="118">
        <v>0.45400000000000001</v>
      </c>
      <c r="NV24" s="118">
        <v>0.81100000000000005</v>
      </c>
      <c r="NW24" s="118">
        <v>2.3660000000000001</v>
      </c>
      <c r="NX24" s="118">
        <v>0.63300000000000001</v>
      </c>
      <c r="NY24" s="118">
        <v>0.33900000000000002</v>
      </c>
      <c r="NZ24" s="118">
        <v>0.74199999999999999</v>
      </c>
      <c r="OA24" s="118">
        <v>2.722</v>
      </c>
      <c r="OB24" s="118">
        <v>0.51200000000000001</v>
      </c>
      <c r="OC24" s="118">
        <v>3.2389999999999999</v>
      </c>
      <c r="OD24" s="118">
        <v>4.6150000000000002</v>
      </c>
      <c r="OE24" s="118">
        <v>7.0979999999999999</v>
      </c>
      <c r="OF24" s="118">
        <v>2.9049999999999998</v>
      </c>
      <c r="OG24" s="118">
        <v>2.3679999999999999</v>
      </c>
      <c r="OH24" s="118">
        <v>2.36</v>
      </c>
      <c r="OI24" s="118">
        <v>1.972</v>
      </c>
      <c r="OJ24" s="118">
        <v>2.3570000000000002</v>
      </c>
      <c r="OK24" s="118">
        <v>1.9650000000000001</v>
      </c>
      <c r="OL24" s="118">
        <v>1.7669999999999999</v>
      </c>
      <c r="OM24" s="118">
        <v>2.1890000000000001</v>
      </c>
      <c r="ON24" s="118">
        <v>2.27</v>
      </c>
      <c r="OO24" s="118">
        <v>1.72</v>
      </c>
      <c r="OP24" s="118">
        <v>1.6819999999999999</v>
      </c>
      <c r="OQ24" s="118">
        <v>0.42</v>
      </c>
      <c r="OR24" s="118">
        <v>0.625</v>
      </c>
      <c r="OS24" s="118">
        <v>6.0880000000000001</v>
      </c>
      <c r="OT24" s="118">
        <v>0.72299999999999998</v>
      </c>
      <c r="OU24" s="118">
        <v>3.0070000000000001</v>
      </c>
      <c r="OV24" s="118">
        <v>1.2210000000000001</v>
      </c>
      <c r="OW24" s="118">
        <v>1.05</v>
      </c>
      <c r="OX24" s="118">
        <v>0.48599999999999999</v>
      </c>
      <c r="OY24" s="118">
        <v>0.86799999999999999</v>
      </c>
      <c r="OZ24" s="118">
        <v>2.5350000000000001</v>
      </c>
      <c r="PA24" s="118">
        <v>0.67800000000000005</v>
      </c>
      <c r="PB24" s="118">
        <v>0.36299999999999999</v>
      </c>
      <c r="PC24" s="118">
        <v>0.79500000000000004</v>
      </c>
      <c r="PD24" s="118">
        <v>2.9159999999999999</v>
      </c>
      <c r="PE24" s="118">
        <v>0.54900000000000004</v>
      </c>
      <c r="PF24" s="118">
        <v>3.4710000000000001</v>
      </c>
      <c r="PG24" s="118">
        <v>4.944</v>
      </c>
      <c r="PH24" s="118">
        <v>7.6050000000000004</v>
      </c>
      <c r="PI24" s="118">
        <v>3.113</v>
      </c>
      <c r="PJ24" s="118">
        <v>2.5369999999999999</v>
      </c>
      <c r="PK24" s="118">
        <v>2.528</v>
      </c>
      <c r="PL24" s="118">
        <v>2.113</v>
      </c>
      <c r="PM24" s="118">
        <v>2.5259999999999998</v>
      </c>
      <c r="PN24" s="118">
        <v>2.1059999999999999</v>
      </c>
      <c r="PO24" s="118">
        <v>1.8939999999999999</v>
      </c>
      <c r="PP24" s="118">
        <v>2.3450000000000002</v>
      </c>
      <c r="PQ24" s="118">
        <v>2.4319999999999999</v>
      </c>
      <c r="PR24" s="118">
        <v>1.843</v>
      </c>
      <c r="PS24" s="118">
        <v>1.802</v>
      </c>
      <c r="PT24" s="118">
        <v>0.45</v>
      </c>
      <c r="PU24" s="118">
        <v>0.66700000000000004</v>
      </c>
      <c r="PV24" s="118">
        <v>6.4939999999999998</v>
      </c>
      <c r="PW24" s="118">
        <v>0.77100000000000002</v>
      </c>
      <c r="PX24" s="118">
        <v>3.2080000000000002</v>
      </c>
      <c r="PY24" s="118">
        <v>1.3029999999999999</v>
      </c>
      <c r="PZ24" s="118">
        <v>1.1200000000000001</v>
      </c>
      <c r="QA24" s="118">
        <v>0.51900000000000002</v>
      </c>
      <c r="QB24" s="118">
        <v>0.92600000000000005</v>
      </c>
      <c r="QC24" s="118">
        <v>2.7040000000000002</v>
      </c>
      <c r="QD24" s="118">
        <v>0.72299999999999998</v>
      </c>
      <c r="QE24" s="118">
        <v>0.38700000000000001</v>
      </c>
      <c r="QF24" s="118">
        <v>0.84799999999999998</v>
      </c>
      <c r="QG24" s="118">
        <v>3.1110000000000002</v>
      </c>
      <c r="QH24" s="118">
        <v>0.58499999999999996</v>
      </c>
      <c r="QI24" s="118">
        <v>3.702</v>
      </c>
      <c r="QJ24" s="118">
        <v>5.274</v>
      </c>
      <c r="QK24" s="118">
        <v>8.1120000000000001</v>
      </c>
      <c r="QL24" s="118">
        <v>3.32</v>
      </c>
      <c r="QM24" s="118">
        <v>2.706</v>
      </c>
      <c r="QN24" s="118">
        <v>2.6970000000000001</v>
      </c>
      <c r="QO24" s="118">
        <v>2.254</v>
      </c>
      <c r="QP24" s="118">
        <v>2.694</v>
      </c>
      <c r="QQ24" s="118">
        <v>2.246</v>
      </c>
      <c r="QR24" s="118">
        <v>2.02</v>
      </c>
      <c r="QS24" s="118">
        <v>2.5009999999999999</v>
      </c>
      <c r="QT24" s="118">
        <v>2.5939999999999999</v>
      </c>
      <c r="QU24" s="118">
        <v>1.966</v>
      </c>
      <c r="QV24" s="118">
        <v>1.9219999999999999</v>
      </c>
      <c r="QW24" s="118">
        <v>0.47899999999999998</v>
      </c>
      <c r="QX24" s="118">
        <v>0.70799999999999996</v>
      </c>
      <c r="QY24" s="118">
        <v>6.9</v>
      </c>
      <c r="QZ24" s="118">
        <v>0.81899999999999995</v>
      </c>
      <c r="RA24" s="118">
        <v>3.4079999999999999</v>
      </c>
      <c r="RB24" s="118">
        <v>1.3839999999999999</v>
      </c>
      <c r="RC24" s="118">
        <v>1.19</v>
      </c>
      <c r="RD24" s="118">
        <v>0.55100000000000005</v>
      </c>
      <c r="RE24" s="118">
        <v>0.98399999999999999</v>
      </c>
      <c r="RF24" s="118">
        <v>2.8730000000000002</v>
      </c>
      <c r="RG24" s="118">
        <v>0.76900000000000002</v>
      </c>
      <c r="RH24" s="118">
        <v>0.41099999999999998</v>
      </c>
      <c r="RI24" s="118">
        <v>0.90100000000000002</v>
      </c>
      <c r="RJ24" s="118">
        <v>3.3050000000000002</v>
      </c>
      <c r="RK24" s="118">
        <v>0.622</v>
      </c>
      <c r="RL24" s="118">
        <v>3.9329999999999998</v>
      </c>
      <c r="RM24" s="118">
        <v>5.6040000000000001</v>
      </c>
      <c r="RN24" s="118">
        <v>8.6189999999999998</v>
      </c>
      <c r="RO24" s="118">
        <v>3.528</v>
      </c>
      <c r="RP24" s="118">
        <v>2.8759999999999999</v>
      </c>
      <c r="RQ24" s="118">
        <v>2.8650000000000002</v>
      </c>
      <c r="RR24" s="118">
        <v>2.3940000000000001</v>
      </c>
      <c r="RS24" s="118">
        <v>2.863</v>
      </c>
      <c r="RT24" s="118">
        <v>2.3860000000000001</v>
      </c>
      <c r="RU24" s="118">
        <v>2.1459999999999999</v>
      </c>
      <c r="RV24" s="118">
        <v>2.6579999999999999</v>
      </c>
      <c r="RW24" s="118">
        <v>2.7559999999999998</v>
      </c>
      <c r="RX24" s="118">
        <v>2.089</v>
      </c>
      <c r="RY24" s="118">
        <v>2.0419999999999998</v>
      </c>
      <c r="RZ24" s="118">
        <v>0.50900000000000001</v>
      </c>
      <c r="SA24" s="118">
        <v>0.75</v>
      </c>
      <c r="SB24" s="118">
        <v>7.3049999999999997</v>
      </c>
      <c r="SC24" s="118">
        <v>0.86699999999999999</v>
      </c>
      <c r="SD24" s="118">
        <v>3.609</v>
      </c>
      <c r="SE24" s="118">
        <v>1.466</v>
      </c>
      <c r="SF24" s="118">
        <v>1.26</v>
      </c>
      <c r="SG24" s="118">
        <v>0.58399999999999996</v>
      </c>
      <c r="SH24" s="118">
        <v>1.042</v>
      </c>
      <c r="SI24" s="118">
        <v>3.0419999999999998</v>
      </c>
      <c r="SJ24" s="118">
        <v>0.81399999999999995</v>
      </c>
      <c r="SK24" s="118">
        <v>0.436</v>
      </c>
      <c r="SL24" s="118">
        <v>0.95299999999999996</v>
      </c>
      <c r="SM24" s="118">
        <v>3.4990000000000001</v>
      </c>
      <c r="SN24" s="118">
        <v>0.65800000000000003</v>
      </c>
      <c r="SO24" s="118">
        <v>4.165</v>
      </c>
      <c r="SP24" s="118">
        <v>5.9329999999999998</v>
      </c>
      <c r="SQ24" s="118">
        <v>9.1259999999999994</v>
      </c>
      <c r="SR24" s="118">
        <v>3.7360000000000002</v>
      </c>
      <c r="SS24" s="118">
        <v>3.0449999999999999</v>
      </c>
      <c r="ST24" s="118">
        <v>3.0339999999999998</v>
      </c>
      <c r="SU24" s="118">
        <v>2.5350000000000001</v>
      </c>
      <c r="SV24" s="118">
        <v>3.0310000000000001</v>
      </c>
      <c r="SW24" s="118">
        <v>2.5270000000000001</v>
      </c>
      <c r="SX24" s="118">
        <v>2.2719999999999998</v>
      </c>
      <c r="SY24" s="118">
        <v>2.8140000000000001</v>
      </c>
      <c r="SZ24" s="118">
        <v>2.9180000000000001</v>
      </c>
      <c r="TA24" s="118">
        <v>2.2120000000000002</v>
      </c>
      <c r="TB24" s="118">
        <v>2.1629999999999998</v>
      </c>
      <c r="TC24" s="118">
        <v>0.53900000000000003</v>
      </c>
      <c r="TD24" s="118">
        <v>0.79200000000000004</v>
      </c>
      <c r="TE24" s="118">
        <v>7.7110000000000003</v>
      </c>
      <c r="TF24" s="118">
        <v>0.91500000000000004</v>
      </c>
      <c r="TG24" s="118">
        <v>3.8090000000000002</v>
      </c>
      <c r="TH24" s="118">
        <v>1.5469999999999999</v>
      </c>
      <c r="TI24" s="118">
        <v>1.329</v>
      </c>
      <c r="TJ24" s="118">
        <v>0.61599999999999999</v>
      </c>
      <c r="TK24" s="118">
        <v>1.1000000000000001</v>
      </c>
      <c r="TL24" s="118">
        <v>3.2109999999999999</v>
      </c>
      <c r="TM24" s="118">
        <v>0.85899999999999999</v>
      </c>
      <c r="TN24" s="118">
        <v>0.46</v>
      </c>
      <c r="TO24" s="118">
        <v>1.006</v>
      </c>
      <c r="TP24" s="118">
        <v>3.694</v>
      </c>
      <c r="TQ24" s="118">
        <v>0.69499999999999995</v>
      </c>
      <c r="TR24" s="118">
        <v>4.3959999999999999</v>
      </c>
      <c r="TS24" s="118">
        <v>6.2629999999999999</v>
      </c>
      <c r="TT24" s="118">
        <v>9.6329999999999991</v>
      </c>
      <c r="TU24" s="118">
        <v>3.9430000000000001</v>
      </c>
      <c r="TV24" s="118">
        <v>3.214</v>
      </c>
      <c r="TW24" s="118">
        <v>3.202</v>
      </c>
      <c r="TX24" s="118">
        <v>2.6760000000000002</v>
      </c>
      <c r="TY24" s="118">
        <v>3.1989999999999998</v>
      </c>
      <c r="TZ24" s="118">
        <v>2.6669999999999998</v>
      </c>
      <c r="UA24" s="118">
        <v>2.399</v>
      </c>
      <c r="UB24" s="118">
        <v>2.97</v>
      </c>
      <c r="UC24" s="118">
        <v>3.08</v>
      </c>
      <c r="UD24" s="118">
        <v>2.335</v>
      </c>
      <c r="UE24" s="118">
        <v>2.2829999999999999</v>
      </c>
      <c r="UF24" s="118">
        <v>0.56899999999999995</v>
      </c>
      <c r="UG24" s="118">
        <v>0.83299999999999996</v>
      </c>
      <c r="UH24" s="118">
        <v>8.1170000000000009</v>
      </c>
      <c r="UI24" s="118">
        <v>0.96299999999999997</v>
      </c>
      <c r="UJ24" s="118">
        <v>4.0090000000000003</v>
      </c>
      <c r="UK24" s="118">
        <v>1.6279999999999999</v>
      </c>
      <c r="UL24" s="118">
        <v>1.399</v>
      </c>
      <c r="UM24" s="118">
        <v>0.64800000000000002</v>
      </c>
      <c r="UN24" s="118">
        <v>1.1579999999999999</v>
      </c>
      <c r="UO24" s="118">
        <v>3.38</v>
      </c>
      <c r="UP24" s="118">
        <v>0.90400000000000003</v>
      </c>
      <c r="UQ24" s="118">
        <v>0.48399999999999999</v>
      </c>
      <c r="UR24" s="118">
        <v>1.0589999999999999</v>
      </c>
      <c r="US24" s="118">
        <v>3.8879999999999999</v>
      </c>
      <c r="UT24" s="118">
        <v>0.73099999999999998</v>
      </c>
      <c r="UU24" s="118">
        <v>4.6280000000000001</v>
      </c>
      <c r="UV24" s="118">
        <v>6.5919999999999996</v>
      </c>
      <c r="UW24" s="118">
        <v>10.14</v>
      </c>
      <c r="UX24" s="118">
        <v>4.1509999999999998</v>
      </c>
      <c r="UY24" s="118">
        <v>3.383</v>
      </c>
      <c r="UZ24" s="118">
        <v>3.371</v>
      </c>
      <c r="VA24" s="118">
        <v>2.8170000000000002</v>
      </c>
      <c r="VB24" s="118">
        <v>3.3679999999999999</v>
      </c>
      <c r="VC24" s="118">
        <v>2.8079999999999998</v>
      </c>
      <c r="VD24" s="118">
        <v>2.5249999999999999</v>
      </c>
      <c r="VE24" s="118">
        <v>3.1269999999999998</v>
      </c>
      <c r="VF24" s="118">
        <v>3.242</v>
      </c>
      <c r="VG24" s="118">
        <v>2.4569999999999999</v>
      </c>
      <c r="VH24" s="118">
        <v>2.403</v>
      </c>
      <c r="VI24" s="118">
        <v>0.59899999999999998</v>
      </c>
      <c r="VJ24" s="118">
        <v>0.91700000000000004</v>
      </c>
      <c r="VK24" s="118">
        <v>8.9290000000000003</v>
      </c>
      <c r="VL24" s="118">
        <v>1.06</v>
      </c>
      <c r="VM24" s="118">
        <v>4.41</v>
      </c>
      <c r="VN24" s="118">
        <v>1.7909999999999999</v>
      </c>
      <c r="VO24" s="118">
        <v>1.5389999999999999</v>
      </c>
      <c r="VP24" s="118">
        <v>0.71299999999999997</v>
      </c>
      <c r="VQ24" s="118">
        <v>1.274</v>
      </c>
      <c r="VR24" s="118">
        <v>3.718</v>
      </c>
      <c r="VS24" s="118">
        <v>0.995</v>
      </c>
      <c r="VT24" s="118">
        <v>0.53200000000000003</v>
      </c>
      <c r="VU24" s="118">
        <v>1.165</v>
      </c>
      <c r="VV24" s="118">
        <v>4.2770000000000001</v>
      </c>
      <c r="VW24" s="118">
        <v>0.80500000000000005</v>
      </c>
      <c r="VX24" s="118">
        <v>5.09</v>
      </c>
      <c r="VY24" s="118">
        <v>7.2519999999999998</v>
      </c>
      <c r="VZ24" s="118">
        <v>11.154</v>
      </c>
      <c r="WA24" s="118">
        <v>4.5659999999999998</v>
      </c>
      <c r="WB24" s="118">
        <v>3.7210000000000001</v>
      </c>
      <c r="WC24" s="118">
        <v>3.7080000000000002</v>
      </c>
      <c r="WD24" s="118">
        <v>3.0990000000000002</v>
      </c>
      <c r="WE24" s="118">
        <v>3.7050000000000001</v>
      </c>
      <c r="WF24" s="118">
        <v>3.0880000000000001</v>
      </c>
      <c r="WG24" s="118">
        <v>2.7770000000000001</v>
      </c>
      <c r="WH24" s="118">
        <v>3.4390000000000001</v>
      </c>
      <c r="WI24" s="118">
        <v>3.5670000000000002</v>
      </c>
      <c r="WJ24" s="118">
        <v>2.7029999999999998</v>
      </c>
      <c r="WK24" s="118">
        <v>2.6429999999999998</v>
      </c>
      <c r="WL24" s="118">
        <v>0.65900000000000003</v>
      </c>
      <c r="WM24" s="118">
        <v>1</v>
      </c>
      <c r="WN24" s="118">
        <v>9.7409999999999997</v>
      </c>
      <c r="WO24" s="118">
        <v>1.1559999999999999</v>
      </c>
      <c r="WP24" s="118">
        <v>4.8109999999999999</v>
      </c>
      <c r="WQ24" s="118">
        <v>1.954</v>
      </c>
      <c r="WR24" s="118">
        <v>1.679</v>
      </c>
      <c r="WS24" s="118">
        <v>0.77800000000000002</v>
      </c>
      <c r="WT24" s="118">
        <v>1.39</v>
      </c>
      <c r="WU24" s="118">
        <v>4.056</v>
      </c>
      <c r="WV24" s="118">
        <v>1.085</v>
      </c>
      <c r="WW24" s="118">
        <v>0.58099999999999996</v>
      </c>
      <c r="WX24" s="118">
        <v>1.2709999999999999</v>
      </c>
      <c r="WY24" s="118">
        <v>4.6660000000000004</v>
      </c>
      <c r="WZ24" s="118">
        <v>0.878</v>
      </c>
      <c r="XA24" s="118">
        <v>5.5529999999999999</v>
      </c>
      <c r="XB24" s="118">
        <v>7.9109999999999996</v>
      </c>
      <c r="XC24" s="118">
        <v>12.167999999999999</v>
      </c>
      <c r="XD24" s="118">
        <v>4.9809999999999999</v>
      </c>
      <c r="XE24" s="118">
        <v>4.0599999999999996</v>
      </c>
      <c r="XF24" s="118">
        <v>4.0449999999999999</v>
      </c>
      <c r="XG24" s="118">
        <v>3.38</v>
      </c>
      <c r="XH24" s="118">
        <v>4.0410000000000004</v>
      </c>
      <c r="XI24" s="118">
        <v>3.3690000000000002</v>
      </c>
      <c r="XJ24" s="118">
        <v>3.03</v>
      </c>
      <c r="XK24" s="118">
        <v>3.7519999999999998</v>
      </c>
      <c r="XL24" s="118">
        <v>3.891</v>
      </c>
      <c r="XM24" s="118">
        <v>2.9489999999999998</v>
      </c>
      <c r="XN24" s="118">
        <v>2.883</v>
      </c>
      <c r="XO24" s="118">
        <v>0.71899999999999997</v>
      </c>
      <c r="XP24" s="118">
        <v>1.083</v>
      </c>
      <c r="XQ24" s="118">
        <v>10.552</v>
      </c>
      <c r="XR24" s="118">
        <v>1.2529999999999999</v>
      </c>
      <c r="XS24" s="118">
        <v>5.2119999999999997</v>
      </c>
      <c r="XT24" s="118">
        <v>2.117</v>
      </c>
      <c r="XU24" s="118">
        <v>1.819</v>
      </c>
      <c r="XV24" s="118">
        <v>0.84299999999999997</v>
      </c>
      <c r="XW24" s="118">
        <v>1.5049999999999999</v>
      </c>
      <c r="XX24" s="118">
        <v>4.3940000000000001</v>
      </c>
      <c r="XY24" s="118">
        <v>1.175</v>
      </c>
      <c r="XZ24" s="118">
        <v>0.629</v>
      </c>
      <c r="YA24" s="118">
        <v>1.377</v>
      </c>
      <c r="YB24" s="118">
        <v>5.0549999999999997</v>
      </c>
      <c r="YC24" s="118">
        <v>0.95099999999999996</v>
      </c>
      <c r="YD24" s="118">
        <v>6.016</v>
      </c>
      <c r="YE24" s="118">
        <v>8.57</v>
      </c>
      <c r="YF24" s="118">
        <v>13.182</v>
      </c>
      <c r="YG24" s="118">
        <v>5.3959999999999999</v>
      </c>
      <c r="YH24" s="118">
        <v>4.3979999999999997</v>
      </c>
      <c r="YI24" s="118">
        <v>4.3819999999999997</v>
      </c>
      <c r="YJ24" s="118">
        <v>3.6619999999999999</v>
      </c>
      <c r="YK24" s="118">
        <v>4.3780000000000001</v>
      </c>
      <c r="YL24" s="118">
        <v>3.65</v>
      </c>
      <c r="YM24" s="118">
        <v>3.282</v>
      </c>
      <c r="YN24" s="118">
        <v>4.0650000000000004</v>
      </c>
      <c r="YO24" s="118">
        <v>4.2149999999999999</v>
      </c>
      <c r="YP24" s="118">
        <v>3.1949999999999998</v>
      </c>
      <c r="YQ24" s="118">
        <v>3.1240000000000001</v>
      </c>
      <c r="YR24" s="118">
        <v>0.77900000000000003</v>
      </c>
      <c r="YS24" s="118">
        <v>1.1659999999999999</v>
      </c>
      <c r="YT24" s="118">
        <v>11.364000000000001</v>
      </c>
      <c r="YU24" s="118">
        <v>1.349</v>
      </c>
      <c r="YV24" s="118">
        <v>5.6130000000000004</v>
      </c>
      <c r="YW24" s="118">
        <v>2.2799999999999998</v>
      </c>
      <c r="YX24" s="118">
        <v>1.9590000000000001</v>
      </c>
      <c r="YY24" s="118">
        <v>0.90800000000000003</v>
      </c>
      <c r="YZ24" s="118">
        <v>1.621</v>
      </c>
      <c r="ZA24" s="118">
        <v>4.7320000000000002</v>
      </c>
      <c r="ZB24" s="118">
        <v>1.266</v>
      </c>
      <c r="ZC24" s="118">
        <v>0.67800000000000005</v>
      </c>
      <c r="ZD24" s="118">
        <v>1.4830000000000001</v>
      </c>
      <c r="ZE24" s="118">
        <v>5.444</v>
      </c>
      <c r="ZF24" s="118">
        <v>1.024</v>
      </c>
      <c r="ZG24" s="118">
        <v>6.4790000000000001</v>
      </c>
      <c r="ZH24" s="118">
        <v>9.2289999999999992</v>
      </c>
      <c r="ZI24" s="118">
        <v>14.196</v>
      </c>
      <c r="ZJ24" s="118">
        <v>5.8109999999999999</v>
      </c>
      <c r="ZK24" s="118">
        <v>4.7359999999999998</v>
      </c>
      <c r="ZL24" s="118">
        <v>4.7190000000000003</v>
      </c>
      <c r="ZM24" s="118">
        <v>3.944</v>
      </c>
      <c r="ZN24" s="118">
        <v>4.7149999999999999</v>
      </c>
      <c r="ZO24" s="118">
        <v>3.931</v>
      </c>
      <c r="ZP24" s="118">
        <v>3.5350000000000001</v>
      </c>
      <c r="ZQ24" s="118">
        <v>4.3769999999999998</v>
      </c>
      <c r="ZR24" s="118">
        <v>4.5389999999999997</v>
      </c>
      <c r="ZS24" s="118">
        <v>3.44</v>
      </c>
      <c r="ZT24" s="118">
        <v>3.3639999999999999</v>
      </c>
      <c r="ZU24" s="118">
        <v>0.83899999999999997</v>
      </c>
      <c r="ZV24" s="118">
        <v>1.25</v>
      </c>
      <c r="ZW24" s="118">
        <v>12.176</v>
      </c>
      <c r="ZX24" s="118">
        <v>1.4450000000000001</v>
      </c>
      <c r="ZY24" s="118">
        <v>6.0140000000000002</v>
      </c>
      <c r="ZZ24" s="118">
        <v>2.4430000000000001</v>
      </c>
      <c r="AAA24" s="118">
        <v>2.0990000000000002</v>
      </c>
      <c r="AAB24" s="118">
        <v>0.97299999999999998</v>
      </c>
      <c r="AAC24" s="118">
        <v>1.7370000000000001</v>
      </c>
      <c r="AAD24" s="118">
        <v>5.07</v>
      </c>
      <c r="AAE24" s="118">
        <v>1.3560000000000001</v>
      </c>
      <c r="AAF24" s="118">
        <v>0.72599999999999998</v>
      </c>
      <c r="AAG24" s="118">
        <v>1.589</v>
      </c>
      <c r="AAH24" s="118">
        <v>5.8319999999999999</v>
      </c>
      <c r="AAI24" s="118">
        <v>1.097</v>
      </c>
      <c r="AAJ24" s="118">
        <v>6.9409999999999998</v>
      </c>
      <c r="AAK24" s="118">
        <v>9.8889999999999993</v>
      </c>
      <c r="AAL24" s="118">
        <v>15.21</v>
      </c>
      <c r="AAM24" s="118">
        <v>6.226</v>
      </c>
      <c r="AAN24" s="118">
        <v>5.0739999999999998</v>
      </c>
      <c r="AAO24" s="118">
        <v>5.056</v>
      </c>
      <c r="AAP24" s="118">
        <v>4.2249999999999996</v>
      </c>
      <c r="AAQ24" s="118">
        <v>5.0519999999999996</v>
      </c>
      <c r="AAR24" s="118">
        <v>4.2110000000000003</v>
      </c>
      <c r="AAS24" s="118">
        <v>3.7869999999999999</v>
      </c>
      <c r="AAT24" s="118">
        <v>4.6900000000000004</v>
      </c>
      <c r="AAU24" s="118">
        <v>4.8639999999999999</v>
      </c>
      <c r="AAV24" s="118">
        <v>3.6859999999999999</v>
      </c>
      <c r="AAW24" s="118">
        <v>3.6040000000000001</v>
      </c>
      <c r="AAX24" s="118">
        <v>0.89900000000000002</v>
      </c>
      <c r="AAY24" s="118">
        <v>1.333</v>
      </c>
      <c r="AAZ24" s="118">
        <v>12.987</v>
      </c>
      <c r="ABA24" s="118">
        <v>1.542</v>
      </c>
      <c r="ABB24" s="118">
        <v>6.415</v>
      </c>
      <c r="ABC24" s="118">
        <v>2.605</v>
      </c>
      <c r="ABD24" s="118">
        <v>2.2389999999999999</v>
      </c>
      <c r="ABE24" s="118">
        <v>1.0369999999999999</v>
      </c>
      <c r="ABF24" s="118">
        <v>1.853</v>
      </c>
      <c r="ABG24" s="118">
        <v>5.4080000000000004</v>
      </c>
      <c r="ABH24" s="118">
        <v>1.4470000000000001</v>
      </c>
      <c r="ABI24" s="118">
        <v>0.77400000000000002</v>
      </c>
      <c r="ABJ24" s="118">
        <v>1.6950000000000001</v>
      </c>
      <c r="ABK24" s="118">
        <v>6.2210000000000001</v>
      </c>
      <c r="ABL24" s="118">
        <v>1.17</v>
      </c>
      <c r="ABM24" s="118">
        <v>7.4039999999999999</v>
      </c>
      <c r="ABN24" s="118">
        <v>10.548</v>
      </c>
      <c r="ABO24" s="118">
        <v>16.224</v>
      </c>
      <c r="ABP24" s="118">
        <v>6.641</v>
      </c>
      <c r="ABQ24" s="118">
        <v>5.4130000000000003</v>
      </c>
      <c r="ABR24" s="118">
        <v>5.3929999999999998</v>
      </c>
      <c r="ABS24" s="118">
        <v>4.5069999999999997</v>
      </c>
      <c r="ABT24" s="118">
        <v>5.3890000000000002</v>
      </c>
      <c r="ABU24" s="118">
        <v>4.492</v>
      </c>
      <c r="ABV24" s="118">
        <v>4.04</v>
      </c>
      <c r="ABW24" s="118">
        <v>5.0030000000000001</v>
      </c>
      <c r="ABX24" s="118">
        <v>5.1879999999999997</v>
      </c>
      <c r="ABY24" s="118">
        <v>3.9319999999999999</v>
      </c>
      <c r="ABZ24" s="118">
        <v>3.8450000000000002</v>
      </c>
      <c r="ACA24" s="118">
        <v>0.95899999999999996</v>
      </c>
      <c r="ACB24" s="118">
        <v>1.4159999999999999</v>
      </c>
      <c r="ACC24" s="118">
        <v>13.798999999999999</v>
      </c>
      <c r="ACD24" s="118">
        <v>1.6379999999999999</v>
      </c>
      <c r="ACE24" s="118">
        <v>6.8159999999999998</v>
      </c>
      <c r="ACF24" s="118">
        <v>2.7679999999999998</v>
      </c>
      <c r="ACG24" s="118">
        <v>2.379</v>
      </c>
      <c r="ACH24" s="118">
        <v>1.1020000000000001</v>
      </c>
      <c r="ACI24" s="118">
        <v>1.968</v>
      </c>
      <c r="ACJ24" s="118">
        <v>5.7450000000000001</v>
      </c>
      <c r="ACK24" s="118">
        <v>1.5369999999999999</v>
      </c>
      <c r="ACL24" s="118">
        <v>0.82299999999999995</v>
      </c>
      <c r="ACM24" s="118">
        <v>1.8009999999999999</v>
      </c>
      <c r="ACN24" s="118">
        <v>6.61</v>
      </c>
      <c r="ACO24" s="118">
        <v>1.2430000000000001</v>
      </c>
      <c r="ACP24" s="118">
        <v>7.867</v>
      </c>
      <c r="ACQ24" s="118">
        <v>11.207000000000001</v>
      </c>
      <c r="ACR24" s="118">
        <v>17.238</v>
      </c>
      <c r="ACS24" s="118">
        <v>7.056</v>
      </c>
      <c r="ACT24" s="118">
        <v>5.7510000000000003</v>
      </c>
      <c r="ACU24" s="118">
        <v>5.7309999999999999</v>
      </c>
      <c r="ACV24" s="118">
        <v>4.7889999999999997</v>
      </c>
      <c r="ACW24" s="118">
        <v>5.7249999999999996</v>
      </c>
      <c r="ACX24" s="118">
        <v>4.7729999999999997</v>
      </c>
      <c r="ACY24" s="118">
        <v>4.2919999999999998</v>
      </c>
      <c r="ACZ24" s="118">
        <v>5.3150000000000004</v>
      </c>
      <c r="ADA24" s="118">
        <v>5.5119999999999996</v>
      </c>
      <c r="ADB24" s="118">
        <v>4.1779999999999999</v>
      </c>
      <c r="ADC24" s="118">
        <v>4.085</v>
      </c>
      <c r="ADD24" s="118">
        <v>1.0189999999999999</v>
      </c>
      <c r="ADE24" s="118">
        <v>1.5</v>
      </c>
      <c r="ADF24" s="118">
        <v>14.611000000000001</v>
      </c>
      <c r="ADG24" s="118">
        <v>1.734</v>
      </c>
      <c r="ADH24" s="118">
        <v>7.2169999999999996</v>
      </c>
      <c r="ADI24" s="118">
        <v>2.931</v>
      </c>
      <c r="ADJ24" s="118">
        <v>2.5190000000000001</v>
      </c>
      <c r="ADK24" s="118">
        <v>1.167</v>
      </c>
      <c r="ADL24" s="118">
        <v>2.0840000000000001</v>
      </c>
      <c r="ADM24" s="118">
        <v>6.0830000000000002</v>
      </c>
      <c r="ADN24" s="118">
        <v>1.627</v>
      </c>
      <c r="ADO24" s="118">
        <v>0.871</v>
      </c>
      <c r="ADP24" s="118">
        <v>1.907</v>
      </c>
      <c r="ADQ24" s="118">
        <v>6.9989999999999997</v>
      </c>
      <c r="ADR24" s="118">
        <v>1.3160000000000001</v>
      </c>
      <c r="ADS24" s="118">
        <v>8.33</v>
      </c>
      <c r="ADT24" s="118">
        <v>11.866</v>
      </c>
      <c r="ADU24" s="118">
        <v>18.251999999999999</v>
      </c>
      <c r="ADV24" s="118">
        <v>7.4710000000000001</v>
      </c>
      <c r="ADW24" s="118">
        <v>6.0890000000000004</v>
      </c>
      <c r="ADX24" s="118">
        <v>6.0679999999999996</v>
      </c>
      <c r="ADY24" s="118">
        <v>5.0709999999999997</v>
      </c>
      <c r="ADZ24" s="118">
        <v>6.0620000000000003</v>
      </c>
      <c r="AEA24" s="118">
        <v>5.0540000000000003</v>
      </c>
      <c r="AEB24" s="118">
        <v>4.5449999999999999</v>
      </c>
      <c r="AEC24" s="118">
        <v>5.6280000000000001</v>
      </c>
      <c r="AED24" s="118">
        <v>5.8360000000000003</v>
      </c>
      <c r="AEE24" s="118">
        <v>4.423</v>
      </c>
      <c r="AEF24" s="118">
        <v>4.3250000000000002</v>
      </c>
      <c r="AEG24" s="118">
        <v>1.079</v>
      </c>
      <c r="AEH24" s="118">
        <v>1.583</v>
      </c>
      <c r="AEI24" s="118">
        <v>15.422000000000001</v>
      </c>
      <c r="AEJ24" s="118">
        <v>1.831</v>
      </c>
      <c r="AEK24" s="118">
        <v>7.6180000000000003</v>
      </c>
      <c r="AEL24" s="118">
        <v>3.0939999999999999</v>
      </c>
      <c r="AEM24" s="118">
        <v>2.6589999999999998</v>
      </c>
      <c r="AEN24" s="118">
        <v>1.232</v>
      </c>
      <c r="AEO24" s="118">
        <v>2.2000000000000002</v>
      </c>
      <c r="AEP24" s="118">
        <v>6.4210000000000003</v>
      </c>
      <c r="AEQ24" s="118">
        <v>1.718</v>
      </c>
      <c r="AER24" s="118">
        <v>0.92</v>
      </c>
      <c r="AES24" s="118">
        <v>2.0129999999999999</v>
      </c>
      <c r="AET24" s="118">
        <v>7.3879999999999999</v>
      </c>
      <c r="AEU24" s="118">
        <v>1.39</v>
      </c>
      <c r="AEV24" s="118">
        <v>8.7919999999999998</v>
      </c>
      <c r="AEW24" s="118">
        <v>12.526</v>
      </c>
      <c r="AEX24" s="118">
        <v>19.265999999999998</v>
      </c>
      <c r="AEY24" s="118">
        <v>7.8860000000000001</v>
      </c>
      <c r="AEZ24" s="118">
        <v>6.4279999999999999</v>
      </c>
      <c r="AFA24" s="118">
        <v>6.4050000000000002</v>
      </c>
      <c r="AFB24" s="118">
        <v>5.3520000000000003</v>
      </c>
      <c r="AFC24" s="118">
        <v>6.399</v>
      </c>
      <c r="AFD24" s="118">
        <v>5.3339999999999996</v>
      </c>
      <c r="AFE24" s="118">
        <v>4.7969999999999997</v>
      </c>
      <c r="AFF24" s="118">
        <v>5.9409999999999998</v>
      </c>
      <c r="AFG24" s="118">
        <v>6.1609999999999996</v>
      </c>
      <c r="AFH24" s="118">
        <v>4.6689999999999996</v>
      </c>
      <c r="AFI24" s="118">
        <v>4.5650000000000004</v>
      </c>
      <c r="AFJ24" s="118">
        <v>1.139</v>
      </c>
      <c r="AFK24" s="118">
        <v>1.6659999999999999</v>
      </c>
      <c r="AFL24" s="118">
        <v>16.234000000000002</v>
      </c>
      <c r="AFM24" s="118">
        <v>1.927</v>
      </c>
      <c r="AFN24" s="118">
        <v>8.0190000000000001</v>
      </c>
      <c r="AFO24" s="118">
        <v>3.2570000000000001</v>
      </c>
      <c r="AFP24" s="118">
        <v>2.7989999999999999</v>
      </c>
      <c r="AFQ24" s="118">
        <v>1.2969999999999999</v>
      </c>
      <c r="AFR24" s="118">
        <v>2.3159999999999998</v>
      </c>
      <c r="AFS24" s="118">
        <v>6.7590000000000003</v>
      </c>
      <c r="AFT24" s="118">
        <v>1.8080000000000001</v>
      </c>
      <c r="AFU24" s="118">
        <v>0.96799999999999997</v>
      </c>
      <c r="AFV24" s="118">
        <v>2.1190000000000002</v>
      </c>
      <c r="AFW24" s="118">
        <v>7.7770000000000001</v>
      </c>
      <c r="AFX24" s="118">
        <v>1.4630000000000001</v>
      </c>
      <c r="AFY24" s="118">
        <v>9.2550000000000008</v>
      </c>
      <c r="AFZ24" s="118">
        <v>13.185</v>
      </c>
      <c r="AGA24" s="118">
        <v>20.28</v>
      </c>
      <c r="AGB24" s="118">
        <v>8.3010000000000002</v>
      </c>
      <c r="AGC24" s="118">
        <v>6.766</v>
      </c>
      <c r="AGD24" s="118">
        <v>6.742</v>
      </c>
      <c r="AGE24" s="118">
        <v>5.6340000000000003</v>
      </c>
      <c r="AGF24" s="118">
        <v>6.7359999999999998</v>
      </c>
      <c r="AGG24" s="118">
        <v>5.6150000000000002</v>
      </c>
      <c r="AGH24" s="118">
        <v>5.05</v>
      </c>
      <c r="AGI24" s="118">
        <v>6.2530000000000001</v>
      </c>
      <c r="AGJ24" s="118">
        <v>6.4850000000000003</v>
      </c>
      <c r="AGK24" s="118">
        <v>4.915</v>
      </c>
      <c r="AGL24" s="118">
        <v>4.806</v>
      </c>
      <c r="AGM24" s="118">
        <v>1.1990000000000001</v>
      </c>
      <c r="AGN24" s="118">
        <v>1.75</v>
      </c>
      <c r="AGO24" s="118">
        <v>17.045999999999999</v>
      </c>
      <c r="AGP24" s="118">
        <v>2.0230000000000001</v>
      </c>
      <c r="AGQ24" s="118">
        <v>8.42</v>
      </c>
      <c r="AGR24" s="118">
        <v>3.42</v>
      </c>
      <c r="AGS24" s="118">
        <v>2.9390000000000001</v>
      </c>
      <c r="AGT24" s="118">
        <v>1.3620000000000001</v>
      </c>
      <c r="AGU24" s="118">
        <v>2.4319999999999999</v>
      </c>
      <c r="AGV24" s="118">
        <v>7.0970000000000004</v>
      </c>
      <c r="AGW24" s="118">
        <v>1.899</v>
      </c>
      <c r="AGX24" s="118">
        <v>1.016</v>
      </c>
      <c r="AGY24" s="118">
        <v>2.2250000000000001</v>
      </c>
      <c r="AGZ24" s="118">
        <v>8.1649999999999991</v>
      </c>
      <c r="AHA24" s="118">
        <v>1.536</v>
      </c>
      <c r="AHB24" s="118">
        <v>9.718</v>
      </c>
      <c r="AHC24" s="118">
        <v>13.843999999999999</v>
      </c>
      <c r="AHD24" s="118">
        <v>21.294</v>
      </c>
      <c r="AHE24" s="118">
        <v>8.7159999999999993</v>
      </c>
      <c r="AHF24" s="118">
        <v>7.1040000000000001</v>
      </c>
      <c r="AHG24" s="118">
        <v>7.0789999999999997</v>
      </c>
      <c r="AHH24" s="118">
        <v>5.9160000000000004</v>
      </c>
      <c r="AHI24" s="118">
        <v>7.0720000000000001</v>
      </c>
      <c r="AHJ24" s="118">
        <v>5.8959999999999999</v>
      </c>
      <c r="AHK24" s="118">
        <v>5.3019999999999996</v>
      </c>
      <c r="AHL24" s="118">
        <v>6.5659999999999998</v>
      </c>
      <c r="AHM24" s="118">
        <v>6.8090000000000002</v>
      </c>
      <c r="AHN24" s="118">
        <v>5.1609999999999996</v>
      </c>
      <c r="AHO24" s="118">
        <v>5.0460000000000003</v>
      </c>
      <c r="AHP24" s="118">
        <v>1.2589999999999999</v>
      </c>
      <c r="AHQ24" s="118">
        <v>1.833</v>
      </c>
      <c r="AHR24" s="118">
        <v>17.858000000000001</v>
      </c>
      <c r="AHS24" s="118">
        <v>2.12</v>
      </c>
      <c r="AHT24" s="118">
        <v>8.8209999999999997</v>
      </c>
      <c r="AHU24" s="118">
        <v>3.5819999999999999</v>
      </c>
      <c r="AHV24" s="118">
        <v>3.0790000000000002</v>
      </c>
      <c r="AHW24" s="118">
        <v>1.4259999999999999</v>
      </c>
      <c r="AHX24" s="118">
        <v>2.5470000000000002</v>
      </c>
      <c r="AHY24" s="118">
        <v>7.4349999999999996</v>
      </c>
      <c r="AHZ24" s="118">
        <v>1.9890000000000001</v>
      </c>
      <c r="AIA24" s="118">
        <v>1.0649999999999999</v>
      </c>
      <c r="AIB24" s="118">
        <v>2.331</v>
      </c>
      <c r="AIC24" s="118">
        <v>8.5540000000000003</v>
      </c>
      <c r="AID24" s="118">
        <v>1.609</v>
      </c>
      <c r="AIE24" s="118">
        <v>10.180999999999999</v>
      </c>
      <c r="AIF24" s="118">
        <v>14.503</v>
      </c>
      <c r="AIG24" s="118">
        <v>22.308</v>
      </c>
      <c r="AIH24" s="118">
        <v>9.1310000000000002</v>
      </c>
      <c r="AII24" s="118">
        <v>7.4420000000000002</v>
      </c>
      <c r="AIJ24" s="118">
        <v>7.4160000000000004</v>
      </c>
      <c r="AIK24" s="118">
        <v>6.1970000000000001</v>
      </c>
      <c r="AIL24" s="118">
        <v>7.4089999999999998</v>
      </c>
      <c r="AIM24" s="118">
        <v>6.1769999999999996</v>
      </c>
      <c r="AIN24" s="118">
        <v>5.5549999999999997</v>
      </c>
      <c r="AIO24" s="118">
        <v>6.8789999999999996</v>
      </c>
      <c r="AIP24" s="118">
        <v>7.133</v>
      </c>
      <c r="AIQ24" s="118">
        <v>5.4059999999999997</v>
      </c>
      <c r="AIR24" s="118">
        <v>5.2859999999999996</v>
      </c>
      <c r="AIS24" s="118">
        <v>1.319</v>
      </c>
      <c r="AIT24" s="118">
        <v>1.9159999999999999</v>
      </c>
      <c r="AIU24" s="118">
        <v>18.669</v>
      </c>
      <c r="AIV24" s="118">
        <v>2.2160000000000002</v>
      </c>
      <c r="AIW24" s="118">
        <v>9.2219999999999995</v>
      </c>
      <c r="AIX24" s="118">
        <v>3.7450000000000001</v>
      </c>
      <c r="AIY24" s="118">
        <v>3.2189999999999999</v>
      </c>
      <c r="AIZ24" s="118">
        <v>1.4910000000000001</v>
      </c>
      <c r="AJA24" s="118">
        <v>2.6629999999999998</v>
      </c>
      <c r="AJB24" s="118">
        <v>7.7729999999999997</v>
      </c>
      <c r="AJC24" s="118">
        <v>2.0790000000000002</v>
      </c>
      <c r="AJD24" s="118">
        <v>1.113</v>
      </c>
      <c r="AJE24" s="118">
        <v>2.4369999999999998</v>
      </c>
      <c r="AJF24" s="118">
        <v>8.9429999999999996</v>
      </c>
      <c r="AJG24" s="118">
        <v>1.6819999999999999</v>
      </c>
      <c r="AJH24" s="118">
        <v>10.643000000000001</v>
      </c>
      <c r="AJI24" s="118">
        <v>15.162000000000001</v>
      </c>
      <c r="AJJ24" s="118">
        <v>23.321999999999999</v>
      </c>
      <c r="AJK24" s="118">
        <v>9.5459999999999994</v>
      </c>
      <c r="AJL24" s="118">
        <v>7.7809999999999997</v>
      </c>
      <c r="AJM24" s="118">
        <v>7.7530000000000001</v>
      </c>
      <c r="AJN24" s="118">
        <v>6.4790000000000001</v>
      </c>
      <c r="AJO24" s="118">
        <v>7.7460000000000004</v>
      </c>
      <c r="AJP24" s="118">
        <v>6.4569999999999999</v>
      </c>
      <c r="AJQ24" s="118">
        <v>5.8070000000000004</v>
      </c>
      <c r="AJR24" s="118">
        <v>7.1909999999999998</v>
      </c>
      <c r="AJS24" s="118">
        <v>7.4580000000000002</v>
      </c>
      <c r="AJT24" s="118">
        <v>5.6520000000000001</v>
      </c>
      <c r="AJU24" s="118">
        <v>5.5259999999999998</v>
      </c>
      <c r="AJV24" s="118">
        <v>1.379</v>
      </c>
      <c r="AJW24" s="118">
        <v>2</v>
      </c>
      <c r="AJX24" s="118">
        <v>19.481000000000002</v>
      </c>
      <c r="AJY24" s="118">
        <v>2.3119999999999998</v>
      </c>
      <c r="AJZ24" s="118">
        <v>9.6229999999999993</v>
      </c>
      <c r="AKA24" s="118">
        <v>3.9079999999999999</v>
      </c>
      <c r="AKB24" s="118">
        <v>3.359</v>
      </c>
      <c r="AKC24" s="118">
        <v>1.556</v>
      </c>
      <c r="AKD24" s="118">
        <v>2.7789999999999999</v>
      </c>
      <c r="AKE24" s="118">
        <v>8.1110000000000007</v>
      </c>
      <c r="AKF24" s="118">
        <v>2.17</v>
      </c>
      <c r="AKG24" s="118">
        <v>1.1619999999999999</v>
      </c>
      <c r="AKH24" s="118">
        <v>2.5430000000000001</v>
      </c>
      <c r="AKI24" s="118">
        <v>9.3320000000000007</v>
      </c>
      <c r="AKJ24" s="118">
        <v>1.7549999999999999</v>
      </c>
      <c r="AKK24" s="118">
        <v>11.106</v>
      </c>
      <c r="AKL24" s="118">
        <v>15.821999999999999</v>
      </c>
      <c r="AKM24" s="118">
        <v>24.335999999999999</v>
      </c>
      <c r="AKN24" s="118">
        <v>9.9610000000000003</v>
      </c>
      <c r="AKO24" s="118">
        <v>8.1189999999999998</v>
      </c>
      <c r="AKP24" s="118">
        <v>8.09</v>
      </c>
      <c r="AKQ24" s="118">
        <v>6.7610000000000001</v>
      </c>
      <c r="AKR24" s="118">
        <v>8.0830000000000002</v>
      </c>
      <c r="AKS24" s="118">
        <v>6.7380000000000004</v>
      </c>
      <c r="AKT24" s="118">
        <v>6.06</v>
      </c>
      <c r="AKU24" s="118">
        <v>7.5039999999999996</v>
      </c>
      <c r="AKV24" s="118">
        <v>7.782</v>
      </c>
      <c r="AKW24" s="118">
        <v>5.8979999999999997</v>
      </c>
      <c r="AKX24" s="118">
        <v>5.7670000000000003</v>
      </c>
      <c r="AKY24" s="118">
        <v>1.4379999999999999</v>
      </c>
      <c r="AKZ24" s="118">
        <v>2.0830000000000002</v>
      </c>
      <c r="ALA24" s="118">
        <v>20.292999999999999</v>
      </c>
      <c r="ALB24" s="118">
        <v>2.4089999999999998</v>
      </c>
      <c r="ALC24" s="118">
        <v>10.023999999999999</v>
      </c>
      <c r="ALD24" s="118">
        <v>4.0709999999999997</v>
      </c>
      <c r="ALE24" s="118">
        <v>3.4990000000000001</v>
      </c>
      <c r="ALF24" s="118">
        <v>1.621</v>
      </c>
      <c r="ALG24" s="118">
        <v>2.895</v>
      </c>
      <c r="ALH24" s="118">
        <v>8.4489999999999998</v>
      </c>
      <c r="ALI24" s="118">
        <v>2.2599999999999998</v>
      </c>
      <c r="ALJ24" s="118">
        <v>1.21</v>
      </c>
      <c r="ALK24" s="118">
        <v>2.649</v>
      </c>
      <c r="ALL24" s="118">
        <v>9.7210000000000001</v>
      </c>
      <c r="ALM24" s="118">
        <v>1.8280000000000001</v>
      </c>
      <c r="ALN24" s="118">
        <v>11.569000000000001</v>
      </c>
      <c r="ALO24" s="118">
        <v>16.481000000000002</v>
      </c>
      <c r="ALP24" s="118">
        <v>25.35</v>
      </c>
      <c r="ALQ24" s="118">
        <v>10.375999999999999</v>
      </c>
      <c r="ALR24" s="118">
        <v>8.4570000000000007</v>
      </c>
      <c r="ALS24" s="118">
        <v>8.4269999999999996</v>
      </c>
      <c r="ALT24" s="118">
        <v>7.0419999999999998</v>
      </c>
      <c r="ALU24" s="118">
        <v>8.42</v>
      </c>
      <c r="ALV24" s="118">
        <v>7.0190000000000001</v>
      </c>
      <c r="ALW24" s="118">
        <v>6.3120000000000003</v>
      </c>
      <c r="ALX24" s="118">
        <v>7.8170000000000002</v>
      </c>
      <c r="ALY24" s="118">
        <v>8.1059999999999999</v>
      </c>
      <c r="ALZ24" s="118">
        <v>6.1440000000000001</v>
      </c>
      <c r="AMA24" s="118">
        <v>6.0069999999999997</v>
      </c>
      <c r="AMB24" s="118">
        <v>1.498</v>
      </c>
      <c r="AMC24" s="118">
        <v>2.1659999999999999</v>
      </c>
      <c r="AMD24" s="118">
        <v>21.103999999999999</v>
      </c>
      <c r="AME24" s="118">
        <v>2.5049999999999999</v>
      </c>
      <c r="AMF24" s="118">
        <v>10.425000000000001</v>
      </c>
      <c r="AMG24" s="118">
        <v>4.234</v>
      </c>
      <c r="AMH24" s="118">
        <v>3.6389999999999998</v>
      </c>
      <c r="AMI24" s="118">
        <v>1.6859999999999999</v>
      </c>
      <c r="AMJ24" s="118">
        <v>3.0110000000000001</v>
      </c>
      <c r="AMK24" s="118">
        <v>8.7870000000000008</v>
      </c>
      <c r="AML24" s="118">
        <v>2.351</v>
      </c>
      <c r="AMM24" s="118">
        <v>1.258</v>
      </c>
      <c r="AMN24" s="118">
        <v>2.754</v>
      </c>
      <c r="AMO24" s="118">
        <v>10.11</v>
      </c>
      <c r="AMP24" s="118">
        <v>1.9019999999999999</v>
      </c>
      <c r="AMQ24" s="118">
        <v>12.032</v>
      </c>
      <c r="AMR24" s="118">
        <v>17.14</v>
      </c>
      <c r="AMS24" s="118">
        <v>26.364000000000001</v>
      </c>
      <c r="AMT24" s="118">
        <v>10.791</v>
      </c>
      <c r="AMU24" s="118">
        <v>8.7959999999999994</v>
      </c>
      <c r="AMV24" s="118">
        <v>8.7639999999999993</v>
      </c>
      <c r="AMW24" s="118">
        <v>7.3239999999999998</v>
      </c>
      <c r="AMX24" s="118">
        <v>8.7560000000000002</v>
      </c>
      <c r="AMY24" s="118">
        <v>7.3</v>
      </c>
      <c r="AMZ24" s="118">
        <v>6.5650000000000004</v>
      </c>
      <c r="ANA24" s="118">
        <v>8.1289999999999996</v>
      </c>
      <c r="ANB24" s="118">
        <v>8.43</v>
      </c>
      <c r="ANC24" s="118">
        <v>6.3890000000000002</v>
      </c>
      <c r="AND24" s="118">
        <v>6.2469999999999999</v>
      </c>
      <c r="ANE24" s="118">
        <v>1.5580000000000001</v>
      </c>
      <c r="ANF24" s="118">
        <v>2.25</v>
      </c>
      <c r="ANG24" s="118">
        <v>21.916</v>
      </c>
      <c r="ANH24" s="118">
        <v>2.601</v>
      </c>
      <c r="ANI24" s="118">
        <v>10.826000000000001</v>
      </c>
      <c r="ANJ24" s="118">
        <v>4.3970000000000002</v>
      </c>
      <c r="ANK24" s="118">
        <v>3.7789999999999999</v>
      </c>
      <c r="ANL24" s="118">
        <v>1.7509999999999999</v>
      </c>
      <c r="ANM24" s="118">
        <v>3.1259999999999999</v>
      </c>
      <c r="ANN24" s="118">
        <v>9.125</v>
      </c>
      <c r="ANO24" s="118">
        <v>2.4409999999999998</v>
      </c>
      <c r="ANP24" s="118">
        <v>1.3069999999999999</v>
      </c>
      <c r="ANQ24" s="118">
        <v>2.86</v>
      </c>
      <c r="ANR24" s="118">
        <v>10.497999999999999</v>
      </c>
      <c r="ANS24" s="118">
        <v>1.9750000000000001</v>
      </c>
      <c r="ANT24" s="118">
        <v>12.494</v>
      </c>
      <c r="ANU24" s="118">
        <v>17.798999999999999</v>
      </c>
      <c r="ANV24" s="118">
        <v>27.378</v>
      </c>
      <c r="ANW24" s="118">
        <v>11.207000000000001</v>
      </c>
      <c r="ANX24" s="118">
        <v>9.1340000000000003</v>
      </c>
      <c r="ANY24" s="118">
        <v>9.1010000000000009</v>
      </c>
      <c r="ANZ24" s="118">
        <v>7.6059999999999999</v>
      </c>
      <c r="AOA24" s="118">
        <v>9.093</v>
      </c>
      <c r="AOB24" s="118">
        <v>7.58</v>
      </c>
      <c r="AOC24" s="118">
        <v>6.8170000000000002</v>
      </c>
      <c r="AOD24" s="118">
        <v>8.4420000000000002</v>
      </c>
      <c r="AOE24" s="118">
        <v>8.7550000000000008</v>
      </c>
      <c r="AOF24" s="118">
        <v>6.6349999999999998</v>
      </c>
      <c r="AOG24" s="118">
        <v>6.4880000000000004</v>
      </c>
      <c r="AOH24" s="118">
        <v>1.6180000000000001</v>
      </c>
      <c r="AOI24" s="118">
        <v>2.3330000000000002</v>
      </c>
      <c r="AOJ24" s="118">
        <v>22.728000000000002</v>
      </c>
      <c r="AOK24" s="118">
        <v>2.698</v>
      </c>
      <c r="AOL24" s="118">
        <v>11.227</v>
      </c>
      <c r="AOM24" s="118">
        <v>4.5590000000000002</v>
      </c>
      <c r="AON24" s="118">
        <v>3.9180000000000001</v>
      </c>
      <c r="AOO24" s="118">
        <v>1.8149999999999999</v>
      </c>
      <c r="AOP24" s="118">
        <v>3.242</v>
      </c>
      <c r="AOQ24" s="118">
        <v>9.4629999999999992</v>
      </c>
      <c r="AOR24" s="118">
        <v>2.532</v>
      </c>
      <c r="AOS24" s="118">
        <v>1.355</v>
      </c>
      <c r="AOT24" s="118">
        <v>2.9660000000000002</v>
      </c>
      <c r="AOU24" s="118">
        <v>10.887</v>
      </c>
      <c r="AOV24" s="118">
        <v>2.048</v>
      </c>
      <c r="AOW24" s="118">
        <v>12.957000000000001</v>
      </c>
      <c r="AOX24" s="118">
        <v>18.459</v>
      </c>
      <c r="AOY24" s="118">
        <v>28.391999999999999</v>
      </c>
      <c r="AOZ24" s="118">
        <v>11.622</v>
      </c>
      <c r="APA24" s="118">
        <v>9.4719999999999995</v>
      </c>
      <c r="APB24" s="118">
        <v>9.4390000000000001</v>
      </c>
      <c r="APC24" s="118">
        <v>7.8879999999999999</v>
      </c>
      <c r="APD24" s="118">
        <v>9.43</v>
      </c>
      <c r="APE24" s="118">
        <v>7.8609999999999998</v>
      </c>
      <c r="APF24" s="118">
        <v>7.07</v>
      </c>
      <c r="APG24" s="118">
        <v>8.7550000000000008</v>
      </c>
      <c r="APH24" s="118">
        <v>9.0790000000000006</v>
      </c>
      <c r="API24" s="118">
        <v>6.8810000000000002</v>
      </c>
      <c r="APJ24" s="118">
        <v>6.7279999999999998</v>
      </c>
      <c r="APK24" s="118">
        <v>1.6779999999999999</v>
      </c>
      <c r="APL24" s="118">
        <v>2.4159999999999999</v>
      </c>
      <c r="APM24" s="118">
        <v>23.54</v>
      </c>
      <c r="APN24" s="118">
        <v>2.794</v>
      </c>
      <c r="APO24" s="118">
        <v>11.628</v>
      </c>
      <c r="APP24" s="118">
        <v>4.7220000000000004</v>
      </c>
      <c r="APQ24" s="118">
        <v>4.0579999999999998</v>
      </c>
      <c r="APR24" s="118">
        <v>1.88</v>
      </c>
      <c r="APS24" s="118">
        <v>3.3580000000000001</v>
      </c>
      <c r="APT24" s="118">
        <v>9.8010000000000002</v>
      </c>
      <c r="APU24" s="118">
        <v>2.6219999999999999</v>
      </c>
      <c r="APV24" s="118">
        <v>1.4039999999999999</v>
      </c>
      <c r="APW24" s="118">
        <v>3.0720000000000001</v>
      </c>
      <c r="APX24" s="118">
        <v>11.276</v>
      </c>
      <c r="APY24" s="118">
        <v>2.121</v>
      </c>
      <c r="APZ24" s="118">
        <v>13.42</v>
      </c>
      <c r="AQA24" s="118">
        <v>19.117999999999999</v>
      </c>
      <c r="AQB24" s="118">
        <v>29.405999999999999</v>
      </c>
      <c r="AQC24" s="118">
        <v>12.037000000000001</v>
      </c>
      <c r="AQD24" s="118">
        <v>9.8109999999999999</v>
      </c>
      <c r="AQE24" s="118">
        <v>9.7759999999999998</v>
      </c>
      <c r="AQF24" s="118">
        <v>8.1690000000000005</v>
      </c>
      <c r="AQG24" s="118">
        <v>9.7669999999999995</v>
      </c>
      <c r="AQH24" s="118">
        <v>8.1419999999999995</v>
      </c>
      <c r="AQI24" s="118">
        <v>7.3220000000000001</v>
      </c>
      <c r="AQJ24" s="118">
        <v>9.0670000000000002</v>
      </c>
      <c r="AQK24" s="118">
        <v>9.4030000000000005</v>
      </c>
      <c r="AQL24" s="118">
        <v>7.1269999999999998</v>
      </c>
      <c r="AQM24" s="118">
        <v>6.968</v>
      </c>
      <c r="AQN24" s="118">
        <v>1.738</v>
      </c>
      <c r="AQO24" s="118">
        <v>2.5</v>
      </c>
      <c r="AQP24" s="118">
        <v>24.350999999999999</v>
      </c>
      <c r="AQQ24" s="118">
        <v>2.89</v>
      </c>
      <c r="AQR24" s="118">
        <v>12.028</v>
      </c>
      <c r="AQS24" s="118">
        <v>4.8849999999999998</v>
      </c>
      <c r="AQT24" s="118">
        <v>4.1980000000000004</v>
      </c>
      <c r="AQU24" s="118">
        <v>1.9450000000000001</v>
      </c>
      <c r="AQV24" s="118">
        <v>3.4740000000000002</v>
      </c>
      <c r="AQW24" s="118">
        <v>10.138999999999999</v>
      </c>
      <c r="AQX24" s="118">
        <v>2.7120000000000002</v>
      </c>
      <c r="AQY24" s="118">
        <v>1.452</v>
      </c>
      <c r="AQZ24" s="118">
        <v>3.1779999999999999</v>
      </c>
      <c r="ARA24" s="118">
        <v>11.664999999999999</v>
      </c>
      <c r="ARB24" s="118">
        <v>2.194</v>
      </c>
      <c r="ARC24" s="118">
        <v>13.882999999999999</v>
      </c>
      <c r="ARD24" s="118">
        <v>19.777000000000001</v>
      </c>
      <c r="ARE24" s="118">
        <v>30.42</v>
      </c>
      <c r="ARF24" s="118">
        <v>12.452</v>
      </c>
      <c r="ARG24" s="118">
        <v>10.148999999999999</v>
      </c>
      <c r="ARH24" s="118">
        <v>10.113</v>
      </c>
      <c r="ARI24" s="118">
        <v>8.4510000000000005</v>
      </c>
      <c r="ARJ24" s="118">
        <v>10.103</v>
      </c>
      <c r="ARK24" s="118">
        <v>8.423</v>
      </c>
      <c r="ARL24" s="118">
        <v>7.5750000000000002</v>
      </c>
      <c r="ARM24" s="118">
        <v>9.3800000000000008</v>
      </c>
      <c r="ARN24" s="118">
        <v>9.7270000000000003</v>
      </c>
      <c r="ARO24" s="118">
        <v>7.3719999999999999</v>
      </c>
      <c r="ARP24" s="118">
        <v>7.2080000000000002</v>
      </c>
      <c r="ARQ24" s="118">
        <v>1.798</v>
      </c>
      <c r="ARR24" s="118">
        <v>2.5830000000000002</v>
      </c>
      <c r="ARS24" s="118">
        <v>25.163</v>
      </c>
      <c r="ART24" s="118">
        <v>2.9870000000000001</v>
      </c>
      <c r="ARU24" s="118">
        <v>12.429</v>
      </c>
      <c r="ARV24" s="118">
        <v>5.048</v>
      </c>
      <c r="ARW24" s="118">
        <v>4.3380000000000001</v>
      </c>
      <c r="ARX24" s="118">
        <v>2.0099999999999998</v>
      </c>
      <c r="ARY24" s="118">
        <v>3.59</v>
      </c>
      <c r="ARZ24" s="118">
        <v>10.477</v>
      </c>
      <c r="ASA24" s="118">
        <v>2.8029999999999999</v>
      </c>
      <c r="ASB24" s="118">
        <v>1.5</v>
      </c>
      <c r="ASC24" s="118">
        <v>3.2839999999999998</v>
      </c>
      <c r="ASD24" s="118">
        <v>12.054</v>
      </c>
      <c r="ASE24" s="118">
        <v>2.2669999999999999</v>
      </c>
      <c r="ASF24" s="118">
        <v>14.345000000000001</v>
      </c>
      <c r="ASG24" s="118">
        <v>20.436</v>
      </c>
      <c r="ASH24" s="118">
        <v>31.434000000000001</v>
      </c>
      <c r="ASI24" s="118">
        <v>12.867000000000001</v>
      </c>
      <c r="ASJ24" s="118">
        <v>10.487</v>
      </c>
      <c r="ASK24" s="118">
        <v>10.45</v>
      </c>
      <c r="ASL24" s="118">
        <v>8.7330000000000005</v>
      </c>
      <c r="ASM24" s="118">
        <v>10.44</v>
      </c>
      <c r="ASN24" s="118">
        <v>8.7029999999999994</v>
      </c>
      <c r="ASO24" s="118">
        <v>7.827</v>
      </c>
      <c r="ASP24" s="118">
        <v>9.6929999999999996</v>
      </c>
      <c r="ASQ24" s="118">
        <v>10.052</v>
      </c>
      <c r="ASR24" s="118">
        <v>7.6180000000000003</v>
      </c>
      <c r="ASS24" s="118">
        <v>7.4489999999999998</v>
      </c>
      <c r="AST24" s="118">
        <v>1.8580000000000001</v>
      </c>
      <c r="ASU24">
        <v>2.6659999999999999</v>
      </c>
      <c r="ASV24">
        <v>25.975000000000001</v>
      </c>
      <c r="ASW24">
        <v>3.0830000000000002</v>
      </c>
      <c r="ASX24">
        <v>12.83</v>
      </c>
      <c r="ASY24">
        <v>5.2110000000000003</v>
      </c>
      <c r="ASZ24">
        <v>4.4779999999999998</v>
      </c>
      <c r="ATA24">
        <v>2.0750000000000002</v>
      </c>
      <c r="ATB24">
        <v>3.7050000000000001</v>
      </c>
      <c r="ATC24">
        <v>10.815</v>
      </c>
      <c r="ATD24">
        <v>2.8929999999999998</v>
      </c>
      <c r="ATE24">
        <v>1.5489999999999999</v>
      </c>
      <c r="ATF24">
        <v>3.39</v>
      </c>
      <c r="ATG24">
        <v>12.443</v>
      </c>
      <c r="ATH24">
        <v>2.34</v>
      </c>
      <c r="ATI24">
        <v>14.808</v>
      </c>
      <c r="ATJ24">
        <v>21.096</v>
      </c>
      <c r="ATK24">
        <v>32.448</v>
      </c>
      <c r="ATL24">
        <v>13.282</v>
      </c>
      <c r="ATM24">
        <v>10.824999999999999</v>
      </c>
      <c r="ATN24">
        <v>10.787000000000001</v>
      </c>
      <c r="ATO24">
        <v>9.0139999999999993</v>
      </c>
      <c r="ATP24">
        <v>10.776999999999999</v>
      </c>
      <c r="ATQ24">
        <v>8.984</v>
      </c>
      <c r="ATR24">
        <v>8.08</v>
      </c>
      <c r="ATS24">
        <v>10.005000000000001</v>
      </c>
      <c r="ATT24">
        <v>10.375999999999999</v>
      </c>
      <c r="ATU24">
        <v>7.8639999999999999</v>
      </c>
      <c r="ATV24">
        <v>7.6890000000000001</v>
      </c>
      <c r="ATW24">
        <v>1.9179999999999999</v>
      </c>
      <c r="ATX24">
        <v>2.75</v>
      </c>
      <c r="ATY24">
        <v>26.786000000000001</v>
      </c>
      <c r="ATZ24">
        <v>3.1789999999999998</v>
      </c>
      <c r="AUA24">
        <v>13.231</v>
      </c>
      <c r="AUB24">
        <v>5.3739999999999997</v>
      </c>
      <c r="AUC24">
        <v>4.6180000000000003</v>
      </c>
      <c r="AUD24">
        <v>2.14</v>
      </c>
      <c r="AUE24">
        <v>3.8210000000000002</v>
      </c>
      <c r="AUF24">
        <v>11.153</v>
      </c>
      <c r="AUG24">
        <v>2.984</v>
      </c>
      <c r="AUH24">
        <v>1.597</v>
      </c>
      <c r="AUI24">
        <v>3.496</v>
      </c>
      <c r="AUJ24">
        <v>12.831</v>
      </c>
      <c r="AUK24">
        <v>2.4140000000000001</v>
      </c>
      <c r="AUL24">
        <v>15.271000000000001</v>
      </c>
      <c r="AUM24">
        <v>21.754999999999999</v>
      </c>
      <c r="AUN24">
        <v>33.462000000000003</v>
      </c>
      <c r="AUO24">
        <v>13.696999999999999</v>
      </c>
      <c r="AUP24">
        <v>11.164</v>
      </c>
      <c r="AUQ24">
        <v>11.124000000000001</v>
      </c>
      <c r="AUR24">
        <v>9.2959999999999994</v>
      </c>
      <c r="AUS24">
        <v>11.114000000000001</v>
      </c>
      <c r="AUT24">
        <v>9.2650000000000006</v>
      </c>
      <c r="AUU24">
        <v>8.3320000000000007</v>
      </c>
      <c r="AUV24">
        <v>10.318</v>
      </c>
      <c r="AUW24">
        <v>10.7</v>
      </c>
      <c r="AUX24">
        <v>8.11</v>
      </c>
      <c r="AUY24">
        <v>7.9290000000000003</v>
      </c>
      <c r="AUZ24">
        <v>1.978</v>
      </c>
      <c r="AVA24">
        <v>2.8330000000000002</v>
      </c>
      <c r="AVB24">
        <v>27.597999999999999</v>
      </c>
      <c r="AVC24">
        <v>3.2759999999999998</v>
      </c>
      <c r="AVD24">
        <v>13.632</v>
      </c>
      <c r="AVE24">
        <v>5.5359999999999996</v>
      </c>
      <c r="AVF24">
        <v>4.758</v>
      </c>
      <c r="AVG24">
        <v>2.2040000000000002</v>
      </c>
      <c r="AVH24">
        <v>3.9369999999999998</v>
      </c>
      <c r="AVI24">
        <v>11.491</v>
      </c>
      <c r="AVJ24">
        <v>3.0739999999999998</v>
      </c>
      <c r="AVK24">
        <v>1.6459999999999999</v>
      </c>
      <c r="AVL24">
        <v>3.6019999999999999</v>
      </c>
      <c r="AVM24">
        <v>13.22</v>
      </c>
      <c r="AVN24">
        <v>2.4870000000000001</v>
      </c>
      <c r="AVO24">
        <v>15.734</v>
      </c>
      <c r="AVP24">
        <v>22.414000000000001</v>
      </c>
      <c r="AVQ24">
        <v>34.475999999999999</v>
      </c>
      <c r="AVR24">
        <v>14.112</v>
      </c>
      <c r="AVS24">
        <v>11.502000000000001</v>
      </c>
      <c r="AVT24">
        <v>11.461</v>
      </c>
      <c r="AVU24">
        <v>9.5779999999999994</v>
      </c>
      <c r="AVV24">
        <v>11.451000000000001</v>
      </c>
      <c r="AVW24">
        <v>9.5459999999999994</v>
      </c>
      <c r="AVX24">
        <v>8.5850000000000009</v>
      </c>
      <c r="AVY24">
        <v>10.631</v>
      </c>
      <c r="AVZ24">
        <v>11.023999999999999</v>
      </c>
      <c r="AWA24">
        <v>8.3550000000000004</v>
      </c>
      <c r="AWB24">
        <v>8.17</v>
      </c>
      <c r="AWC24">
        <v>2.0379999999999998</v>
      </c>
      <c r="AWD24">
        <v>2.9159999999999999</v>
      </c>
      <c r="AWE24">
        <v>28.41</v>
      </c>
      <c r="AWF24">
        <v>3.3719999999999999</v>
      </c>
      <c r="AWG24">
        <v>14.032999999999999</v>
      </c>
      <c r="AWH24">
        <v>5.6989999999999998</v>
      </c>
      <c r="AWI24">
        <v>4.8979999999999997</v>
      </c>
      <c r="AWJ24">
        <v>2.2690000000000001</v>
      </c>
      <c r="AWK24">
        <v>4.0529999999999999</v>
      </c>
      <c r="AWL24">
        <v>11.829000000000001</v>
      </c>
      <c r="AWM24">
        <v>3.1640000000000001</v>
      </c>
      <c r="AWN24">
        <v>1.694</v>
      </c>
      <c r="AWO24">
        <v>3.7080000000000002</v>
      </c>
      <c r="AWP24">
        <v>13.609</v>
      </c>
      <c r="AWQ24">
        <v>2.56</v>
      </c>
      <c r="AWR24">
        <v>16.196000000000002</v>
      </c>
      <c r="AWS24">
        <v>23.073</v>
      </c>
      <c r="AWT24">
        <v>35.49</v>
      </c>
      <c r="AWU24">
        <v>14.526999999999999</v>
      </c>
      <c r="AWV24">
        <v>11.84</v>
      </c>
      <c r="AWW24">
        <v>11.798</v>
      </c>
      <c r="AWX24">
        <v>9.859</v>
      </c>
      <c r="AWY24">
        <v>11.787000000000001</v>
      </c>
      <c r="AWZ24">
        <v>9.8260000000000005</v>
      </c>
      <c r="AXA24">
        <v>8.8369999999999997</v>
      </c>
      <c r="AXB24">
        <v>10.943</v>
      </c>
      <c r="AXC24">
        <v>11.349</v>
      </c>
      <c r="AXD24">
        <v>8.6010000000000009</v>
      </c>
      <c r="AXE24">
        <v>8.41</v>
      </c>
      <c r="AXF24">
        <v>2.0979999999999999</v>
      </c>
      <c r="AXG24">
        <v>3</v>
      </c>
      <c r="AXH24">
        <v>29.222000000000001</v>
      </c>
      <c r="AXI24">
        <v>3.468</v>
      </c>
      <c r="AXJ24">
        <v>14.433999999999999</v>
      </c>
      <c r="AXK24">
        <v>5.8620000000000001</v>
      </c>
      <c r="AXL24">
        <v>5.0380000000000003</v>
      </c>
      <c r="AXM24">
        <v>2.3340000000000001</v>
      </c>
      <c r="AXN24">
        <v>4.1689999999999996</v>
      </c>
      <c r="AXO24">
        <v>12.167</v>
      </c>
      <c r="AXP24">
        <v>3.2549999999999999</v>
      </c>
      <c r="AXQ24">
        <v>1.742</v>
      </c>
      <c r="AXR24">
        <v>3.8140000000000001</v>
      </c>
      <c r="AXS24">
        <v>13.997999999999999</v>
      </c>
      <c r="AXT24">
        <v>2.633</v>
      </c>
      <c r="AXU24">
        <v>16.658999999999999</v>
      </c>
      <c r="AXV24">
        <v>23.733000000000001</v>
      </c>
      <c r="AXW24">
        <v>36.503999999999998</v>
      </c>
      <c r="AXX24">
        <v>14.942</v>
      </c>
      <c r="AXY24">
        <v>12.179</v>
      </c>
      <c r="AXZ24">
        <v>12.135</v>
      </c>
      <c r="AYA24">
        <v>10.141</v>
      </c>
      <c r="AYB24">
        <v>12.124000000000001</v>
      </c>
      <c r="AYC24">
        <v>10.106999999999999</v>
      </c>
      <c r="AYD24">
        <v>9.0890000000000004</v>
      </c>
      <c r="AYE24">
        <v>11.256</v>
      </c>
      <c r="AYF24">
        <v>11.673</v>
      </c>
      <c r="AYG24">
        <v>8.8469999999999995</v>
      </c>
      <c r="AYH24">
        <v>8.65</v>
      </c>
      <c r="AYI24">
        <v>2.1579999999999999</v>
      </c>
      <c r="AYJ24">
        <v>3.0830000000000002</v>
      </c>
      <c r="AYK24">
        <v>30.033000000000001</v>
      </c>
      <c r="AYL24">
        <v>3.5649999999999999</v>
      </c>
      <c r="AYM24">
        <v>14.835000000000001</v>
      </c>
      <c r="AYN24">
        <v>6.0250000000000004</v>
      </c>
      <c r="AYO24">
        <v>5.1779999999999999</v>
      </c>
      <c r="AYP24">
        <v>2.399</v>
      </c>
      <c r="AYQ24">
        <v>4.2839999999999998</v>
      </c>
      <c r="AYR24">
        <v>12.505000000000001</v>
      </c>
      <c r="AYS24">
        <v>3.3450000000000002</v>
      </c>
      <c r="AYT24">
        <v>1.7909999999999999</v>
      </c>
      <c r="AYU24">
        <v>3.92</v>
      </c>
      <c r="AYV24">
        <v>14.387</v>
      </c>
      <c r="AYW24">
        <v>2.706</v>
      </c>
      <c r="AYX24">
        <v>17.122</v>
      </c>
      <c r="AYY24">
        <v>24.391999999999999</v>
      </c>
      <c r="AYZ24">
        <v>37.518000000000001</v>
      </c>
      <c r="AZA24">
        <v>15.356999999999999</v>
      </c>
      <c r="AZB24">
        <v>12.516999999999999</v>
      </c>
      <c r="AZC24">
        <v>12.472</v>
      </c>
      <c r="AZD24">
        <v>10.423</v>
      </c>
      <c r="AZE24">
        <v>12.461</v>
      </c>
      <c r="AZF24">
        <v>10.388</v>
      </c>
      <c r="AZG24">
        <v>9.3420000000000005</v>
      </c>
      <c r="AZH24">
        <v>11.569000000000001</v>
      </c>
      <c r="AZI24">
        <v>11.997</v>
      </c>
      <c r="AZJ24">
        <v>9.093</v>
      </c>
      <c r="AZK24">
        <v>8.89</v>
      </c>
      <c r="AZL24">
        <v>2.218</v>
      </c>
      <c r="AZM24">
        <v>3.1659999999999999</v>
      </c>
      <c r="AZN24">
        <v>30.844999999999999</v>
      </c>
      <c r="AZO24">
        <v>3.661</v>
      </c>
      <c r="AZP24">
        <v>15.236000000000001</v>
      </c>
      <c r="AZQ24">
        <v>6.1879999999999997</v>
      </c>
      <c r="AZR24">
        <v>5.3179999999999996</v>
      </c>
      <c r="AZS24">
        <v>2.464</v>
      </c>
      <c r="AZT24">
        <v>4.4000000000000004</v>
      </c>
      <c r="AZU24">
        <v>12.843</v>
      </c>
      <c r="AZV24">
        <v>3.4359999999999999</v>
      </c>
      <c r="AZW24">
        <v>1.839</v>
      </c>
      <c r="AZX24">
        <v>4.0259999999999998</v>
      </c>
      <c r="AZY24">
        <v>14.776</v>
      </c>
      <c r="AZZ24">
        <v>2.7789999999999999</v>
      </c>
      <c r="BAA24">
        <v>17.585000000000001</v>
      </c>
      <c r="BAB24">
        <v>25.050999999999998</v>
      </c>
      <c r="BAC24">
        <v>38.531999999999996</v>
      </c>
      <c r="BAD24">
        <v>15.772</v>
      </c>
      <c r="BAE24">
        <v>12.855</v>
      </c>
      <c r="BAF24">
        <v>12.808999999999999</v>
      </c>
      <c r="BAG24">
        <v>10.705</v>
      </c>
      <c r="BAH24">
        <v>12.798</v>
      </c>
      <c r="BAI24">
        <v>10.669</v>
      </c>
      <c r="BAJ24">
        <v>9.5939999999999994</v>
      </c>
      <c r="BAK24">
        <v>11.881</v>
      </c>
      <c r="BAL24">
        <v>12.321</v>
      </c>
      <c r="BAM24">
        <v>9.3379999999999992</v>
      </c>
      <c r="BAN24">
        <v>9.1310000000000002</v>
      </c>
      <c r="BAO24">
        <v>2.278</v>
      </c>
      <c r="BAP24">
        <v>3.2490000000000001</v>
      </c>
      <c r="BAQ24">
        <v>31.657</v>
      </c>
      <c r="BAR24">
        <v>3.758</v>
      </c>
      <c r="BAS24">
        <v>15.637</v>
      </c>
      <c r="BAT24">
        <v>6.351</v>
      </c>
      <c r="BAU24">
        <v>5.4580000000000002</v>
      </c>
      <c r="BAV24">
        <v>2.5289999999999999</v>
      </c>
      <c r="BAW24">
        <v>4.516</v>
      </c>
      <c r="BAX24">
        <v>13.180999999999999</v>
      </c>
      <c r="BAY24">
        <v>3.5259999999999998</v>
      </c>
      <c r="BAZ24">
        <v>1.8879999999999999</v>
      </c>
      <c r="BBA24">
        <v>4.1319999999999997</v>
      </c>
      <c r="BBB24">
        <v>15.164</v>
      </c>
      <c r="BBC24">
        <v>2.8519999999999999</v>
      </c>
      <c r="BBD24">
        <v>18.047000000000001</v>
      </c>
      <c r="BBE24">
        <v>25.71</v>
      </c>
      <c r="BBF24">
        <v>39.545999999999999</v>
      </c>
      <c r="BBG24">
        <v>16.187000000000001</v>
      </c>
      <c r="BBH24">
        <v>13.194000000000001</v>
      </c>
      <c r="BBI24">
        <v>13.147</v>
      </c>
      <c r="BBJ24">
        <v>10.986000000000001</v>
      </c>
      <c r="BBK24">
        <v>13.135</v>
      </c>
      <c r="BBL24">
        <v>10.949</v>
      </c>
      <c r="BBM24">
        <v>9.8469999999999995</v>
      </c>
      <c r="BBN24">
        <v>12.194000000000001</v>
      </c>
      <c r="BBO24">
        <v>12.646000000000001</v>
      </c>
      <c r="BBP24">
        <v>9.5839999999999996</v>
      </c>
      <c r="BBQ24">
        <v>9.3710000000000004</v>
      </c>
      <c r="BBR24">
        <v>2.3380000000000001</v>
      </c>
      <c r="BBS24">
        <v>3.3330000000000002</v>
      </c>
      <c r="BBT24">
        <v>32.468000000000004</v>
      </c>
      <c r="BBU24">
        <v>3.8540000000000001</v>
      </c>
      <c r="BBV24">
        <v>16.038</v>
      </c>
      <c r="BBW24">
        <v>6.5129999999999999</v>
      </c>
      <c r="BBX24">
        <v>5.5979999999999999</v>
      </c>
      <c r="BBY24">
        <v>2.5939999999999999</v>
      </c>
      <c r="BBZ24">
        <v>4.6319999999999997</v>
      </c>
      <c r="BCA24">
        <v>13.519</v>
      </c>
      <c r="BCB24">
        <v>3.6160000000000001</v>
      </c>
      <c r="BCC24">
        <v>1.9359999999999999</v>
      </c>
      <c r="BCD24">
        <v>4.2380000000000004</v>
      </c>
      <c r="BCE24">
        <v>15.553000000000001</v>
      </c>
      <c r="BCF24">
        <v>2.9260000000000002</v>
      </c>
      <c r="BCG24">
        <v>18.510000000000002</v>
      </c>
      <c r="BCH24">
        <v>26.369</v>
      </c>
      <c r="BCI24">
        <v>40.56</v>
      </c>
      <c r="BCJ24">
        <v>16.602</v>
      </c>
      <c r="BCK24">
        <v>13.532</v>
      </c>
      <c r="BCL24">
        <v>13.484</v>
      </c>
      <c r="BCM24">
        <v>11.268000000000001</v>
      </c>
      <c r="BCN24">
        <v>13.471</v>
      </c>
      <c r="BCO24">
        <v>11.23</v>
      </c>
      <c r="BCP24">
        <v>10.099</v>
      </c>
      <c r="BCQ24">
        <v>12.507</v>
      </c>
      <c r="BCR24">
        <v>12.97</v>
      </c>
      <c r="BCS24">
        <v>9.83</v>
      </c>
      <c r="BCT24">
        <v>9.6110000000000007</v>
      </c>
      <c r="BCU24">
        <v>2.3969999999999998</v>
      </c>
      <c r="BCV24">
        <v>3.4159999999999999</v>
      </c>
      <c r="BCW24">
        <v>33.28</v>
      </c>
      <c r="BCX24">
        <v>3.95</v>
      </c>
      <c r="BCY24">
        <v>16.439</v>
      </c>
      <c r="BCZ24">
        <v>6.6760000000000002</v>
      </c>
      <c r="BDA24">
        <v>5.7380000000000004</v>
      </c>
      <c r="BDB24">
        <v>2.6579999999999999</v>
      </c>
      <c r="BDC24">
        <v>4.7480000000000002</v>
      </c>
      <c r="BDD24">
        <v>13.856999999999999</v>
      </c>
      <c r="BDE24">
        <v>3.7069999999999999</v>
      </c>
      <c r="BDF24">
        <v>1.984</v>
      </c>
      <c r="BDG24">
        <v>4.3440000000000003</v>
      </c>
      <c r="BDH24">
        <v>15.942</v>
      </c>
      <c r="BDI24">
        <v>2.9990000000000001</v>
      </c>
      <c r="BDJ24">
        <v>18.972999999999999</v>
      </c>
      <c r="BDK24">
        <v>27.029</v>
      </c>
      <c r="BDL24">
        <v>41.573999999999998</v>
      </c>
      <c r="BDM24">
        <v>17.016999999999999</v>
      </c>
      <c r="BDN24">
        <v>13.87</v>
      </c>
      <c r="BDO24">
        <v>13.821</v>
      </c>
      <c r="BDP24">
        <v>11.55</v>
      </c>
      <c r="BDQ24">
        <v>13.808</v>
      </c>
      <c r="BDR24">
        <v>11.510999999999999</v>
      </c>
      <c r="BDS24">
        <v>10.352</v>
      </c>
      <c r="BDT24">
        <v>12.819000000000001</v>
      </c>
      <c r="BDU24">
        <v>13.294</v>
      </c>
      <c r="BDV24">
        <v>10.076000000000001</v>
      </c>
      <c r="BDW24">
        <v>9.8520000000000003</v>
      </c>
      <c r="BDX24">
        <v>2.4569999999999999</v>
      </c>
      <c r="BDY24">
        <v>3.4990000000000001</v>
      </c>
      <c r="BDZ24">
        <v>34.091999999999999</v>
      </c>
      <c r="BEA24">
        <v>4.0469999999999997</v>
      </c>
      <c r="BEB24">
        <v>16.84</v>
      </c>
      <c r="BEC24">
        <v>6.8390000000000004</v>
      </c>
      <c r="BED24">
        <v>5.8780000000000001</v>
      </c>
      <c r="BEE24">
        <v>2.7229999999999999</v>
      </c>
      <c r="BEF24">
        <v>4.8630000000000004</v>
      </c>
      <c r="BEG24">
        <v>14.195</v>
      </c>
      <c r="BEH24">
        <v>3.7970000000000002</v>
      </c>
      <c r="BEI24">
        <v>2.0329999999999999</v>
      </c>
      <c r="BEJ24">
        <v>4.45</v>
      </c>
      <c r="BEK24">
        <v>16.331</v>
      </c>
      <c r="BEL24">
        <v>3.0720000000000001</v>
      </c>
      <c r="BEM24">
        <v>19.436</v>
      </c>
      <c r="BEN24">
        <v>27.687999999999999</v>
      </c>
      <c r="BEO24">
        <v>42.588000000000001</v>
      </c>
      <c r="BEP24">
        <v>17.431999999999999</v>
      </c>
      <c r="BEQ24">
        <v>14.208</v>
      </c>
      <c r="BER24">
        <v>14.157999999999999</v>
      </c>
      <c r="BES24">
        <v>11.831</v>
      </c>
      <c r="BET24">
        <v>14.145</v>
      </c>
      <c r="BEU24">
        <v>11.792</v>
      </c>
      <c r="BEV24">
        <v>10.603999999999999</v>
      </c>
      <c r="BEW24">
        <v>13.132</v>
      </c>
      <c r="BEX24">
        <v>13.618</v>
      </c>
      <c r="BEY24">
        <v>10.321</v>
      </c>
      <c r="BEZ24">
        <v>10.092000000000001</v>
      </c>
      <c r="BFA24">
        <v>2.5169999999999999</v>
      </c>
      <c r="BFB24">
        <v>3.5830000000000002</v>
      </c>
      <c r="BFC24">
        <v>34.904000000000003</v>
      </c>
      <c r="BFD24">
        <v>4.1429999999999998</v>
      </c>
      <c r="BFE24">
        <v>17.241</v>
      </c>
      <c r="BFF24">
        <v>7.0019999999999998</v>
      </c>
      <c r="BFG24">
        <v>6.0179999999999998</v>
      </c>
      <c r="BFH24">
        <v>2.7879999999999998</v>
      </c>
      <c r="BFI24">
        <v>4.9790000000000001</v>
      </c>
      <c r="BFJ24">
        <v>14.532999999999999</v>
      </c>
      <c r="BFK24">
        <v>3.8879999999999999</v>
      </c>
      <c r="BFL24">
        <v>2.081</v>
      </c>
      <c r="BFM24">
        <v>4.556</v>
      </c>
      <c r="BFN24">
        <v>16.72</v>
      </c>
      <c r="BFO24">
        <v>3.145</v>
      </c>
      <c r="BFP24">
        <v>19.898</v>
      </c>
      <c r="BFQ24">
        <v>28.347000000000001</v>
      </c>
      <c r="BFR24">
        <v>43.601999999999997</v>
      </c>
      <c r="BFS24">
        <v>17.847000000000001</v>
      </c>
      <c r="BFT24">
        <v>14.547000000000001</v>
      </c>
      <c r="BFU24">
        <v>14.494999999999999</v>
      </c>
      <c r="BFV24">
        <v>12.113</v>
      </c>
      <c r="BFW24">
        <v>14.481999999999999</v>
      </c>
      <c r="BFX24">
        <v>12.071999999999999</v>
      </c>
      <c r="BFY24">
        <v>10.856999999999999</v>
      </c>
      <c r="BFZ24">
        <v>13.445</v>
      </c>
      <c r="BGA24">
        <v>13.943</v>
      </c>
      <c r="BGB24">
        <v>10.567</v>
      </c>
      <c r="BGC24">
        <v>10.332000000000001</v>
      </c>
      <c r="BGD24">
        <v>2.577</v>
      </c>
      <c r="BGE24">
        <v>3.6659999999999999</v>
      </c>
      <c r="BGF24">
        <v>35.715000000000003</v>
      </c>
      <c r="BGG24">
        <v>4.2389999999999999</v>
      </c>
      <c r="BGH24">
        <v>17.641999999999999</v>
      </c>
      <c r="BGI24">
        <v>7.165</v>
      </c>
      <c r="BGJ24">
        <v>6.1580000000000004</v>
      </c>
      <c r="BGK24">
        <v>2.8530000000000002</v>
      </c>
      <c r="BGL24">
        <v>5.0949999999999998</v>
      </c>
      <c r="BGM24">
        <v>14.871</v>
      </c>
      <c r="BGN24">
        <v>3.9780000000000002</v>
      </c>
      <c r="BGO24">
        <v>2.13</v>
      </c>
      <c r="BGP24">
        <v>4.6609999999999996</v>
      </c>
      <c r="BGQ24">
        <v>17.109000000000002</v>
      </c>
      <c r="BGR24">
        <v>3.218</v>
      </c>
      <c r="BGS24">
        <v>20.361000000000001</v>
      </c>
      <c r="BGT24">
        <v>29.006</v>
      </c>
      <c r="BGU24">
        <v>44.616</v>
      </c>
      <c r="BGV24">
        <v>18.263000000000002</v>
      </c>
      <c r="BGW24">
        <v>14.885</v>
      </c>
      <c r="BGX24">
        <v>14.832000000000001</v>
      </c>
      <c r="BGY24">
        <v>12.395</v>
      </c>
      <c r="BGZ24">
        <v>14.818</v>
      </c>
      <c r="BHA24">
        <v>12.353</v>
      </c>
      <c r="BHB24">
        <v>11.109</v>
      </c>
      <c r="BHC24">
        <v>13.757</v>
      </c>
      <c r="BHD24">
        <v>14.266999999999999</v>
      </c>
      <c r="BHE24">
        <v>10.813000000000001</v>
      </c>
      <c r="BHF24">
        <v>10.571999999999999</v>
      </c>
      <c r="BHG24">
        <v>2.637</v>
      </c>
      <c r="BHH24">
        <v>3.7490000000000001</v>
      </c>
      <c r="BHI24">
        <v>36.527000000000001</v>
      </c>
      <c r="BHJ24">
        <v>4.3360000000000003</v>
      </c>
      <c r="BHK24">
        <v>18.042999999999999</v>
      </c>
      <c r="BHL24">
        <v>7.3280000000000003</v>
      </c>
      <c r="BHM24">
        <v>6.298</v>
      </c>
      <c r="BHN24">
        <v>2.9180000000000001</v>
      </c>
      <c r="BHO24">
        <v>5.2110000000000003</v>
      </c>
      <c r="BHP24">
        <v>15.209</v>
      </c>
      <c r="BHQ24">
        <v>4.069</v>
      </c>
      <c r="BHR24">
        <v>2.1779999999999999</v>
      </c>
      <c r="BHS24">
        <v>4.7670000000000003</v>
      </c>
      <c r="BHT24">
        <v>17.497</v>
      </c>
      <c r="BHU24">
        <v>3.2909999999999999</v>
      </c>
      <c r="BHV24">
        <v>20.824000000000002</v>
      </c>
      <c r="BHW24">
        <v>29.666</v>
      </c>
      <c r="BHX24">
        <v>45.63</v>
      </c>
      <c r="BHY24">
        <v>18.678000000000001</v>
      </c>
      <c r="BHZ24">
        <v>15.223000000000001</v>
      </c>
      <c r="BIA24">
        <v>15.169</v>
      </c>
      <c r="BIB24">
        <v>12.676</v>
      </c>
      <c r="BIC24">
        <v>15.154999999999999</v>
      </c>
      <c r="BID24">
        <v>12.634</v>
      </c>
      <c r="BIE24">
        <v>11.362</v>
      </c>
      <c r="BIF24">
        <v>14.07</v>
      </c>
      <c r="BIG24">
        <v>14.590999999999999</v>
      </c>
      <c r="BIH24">
        <v>11.058999999999999</v>
      </c>
      <c r="BII24">
        <v>10.813000000000001</v>
      </c>
      <c r="BIJ24">
        <v>2.6970000000000001</v>
      </c>
      <c r="BIK24">
        <v>3.8330000000000002</v>
      </c>
      <c r="BIL24">
        <v>37.338999999999999</v>
      </c>
      <c r="BIM24">
        <v>4.4320000000000004</v>
      </c>
      <c r="BIN24">
        <v>18.443999999999999</v>
      </c>
      <c r="BIO24">
        <v>7.49</v>
      </c>
      <c r="BIP24">
        <v>6.4370000000000003</v>
      </c>
      <c r="BIQ24">
        <v>2.9830000000000001</v>
      </c>
      <c r="BIR24">
        <v>5.3259999999999996</v>
      </c>
      <c r="BIS24">
        <v>15.547000000000001</v>
      </c>
      <c r="BIT24">
        <v>4.1589999999999998</v>
      </c>
      <c r="BIU24">
        <v>2.226</v>
      </c>
      <c r="BIV24">
        <v>4.8730000000000002</v>
      </c>
      <c r="BIW24">
        <v>17.885999999999999</v>
      </c>
      <c r="BIX24">
        <v>3.3639999999999999</v>
      </c>
      <c r="BIY24">
        <v>21.286999999999999</v>
      </c>
      <c r="BIZ24">
        <v>30.324999999999999</v>
      </c>
      <c r="BJA24">
        <v>46.643999999999998</v>
      </c>
      <c r="BJB24">
        <v>19.093</v>
      </c>
      <c r="BJC24">
        <v>15.561999999999999</v>
      </c>
      <c r="BJD24">
        <v>15.506</v>
      </c>
      <c r="BJE24">
        <v>12.958</v>
      </c>
      <c r="BJF24">
        <v>15.492000000000001</v>
      </c>
      <c r="BJG24">
        <v>12.914999999999999</v>
      </c>
      <c r="BJH24">
        <v>11.614000000000001</v>
      </c>
      <c r="BJI24">
        <v>14.382</v>
      </c>
      <c r="BJJ24">
        <v>14.914999999999999</v>
      </c>
      <c r="BJK24">
        <v>11.304</v>
      </c>
      <c r="BJL24">
        <v>11.053000000000001</v>
      </c>
      <c r="BJM24">
        <v>2.7570000000000001</v>
      </c>
      <c r="BJN24">
        <v>3.9159999999999999</v>
      </c>
      <c r="BJO24">
        <v>38.15</v>
      </c>
      <c r="BJP24">
        <v>4.5279999999999996</v>
      </c>
      <c r="BJQ24">
        <v>18.844999999999999</v>
      </c>
      <c r="BJR24">
        <v>7.6529999999999996</v>
      </c>
      <c r="BJS24">
        <v>6.577</v>
      </c>
      <c r="BJT24">
        <v>3.0470000000000002</v>
      </c>
      <c r="BJU24">
        <v>5.4420000000000002</v>
      </c>
      <c r="BJV24">
        <v>15.885</v>
      </c>
      <c r="BJW24">
        <v>4.2489999999999997</v>
      </c>
      <c r="BJX24">
        <v>2.2749999999999999</v>
      </c>
      <c r="BJY24">
        <v>4.9790000000000001</v>
      </c>
      <c r="BJZ24">
        <v>18.274999999999999</v>
      </c>
      <c r="BKA24">
        <v>3.4369999999999998</v>
      </c>
      <c r="BKB24">
        <v>21.748999999999999</v>
      </c>
      <c r="BKC24">
        <v>30.984000000000002</v>
      </c>
      <c r="BKD24">
        <v>47.658000000000001</v>
      </c>
      <c r="BKE24">
        <v>19.507999999999999</v>
      </c>
      <c r="BKF24">
        <v>15.9</v>
      </c>
      <c r="BKG24">
        <v>15.843</v>
      </c>
      <c r="BKH24">
        <v>13.24</v>
      </c>
      <c r="BKI24">
        <v>15.829000000000001</v>
      </c>
      <c r="BKJ24">
        <v>13.196</v>
      </c>
      <c r="BKK24">
        <v>11.867000000000001</v>
      </c>
      <c r="BKL24">
        <v>14.695</v>
      </c>
      <c r="BKM24">
        <v>15.24</v>
      </c>
      <c r="BKN24">
        <v>11.55</v>
      </c>
      <c r="BKO24">
        <v>11.292999999999999</v>
      </c>
      <c r="BKP24">
        <v>2.8170000000000002</v>
      </c>
      <c r="BKQ24">
        <v>3.9990000000000001</v>
      </c>
      <c r="BKR24">
        <v>38.962000000000003</v>
      </c>
      <c r="BKS24">
        <v>4.625</v>
      </c>
      <c r="BKT24">
        <v>19.245999999999999</v>
      </c>
      <c r="BKU24">
        <v>7.8159999999999998</v>
      </c>
      <c r="BKV24">
        <v>6.7169999999999996</v>
      </c>
      <c r="BKW24">
        <v>3.1120000000000001</v>
      </c>
      <c r="BKX24">
        <v>5.5579999999999998</v>
      </c>
      <c r="BKY24">
        <v>16.222999999999999</v>
      </c>
      <c r="BKZ24">
        <v>4.34</v>
      </c>
      <c r="BLA24">
        <v>2.323</v>
      </c>
      <c r="BLB24">
        <v>5.085</v>
      </c>
      <c r="BLC24">
        <v>18.664000000000001</v>
      </c>
      <c r="BLD24">
        <v>3.5110000000000001</v>
      </c>
      <c r="BLE24">
        <v>22.212</v>
      </c>
      <c r="BLF24">
        <v>31.643000000000001</v>
      </c>
      <c r="BLG24">
        <v>48.671999999999997</v>
      </c>
      <c r="BLH24">
        <v>19.922999999999998</v>
      </c>
      <c r="BLI24">
        <v>16.238</v>
      </c>
      <c r="BLJ24">
        <v>16.18</v>
      </c>
      <c r="BLK24">
        <v>13.522</v>
      </c>
      <c r="BLL24">
        <v>16.166</v>
      </c>
      <c r="BLM24">
        <v>13.476000000000001</v>
      </c>
      <c r="BLN24">
        <v>12.119</v>
      </c>
      <c r="BLO24">
        <v>15.007999999999999</v>
      </c>
      <c r="BLP24">
        <v>15.564</v>
      </c>
      <c r="BLQ24">
        <v>11.795999999999999</v>
      </c>
      <c r="BLR24">
        <v>11.534000000000001</v>
      </c>
      <c r="BLS24">
        <v>2.8769999999999998</v>
      </c>
      <c r="BLT24">
        <v>4.0830000000000002</v>
      </c>
      <c r="BLU24">
        <v>39.774000000000001</v>
      </c>
      <c r="BLV24">
        <v>4.7210000000000001</v>
      </c>
      <c r="BLW24">
        <v>19.646000000000001</v>
      </c>
      <c r="BLX24">
        <v>7.9790000000000001</v>
      </c>
      <c r="BLY24">
        <v>6.8570000000000002</v>
      </c>
      <c r="BLZ24">
        <v>3.177</v>
      </c>
      <c r="BMA24">
        <v>5.6740000000000004</v>
      </c>
      <c r="BMB24">
        <v>16.559999999999999</v>
      </c>
      <c r="BMC24">
        <v>4.43</v>
      </c>
      <c r="BMD24">
        <v>2.3719999999999999</v>
      </c>
      <c r="BME24">
        <v>5.1909999999999998</v>
      </c>
      <c r="BMF24">
        <v>19.053000000000001</v>
      </c>
      <c r="BMG24">
        <v>3.5840000000000001</v>
      </c>
      <c r="BMH24">
        <v>22.675000000000001</v>
      </c>
      <c r="BMI24">
        <v>32.302999999999997</v>
      </c>
      <c r="BMJ24">
        <v>49.686</v>
      </c>
      <c r="BMK24">
        <v>20.338000000000001</v>
      </c>
      <c r="BML24">
        <v>16.576000000000001</v>
      </c>
      <c r="BMM24">
        <v>16.516999999999999</v>
      </c>
      <c r="BMN24">
        <v>13.803000000000001</v>
      </c>
      <c r="BMO24">
        <v>16.501999999999999</v>
      </c>
      <c r="BMP24">
        <v>13.757</v>
      </c>
      <c r="BMQ24">
        <v>12.372</v>
      </c>
      <c r="BMR24">
        <v>15.32</v>
      </c>
      <c r="BMS24">
        <v>15.888</v>
      </c>
      <c r="BMT24">
        <v>12.042</v>
      </c>
      <c r="BMU24">
        <v>11.773999999999999</v>
      </c>
      <c r="BMV24">
        <v>2.9369999999999998</v>
      </c>
      <c r="BMW24">
        <v>4.1660000000000004</v>
      </c>
      <c r="BMX24">
        <v>40.585999999999999</v>
      </c>
      <c r="BMY24">
        <v>4.8170000000000002</v>
      </c>
      <c r="BMZ24">
        <v>20.047000000000001</v>
      </c>
      <c r="BNA24">
        <v>8.1419999999999995</v>
      </c>
      <c r="BNB24">
        <v>6.9969999999999999</v>
      </c>
      <c r="BNC24">
        <v>3.242</v>
      </c>
      <c r="BND24">
        <v>5.79</v>
      </c>
      <c r="BNE24">
        <v>16.898</v>
      </c>
      <c r="BNF24">
        <v>4.5209999999999999</v>
      </c>
      <c r="BNG24">
        <v>2.42</v>
      </c>
      <c r="BNH24">
        <v>5.2969999999999997</v>
      </c>
      <c r="BNI24">
        <v>19.440999999999999</v>
      </c>
      <c r="BNJ24">
        <v>3.657</v>
      </c>
      <c r="BNK24">
        <v>23.138000000000002</v>
      </c>
      <c r="BNL24">
        <v>32.962000000000003</v>
      </c>
      <c r="BNM24">
        <v>50.7</v>
      </c>
      <c r="BNN24">
        <v>20.753</v>
      </c>
      <c r="BNO24">
        <v>16.914999999999999</v>
      </c>
      <c r="BNP24">
        <v>16.855</v>
      </c>
      <c r="BNQ24">
        <v>14.085000000000001</v>
      </c>
      <c r="BNR24">
        <v>16.838999999999999</v>
      </c>
      <c r="BNS24">
        <v>14.038</v>
      </c>
      <c r="BNT24">
        <v>12.624000000000001</v>
      </c>
      <c r="BNU24">
        <v>15.632999999999999</v>
      </c>
      <c r="BNV24">
        <v>16.212</v>
      </c>
      <c r="BNW24">
        <v>12.287000000000001</v>
      </c>
      <c r="BNX24">
        <v>12.013999999999999</v>
      </c>
      <c r="BNY24">
        <v>2.9969999999999999</v>
      </c>
      <c r="BNZ24">
        <v>4.5830000000000002</v>
      </c>
      <c r="BOA24">
        <v>44.643999999999998</v>
      </c>
      <c r="BOB24">
        <v>5.2990000000000004</v>
      </c>
      <c r="BOC24">
        <v>22.052</v>
      </c>
      <c r="BOD24">
        <v>8.9559999999999995</v>
      </c>
      <c r="BOE24">
        <v>7.6970000000000001</v>
      </c>
      <c r="BOF24">
        <v>3.5659999999999998</v>
      </c>
      <c r="BOG24">
        <v>6.3689999999999998</v>
      </c>
      <c r="BOH24">
        <v>18.588000000000001</v>
      </c>
      <c r="BOI24">
        <v>4.9729999999999999</v>
      </c>
      <c r="BOJ24">
        <v>2.6619999999999999</v>
      </c>
      <c r="BOK24">
        <v>5.827</v>
      </c>
      <c r="BOL24">
        <v>21.385999999999999</v>
      </c>
      <c r="BOM24">
        <v>4.0229999999999997</v>
      </c>
      <c r="BON24">
        <v>25.451000000000001</v>
      </c>
      <c r="BOO24">
        <v>36.258000000000003</v>
      </c>
      <c r="BOP24">
        <v>55.77</v>
      </c>
      <c r="BOQ24">
        <v>22.827999999999999</v>
      </c>
      <c r="BOR24">
        <v>18.606000000000002</v>
      </c>
      <c r="BOS24">
        <v>18.54</v>
      </c>
      <c r="BOT24">
        <v>15.493</v>
      </c>
      <c r="BOU24">
        <v>18.523</v>
      </c>
      <c r="BOV24">
        <v>15.442</v>
      </c>
      <c r="BOW24">
        <v>13.887</v>
      </c>
      <c r="BOX24">
        <v>17.196000000000002</v>
      </c>
      <c r="BOY24">
        <v>17.834</v>
      </c>
      <c r="BOZ24">
        <v>13.516</v>
      </c>
      <c r="BPA24">
        <v>13.215999999999999</v>
      </c>
      <c r="BPB24">
        <v>3.2970000000000002</v>
      </c>
      <c r="BPC24">
        <v>4.9989999999999997</v>
      </c>
      <c r="BPD24">
        <v>48.703000000000003</v>
      </c>
      <c r="BPE24">
        <v>5.7809999999999997</v>
      </c>
      <c r="BPF24">
        <v>24.056999999999999</v>
      </c>
      <c r="BPG24">
        <v>9.77</v>
      </c>
      <c r="BPH24">
        <v>8.3970000000000002</v>
      </c>
      <c r="BPI24">
        <v>3.89</v>
      </c>
      <c r="BPJ24">
        <v>6.9480000000000004</v>
      </c>
      <c r="BPK24">
        <v>20.277999999999999</v>
      </c>
      <c r="BPL24">
        <v>5.4249999999999998</v>
      </c>
      <c r="BPM24">
        <v>2.9039999999999999</v>
      </c>
      <c r="BPN24">
        <v>6.3570000000000002</v>
      </c>
      <c r="BPO24">
        <v>23.33</v>
      </c>
      <c r="BPP24">
        <v>4.3879999999999999</v>
      </c>
      <c r="BPQ24">
        <v>27.765000000000001</v>
      </c>
      <c r="BPR24">
        <v>39.554000000000002</v>
      </c>
      <c r="BPS24">
        <v>60.84</v>
      </c>
      <c r="BPT24">
        <v>24.902999999999999</v>
      </c>
      <c r="BPU24">
        <v>20.297999999999998</v>
      </c>
      <c r="BPV24">
        <v>20.225000000000001</v>
      </c>
      <c r="BPW24">
        <v>16.902000000000001</v>
      </c>
      <c r="BPX24">
        <v>20.207000000000001</v>
      </c>
      <c r="BPY24">
        <v>16.844999999999999</v>
      </c>
      <c r="BPZ24">
        <v>15.148999999999999</v>
      </c>
      <c r="BQA24">
        <v>18.760000000000002</v>
      </c>
      <c r="BQB24">
        <v>19.454999999999998</v>
      </c>
      <c r="BQC24">
        <v>14.744999999999999</v>
      </c>
      <c r="BQD24">
        <v>14.417</v>
      </c>
      <c r="BQE24">
        <v>3.5960000000000001</v>
      </c>
      <c r="BQF24">
        <v>5.4160000000000004</v>
      </c>
      <c r="BQG24">
        <v>52.761000000000003</v>
      </c>
      <c r="BQH24">
        <v>6.2629999999999999</v>
      </c>
      <c r="BQI24">
        <v>26.062000000000001</v>
      </c>
      <c r="BQJ24">
        <v>10.584</v>
      </c>
      <c r="BQK24">
        <v>9.0960000000000001</v>
      </c>
      <c r="BQL24">
        <v>4.2140000000000004</v>
      </c>
      <c r="BQM24">
        <v>7.5270000000000001</v>
      </c>
      <c r="BQN24">
        <v>21.968</v>
      </c>
      <c r="BQO24">
        <v>5.8769999999999998</v>
      </c>
      <c r="BQP24">
        <v>3.1459999999999999</v>
      </c>
      <c r="BQQ24">
        <v>6.8860000000000001</v>
      </c>
      <c r="BQR24">
        <v>25.274000000000001</v>
      </c>
      <c r="BQS24">
        <v>4.7539999999999996</v>
      </c>
      <c r="BQT24">
        <v>30.079000000000001</v>
      </c>
      <c r="BQU24">
        <v>42.85</v>
      </c>
      <c r="BQV24">
        <v>65.91</v>
      </c>
      <c r="BQW24">
        <v>26.978999999999999</v>
      </c>
      <c r="BQX24">
        <v>21.989000000000001</v>
      </c>
      <c r="BQY24">
        <v>21.911000000000001</v>
      </c>
      <c r="BQZ24">
        <v>18.309999999999999</v>
      </c>
      <c r="BRA24">
        <v>21.890999999999998</v>
      </c>
      <c r="BRB24">
        <v>18.248999999999999</v>
      </c>
      <c r="BRC24">
        <v>16.411999999999999</v>
      </c>
      <c r="BRD24">
        <v>20.323</v>
      </c>
      <c r="BRE24">
        <v>21.076000000000001</v>
      </c>
      <c r="BRF24">
        <v>15.973000000000001</v>
      </c>
      <c r="BRG24">
        <v>15.618</v>
      </c>
      <c r="BRH24">
        <v>3.8959999999999999</v>
      </c>
      <c r="BRI24">
        <v>5.8319999999999999</v>
      </c>
      <c r="BRJ24">
        <v>56.82</v>
      </c>
      <c r="BRK24">
        <v>6.7439999999999998</v>
      </c>
      <c r="BRL24">
        <v>28.065999999999999</v>
      </c>
      <c r="BRM24">
        <v>11.398</v>
      </c>
      <c r="BRN24">
        <v>9.7959999999999994</v>
      </c>
      <c r="BRO24">
        <v>4.5389999999999997</v>
      </c>
      <c r="BRP24">
        <v>8.1059999999999999</v>
      </c>
      <c r="BRQ24">
        <v>23.658000000000001</v>
      </c>
      <c r="BRR24">
        <v>6.3289999999999997</v>
      </c>
      <c r="BRS24">
        <v>3.3879999999999999</v>
      </c>
      <c r="BRT24">
        <v>7.4160000000000004</v>
      </c>
      <c r="BRU24">
        <v>27.218</v>
      </c>
      <c r="BRV24">
        <v>5.12</v>
      </c>
      <c r="BRW24">
        <v>32.393000000000001</v>
      </c>
      <c r="BRX24">
        <v>46.146999999999998</v>
      </c>
      <c r="BRY24">
        <v>70.978999999999999</v>
      </c>
      <c r="BRZ24">
        <v>29.053999999999998</v>
      </c>
      <c r="BSA24">
        <v>23.681000000000001</v>
      </c>
      <c r="BSB24">
        <v>23.596</v>
      </c>
      <c r="BSC24">
        <v>19.719000000000001</v>
      </c>
      <c r="BSD24">
        <v>23.574999999999999</v>
      </c>
      <c r="BSE24">
        <v>19.652999999999999</v>
      </c>
      <c r="BSF24">
        <v>17.673999999999999</v>
      </c>
      <c r="BSG24">
        <v>21.885999999999999</v>
      </c>
      <c r="BSH24">
        <v>22.696999999999999</v>
      </c>
      <c r="BSI24">
        <v>17.202000000000002</v>
      </c>
      <c r="BSJ24">
        <v>16.82</v>
      </c>
      <c r="BSK24">
        <v>4.1959999999999997</v>
      </c>
      <c r="BSL24">
        <v>6.2489999999999997</v>
      </c>
      <c r="BSM24">
        <v>60.878</v>
      </c>
      <c r="BSN24">
        <v>7.226</v>
      </c>
      <c r="BSO24">
        <v>30.071000000000002</v>
      </c>
      <c r="BSP24">
        <v>12.212999999999999</v>
      </c>
      <c r="BSQ24">
        <v>10.496</v>
      </c>
      <c r="BSR24">
        <v>4.8630000000000004</v>
      </c>
      <c r="BSS24">
        <v>8.6839999999999993</v>
      </c>
      <c r="BST24">
        <v>25.347999999999999</v>
      </c>
      <c r="BSU24">
        <v>6.7809999999999997</v>
      </c>
      <c r="BSV24">
        <v>3.63</v>
      </c>
      <c r="BSW24">
        <v>7.9459999999999997</v>
      </c>
      <c r="BSX24">
        <v>29.161999999999999</v>
      </c>
      <c r="BSY24">
        <v>5.4850000000000003</v>
      </c>
      <c r="BSZ24">
        <v>34.706000000000003</v>
      </c>
      <c r="BTA24">
        <v>49.442999999999998</v>
      </c>
      <c r="BTB24">
        <v>76.049000000000007</v>
      </c>
      <c r="BTC24">
        <v>31.129000000000001</v>
      </c>
      <c r="BTD24">
        <v>25.372</v>
      </c>
      <c r="BTE24">
        <v>25.282</v>
      </c>
      <c r="BTF24">
        <v>21.126999999999999</v>
      </c>
      <c r="BTG24">
        <v>25.259</v>
      </c>
      <c r="BTH24">
        <v>21.056999999999999</v>
      </c>
      <c r="BTI24">
        <v>18.936</v>
      </c>
      <c r="BTJ24">
        <v>23.45</v>
      </c>
      <c r="BTK24">
        <v>24.318000000000001</v>
      </c>
      <c r="BTL24">
        <v>18.431000000000001</v>
      </c>
      <c r="BTM24">
        <v>18.021000000000001</v>
      </c>
      <c r="BTN24">
        <v>4.4950000000000001</v>
      </c>
      <c r="BTO24">
        <v>6.6660000000000004</v>
      </c>
      <c r="BTP24">
        <v>64.936999999999998</v>
      </c>
      <c r="BTQ24">
        <v>7.7080000000000002</v>
      </c>
      <c r="BTR24">
        <v>32.076000000000001</v>
      </c>
      <c r="BTS24">
        <v>13.026999999999999</v>
      </c>
      <c r="BTT24">
        <v>11.196</v>
      </c>
      <c r="BTU24">
        <v>5.1870000000000003</v>
      </c>
      <c r="BTV24">
        <v>9.2629999999999999</v>
      </c>
      <c r="BTW24">
        <v>27.038</v>
      </c>
      <c r="BTX24">
        <v>7.2329999999999997</v>
      </c>
      <c r="BTY24">
        <v>3.8719999999999999</v>
      </c>
      <c r="BTZ24">
        <v>8.4749999999999996</v>
      </c>
      <c r="BUA24">
        <v>31.106000000000002</v>
      </c>
      <c r="BUB24">
        <v>5.851</v>
      </c>
      <c r="BUC24">
        <v>37.020000000000003</v>
      </c>
      <c r="BUD24">
        <v>52.738999999999997</v>
      </c>
      <c r="BUE24">
        <v>81.119</v>
      </c>
      <c r="BUF24">
        <v>33.204999999999998</v>
      </c>
      <c r="BUG24">
        <v>27.064</v>
      </c>
      <c r="BUH24">
        <v>26.966999999999999</v>
      </c>
      <c r="BUI24">
        <v>22.536000000000001</v>
      </c>
      <c r="BUJ24">
        <v>26.943000000000001</v>
      </c>
      <c r="BUK24">
        <v>22.46</v>
      </c>
      <c r="BUL24">
        <v>20.199000000000002</v>
      </c>
      <c r="BUM24">
        <v>25.013000000000002</v>
      </c>
      <c r="BUN24">
        <v>25.94</v>
      </c>
      <c r="BUO24">
        <v>19.66</v>
      </c>
      <c r="BUP24">
        <v>19.222999999999999</v>
      </c>
      <c r="BUQ24">
        <v>4.7949999999999999</v>
      </c>
      <c r="BUR24">
        <v>7.0819999999999999</v>
      </c>
      <c r="BUS24">
        <v>68.995000000000005</v>
      </c>
      <c r="BUT24">
        <v>8.1890000000000001</v>
      </c>
      <c r="BUU24">
        <v>34.081000000000003</v>
      </c>
      <c r="BUV24">
        <v>13.840999999999999</v>
      </c>
      <c r="BUW24">
        <v>11.895</v>
      </c>
      <c r="BUX24">
        <v>5.5110000000000001</v>
      </c>
      <c r="BUY24">
        <v>9.8420000000000005</v>
      </c>
      <c r="BUZ24">
        <v>28.727</v>
      </c>
      <c r="BVA24">
        <v>7.6849999999999996</v>
      </c>
      <c r="BVB24">
        <v>4.1139999999999999</v>
      </c>
      <c r="BVC24">
        <v>9.0050000000000008</v>
      </c>
      <c r="BVD24">
        <v>33.051000000000002</v>
      </c>
      <c r="BVE24">
        <v>6.2169999999999996</v>
      </c>
      <c r="BVF24">
        <v>39.334000000000003</v>
      </c>
      <c r="BVG24">
        <v>56.034999999999997</v>
      </c>
      <c r="BVH24">
        <v>86.188999999999993</v>
      </c>
      <c r="BVI24">
        <v>35.28</v>
      </c>
      <c r="BVJ24">
        <v>28.754999999999999</v>
      </c>
      <c r="BVK24">
        <v>28.652999999999999</v>
      </c>
      <c r="BVL24">
        <v>23.943999999999999</v>
      </c>
      <c r="BVM24">
        <v>28.626999999999999</v>
      </c>
      <c r="BVN24">
        <v>23.864000000000001</v>
      </c>
      <c r="BVO24">
        <v>21.460999999999999</v>
      </c>
      <c r="BVP24">
        <v>26.576000000000001</v>
      </c>
      <c r="BVQ24">
        <v>27.561</v>
      </c>
      <c r="BVR24">
        <v>20.888000000000002</v>
      </c>
      <c r="BVS24">
        <v>20.423999999999999</v>
      </c>
      <c r="BVT24">
        <v>5.0949999999999998</v>
      </c>
      <c r="BVU24">
        <v>7.4989999999999997</v>
      </c>
      <c r="BVV24">
        <v>73.054000000000002</v>
      </c>
      <c r="BVW24">
        <v>8.6709999999999994</v>
      </c>
      <c r="BVX24">
        <v>36.085000000000001</v>
      </c>
      <c r="BVY24">
        <v>14.654999999999999</v>
      </c>
      <c r="BVZ24">
        <v>12.595000000000001</v>
      </c>
      <c r="BWA24">
        <v>5.835</v>
      </c>
      <c r="BWB24">
        <v>10.420999999999999</v>
      </c>
      <c r="BWC24">
        <v>30.417000000000002</v>
      </c>
      <c r="BWD24">
        <v>8.1370000000000005</v>
      </c>
      <c r="BWE24">
        <v>4.3559999999999999</v>
      </c>
      <c r="BWF24">
        <v>9.5350000000000001</v>
      </c>
      <c r="BWG24">
        <v>34.994999999999997</v>
      </c>
      <c r="BWH24">
        <v>6.5819999999999999</v>
      </c>
      <c r="BWI24">
        <v>41.648000000000003</v>
      </c>
      <c r="BWJ24">
        <v>59.331000000000003</v>
      </c>
      <c r="BWK24">
        <v>91.259</v>
      </c>
      <c r="BWL24">
        <v>37.354999999999997</v>
      </c>
      <c r="BWM24">
        <v>30.446999999999999</v>
      </c>
      <c r="BWN24">
        <v>30.338000000000001</v>
      </c>
      <c r="BWO24">
        <v>25.353000000000002</v>
      </c>
      <c r="BWP24">
        <v>30.31</v>
      </c>
      <c r="BWQ24">
        <v>25.268000000000001</v>
      </c>
      <c r="BWR24">
        <v>22.724</v>
      </c>
      <c r="BWS24">
        <v>28.14</v>
      </c>
      <c r="BWT24">
        <v>29.181999999999999</v>
      </c>
      <c r="BWU24">
        <v>22.117000000000001</v>
      </c>
      <c r="BWV24">
        <v>21.625</v>
      </c>
      <c r="BWW24">
        <v>5.3940000000000001</v>
      </c>
      <c r="BWX24">
        <v>7.915</v>
      </c>
      <c r="BWY24">
        <v>77.111999999999995</v>
      </c>
      <c r="BWZ24">
        <v>9.1530000000000005</v>
      </c>
      <c r="BXA24">
        <v>38.090000000000003</v>
      </c>
      <c r="BXB24">
        <v>15.468999999999999</v>
      </c>
      <c r="BXC24">
        <v>13.295</v>
      </c>
      <c r="BXD24">
        <v>6.16</v>
      </c>
      <c r="BXE24">
        <v>11</v>
      </c>
      <c r="BXF24">
        <v>32.106999999999999</v>
      </c>
      <c r="BXG24">
        <v>8.5890000000000004</v>
      </c>
      <c r="BXH24">
        <v>4.5979999999999999</v>
      </c>
      <c r="BXI24">
        <v>10.064</v>
      </c>
      <c r="BXJ24">
        <v>36.939</v>
      </c>
      <c r="BXK24">
        <v>6.9480000000000004</v>
      </c>
      <c r="BXL24">
        <v>43.960999999999999</v>
      </c>
      <c r="BXM24">
        <v>62.628</v>
      </c>
      <c r="BXN24">
        <v>96.328999999999994</v>
      </c>
      <c r="BXO24">
        <v>39.43</v>
      </c>
      <c r="BXP24">
        <v>32.137999999999998</v>
      </c>
      <c r="BXQ24">
        <v>32.024000000000001</v>
      </c>
      <c r="BXR24">
        <v>26.760999999999999</v>
      </c>
      <c r="BXS24">
        <v>31.994</v>
      </c>
      <c r="BXT24">
        <v>26.672000000000001</v>
      </c>
      <c r="BXU24">
        <v>23.986000000000001</v>
      </c>
      <c r="BXV24">
        <v>29.702999999999999</v>
      </c>
      <c r="BXW24">
        <v>30.803000000000001</v>
      </c>
      <c r="BXX24">
        <v>23.346</v>
      </c>
      <c r="BXY24">
        <v>22.827000000000002</v>
      </c>
      <c r="BXZ24">
        <v>5.694</v>
      </c>
      <c r="BYA24">
        <v>8.3320000000000007</v>
      </c>
      <c r="BYB24">
        <v>81.171000000000006</v>
      </c>
      <c r="BYC24">
        <v>9.6349999999999998</v>
      </c>
      <c r="BYD24">
        <v>40.094999999999999</v>
      </c>
      <c r="BYE24">
        <v>16.283000000000001</v>
      </c>
      <c r="BYF24">
        <v>13.994999999999999</v>
      </c>
      <c r="BYG24">
        <v>6.484</v>
      </c>
      <c r="BYH24">
        <v>11.579000000000001</v>
      </c>
      <c r="BYI24">
        <v>33.796999999999997</v>
      </c>
      <c r="BYJ24">
        <v>9.0410000000000004</v>
      </c>
      <c r="BYK24">
        <v>4.84</v>
      </c>
      <c r="BYL24">
        <v>10.593999999999999</v>
      </c>
      <c r="BYM24">
        <v>38.883000000000003</v>
      </c>
      <c r="BYN24">
        <v>7.3140000000000001</v>
      </c>
      <c r="BYO24">
        <v>46.274999999999999</v>
      </c>
      <c r="BYP24">
        <v>65.924000000000007</v>
      </c>
      <c r="BYQ24">
        <v>101.399</v>
      </c>
      <c r="BYR24">
        <v>41.506</v>
      </c>
      <c r="BYS24">
        <v>33.83</v>
      </c>
      <c r="BYT24">
        <v>33.709000000000003</v>
      </c>
      <c r="BYU24">
        <v>28.17</v>
      </c>
      <c r="BYV24">
        <v>33.677999999999997</v>
      </c>
      <c r="BYW24">
        <v>28.076000000000001</v>
      </c>
      <c r="BYX24">
        <v>25.248999999999999</v>
      </c>
      <c r="BYY24">
        <v>31.265999999999998</v>
      </c>
      <c r="BYZ24">
        <v>32.424999999999997</v>
      </c>
      <c r="BZA24">
        <v>24.574999999999999</v>
      </c>
      <c r="BZB24">
        <v>24.027999999999999</v>
      </c>
      <c r="BZC24">
        <v>5.9939999999999998</v>
      </c>
      <c r="BZD24">
        <v>12.497999999999999</v>
      </c>
      <c r="BZE24">
        <v>121.75700000000001</v>
      </c>
      <c r="BZF24">
        <v>14.452</v>
      </c>
      <c r="BZG24">
        <v>60.142000000000003</v>
      </c>
      <c r="BZH24">
        <v>24.425000000000001</v>
      </c>
      <c r="BZI24">
        <v>20.992000000000001</v>
      </c>
      <c r="BZJ24">
        <v>9.7260000000000009</v>
      </c>
      <c r="BZK24">
        <v>17.369</v>
      </c>
      <c r="BZL24">
        <v>50.695</v>
      </c>
      <c r="BZM24">
        <v>13.561999999999999</v>
      </c>
      <c r="BZN24">
        <v>7.26</v>
      </c>
      <c r="BZO24">
        <v>15.891</v>
      </c>
      <c r="BZP24">
        <v>58.323999999999998</v>
      </c>
      <c r="BZQ24">
        <v>10.971</v>
      </c>
      <c r="BZR24">
        <v>69.412999999999997</v>
      </c>
      <c r="BZS24">
        <v>98.885999999999996</v>
      </c>
      <c r="BZT24">
        <v>152.09899999999999</v>
      </c>
      <c r="BZU24">
        <v>62.259</v>
      </c>
      <c r="BZV24">
        <v>50.744</v>
      </c>
      <c r="BZW24">
        <v>50.564</v>
      </c>
      <c r="BZX24">
        <v>42.255000000000003</v>
      </c>
      <c r="BZY24">
        <v>50.517000000000003</v>
      </c>
      <c r="BZZ24">
        <v>42.113</v>
      </c>
      <c r="CAA24">
        <v>37.872999999999998</v>
      </c>
      <c r="CAB24">
        <v>46.899000000000001</v>
      </c>
      <c r="CAC24">
        <v>48.637</v>
      </c>
      <c r="CAD24">
        <v>36.862000000000002</v>
      </c>
      <c r="CAE24">
        <v>36.042000000000002</v>
      </c>
      <c r="CAF24">
        <v>8.9909999999999997</v>
      </c>
      <c r="CAG24">
        <v>16.664000000000001</v>
      </c>
      <c r="CAH24">
        <v>162.34200000000001</v>
      </c>
      <c r="CAI24">
        <v>19.268999999999998</v>
      </c>
      <c r="CAJ24">
        <v>80.19</v>
      </c>
      <c r="CAK24">
        <v>32.567</v>
      </c>
      <c r="CAL24">
        <v>27.989000000000001</v>
      </c>
      <c r="CAM24">
        <v>12.968</v>
      </c>
      <c r="CAN24">
        <v>23.158999999999999</v>
      </c>
      <c r="CAO24">
        <v>67.593999999999994</v>
      </c>
      <c r="CAP24">
        <v>18.082000000000001</v>
      </c>
      <c r="CAQ24">
        <v>0</v>
      </c>
      <c r="CAR24">
        <v>21.187999999999999</v>
      </c>
      <c r="CAS24">
        <v>77.766000000000005</v>
      </c>
      <c r="CAT24">
        <v>14.628</v>
      </c>
      <c r="CAU24">
        <v>92.55</v>
      </c>
      <c r="CAV24">
        <v>131.84700000000001</v>
      </c>
      <c r="CAW24">
        <v>202.79900000000001</v>
      </c>
      <c r="CAX24">
        <v>83.010999999999996</v>
      </c>
      <c r="CAY24">
        <v>67.659000000000006</v>
      </c>
      <c r="CAZ24">
        <v>67.418000000000006</v>
      </c>
      <c r="CBA24">
        <v>56.34</v>
      </c>
      <c r="CBB24">
        <v>67.356999999999999</v>
      </c>
      <c r="CBC24">
        <v>56.151000000000003</v>
      </c>
      <c r="CBD24">
        <v>50.497</v>
      </c>
      <c r="CBE24">
        <v>62.533000000000001</v>
      </c>
      <c r="CBF24">
        <v>64.849000000000004</v>
      </c>
      <c r="CBG24">
        <v>49.149000000000001</v>
      </c>
      <c r="CBH24">
        <v>48.055999999999997</v>
      </c>
      <c r="CBI24">
        <v>11.987</v>
      </c>
      <c r="CBJ24">
        <v>20.83</v>
      </c>
      <c r="CBK24">
        <v>202.928</v>
      </c>
      <c r="CBL24">
        <v>24.087</v>
      </c>
      <c r="CBM24">
        <v>100.23699999999999</v>
      </c>
      <c r="CBN24">
        <v>40.707999999999998</v>
      </c>
      <c r="CBO24">
        <v>34.985999999999997</v>
      </c>
      <c r="CBP24">
        <v>16.209</v>
      </c>
      <c r="CBQ24">
        <v>28.948</v>
      </c>
      <c r="CBR24">
        <v>84.492000000000004</v>
      </c>
      <c r="CBS24">
        <v>22.603000000000002</v>
      </c>
      <c r="CBT24">
        <v>12.1</v>
      </c>
      <c r="CBU24">
        <v>26.484999999999999</v>
      </c>
      <c r="CBV24">
        <v>97.206999999999994</v>
      </c>
      <c r="CBW24">
        <v>18.285</v>
      </c>
      <c r="CBX24">
        <v>115.688</v>
      </c>
      <c r="CBY24">
        <v>164.809</v>
      </c>
      <c r="CBZ24">
        <v>253.49799999999999</v>
      </c>
      <c r="CCA24">
        <v>103.764</v>
      </c>
      <c r="CCB24">
        <v>84.573999999999998</v>
      </c>
      <c r="CCC24">
        <v>84.272999999999996</v>
      </c>
      <c r="CCD24">
        <v>70.424999999999997</v>
      </c>
      <c r="CCE24">
        <v>84.195999999999998</v>
      </c>
      <c r="CCF24">
        <v>70.188999999999993</v>
      </c>
      <c r="CCG24">
        <v>63.121000000000002</v>
      </c>
      <c r="CCH24">
        <v>78.165999999999997</v>
      </c>
      <c r="CCI24">
        <v>81.061000000000007</v>
      </c>
      <c r="CCJ24">
        <v>61.436</v>
      </c>
      <c r="CCK24">
        <v>60.070999999999998</v>
      </c>
      <c r="CCL24">
        <v>14.984</v>
      </c>
      <c r="CCM24">
        <v>24.995999999999999</v>
      </c>
      <c r="CCN24">
        <v>243.51300000000001</v>
      </c>
      <c r="CCO24">
        <v>28.904</v>
      </c>
      <c r="CCP24">
        <v>120.285</v>
      </c>
      <c r="CCQ24">
        <v>48.85</v>
      </c>
      <c r="CCR24">
        <v>41.984000000000002</v>
      </c>
      <c r="CCS24">
        <v>19.451000000000001</v>
      </c>
      <c r="CCT24">
        <v>34.738</v>
      </c>
      <c r="CCU24">
        <v>101.39100000000001</v>
      </c>
      <c r="CCV24">
        <v>27.123999999999999</v>
      </c>
      <c r="CCW24">
        <v>14.52</v>
      </c>
      <c r="CCX24">
        <v>31.783000000000001</v>
      </c>
      <c r="CCY24">
        <v>116.649</v>
      </c>
      <c r="CCZ24">
        <v>21.940999999999999</v>
      </c>
      <c r="CDA24">
        <v>138.82499999999999</v>
      </c>
      <c r="CDB24">
        <v>197.77099999999999</v>
      </c>
      <c r="CDC24">
        <v>304.19799999999998</v>
      </c>
      <c r="CDD24">
        <v>124.517</v>
      </c>
      <c r="CDE24">
        <v>101.489</v>
      </c>
      <c r="CDF24">
        <v>101.127</v>
      </c>
      <c r="CDG24">
        <v>84.509</v>
      </c>
      <c r="CDH24">
        <v>101.035</v>
      </c>
      <c r="CDI24">
        <v>84.227000000000004</v>
      </c>
      <c r="CDJ24">
        <v>75.745999999999995</v>
      </c>
      <c r="CDK24">
        <v>93.799000000000007</v>
      </c>
      <c r="CDL24">
        <v>97.274000000000001</v>
      </c>
      <c r="CDM24">
        <v>73.724000000000004</v>
      </c>
      <c r="CDN24">
        <v>72.084999999999994</v>
      </c>
      <c r="CDO24">
        <v>17.981000000000002</v>
      </c>
      <c r="CDP24">
        <v>29.161999999999999</v>
      </c>
      <c r="CDQ24">
        <v>284.09899999999999</v>
      </c>
      <c r="CDR24">
        <v>33.720999999999997</v>
      </c>
      <c r="CDS24">
        <v>140.33199999999999</v>
      </c>
      <c r="CDT24">
        <v>56.991999999999997</v>
      </c>
      <c r="CDU24">
        <v>48.981000000000002</v>
      </c>
      <c r="CDV24">
        <v>22.693000000000001</v>
      </c>
      <c r="CDW24">
        <v>40.527999999999999</v>
      </c>
      <c r="CDX24">
        <v>118.289</v>
      </c>
      <c r="CDY24">
        <v>31.643999999999998</v>
      </c>
      <c r="CDZ24">
        <v>16.940000000000001</v>
      </c>
      <c r="CEA24">
        <v>37.08</v>
      </c>
      <c r="CEB24">
        <v>136.09</v>
      </c>
      <c r="CEC24">
        <v>25.597999999999999</v>
      </c>
      <c r="CED24">
        <v>161.96299999999999</v>
      </c>
      <c r="CEE24">
        <v>230.733</v>
      </c>
      <c r="CEF24">
        <v>354.89699999999999</v>
      </c>
      <c r="CEG24">
        <v>145.27000000000001</v>
      </c>
      <c r="CEH24">
        <v>118.40300000000001</v>
      </c>
      <c r="CEI24">
        <v>117.982</v>
      </c>
      <c r="CEJ24">
        <v>98.593999999999994</v>
      </c>
      <c r="CEK24">
        <v>117.874</v>
      </c>
      <c r="CEL24">
        <v>98.265000000000001</v>
      </c>
      <c r="CEM24">
        <v>88.37</v>
      </c>
      <c r="CEN24">
        <v>109.432</v>
      </c>
      <c r="CEO24">
        <v>113.486</v>
      </c>
      <c r="CEP24">
        <v>86.010999999999996</v>
      </c>
      <c r="CEQ24">
        <v>84.099000000000004</v>
      </c>
      <c r="CER24">
        <v>20.978000000000002</v>
      </c>
      <c r="CES24">
        <v>33.328000000000003</v>
      </c>
      <c r="CET24">
        <v>324.68400000000003</v>
      </c>
      <c r="CEU24">
        <v>38.537999999999997</v>
      </c>
      <c r="CEV24">
        <v>160.38</v>
      </c>
      <c r="CEW24">
        <v>65.134</v>
      </c>
      <c r="CEX24">
        <v>55.978000000000002</v>
      </c>
      <c r="CEY24">
        <v>25.934999999999999</v>
      </c>
      <c r="CEZ24">
        <v>46.317</v>
      </c>
      <c r="CFA24">
        <v>135.18799999999999</v>
      </c>
      <c r="CFB24">
        <v>36.164999999999999</v>
      </c>
      <c r="CFC24">
        <v>19.36</v>
      </c>
      <c r="CFD24">
        <v>42.377000000000002</v>
      </c>
      <c r="CFE24">
        <v>155.53200000000001</v>
      </c>
      <c r="CFF24">
        <v>29.254999999999999</v>
      </c>
      <c r="CFG24">
        <v>185.1</v>
      </c>
      <c r="CFH24">
        <v>263.69499999999999</v>
      </c>
      <c r="CFI24">
        <v>405.59699999999998</v>
      </c>
      <c r="CFJ24">
        <v>166.023</v>
      </c>
      <c r="CFK24">
        <v>135.31800000000001</v>
      </c>
      <c r="CFL24">
        <v>134.83600000000001</v>
      </c>
      <c r="CFM24">
        <v>112.679</v>
      </c>
      <c r="CFN24">
        <v>134.71299999999999</v>
      </c>
      <c r="CFO24">
        <v>112.30200000000001</v>
      </c>
      <c r="CFP24">
        <v>100.994</v>
      </c>
      <c r="CFQ24">
        <v>125.065</v>
      </c>
      <c r="CFR24">
        <v>129.69800000000001</v>
      </c>
      <c r="CFS24">
        <v>98.298000000000002</v>
      </c>
      <c r="CFT24">
        <v>96.113</v>
      </c>
      <c r="CFU24">
        <v>23.975000000000001</v>
      </c>
      <c r="CFV24">
        <v>37.494</v>
      </c>
      <c r="CFW24">
        <v>365.27</v>
      </c>
      <c r="CFX24">
        <v>43.356000000000002</v>
      </c>
      <c r="CFY24">
        <v>180.42699999999999</v>
      </c>
      <c r="CFZ24">
        <v>73.275000000000006</v>
      </c>
      <c r="CGA24">
        <v>62.975999999999999</v>
      </c>
      <c r="CGB24">
        <v>29.177</v>
      </c>
      <c r="CGC24">
        <v>52.106999999999999</v>
      </c>
      <c r="CGD24">
        <v>152.08600000000001</v>
      </c>
      <c r="CGE24">
        <v>40.685000000000002</v>
      </c>
      <c r="CGF24">
        <v>21.78</v>
      </c>
      <c r="CGG24">
        <v>47.673999999999999</v>
      </c>
      <c r="CGH24">
        <v>174.97300000000001</v>
      </c>
      <c r="CGI24">
        <v>32.911999999999999</v>
      </c>
      <c r="CGJ24">
        <v>208.238</v>
      </c>
      <c r="CGK24">
        <v>296.65699999999998</v>
      </c>
      <c r="CGL24">
        <v>456.29700000000003</v>
      </c>
      <c r="CGM24">
        <v>186.77600000000001</v>
      </c>
      <c r="CGN24">
        <v>152.233</v>
      </c>
      <c r="CGO24">
        <v>151.691</v>
      </c>
      <c r="CGP24">
        <v>126.764</v>
      </c>
      <c r="CGQ24">
        <v>151.55199999999999</v>
      </c>
      <c r="CGR24">
        <v>126.34</v>
      </c>
      <c r="CGS24">
        <v>113.619</v>
      </c>
      <c r="CGT24">
        <v>140.69800000000001</v>
      </c>
      <c r="CGU24">
        <v>145.911</v>
      </c>
      <c r="CGV24">
        <v>110.58499999999999</v>
      </c>
      <c r="CGW24">
        <v>108.127</v>
      </c>
      <c r="CGX24">
        <v>26.972000000000001</v>
      </c>
    </row>
    <row r="25" spans="1:2234" x14ac:dyDescent="0.25">
      <c r="A25" s="121" t="s">
        <v>229</v>
      </c>
      <c r="B25" s="118">
        <v>1.4999999999999999E-2</v>
      </c>
      <c r="C25" s="118">
        <v>0</v>
      </c>
      <c r="D25" s="118">
        <v>0</v>
      </c>
      <c r="E25" s="118">
        <v>0.40899999999999997</v>
      </c>
      <c r="F25" s="118">
        <v>5.5E-2</v>
      </c>
      <c r="G25" s="118">
        <v>5.3999999999999999E-2</v>
      </c>
      <c r="H25" s="118">
        <v>8.0000000000000002E-3</v>
      </c>
      <c r="I25" s="118">
        <v>0</v>
      </c>
      <c r="J25" s="118">
        <v>0</v>
      </c>
      <c r="K25" s="118">
        <v>2.1999999999999999E-2</v>
      </c>
      <c r="L25" s="118">
        <v>0.01</v>
      </c>
      <c r="M25" s="118">
        <v>0</v>
      </c>
      <c r="N25" s="118">
        <v>0</v>
      </c>
      <c r="O25" s="118">
        <v>2.3E-2</v>
      </c>
      <c r="P25" s="118">
        <v>0.112</v>
      </c>
      <c r="Q25" s="118">
        <v>0</v>
      </c>
      <c r="R25" s="118">
        <v>8.0000000000000002E-3</v>
      </c>
      <c r="S25" s="118">
        <v>0</v>
      </c>
      <c r="T25" s="118">
        <v>1.0999999999999999E-2</v>
      </c>
      <c r="U25" s="118">
        <v>1.7999999999999999E-2</v>
      </c>
      <c r="V25" s="118">
        <v>8.0000000000000002E-3</v>
      </c>
      <c r="W25" s="118">
        <v>5.0000000000000001E-3</v>
      </c>
      <c r="X25" s="118">
        <v>0</v>
      </c>
      <c r="Y25" s="118">
        <v>0</v>
      </c>
      <c r="Z25" s="118">
        <v>8.9999999999999993E-3</v>
      </c>
      <c r="AA25" s="118">
        <v>5.0000000000000001E-3</v>
      </c>
      <c r="AB25" s="118">
        <v>0</v>
      </c>
      <c r="AC25" s="118">
        <v>0</v>
      </c>
      <c r="AD25" s="118">
        <v>5.0000000000000001E-3</v>
      </c>
      <c r="AE25" s="118">
        <v>0.03</v>
      </c>
      <c r="AF25" s="118">
        <v>0</v>
      </c>
      <c r="AG25" s="118">
        <v>0</v>
      </c>
      <c r="AH25" s="118">
        <v>0.81799999999999995</v>
      </c>
      <c r="AI25" s="118">
        <v>0.11</v>
      </c>
      <c r="AJ25" s="118">
        <v>0.109</v>
      </c>
      <c r="AK25" s="118">
        <v>1.6E-2</v>
      </c>
      <c r="AL25" s="118">
        <v>0</v>
      </c>
      <c r="AM25" s="118">
        <v>0</v>
      </c>
      <c r="AN25" s="118">
        <v>4.3999999999999997E-2</v>
      </c>
      <c r="AO25" s="118">
        <v>0.02</v>
      </c>
      <c r="AP25" s="118">
        <v>0</v>
      </c>
      <c r="AQ25" s="118">
        <v>0</v>
      </c>
      <c r="AR25" s="118">
        <v>4.7E-2</v>
      </c>
      <c r="AS25" s="118">
        <v>0.22500000000000001</v>
      </c>
      <c r="AT25" s="118">
        <v>0</v>
      </c>
      <c r="AU25" s="118">
        <v>1.7000000000000001E-2</v>
      </c>
      <c r="AV25" s="118">
        <v>0</v>
      </c>
      <c r="AW25" s="118">
        <v>2.3E-2</v>
      </c>
      <c r="AX25" s="118">
        <v>3.5999999999999997E-2</v>
      </c>
      <c r="AY25" s="118">
        <v>1.6E-2</v>
      </c>
      <c r="AZ25" s="118">
        <v>0.01</v>
      </c>
      <c r="BA25" s="118">
        <v>0</v>
      </c>
      <c r="BB25" s="118">
        <v>0</v>
      </c>
      <c r="BC25" s="118">
        <v>1.7999999999999999E-2</v>
      </c>
      <c r="BD25" s="118">
        <v>0.01</v>
      </c>
      <c r="BE25" s="118">
        <v>0</v>
      </c>
      <c r="BF25" s="118">
        <v>0</v>
      </c>
      <c r="BG25" s="118">
        <v>0.01</v>
      </c>
      <c r="BH25" s="118">
        <v>4.4999999999999998E-2</v>
      </c>
      <c r="BI25" s="118">
        <v>0</v>
      </c>
      <c r="BJ25" s="118">
        <v>0</v>
      </c>
      <c r="BK25" s="118">
        <v>1.2270000000000001</v>
      </c>
      <c r="BL25" s="118">
        <v>0.16500000000000001</v>
      </c>
      <c r="BM25" s="118">
        <v>0.16300000000000001</v>
      </c>
      <c r="BN25" s="118">
        <v>2.4E-2</v>
      </c>
      <c r="BO25" s="118">
        <v>0</v>
      </c>
      <c r="BP25" s="118">
        <v>0</v>
      </c>
      <c r="BQ25" s="118">
        <v>6.6000000000000003E-2</v>
      </c>
      <c r="BR25" s="118">
        <v>0.03</v>
      </c>
      <c r="BS25" s="118">
        <v>0</v>
      </c>
      <c r="BT25" s="118">
        <v>0</v>
      </c>
      <c r="BU25" s="118">
        <v>7.0000000000000007E-2</v>
      </c>
      <c r="BV25" s="118">
        <v>0.33700000000000002</v>
      </c>
      <c r="BW25" s="118">
        <v>0</v>
      </c>
      <c r="BX25" s="118">
        <v>2.5000000000000001E-2</v>
      </c>
      <c r="BY25" s="118">
        <v>0</v>
      </c>
      <c r="BZ25" s="118">
        <v>3.4000000000000002E-2</v>
      </c>
      <c r="CA25" s="118">
        <v>5.2999999999999999E-2</v>
      </c>
      <c r="CB25" s="118">
        <v>2.4E-2</v>
      </c>
      <c r="CC25" s="118">
        <v>1.4999999999999999E-2</v>
      </c>
      <c r="CD25" s="118">
        <v>0</v>
      </c>
      <c r="CE25" s="118">
        <v>0</v>
      </c>
      <c r="CF25" s="118">
        <v>2.7E-2</v>
      </c>
      <c r="CG25" s="118">
        <v>1.6E-2</v>
      </c>
      <c r="CH25" s="118">
        <v>0</v>
      </c>
      <c r="CI25" s="118">
        <v>0</v>
      </c>
      <c r="CJ25" s="118">
        <v>1.4E-2</v>
      </c>
      <c r="CK25" s="118">
        <v>0.06</v>
      </c>
      <c r="CL25" s="118">
        <v>0</v>
      </c>
      <c r="CM25" s="118">
        <v>0</v>
      </c>
      <c r="CN25" s="118">
        <v>1.6359999999999999</v>
      </c>
      <c r="CO25" s="118">
        <v>0.22</v>
      </c>
      <c r="CP25" s="118">
        <v>0.217</v>
      </c>
      <c r="CQ25" s="118">
        <v>3.2000000000000001E-2</v>
      </c>
      <c r="CR25" s="118">
        <v>0</v>
      </c>
      <c r="CS25" s="118">
        <v>0</v>
      </c>
      <c r="CT25" s="118">
        <v>8.6999999999999994E-2</v>
      </c>
      <c r="CU25" s="118">
        <v>0.04</v>
      </c>
      <c r="CV25" s="118">
        <v>0</v>
      </c>
      <c r="CW25" s="118">
        <v>0</v>
      </c>
      <c r="CX25" s="118">
        <v>9.2999999999999999E-2</v>
      </c>
      <c r="CY25" s="118">
        <v>0.45</v>
      </c>
      <c r="CZ25" s="118">
        <v>0</v>
      </c>
      <c r="DA25" s="118">
        <v>3.4000000000000002E-2</v>
      </c>
      <c r="DB25" s="118">
        <v>0</v>
      </c>
      <c r="DC25" s="118">
        <v>4.4999999999999998E-2</v>
      </c>
      <c r="DD25" s="118">
        <v>7.0999999999999994E-2</v>
      </c>
      <c r="DE25" s="118">
        <v>3.3000000000000002E-2</v>
      </c>
      <c r="DF25" s="118">
        <v>1.9E-2</v>
      </c>
      <c r="DG25" s="118">
        <v>0</v>
      </c>
      <c r="DH25" s="118">
        <v>0</v>
      </c>
      <c r="DI25" s="118">
        <v>3.5999999999999997E-2</v>
      </c>
      <c r="DJ25" s="118">
        <v>2.1000000000000001E-2</v>
      </c>
      <c r="DK25" s="118">
        <v>0</v>
      </c>
      <c r="DL25" s="118">
        <v>0</v>
      </c>
      <c r="DM25" s="118">
        <v>1.9E-2</v>
      </c>
      <c r="DN25" s="118">
        <v>7.4999999999999997E-2</v>
      </c>
      <c r="DO25" s="118">
        <v>0</v>
      </c>
      <c r="DP25" s="118">
        <v>0</v>
      </c>
      <c r="DQ25" s="118">
        <v>2.0449999999999999</v>
      </c>
      <c r="DR25" s="118">
        <v>0.27400000000000002</v>
      </c>
      <c r="DS25" s="118">
        <v>0.27200000000000002</v>
      </c>
      <c r="DT25" s="118">
        <v>4.1000000000000002E-2</v>
      </c>
      <c r="DU25" s="118">
        <v>0</v>
      </c>
      <c r="DV25" s="118">
        <v>0</v>
      </c>
      <c r="DW25" s="118">
        <v>0.109</v>
      </c>
      <c r="DX25" s="118">
        <v>0.05</v>
      </c>
      <c r="DY25" s="118">
        <v>0</v>
      </c>
      <c r="DZ25" s="118">
        <v>0</v>
      </c>
      <c r="EA25" s="118">
        <v>0.11600000000000001</v>
      </c>
      <c r="EB25" s="118">
        <v>0.56200000000000006</v>
      </c>
      <c r="EC25" s="118">
        <v>0</v>
      </c>
      <c r="ED25" s="118">
        <v>4.2000000000000003E-2</v>
      </c>
      <c r="EE25" s="118">
        <v>0</v>
      </c>
      <c r="EF25" s="118">
        <v>5.7000000000000002E-2</v>
      </c>
      <c r="EG25" s="118">
        <v>8.8999999999999996E-2</v>
      </c>
      <c r="EH25" s="118">
        <v>4.1000000000000002E-2</v>
      </c>
      <c r="EI25" s="118">
        <v>2.4E-2</v>
      </c>
      <c r="EJ25" s="118">
        <v>0</v>
      </c>
      <c r="EK25" s="118">
        <v>0</v>
      </c>
      <c r="EL25" s="118">
        <v>4.4999999999999998E-2</v>
      </c>
      <c r="EM25" s="118">
        <v>2.5999999999999999E-2</v>
      </c>
      <c r="EN25" s="118">
        <v>0</v>
      </c>
      <c r="EO25" s="118">
        <v>0</v>
      </c>
      <c r="EP25" s="118">
        <v>2.4E-2</v>
      </c>
      <c r="EQ25" s="118">
        <v>9.0999999999999998E-2</v>
      </c>
      <c r="ER25" s="118">
        <v>0</v>
      </c>
      <c r="ES25" s="118">
        <v>0</v>
      </c>
      <c r="ET25" s="118">
        <v>2.4540000000000002</v>
      </c>
      <c r="EU25" s="118">
        <v>0.32900000000000001</v>
      </c>
      <c r="EV25" s="118">
        <v>0.32600000000000001</v>
      </c>
      <c r="EW25" s="118">
        <v>4.9000000000000002E-2</v>
      </c>
      <c r="EX25" s="118">
        <v>0</v>
      </c>
      <c r="EY25" s="118">
        <v>0</v>
      </c>
      <c r="EZ25" s="118">
        <v>0.13100000000000001</v>
      </c>
      <c r="FA25" s="118">
        <v>5.8999999999999997E-2</v>
      </c>
      <c r="FB25" s="118">
        <v>0</v>
      </c>
      <c r="FC25" s="118">
        <v>0</v>
      </c>
      <c r="FD25" s="118">
        <v>0.14000000000000001</v>
      </c>
      <c r="FE25" s="118">
        <v>0.67500000000000004</v>
      </c>
      <c r="FF25" s="118">
        <v>0</v>
      </c>
      <c r="FG25" s="118">
        <v>5.0999999999999997E-2</v>
      </c>
      <c r="FH25" s="118">
        <v>0</v>
      </c>
      <c r="FI25" s="118">
        <v>6.8000000000000005E-2</v>
      </c>
      <c r="FJ25" s="118">
        <v>0.107</v>
      </c>
      <c r="FK25" s="118">
        <v>4.9000000000000002E-2</v>
      </c>
      <c r="FL25" s="118">
        <v>2.9000000000000001E-2</v>
      </c>
      <c r="FM25" s="118">
        <v>0</v>
      </c>
      <c r="FN25" s="118">
        <v>0</v>
      </c>
      <c r="FO25" s="118">
        <v>5.3999999999999999E-2</v>
      </c>
      <c r="FP25" s="118">
        <v>3.1E-2</v>
      </c>
      <c r="FQ25" s="118">
        <v>0</v>
      </c>
      <c r="FR25" s="118">
        <v>0</v>
      </c>
      <c r="FS25" s="118">
        <v>2.9000000000000001E-2</v>
      </c>
      <c r="FT25" s="118">
        <v>0.106</v>
      </c>
      <c r="FU25" s="118">
        <v>0</v>
      </c>
      <c r="FV25" s="118">
        <v>0</v>
      </c>
      <c r="FW25" s="118">
        <v>2.863</v>
      </c>
      <c r="FX25" s="118">
        <v>0.38400000000000001</v>
      </c>
      <c r="FY25" s="118">
        <v>0.38</v>
      </c>
      <c r="FZ25" s="118">
        <v>5.7000000000000002E-2</v>
      </c>
      <c r="GA25" s="118">
        <v>0</v>
      </c>
      <c r="GB25" s="118">
        <v>0</v>
      </c>
      <c r="GC25" s="118">
        <v>0.153</v>
      </c>
      <c r="GD25" s="118">
        <v>6.9000000000000006E-2</v>
      </c>
      <c r="GE25" s="118">
        <v>0</v>
      </c>
      <c r="GF25" s="118">
        <v>0</v>
      </c>
      <c r="GG25" s="118">
        <v>0.16300000000000001</v>
      </c>
      <c r="GH25" s="118">
        <v>0.78700000000000003</v>
      </c>
      <c r="GI25" s="118">
        <v>0</v>
      </c>
      <c r="GJ25" s="118">
        <v>5.8999999999999997E-2</v>
      </c>
      <c r="GK25" s="118">
        <v>0</v>
      </c>
      <c r="GL25" s="118">
        <v>7.9000000000000001E-2</v>
      </c>
      <c r="GM25" s="118">
        <v>0.125</v>
      </c>
      <c r="GN25" s="118">
        <v>5.7000000000000002E-2</v>
      </c>
      <c r="GO25" s="118">
        <v>3.4000000000000002E-2</v>
      </c>
      <c r="GP25" s="118">
        <v>0</v>
      </c>
      <c r="GQ25" s="118">
        <v>0</v>
      </c>
      <c r="GR25" s="118">
        <v>6.3E-2</v>
      </c>
      <c r="GS25" s="118">
        <v>3.6999999999999998E-2</v>
      </c>
      <c r="GT25" s="118">
        <v>0</v>
      </c>
      <c r="GU25" s="118">
        <v>0</v>
      </c>
      <c r="GV25" s="118">
        <v>3.3000000000000002E-2</v>
      </c>
      <c r="GW25" s="118">
        <v>0.121</v>
      </c>
      <c r="GX25" s="118">
        <v>0</v>
      </c>
      <c r="GY25" s="118">
        <v>0</v>
      </c>
      <c r="GZ25" s="118">
        <v>3.2719999999999998</v>
      </c>
      <c r="HA25" s="118">
        <v>0.439</v>
      </c>
      <c r="HB25" s="118">
        <v>0.434</v>
      </c>
      <c r="HC25" s="118">
        <v>6.5000000000000002E-2</v>
      </c>
      <c r="HD25" s="118">
        <v>0</v>
      </c>
      <c r="HE25" s="118">
        <v>0</v>
      </c>
      <c r="HF25" s="118">
        <v>0.17499999999999999</v>
      </c>
      <c r="HG25" s="118">
        <v>7.9000000000000001E-2</v>
      </c>
      <c r="HH25" s="118">
        <v>0</v>
      </c>
      <c r="HI25" s="118">
        <v>0</v>
      </c>
      <c r="HJ25" s="118">
        <v>0.186</v>
      </c>
      <c r="HK25" s="118">
        <v>0.9</v>
      </c>
      <c r="HL25" s="118">
        <v>0</v>
      </c>
      <c r="HM25" s="118">
        <v>6.8000000000000005E-2</v>
      </c>
      <c r="HN25" s="118">
        <v>0</v>
      </c>
      <c r="HO25" s="118">
        <v>9.0999999999999998E-2</v>
      </c>
      <c r="HP25" s="118">
        <v>0.14199999999999999</v>
      </c>
      <c r="HQ25" s="118">
        <v>6.5000000000000002E-2</v>
      </c>
      <c r="HR25" s="118">
        <v>3.9E-2</v>
      </c>
      <c r="HS25" s="118">
        <v>0</v>
      </c>
      <c r="HT25" s="118">
        <v>0</v>
      </c>
      <c r="HU25" s="118">
        <v>7.0999999999999994E-2</v>
      </c>
      <c r="HV25" s="118">
        <v>4.2000000000000003E-2</v>
      </c>
      <c r="HW25" s="118">
        <v>0</v>
      </c>
      <c r="HX25" s="118">
        <v>0</v>
      </c>
      <c r="HY25" s="118">
        <v>3.7999999999999999E-2</v>
      </c>
      <c r="HZ25" s="118">
        <v>0.13600000000000001</v>
      </c>
      <c r="IA25" s="118">
        <v>0</v>
      </c>
      <c r="IB25" s="118">
        <v>0</v>
      </c>
      <c r="IC25" s="118">
        <v>3.681</v>
      </c>
      <c r="ID25" s="118">
        <v>0.49399999999999999</v>
      </c>
      <c r="IE25" s="118">
        <v>0.48899999999999999</v>
      </c>
      <c r="IF25" s="118">
        <v>7.2999999999999995E-2</v>
      </c>
      <c r="IG25" s="118">
        <v>0</v>
      </c>
      <c r="IH25" s="118">
        <v>0</v>
      </c>
      <c r="II25" s="118">
        <v>0.19700000000000001</v>
      </c>
      <c r="IJ25" s="118">
        <v>8.8999999999999996E-2</v>
      </c>
      <c r="IK25" s="118">
        <v>0</v>
      </c>
      <c r="IL25" s="118">
        <v>0</v>
      </c>
      <c r="IM25" s="118">
        <v>0.20899999999999999</v>
      </c>
      <c r="IN25" s="118">
        <v>1.012</v>
      </c>
      <c r="IO25" s="118">
        <v>0</v>
      </c>
      <c r="IP25" s="118">
        <v>7.5999999999999998E-2</v>
      </c>
      <c r="IQ25" s="118">
        <v>0</v>
      </c>
      <c r="IR25" s="118">
        <v>0.10199999999999999</v>
      </c>
      <c r="IS25" s="118">
        <v>0.16</v>
      </c>
      <c r="IT25" s="118">
        <v>7.2999999999999995E-2</v>
      </c>
      <c r="IU25" s="118">
        <v>4.3999999999999997E-2</v>
      </c>
      <c r="IV25" s="118">
        <v>0</v>
      </c>
      <c r="IW25" s="118">
        <v>0</v>
      </c>
      <c r="IX25" s="118">
        <v>0.08</v>
      </c>
      <c r="IY25" s="118">
        <v>4.7E-2</v>
      </c>
      <c r="IZ25" s="118">
        <v>0</v>
      </c>
      <c r="JA25" s="118">
        <v>0</v>
      </c>
      <c r="JB25" s="118">
        <v>4.2999999999999997E-2</v>
      </c>
      <c r="JC25" s="118">
        <v>0.151</v>
      </c>
      <c r="JD25" s="118">
        <v>0</v>
      </c>
      <c r="JE25" s="118">
        <v>0</v>
      </c>
      <c r="JF25" s="118">
        <v>4.09</v>
      </c>
      <c r="JG25" s="118">
        <v>0.54900000000000004</v>
      </c>
      <c r="JH25" s="118">
        <v>0.54300000000000004</v>
      </c>
      <c r="JI25" s="118">
        <v>8.1000000000000003E-2</v>
      </c>
      <c r="JJ25" s="118">
        <v>0</v>
      </c>
      <c r="JK25" s="118">
        <v>0</v>
      </c>
      <c r="JL25" s="118">
        <v>0.218</v>
      </c>
      <c r="JM25" s="118">
        <v>9.9000000000000005E-2</v>
      </c>
      <c r="JN25" s="118">
        <v>0</v>
      </c>
      <c r="JO25" s="118">
        <v>0</v>
      </c>
      <c r="JP25" s="118">
        <v>0.23300000000000001</v>
      </c>
      <c r="JQ25" s="118">
        <v>1.125</v>
      </c>
      <c r="JR25" s="118">
        <v>0</v>
      </c>
      <c r="JS25" s="118">
        <v>8.4000000000000005E-2</v>
      </c>
      <c r="JT25" s="118">
        <v>0</v>
      </c>
      <c r="JU25" s="118">
        <v>0.113</v>
      </c>
      <c r="JV25" s="118">
        <v>0.17799999999999999</v>
      </c>
      <c r="JW25" s="118">
        <v>8.2000000000000003E-2</v>
      </c>
      <c r="JX25" s="118">
        <v>4.9000000000000002E-2</v>
      </c>
      <c r="JY25" s="118">
        <v>0</v>
      </c>
      <c r="JZ25" s="118">
        <v>0</v>
      </c>
      <c r="KA25" s="118">
        <v>8.8999999999999996E-2</v>
      </c>
      <c r="KB25" s="118">
        <v>5.1999999999999998E-2</v>
      </c>
      <c r="KC25" s="118">
        <v>0</v>
      </c>
      <c r="KD25" s="118">
        <v>0</v>
      </c>
      <c r="KE25" s="118">
        <v>4.8000000000000001E-2</v>
      </c>
      <c r="KF25" s="118">
        <v>0.16600000000000001</v>
      </c>
      <c r="KG25" s="118">
        <v>0</v>
      </c>
      <c r="KH25" s="118">
        <v>0</v>
      </c>
      <c r="KI25" s="118">
        <v>4.4980000000000002</v>
      </c>
      <c r="KJ25" s="118">
        <v>0.60399999999999998</v>
      </c>
      <c r="KK25" s="118">
        <v>0.59699999999999998</v>
      </c>
      <c r="KL25" s="118">
        <v>8.8999999999999996E-2</v>
      </c>
      <c r="KM25" s="118">
        <v>0</v>
      </c>
      <c r="KN25" s="118">
        <v>0</v>
      </c>
      <c r="KO25" s="118">
        <v>0.24</v>
      </c>
      <c r="KP25" s="118">
        <v>0.109</v>
      </c>
      <c r="KQ25" s="118">
        <v>0</v>
      </c>
      <c r="KR25" s="118">
        <v>0</v>
      </c>
      <c r="KS25" s="118">
        <v>0.25600000000000001</v>
      </c>
      <c r="KT25" s="118">
        <v>1.2370000000000001</v>
      </c>
      <c r="KU25" s="118">
        <v>0</v>
      </c>
      <c r="KV25" s="118">
        <v>9.2999999999999999E-2</v>
      </c>
      <c r="KW25" s="118">
        <v>0</v>
      </c>
      <c r="KX25" s="118">
        <v>0.125</v>
      </c>
      <c r="KY25" s="118">
        <v>0.19600000000000001</v>
      </c>
      <c r="KZ25" s="118">
        <v>0.09</v>
      </c>
      <c r="LA25" s="118">
        <v>5.2999999999999999E-2</v>
      </c>
      <c r="LB25" s="118">
        <v>0</v>
      </c>
      <c r="LC25" s="118">
        <v>0</v>
      </c>
      <c r="LD25" s="118">
        <v>9.8000000000000004E-2</v>
      </c>
      <c r="LE25" s="118">
        <v>5.8000000000000003E-2</v>
      </c>
      <c r="LF25" s="118">
        <v>0</v>
      </c>
      <c r="LG25" s="118">
        <v>0</v>
      </c>
      <c r="LH25" s="118">
        <v>5.2999999999999999E-2</v>
      </c>
      <c r="LI25" s="118">
        <v>0.18099999999999999</v>
      </c>
      <c r="LJ25" s="118">
        <v>0</v>
      </c>
      <c r="LK25" s="118">
        <v>0</v>
      </c>
      <c r="LL25" s="118">
        <v>4.907</v>
      </c>
      <c r="LM25" s="118">
        <v>0.65900000000000003</v>
      </c>
      <c r="LN25" s="118">
        <v>0.65200000000000002</v>
      </c>
      <c r="LO25" s="118">
        <v>9.7000000000000003E-2</v>
      </c>
      <c r="LP25" s="118">
        <v>0</v>
      </c>
      <c r="LQ25" s="118">
        <v>0</v>
      </c>
      <c r="LR25" s="118">
        <v>0.26200000000000001</v>
      </c>
      <c r="LS25" s="118">
        <v>0.11899999999999999</v>
      </c>
      <c r="LT25" s="118">
        <v>0</v>
      </c>
      <c r="LU25" s="118">
        <v>0</v>
      </c>
      <c r="LV25" s="118">
        <v>0.27900000000000003</v>
      </c>
      <c r="LW25" s="118">
        <v>1.35</v>
      </c>
      <c r="LX25" s="118">
        <v>0</v>
      </c>
      <c r="LY25" s="118">
        <v>0.10100000000000001</v>
      </c>
      <c r="LZ25" s="118">
        <v>0</v>
      </c>
      <c r="MA25" s="118">
        <v>0.13600000000000001</v>
      </c>
      <c r="MB25" s="118">
        <v>0.214</v>
      </c>
      <c r="MC25" s="118">
        <v>9.8000000000000004E-2</v>
      </c>
      <c r="MD25" s="118">
        <v>5.8000000000000003E-2</v>
      </c>
      <c r="ME25" s="118">
        <v>0</v>
      </c>
      <c r="MF25" s="118">
        <v>0</v>
      </c>
      <c r="MG25" s="118">
        <v>0.107</v>
      </c>
      <c r="MH25" s="118">
        <v>6.3E-2</v>
      </c>
      <c r="MI25" s="118">
        <v>0</v>
      </c>
      <c r="MJ25" s="118">
        <v>0</v>
      </c>
      <c r="MK25" s="118">
        <v>5.7000000000000002E-2</v>
      </c>
      <c r="ML25" s="118">
        <v>0.19600000000000001</v>
      </c>
      <c r="MM25" s="118">
        <v>0</v>
      </c>
      <c r="MN25" s="118">
        <v>0</v>
      </c>
      <c r="MO25" s="118">
        <v>5.3159999999999998</v>
      </c>
      <c r="MP25" s="118">
        <v>0.71299999999999997</v>
      </c>
      <c r="MQ25" s="118">
        <v>0.70599999999999996</v>
      </c>
      <c r="MR25" s="118">
        <v>0.105</v>
      </c>
      <c r="MS25" s="118">
        <v>0</v>
      </c>
      <c r="MT25" s="118">
        <v>0</v>
      </c>
      <c r="MU25" s="118">
        <v>0.28399999999999997</v>
      </c>
      <c r="MV25" s="118">
        <v>0.129</v>
      </c>
      <c r="MW25" s="118">
        <v>0</v>
      </c>
      <c r="MX25" s="118">
        <v>0</v>
      </c>
      <c r="MY25" s="118">
        <v>0.30199999999999999</v>
      </c>
      <c r="MZ25" s="118">
        <v>1.462</v>
      </c>
      <c r="NA25" s="118">
        <v>0</v>
      </c>
      <c r="NB25" s="118">
        <v>0.11</v>
      </c>
      <c r="NC25" s="118">
        <v>0</v>
      </c>
      <c r="ND25" s="118">
        <v>0.14699999999999999</v>
      </c>
      <c r="NE25" s="118">
        <v>0.23100000000000001</v>
      </c>
      <c r="NF25" s="118">
        <v>0.106</v>
      </c>
      <c r="NG25" s="118">
        <v>6.3E-2</v>
      </c>
      <c r="NH25" s="118">
        <v>0</v>
      </c>
      <c r="NI25" s="118">
        <v>0</v>
      </c>
      <c r="NJ25" s="118">
        <v>0.11600000000000001</v>
      </c>
      <c r="NK25" s="118">
        <v>6.8000000000000005E-2</v>
      </c>
      <c r="NL25" s="118">
        <v>0</v>
      </c>
      <c r="NM25" s="118">
        <v>0</v>
      </c>
      <c r="NN25" s="118">
        <v>6.2E-2</v>
      </c>
      <c r="NO25" s="118">
        <v>0.21099999999999999</v>
      </c>
      <c r="NP25" s="118">
        <v>0</v>
      </c>
      <c r="NQ25" s="118">
        <v>0</v>
      </c>
      <c r="NR25" s="118">
        <v>5.7249999999999996</v>
      </c>
      <c r="NS25" s="118">
        <v>0.76800000000000002</v>
      </c>
      <c r="NT25" s="118">
        <v>0.76</v>
      </c>
      <c r="NU25" s="118">
        <v>0.114</v>
      </c>
      <c r="NV25" s="118">
        <v>0</v>
      </c>
      <c r="NW25" s="118">
        <v>0</v>
      </c>
      <c r="NX25" s="118">
        <v>0.30599999999999999</v>
      </c>
      <c r="NY25" s="118">
        <v>0.13900000000000001</v>
      </c>
      <c r="NZ25" s="118">
        <v>0</v>
      </c>
      <c r="OA25" s="118">
        <v>0</v>
      </c>
      <c r="OB25" s="118">
        <v>0.32600000000000001</v>
      </c>
      <c r="OC25" s="118">
        <v>1.5740000000000001</v>
      </c>
      <c r="OD25" s="118">
        <v>0</v>
      </c>
      <c r="OE25" s="118">
        <v>0.11799999999999999</v>
      </c>
      <c r="OF25" s="118">
        <v>0</v>
      </c>
      <c r="OG25" s="118">
        <v>0.159</v>
      </c>
      <c r="OH25" s="118">
        <v>0.249</v>
      </c>
      <c r="OI25" s="118">
        <v>0.114</v>
      </c>
      <c r="OJ25" s="118">
        <v>6.8000000000000005E-2</v>
      </c>
      <c r="OK25" s="118">
        <v>0</v>
      </c>
      <c r="OL25" s="118">
        <v>0</v>
      </c>
      <c r="OM25" s="118">
        <v>0.125</v>
      </c>
      <c r="ON25" s="118">
        <v>7.2999999999999995E-2</v>
      </c>
      <c r="OO25" s="118">
        <v>0</v>
      </c>
      <c r="OP25" s="118">
        <v>0</v>
      </c>
      <c r="OQ25" s="118">
        <v>6.7000000000000004E-2</v>
      </c>
      <c r="OR25" s="118">
        <v>0.22600000000000001</v>
      </c>
      <c r="OS25" s="118">
        <v>0</v>
      </c>
      <c r="OT25" s="118">
        <v>0</v>
      </c>
      <c r="OU25" s="118">
        <v>6.1340000000000003</v>
      </c>
      <c r="OV25" s="118">
        <v>0.82299999999999995</v>
      </c>
      <c r="OW25" s="118">
        <v>0.81499999999999995</v>
      </c>
      <c r="OX25" s="118">
        <v>0.122</v>
      </c>
      <c r="OY25" s="118">
        <v>0</v>
      </c>
      <c r="OZ25" s="118">
        <v>0</v>
      </c>
      <c r="PA25" s="118">
        <v>0.32800000000000001</v>
      </c>
      <c r="PB25" s="118">
        <v>0.14899999999999999</v>
      </c>
      <c r="PC25" s="118">
        <v>0</v>
      </c>
      <c r="PD25" s="118">
        <v>0</v>
      </c>
      <c r="PE25" s="118">
        <v>0.34899999999999998</v>
      </c>
      <c r="PF25" s="118">
        <v>1.6870000000000001</v>
      </c>
      <c r="PG25" s="118">
        <v>0</v>
      </c>
      <c r="PH25" s="118">
        <v>0.127</v>
      </c>
      <c r="PI25" s="118">
        <v>0</v>
      </c>
      <c r="PJ25" s="118">
        <v>0.17</v>
      </c>
      <c r="PK25" s="118">
        <v>0.26700000000000002</v>
      </c>
      <c r="PL25" s="118">
        <v>0.122</v>
      </c>
      <c r="PM25" s="118">
        <v>7.2999999999999995E-2</v>
      </c>
      <c r="PN25" s="118">
        <v>0</v>
      </c>
      <c r="PO25" s="118">
        <v>0</v>
      </c>
      <c r="PP25" s="118">
        <v>0.13400000000000001</v>
      </c>
      <c r="PQ25" s="118">
        <v>7.9000000000000001E-2</v>
      </c>
      <c r="PR25" s="118">
        <v>0</v>
      </c>
      <c r="PS25" s="118">
        <v>0</v>
      </c>
      <c r="PT25" s="118">
        <v>7.1999999999999995E-2</v>
      </c>
      <c r="PU25" s="118">
        <v>0.24099999999999999</v>
      </c>
      <c r="PV25" s="118">
        <v>0</v>
      </c>
      <c r="PW25" s="118">
        <v>0</v>
      </c>
      <c r="PX25" s="118">
        <v>6.5430000000000001</v>
      </c>
      <c r="PY25" s="118">
        <v>0.878</v>
      </c>
      <c r="PZ25" s="118">
        <v>0.86899999999999999</v>
      </c>
      <c r="QA25" s="118">
        <v>0.13</v>
      </c>
      <c r="QB25" s="118">
        <v>0</v>
      </c>
      <c r="QC25" s="118">
        <v>0</v>
      </c>
      <c r="QD25" s="118">
        <v>0.34899999999999998</v>
      </c>
      <c r="QE25" s="118">
        <v>0.158</v>
      </c>
      <c r="QF25" s="118">
        <v>0</v>
      </c>
      <c r="QG25" s="118">
        <v>0</v>
      </c>
      <c r="QH25" s="118">
        <v>0.372</v>
      </c>
      <c r="QI25" s="118">
        <v>1.7989999999999999</v>
      </c>
      <c r="QJ25" s="118">
        <v>0</v>
      </c>
      <c r="QK25" s="118">
        <v>0.13500000000000001</v>
      </c>
      <c r="QL25" s="118">
        <v>0</v>
      </c>
      <c r="QM25" s="118">
        <v>0.18099999999999999</v>
      </c>
      <c r="QN25" s="118">
        <v>0.28499999999999998</v>
      </c>
      <c r="QO25" s="118">
        <v>0.13</v>
      </c>
      <c r="QP25" s="118">
        <v>7.8E-2</v>
      </c>
      <c r="QQ25" s="118">
        <v>0</v>
      </c>
      <c r="QR25" s="118">
        <v>0</v>
      </c>
      <c r="QS25" s="118">
        <v>0.14299999999999999</v>
      </c>
      <c r="QT25" s="118">
        <v>8.4000000000000005E-2</v>
      </c>
      <c r="QU25" s="118">
        <v>0</v>
      </c>
      <c r="QV25" s="118">
        <v>0</v>
      </c>
      <c r="QW25" s="118">
        <v>7.6999999999999999E-2</v>
      </c>
      <c r="QX25" s="118">
        <v>0.25600000000000001</v>
      </c>
      <c r="QY25" s="118">
        <v>0</v>
      </c>
      <c r="QZ25" s="118">
        <v>0</v>
      </c>
      <c r="RA25" s="118">
        <v>6.952</v>
      </c>
      <c r="RB25" s="118">
        <v>0.93300000000000005</v>
      </c>
      <c r="RC25" s="118">
        <v>0.92300000000000004</v>
      </c>
      <c r="RD25" s="118">
        <v>0.13800000000000001</v>
      </c>
      <c r="RE25" s="118">
        <v>0</v>
      </c>
      <c r="RF25" s="118">
        <v>0</v>
      </c>
      <c r="RG25" s="118">
        <v>0.371</v>
      </c>
      <c r="RH25" s="118">
        <v>0.16800000000000001</v>
      </c>
      <c r="RI25" s="118">
        <v>0</v>
      </c>
      <c r="RJ25" s="118">
        <v>0</v>
      </c>
      <c r="RK25" s="118">
        <v>0.39500000000000002</v>
      </c>
      <c r="RL25" s="118">
        <v>1.9119999999999999</v>
      </c>
      <c r="RM25" s="118">
        <v>0</v>
      </c>
      <c r="RN25" s="118">
        <v>0.14399999999999999</v>
      </c>
      <c r="RO25" s="118">
        <v>0</v>
      </c>
      <c r="RP25" s="118">
        <v>0.192</v>
      </c>
      <c r="RQ25" s="118">
        <v>0.30299999999999999</v>
      </c>
      <c r="RR25" s="118">
        <v>0.13900000000000001</v>
      </c>
      <c r="RS25" s="118">
        <v>8.3000000000000004E-2</v>
      </c>
      <c r="RT25" s="118">
        <v>0</v>
      </c>
      <c r="RU25" s="118">
        <v>0</v>
      </c>
      <c r="RV25" s="118">
        <v>0.152</v>
      </c>
      <c r="RW25" s="118">
        <v>8.8999999999999996E-2</v>
      </c>
      <c r="RX25" s="118">
        <v>0</v>
      </c>
      <c r="RY25" s="118">
        <v>0</v>
      </c>
      <c r="RZ25" s="118">
        <v>8.1000000000000003E-2</v>
      </c>
      <c r="SA25" s="118">
        <v>0.27200000000000002</v>
      </c>
      <c r="SB25" s="118">
        <v>0</v>
      </c>
      <c r="SC25" s="118">
        <v>0</v>
      </c>
      <c r="SD25" s="118">
        <v>7.3609999999999998</v>
      </c>
      <c r="SE25" s="118">
        <v>0.98799999999999999</v>
      </c>
      <c r="SF25" s="118">
        <v>0.97699999999999998</v>
      </c>
      <c r="SG25" s="118">
        <v>0.14599999999999999</v>
      </c>
      <c r="SH25" s="118">
        <v>0</v>
      </c>
      <c r="SI25" s="118">
        <v>0</v>
      </c>
      <c r="SJ25" s="118">
        <v>0.39300000000000002</v>
      </c>
      <c r="SK25" s="118">
        <v>0.17799999999999999</v>
      </c>
      <c r="SL25" s="118">
        <v>0</v>
      </c>
      <c r="SM25" s="118">
        <v>0</v>
      </c>
      <c r="SN25" s="118">
        <v>0.41899999999999998</v>
      </c>
      <c r="SO25" s="118">
        <v>2.024</v>
      </c>
      <c r="SP25" s="118">
        <v>0</v>
      </c>
      <c r="SQ25" s="118">
        <v>0.152</v>
      </c>
      <c r="SR25" s="118">
        <v>0</v>
      </c>
      <c r="SS25" s="118">
        <v>0.20399999999999999</v>
      </c>
      <c r="ST25" s="118">
        <v>0.32</v>
      </c>
      <c r="SU25" s="118">
        <v>0.14699999999999999</v>
      </c>
      <c r="SV25" s="118">
        <v>8.6999999999999994E-2</v>
      </c>
      <c r="SW25" s="118">
        <v>0</v>
      </c>
      <c r="SX25" s="118">
        <v>0</v>
      </c>
      <c r="SY25" s="118">
        <v>0.161</v>
      </c>
      <c r="SZ25" s="118">
        <v>9.4E-2</v>
      </c>
      <c r="TA25" s="118">
        <v>0</v>
      </c>
      <c r="TB25" s="118">
        <v>0</v>
      </c>
      <c r="TC25" s="118">
        <v>8.5999999999999993E-2</v>
      </c>
      <c r="TD25" s="118">
        <v>0.28699999999999998</v>
      </c>
      <c r="TE25" s="118">
        <v>0</v>
      </c>
      <c r="TF25" s="118">
        <v>0</v>
      </c>
      <c r="TG25" s="118">
        <v>7.77</v>
      </c>
      <c r="TH25" s="118">
        <v>1.0429999999999999</v>
      </c>
      <c r="TI25" s="118">
        <v>1.032</v>
      </c>
      <c r="TJ25" s="118">
        <v>0.154</v>
      </c>
      <c r="TK25" s="118">
        <v>0</v>
      </c>
      <c r="TL25" s="118">
        <v>0</v>
      </c>
      <c r="TM25" s="118">
        <v>0.41499999999999998</v>
      </c>
      <c r="TN25" s="118">
        <v>0.188</v>
      </c>
      <c r="TO25" s="118">
        <v>0</v>
      </c>
      <c r="TP25" s="118">
        <v>0</v>
      </c>
      <c r="TQ25" s="118">
        <v>0.442</v>
      </c>
      <c r="TR25" s="118">
        <v>2.137</v>
      </c>
      <c r="TS25" s="118">
        <v>0</v>
      </c>
      <c r="TT25" s="118">
        <v>0.16</v>
      </c>
      <c r="TU25" s="118">
        <v>0</v>
      </c>
      <c r="TV25" s="118">
        <v>0.215</v>
      </c>
      <c r="TW25" s="118">
        <v>0.33800000000000002</v>
      </c>
      <c r="TX25" s="118">
        <v>0.155</v>
      </c>
      <c r="TY25" s="118">
        <v>9.1999999999999998E-2</v>
      </c>
      <c r="TZ25" s="118">
        <v>0</v>
      </c>
      <c r="UA25" s="118">
        <v>0</v>
      </c>
      <c r="UB25" s="118">
        <v>0.17</v>
      </c>
      <c r="UC25" s="118">
        <v>0.1</v>
      </c>
      <c r="UD25" s="118">
        <v>0</v>
      </c>
      <c r="UE25" s="118">
        <v>0</v>
      </c>
      <c r="UF25" s="118">
        <v>9.0999999999999998E-2</v>
      </c>
      <c r="UG25" s="118">
        <v>0.30199999999999999</v>
      </c>
      <c r="UH25" s="118">
        <v>0</v>
      </c>
      <c r="UI25" s="118">
        <v>0</v>
      </c>
      <c r="UJ25" s="118">
        <v>8.1790000000000003</v>
      </c>
      <c r="UK25" s="118">
        <v>1.0980000000000001</v>
      </c>
      <c r="UL25" s="118">
        <v>1.0860000000000001</v>
      </c>
      <c r="UM25" s="118">
        <v>0.16200000000000001</v>
      </c>
      <c r="UN25" s="118">
        <v>0</v>
      </c>
      <c r="UO25" s="118">
        <v>0</v>
      </c>
      <c r="UP25" s="118">
        <v>0.437</v>
      </c>
      <c r="UQ25" s="118">
        <v>0.19800000000000001</v>
      </c>
      <c r="UR25" s="118">
        <v>0</v>
      </c>
      <c r="US25" s="118">
        <v>0</v>
      </c>
      <c r="UT25" s="118">
        <v>0.46500000000000002</v>
      </c>
      <c r="UU25" s="118">
        <v>2.2490000000000001</v>
      </c>
      <c r="UV25" s="118">
        <v>0</v>
      </c>
      <c r="UW25" s="118">
        <v>0.16900000000000001</v>
      </c>
      <c r="UX25" s="118">
        <v>0</v>
      </c>
      <c r="UY25" s="118">
        <v>0.22600000000000001</v>
      </c>
      <c r="UZ25" s="118">
        <v>0.35599999999999998</v>
      </c>
      <c r="VA25" s="118">
        <v>0.16300000000000001</v>
      </c>
      <c r="VB25" s="118">
        <v>9.7000000000000003E-2</v>
      </c>
      <c r="VC25" s="118">
        <v>0</v>
      </c>
      <c r="VD25" s="118">
        <v>0</v>
      </c>
      <c r="VE25" s="118">
        <v>0.17899999999999999</v>
      </c>
      <c r="VF25" s="118">
        <v>0.105</v>
      </c>
      <c r="VG25" s="118">
        <v>0</v>
      </c>
      <c r="VH25" s="118">
        <v>0</v>
      </c>
      <c r="VI25" s="118">
        <v>9.6000000000000002E-2</v>
      </c>
      <c r="VJ25" s="118">
        <v>0.33200000000000002</v>
      </c>
      <c r="VK25" s="118">
        <v>0</v>
      </c>
      <c r="VL25" s="118">
        <v>0</v>
      </c>
      <c r="VM25" s="118">
        <v>8.9969999999999999</v>
      </c>
      <c r="VN25" s="118">
        <v>1.2070000000000001</v>
      </c>
      <c r="VO25" s="118">
        <v>1.1950000000000001</v>
      </c>
      <c r="VP25" s="118">
        <v>0.17899999999999999</v>
      </c>
      <c r="VQ25" s="118">
        <v>0</v>
      </c>
      <c r="VR25" s="118">
        <v>0</v>
      </c>
      <c r="VS25" s="118">
        <v>0.48</v>
      </c>
      <c r="VT25" s="118">
        <v>0.218</v>
      </c>
      <c r="VU25" s="118">
        <v>0</v>
      </c>
      <c r="VV25" s="118">
        <v>0</v>
      </c>
      <c r="VW25" s="118">
        <v>0.51200000000000001</v>
      </c>
      <c r="VX25" s="118">
        <v>2.4740000000000002</v>
      </c>
      <c r="VY25" s="118">
        <v>0</v>
      </c>
      <c r="VZ25" s="118">
        <v>0.186</v>
      </c>
      <c r="WA25" s="118">
        <v>0</v>
      </c>
      <c r="WB25" s="118">
        <v>0.249</v>
      </c>
      <c r="WC25" s="118">
        <v>0.39200000000000002</v>
      </c>
      <c r="WD25" s="118">
        <v>0.17899999999999999</v>
      </c>
      <c r="WE25" s="118">
        <v>0.107</v>
      </c>
      <c r="WF25" s="118">
        <v>0</v>
      </c>
      <c r="WG25" s="118">
        <v>0</v>
      </c>
      <c r="WH25" s="118">
        <v>0.19700000000000001</v>
      </c>
      <c r="WI25" s="118">
        <v>0.115</v>
      </c>
      <c r="WJ25" s="118">
        <v>0</v>
      </c>
      <c r="WK25" s="118">
        <v>0</v>
      </c>
      <c r="WL25" s="118">
        <v>0.105</v>
      </c>
      <c r="WM25" s="118">
        <v>0.36199999999999999</v>
      </c>
      <c r="WN25" s="118">
        <v>0</v>
      </c>
      <c r="WO25" s="118">
        <v>0</v>
      </c>
      <c r="WP25" s="118">
        <v>9.8149999999999995</v>
      </c>
      <c r="WQ25" s="118">
        <v>1.3169999999999999</v>
      </c>
      <c r="WR25" s="118">
        <v>1.3029999999999999</v>
      </c>
      <c r="WS25" s="118">
        <v>0.19500000000000001</v>
      </c>
      <c r="WT25" s="118">
        <v>0</v>
      </c>
      <c r="WU25" s="118">
        <v>0</v>
      </c>
      <c r="WV25" s="118">
        <v>0.52400000000000002</v>
      </c>
      <c r="WW25" s="118">
        <v>0.23799999999999999</v>
      </c>
      <c r="WX25" s="118">
        <v>0</v>
      </c>
      <c r="WY25" s="118">
        <v>0</v>
      </c>
      <c r="WZ25" s="118">
        <v>0.55800000000000005</v>
      </c>
      <c r="XA25" s="118">
        <v>2.6989999999999998</v>
      </c>
      <c r="XB25" s="118">
        <v>0</v>
      </c>
      <c r="XC25" s="118">
        <v>0.20300000000000001</v>
      </c>
      <c r="XD25" s="118">
        <v>0</v>
      </c>
      <c r="XE25" s="118">
        <v>0.27200000000000002</v>
      </c>
      <c r="XF25" s="118">
        <v>0.42699999999999999</v>
      </c>
      <c r="XG25" s="118">
        <v>0.19600000000000001</v>
      </c>
      <c r="XH25" s="118">
        <v>0.11700000000000001</v>
      </c>
      <c r="XI25" s="118">
        <v>0</v>
      </c>
      <c r="XJ25" s="118">
        <v>0</v>
      </c>
      <c r="XK25" s="118">
        <v>0.214</v>
      </c>
      <c r="XL25" s="118">
        <v>0.126</v>
      </c>
      <c r="XM25" s="118">
        <v>0</v>
      </c>
      <c r="XN25" s="118">
        <v>0</v>
      </c>
      <c r="XO25" s="118">
        <v>0.115</v>
      </c>
      <c r="XP25" s="118">
        <v>0.39200000000000002</v>
      </c>
      <c r="XQ25" s="118">
        <v>0</v>
      </c>
      <c r="XR25" s="118">
        <v>0</v>
      </c>
      <c r="XS25" s="118">
        <v>10.632999999999999</v>
      </c>
      <c r="XT25" s="118">
        <v>1.427</v>
      </c>
      <c r="XU25" s="118">
        <v>1.4119999999999999</v>
      </c>
      <c r="XV25" s="118">
        <v>0.21099999999999999</v>
      </c>
      <c r="XW25" s="118">
        <v>0</v>
      </c>
      <c r="XX25" s="118">
        <v>0</v>
      </c>
      <c r="XY25" s="118">
        <v>0.56799999999999995</v>
      </c>
      <c r="XZ25" s="118">
        <v>0.25700000000000001</v>
      </c>
      <c r="YA25" s="118">
        <v>0</v>
      </c>
      <c r="YB25" s="118">
        <v>0</v>
      </c>
      <c r="YC25" s="118">
        <v>0.60499999999999998</v>
      </c>
      <c r="YD25" s="118">
        <v>2.9239999999999999</v>
      </c>
      <c r="YE25" s="118">
        <v>0</v>
      </c>
      <c r="YF25" s="118">
        <v>0.22</v>
      </c>
      <c r="YG25" s="118">
        <v>0</v>
      </c>
      <c r="YH25" s="118">
        <v>0.29399999999999998</v>
      </c>
      <c r="YI25" s="118">
        <v>0.46300000000000002</v>
      </c>
      <c r="YJ25" s="118">
        <v>0.21199999999999999</v>
      </c>
      <c r="YK25" s="118">
        <v>0.126</v>
      </c>
      <c r="YL25" s="118">
        <v>0</v>
      </c>
      <c r="YM25" s="118">
        <v>0</v>
      </c>
      <c r="YN25" s="118">
        <v>0.23200000000000001</v>
      </c>
      <c r="YO25" s="118">
        <v>0.13600000000000001</v>
      </c>
      <c r="YP25" s="118">
        <v>0</v>
      </c>
      <c r="YQ25" s="118">
        <v>0</v>
      </c>
      <c r="YR25" s="118">
        <v>0.124</v>
      </c>
      <c r="YS25" s="118">
        <v>0.42199999999999999</v>
      </c>
      <c r="YT25" s="118">
        <v>0</v>
      </c>
      <c r="YU25" s="118">
        <v>0</v>
      </c>
      <c r="YV25" s="118">
        <v>11.451000000000001</v>
      </c>
      <c r="YW25" s="118">
        <v>1.5369999999999999</v>
      </c>
      <c r="YX25" s="118">
        <v>1.52</v>
      </c>
      <c r="YY25" s="118">
        <v>0.22700000000000001</v>
      </c>
      <c r="YZ25" s="118">
        <v>0</v>
      </c>
      <c r="ZA25" s="118">
        <v>0</v>
      </c>
      <c r="ZB25" s="118">
        <v>0.61099999999999999</v>
      </c>
      <c r="ZC25" s="118">
        <v>0.27700000000000002</v>
      </c>
      <c r="ZD25" s="118">
        <v>0</v>
      </c>
      <c r="ZE25" s="118">
        <v>0</v>
      </c>
      <c r="ZF25" s="118">
        <v>0.65100000000000002</v>
      </c>
      <c r="ZG25" s="118">
        <v>3.149</v>
      </c>
      <c r="ZH25" s="118">
        <v>0</v>
      </c>
      <c r="ZI25" s="118">
        <v>0.23599999999999999</v>
      </c>
      <c r="ZJ25" s="118">
        <v>0</v>
      </c>
      <c r="ZK25" s="118">
        <v>0.317</v>
      </c>
      <c r="ZL25" s="118">
        <v>0.498</v>
      </c>
      <c r="ZM25" s="118">
        <v>0.22800000000000001</v>
      </c>
      <c r="ZN25" s="118">
        <v>0.13600000000000001</v>
      </c>
      <c r="ZO25" s="118">
        <v>0</v>
      </c>
      <c r="ZP25" s="118">
        <v>0</v>
      </c>
      <c r="ZQ25" s="118">
        <v>0.25</v>
      </c>
      <c r="ZR25" s="118">
        <v>0.14699999999999999</v>
      </c>
      <c r="ZS25" s="118">
        <v>0</v>
      </c>
      <c r="ZT25" s="118">
        <v>0</v>
      </c>
      <c r="ZU25" s="118">
        <v>0.13400000000000001</v>
      </c>
      <c r="ZV25" s="118">
        <v>0.45300000000000001</v>
      </c>
      <c r="ZW25" s="118">
        <v>0</v>
      </c>
      <c r="ZX25" s="118">
        <v>0</v>
      </c>
      <c r="ZY25" s="118">
        <v>12.269</v>
      </c>
      <c r="ZZ25" s="118">
        <v>1.6459999999999999</v>
      </c>
      <c r="AAA25" s="118">
        <v>1.629</v>
      </c>
      <c r="AAB25" s="118">
        <v>0.24299999999999999</v>
      </c>
      <c r="AAC25" s="118">
        <v>0</v>
      </c>
      <c r="AAD25" s="118">
        <v>0</v>
      </c>
      <c r="AAE25" s="118">
        <v>0.65500000000000003</v>
      </c>
      <c r="AAF25" s="118">
        <v>0.29699999999999999</v>
      </c>
      <c r="AAG25" s="118">
        <v>0</v>
      </c>
      <c r="AAH25" s="118">
        <v>0</v>
      </c>
      <c r="AAI25" s="118">
        <v>0.69799999999999995</v>
      </c>
      <c r="AAJ25" s="118">
        <v>3.3740000000000001</v>
      </c>
      <c r="AAK25" s="118">
        <v>0</v>
      </c>
      <c r="AAL25" s="118">
        <v>0.253</v>
      </c>
      <c r="AAM25" s="118">
        <v>0</v>
      </c>
      <c r="AAN25" s="118">
        <v>0.34</v>
      </c>
      <c r="AAO25" s="118">
        <v>0.53400000000000003</v>
      </c>
      <c r="AAP25" s="118">
        <v>0.245</v>
      </c>
      <c r="AAQ25" s="118">
        <v>0.14599999999999999</v>
      </c>
      <c r="AAR25" s="118">
        <v>0</v>
      </c>
      <c r="AAS25" s="118">
        <v>0</v>
      </c>
      <c r="AAT25" s="118">
        <v>0.26800000000000002</v>
      </c>
      <c r="AAU25" s="118">
        <v>0.157</v>
      </c>
      <c r="AAV25" s="118">
        <v>0</v>
      </c>
      <c r="AAW25" s="118">
        <v>0</v>
      </c>
      <c r="AAX25" s="118">
        <v>0.14399999999999999</v>
      </c>
      <c r="AAY25" s="118">
        <v>0.48299999999999998</v>
      </c>
      <c r="AAZ25" s="118">
        <v>0</v>
      </c>
      <c r="ABA25" s="118">
        <v>0</v>
      </c>
      <c r="ABB25" s="118">
        <v>13.086</v>
      </c>
      <c r="ABC25" s="118">
        <v>1.756</v>
      </c>
      <c r="ABD25" s="118">
        <v>1.738</v>
      </c>
      <c r="ABE25" s="118">
        <v>0.26</v>
      </c>
      <c r="ABF25" s="118">
        <v>0</v>
      </c>
      <c r="ABG25" s="118">
        <v>0</v>
      </c>
      <c r="ABH25" s="118">
        <v>0.69899999999999995</v>
      </c>
      <c r="ABI25" s="118">
        <v>0.317</v>
      </c>
      <c r="ABJ25" s="118">
        <v>0</v>
      </c>
      <c r="ABK25" s="118">
        <v>0</v>
      </c>
      <c r="ABL25" s="118">
        <v>0.74399999999999999</v>
      </c>
      <c r="ABM25" s="118">
        <v>3.5990000000000002</v>
      </c>
      <c r="ABN25" s="118">
        <v>0</v>
      </c>
      <c r="ABO25" s="118">
        <v>0.27</v>
      </c>
      <c r="ABP25" s="118">
        <v>0</v>
      </c>
      <c r="ABQ25" s="118">
        <v>0.36199999999999999</v>
      </c>
      <c r="ABR25" s="118">
        <v>0.56999999999999995</v>
      </c>
      <c r="ABS25" s="118">
        <v>0.26100000000000001</v>
      </c>
      <c r="ABT25" s="118">
        <v>0.155</v>
      </c>
      <c r="ABU25" s="118">
        <v>0</v>
      </c>
      <c r="ABV25" s="118">
        <v>0</v>
      </c>
      <c r="ABW25" s="118">
        <v>0.28599999999999998</v>
      </c>
      <c r="ABX25" s="118">
        <v>0.16800000000000001</v>
      </c>
      <c r="ABY25" s="118">
        <v>0</v>
      </c>
      <c r="ABZ25" s="118">
        <v>0</v>
      </c>
      <c r="ACA25" s="118">
        <v>0.153</v>
      </c>
      <c r="ACB25" s="118">
        <v>0.51300000000000001</v>
      </c>
      <c r="ACC25" s="118">
        <v>0</v>
      </c>
      <c r="ACD25" s="118">
        <v>0</v>
      </c>
      <c r="ACE25" s="118">
        <v>13.904</v>
      </c>
      <c r="ACF25" s="118">
        <v>1.8660000000000001</v>
      </c>
      <c r="ACG25" s="118">
        <v>1.8460000000000001</v>
      </c>
      <c r="ACH25" s="118">
        <v>0.27600000000000002</v>
      </c>
      <c r="ACI25" s="118">
        <v>0</v>
      </c>
      <c r="ACJ25" s="118">
        <v>0</v>
      </c>
      <c r="ACK25" s="118">
        <v>0.74199999999999999</v>
      </c>
      <c r="ACL25" s="118">
        <v>0.33700000000000002</v>
      </c>
      <c r="ACM25" s="118">
        <v>0</v>
      </c>
      <c r="ACN25" s="118">
        <v>0</v>
      </c>
      <c r="ACO25" s="118">
        <v>0.79100000000000004</v>
      </c>
      <c r="ACP25" s="118">
        <v>3.8239999999999998</v>
      </c>
      <c r="ACQ25" s="118">
        <v>0</v>
      </c>
      <c r="ACR25" s="118">
        <v>0.28699999999999998</v>
      </c>
      <c r="ACS25" s="118">
        <v>0</v>
      </c>
      <c r="ACT25" s="118">
        <v>0.38500000000000001</v>
      </c>
      <c r="ACU25" s="118">
        <v>0.60499999999999998</v>
      </c>
      <c r="ACV25" s="118">
        <v>0.27700000000000002</v>
      </c>
      <c r="ACW25" s="118">
        <v>0.16500000000000001</v>
      </c>
      <c r="ACX25" s="118">
        <v>0</v>
      </c>
      <c r="ACY25" s="118">
        <v>0</v>
      </c>
      <c r="ACZ25" s="118">
        <v>0.30399999999999999</v>
      </c>
      <c r="ADA25" s="118">
        <v>0.17799999999999999</v>
      </c>
      <c r="ADB25" s="118">
        <v>0</v>
      </c>
      <c r="ADC25" s="118">
        <v>0</v>
      </c>
      <c r="ADD25" s="118">
        <v>0.16300000000000001</v>
      </c>
      <c r="ADE25" s="118">
        <v>0.54300000000000004</v>
      </c>
      <c r="ADF25" s="118">
        <v>0</v>
      </c>
      <c r="ADG25" s="118">
        <v>0</v>
      </c>
      <c r="ADH25" s="118">
        <v>14.722</v>
      </c>
      <c r="ADI25" s="118">
        <v>1.976</v>
      </c>
      <c r="ADJ25" s="118">
        <v>1.9550000000000001</v>
      </c>
      <c r="ADK25" s="118">
        <v>0.29199999999999998</v>
      </c>
      <c r="ADL25" s="118">
        <v>0</v>
      </c>
      <c r="ADM25" s="118">
        <v>0</v>
      </c>
      <c r="ADN25" s="118">
        <v>0.78600000000000003</v>
      </c>
      <c r="ADO25" s="118">
        <v>0.35599999999999998</v>
      </c>
      <c r="ADP25" s="118">
        <v>0</v>
      </c>
      <c r="ADQ25" s="118">
        <v>0</v>
      </c>
      <c r="ADR25" s="118">
        <v>0.83699999999999997</v>
      </c>
      <c r="ADS25" s="118">
        <v>4.0490000000000004</v>
      </c>
      <c r="ADT25" s="118">
        <v>0</v>
      </c>
      <c r="ADU25" s="118">
        <v>0.30399999999999999</v>
      </c>
      <c r="ADV25" s="118">
        <v>0</v>
      </c>
      <c r="ADW25" s="118">
        <v>0.40799999999999997</v>
      </c>
      <c r="ADX25" s="118">
        <v>0.64100000000000001</v>
      </c>
      <c r="ADY25" s="118">
        <v>0.29299999999999998</v>
      </c>
      <c r="ADZ25" s="118">
        <v>0.17499999999999999</v>
      </c>
      <c r="AEA25" s="118">
        <v>0</v>
      </c>
      <c r="AEB25" s="118">
        <v>0</v>
      </c>
      <c r="AEC25" s="118">
        <v>0.32200000000000001</v>
      </c>
      <c r="AED25" s="118">
        <v>0.189</v>
      </c>
      <c r="AEE25" s="118">
        <v>0</v>
      </c>
      <c r="AEF25" s="118">
        <v>0</v>
      </c>
      <c r="AEG25" s="118">
        <v>0.17199999999999999</v>
      </c>
      <c r="AEH25" s="118">
        <v>0.57299999999999995</v>
      </c>
      <c r="AEI25" s="118">
        <v>0</v>
      </c>
      <c r="AEJ25" s="118">
        <v>0</v>
      </c>
      <c r="AEK25" s="118">
        <v>15.54</v>
      </c>
      <c r="AEL25" s="118">
        <v>2.085</v>
      </c>
      <c r="AEM25" s="118">
        <v>2.0630000000000002</v>
      </c>
      <c r="AEN25" s="118">
        <v>0.308</v>
      </c>
      <c r="AEO25" s="118">
        <v>0</v>
      </c>
      <c r="AEP25" s="118">
        <v>0</v>
      </c>
      <c r="AEQ25" s="118">
        <v>0.83</v>
      </c>
      <c r="AER25" s="118">
        <v>0.376</v>
      </c>
      <c r="AES25" s="118">
        <v>0</v>
      </c>
      <c r="AET25" s="118">
        <v>0</v>
      </c>
      <c r="AEU25" s="118">
        <v>0.88400000000000001</v>
      </c>
      <c r="AEV25" s="118">
        <v>4.274</v>
      </c>
      <c r="AEW25" s="118">
        <v>0</v>
      </c>
      <c r="AEX25" s="118">
        <v>0.32100000000000001</v>
      </c>
      <c r="AEY25" s="118">
        <v>0</v>
      </c>
      <c r="AEZ25" s="118">
        <v>0.43</v>
      </c>
      <c r="AFA25" s="118">
        <v>0.67600000000000005</v>
      </c>
      <c r="AFB25" s="118">
        <v>0.31</v>
      </c>
      <c r="AFC25" s="118">
        <v>0.185</v>
      </c>
      <c r="AFD25" s="118">
        <v>0</v>
      </c>
      <c r="AFE25" s="118">
        <v>0</v>
      </c>
      <c r="AFF25" s="118">
        <v>0.33900000000000002</v>
      </c>
      <c r="AFG25" s="118">
        <v>0.19900000000000001</v>
      </c>
      <c r="AFH25" s="118">
        <v>0</v>
      </c>
      <c r="AFI25" s="118">
        <v>0</v>
      </c>
      <c r="AFJ25" s="118">
        <v>0.182</v>
      </c>
      <c r="AFK25" s="118">
        <v>0.60299999999999998</v>
      </c>
      <c r="AFL25" s="118">
        <v>0</v>
      </c>
      <c r="AFM25" s="118">
        <v>0</v>
      </c>
      <c r="AFN25" s="118">
        <v>16.358000000000001</v>
      </c>
      <c r="AFO25" s="118">
        <v>2.1949999999999998</v>
      </c>
      <c r="AFP25" s="118">
        <v>2.1720000000000002</v>
      </c>
      <c r="AFQ25" s="118">
        <v>0.32500000000000001</v>
      </c>
      <c r="AFR25" s="118">
        <v>0</v>
      </c>
      <c r="AFS25" s="118">
        <v>0</v>
      </c>
      <c r="AFT25" s="118">
        <v>0.873</v>
      </c>
      <c r="AFU25" s="118">
        <v>0.39600000000000002</v>
      </c>
      <c r="AFV25" s="118">
        <v>0</v>
      </c>
      <c r="AFW25" s="118">
        <v>0</v>
      </c>
      <c r="AFX25" s="118">
        <v>0.93</v>
      </c>
      <c r="AFY25" s="118">
        <v>4.4980000000000002</v>
      </c>
      <c r="AFZ25" s="118">
        <v>0</v>
      </c>
      <c r="AGA25" s="118">
        <v>0.33800000000000002</v>
      </c>
      <c r="AGB25" s="118">
        <v>0</v>
      </c>
      <c r="AGC25" s="118">
        <v>0.45300000000000001</v>
      </c>
      <c r="AGD25" s="118">
        <v>0.71199999999999997</v>
      </c>
      <c r="AGE25" s="118">
        <v>0.32600000000000001</v>
      </c>
      <c r="AGF25" s="118">
        <v>0.19400000000000001</v>
      </c>
      <c r="AGG25" s="118">
        <v>0</v>
      </c>
      <c r="AGH25" s="118">
        <v>0</v>
      </c>
      <c r="AGI25" s="118">
        <v>0.35699999999999998</v>
      </c>
      <c r="AGJ25" s="118">
        <v>0.21</v>
      </c>
      <c r="AGK25" s="118">
        <v>0</v>
      </c>
      <c r="AGL25" s="118">
        <v>0</v>
      </c>
      <c r="AGM25" s="118">
        <v>0.191</v>
      </c>
      <c r="AGN25" s="118">
        <v>0.63400000000000001</v>
      </c>
      <c r="AGO25" s="118">
        <v>0</v>
      </c>
      <c r="AGP25" s="118">
        <v>0</v>
      </c>
      <c r="AGQ25" s="118">
        <v>17.175999999999998</v>
      </c>
      <c r="AGR25" s="118">
        <v>2.3050000000000002</v>
      </c>
      <c r="AGS25" s="118">
        <v>2.2810000000000001</v>
      </c>
      <c r="AGT25" s="118">
        <v>0.34100000000000003</v>
      </c>
      <c r="AGU25" s="118">
        <v>0</v>
      </c>
      <c r="AGV25" s="118">
        <v>0</v>
      </c>
      <c r="AGW25" s="118">
        <v>0.91700000000000004</v>
      </c>
      <c r="AGX25" s="118">
        <v>0.41599999999999998</v>
      </c>
      <c r="AGY25" s="118">
        <v>0</v>
      </c>
      <c r="AGZ25" s="118">
        <v>0</v>
      </c>
      <c r="AHA25" s="118">
        <v>0.97699999999999998</v>
      </c>
      <c r="AHB25" s="118">
        <v>4.7229999999999999</v>
      </c>
      <c r="AHC25" s="118">
        <v>0</v>
      </c>
      <c r="AHD25" s="118">
        <v>0.35499999999999998</v>
      </c>
      <c r="AHE25" s="118">
        <v>0</v>
      </c>
      <c r="AHF25" s="118">
        <v>0.47599999999999998</v>
      </c>
      <c r="AHG25" s="118">
        <v>0.747</v>
      </c>
      <c r="AHH25" s="118">
        <v>0.34200000000000003</v>
      </c>
      <c r="AHI25" s="118">
        <v>0.20399999999999999</v>
      </c>
      <c r="AHJ25" s="118">
        <v>0</v>
      </c>
      <c r="AHK25" s="118">
        <v>0</v>
      </c>
      <c r="AHL25" s="118">
        <v>0.375</v>
      </c>
      <c r="AHM25" s="118">
        <v>0.22</v>
      </c>
      <c r="AHN25" s="118">
        <v>0</v>
      </c>
      <c r="AHO25" s="118">
        <v>0</v>
      </c>
      <c r="AHP25" s="118">
        <v>0.20100000000000001</v>
      </c>
      <c r="AHQ25" s="118">
        <v>0.66400000000000003</v>
      </c>
      <c r="AHR25" s="118">
        <v>0</v>
      </c>
      <c r="AHS25" s="118">
        <v>0</v>
      </c>
      <c r="AHT25" s="118">
        <v>17.994</v>
      </c>
      <c r="AHU25" s="118">
        <v>2.415</v>
      </c>
      <c r="AHV25" s="118">
        <v>2.3889999999999998</v>
      </c>
      <c r="AHW25" s="118">
        <v>0.35699999999999998</v>
      </c>
      <c r="AHX25" s="118">
        <v>0</v>
      </c>
      <c r="AHY25" s="118">
        <v>0</v>
      </c>
      <c r="AHZ25" s="118">
        <v>0.96099999999999997</v>
      </c>
      <c r="AIA25" s="118">
        <v>0.436</v>
      </c>
      <c r="AIB25" s="118">
        <v>0</v>
      </c>
      <c r="AIC25" s="118">
        <v>0</v>
      </c>
      <c r="AID25" s="118">
        <v>1.0229999999999999</v>
      </c>
      <c r="AIE25" s="118">
        <v>4.9480000000000004</v>
      </c>
      <c r="AIF25" s="118">
        <v>0</v>
      </c>
      <c r="AIG25" s="118">
        <v>0.372</v>
      </c>
      <c r="AIH25" s="118">
        <v>0</v>
      </c>
      <c r="AII25" s="118">
        <v>0.498</v>
      </c>
      <c r="AIJ25" s="118">
        <v>0.78300000000000003</v>
      </c>
      <c r="AIK25" s="118">
        <v>0.35899999999999999</v>
      </c>
      <c r="AIL25" s="118">
        <v>0.214</v>
      </c>
      <c r="AIM25" s="118">
        <v>0</v>
      </c>
      <c r="AIN25" s="118">
        <v>0</v>
      </c>
      <c r="AIO25" s="118">
        <v>0.39300000000000002</v>
      </c>
      <c r="AIP25" s="118">
        <v>0.23100000000000001</v>
      </c>
      <c r="AIQ25" s="118">
        <v>0</v>
      </c>
      <c r="AIR25" s="118">
        <v>0</v>
      </c>
      <c r="AIS25" s="118">
        <v>0.21099999999999999</v>
      </c>
      <c r="AIT25" s="118">
        <v>0.69399999999999995</v>
      </c>
      <c r="AIU25" s="118">
        <v>0</v>
      </c>
      <c r="AIV25" s="118">
        <v>0</v>
      </c>
      <c r="AIW25" s="118">
        <v>18.812000000000001</v>
      </c>
      <c r="AIX25" s="118">
        <v>2.524</v>
      </c>
      <c r="AIY25" s="118">
        <v>2.4980000000000002</v>
      </c>
      <c r="AIZ25" s="118">
        <v>0.373</v>
      </c>
      <c r="AJA25" s="118">
        <v>0</v>
      </c>
      <c r="AJB25" s="118">
        <v>0</v>
      </c>
      <c r="AJC25" s="118">
        <v>1.004</v>
      </c>
      <c r="AJD25" s="118">
        <v>0.45500000000000002</v>
      </c>
      <c r="AJE25" s="118">
        <v>0</v>
      </c>
      <c r="AJF25" s="118">
        <v>0</v>
      </c>
      <c r="AJG25" s="118">
        <v>1.07</v>
      </c>
      <c r="AJH25" s="118">
        <v>5.173</v>
      </c>
      <c r="AJI25" s="118">
        <v>0</v>
      </c>
      <c r="AJJ25" s="118">
        <v>0.38800000000000001</v>
      </c>
      <c r="AJK25" s="118">
        <v>0</v>
      </c>
      <c r="AJL25" s="118">
        <v>0.52100000000000002</v>
      </c>
      <c r="AJM25" s="118">
        <v>0.81899999999999995</v>
      </c>
      <c r="AJN25" s="118">
        <v>0.375</v>
      </c>
      <c r="AJO25" s="118">
        <v>0.223</v>
      </c>
      <c r="AJP25" s="118">
        <v>0</v>
      </c>
      <c r="AJQ25" s="118">
        <v>0</v>
      </c>
      <c r="AJR25" s="118">
        <v>0.41099999999999998</v>
      </c>
      <c r="AJS25" s="118">
        <v>0.24099999999999999</v>
      </c>
      <c r="AJT25" s="118">
        <v>0</v>
      </c>
      <c r="AJU25" s="118">
        <v>0</v>
      </c>
      <c r="AJV25" s="118">
        <v>0.22</v>
      </c>
      <c r="AJW25" s="118">
        <v>0.72399999999999998</v>
      </c>
      <c r="AJX25" s="118">
        <v>0</v>
      </c>
      <c r="AJY25" s="118">
        <v>0</v>
      </c>
      <c r="AJZ25" s="118">
        <v>19.63</v>
      </c>
      <c r="AKA25" s="118">
        <v>2.6339999999999999</v>
      </c>
      <c r="AKB25" s="118">
        <v>2.6070000000000002</v>
      </c>
      <c r="AKC25" s="118">
        <v>0.39</v>
      </c>
      <c r="AKD25" s="118">
        <v>0</v>
      </c>
      <c r="AKE25" s="118">
        <v>0</v>
      </c>
      <c r="AKF25" s="118">
        <v>1.048</v>
      </c>
      <c r="AKG25" s="118">
        <v>0.47499999999999998</v>
      </c>
      <c r="AKH25" s="118">
        <v>0</v>
      </c>
      <c r="AKI25" s="118">
        <v>0</v>
      </c>
      <c r="AKJ25" s="118">
        <v>1.1160000000000001</v>
      </c>
      <c r="AKK25" s="118">
        <v>5.3979999999999997</v>
      </c>
      <c r="AKL25" s="118">
        <v>0</v>
      </c>
      <c r="AKM25" s="118">
        <v>0.40500000000000003</v>
      </c>
      <c r="AKN25" s="118">
        <v>0</v>
      </c>
      <c r="AKO25" s="118">
        <v>0.54300000000000004</v>
      </c>
      <c r="AKP25" s="118">
        <v>0.85399999999999998</v>
      </c>
      <c r="AKQ25" s="118">
        <v>0.39100000000000001</v>
      </c>
      <c r="AKR25" s="118">
        <v>0.23300000000000001</v>
      </c>
      <c r="AKS25" s="118">
        <v>0</v>
      </c>
      <c r="AKT25" s="118">
        <v>0</v>
      </c>
      <c r="AKU25" s="118">
        <v>0.42899999999999999</v>
      </c>
      <c r="AKV25" s="118">
        <v>0.252</v>
      </c>
      <c r="AKW25" s="118">
        <v>0</v>
      </c>
      <c r="AKX25" s="118">
        <v>0</v>
      </c>
      <c r="AKY25" s="118">
        <v>0.23</v>
      </c>
      <c r="AKZ25" s="118">
        <v>0.754</v>
      </c>
      <c r="ALA25" s="118">
        <v>0</v>
      </c>
      <c r="ALB25" s="118">
        <v>0</v>
      </c>
      <c r="ALC25" s="118">
        <v>20.448</v>
      </c>
      <c r="ALD25" s="118">
        <v>2.7440000000000002</v>
      </c>
      <c r="ALE25" s="118">
        <v>2.7149999999999999</v>
      </c>
      <c r="ALF25" s="118">
        <v>0.40600000000000003</v>
      </c>
      <c r="ALG25" s="118">
        <v>0</v>
      </c>
      <c r="ALH25" s="118">
        <v>0</v>
      </c>
      <c r="ALI25" s="118">
        <v>1.0920000000000001</v>
      </c>
      <c r="ALJ25" s="118">
        <v>0.495</v>
      </c>
      <c r="ALK25" s="118">
        <v>0</v>
      </c>
      <c r="ALL25" s="118">
        <v>0</v>
      </c>
      <c r="ALM25" s="118">
        <v>1.163</v>
      </c>
      <c r="ALN25" s="118">
        <v>5.6230000000000002</v>
      </c>
      <c r="ALO25" s="118">
        <v>0</v>
      </c>
      <c r="ALP25" s="118">
        <v>0.42199999999999999</v>
      </c>
      <c r="ALQ25" s="118">
        <v>0</v>
      </c>
      <c r="ALR25" s="118">
        <v>0.56599999999999995</v>
      </c>
      <c r="ALS25" s="118">
        <v>0.89</v>
      </c>
      <c r="ALT25" s="118">
        <v>0.40799999999999997</v>
      </c>
      <c r="ALU25" s="118">
        <v>0.24299999999999999</v>
      </c>
      <c r="ALV25" s="118">
        <v>0</v>
      </c>
      <c r="ALW25" s="118">
        <v>0</v>
      </c>
      <c r="ALX25" s="118">
        <v>0.44700000000000001</v>
      </c>
      <c r="ALY25" s="118">
        <v>0.26200000000000001</v>
      </c>
      <c r="ALZ25" s="118">
        <v>0</v>
      </c>
      <c r="AMA25" s="118">
        <v>0</v>
      </c>
      <c r="AMB25" s="118">
        <v>0.23899999999999999</v>
      </c>
      <c r="AMC25" s="118">
        <v>0.78400000000000003</v>
      </c>
      <c r="AMD25" s="118">
        <v>0</v>
      </c>
      <c r="AME25" s="118">
        <v>0</v>
      </c>
      <c r="AMF25" s="118">
        <v>21.265000000000001</v>
      </c>
      <c r="AMG25" s="118">
        <v>2.8540000000000001</v>
      </c>
      <c r="AMH25" s="118">
        <v>2.8239999999999998</v>
      </c>
      <c r="AMI25" s="118">
        <v>0.42199999999999999</v>
      </c>
      <c r="AMJ25" s="118">
        <v>0</v>
      </c>
      <c r="AMK25" s="118">
        <v>0</v>
      </c>
      <c r="AML25" s="118">
        <v>1.135</v>
      </c>
      <c r="AMM25" s="118">
        <v>0.51500000000000001</v>
      </c>
      <c r="AMN25" s="118">
        <v>0</v>
      </c>
      <c r="AMO25" s="118">
        <v>0</v>
      </c>
      <c r="AMP25" s="118">
        <v>1.2090000000000001</v>
      </c>
      <c r="AMQ25" s="118">
        <v>5.8479999999999999</v>
      </c>
      <c r="AMR25" s="118">
        <v>0</v>
      </c>
      <c r="AMS25" s="118">
        <v>0.439</v>
      </c>
      <c r="AMT25" s="118">
        <v>0</v>
      </c>
      <c r="AMU25" s="118">
        <v>0.58899999999999997</v>
      </c>
      <c r="AMV25" s="118">
        <v>0.92500000000000004</v>
      </c>
      <c r="AMW25" s="118">
        <v>0.42399999999999999</v>
      </c>
      <c r="AMX25" s="118">
        <v>0.253</v>
      </c>
      <c r="AMY25" s="118">
        <v>0</v>
      </c>
      <c r="AMZ25" s="118">
        <v>0</v>
      </c>
      <c r="ANA25" s="118">
        <v>0.46400000000000002</v>
      </c>
      <c r="ANB25" s="118">
        <v>0.27300000000000002</v>
      </c>
      <c r="ANC25" s="118">
        <v>0</v>
      </c>
      <c r="AND25" s="118">
        <v>0</v>
      </c>
      <c r="ANE25" s="118">
        <v>0.249</v>
      </c>
      <c r="ANF25" s="118">
        <v>0.81499999999999995</v>
      </c>
      <c r="ANG25" s="118">
        <v>0</v>
      </c>
      <c r="ANH25" s="118">
        <v>0</v>
      </c>
      <c r="ANI25" s="118">
        <v>22.082999999999998</v>
      </c>
      <c r="ANJ25" s="118">
        <v>2.9630000000000001</v>
      </c>
      <c r="ANK25" s="118">
        <v>2.9319999999999999</v>
      </c>
      <c r="ANL25" s="118">
        <v>0.438</v>
      </c>
      <c r="ANM25" s="118">
        <v>0</v>
      </c>
      <c r="ANN25" s="118">
        <v>0</v>
      </c>
      <c r="ANO25" s="118">
        <v>1.179</v>
      </c>
      <c r="ANP25" s="118">
        <v>0.53500000000000003</v>
      </c>
      <c r="ANQ25" s="118">
        <v>0</v>
      </c>
      <c r="ANR25" s="118">
        <v>0</v>
      </c>
      <c r="ANS25" s="118">
        <v>1.256</v>
      </c>
      <c r="ANT25" s="118">
        <v>6.0730000000000004</v>
      </c>
      <c r="ANU25" s="118">
        <v>0</v>
      </c>
      <c r="ANV25" s="118">
        <v>0.45600000000000002</v>
      </c>
      <c r="ANW25" s="118">
        <v>0</v>
      </c>
      <c r="ANX25" s="118">
        <v>0.61099999999999999</v>
      </c>
      <c r="ANY25" s="118">
        <v>0.96099999999999997</v>
      </c>
      <c r="ANZ25" s="118">
        <v>0.44</v>
      </c>
      <c r="AOA25" s="118">
        <v>0.26200000000000001</v>
      </c>
      <c r="AOB25" s="118">
        <v>0</v>
      </c>
      <c r="AOC25" s="118">
        <v>0</v>
      </c>
      <c r="AOD25" s="118">
        <v>0.48199999999999998</v>
      </c>
      <c r="AOE25" s="118">
        <v>0.28299999999999997</v>
      </c>
      <c r="AOF25" s="118">
        <v>0</v>
      </c>
      <c r="AOG25" s="118">
        <v>0</v>
      </c>
      <c r="AOH25" s="118">
        <v>0.25800000000000001</v>
      </c>
      <c r="AOI25" s="118">
        <v>0.84499999999999997</v>
      </c>
      <c r="AOJ25" s="118">
        <v>0</v>
      </c>
      <c r="AOK25" s="118">
        <v>0</v>
      </c>
      <c r="AOL25" s="118">
        <v>22.901</v>
      </c>
      <c r="AOM25" s="118">
        <v>3.073</v>
      </c>
      <c r="AON25" s="118">
        <v>3.0409999999999999</v>
      </c>
      <c r="AOO25" s="118">
        <v>0.45400000000000001</v>
      </c>
      <c r="AOP25" s="118">
        <v>0</v>
      </c>
      <c r="AOQ25" s="118">
        <v>0</v>
      </c>
      <c r="AOR25" s="118">
        <v>1.2230000000000001</v>
      </c>
      <c r="AOS25" s="118">
        <v>0.55400000000000005</v>
      </c>
      <c r="AOT25" s="118">
        <v>0</v>
      </c>
      <c r="AOU25" s="118">
        <v>0</v>
      </c>
      <c r="AOV25" s="118">
        <v>1.302</v>
      </c>
      <c r="AOW25" s="118">
        <v>6.298</v>
      </c>
      <c r="AOX25" s="118">
        <v>0</v>
      </c>
      <c r="AOY25" s="118">
        <v>0.47299999999999998</v>
      </c>
      <c r="AOZ25" s="118">
        <v>0</v>
      </c>
      <c r="APA25" s="118">
        <v>0.63400000000000001</v>
      </c>
      <c r="APB25" s="118">
        <v>0.997</v>
      </c>
      <c r="APC25" s="118">
        <v>0.45600000000000002</v>
      </c>
      <c r="APD25" s="118">
        <v>0.27200000000000002</v>
      </c>
      <c r="APE25" s="118">
        <v>0</v>
      </c>
      <c r="APF25" s="118">
        <v>0</v>
      </c>
      <c r="APG25" s="118">
        <v>0.5</v>
      </c>
      <c r="APH25" s="118">
        <v>0.29399999999999998</v>
      </c>
      <c r="API25" s="118">
        <v>0</v>
      </c>
      <c r="APJ25" s="118">
        <v>0</v>
      </c>
      <c r="APK25" s="118">
        <v>0.26800000000000002</v>
      </c>
      <c r="APL25" s="118">
        <v>0.875</v>
      </c>
      <c r="APM25" s="118">
        <v>0</v>
      </c>
      <c r="APN25" s="118">
        <v>0</v>
      </c>
      <c r="APO25" s="118">
        <v>23.719000000000001</v>
      </c>
      <c r="APP25" s="118">
        <v>3.1829999999999998</v>
      </c>
      <c r="APQ25" s="118">
        <v>3.15</v>
      </c>
      <c r="APR25" s="118">
        <v>0.47099999999999997</v>
      </c>
      <c r="APS25" s="118">
        <v>0</v>
      </c>
      <c r="APT25" s="118">
        <v>0</v>
      </c>
      <c r="APU25" s="118">
        <v>1.266</v>
      </c>
      <c r="APV25" s="118">
        <v>0.57399999999999995</v>
      </c>
      <c r="APW25" s="118">
        <v>0</v>
      </c>
      <c r="APX25" s="118">
        <v>0</v>
      </c>
      <c r="APY25" s="118">
        <v>1.349</v>
      </c>
      <c r="APZ25" s="118">
        <v>6.5229999999999997</v>
      </c>
      <c r="AQA25" s="118">
        <v>0</v>
      </c>
      <c r="AQB25" s="118">
        <v>0.49</v>
      </c>
      <c r="AQC25" s="118">
        <v>0</v>
      </c>
      <c r="AQD25" s="118">
        <v>0.65700000000000003</v>
      </c>
      <c r="AQE25" s="118">
        <v>1.032</v>
      </c>
      <c r="AQF25" s="118">
        <v>0.47299999999999998</v>
      </c>
      <c r="AQG25" s="118">
        <v>0.28199999999999997</v>
      </c>
      <c r="AQH25" s="118">
        <v>0</v>
      </c>
      <c r="AQI25" s="118">
        <v>0</v>
      </c>
      <c r="AQJ25" s="118">
        <v>0.51800000000000002</v>
      </c>
      <c r="AQK25" s="118">
        <v>0.30399999999999999</v>
      </c>
      <c r="AQL25" s="118">
        <v>0</v>
      </c>
      <c r="AQM25" s="118">
        <v>0</v>
      </c>
      <c r="AQN25" s="118">
        <v>0.27700000000000002</v>
      </c>
      <c r="AQO25" s="118">
        <v>0.90500000000000003</v>
      </c>
      <c r="AQP25" s="118">
        <v>0</v>
      </c>
      <c r="AQQ25" s="118">
        <v>0</v>
      </c>
      <c r="AQR25" s="118">
        <v>24.536999999999999</v>
      </c>
      <c r="AQS25" s="118">
        <v>3.2930000000000001</v>
      </c>
      <c r="AQT25" s="118">
        <v>3.258</v>
      </c>
      <c r="AQU25" s="118">
        <v>0.48699999999999999</v>
      </c>
      <c r="AQV25" s="118">
        <v>0</v>
      </c>
      <c r="AQW25" s="118">
        <v>0</v>
      </c>
      <c r="AQX25" s="118">
        <v>1.31</v>
      </c>
      <c r="AQY25" s="118">
        <v>0.59399999999999997</v>
      </c>
      <c r="AQZ25" s="118">
        <v>0</v>
      </c>
      <c r="ARA25" s="118">
        <v>0</v>
      </c>
      <c r="ARB25" s="118">
        <v>1.395</v>
      </c>
      <c r="ARC25" s="118">
        <v>6.7480000000000002</v>
      </c>
      <c r="ARD25" s="118">
        <v>0</v>
      </c>
      <c r="ARE25" s="118">
        <v>0.50700000000000001</v>
      </c>
      <c r="ARF25" s="118">
        <v>0</v>
      </c>
      <c r="ARG25" s="118">
        <v>0.67900000000000005</v>
      </c>
      <c r="ARH25" s="118">
        <v>1.0680000000000001</v>
      </c>
      <c r="ARI25" s="118">
        <v>0.48899999999999999</v>
      </c>
      <c r="ARJ25" s="118">
        <v>0.29099999999999998</v>
      </c>
      <c r="ARK25" s="118">
        <v>0</v>
      </c>
      <c r="ARL25" s="118">
        <v>0</v>
      </c>
      <c r="ARM25" s="118">
        <v>0.53600000000000003</v>
      </c>
      <c r="ARN25" s="118">
        <v>0.315</v>
      </c>
      <c r="ARO25" s="118">
        <v>0</v>
      </c>
      <c r="ARP25" s="118">
        <v>0</v>
      </c>
      <c r="ARQ25" s="118">
        <v>0.28699999999999998</v>
      </c>
      <c r="ARR25" s="118">
        <v>0.93500000000000005</v>
      </c>
      <c r="ARS25" s="118">
        <v>0</v>
      </c>
      <c r="ART25" s="118">
        <v>0</v>
      </c>
      <c r="ARU25" s="118">
        <v>25.355</v>
      </c>
      <c r="ARV25" s="118">
        <v>3.4020000000000001</v>
      </c>
      <c r="ARW25" s="118">
        <v>3.367</v>
      </c>
      <c r="ARX25" s="118">
        <v>0.503</v>
      </c>
      <c r="ARY25" s="118">
        <v>0</v>
      </c>
      <c r="ARZ25" s="118">
        <v>0</v>
      </c>
      <c r="ASA25" s="118">
        <v>1.3540000000000001</v>
      </c>
      <c r="ASB25" s="118">
        <v>0.61399999999999999</v>
      </c>
      <c r="ASC25" s="118">
        <v>0</v>
      </c>
      <c r="ASD25" s="118">
        <v>0</v>
      </c>
      <c r="ASE25" s="118">
        <v>1.4419999999999999</v>
      </c>
      <c r="ASF25" s="118">
        <v>6.9729999999999999</v>
      </c>
      <c r="ASG25" s="118">
        <v>0</v>
      </c>
      <c r="ASH25" s="118">
        <v>0.52400000000000002</v>
      </c>
      <c r="ASI25" s="118">
        <v>0</v>
      </c>
      <c r="ASJ25" s="118">
        <v>0.70199999999999996</v>
      </c>
      <c r="ASK25" s="118">
        <v>1.103</v>
      </c>
      <c r="ASL25" s="118">
        <v>0.505</v>
      </c>
      <c r="ASM25" s="118">
        <v>0.30099999999999999</v>
      </c>
      <c r="ASN25" s="118">
        <v>0</v>
      </c>
      <c r="ASO25" s="118">
        <v>0</v>
      </c>
      <c r="ASP25" s="118">
        <v>0.55400000000000005</v>
      </c>
      <c r="ASQ25" s="118">
        <v>0.32500000000000001</v>
      </c>
      <c r="ASR25" s="118">
        <v>0</v>
      </c>
      <c r="ASS25" s="118">
        <v>0</v>
      </c>
      <c r="AST25" s="118">
        <v>0.29699999999999999</v>
      </c>
      <c r="ASU25">
        <v>0.96499999999999997</v>
      </c>
      <c r="ASV25">
        <v>0</v>
      </c>
      <c r="ASW25">
        <v>0</v>
      </c>
      <c r="ASX25">
        <v>26.172999999999998</v>
      </c>
      <c r="ASY25">
        <v>3.512</v>
      </c>
      <c r="ASZ25">
        <v>3.4750000000000001</v>
      </c>
      <c r="ATA25">
        <v>0.51900000000000002</v>
      </c>
      <c r="ATB25">
        <v>0</v>
      </c>
      <c r="ATC25">
        <v>0</v>
      </c>
      <c r="ATD25">
        <v>1.397</v>
      </c>
      <c r="ATE25">
        <v>0.63400000000000001</v>
      </c>
      <c r="ATF25">
        <v>0</v>
      </c>
      <c r="ATG25">
        <v>0</v>
      </c>
      <c r="ATH25">
        <v>1.488</v>
      </c>
      <c r="ATI25">
        <v>7.1980000000000004</v>
      </c>
      <c r="ATJ25">
        <v>0</v>
      </c>
      <c r="ATK25">
        <v>0.54</v>
      </c>
      <c r="ATL25">
        <v>0</v>
      </c>
      <c r="ATM25">
        <v>0.72499999999999998</v>
      </c>
      <c r="ATN25">
        <v>1.139</v>
      </c>
      <c r="ATO25">
        <v>0.52200000000000002</v>
      </c>
      <c r="ATP25">
        <v>0.311</v>
      </c>
      <c r="ATQ25">
        <v>0</v>
      </c>
      <c r="ATR25">
        <v>0</v>
      </c>
      <c r="ATS25">
        <v>0.57199999999999995</v>
      </c>
      <c r="ATT25">
        <v>0.33600000000000002</v>
      </c>
      <c r="ATU25">
        <v>0</v>
      </c>
      <c r="ATV25">
        <v>0</v>
      </c>
      <c r="ATW25">
        <v>0.30599999999999999</v>
      </c>
      <c r="ATX25">
        <v>0.996</v>
      </c>
      <c r="ATY25">
        <v>0</v>
      </c>
      <c r="ATZ25">
        <v>0</v>
      </c>
      <c r="AUA25">
        <v>26.991</v>
      </c>
      <c r="AUB25">
        <v>3.6219999999999999</v>
      </c>
      <c r="AUC25">
        <v>3.5840000000000001</v>
      </c>
      <c r="AUD25">
        <v>0.53600000000000003</v>
      </c>
      <c r="AUE25">
        <v>0</v>
      </c>
      <c r="AUF25">
        <v>0</v>
      </c>
      <c r="AUG25">
        <v>1.4410000000000001</v>
      </c>
      <c r="AUH25">
        <v>0.65300000000000002</v>
      </c>
      <c r="AUI25">
        <v>0</v>
      </c>
      <c r="AUJ25">
        <v>0</v>
      </c>
      <c r="AUK25">
        <v>1.5349999999999999</v>
      </c>
      <c r="AUL25">
        <v>7.423</v>
      </c>
      <c r="AUM25">
        <v>0</v>
      </c>
      <c r="AUN25">
        <v>0.55700000000000005</v>
      </c>
      <c r="AUO25">
        <v>0</v>
      </c>
      <c r="AUP25">
        <v>0.747</v>
      </c>
      <c r="AUQ25">
        <v>1.175</v>
      </c>
      <c r="AUR25">
        <v>0.53800000000000003</v>
      </c>
      <c r="AUS25">
        <v>0.32100000000000001</v>
      </c>
      <c r="AUT25">
        <v>0</v>
      </c>
      <c r="AUU25">
        <v>0</v>
      </c>
      <c r="AUV25">
        <v>0.59</v>
      </c>
      <c r="AUW25">
        <v>0.34599999999999997</v>
      </c>
      <c r="AUX25">
        <v>0</v>
      </c>
      <c r="AUY25">
        <v>0</v>
      </c>
      <c r="AUZ25">
        <v>0.316</v>
      </c>
      <c r="AVA25">
        <v>1.026</v>
      </c>
      <c r="AVB25">
        <v>0</v>
      </c>
      <c r="AVC25">
        <v>0</v>
      </c>
      <c r="AVD25">
        <v>27.809000000000001</v>
      </c>
      <c r="AVE25">
        <v>3.7320000000000002</v>
      </c>
      <c r="AVF25">
        <v>3.6930000000000001</v>
      </c>
      <c r="AVG25">
        <v>0.55200000000000005</v>
      </c>
      <c r="AVH25">
        <v>0</v>
      </c>
      <c r="AVI25">
        <v>0</v>
      </c>
      <c r="AVJ25">
        <v>1.4850000000000001</v>
      </c>
      <c r="AVK25">
        <v>0.67300000000000004</v>
      </c>
      <c r="AVL25">
        <v>0</v>
      </c>
      <c r="AVM25">
        <v>0</v>
      </c>
      <c r="AVN25">
        <v>1.581</v>
      </c>
      <c r="AVO25">
        <v>7.6470000000000002</v>
      </c>
      <c r="AVP25">
        <v>0</v>
      </c>
      <c r="AVQ25">
        <v>0.57399999999999995</v>
      </c>
      <c r="AVR25">
        <v>0</v>
      </c>
      <c r="AVS25">
        <v>0.77</v>
      </c>
      <c r="AVT25">
        <v>1.21</v>
      </c>
      <c r="AVU25">
        <v>0.55400000000000005</v>
      </c>
      <c r="AVV25">
        <v>0.33</v>
      </c>
      <c r="AVW25">
        <v>0</v>
      </c>
      <c r="AVX25">
        <v>0</v>
      </c>
      <c r="AVY25">
        <v>0.60699999999999998</v>
      </c>
      <c r="AVZ25">
        <v>0.35699999999999998</v>
      </c>
      <c r="AWA25">
        <v>0</v>
      </c>
      <c r="AWB25">
        <v>0</v>
      </c>
      <c r="AWC25">
        <v>0.32500000000000001</v>
      </c>
      <c r="AWD25">
        <v>1.056</v>
      </c>
      <c r="AWE25">
        <v>0</v>
      </c>
      <c r="AWF25">
        <v>0</v>
      </c>
      <c r="AWG25">
        <v>28.626999999999999</v>
      </c>
      <c r="AWH25">
        <v>3.8410000000000002</v>
      </c>
      <c r="AWI25">
        <v>3.8010000000000002</v>
      </c>
      <c r="AWJ25">
        <v>0.56799999999999995</v>
      </c>
      <c r="AWK25">
        <v>0</v>
      </c>
      <c r="AWL25">
        <v>0</v>
      </c>
      <c r="AWM25">
        <v>1.528</v>
      </c>
      <c r="AWN25">
        <v>0.69299999999999995</v>
      </c>
      <c r="AWO25">
        <v>0</v>
      </c>
      <c r="AWP25">
        <v>0</v>
      </c>
      <c r="AWQ25">
        <v>1.6279999999999999</v>
      </c>
      <c r="AWR25">
        <v>7.8719999999999999</v>
      </c>
      <c r="AWS25">
        <v>0</v>
      </c>
      <c r="AWT25">
        <v>0.59099999999999997</v>
      </c>
      <c r="AWU25">
        <v>0</v>
      </c>
      <c r="AWV25">
        <v>0.79300000000000004</v>
      </c>
      <c r="AWW25">
        <v>1.246</v>
      </c>
      <c r="AWX25">
        <v>0.57099999999999995</v>
      </c>
      <c r="AWY25">
        <v>0.34</v>
      </c>
      <c r="AWZ25">
        <v>0</v>
      </c>
      <c r="AXA25">
        <v>0</v>
      </c>
      <c r="AXB25">
        <v>0.625</v>
      </c>
      <c r="AXC25">
        <v>0.36699999999999999</v>
      </c>
      <c r="AXD25">
        <v>0</v>
      </c>
      <c r="AXE25">
        <v>0</v>
      </c>
      <c r="AXF25">
        <v>0.33500000000000002</v>
      </c>
      <c r="AXG25">
        <v>1.0860000000000001</v>
      </c>
      <c r="AXH25">
        <v>0</v>
      </c>
      <c r="AXI25">
        <v>0</v>
      </c>
      <c r="AXJ25">
        <v>29.443999999999999</v>
      </c>
      <c r="AXK25">
        <v>3.9510000000000001</v>
      </c>
      <c r="AXL25">
        <v>3.91</v>
      </c>
      <c r="AXM25">
        <v>0.58399999999999996</v>
      </c>
      <c r="AXN25">
        <v>0</v>
      </c>
      <c r="AXO25">
        <v>0</v>
      </c>
      <c r="AXP25">
        <v>1.5720000000000001</v>
      </c>
      <c r="AXQ25">
        <v>0.71299999999999997</v>
      </c>
      <c r="AXR25">
        <v>0</v>
      </c>
      <c r="AXS25">
        <v>0</v>
      </c>
      <c r="AXT25">
        <v>1.6739999999999999</v>
      </c>
      <c r="AXU25">
        <v>8.0969999999999995</v>
      </c>
      <c r="AXV25">
        <v>0</v>
      </c>
      <c r="AXW25">
        <v>0.60799999999999998</v>
      </c>
      <c r="AXX25">
        <v>0</v>
      </c>
      <c r="AXY25">
        <v>0.81499999999999995</v>
      </c>
      <c r="AXZ25">
        <v>1.2809999999999999</v>
      </c>
      <c r="AYA25">
        <v>0.58699999999999997</v>
      </c>
      <c r="AYB25">
        <v>0.35</v>
      </c>
      <c r="AYC25">
        <v>0</v>
      </c>
      <c r="AYD25">
        <v>0</v>
      </c>
      <c r="AYE25">
        <v>0.64300000000000002</v>
      </c>
      <c r="AYF25">
        <v>0.378</v>
      </c>
      <c r="AYG25">
        <v>0</v>
      </c>
      <c r="AYH25">
        <v>0</v>
      </c>
      <c r="AYI25">
        <v>0.34399999999999997</v>
      </c>
      <c r="AYJ25">
        <v>1.1160000000000001</v>
      </c>
      <c r="AYK25">
        <v>0</v>
      </c>
      <c r="AYL25">
        <v>0</v>
      </c>
      <c r="AYM25">
        <v>30.262</v>
      </c>
      <c r="AYN25">
        <v>4.0609999999999999</v>
      </c>
      <c r="AYO25">
        <v>4.0179999999999998</v>
      </c>
      <c r="AYP25">
        <v>0.60099999999999998</v>
      </c>
      <c r="AYQ25">
        <v>0</v>
      </c>
      <c r="AYR25">
        <v>0</v>
      </c>
      <c r="AYS25">
        <v>1.6160000000000001</v>
      </c>
      <c r="AYT25">
        <v>0.73299999999999998</v>
      </c>
      <c r="AYU25">
        <v>0</v>
      </c>
      <c r="AYV25">
        <v>0</v>
      </c>
      <c r="AYW25">
        <v>1.7210000000000001</v>
      </c>
      <c r="AYX25">
        <v>8.3219999999999992</v>
      </c>
      <c r="AYY25">
        <v>0</v>
      </c>
      <c r="AYZ25">
        <v>0.625</v>
      </c>
      <c r="AZA25">
        <v>0</v>
      </c>
      <c r="AZB25">
        <v>0.83799999999999997</v>
      </c>
      <c r="AZC25">
        <v>1.3169999999999999</v>
      </c>
      <c r="AZD25">
        <v>0.60299999999999998</v>
      </c>
      <c r="AZE25">
        <v>0.35899999999999999</v>
      </c>
      <c r="AZF25">
        <v>0</v>
      </c>
      <c r="AZG25">
        <v>0</v>
      </c>
      <c r="AZH25">
        <v>0.66100000000000003</v>
      </c>
      <c r="AZI25">
        <v>0.38800000000000001</v>
      </c>
      <c r="AZJ25">
        <v>0</v>
      </c>
      <c r="AZK25">
        <v>0</v>
      </c>
      <c r="AZL25">
        <v>0.35399999999999998</v>
      </c>
      <c r="AZM25">
        <v>1.1459999999999999</v>
      </c>
      <c r="AZN25">
        <v>0</v>
      </c>
      <c r="AZO25">
        <v>0</v>
      </c>
      <c r="AZP25">
        <v>31.08</v>
      </c>
      <c r="AZQ25">
        <v>4.1710000000000003</v>
      </c>
      <c r="AZR25">
        <v>4.1269999999999998</v>
      </c>
      <c r="AZS25">
        <v>0.61699999999999999</v>
      </c>
      <c r="AZT25">
        <v>0</v>
      </c>
      <c r="AZU25">
        <v>0</v>
      </c>
      <c r="AZV25">
        <v>1.659</v>
      </c>
      <c r="AZW25">
        <v>0.752</v>
      </c>
      <c r="AZX25">
        <v>0</v>
      </c>
      <c r="AZY25">
        <v>0</v>
      </c>
      <c r="AZZ25">
        <v>1.7669999999999999</v>
      </c>
      <c r="BAA25">
        <v>8.5470000000000006</v>
      </c>
      <c r="BAB25">
        <v>0</v>
      </c>
      <c r="BAC25">
        <v>0.64200000000000002</v>
      </c>
      <c r="BAD25">
        <v>0</v>
      </c>
      <c r="BAE25">
        <v>0.86</v>
      </c>
      <c r="BAF25">
        <v>1.353</v>
      </c>
      <c r="BAG25">
        <v>0.61899999999999999</v>
      </c>
      <c r="BAH25">
        <v>0.36899999999999999</v>
      </c>
      <c r="BAI25">
        <v>0</v>
      </c>
      <c r="BAJ25">
        <v>0</v>
      </c>
      <c r="BAK25">
        <v>0.67900000000000005</v>
      </c>
      <c r="BAL25">
        <v>0.39900000000000002</v>
      </c>
      <c r="BAM25">
        <v>0</v>
      </c>
      <c r="BAN25">
        <v>0</v>
      </c>
      <c r="BAO25">
        <v>0.36399999999999999</v>
      </c>
      <c r="BAP25">
        <v>1.177</v>
      </c>
      <c r="BAQ25">
        <v>0</v>
      </c>
      <c r="BAR25">
        <v>0</v>
      </c>
      <c r="BAS25">
        <v>31.898</v>
      </c>
      <c r="BAT25">
        <v>4.28</v>
      </c>
      <c r="BAU25">
        <v>4.2359999999999998</v>
      </c>
      <c r="BAV25">
        <v>0.63300000000000001</v>
      </c>
      <c r="BAW25">
        <v>0</v>
      </c>
      <c r="BAX25">
        <v>0</v>
      </c>
      <c r="BAY25">
        <v>1.7030000000000001</v>
      </c>
      <c r="BAZ25">
        <v>0.77200000000000002</v>
      </c>
      <c r="BBA25">
        <v>0</v>
      </c>
      <c r="BBB25">
        <v>0</v>
      </c>
      <c r="BBC25">
        <v>1.8140000000000001</v>
      </c>
      <c r="BBD25">
        <v>8.7720000000000002</v>
      </c>
      <c r="BBE25">
        <v>0</v>
      </c>
      <c r="BBF25">
        <v>0.65900000000000003</v>
      </c>
      <c r="BBG25">
        <v>0</v>
      </c>
      <c r="BBH25">
        <v>0.88300000000000001</v>
      </c>
      <c r="BBI25">
        <v>1.3879999999999999</v>
      </c>
      <c r="BBJ25">
        <v>0.63600000000000001</v>
      </c>
      <c r="BBK25">
        <v>0.379</v>
      </c>
      <c r="BBL25">
        <v>0</v>
      </c>
      <c r="BBM25">
        <v>0</v>
      </c>
      <c r="BBN25">
        <v>0.69699999999999995</v>
      </c>
      <c r="BBO25">
        <v>0.40899999999999997</v>
      </c>
      <c r="BBP25">
        <v>0</v>
      </c>
      <c r="BBQ25">
        <v>0</v>
      </c>
      <c r="BBR25">
        <v>0.373</v>
      </c>
      <c r="BBS25">
        <v>1.2070000000000001</v>
      </c>
      <c r="BBT25">
        <v>0</v>
      </c>
      <c r="BBU25">
        <v>0</v>
      </c>
      <c r="BBV25">
        <v>32.716000000000001</v>
      </c>
      <c r="BBW25">
        <v>4.3899999999999997</v>
      </c>
      <c r="BBX25">
        <v>4.3440000000000003</v>
      </c>
      <c r="BBY25">
        <v>0.64900000000000002</v>
      </c>
      <c r="BBZ25">
        <v>0</v>
      </c>
      <c r="BCA25">
        <v>0</v>
      </c>
      <c r="BCB25">
        <v>1.7470000000000001</v>
      </c>
      <c r="BCC25">
        <v>0.79200000000000004</v>
      </c>
      <c r="BCD25">
        <v>0</v>
      </c>
      <c r="BCE25">
        <v>0</v>
      </c>
      <c r="BCF25">
        <v>1.86</v>
      </c>
      <c r="BCG25">
        <v>8.9969999999999999</v>
      </c>
      <c r="BCH25">
        <v>0</v>
      </c>
      <c r="BCI25">
        <v>0.67600000000000005</v>
      </c>
      <c r="BCJ25">
        <v>0</v>
      </c>
      <c r="BCK25">
        <v>0.90600000000000003</v>
      </c>
      <c r="BCL25">
        <v>1.4239999999999999</v>
      </c>
      <c r="BCM25">
        <v>0.65200000000000002</v>
      </c>
      <c r="BCN25">
        <v>0.38900000000000001</v>
      </c>
      <c r="BCO25">
        <v>0</v>
      </c>
      <c r="BCP25">
        <v>0</v>
      </c>
      <c r="BCQ25">
        <v>0.71499999999999997</v>
      </c>
      <c r="BCR25">
        <v>0.42</v>
      </c>
      <c r="BCS25">
        <v>0</v>
      </c>
      <c r="BCT25">
        <v>0</v>
      </c>
      <c r="BCU25">
        <v>0.38300000000000001</v>
      </c>
      <c r="BCV25">
        <v>1.2370000000000001</v>
      </c>
      <c r="BCW25">
        <v>0</v>
      </c>
      <c r="BCX25">
        <v>0</v>
      </c>
      <c r="BCY25">
        <v>33.533999999999999</v>
      </c>
      <c r="BCZ25">
        <v>4.5</v>
      </c>
      <c r="BDA25">
        <v>4.4530000000000003</v>
      </c>
      <c r="BDB25">
        <v>0.66500000000000004</v>
      </c>
      <c r="BDC25">
        <v>0</v>
      </c>
      <c r="BDD25">
        <v>0</v>
      </c>
      <c r="BDE25">
        <v>1.79</v>
      </c>
      <c r="BDF25">
        <v>0.81200000000000006</v>
      </c>
      <c r="BDG25">
        <v>0</v>
      </c>
      <c r="BDH25">
        <v>0</v>
      </c>
      <c r="BDI25">
        <v>1.907</v>
      </c>
      <c r="BDJ25">
        <v>9.2219999999999995</v>
      </c>
      <c r="BDK25">
        <v>0</v>
      </c>
      <c r="BDL25">
        <v>0.69199999999999995</v>
      </c>
      <c r="BDM25">
        <v>0</v>
      </c>
      <c r="BDN25">
        <v>0.92800000000000005</v>
      </c>
      <c r="BDO25">
        <v>1.4590000000000001</v>
      </c>
      <c r="BDP25">
        <v>0.66800000000000004</v>
      </c>
      <c r="BDQ25">
        <v>0.39800000000000002</v>
      </c>
      <c r="BDR25">
        <v>0</v>
      </c>
      <c r="BDS25">
        <v>0</v>
      </c>
      <c r="BDT25">
        <v>0.73199999999999998</v>
      </c>
      <c r="BDU25">
        <v>0.43</v>
      </c>
      <c r="BDV25">
        <v>0</v>
      </c>
      <c r="BDW25">
        <v>0</v>
      </c>
      <c r="BDX25">
        <v>0.39200000000000002</v>
      </c>
      <c r="BDY25">
        <v>1.2669999999999999</v>
      </c>
      <c r="BDZ25">
        <v>0</v>
      </c>
      <c r="BEA25">
        <v>0</v>
      </c>
      <c r="BEB25">
        <v>34.351999999999997</v>
      </c>
      <c r="BEC25">
        <v>4.6100000000000003</v>
      </c>
      <c r="BED25">
        <v>4.5609999999999999</v>
      </c>
      <c r="BEE25">
        <v>0.68200000000000005</v>
      </c>
      <c r="BEF25">
        <v>0</v>
      </c>
      <c r="BEG25">
        <v>0</v>
      </c>
      <c r="BEH25">
        <v>1.8340000000000001</v>
      </c>
      <c r="BEI25">
        <v>0.83199999999999996</v>
      </c>
      <c r="BEJ25">
        <v>0</v>
      </c>
      <c r="BEK25">
        <v>0</v>
      </c>
      <c r="BEL25">
        <v>1.954</v>
      </c>
      <c r="BEM25">
        <v>9.4469999999999992</v>
      </c>
      <c r="BEN25">
        <v>0</v>
      </c>
      <c r="BEO25">
        <v>0.70899999999999996</v>
      </c>
      <c r="BEP25">
        <v>0</v>
      </c>
      <c r="BEQ25">
        <v>0.95099999999999996</v>
      </c>
      <c r="BER25">
        <v>1.4950000000000001</v>
      </c>
      <c r="BES25">
        <v>0.68500000000000005</v>
      </c>
      <c r="BET25">
        <v>0.40799999999999997</v>
      </c>
      <c r="BEU25">
        <v>0</v>
      </c>
      <c r="BEV25">
        <v>0</v>
      </c>
      <c r="BEW25">
        <v>0.75</v>
      </c>
      <c r="BEX25">
        <v>0.44</v>
      </c>
      <c r="BEY25">
        <v>0</v>
      </c>
      <c r="BEZ25">
        <v>0</v>
      </c>
      <c r="BFA25">
        <v>0.40200000000000002</v>
      </c>
      <c r="BFB25">
        <v>1.2969999999999999</v>
      </c>
      <c r="BFC25">
        <v>0</v>
      </c>
      <c r="BFD25">
        <v>0</v>
      </c>
      <c r="BFE25">
        <v>35.17</v>
      </c>
      <c r="BFF25">
        <v>4.7190000000000003</v>
      </c>
      <c r="BFG25">
        <v>4.67</v>
      </c>
      <c r="BFH25">
        <v>0.69799999999999995</v>
      </c>
      <c r="BFI25">
        <v>0</v>
      </c>
      <c r="BFJ25">
        <v>0</v>
      </c>
      <c r="BFK25">
        <v>1.8779999999999999</v>
      </c>
      <c r="BFL25">
        <v>0.85099999999999998</v>
      </c>
      <c r="BFM25">
        <v>0</v>
      </c>
      <c r="BFN25">
        <v>0</v>
      </c>
      <c r="BFO25">
        <v>2</v>
      </c>
      <c r="BFP25">
        <v>9.6720000000000006</v>
      </c>
      <c r="BFQ25">
        <v>0</v>
      </c>
      <c r="BFR25">
        <v>0.72599999999999998</v>
      </c>
      <c r="BFS25">
        <v>0</v>
      </c>
      <c r="BFT25">
        <v>0.97399999999999998</v>
      </c>
      <c r="BFU25">
        <v>1.5309999999999999</v>
      </c>
      <c r="BFV25">
        <v>0.70099999999999996</v>
      </c>
      <c r="BFW25">
        <v>0.41799999999999998</v>
      </c>
      <c r="BFX25">
        <v>0</v>
      </c>
      <c r="BFY25">
        <v>0</v>
      </c>
      <c r="BFZ25">
        <v>0.76800000000000002</v>
      </c>
      <c r="BGA25">
        <v>0.45100000000000001</v>
      </c>
      <c r="BGB25">
        <v>0</v>
      </c>
      <c r="BGC25">
        <v>0</v>
      </c>
      <c r="BGD25">
        <v>0.41099999999999998</v>
      </c>
      <c r="BGE25">
        <v>1.327</v>
      </c>
      <c r="BGF25">
        <v>0</v>
      </c>
      <c r="BGG25">
        <v>0</v>
      </c>
      <c r="BGH25">
        <v>35.988</v>
      </c>
      <c r="BGI25">
        <v>4.8289999999999997</v>
      </c>
      <c r="BGJ25">
        <v>4.7789999999999999</v>
      </c>
      <c r="BGK25">
        <v>0.71399999999999997</v>
      </c>
      <c r="BGL25">
        <v>0</v>
      </c>
      <c r="BGM25">
        <v>0</v>
      </c>
      <c r="BGN25">
        <v>1.921</v>
      </c>
      <c r="BGO25">
        <v>0.871</v>
      </c>
      <c r="BGP25">
        <v>0</v>
      </c>
      <c r="BGQ25">
        <v>0</v>
      </c>
      <c r="BGR25">
        <v>2.0470000000000002</v>
      </c>
      <c r="BGS25">
        <v>9.8970000000000002</v>
      </c>
      <c r="BGT25">
        <v>0</v>
      </c>
      <c r="BGU25">
        <v>0.74299999999999999</v>
      </c>
      <c r="BGV25">
        <v>0</v>
      </c>
      <c r="BGW25">
        <v>0.996</v>
      </c>
      <c r="BGX25">
        <v>1.5660000000000001</v>
      </c>
      <c r="BGY25">
        <v>0.71699999999999997</v>
      </c>
      <c r="BGZ25">
        <v>0.42799999999999999</v>
      </c>
      <c r="BHA25">
        <v>0</v>
      </c>
      <c r="BHB25">
        <v>0</v>
      </c>
      <c r="BHC25">
        <v>0.78600000000000003</v>
      </c>
      <c r="BHD25">
        <v>0.46100000000000002</v>
      </c>
      <c r="BHE25">
        <v>0</v>
      </c>
      <c r="BHF25">
        <v>0</v>
      </c>
      <c r="BHG25">
        <v>0.42099999999999999</v>
      </c>
      <c r="BHH25">
        <v>1.3580000000000001</v>
      </c>
      <c r="BHI25">
        <v>0</v>
      </c>
      <c r="BHJ25">
        <v>0</v>
      </c>
      <c r="BHK25">
        <v>36.805999999999997</v>
      </c>
      <c r="BHL25">
        <v>4.9390000000000001</v>
      </c>
      <c r="BHM25">
        <v>4.8869999999999996</v>
      </c>
      <c r="BHN25">
        <v>0.73</v>
      </c>
      <c r="BHO25">
        <v>0</v>
      </c>
      <c r="BHP25">
        <v>0</v>
      </c>
      <c r="BHQ25">
        <v>1.9650000000000001</v>
      </c>
      <c r="BHR25">
        <v>0.89100000000000001</v>
      </c>
      <c r="BHS25">
        <v>0</v>
      </c>
      <c r="BHT25">
        <v>0</v>
      </c>
      <c r="BHU25">
        <v>2.093</v>
      </c>
      <c r="BHV25">
        <v>10.122</v>
      </c>
      <c r="BHW25">
        <v>0</v>
      </c>
      <c r="BHX25">
        <v>0.76</v>
      </c>
      <c r="BHY25">
        <v>0</v>
      </c>
      <c r="BHZ25">
        <v>1.0189999999999999</v>
      </c>
      <c r="BIA25">
        <v>1.6020000000000001</v>
      </c>
      <c r="BIB25">
        <v>0.73399999999999999</v>
      </c>
      <c r="BIC25">
        <v>0.437</v>
      </c>
      <c r="BID25">
        <v>0</v>
      </c>
      <c r="BIE25">
        <v>0</v>
      </c>
      <c r="BIF25">
        <v>0.80400000000000005</v>
      </c>
      <c r="BIG25">
        <v>0.47199999999999998</v>
      </c>
      <c r="BIH25">
        <v>0</v>
      </c>
      <c r="BII25">
        <v>0</v>
      </c>
      <c r="BIJ25">
        <v>0.43099999999999999</v>
      </c>
      <c r="BIK25">
        <v>1.3879999999999999</v>
      </c>
      <c r="BIL25">
        <v>0</v>
      </c>
      <c r="BIM25">
        <v>0</v>
      </c>
      <c r="BIN25">
        <v>37.622999999999998</v>
      </c>
      <c r="BIO25">
        <v>5.0490000000000004</v>
      </c>
      <c r="BIP25">
        <v>4.9960000000000004</v>
      </c>
      <c r="BIQ25">
        <v>0.747</v>
      </c>
      <c r="BIR25">
        <v>0</v>
      </c>
      <c r="BIS25">
        <v>0</v>
      </c>
      <c r="BIT25">
        <v>2.0089999999999999</v>
      </c>
      <c r="BIU25">
        <v>0.91100000000000003</v>
      </c>
      <c r="BIV25">
        <v>0</v>
      </c>
      <c r="BIW25">
        <v>0</v>
      </c>
      <c r="BIX25">
        <v>2.14</v>
      </c>
      <c r="BIY25">
        <v>10.347</v>
      </c>
      <c r="BIZ25">
        <v>0</v>
      </c>
      <c r="BJA25">
        <v>0.77700000000000002</v>
      </c>
      <c r="BJB25">
        <v>0</v>
      </c>
      <c r="BJC25">
        <v>1.042</v>
      </c>
      <c r="BJD25">
        <v>1.637</v>
      </c>
      <c r="BJE25">
        <v>0.75</v>
      </c>
      <c r="BJF25">
        <v>0.44700000000000001</v>
      </c>
      <c r="BJG25">
        <v>0</v>
      </c>
      <c r="BJH25">
        <v>0</v>
      </c>
      <c r="BJI25">
        <v>0.82199999999999995</v>
      </c>
      <c r="BJJ25">
        <v>0.48199999999999998</v>
      </c>
      <c r="BJK25">
        <v>0</v>
      </c>
      <c r="BJL25">
        <v>0</v>
      </c>
      <c r="BJM25">
        <v>0.44</v>
      </c>
      <c r="BJN25">
        <v>1.4179999999999999</v>
      </c>
      <c r="BJO25">
        <v>0</v>
      </c>
      <c r="BJP25">
        <v>0</v>
      </c>
      <c r="BJQ25">
        <v>38.441000000000003</v>
      </c>
      <c r="BJR25">
        <v>5.1580000000000004</v>
      </c>
      <c r="BJS25">
        <v>5.1040000000000001</v>
      </c>
      <c r="BJT25">
        <v>0.76300000000000001</v>
      </c>
      <c r="BJU25">
        <v>0</v>
      </c>
      <c r="BJV25">
        <v>0</v>
      </c>
      <c r="BJW25">
        <v>2.052</v>
      </c>
      <c r="BJX25">
        <v>0.93100000000000005</v>
      </c>
      <c r="BJY25">
        <v>0</v>
      </c>
      <c r="BJZ25">
        <v>0</v>
      </c>
      <c r="BKA25">
        <v>2.1859999999999999</v>
      </c>
      <c r="BKB25">
        <v>10.571</v>
      </c>
      <c r="BKC25">
        <v>0</v>
      </c>
      <c r="BKD25">
        <v>0.79400000000000004</v>
      </c>
      <c r="BKE25">
        <v>0</v>
      </c>
      <c r="BKF25">
        <v>1.0640000000000001</v>
      </c>
      <c r="BKG25">
        <v>1.673</v>
      </c>
      <c r="BKH25">
        <v>0.76600000000000001</v>
      </c>
      <c r="BKI25">
        <v>0.45700000000000002</v>
      </c>
      <c r="BKJ25">
        <v>0</v>
      </c>
      <c r="BKK25">
        <v>0</v>
      </c>
      <c r="BKL25">
        <v>0.84</v>
      </c>
      <c r="BKM25">
        <v>0.49299999999999999</v>
      </c>
      <c r="BKN25">
        <v>0</v>
      </c>
      <c r="BKO25">
        <v>0</v>
      </c>
      <c r="BKP25">
        <v>0.45</v>
      </c>
      <c r="BKQ25">
        <v>1.448</v>
      </c>
      <c r="BKR25">
        <v>0</v>
      </c>
      <c r="BKS25">
        <v>0</v>
      </c>
      <c r="BKT25">
        <v>39.259</v>
      </c>
      <c r="BKU25">
        <v>5.2679999999999998</v>
      </c>
      <c r="BKV25">
        <v>5.2130000000000001</v>
      </c>
      <c r="BKW25">
        <v>0.77900000000000003</v>
      </c>
      <c r="BKX25">
        <v>0</v>
      </c>
      <c r="BKY25">
        <v>0</v>
      </c>
      <c r="BKZ25">
        <v>2.0960000000000001</v>
      </c>
      <c r="BLA25">
        <v>0.95</v>
      </c>
      <c r="BLB25">
        <v>0</v>
      </c>
      <c r="BLC25">
        <v>0</v>
      </c>
      <c r="BLD25">
        <v>2.2330000000000001</v>
      </c>
      <c r="BLE25">
        <v>10.795999999999999</v>
      </c>
      <c r="BLF25">
        <v>0</v>
      </c>
      <c r="BLG25">
        <v>0.81100000000000005</v>
      </c>
      <c r="BLH25">
        <v>0</v>
      </c>
      <c r="BLI25">
        <v>1.087</v>
      </c>
      <c r="BLJ25">
        <v>1.7090000000000001</v>
      </c>
      <c r="BLK25">
        <v>0.78200000000000003</v>
      </c>
      <c r="BLL25">
        <v>0.46600000000000003</v>
      </c>
      <c r="BLM25">
        <v>0</v>
      </c>
      <c r="BLN25">
        <v>0</v>
      </c>
      <c r="BLO25">
        <v>0.85699999999999998</v>
      </c>
      <c r="BLP25">
        <v>0.503</v>
      </c>
      <c r="BLQ25">
        <v>0</v>
      </c>
      <c r="BLR25">
        <v>0</v>
      </c>
      <c r="BLS25">
        <v>0.45900000000000002</v>
      </c>
      <c r="BLT25">
        <v>1.478</v>
      </c>
      <c r="BLU25">
        <v>0</v>
      </c>
      <c r="BLV25">
        <v>0</v>
      </c>
      <c r="BLW25">
        <v>40.076999999999998</v>
      </c>
      <c r="BLX25">
        <v>5.3780000000000001</v>
      </c>
      <c r="BLY25">
        <v>5.3220000000000001</v>
      </c>
      <c r="BLZ25">
        <v>0.79500000000000004</v>
      </c>
      <c r="BMA25">
        <v>0</v>
      </c>
      <c r="BMB25">
        <v>0</v>
      </c>
      <c r="BMC25">
        <v>2.14</v>
      </c>
      <c r="BMD25">
        <v>0.97</v>
      </c>
      <c r="BME25">
        <v>0</v>
      </c>
      <c r="BMF25">
        <v>0</v>
      </c>
      <c r="BMG25">
        <v>2.2789999999999999</v>
      </c>
      <c r="BMH25">
        <v>11.021000000000001</v>
      </c>
      <c r="BMI25">
        <v>0</v>
      </c>
      <c r="BMJ25">
        <v>0.82799999999999996</v>
      </c>
      <c r="BMK25">
        <v>0</v>
      </c>
      <c r="BML25">
        <v>1.1100000000000001</v>
      </c>
      <c r="BMM25">
        <v>1.744</v>
      </c>
      <c r="BMN25">
        <v>0.79900000000000004</v>
      </c>
      <c r="BMO25">
        <v>0.47599999999999998</v>
      </c>
      <c r="BMP25">
        <v>0</v>
      </c>
      <c r="BMQ25">
        <v>0</v>
      </c>
      <c r="BMR25">
        <v>0.875</v>
      </c>
      <c r="BMS25">
        <v>0.51400000000000001</v>
      </c>
      <c r="BMT25">
        <v>0</v>
      </c>
      <c r="BMU25">
        <v>0</v>
      </c>
      <c r="BMV25">
        <v>0.46899999999999997</v>
      </c>
      <c r="BMW25">
        <v>1.508</v>
      </c>
      <c r="BMX25">
        <v>0</v>
      </c>
      <c r="BMY25">
        <v>0</v>
      </c>
      <c r="BMZ25">
        <v>40.895000000000003</v>
      </c>
      <c r="BNA25">
        <v>5.4880000000000004</v>
      </c>
      <c r="BNB25">
        <v>5.43</v>
      </c>
      <c r="BNC25">
        <v>0.81200000000000006</v>
      </c>
      <c r="BND25">
        <v>0</v>
      </c>
      <c r="BNE25">
        <v>0</v>
      </c>
      <c r="BNF25">
        <v>2.1829999999999998</v>
      </c>
      <c r="BNG25">
        <v>0.99</v>
      </c>
      <c r="BNH25">
        <v>0</v>
      </c>
      <c r="BNI25">
        <v>0</v>
      </c>
      <c r="BNJ25">
        <v>2.3260000000000001</v>
      </c>
      <c r="BNK25">
        <v>11.246</v>
      </c>
      <c r="BNL25">
        <v>0</v>
      </c>
      <c r="BNM25">
        <v>0.84399999999999997</v>
      </c>
      <c r="BNN25">
        <v>0</v>
      </c>
      <c r="BNO25">
        <v>1.1319999999999999</v>
      </c>
      <c r="BNP25">
        <v>1.78</v>
      </c>
      <c r="BNQ25">
        <v>0.81499999999999995</v>
      </c>
      <c r="BNR25">
        <v>0.48599999999999999</v>
      </c>
      <c r="BNS25">
        <v>0</v>
      </c>
      <c r="BNT25">
        <v>0</v>
      </c>
      <c r="BNU25">
        <v>0.89300000000000002</v>
      </c>
      <c r="BNV25">
        <v>0.52400000000000002</v>
      </c>
      <c r="BNW25">
        <v>0</v>
      </c>
      <c r="BNX25">
        <v>0</v>
      </c>
      <c r="BNY25">
        <v>0.47799999999999998</v>
      </c>
      <c r="BNZ25">
        <v>1.659</v>
      </c>
      <c r="BOA25">
        <v>0</v>
      </c>
      <c r="BOB25">
        <v>0</v>
      </c>
      <c r="BOC25">
        <v>44.984999999999999</v>
      </c>
      <c r="BOD25">
        <v>6.0359999999999996</v>
      </c>
      <c r="BOE25">
        <v>5.9729999999999999</v>
      </c>
      <c r="BOF25">
        <v>0.89300000000000002</v>
      </c>
      <c r="BOG25">
        <v>0</v>
      </c>
      <c r="BOH25">
        <v>0</v>
      </c>
      <c r="BOI25">
        <v>2.4020000000000001</v>
      </c>
      <c r="BOJ25">
        <v>1.089</v>
      </c>
      <c r="BOK25">
        <v>0</v>
      </c>
      <c r="BOL25">
        <v>0</v>
      </c>
      <c r="BOM25">
        <v>2.5579999999999998</v>
      </c>
      <c r="BON25">
        <v>12.371</v>
      </c>
      <c r="BOO25">
        <v>0</v>
      </c>
      <c r="BOP25">
        <v>0.92900000000000005</v>
      </c>
      <c r="BOQ25">
        <v>0</v>
      </c>
      <c r="BOR25">
        <v>1.2450000000000001</v>
      </c>
      <c r="BOS25">
        <v>1.958</v>
      </c>
      <c r="BOT25">
        <v>0.89700000000000002</v>
      </c>
      <c r="BOU25">
        <v>0.53400000000000003</v>
      </c>
      <c r="BOV25">
        <v>0</v>
      </c>
      <c r="BOW25">
        <v>0</v>
      </c>
      <c r="BOX25">
        <v>0.98299999999999998</v>
      </c>
      <c r="BOY25">
        <v>0.57699999999999996</v>
      </c>
      <c r="BOZ25">
        <v>0</v>
      </c>
      <c r="BPA25">
        <v>0</v>
      </c>
      <c r="BPB25">
        <v>0.52600000000000002</v>
      </c>
      <c r="BPC25">
        <v>1.81</v>
      </c>
      <c r="BPD25">
        <v>0</v>
      </c>
      <c r="BPE25">
        <v>0</v>
      </c>
      <c r="BPF25">
        <v>49.073999999999998</v>
      </c>
      <c r="BPG25">
        <v>6.585</v>
      </c>
      <c r="BPH25">
        <v>6.516</v>
      </c>
      <c r="BPI25">
        <v>0.97399999999999998</v>
      </c>
      <c r="BPJ25">
        <v>0</v>
      </c>
      <c r="BPK25">
        <v>0</v>
      </c>
      <c r="BPL25">
        <v>2.62</v>
      </c>
      <c r="BPM25">
        <v>1.1879999999999999</v>
      </c>
      <c r="BPN25">
        <v>0</v>
      </c>
      <c r="BPO25">
        <v>0</v>
      </c>
      <c r="BPP25">
        <v>2.7909999999999999</v>
      </c>
      <c r="BPQ25">
        <v>13.494999999999999</v>
      </c>
      <c r="BPR25">
        <v>0</v>
      </c>
      <c r="BPS25">
        <v>1.0129999999999999</v>
      </c>
      <c r="BPT25">
        <v>0</v>
      </c>
      <c r="BPU25">
        <v>1.359</v>
      </c>
      <c r="BPV25">
        <v>2.1360000000000001</v>
      </c>
      <c r="BPW25">
        <v>0.97799999999999998</v>
      </c>
      <c r="BPX25">
        <v>0.58299999999999996</v>
      </c>
      <c r="BPY25">
        <v>0</v>
      </c>
      <c r="BPZ25">
        <v>0</v>
      </c>
      <c r="BQA25">
        <v>1.0720000000000001</v>
      </c>
      <c r="BQB25">
        <v>0.629</v>
      </c>
      <c r="BQC25">
        <v>0</v>
      </c>
      <c r="BQD25">
        <v>0</v>
      </c>
      <c r="BQE25">
        <v>0.57399999999999995</v>
      </c>
      <c r="BQF25">
        <v>1.9610000000000001</v>
      </c>
      <c r="BQG25">
        <v>0</v>
      </c>
      <c r="BQH25">
        <v>0</v>
      </c>
      <c r="BQI25">
        <v>53.164000000000001</v>
      </c>
      <c r="BQJ25">
        <v>7.1340000000000003</v>
      </c>
      <c r="BQK25">
        <v>7.0590000000000002</v>
      </c>
      <c r="BQL25">
        <v>1.0549999999999999</v>
      </c>
      <c r="BQM25">
        <v>0</v>
      </c>
      <c r="BQN25">
        <v>0</v>
      </c>
      <c r="BQO25">
        <v>2.8380000000000001</v>
      </c>
      <c r="BQP25">
        <v>1.2869999999999999</v>
      </c>
      <c r="BQQ25">
        <v>0</v>
      </c>
      <c r="BQR25">
        <v>0</v>
      </c>
      <c r="BQS25">
        <v>3.0230000000000001</v>
      </c>
      <c r="BQT25">
        <v>14.62</v>
      </c>
      <c r="BQU25">
        <v>0</v>
      </c>
      <c r="BQV25">
        <v>1.0980000000000001</v>
      </c>
      <c r="BQW25">
        <v>0</v>
      </c>
      <c r="BQX25">
        <v>1.472</v>
      </c>
      <c r="BQY25">
        <v>2.3140000000000001</v>
      </c>
      <c r="BQZ25">
        <v>1.06</v>
      </c>
      <c r="BRA25">
        <v>0.63200000000000001</v>
      </c>
      <c r="BRB25">
        <v>0</v>
      </c>
      <c r="BRC25">
        <v>0</v>
      </c>
      <c r="BRD25">
        <v>1.161</v>
      </c>
      <c r="BRE25">
        <v>0.68200000000000005</v>
      </c>
      <c r="BRF25">
        <v>0</v>
      </c>
      <c r="BRG25">
        <v>0</v>
      </c>
      <c r="BRH25">
        <v>0.622</v>
      </c>
      <c r="BRI25">
        <v>2.1120000000000001</v>
      </c>
      <c r="BRJ25">
        <v>0</v>
      </c>
      <c r="BRK25">
        <v>0</v>
      </c>
      <c r="BRL25">
        <v>57.253</v>
      </c>
      <c r="BRM25">
        <v>7.6829999999999998</v>
      </c>
      <c r="BRN25">
        <v>7.6020000000000003</v>
      </c>
      <c r="BRO25">
        <v>1.1359999999999999</v>
      </c>
      <c r="BRP25">
        <v>0</v>
      </c>
      <c r="BRQ25">
        <v>0</v>
      </c>
      <c r="BRR25">
        <v>3.0569999999999999</v>
      </c>
      <c r="BRS25">
        <v>1.3859999999999999</v>
      </c>
      <c r="BRT25">
        <v>0</v>
      </c>
      <c r="BRU25">
        <v>0</v>
      </c>
      <c r="BRV25">
        <v>3.2559999999999998</v>
      </c>
      <c r="BRW25">
        <v>15.744999999999999</v>
      </c>
      <c r="BRX25">
        <v>0</v>
      </c>
      <c r="BRY25">
        <v>1.1819999999999999</v>
      </c>
      <c r="BRZ25">
        <v>0</v>
      </c>
      <c r="BSA25">
        <v>1.585</v>
      </c>
      <c r="BSB25">
        <v>2.492</v>
      </c>
      <c r="BSC25">
        <v>1.141</v>
      </c>
      <c r="BSD25">
        <v>0.68</v>
      </c>
      <c r="BSE25">
        <v>0</v>
      </c>
      <c r="BSF25">
        <v>0</v>
      </c>
      <c r="BSG25">
        <v>1.25</v>
      </c>
      <c r="BSH25">
        <v>0.73399999999999999</v>
      </c>
      <c r="BSI25">
        <v>0</v>
      </c>
      <c r="BSJ25">
        <v>0</v>
      </c>
      <c r="BSK25">
        <v>0.67</v>
      </c>
      <c r="BSL25">
        <v>2.2629999999999999</v>
      </c>
      <c r="BSM25">
        <v>0</v>
      </c>
      <c r="BSN25">
        <v>0</v>
      </c>
      <c r="BSO25">
        <v>61.343000000000004</v>
      </c>
      <c r="BSP25">
        <v>8.2309999999999999</v>
      </c>
      <c r="BSQ25">
        <v>8.1449999999999996</v>
      </c>
      <c r="BSR25">
        <v>1.2170000000000001</v>
      </c>
      <c r="BSS25">
        <v>0</v>
      </c>
      <c r="BST25">
        <v>0</v>
      </c>
      <c r="BSU25">
        <v>3.2749999999999999</v>
      </c>
      <c r="BSV25">
        <v>1.4850000000000001</v>
      </c>
      <c r="BSW25">
        <v>0</v>
      </c>
      <c r="BSX25">
        <v>0</v>
      </c>
      <c r="BSY25">
        <v>3.488</v>
      </c>
      <c r="BSZ25">
        <v>16.869</v>
      </c>
      <c r="BTA25">
        <v>0</v>
      </c>
      <c r="BTB25">
        <v>1.2669999999999999</v>
      </c>
      <c r="BTC25">
        <v>0</v>
      </c>
      <c r="BTD25">
        <v>1.698</v>
      </c>
      <c r="BTE25">
        <v>2.67</v>
      </c>
      <c r="BTF25">
        <v>1.2230000000000001</v>
      </c>
      <c r="BTG25">
        <v>0.72899999999999998</v>
      </c>
      <c r="BTH25">
        <v>0</v>
      </c>
      <c r="BTI25">
        <v>0</v>
      </c>
      <c r="BTJ25">
        <v>1.34</v>
      </c>
      <c r="BTK25">
        <v>0.78700000000000003</v>
      </c>
      <c r="BTL25">
        <v>0</v>
      </c>
      <c r="BTM25">
        <v>0</v>
      </c>
      <c r="BTN25">
        <v>0.71799999999999997</v>
      </c>
      <c r="BTO25">
        <v>2.4140000000000001</v>
      </c>
      <c r="BTP25">
        <v>0</v>
      </c>
      <c r="BTQ25">
        <v>0</v>
      </c>
      <c r="BTR25">
        <v>65.432000000000002</v>
      </c>
      <c r="BTS25">
        <v>8.7799999999999994</v>
      </c>
      <c r="BTT25">
        <v>8.6880000000000006</v>
      </c>
      <c r="BTU25">
        <v>1.298</v>
      </c>
      <c r="BTV25">
        <v>0</v>
      </c>
      <c r="BTW25">
        <v>0</v>
      </c>
      <c r="BTX25">
        <v>3.4929999999999999</v>
      </c>
      <c r="BTY25">
        <v>1.5840000000000001</v>
      </c>
      <c r="BTZ25">
        <v>0</v>
      </c>
      <c r="BUA25">
        <v>0</v>
      </c>
      <c r="BUB25">
        <v>3.7210000000000001</v>
      </c>
      <c r="BUC25">
        <v>17.994</v>
      </c>
      <c r="BUD25">
        <v>0</v>
      </c>
      <c r="BUE25">
        <v>1.351</v>
      </c>
      <c r="BUF25">
        <v>0</v>
      </c>
      <c r="BUG25">
        <v>1.8109999999999999</v>
      </c>
      <c r="BUH25">
        <v>2.8479999999999999</v>
      </c>
      <c r="BUI25">
        <v>1.304</v>
      </c>
      <c r="BUJ25">
        <v>0.77700000000000002</v>
      </c>
      <c r="BUK25">
        <v>0</v>
      </c>
      <c r="BUL25">
        <v>0</v>
      </c>
      <c r="BUM25">
        <v>1.429</v>
      </c>
      <c r="BUN25">
        <v>0.83899999999999997</v>
      </c>
      <c r="BUO25">
        <v>0</v>
      </c>
      <c r="BUP25">
        <v>0</v>
      </c>
      <c r="BUQ25">
        <v>0.76500000000000001</v>
      </c>
      <c r="BUR25">
        <v>2.5640000000000001</v>
      </c>
      <c r="BUS25">
        <v>0</v>
      </c>
      <c r="BUT25">
        <v>0</v>
      </c>
      <c r="BUU25">
        <v>69.522000000000006</v>
      </c>
      <c r="BUV25">
        <v>9.3290000000000006</v>
      </c>
      <c r="BUW25">
        <v>9.2309999999999999</v>
      </c>
      <c r="BUX25">
        <v>1.38</v>
      </c>
      <c r="BUY25">
        <v>0</v>
      </c>
      <c r="BUZ25">
        <v>0</v>
      </c>
      <c r="BVA25">
        <v>3.7120000000000002</v>
      </c>
      <c r="BVB25">
        <v>1.6830000000000001</v>
      </c>
      <c r="BVC25">
        <v>0</v>
      </c>
      <c r="BVD25">
        <v>0</v>
      </c>
      <c r="BVE25">
        <v>3.9540000000000002</v>
      </c>
      <c r="BVF25">
        <v>19.119</v>
      </c>
      <c r="BVG25">
        <v>0</v>
      </c>
      <c r="BVH25">
        <v>1.4359999999999999</v>
      </c>
      <c r="BVI25">
        <v>0</v>
      </c>
      <c r="BVJ25">
        <v>1.925</v>
      </c>
      <c r="BVK25">
        <v>3.0249999999999999</v>
      </c>
      <c r="BVL25">
        <v>1.3859999999999999</v>
      </c>
      <c r="BVM25">
        <v>0.82599999999999996</v>
      </c>
      <c r="BVN25">
        <v>0</v>
      </c>
      <c r="BVO25">
        <v>0</v>
      </c>
      <c r="BVP25">
        <v>1.518</v>
      </c>
      <c r="BVQ25">
        <v>0.89100000000000001</v>
      </c>
      <c r="BVR25">
        <v>0</v>
      </c>
      <c r="BVS25">
        <v>0</v>
      </c>
      <c r="BVT25">
        <v>0.81299999999999994</v>
      </c>
      <c r="BVU25">
        <v>2.7149999999999999</v>
      </c>
      <c r="BVV25">
        <v>0</v>
      </c>
      <c r="BVW25">
        <v>0</v>
      </c>
      <c r="BVX25">
        <v>73.611000000000004</v>
      </c>
      <c r="BVY25">
        <v>9.8780000000000001</v>
      </c>
      <c r="BVZ25">
        <v>9.7739999999999991</v>
      </c>
      <c r="BWA25">
        <v>1.4610000000000001</v>
      </c>
      <c r="BWB25">
        <v>0</v>
      </c>
      <c r="BWC25">
        <v>0</v>
      </c>
      <c r="BWD25">
        <v>3.93</v>
      </c>
      <c r="BWE25">
        <v>1.782</v>
      </c>
      <c r="BWF25">
        <v>0</v>
      </c>
      <c r="BWG25">
        <v>0</v>
      </c>
      <c r="BWH25">
        <v>4.1859999999999999</v>
      </c>
      <c r="BWI25">
        <v>20.242999999999999</v>
      </c>
      <c r="BWJ25">
        <v>0</v>
      </c>
      <c r="BWK25">
        <v>1.52</v>
      </c>
      <c r="BWL25">
        <v>0</v>
      </c>
      <c r="BWM25">
        <v>2.0379999999999998</v>
      </c>
      <c r="BWN25">
        <v>3.2029999999999998</v>
      </c>
      <c r="BWO25">
        <v>1.4670000000000001</v>
      </c>
      <c r="BWP25">
        <v>0.874</v>
      </c>
      <c r="BWQ25">
        <v>0</v>
      </c>
      <c r="BWR25">
        <v>0</v>
      </c>
      <c r="BWS25">
        <v>1.6080000000000001</v>
      </c>
      <c r="BWT25">
        <v>0.94399999999999995</v>
      </c>
      <c r="BWU25">
        <v>0</v>
      </c>
      <c r="BWV25">
        <v>0</v>
      </c>
      <c r="BWW25">
        <v>0.86099999999999999</v>
      </c>
      <c r="BWX25">
        <v>2.8660000000000001</v>
      </c>
      <c r="BWY25">
        <v>0</v>
      </c>
      <c r="BWZ25">
        <v>0</v>
      </c>
      <c r="BXA25">
        <v>77.700999999999993</v>
      </c>
      <c r="BXB25">
        <v>10.427</v>
      </c>
      <c r="BXC25">
        <v>10.317</v>
      </c>
      <c r="BXD25">
        <v>1.542</v>
      </c>
      <c r="BXE25">
        <v>0</v>
      </c>
      <c r="BXF25">
        <v>0</v>
      </c>
      <c r="BXG25">
        <v>4.1479999999999997</v>
      </c>
      <c r="BXH25">
        <v>1.881</v>
      </c>
      <c r="BXI25">
        <v>0</v>
      </c>
      <c r="BXJ25">
        <v>0</v>
      </c>
      <c r="BXK25">
        <v>4.4189999999999996</v>
      </c>
      <c r="BXL25">
        <v>21.367999999999999</v>
      </c>
      <c r="BXM25">
        <v>0</v>
      </c>
      <c r="BXN25">
        <v>1.6040000000000001</v>
      </c>
      <c r="BXO25">
        <v>0</v>
      </c>
      <c r="BXP25">
        <v>2.1509999999999998</v>
      </c>
      <c r="BXQ25">
        <v>3.3809999999999998</v>
      </c>
      <c r="BXR25">
        <v>1.5489999999999999</v>
      </c>
      <c r="BXS25">
        <v>0.92300000000000004</v>
      </c>
      <c r="BXT25">
        <v>0</v>
      </c>
      <c r="BXU25">
        <v>0</v>
      </c>
      <c r="BXV25">
        <v>1.6970000000000001</v>
      </c>
      <c r="BXW25">
        <v>0.996</v>
      </c>
      <c r="BXX25">
        <v>0</v>
      </c>
      <c r="BXY25">
        <v>0</v>
      </c>
      <c r="BXZ25">
        <v>0.90900000000000003</v>
      </c>
      <c r="BYA25">
        <v>3.0169999999999999</v>
      </c>
      <c r="BYB25">
        <v>0</v>
      </c>
      <c r="BYC25">
        <v>0</v>
      </c>
      <c r="BYD25">
        <v>81.790000000000006</v>
      </c>
      <c r="BYE25">
        <v>10.975</v>
      </c>
      <c r="BYF25">
        <v>10.86</v>
      </c>
      <c r="BYG25">
        <v>1.623</v>
      </c>
      <c r="BYH25">
        <v>0</v>
      </c>
      <c r="BYI25">
        <v>0</v>
      </c>
      <c r="BYJ25">
        <v>4.367</v>
      </c>
      <c r="BYK25">
        <v>1.98</v>
      </c>
      <c r="BYL25">
        <v>0</v>
      </c>
      <c r="BYM25">
        <v>0</v>
      </c>
      <c r="BYN25">
        <v>4.6509999999999998</v>
      </c>
      <c r="BYO25">
        <v>22.492000000000001</v>
      </c>
      <c r="BYP25">
        <v>0</v>
      </c>
      <c r="BYQ25">
        <v>1.6890000000000001</v>
      </c>
      <c r="BYR25">
        <v>0</v>
      </c>
      <c r="BYS25">
        <v>2.2639999999999998</v>
      </c>
      <c r="BYT25">
        <v>3.5590000000000002</v>
      </c>
      <c r="BYU25">
        <v>1.63</v>
      </c>
      <c r="BYV25">
        <v>0.97199999999999998</v>
      </c>
      <c r="BYW25">
        <v>0</v>
      </c>
      <c r="BYX25">
        <v>0</v>
      </c>
      <c r="BYY25">
        <v>1.786</v>
      </c>
      <c r="BYZ25">
        <v>1.0489999999999999</v>
      </c>
      <c r="BZA25">
        <v>0</v>
      </c>
      <c r="BZB25">
        <v>0</v>
      </c>
      <c r="BZC25">
        <v>0.95699999999999996</v>
      </c>
      <c r="BZD25">
        <v>4.5250000000000004</v>
      </c>
      <c r="BZE25">
        <v>0</v>
      </c>
      <c r="BZF25">
        <v>0</v>
      </c>
      <c r="BZG25">
        <v>122.685</v>
      </c>
      <c r="BZH25">
        <v>16.463000000000001</v>
      </c>
      <c r="BZI25">
        <v>16.291</v>
      </c>
      <c r="BZJ25">
        <v>2.4350000000000001</v>
      </c>
      <c r="BZK25">
        <v>0</v>
      </c>
      <c r="BZL25">
        <v>0</v>
      </c>
      <c r="BZM25">
        <v>6.55</v>
      </c>
      <c r="BZN25">
        <v>2.97</v>
      </c>
      <c r="BZO25">
        <v>0</v>
      </c>
      <c r="BZP25">
        <v>0</v>
      </c>
      <c r="BZQ25">
        <v>6.9770000000000003</v>
      </c>
      <c r="BZR25">
        <v>33.738999999999997</v>
      </c>
      <c r="BZS25">
        <v>0</v>
      </c>
      <c r="BZT25">
        <v>2.5329999999999999</v>
      </c>
      <c r="BZU25">
        <v>0</v>
      </c>
      <c r="BZV25">
        <v>3.3969999999999998</v>
      </c>
      <c r="BZW25">
        <v>5.3390000000000004</v>
      </c>
      <c r="BZX25">
        <v>2.4449999999999998</v>
      </c>
      <c r="BZY25">
        <v>1.4570000000000001</v>
      </c>
      <c r="BZZ25">
        <v>0</v>
      </c>
      <c r="CAA25">
        <v>0</v>
      </c>
      <c r="CAB25">
        <v>2.68</v>
      </c>
      <c r="CAC25">
        <v>1.573</v>
      </c>
      <c r="CAD25">
        <v>0</v>
      </c>
      <c r="CAE25">
        <v>0</v>
      </c>
      <c r="CAF25">
        <v>1.4350000000000001</v>
      </c>
      <c r="CAG25">
        <v>6.0339999999999998</v>
      </c>
      <c r="CAH25">
        <v>0</v>
      </c>
      <c r="CAI25">
        <v>0</v>
      </c>
      <c r="CAJ25">
        <v>163.58000000000001</v>
      </c>
      <c r="CAK25">
        <v>21.951000000000001</v>
      </c>
      <c r="CAL25">
        <v>21.721</v>
      </c>
      <c r="CAM25">
        <v>3.246</v>
      </c>
      <c r="CAN25">
        <v>0</v>
      </c>
      <c r="CAO25">
        <v>0</v>
      </c>
      <c r="CAP25">
        <v>8.734</v>
      </c>
      <c r="CAQ25">
        <v>3.96</v>
      </c>
      <c r="CAR25">
        <v>0</v>
      </c>
      <c r="CAS25">
        <v>0</v>
      </c>
      <c r="CAT25">
        <v>9.3019999999999996</v>
      </c>
      <c r="CAU25">
        <v>44.984999999999999</v>
      </c>
      <c r="CAV25">
        <v>0</v>
      </c>
      <c r="CAW25">
        <v>3.3780000000000001</v>
      </c>
      <c r="CAX25">
        <v>0</v>
      </c>
      <c r="CAY25">
        <v>4.5289999999999999</v>
      </c>
      <c r="CAZ25">
        <v>7.1189999999999998</v>
      </c>
      <c r="CBA25">
        <v>3.26</v>
      </c>
      <c r="CBB25">
        <v>1.9430000000000001</v>
      </c>
      <c r="CBC25">
        <v>0</v>
      </c>
      <c r="CBD25">
        <v>0</v>
      </c>
      <c r="CBE25">
        <v>3.573</v>
      </c>
      <c r="CBF25">
        <v>2.0979999999999999</v>
      </c>
      <c r="CBG25">
        <v>0</v>
      </c>
      <c r="CBH25">
        <v>0</v>
      </c>
      <c r="CBI25">
        <v>1.9139999999999999</v>
      </c>
      <c r="CBJ25">
        <v>7.5419999999999998</v>
      </c>
      <c r="CBK25">
        <v>0</v>
      </c>
      <c r="CBL25">
        <v>0</v>
      </c>
      <c r="CBM25">
        <v>204.47499999999999</v>
      </c>
      <c r="CBN25">
        <v>27.437999999999999</v>
      </c>
      <c r="CBO25">
        <v>27.151</v>
      </c>
      <c r="CBP25">
        <v>4.0579999999999998</v>
      </c>
      <c r="CBQ25">
        <v>0</v>
      </c>
      <c r="CBR25">
        <v>0</v>
      </c>
      <c r="CBS25">
        <v>10.917</v>
      </c>
      <c r="CBT25">
        <v>4.95</v>
      </c>
      <c r="CBU25">
        <v>0</v>
      </c>
      <c r="CBV25">
        <v>0</v>
      </c>
      <c r="CBW25">
        <v>11.628</v>
      </c>
      <c r="CBX25">
        <v>56.231000000000002</v>
      </c>
      <c r="CBY25">
        <v>0</v>
      </c>
      <c r="CBZ25">
        <v>4.2220000000000004</v>
      </c>
      <c r="CCA25">
        <v>0</v>
      </c>
      <c r="CCB25">
        <v>5.6609999999999996</v>
      </c>
      <c r="CCC25">
        <v>8.8979999999999997</v>
      </c>
      <c r="CCD25">
        <v>4.0750000000000002</v>
      </c>
      <c r="CCE25">
        <v>2.4289999999999998</v>
      </c>
      <c r="CCF25">
        <v>0</v>
      </c>
      <c r="CCG25">
        <v>0</v>
      </c>
      <c r="CCH25">
        <v>4.4660000000000002</v>
      </c>
      <c r="CCI25">
        <v>2.6219999999999999</v>
      </c>
      <c r="CCJ25">
        <v>0</v>
      </c>
      <c r="CCK25">
        <v>0</v>
      </c>
      <c r="CCL25">
        <v>2.3919999999999999</v>
      </c>
      <c r="CCM25">
        <v>9.0510000000000002</v>
      </c>
      <c r="CCN25">
        <v>0</v>
      </c>
      <c r="CCO25">
        <v>0</v>
      </c>
      <c r="CCP25">
        <v>245.37</v>
      </c>
      <c r="CCQ25">
        <v>32.926000000000002</v>
      </c>
      <c r="CCR25">
        <v>32.581000000000003</v>
      </c>
      <c r="CCS25">
        <v>4.8689999999999998</v>
      </c>
      <c r="CCT25">
        <v>0</v>
      </c>
      <c r="CCU25">
        <v>0</v>
      </c>
      <c r="CCV25">
        <v>13.1</v>
      </c>
      <c r="CCW25">
        <v>5.9409999999999998</v>
      </c>
      <c r="CCX25">
        <v>0</v>
      </c>
      <c r="CCY25">
        <v>0</v>
      </c>
      <c r="CCZ25">
        <v>13.954000000000001</v>
      </c>
      <c r="CDA25">
        <v>67.477000000000004</v>
      </c>
      <c r="CDB25">
        <v>0</v>
      </c>
      <c r="CDC25">
        <v>5.0670000000000002</v>
      </c>
      <c r="CDD25">
        <v>0</v>
      </c>
      <c r="CDE25">
        <v>6.7930000000000001</v>
      </c>
      <c r="CDF25">
        <v>10.678000000000001</v>
      </c>
      <c r="CDG25">
        <v>4.8899999999999997</v>
      </c>
      <c r="CDH25">
        <v>2.915</v>
      </c>
      <c r="CDI25">
        <v>0</v>
      </c>
      <c r="CDJ25">
        <v>0</v>
      </c>
      <c r="CDK25">
        <v>5.359</v>
      </c>
      <c r="CDL25">
        <v>3.1459999999999999</v>
      </c>
      <c r="CDM25">
        <v>0</v>
      </c>
      <c r="CDN25">
        <v>0</v>
      </c>
      <c r="CDO25">
        <v>2.87</v>
      </c>
      <c r="CDP25">
        <v>10.558999999999999</v>
      </c>
      <c r="CDQ25">
        <v>0</v>
      </c>
      <c r="CDR25">
        <v>0</v>
      </c>
      <c r="CDS25">
        <v>286.26499999999999</v>
      </c>
      <c r="CDT25">
        <v>38.414000000000001</v>
      </c>
      <c r="CDU25">
        <v>38.012</v>
      </c>
      <c r="CDV25">
        <v>5.681</v>
      </c>
      <c r="CDW25">
        <v>0</v>
      </c>
      <c r="CDX25">
        <v>0</v>
      </c>
      <c r="CDY25">
        <v>15.284000000000001</v>
      </c>
      <c r="CDZ25">
        <v>6.931</v>
      </c>
      <c r="CEA25">
        <v>0</v>
      </c>
      <c r="CEB25">
        <v>0</v>
      </c>
      <c r="CEC25">
        <v>16.279</v>
      </c>
      <c r="CED25">
        <v>78.724000000000004</v>
      </c>
      <c r="CEE25">
        <v>0</v>
      </c>
      <c r="CEF25">
        <v>5.9109999999999996</v>
      </c>
      <c r="CEG25">
        <v>0</v>
      </c>
      <c r="CEH25">
        <v>7.9249999999999998</v>
      </c>
      <c r="CEI25">
        <v>12.458</v>
      </c>
      <c r="CEJ25">
        <v>5.7050000000000001</v>
      </c>
      <c r="CEK25">
        <v>3.4009999999999998</v>
      </c>
      <c r="CEL25">
        <v>0</v>
      </c>
      <c r="CEM25">
        <v>0</v>
      </c>
      <c r="CEN25">
        <v>6.2519999999999998</v>
      </c>
      <c r="CEO25">
        <v>3.6709999999999998</v>
      </c>
      <c r="CEP25">
        <v>0</v>
      </c>
      <c r="CEQ25">
        <v>0</v>
      </c>
      <c r="CER25">
        <v>3.3490000000000002</v>
      </c>
      <c r="CES25">
        <v>12.068</v>
      </c>
      <c r="CET25">
        <v>0</v>
      </c>
      <c r="CEU25">
        <v>0</v>
      </c>
      <c r="CEV25">
        <v>327.16000000000003</v>
      </c>
      <c r="CEW25">
        <v>43.901000000000003</v>
      </c>
      <c r="CEX25">
        <v>43.442</v>
      </c>
      <c r="CEY25">
        <v>6.492</v>
      </c>
      <c r="CEZ25">
        <v>0</v>
      </c>
      <c r="CFA25">
        <v>0</v>
      </c>
      <c r="CFB25">
        <v>17.466999999999999</v>
      </c>
      <c r="CFC25">
        <v>7.9210000000000003</v>
      </c>
      <c r="CFD25">
        <v>0</v>
      </c>
      <c r="CFE25">
        <v>0</v>
      </c>
      <c r="CFF25">
        <v>18.605</v>
      </c>
      <c r="CFG25">
        <v>89.97</v>
      </c>
      <c r="CFH25">
        <v>0</v>
      </c>
      <c r="CFI25">
        <v>6.7560000000000002</v>
      </c>
      <c r="CFJ25">
        <v>0</v>
      </c>
      <c r="CFK25">
        <v>9.0570000000000004</v>
      </c>
      <c r="CFL25">
        <v>14.238</v>
      </c>
      <c r="CFM25">
        <v>6.52</v>
      </c>
      <c r="CFN25">
        <v>3.8860000000000001</v>
      </c>
      <c r="CFO25">
        <v>0</v>
      </c>
      <c r="CFP25">
        <v>0</v>
      </c>
      <c r="CFQ25">
        <v>7.1459999999999999</v>
      </c>
      <c r="CFR25">
        <v>4.1950000000000003</v>
      </c>
      <c r="CFS25">
        <v>0</v>
      </c>
      <c r="CFT25">
        <v>0</v>
      </c>
      <c r="CFU25">
        <v>3.827</v>
      </c>
      <c r="CFV25">
        <v>13.576000000000001</v>
      </c>
      <c r="CFW25">
        <v>0</v>
      </c>
      <c r="CFX25">
        <v>0</v>
      </c>
      <c r="CFY25">
        <v>368.05500000000001</v>
      </c>
      <c r="CFZ25">
        <v>49.389000000000003</v>
      </c>
      <c r="CGA25">
        <v>48.872</v>
      </c>
      <c r="CGB25">
        <v>7.3040000000000003</v>
      </c>
      <c r="CGC25">
        <v>0</v>
      </c>
      <c r="CGD25">
        <v>0</v>
      </c>
      <c r="CGE25">
        <v>19.649999999999999</v>
      </c>
      <c r="CGF25">
        <v>8.9109999999999996</v>
      </c>
      <c r="CGG25">
        <v>0</v>
      </c>
      <c r="CGH25">
        <v>0</v>
      </c>
      <c r="CGI25">
        <v>20.931000000000001</v>
      </c>
      <c r="CGJ25">
        <v>101.21599999999999</v>
      </c>
      <c r="CGK25">
        <v>0</v>
      </c>
      <c r="CGL25">
        <v>7.6</v>
      </c>
      <c r="CGM25">
        <v>0</v>
      </c>
      <c r="CGN25">
        <v>10.19</v>
      </c>
      <c r="CGO25">
        <v>16.016999999999999</v>
      </c>
      <c r="CGP25">
        <v>7.335</v>
      </c>
      <c r="CGQ25">
        <v>4.3719999999999999</v>
      </c>
      <c r="CGR25">
        <v>0</v>
      </c>
      <c r="CGS25">
        <v>0</v>
      </c>
      <c r="CGT25">
        <v>8.0389999999999997</v>
      </c>
      <c r="CGU25">
        <v>4.72</v>
      </c>
      <c r="CGV25">
        <v>0</v>
      </c>
      <c r="CGW25">
        <v>0</v>
      </c>
      <c r="CGX25">
        <v>4.306</v>
      </c>
    </row>
    <row r="26" spans="1:2234" x14ac:dyDescent="0.25">
      <c r="A26" s="121" t="s">
        <v>230</v>
      </c>
      <c r="B26" s="118">
        <v>1.4999999999999999E-2</v>
      </c>
      <c r="C26" s="118">
        <v>0</v>
      </c>
      <c r="D26" s="118">
        <v>0</v>
      </c>
      <c r="E26" s="118">
        <v>0.20399999999999999</v>
      </c>
      <c r="F26" s="118">
        <v>5.5E-2</v>
      </c>
      <c r="G26" s="118">
        <v>5.3999999999999999E-2</v>
      </c>
      <c r="H26" s="118">
        <v>8.0000000000000002E-3</v>
      </c>
      <c r="I26" s="118">
        <v>0</v>
      </c>
      <c r="J26" s="118">
        <v>0</v>
      </c>
      <c r="K26" s="118">
        <v>2.1999999999999999E-2</v>
      </c>
      <c r="L26" s="118">
        <v>0.01</v>
      </c>
      <c r="M26" s="118">
        <v>0</v>
      </c>
      <c r="N26" s="118">
        <v>0</v>
      </c>
      <c r="O26" s="118">
        <v>2.3E-2</v>
      </c>
      <c r="P26" s="118">
        <v>0.112</v>
      </c>
      <c r="Q26" s="118">
        <v>0</v>
      </c>
      <c r="R26" s="118">
        <v>8.0000000000000002E-3</v>
      </c>
      <c r="S26" s="118">
        <v>0</v>
      </c>
      <c r="T26" s="118">
        <v>1.0999999999999999E-2</v>
      </c>
      <c r="U26" s="118">
        <v>1.7999999999999999E-2</v>
      </c>
      <c r="V26" s="118">
        <v>8.0000000000000002E-3</v>
      </c>
      <c r="W26" s="118">
        <v>5.0000000000000001E-3</v>
      </c>
      <c r="X26" s="118">
        <v>0</v>
      </c>
      <c r="Y26" s="118">
        <v>0</v>
      </c>
      <c r="Z26" s="118">
        <v>8.9999999999999993E-3</v>
      </c>
      <c r="AA26" s="118">
        <v>5.0000000000000001E-3</v>
      </c>
      <c r="AB26" s="118">
        <v>0</v>
      </c>
      <c r="AC26" s="118">
        <v>0</v>
      </c>
      <c r="AD26" s="118">
        <v>5.0000000000000001E-3</v>
      </c>
      <c r="AE26" s="118">
        <v>0.03</v>
      </c>
      <c r="AF26" s="118">
        <v>0</v>
      </c>
      <c r="AG26" s="118">
        <v>0</v>
      </c>
      <c r="AH26" s="118">
        <v>0.40899999999999997</v>
      </c>
      <c r="AI26" s="118">
        <v>0.11</v>
      </c>
      <c r="AJ26" s="118">
        <v>0.109</v>
      </c>
      <c r="AK26" s="118">
        <v>1.6E-2</v>
      </c>
      <c r="AL26" s="118">
        <v>0</v>
      </c>
      <c r="AM26" s="118">
        <v>0</v>
      </c>
      <c r="AN26" s="118">
        <v>4.2999999999999997E-2</v>
      </c>
      <c r="AO26" s="118">
        <v>0.02</v>
      </c>
      <c r="AP26" s="118">
        <v>0</v>
      </c>
      <c r="AQ26" s="118">
        <v>0</v>
      </c>
      <c r="AR26" s="118">
        <v>4.5999999999999999E-2</v>
      </c>
      <c r="AS26" s="118">
        <v>0.22500000000000001</v>
      </c>
      <c r="AT26" s="118">
        <v>0</v>
      </c>
      <c r="AU26" s="118">
        <v>1.7000000000000001E-2</v>
      </c>
      <c r="AV26" s="118">
        <v>0</v>
      </c>
      <c r="AW26" s="118">
        <v>2.3E-2</v>
      </c>
      <c r="AX26" s="118">
        <v>3.5999999999999997E-2</v>
      </c>
      <c r="AY26" s="118">
        <v>1.6E-2</v>
      </c>
      <c r="AZ26" s="118">
        <v>0.01</v>
      </c>
      <c r="BA26" s="118">
        <v>0</v>
      </c>
      <c r="BB26" s="118">
        <v>0</v>
      </c>
      <c r="BC26" s="118">
        <v>1.7999999999999999E-2</v>
      </c>
      <c r="BD26" s="118">
        <v>0.01</v>
      </c>
      <c r="BE26" s="118">
        <v>0</v>
      </c>
      <c r="BF26" s="118">
        <v>0</v>
      </c>
      <c r="BG26" s="118">
        <v>0.01</v>
      </c>
      <c r="BH26" s="118">
        <v>4.4999999999999998E-2</v>
      </c>
      <c r="BI26" s="118">
        <v>0</v>
      </c>
      <c r="BJ26" s="118">
        <v>0</v>
      </c>
      <c r="BK26" s="118">
        <v>0.61299999999999999</v>
      </c>
      <c r="BL26" s="118">
        <v>0.16500000000000001</v>
      </c>
      <c r="BM26" s="118">
        <v>0.16300000000000001</v>
      </c>
      <c r="BN26" s="118">
        <v>2.4E-2</v>
      </c>
      <c r="BO26" s="118">
        <v>0</v>
      </c>
      <c r="BP26" s="118">
        <v>0</v>
      </c>
      <c r="BQ26" s="118">
        <v>6.5000000000000002E-2</v>
      </c>
      <c r="BR26" s="118">
        <v>0.03</v>
      </c>
      <c r="BS26" s="118">
        <v>0</v>
      </c>
      <c r="BT26" s="118">
        <v>0</v>
      </c>
      <c r="BU26" s="118">
        <v>6.9000000000000006E-2</v>
      </c>
      <c r="BV26" s="118">
        <v>0.33700000000000002</v>
      </c>
      <c r="BW26" s="118">
        <v>0</v>
      </c>
      <c r="BX26" s="118">
        <v>2.5000000000000001E-2</v>
      </c>
      <c r="BY26" s="118">
        <v>0</v>
      </c>
      <c r="BZ26" s="118">
        <v>3.4000000000000002E-2</v>
      </c>
      <c r="CA26" s="118">
        <v>5.2999999999999999E-2</v>
      </c>
      <c r="CB26" s="118">
        <v>2.4E-2</v>
      </c>
      <c r="CC26" s="118">
        <v>1.4999999999999999E-2</v>
      </c>
      <c r="CD26" s="118">
        <v>0</v>
      </c>
      <c r="CE26" s="118">
        <v>0</v>
      </c>
      <c r="CF26" s="118">
        <v>2.7E-2</v>
      </c>
      <c r="CG26" s="118">
        <v>1.6E-2</v>
      </c>
      <c r="CH26" s="118">
        <v>0</v>
      </c>
      <c r="CI26" s="118">
        <v>0</v>
      </c>
      <c r="CJ26" s="118">
        <v>1.4E-2</v>
      </c>
      <c r="CK26" s="118">
        <v>0.06</v>
      </c>
      <c r="CL26" s="118">
        <v>0</v>
      </c>
      <c r="CM26" s="118">
        <v>0</v>
      </c>
      <c r="CN26" s="118">
        <v>0.81799999999999995</v>
      </c>
      <c r="CO26" s="118">
        <v>0.22</v>
      </c>
      <c r="CP26" s="118">
        <v>0.217</v>
      </c>
      <c r="CQ26" s="118">
        <v>3.2000000000000001E-2</v>
      </c>
      <c r="CR26" s="118">
        <v>0</v>
      </c>
      <c r="CS26" s="118">
        <v>0</v>
      </c>
      <c r="CT26" s="118">
        <v>8.6999999999999994E-2</v>
      </c>
      <c r="CU26" s="118">
        <v>0.04</v>
      </c>
      <c r="CV26" s="118">
        <v>0</v>
      </c>
      <c r="CW26" s="118">
        <v>0</v>
      </c>
      <c r="CX26" s="118">
        <v>9.1999999999999998E-2</v>
      </c>
      <c r="CY26" s="118">
        <v>0.45</v>
      </c>
      <c r="CZ26" s="118">
        <v>0</v>
      </c>
      <c r="DA26" s="118">
        <v>3.4000000000000002E-2</v>
      </c>
      <c r="DB26" s="118">
        <v>0</v>
      </c>
      <c r="DC26" s="118">
        <v>4.4999999999999998E-2</v>
      </c>
      <c r="DD26" s="118">
        <v>7.0999999999999994E-2</v>
      </c>
      <c r="DE26" s="118">
        <v>3.3000000000000002E-2</v>
      </c>
      <c r="DF26" s="118">
        <v>1.9E-2</v>
      </c>
      <c r="DG26" s="118">
        <v>0</v>
      </c>
      <c r="DH26" s="118">
        <v>0</v>
      </c>
      <c r="DI26" s="118">
        <v>3.5999999999999997E-2</v>
      </c>
      <c r="DJ26" s="118">
        <v>2.1000000000000001E-2</v>
      </c>
      <c r="DK26" s="118">
        <v>0</v>
      </c>
      <c r="DL26" s="118">
        <v>0</v>
      </c>
      <c r="DM26" s="118">
        <v>1.9E-2</v>
      </c>
      <c r="DN26" s="118">
        <v>7.4999999999999997E-2</v>
      </c>
      <c r="DO26" s="118">
        <v>0</v>
      </c>
      <c r="DP26" s="118">
        <v>0</v>
      </c>
      <c r="DQ26" s="118">
        <v>1.022</v>
      </c>
      <c r="DR26" s="118">
        <v>0.27400000000000002</v>
      </c>
      <c r="DS26" s="118">
        <v>0.27200000000000002</v>
      </c>
      <c r="DT26" s="118">
        <v>4.1000000000000002E-2</v>
      </c>
      <c r="DU26" s="118">
        <v>0</v>
      </c>
      <c r="DV26" s="118">
        <v>0</v>
      </c>
      <c r="DW26" s="118">
        <v>0.108</v>
      </c>
      <c r="DX26" s="118">
        <v>0.05</v>
      </c>
      <c r="DY26" s="118">
        <v>0</v>
      </c>
      <c r="DZ26" s="118">
        <v>0</v>
      </c>
      <c r="EA26" s="118">
        <v>0.115</v>
      </c>
      <c r="EB26" s="118">
        <v>0.56200000000000006</v>
      </c>
      <c r="EC26" s="118">
        <v>0</v>
      </c>
      <c r="ED26" s="118">
        <v>4.2000000000000003E-2</v>
      </c>
      <c r="EE26" s="118">
        <v>0</v>
      </c>
      <c r="EF26" s="118">
        <v>5.7000000000000002E-2</v>
      </c>
      <c r="EG26" s="118">
        <v>8.8999999999999996E-2</v>
      </c>
      <c r="EH26" s="118">
        <v>4.1000000000000002E-2</v>
      </c>
      <c r="EI26" s="118">
        <v>2.4E-2</v>
      </c>
      <c r="EJ26" s="118">
        <v>0</v>
      </c>
      <c r="EK26" s="118">
        <v>0</v>
      </c>
      <c r="EL26" s="118">
        <v>4.4999999999999998E-2</v>
      </c>
      <c r="EM26" s="118">
        <v>2.5999999999999999E-2</v>
      </c>
      <c r="EN26" s="118">
        <v>0</v>
      </c>
      <c r="EO26" s="118">
        <v>0</v>
      </c>
      <c r="EP26" s="118">
        <v>2.4E-2</v>
      </c>
      <c r="EQ26" s="118">
        <v>9.0999999999999998E-2</v>
      </c>
      <c r="ER26" s="118">
        <v>0</v>
      </c>
      <c r="ES26" s="118">
        <v>0</v>
      </c>
      <c r="ET26" s="118">
        <v>1.2270000000000001</v>
      </c>
      <c r="EU26" s="118">
        <v>0.32900000000000001</v>
      </c>
      <c r="EV26" s="118">
        <v>0.32600000000000001</v>
      </c>
      <c r="EW26" s="118">
        <v>4.9000000000000002E-2</v>
      </c>
      <c r="EX26" s="118">
        <v>0</v>
      </c>
      <c r="EY26" s="118">
        <v>0</v>
      </c>
      <c r="EZ26" s="118">
        <v>0.13</v>
      </c>
      <c r="FA26" s="118">
        <v>5.8999999999999997E-2</v>
      </c>
      <c r="FB26" s="118">
        <v>0</v>
      </c>
      <c r="FC26" s="118">
        <v>0</v>
      </c>
      <c r="FD26" s="118">
        <v>0.13800000000000001</v>
      </c>
      <c r="FE26" s="118">
        <v>0.67500000000000004</v>
      </c>
      <c r="FF26" s="118">
        <v>0</v>
      </c>
      <c r="FG26" s="118">
        <v>5.0999999999999997E-2</v>
      </c>
      <c r="FH26" s="118">
        <v>0</v>
      </c>
      <c r="FI26" s="118">
        <v>6.8000000000000005E-2</v>
      </c>
      <c r="FJ26" s="118">
        <v>0.107</v>
      </c>
      <c r="FK26" s="118">
        <v>4.9000000000000002E-2</v>
      </c>
      <c r="FL26" s="118">
        <v>2.9000000000000001E-2</v>
      </c>
      <c r="FM26" s="118">
        <v>0</v>
      </c>
      <c r="FN26" s="118">
        <v>0</v>
      </c>
      <c r="FO26" s="118">
        <v>5.3999999999999999E-2</v>
      </c>
      <c r="FP26" s="118">
        <v>3.1E-2</v>
      </c>
      <c r="FQ26" s="118">
        <v>0</v>
      </c>
      <c r="FR26" s="118">
        <v>0</v>
      </c>
      <c r="FS26" s="118">
        <v>2.9000000000000001E-2</v>
      </c>
      <c r="FT26" s="118">
        <v>0.106</v>
      </c>
      <c r="FU26" s="118">
        <v>0</v>
      </c>
      <c r="FV26" s="118">
        <v>0</v>
      </c>
      <c r="FW26" s="118">
        <v>1.431</v>
      </c>
      <c r="FX26" s="118">
        <v>0.38400000000000001</v>
      </c>
      <c r="FY26" s="118">
        <v>0.38</v>
      </c>
      <c r="FZ26" s="118">
        <v>5.7000000000000002E-2</v>
      </c>
      <c r="GA26" s="118">
        <v>0</v>
      </c>
      <c r="GB26" s="118">
        <v>0</v>
      </c>
      <c r="GC26" s="118">
        <v>0.152</v>
      </c>
      <c r="GD26" s="118">
        <v>6.9000000000000006E-2</v>
      </c>
      <c r="GE26" s="118">
        <v>0</v>
      </c>
      <c r="GF26" s="118">
        <v>0</v>
      </c>
      <c r="GG26" s="118">
        <v>0.16200000000000001</v>
      </c>
      <c r="GH26" s="118">
        <v>0.78700000000000003</v>
      </c>
      <c r="GI26" s="118">
        <v>0</v>
      </c>
      <c r="GJ26" s="118">
        <v>5.8999999999999997E-2</v>
      </c>
      <c r="GK26" s="118">
        <v>0</v>
      </c>
      <c r="GL26" s="118">
        <v>7.9000000000000001E-2</v>
      </c>
      <c r="GM26" s="118">
        <v>0.125</v>
      </c>
      <c r="GN26" s="118">
        <v>5.7000000000000002E-2</v>
      </c>
      <c r="GO26" s="118">
        <v>3.4000000000000002E-2</v>
      </c>
      <c r="GP26" s="118">
        <v>0</v>
      </c>
      <c r="GQ26" s="118">
        <v>0</v>
      </c>
      <c r="GR26" s="118">
        <v>6.3E-2</v>
      </c>
      <c r="GS26" s="118">
        <v>3.6999999999999998E-2</v>
      </c>
      <c r="GT26" s="118">
        <v>0</v>
      </c>
      <c r="GU26" s="118">
        <v>0</v>
      </c>
      <c r="GV26" s="118">
        <v>3.3000000000000002E-2</v>
      </c>
      <c r="GW26" s="118">
        <v>0.121</v>
      </c>
      <c r="GX26" s="118">
        <v>0</v>
      </c>
      <c r="GY26" s="118">
        <v>0</v>
      </c>
      <c r="GZ26" s="118">
        <v>1.6359999999999999</v>
      </c>
      <c r="HA26" s="118">
        <v>0.439</v>
      </c>
      <c r="HB26" s="118">
        <v>0.434</v>
      </c>
      <c r="HC26" s="118">
        <v>6.5000000000000002E-2</v>
      </c>
      <c r="HD26" s="118">
        <v>0</v>
      </c>
      <c r="HE26" s="118">
        <v>0</v>
      </c>
      <c r="HF26" s="118">
        <v>0.17299999999999999</v>
      </c>
      <c r="HG26" s="118">
        <v>7.9000000000000001E-2</v>
      </c>
      <c r="HH26" s="118">
        <v>0</v>
      </c>
      <c r="HI26" s="118">
        <v>0</v>
      </c>
      <c r="HJ26" s="118">
        <v>0.185</v>
      </c>
      <c r="HK26" s="118">
        <v>0.9</v>
      </c>
      <c r="HL26" s="118">
        <v>0</v>
      </c>
      <c r="HM26" s="118">
        <v>6.8000000000000005E-2</v>
      </c>
      <c r="HN26" s="118">
        <v>0</v>
      </c>
      <c r="HO26" s="118">
        <v>9.0999999999999998E-2</v>
      </c>
      <c r="HP26" s="118">
        <v>0.14199999999999999</v>
      </c>
      <c r="HQ26" s="118">
        <v>6.5000000000000002E-2</v>
      </c>
      <c r="HR26" s="118">
        <v>3.9E-2</v>
      </c>
      <c r="HS26" s="118">
        <v>0</v>
      </c>
      <c r="HT26" s="118">
        <v>0</v>
      </c>
      <c r="HU26" s="118">
        <v>7.0999999999999994E-2</v>
      </c>
      <c r="HV26" s="118">
        <v>4.2000000000000003E-2</v>
      </c>
      <c r="HW26" s="118">
        <v>0</v>
      </c>
      <c r="HX26" s="118">
        <v>0</v>
      </c>
      <c r="HY26" s="118">
        <v>3.7999999999999999E-2</v>
      </c>
      <c r="HZ26" s="118">
        <v>0.13600000000000001</v>
      </c>
      <c r="IA26" s="118">
        <v>0</v>
      </c>
      <c r="IB26" s="118">
        <v>0</v>
      </c>
      <c r="IC26" s="118">
        <v>1.84</v>
      </c>
      <c r="ID26" s="118">
        <v>0.49399999999999999</v>
      </c>
      <c r="IE26" s="118">
        <v>0.48899999999999999</v>
      </c>
      <c r="IF26" s="118">
        <v>7.2999999999999995E-2</v>
      </c>
      <c r="IG26" s="118">
        <v>0</v>
      </c>
      <c r="IH26" s="118">
        <v>0</v>
      </c>
      <c r="II26" s="118">
        <v>0.19500000000000001</v>
      </c>
      <c r="IJ26" s="118">
        <v>8.8999999999999996E-2</v>
      </c>
      <c r="IK26" s="118">
        <v>0</v>
      </c>
      <c r="IL26" s="118">
        <v>0</v>
      </c>
      <c r="IM26" s="118">
        <v>0.20799999999999999</v>
      </c>
      <c r="IN26" s="118">
        <v>1.012</v>
      </c>
      <c r="IO26" s="118">
        <v>0</v>
      </c>
      <c r="IP26" s="118">
        <v>7.5999999999999998E-2</v>
      </c>
      <c r="IQ26" s="118">
        <v>0</v>
      </c>
      <c r="IR26" s="118">
        <v>0.10199999999999999</v>
      </c>
      <c r="IS26" s="118">
        <v>0.16</v>
      </c>
      <c r="IT26" s="118">
        <v>7.2999999999999995E-2</v>
      </c>
      <c r="IU26" s="118">
        <v>4.3999999999999997E-2</v>
      </c>
      <c r="IV26" s="118">
        <v>0</v>
      </c>
      <c r="IW26" s="118">
        <v>0</v>
      </c>
      <c r="IX26" s="118">
        <v>0.08</v>
      </c>
      <c r="IY26" s="118">
        <v>4.7E-2</v>
      </c>
      <c r="IZ26" s="118">
        <v>0</v>
      </c>
      <c r="JA26" s="118">
        <v>0</v>
      </c>
      <c r="JB26" s="118">
        <v>4.2999999999999997E-2</v>
      </c>
      <c r="JC26" s="118">
        <v>0.151</v>
      </c>
      <c r="JD26" s="118">
        <v>0</v>
      </c>
      <c r="JE26" s="118">
        <v>0</v>
      </c>
      <c r="JF26" s="118">
        <v>2.0449999999999999</v>
      </c>
      <c r="JG26" s="118">
        <v>0.54900000000000004</v>
      </c>
      <c r="JH26" s="118">
        <v>0.54300000000000004</v>
      </c>
      <c r="JI26" s="118">
        <v>8.1000000000000003E-2</v>
      </c>
      <c r="JJ26" s="118">
        <v>0</v>
      </c>
      <c r="JK26" s="118">
        <v>0</v>
      </c>
      <c r="JL26" s="118">
        <v>0.217</v>
      </c>
      <c r="JM26" s="118">
        <v>9.9000000000000005E-2</v>
      </c>
      <c r="JN26" s="118">
        <v>0</v>
      </c>
      <c r="JO26" s="118">
        <v>0</v>
      </c>
      <c r="JP26" s="118">
        <v>0.23100000000000001</v>
      </c>
      <c r="JQ26" s="118">
        <v>1.125</v>
      </c>
      <c r="JR26" s="118">
        <v>0</v>
      </c>
      <c r="JS26" s="118">
        <v>8.4000000000000005E-2</v>
      </c>
      <c r="JT26" s="118">
        <v>0</v>
      </c>
      <c r="JU26" s="118">
        <v>0.113</v>
      </c>
      <c r="JV26" s="118">
        <v>0.17799999999999999</v>
      </c>
      <c r="JW26" s="118">
        <v>8.2000000000000003E-2</v>
      </c>
      <c r="JX26" s="118">
        <v>4.9000000000000002E-2</v>
      </c>
      <c r="JY26" s="118">
        <v>0</v>
      </c>
      <c r="JZ26" s="118">
        <v>0</v>
      </c>
      <c r="KA26" s="118">
        <v>8.8999999999999996E-2</v>
      </c>
      <c r="KB26" s="118">
        <v>5.1999999999999998E-2</v>
      </c>
      <c r="KC26" s="118">
        <v>0</v>
      </c>
      <c r="KD26" s="118">
        <v>0</v>
      </c>
      <c r="KE26" s="118">
        <v>4.8000000000000001E-2</v>
      </c>
      <c r="KF26" s="118">
        <v>0.16600000000000001</v>
      </c>
      <c r="KG26" s="118">
        <v>0</v>
      </c>
      <c r="KH26" s="118">
        <v>0</v>
      </c>
      <c r="KI26" s="118">
        <v>2.2490000000000001</v>
      </c>
      <c r="KJ26" s="118">
        <v>0.60399999999999998</v>
      </c>
      <c r="KK26" s="118">
        <v>0.59699999999999998</v>
      </c>
      <c r="KL26" s="118">
        <v>8.8999999999999996E-2</v>
      </c>
      <c r="KM26" s="118">
        <v>0</v>
      </c>
      <c r="KN26" s="118">
        <v>0</v>
      </c>
      <c r="KO26" s="118">
        <v>0.23799999999999999</v>
      </c>
      <c r="KP26" s="118">
        <v>0.109</v>
      </c>
      <c r="KQ26" s="118">
        <v>0</v>
      </c>
      <c r="KR26" s="118">
        <v>0</v>
      </c>
      <c r="KS26" s="118">
        <v>0.254</v>
      </c>
      <c r="KT26" s="118">
        <v>1.2370000000000001</v>
      </c>
      <c r="KU26" s="118">
        <v>0</v>
      </c>
      <c r="KV26" s="118">
        <v>9.2999999999999999E-2</v>
      </c>
      <c r="KW26" s="118">
        <v>0</v>
      </c>
      <c r="KX26" s="118">
        <v>0.125</v>
      </c>
      <c r="KY26" s="118">
        <v>0.19600000000000001</v>
      </c>
      <c r="KZ26" s="118">
        <v>0.09</v>
      </c>
      <c r="LA26" s="118">
        <v>5.2999999999999999E-2</v>
      </c>
      <c r="LB26" s="118">
        <v>0</v>
      </c>
      <c r="LC26" s="118">
        <v>0</v>
      </c>
      <c r="LD26" s="118">
        <v>9.8000000000000004E-2</v>
      </c>
      <c r="LE26" s="118">
        <v>5.8000000000000003E-2</v>
      </c>
      <c r="LF26" s="118">
        <v>0</v>
      </c>
      <c r="LG26" s="118">
        <v>0</v>
      </c>
      <c r="LH26" s="118">
        <v>5.2999999999999999E-2</v>
      </c>
      <c r="LI26" s="118">
        <v>0.18099999999999999</v>
      </c>
      <c r="LJ26" s="118">
        <v>0</v>
      </c>
      <c r="LK26" s="118">
        <v>0</v>
      </c>
      <c r="LL26" s="118">
        <v>2.4540000000000002</v>
      </c>
      <c r="LM26" s="118">
        <v>0.65900000000000003</v>
      </c>
      <c r="LN26" s="118">
        <v>0.65200000000000002</v>
      </c>
      <c r="LO26" s="118">
        <v>9.7000000000000003E-2</v>
      </c>
      <c r="LP26" s="118">
        <v>0</v>
      </c>
      <c r="LQ26" s="118">
        <v>0</v>
      </c>
      <c r="LR26" s="118">
        <v>0.26</v>
      </c>
      <c r="LS26" s="118">
        <v>0.11899999999999999</v>
      </c>
      <c r="LT26" s="118">
        <v>0</v>
      </c>
      <c r="LU26" s="118">
        <v>0</v>
      </c>
      <c r="LV26" s="118">
        <v>0.27700000000000002</v>
      </c>
      <c r="LW26" s="118">
        <v>1.35</v>
      </c>
      <c r="LX26" s="118">
        <v>0</v>
      </c>
      <c r="LY26" s="118">
        <v>0.10100000000000001</v>
      </c>
      <c r="LZ26" s="118">
        <v>0</v>
      </c>
      <c r="MA26" s="118">
        <v>0.13600000000000001</v>
      </c>
      <c r="MB26" s="118">
        <v>0.214</v>
      </c>
      <c r="MC26" s="118">
        <v>9.8000000000000004E-2</v>
      </c>
      <c r="MD26" s="118">
        <v>5.8000000000000003E-2</v>
      </c>
      <c r="ME26" s="118">
        <v>0</v>
      </c>
      <c r="MF26" s="118">
        <v>0</v>
      </c>
      <c r="MG26" s="118">
        <v>0.107</v>
      </c>
      <c r="MH26" s="118">
        <v>6.3E-2</v>
      </c>
      <c r="MI26" s="118">
        <v>0</v>
      </c>
      <c r="MJ26" s="118">
        <v>0</v>
      </c>
      <c r="MK26" s="118">
        <v>5.7000000000000002E-2</v>
      </c>
      <c r="ML26" s="118">
        <v>0.19600000000000001</v>
      </c>
      <c r="MM26" s="118">
        <v>0</v>
      </c>
      <c r="MN26" s="118">
        <v>0</v>
      </c>
      <c r="MO26" s="118">
        <v>2.6579999999999999</v>
      </c>
      <c r="MP26" s="118">
        <v>0.71299999999999997</v>
      </c>
      <c r="MQ26" s="118">
        <v>0.70599999999999996</v>
      </c>
      <c r="MR26" s="118">
        <v>0.105</v>
      </c>
      <c r="MS26" s="118">
        <v>0</v>
      </c>
      <c r="MT26" s="118">
        <v>0</v>
      </c>
      <c r="MU26" s="118">
        <v>0.28199999999999997</v>
      </c>
      <c r="MV26" s="118">
        <v>0.129</v>
      </c>
      <c r="MW26" s="118">
        <v>0</v>
      </c>
      <c r="MX26" s="118">
        <v>0</v>
      </c>
      <c r="MY26" s="118">
        <v>0.3</v>
      </c>
      <c r="MZ26" s="118">
        <v>1.462</v>
      </c>
      <c r="NA26" s="118">
        <v>0</v>
      </c>
      <c r="NB26" s="118">
        <v>0.11</v>
      </c>
      <c r="NC26" s="118">
        <v>0</v>
      </c>
      <c r="ND26" s="118">
        <v>0.14699999999999999</v>
      </c>
      <c r="NE26" s="118">
        <v>0.23100000000000001</v>
      </c>
      <c r="NF26" s="118">
        <v>0.106</v>
      </c>
      <c r="NG26" s="118">
        <v>6.3E-2</v>
      </c>
      <c r="NH26" s="118">
        <v>0</v>
      </c>
      <c r="NI26" s="118">
        <v>0</v>
      </c>
      <c r="NJ26" s="118">
        <v>0.11600000000000001</v>
      </c>
      <c r="NK26" s="118">
        <v>6.8000000000000005E-2</v>
      </c>
      <c r="NL26" s="118">
        <v>0</v>
      </c>
      <c r="NM26" s="118">
        <v>0</v>
      </c>
      <c r="NN26" s="118">
        <v>6.2E-2</v>
      </c>
      <c r="NO26" s="118">
        <v>0.21099999999999999</v>
      </c>
      <c r="NP26" s="118">
        <v>0</v>
      </c>
      <c r="NQ26" s="118">
        <v>0</v>
      </c>
      <c r="NR26" s="118">
        <v>2.863</v>
      </c>
      <c r="NS26" s="118">
        <v>0.76800000000000002</v>
      </c>
      <c r="NT26" s="118">
        <v>0.76</v>
      </c>
      <c r="NU26" s="118">
        <v>0.114</v>
      </c>
      <c r="NV26" s="118">
        <v>0</v>
      </c>
      <c r="NW26" s="118">
        <v>0</v>
      </c>
      <c r="NX26" s="118">
        <v>0.30299999999999999</v>
      </c>
      <c r="NY26" s="118">
        <v>0.13900000000000001</v>
      </c>
      <c r="NZ26" s="118">
        <v>0</v>
      </c>
      <c r="OA26" s="118">
        <v>0</v>
      </c>
      <c r="OB26" s="118">
        <v>0.32300000000000001</v>
      </c>
      <c r="OC26" s="118">
        <v>1.5740000000000001</v>
      </c>
      <c r="OD26" s="118">
        <v>0</v>
      </c>
      <c r="OE26" s="118">
        <v>0.11799999999999999</v>
      </c>
      <c r="OF26" s="118">
        <v>0</v>
      </c>
      <c r="OG26" s="118">
        <v>0.159</v>
      </c>
      <c r="OH26" s="118">
        <v>0.249</v>
      </c>
      <c r="OI26" s="118">
        <v>0.114</v>
      </c>
      <c r="OJ26" s="118">
        <v>6.8000000000000005E-2</v>
      </c>
      <c r="OK26" s="118">
        <v>0</v>
      </c>
      <c r="OL26" s="118">
        <v>0</v>
      </c>
      <c r="OM26" s="118">
        <v>0.125</v>
      </c>
      <c r="ON26" s="118">
        <v>7.2999999999999995E-2</v>
      </c>
      <c r="OO26" s="118">
        <v>0</v>
      </c>
      <c r="OP26" s="118">
        <v>0</v>
      </c>
      <c r="OQ26" s="118">
        <v>6.7000000000000004E-2</v>
      </c>
      <c r="OR26" s="118">
        <v>0.22600000000000001</v>
      </c>
      <c r="OS26" s="118">
        <v>0</v>
      </c>
      <c r="OT26" s="118">
        <v>0</v>
      </c>
      <c r="OU26" s="118">
        <v>3.0670000000000002</v>
      </c>
      <c r="OV26" s="118">
        <v>0.82299999999999995</v>
      </c>
      <c r="OW26" s="118">
        <v>0.81499999999999995</v>
      </c>
      <c r="OX26" s="118">
        <v>0.122</v>
      </c>
      <c r="OY26" s="118">
        <v>0</v>
      </c>
      <c r="OZ26" s="118">
        <v>0</v>
      </c>
      <c r="PA26" s="118">
        <v>0.32500000000000001</v>
      </c>
      <c r="PB26" s="118">
        <v>0.14899999999999999</v>
      </c>
      <c r="PC26" s="118">
        <v>0</v>
      </c>
      <c r="PD26" s="118">
        <v>0</v>
      </c>
      <c r="PE26" s="118">
        <v>0.34599999999999997</v>
      </c>
      <c r="PF26" s="118">
        <v>1.6870000000000001</v>
      </c>
      <c r="PG26" s="118">
        <v>0</v>
      </c>
      <c r="PH26" s="118">
        <v>0.127</v>
      </c>
      <c r="PI26" s="118">
        <v>0</v>
      </c>
      <c r="PJ26" s="118">
        <v>0.17</v>
      </c>
      <c r="PK26" s="118">
        <v>0.26700000000000002</v>
      </c>
      <c r="PL26" s="118">
        <v>0.122</v>
      </c>
      <c r="PM26" s="118">
        <v>7.2999999999999995E-2</v>
      </c>
      <c r="PN26" s="118">
        <v>0</v>
      </c>
      <c r="PO26" s="118">
        <v>0</v>
      </c>
      <c r="PP26" s="118">
        <v>0.13400000000000001</v>
      </c>
      <c r="PQ26" s="118">
        <v>7.9000000000000001E-2</v>
      </c>
      <c r="PR26" s="118">
        <v>0</v>
      </c>
      <c r="PS26" s="118">
        <v>0</v>
      </c>
      <c r="PT26" s="118">
        <v>7.1999999999999995E-2</v>
      </c>
      <c r="PU26" s="118">
        <v>0.24099999999999999</v>
      </c>
      <c r="PV26" s="118">
        <v>0</v>
      </c>
      <c r="PW26" s="118">
        <v>0</v>
      </c>
      <c r="PX26" s="118">
        <v>3.2719999999999998</v>
      </c>
      <c r="PY26" s="118">
        <v>0.878</v>
      </c>
      <c r="PZ26" s="118">
        <v>0.86899999999999999</v>
      </c>
      <c r="QA26" s="118">
        <v>0.13</v>
      </c>
      <c r="QB26" s="118">
        <v>0</v>
      </c>
      <c r="QC26" s="118">
        <v>0</v>
      </c>
      <c r="QD26" s="118">
        <v>0.34699999999999998</v>
      </c>
      <c r="QE26" s="118">
        <v>0.158</v>
      </c>
      <c r="QF26" s="118">
        <v>0</v>
      </c>
      <c r="QG26" s="118">
        <v>0</v>
      </c>
      <c r="QH26" s="118">
        <v>0.36899999999999999</v>
      </c>
      <c r="QI26" s="118">
        <v>1.7989999999999999</v>
      </c>
      <c r="QJ26" s="118">
        <v>0</v>
      </c>
      <c r="QK26" s="118">
        <v>0.13500000000000001</v>
      </c>
      <c r="QL26" s="118">
        <v>0</v>
      </c>
      <c r="QM26" s="118">
        <v>0.18099999999999999</v>
      </c>
      <c r="QN26" s="118">
        <v>0.28499999999999998</v>
      </c>
      <c r="QO26" s="118">
        <v>0.13</v>
      </c>
      <c r="QP26" s="118">
        <v>7.8E-2</v>
      </c>
      <c r="QQ26" s="118">
        <v>0</v>
      </c>
      <c r="QR26" s="118">
        <v>0</v>
      </c>
      <c r="QS26" s="118">
        <v>0.14299999999999999</v>
      </c>
      <c r="QT26" s="118">
        <v>8.4000000000000005E-2</v>
      </c>
      <c r="QU26" s="118">
        <v>0</v>
      </c>
      <c r="QV26" s="118">
        <v>0</v>
      </c>
      <c r="QW26" s="118">
        <v>7.6999999999999999E-2</v>
      </c>
      <c r="QX26" s="118">
        <v>0.25600000000000001</v>
      </c>
      <c r="QY26" s="118">
        <v>0</v>
      </c>
      <c r="QZ26" s="118">
        <v>0</v>
      </c>
      <c r="RA26" s="118">
        <v>3.476</v>
      </c>
      <c r="RB26" s="118">
        <v>0.93300000000000005</v>
      </c>
      <c r="RC26" s="118">
        <v>0.92300000000000004</v>
      </c>
      <c r="RD26" s="118">
        <v>0.13800000000000001</v>
      </c>
      <c r="RE26" s="118">
        <v>0</v>
      </c>
      <c r="RF26" s="118">
        <v>0</v>
      </c>
      <c r="RG26" s="118">
        <v>0.36899999999999999</v>
      </c>
      <c r="RH26" s="118">
        <v>0.16800000000000001</v>
      </c>
      <c r="RI26" s="118">
        <v>0</v>
      </c>
      <c r="RJ26" s="118">
        <v>0</v>
      </c>
      <c r="RK26" s="118">
        <v>0.39200000000000002</v>
      </c>
      <c r="RL26" s="118">
        <v>1.9119999999999999</v>
      </c>
      <c r="RM26" s="118">
        <v>0</v>
      </c>
      <c r="RN26" s="118">
        <v>0.14399999999999999</v>
      </c>
      <c r="RO26" s="118">
        <v>0</v>
      </c>
      <c r="RP26" s="118">
        <v>0.192</v>
      </c>
      <c r="RQ26" s="118">
        <v>0.30299999999999999</v>
      </c>
      <c r="RR26" s="118">
        <v>0.13900000000000001</v>
      </c>
      <c r="RS26" s="118">
        <v>8.3000000000000004E-2</v>
      </c>
      <c r="RT26" s="118">
        <v>0</v>
      </c>
      <c r="RU26" s="118">
        <v>0</v>
      </c>
      <c r="RV26" s="118">
        <v>0.152</v>
      </c>
      <c r="RW26" s="118">
        <v>8.8999999999999996E-2</v>
      </c>
      <c r="RX26" s="118">
        <v>0</v>
      </c>
      <c r="RY26" s="118">
        <v>0</v>
      </c>
      <c r="RZ26" s="118">
        <v>8.1000000000000003E-2</v>
      </c>
      <c r="SA26" s="118">
        <v>0.27200000000000002</v>
      </c>
      <c r="SB26" s="118">
        <v>0</v>
      </c>
      <c r="SC26" s="118">
        <v>0</v>
      </c>
      <c r="SD26" s="118">
        <v>3.681</v>
      </c>
      <c r="SE26" s="118">
        <v>0.98799999999999999</v>
      </c>
      <c r="SF26" s="118">
        <v>0.97699999999999998</v>
      </c>
      <c r="SG26" s="118">
        <v>0.14599999999999999</v>
      </c>
      <c r="SH26" s="118">
        <v>0</v>
      </c>
      <c r="SI26" s="118">
        <v>0</v>
      </c>
      <c r="SJ26" s="118">
        <v>0.39</v>
      </c>
      <c r="SK26" s="118">
        <v>0.17799999999999999</v>
      </c>
      <c r="SL26" s="118">
        <v>0</v>
      </c>
      <c r="SM26" s="118">
        <v>0</v>
      </c>
      <c r="SN26" s="118">
        <v>0.41499999999999998</v>
      </c>
      <c r="SO26" s="118">
        <v>2.024</v>
      </c>
      <c r="SP26" s="118">
        <v>0</v>
      </c>
      <c r="SQ26" s="118">
        <v>0.152</v>
      </c>
      <c r="SR26" s="118">
        <v>0</v>
      </c>
      <c r="SS26" s="118">
        <v>0.20399999999999999</v>
      </c>
      <c r="ST26" s="118">
        <v>0.32</v>
      </c>
      <c r="SU26" s="118">
        <v>0.14699999999999999</v>
      </c>
      <c r="SV26" s="118">
        <v>8.6999999999999994E-2</v>
      </c>
      <c r="SW26" s="118">
        <v>0</v>
      </c>
      <c r="SX26" s="118">
        <v>0</v>
      </c>
      <c r="SY26" s="118">
        <v>0.161</v>
      </c>
      <c r="SZ26" s="118">
        <v>9.4E-2</v>
      </c>
      <c r="TA26" s="118">
        <v>0</v>
      </c>
      <c r="TB26" s="118">
        <v>0</v>
      </c>
      <c r="TC26" s="118">
        <v>8.5999999999999993E-2</v>
      </c>
      <c r="TD26" s="118">
        <v>0.28699999999999998</v>
      </c>
      <c r="TE26" s="118">
        <v>0</v>
      </c>
      <c r="TF26" s="118">
        <v>0</v>
      </c>
      <c r="TG26" s="118">
        <v>3.8849999999999998</v>
      </c>
      <c r="TH26" s="118">
        <v>1.0429999999999999</v>
      </c>
      <c r="TI26" s="118">
        <v>1.032</v>
      </c>
      <c r="TJ26" s="118">
        <v>0.154</v>
      </c>
      <c r="TK26" s="118">
        <v>0</v>
      </c>
      <c r="TL26" s="118">
        <v>0</v>
      </c>
      <c r="TM26" s="118">
        <v>0.41199999999999998</v>
      </c>
      <c r="TN26" s="118">
        <v>0.188</v>
      </c>
      <c r="TO26" s="118">
        <v>0</v>
      </c>
      <c r="TP26" s="118">
        <v>0</v>
      </c>
      <c r="TQ26" s="118">
        <v>0.438</v>
      </c>
      <c r="TR26" s="118">
        <v>2.137</v>
      </c>
      <c r="TS26" s="118">
        <v>0</v>
      </c>
      <c r="TT26" s="118">
        <v>0.16</v>
      </c>
      <c r="TU26" s="118">
        <v>0</v>
      </c>
      <c r="TV26" s="118">
        <v>0.215</v>
      </c>
      <c r="TW26" s="118">
        <v>0.33800000000000002</v>
      </c>
      <c r="TX26" s="118">
        <v>0.155</v>
      </c>
      <c r="TY26" s="118">
        <v>9.1999999999999998E-2</v>
      </c>
      <c r="TZ26" s="118">
        <v>0</v>
      </c>
      <c r="UA26" s="118">
        <v>0</v>
      </c>
      <c r="UB26" s="118">
        <v>0.17</v>
      </c>
      <c r="UC26" s="118">
        <v>0.1</v>
      </c>
      <c r="UD26" s="118">
        <v>0</v>
      </c>
      <c r="UE26" s="118">
        <v>0</v>
      </c>
      <c r="UF26" s="118">
        <v>9.0999999999999998E-2</v>
      </c>
      <c r="UG26" s="118">
        <v>0.30199999999999999</v>
      </c>
      <c r="UH26" s="118">
        <v>0</v>
      </c>
      <c r="UI26" s="118">
        <v>0</v>
      </c>
      <c r="UJ26" s="118">
        <v>4.09</v>
      </c>
      <c r="UK26" s="118">
        <v>1.0980000000000001</v>
      </c>
      <c r="UL26" s="118">
        <v>1.0860000000000001</v>
      </c>
      <c r="UM26" s="118">
        <v>0.16200000000000001</v>
      </c>
      <c r="UN26" s="118">
        <v>0</v>
      </c>
      <c r="UO26" s="118">
        <v>0</v>
      </c>
      <c r="UP26" s="118">
        <v>0.434</v>
      </c>
      <c r="UQ26" s="118">
        <v>0.19800000000000001</v>
      </c>
      <c r="UR26" s="118">
        <v>0</v>
      </c>
      <c r="US26" s="118">
        <v>0</v>
      </c>
      <c r="UT26" s="118">
        <v>0.46200000000000002</v>
      </c>
      <c r="UU26" s="118">
        <v>2.2490000000000001</v>
      </c>
      <c r="UV26" s="118">
        <v>0</v>
      </c>
      <c r="UW26" s="118">
        <v>0.16900000000000001</v>
      </c>
      <c r="UX26" s="118">
        <v>0</v>
      </c>
      <c r="UY26" s="118">
        <v>0.22600000000000001</v>
      </c>
      <c r="UZ26" s="118">
        <v>0.35599999999999998</v>
      </c>
      <c r="VA26" s="118">
        <v>0.16300000000000001</v>
      </c>
      <c r="VB26" s="118">
        <v>9.7000000000000003E-2</v>
      </c>
      <c r="VC26" s="118">
        <v>0</v>
      </c>
      <c r="VD26" s="118">
        <v>0</v>
      </c>
      <c r="VE26" s="118">
        <v>0.17899999999999999</v>
      </c>
      <c r="VF26" s="118">
        <v>0.105</v>
      </c>
      <c r="VG26" s="118">
        <v>0</v>
      </c>
      <c r="VH26" s="118">
        <v>0</v>
      </c>
      <c r="VI26" s="118">
        <v>9.6000000000000002E-2</v>
      </c>
      <c r="VJ26" s="118">
        <v>0.33200000000000002</v>
      </c>
      <c r="VK26" s="118">
        <v>0</v>
      </c>
      <c r="VL26" s="118">
        <v>0</v>
      </c>
      <c r="VM26" s="118">
        <v>4.4980000000000002</v>
      </c>
      <c r="VN26" s="118">
        <v>1.2070000000000001</v>
      </c>
      <c r="VO26" s="118">
        <v>1.1950000000000001</v>
      </c>
      <c r="VP26" s="118">
        <v>0.17899999999999999</v>
      </c>
      <c r="VQ26" s="118">
        <v>0</v>
      </c>
      <c r="VR26" s="118">
        <v>0</v>
      </c>
      <c r="VS26" s="118">
        <v>0.47699999999999998</v>
      </c>
      <c r="VT26" s="118">
        <v>0.218</v>
      </c>
      <c r="VU26" s="118">
        <v>0</v>
      </c>
      <c r="VV26" s="118">
        <v>0</v>
      </c>
      <c r="VW26" s="118">
        <v>0.50800000000000001</v>
      </c>
      <c r="VX26" s="118">
        <v>2.4740000000000002</v>
      </c>
      <c r="VY26" s="118">
        <v>0</v>
      </c>
      <c r="VZ26" s="118">
        <v>0.186</v>
      </c>
      <c r="WA26" s="118">
        <v>0</v>
      </c>
      <c r="WB26" s="118">
        <v>0.249</v>
      </c>
      <c r="WC26" s="118">
        <v>0.39200000000000002</v>
      </c>
      <c r="WD26" s="118">
        <v>0.17899999999999999</v>
      </c>
      <c r="WE26" s="118">
        <v>0.107</v>
      </c>
      <c r="WF26" s="118">
        <v>0</v>
      </c>
      <c r="WG26" s="118">
        <v>0</v>
      </c>
      <c r="WH26" s="118">
        <v>0.19700000000000001</v>
      </c>
      <c r="WI26" s="118">
        <v>0.115</v>
      </c>
      <c r="WJ26" s="118">
        <v>0</v>
      </c>
      <c r="WK26" s="118">
        <v>0</v>
      </c>
      <c r="WL26" s="118">
        <v>0.105</v>
      </c>
      <c r="WM26" s="118">
        <v>0.36199999999999999</v>
      </c>
      <c r="WN26" s="118">
        <v>0</v>
      </c>
      <c r="WO26" s="118">
        <v>0</v>
      </c>
      <c r="WP26" s="118">
        <v>4.907</v>
      </c>
      <c r="WQ26" s="118">
        <v>1.3169999999999999</v>
      </c>
      <c r="WR26" s="118">
        <v>1.3029999999999999</v>
      </c>
      <c r="WS26" s="118">
        <v>0.19500000000000001</v>
      </c>
      <c r="WT26" s="118">
        <v>0</v>
      </c>
      <c r="WU26" s="118">
        <v>0</v>
      </c>
      <c r="WV26" s="118">
        <v>0.52</v>
      </c>
      <c r="WW26" s="118">
        <v>0.23799999999999999</v>
      </c>
      <c r="WX26" s="118">
        <v>0</v>
      </c>
      <c r="WY26" s="118">
        <v>0</v>
      </c>
      <c r="WZ26" s="118">
        <v>0.55400000000000005</v>
      </c>
      <c r="XA26" s="118">
        <v>2.6989999999999998</v>
      </c>
      <c r="XB26" s="118">
        <v>0</v>
      </c>
      <c r="XC26" s="118">
        <v>0.20300000000000001</v>
      </c>
      <c r="XD26" s="118">
        <v>0</v>
      </c>
      <c r="XE26" s="118">
        <v>0.27200000000000002</v>
      </c>
      <c r="XF26" s="118">
        <v>0.42699999999999999</v>
      </c>
      <c r="XG26" s="118">
        <v>0.19600000000000001</v>
      </c>
      <c r="XH26" s="118">
        <v>0.11700000000000001</v>
      </c>
      <c r="XI26" s="118">
        <v>0</v>
      </c>
      <c r="XJ26" s="118">
        <v>0</v>
      </c>
      <c r="XK26" s="118">
        <v>0.214</v>
      </c>
      <c r="XL26" s="118">
        <v>0.126</v>
      </c>
      <c r="XM26" s="118">
        <v>0</v>
      </c>
      <c r="XN26" s="118">
        <v>0</v>
      </c>
      <c r="XO26" s="118">
        <v>0.115</v>
      </c>
      <c r="XP26" s="118">
        <v>0.39200000000000002</v>
      </c>
      <c r="XQ26" s="118">
        <v>0</v>
      </c>
      <c r="XR26" s="118">
        <v>0</v>
      </c>
      <c r="XS26" s="118">
        <v>5.3159999999999998</v>
      </c>
      <c r="XT26" s="118">
        <v>1.427</v>
      </c>
      <c r="XU26" s="118">
        <v>1.4119999999999999</v>
      </c>
      <c r="XV26" s="118">
        <v>0.21099999999999999</v>
      </c>
      <c r="XW26" s="118">
        <v>0</v>
      </c>
      <c r="XX26" s="118">
        <v>0</v>
      </c>
      <c r="XY26" s="118">
        <v>0.56399999999999995</v>
      </c>
      <c r="XZ26" s="118">
        <v>0.25700000000000001</v>
      </c>
      <c r="YA26" s="118">
        <v>0</v>
      </c>
      <c r="YB26" s="118">
        <v>0</v>
      </c>
      <c r="YC26" s="118">
        <v>0.6</v>
      </c>
      <c r="YD26" s="118">
        <v>2.9239999999999999</v>
      </c>
      <c r="YE26" s="118">
        <v>0</v>
      </c>
      <c r="YF26" s="118">
        <v>0.22</v>
      </c>
      <c r="YG26" s="118">
        <v>0</v>
      </c>
      <c r="YH26" s="118">
        <v>0.29399999999999998</v>
      </c>
      <c r="YI26" s="118">
        <v>0.46300000000000002</v>
      </c>
      <c r="YJ26" s="118">
        <v>0.21199999999999999</v>
      </c>
      <c r="YK26" s="118">
        <v>0.126</v>
      </c>
      <c r="YL26" s="118">
        <v>0</v>
      </c>
      <c r="YM26" s="118">
        <v>0</v>
      </c>
      <c r="YN26" s="118">
        <v>0.23200000000000001</v>
      </c>
      <c r="YO26" s="118">
        <v>0.13600000000000001</v>
      </c>
      <c r="YP26" s="118">
        <v>0</v>
      </c>
      <c r="YQ26" s="118">
        <v>0</v>
      </c>
      <c r="YR26" s="118">
        <v>0.124</v>
      </c>
      <c r="YS26" s="118">
        <v>0.42199999999999999</v>
      </c>
      <c r="YT26" s="118">
        <v>0</v>
      </c>
      <c r="YU26" s="118">
        <v>0</v>
      </c>
      <c r="YV26" s="118">
        <v>5.7249999999999996</v>
      </c>
      <c r="YW26" s="118">
        <v>1.5369999999999999</v>
      </c>
      <c r="YX26" s="118">
        <v>1.52</v>
      </c>
      <c r="YY26" s="118">
        <v>0.22700000000000001</v>
      </c>
      <c r="YZ26" s="118">
        <v>0</v>
      </c>
      <c r="ZA26" s="118">
        <v>0</v>
      </c>
      <c r="ZB26" s="118">
        <v>0.60699999999999998</v>
      </c>
      <c r="ZC26" s="118">
        <v>0.27700000000000002</v>
      </c>
      <c r="ZD26" s="118">
        <v>0</v>
      </c>
      <c r="ZE26" s="118">
        <v>0</v>
      </c>
      <c r="ZF26" s="118">
        <v>0.64600000000000002</v>
      </c>
      <c r="ZG26" s="118">
        <v>3.149</v>
      </c>
      <c r="ZH26" s="118">
        <v>0</v>
      </c>
      <c r="ZI26" s="118">
        <v>0.23599999999999999</v>
      </c>
      <c r="ZJ26" s="118">
        <v>0</v>
      </c>
      <c r="ZK26" s="118">
        <v>0.317</v>
      </c>
      <c r="ZL26" s="118">
        <v>0.498</v>
      </c>
      <c r="ZM26" s="118">
        <v>0.22800000000000001</v>
      </c>
      <c r="ZN26" s="118">
        <v>0.13600000000000001</v>
      </c>
      <c r="ZO26" s="118">
        <v>0</v>
      </c>
      <c r="ZP26" s="118">
        <v>0</v>
      </c>
      <c r="ZQ26" s="118">
        <v>0.25</v>
      </c>
      <c r="ZR26" s="118">
        <v>0.14699999999999999</v>
      </c>
      <c r="ZS26" s="118">
        <v>0</v>
      </c>
      <c r="ZT26" s="118">
        <v>0</v>
      </c>
      <c r="ZU26" s="118">
        <v>0.13400000000000001</v>
      </c>
      <c r="ZV26" s="118">
        <v>0.45300000000000001</v>
      </c>
      <c r="ZW26" s="118">
        <v>0</v>
      </c>
      <c r="ZX26" s="118">
        <v>0</v>
      </c>
      <c r="ZY26" s="118">
        <v>6.1340000000000003</v>
      </c>
      <c r="ZZ26" s="118">
        <v>1.6459999999999999</v>
      </c>
      <c r="AAA26" s="118">
        <v>1.629</v>
      </c>
      <c r="AAB26" s="118">
        <v>0.24299999999999999</v>
      </c>
      <c r="AAC26" s="118">
        <v>0</v>
      </c>
      <c r="AAD26" s="118">
        <v>0</v>
      </c>
      <c r="AAE26" s="118">
        <v>0.65</v>
      </c>
      <c r="AAF26" s="118">
        <v>0.29699999999999999</v>
      </c>
      <c r="AAG26" s="118">
        <v>0</v>
      </c>
      <c r="AAH26" s="118">
        <v>0</v>
      </c>
      <c r="AAI26" s="118">
        <v>0.69199999999999995</v>
      </c>
      <c r="AAJ26" s="118">
        <v>3.3740000000000001</v>
      </c>
      <c r="AAK26" s="118">
        <v>0</v>
      </c>
      <c r="AAL26" s="118">
        <v>0.253</v>
      </c>
      <c r="AAM26" s="118">
        <v>0</v>
      </c>
      <c r="AAN26" s="118">
        <v>0.34</v>
      </c>
      <c r="AAO26" s="118">
        <v>0.53400000000000003</v>
      </c>
      <c r="AAP26" s="118">
        <v>0.245</v>
      </c>
      <c r="AAQ26" s="118">
        <v>0.14599999999999999</v>
      </c>
      <c r="AAR26" s="118">
        <v>0</v>
      </c>
      <c r="AAS26" s="118">
        <v>0</v>
      </c>
      <c r="AAT26" s="118">
        <v>0.26800000000000002</v>
      </c>
      <c r="AAU26" s="118">
        <v>0.157</v>
      </c>
      <c r="AAV26" s="118">
        <v>0</v>
      </c>
      <c r="AAW26" s="118">
        <v>0</v>
      </c>
      <c r="AAX26" s="118">
        <v>0.14399999999999999</v>
      </c>
      <c r="AAY26" s="118">
        <v>0.48299999999999998</v>
      </c>
      <c r="AAZ26" s="118">
        <v>0</v>
      </c>
      <c r="ABA26" s="118">
        <v>0</v>
      </c>
      <c r="ABB26" s="118">
        <v>6.5430000000000001</v>
      </c>
      <c r="ABC26" s="118">
        <v>1.756</v>
      </c>
      <c r="ABD26" s="118">
        <v>1.738</v>
      </c>
      <c r="ABE26" s="118">
        <v>0.26</v>
      </c>
      <c r="ABF26" s="118">
        <v>0</v>
      </c>
      <c r="ABG26" s="118">
        <v>0</v>
      </c>
      <c r="ABH26" s="118">
        <v>0.69399999999999995</v>
      </c>
      <c r="ABI26" s="118">
        <v>0.317</v>
      </c>
      <c r="ABJ26" s="118">
        <v>0</v>
      </c>
      <c r="ABK26" s="118">
        <v>0</v>
      </c>
      <c r="ABL26" s="118">
        <v>0.73899999999999999</v>
      </c>
      <c r="ABM26" s="118">
        <v>3.5990000000000002</v>
      </c>
      <c r="ABN26" s="118">
        <v>0</v>
      </c>
      <c r="ABO26" s="118">
        <v>0.27</v>
      </c>
      <c r="ABP26" s="118">
        <v>0</v>
      </c>
      <c r="ABQ26" s="118">
        <v>0.36199999999999999</v>
      </c>
      <c r="ABR26" s="118">
        <v>0.56999999999999995</v>
      </c>
      <c r="ABS26" s="118">
        <v>0.26100000000000001</v>
      </c>
      <c r="ABT26" s="118">
        <v>0.155</v>
      </c>
      <c r="ABU26" s="118">
        <v>0</v>
      </c>
      <c r="ABV26" s="118">
        <v>0</v>
      </c>
      <c r="ABW26" s="118">
        <v>0.28599999999999998</v>
      </c>
      <c r="ABX26" s="118">
        <v>0.16800000000000001</v>
      </c>
      <c r="ABY26" s="118">
        <v>0</v>
      </c>
      <c r="ABZ26" s="118">
        <v>0</v>
      </c>
      <c r="ACA26" s="118">
        <v>0.153</v>
      </c>
      <c r="ACB26" s="118">
        <v>0.51300000000000001</v>
      </c>
      <c r="ACC26" s="118">
        <v>0</v>
      </c>
      <c r="ACD26" s="118">
        <v>0</v>
      </c>
      <c r="ACE26" s="118">
        <v>6.952</v>
      </c>
      <c r="ACF26" s="118">
        <v>1.8660000000000001</v>
      </c>
      <c r="ACG26" s="118">
        <v>1.8460000000000001</v>
      </c>
      <c r="ACH26" s="118">
        <v>0.27600000000000002</v>
      </c>
      <c r="ACI26" s="118">
        <v>0</v>
      </c>
      <c r="ACJ26" s="118">
        <v>0</v>
      </c>
      <c r="ACK26" s="118">
        <v>0.73699999999999999</v>
      </c>
      <c r="ACL26" s="118">
        <v>0.33700000000000002</v>
      </c>
      <c r="ACM26" s="118">
        <v>0</v>
      </c>
      <c r="ACN26" s="118">
        <v>0</v>
      </c>
      <c r="ACO26" s="118">
        <v>0.78500000000000003</v>
      </c>
      <c r="ACP26" s="118">
        <v>3.8239999999999998</v>
      </c>
      <c r="ACQ26" s="118">
        <v>0</v>
      </c>
      <c r="ACR26" s="118">
        <v>0.28699999999999998</v>
      </c>
      <c r="ACS26" s="118">
        <v>0</v>
      </c>
      <c r="ACT26" s="118">
        <v>0.38500000000000001</v>
      </c>
      <c r="ACU26" s="118">
        <v>0.60499999999999998</v>
      </c>
      <c r="ACV26" s="118">
        <v>0.27700000000000002</v>
      </c>
      <c r="ACW26" s="118">
        <v>0.16500000000000001</v>
      </c>
      <c r="ACX26" s="118">
        <v>0</v>
      </c>
      <c r="ACY26" s="118">
        <v>0</v>
      </c>
      <c r="ACZ26" s="118">
        <v>0.30399999999999999</v>
      </c>
      <c r="ADA26" s="118">
        <v>0.17799999999999999</v>
      </c>
      <c r="ADB26" s="118">
        <v>0</v>
      </c>
      <c r="ADC26" s="118">
        <v>0</v>
      </c>
      <c r="ADD26" s="118">
        <v>0.16300000000000001</v>
      </c>
      <c r="ADE26" s="118">
        <v>0.54300000000000004</v>
      </c>
      <c r="ADF26" s="118">
        <v>0</v>
      </c>
      <c r="ADG26" s="118">
        <v>0</v>
      </c>
      <c r="ADH26" s="118">
        <v>7.3609999999999998</v>
      </c>
      <c r="ADI26" s="118">
        <v>1.976</v>
      </c>
      <c r="ADJ26" s="118">
        <v>1.9550000000000001</v>
      </c>
      <c r="ADK26" s="118">
        <v>0.29199999999999998</v>
      </c>
      <c r="ADL26" s="118">
        <v>0</v>
      </c>
      <c r="ADM26" s="118">
        <v>0</v>
      </c>
      <c r="ADN26" s="118">
        <v>0.78</v>
      </c>
      <c r="ADO26" s="118">
        <v>0.35599999999999998</v>
      </c>
      <c r="ADP26" s="118">
        <v>0</v>
      </c>
      <c r="ADQ26" s="118">
        <v>0</v>
      </c>
      <c r="ADR26" s="118">
        <v>0.83099999999999996</v>
      </c>
      <c r="ADS26" s="118">
        <v>4.0490000000000004</v>
      </c>
      <c r="ADT26" s="118">
        <v>0</v>
      </c>
      <c r="ADU26" s="118">
        <v>0.30399999999999999</v>
      </c>
      <c r="ADV26" s="118">
        <v>0</v>
      </c>
      <c r="ADW26" s="118">
        <v>0.40799999999999997</v>
      </c>
      <c r="ADX26" s="118">
        <v>0.64100000000000001</v>
      </c>
      <c r="ADY26" s="118">
        <v>0.29299999999999998</v>
      </c>
      <c r="ADZ26" s="118">
        <v>0.17499999999999999</v>
      </c>
      <c r="AEA26" s="118">
        <v>0</v>
      </c>
      <c r="AEB26" s="118">
        <v>0</v>
      </c>
      <c r="AEC26" s="118">
        <v>0.32200000000000001</v>
      </c>
      <c r="AED26" s="118">
        <v>0.189</v>
      </c>
      <c r="AEE26" s="118">
        <v>0</v>
      </c>
      <c r="AEF26" s="118">
        <v>0</v>
      </c>
      <c r="AEG26" s="118">
        <v>0.17199999999999999</v>
      </c>
      <c r="AEH26" s="118">
        <v>0.57299999999999995</v>
      </c>
      <c r="AEI26" s="118">
        <v>0</v>
      </c>
      <c r="AEJ26" s="118">
        <v>0</v>
      </c>
      <c r="AEK26" s="118">
        <v>7.77</v>
      </c>
      <c r="AEL26" s="118">
        <v>2.085</v>
      </c>
      <c r="AEM26" s="118">
        <v>2.0630000000000002</v>
      </c>
      <c r="AEN26" s="118">
        <v>0.308</v>
      </c>
      <c r="AEO26" s="118">
        <v>0</v>
      </c>
      <c r="AEP26" s="118">
        <v>0</v>
      </c>
      <c r="AEQ26" s="118">
        <v>0.82399999999999995</v>
      </c>
      <c r="AER26" s="118">
        <v>0.376</v>
      </c>
      <c r="AES26" s="118">
        <v>0</v>
      </c>
      <c r="AET26" s="118">
        <v>0</v>
      </c>
      <c r="AEU26" s="118">
        <v>0.877</v>
      </c>
      <c r="AEV26" s="118">
        <v>4.274</v>
      </c>
      <c r="AEW26" s="118">
        <v>0</v>
      </c>
      <c r="AEX26" s="118">
        <v>0.32100000000000001</v>
      </c>
      <c r="AEY26" s="118">
        <v>0</v>
      </c>
      <c r="AEZ26" s="118">
        <v>0.43</v>
      </c>
      <c r="AFA26" s="118">
        <v>0.67600000000000005</v>
      </c>
      <c r="AFB26" s="118">
        <v>0.31</v>
      </c>
      <c r="AFC26" s="118">
        <v>0.185</v>
      </c>
      <c r="AFD26" s="118">
        <v>0</v>
      </c>
      <c r="AFE26" s="118">
        <v>0</v>
      </c>
      <c r="AFF26" s="118">
        <v>0.33900000000000002</v>
      </c>
      <c r="AFG26" s="118">
        <v>0.19900000000000001</v>
      </c>
      <c r="AFH26" s="118">
        <v>0</v>
      </c>
      <c r="AFI26" s="118">
        <v>0</v>
      </c>
      <c r="AFJ26" s="118">
        <v>0.182</v>
      </c>
      <c r="AFK26" s="118">
        <v>0.60299999999999998</v>
      </c>
      <c r="AFL26" s="118">
        <v>0</v>
      </c>
      <c r="AFM26" s="118">
        <v>0</v>
      </c>
      <c r="AFN26" s="118">
        <v>8.1790000000000003</v>
      </c>
      <c r="AFO26" s="118">
        <v>2.1949999999999998</v>
      </c>
      <c r="AFP26" s="118">
        <v>2.1720000000000002</v>
      </c>
      <c r="AFQ26" s="118">
        <v>0.32500000000000001</v>
      </c>
      <c r="AFR26" s="118">
        <v>0</v>
      </c>
      <c r="AFS26" s="118">
        <v>0</v>
      </c>
      <c r="AFT26" s="118">
        <v>0.86699999999999999</v>
      </c>
      <c r="AFU26" s="118">
        <v>0.39600000000000002</v>
      </c>
      <c r="AFV26" s="118">
        <v>0</v>
      </c>
      <c r="AFW26" s="118">
        <v>0</v>
      </c>
      <c r="AFX26" s="118">
        <v>0.92300000000000004</v>
      </c>
      <c r="AFY26" s="118">
        <v>4.4980000000000002</v>
      </c>
      <c r="AFZ26" s="118">
        <v>0</v>
      </c>
      <c r="AGA26" s="118">
        <v>0.33800000000000002</v>
      </c>
      <c r="AGB26" s="118">
        <v>0</v>
      </c>
      <c r="AGC26" s="118">
        <v>0.45300000000000001</v>
      </c>
      <c r="AGD26" s="118">
        <v>0.71199999999999997</v>
      </c>
      <c r="AGE26" s="118">
        <v>0.32600000000000001</v>
      </c>
      <c r="AGF26" s="118">
        <v>0.19400000000000001</v>
      </c>
      <c r="AGG26" s="118">
        <v>0</v>
      </c>
      <c r="AGH26" s="118">
        <v>0</v>
      </c>
      <c r="AGI26" s="118">
        <v>0.35699999999999998</v>
      </c>
      <c r="AGJ26" s="118">
        <v>0.21</v>
      </c>
      <c r="AGK26" s="118">
        <v>0</v>
      </c>
      <c r="AGL26" s="118">
        <v>0</v>
      </c>
      <c r="AGM26" s="118">
        <v>0.191</v>
      </c>
      <c r="AGN26" s="118">
        <v>0.63400000000000001</v>
      </c>
      <c r="AGO26" s="118">
        <v>0</v>
      </c>
      <c r="AGP26" s="118">
        <v>0</v>
      </c>
      <c r="AGQ26" s="118">
        <v>8.5879999999999992</v>
      </c>
      <c r="AGR26" s="118">
        <v>2.3050000000000002</v>
      </c>
      <c r="AGS26" s="118">
        <v>2.2810000000000001</v>
      </c>
      <c r="AGT26" s="118">
        <v>0.34100000000000003</v>
      </c>
      <c r="AGU26" s="118">
        <v>0</v>
      </c>
      <c r="AGV26" s="118">
        <v>0</v>
      </c>
      <c r="AGW26" s="118">
        <v>0.91</v>
      </c>
      <c r="AGX26" s="118">
        <v>0.41599999999999998</v>
      </c>
      <c r="AGY26" s="118">
        <v>0</v>
      </c>
      <c r="AGZ26" s="118">
        <v>0</v>
      </c>
      <c r="AHA26" s="118">
        <v>0.96899999999999997</v>
      </c>
      <c r="AHB26" s="118">
        <v>4.7229999999999999</v>
      </c>
      <c r="AHC26" s="118">
        <v>0</v>
      </c>
      <c r="AHD26" s="118">
        <v>0.35499999999999998</v>
      </c>
      <c r="AHE26" s="118">
        <v>0</v>
      </c>
      <c r="AHF26" s="118">
        <v>0.47599999999999998</v>
      </c>
      <c r="AHG26" s="118">
        <v>0.747</v>
      </c>
      <c r="AHH26" s="118">
        <v>0.34200000000000003</v>
      </c>
      <c r="AHI26" s="118">
        <v>0.20399999999999999</v>
      </c>
      <c r="AHJ26" s="118">
        <v>0</v>
      </c>
      <c r="AHK26" s="118">
        <v>0</v>
      </c>
      <c r="AHL26" s="118">
        <v>0.375</v>
      </c>
      <c r="AHM26" s="118">
        <v>0.22</v>
      </c>
      <c r="AHN26" s="118">
        <v>0</v>
      </c>
      <c r="AHO26" s="118">
        <v>0</v>
      </c>
      <c r="AHP26" s="118">
        <v>0.20100000000000001</v>
      </c>
      <c r="AHQ26" s="118">
        <v>0.66400000000000003</v>
      </c>
      <c r="AHR26" s="118">
        <v>0</v>
      </c>
      <c r="AHS26" s="118">
        <v>0</v>
      </c>
      <c r="AHT26" s="118">
        <v>8.9969999999999999</v>
      </c>
      <c r="AHU26" s="118">
        <v>2.415</v>
      </c>
      <c r="AHV26" s="118">
        <v>2.3889999999999998</v>
      </c>
      <c r="AHW26" s="118">
        <v>0.35699999999999998</v>
      </c>
      <c r="AHX26" s="118">
        <v>0</v>
      </c>
      <c r="AHY26" s="118">
        <v>0</v>
      </c>
      <c r="AHZ26" s="118">
        <v>0.95399999999999996</v>
      </c>
      <c r="AIA26" s="118">
        <v>0.436</v>
      </c>
      <c r="AIB26" s="118">
        <v>0</v>
      </c>
      <c r="AIC26" s="118">
        <v>0</v>
      </c>
      <c r="AID26" s="118">
        <v>1.0149999999999999</v>
      </c>
      <c r="AIE26" s="118">
        <v>4.9480000000000004</v>
      </c>
      <c r="AIF26" s="118">
        <v>0</v>
      </c>
      <c r="AIG26" s="118">
        <v>0.372</v>
      </c>
      <c r="AIH26" s="118">
        <v>0</v>
      </c>
      <c r="AII26" s="118">
        <v>0.498</v>
      </c>
      <c r="AIJ26" s="118">
        <v>0.78300000000000003</v>
      </c>
      <c r="AIK26" s="118">
        <v>0.35899999999999999</v>
      </c>
      <c r="AIL26" s="118">
        <v>0.214</v>
      </c>
      <c r="AIM26" s="118">
        <v>0</v>
      </c>
      <c r="AIN26" s="118">
        <v>0</v>
      </c>
      <c r="AIO26" s="118">
        <v>0.39300000000000002</v>
      </c>
      <c r="AIP26" s="118">
        <v>0.23100000000000001</v>
      </c>
      <c r="AIQ26" s="118">
        <v>0</v>
      </c>
      <c r="AIR26" s="118">
        <v>0</v>
      </c>
      <c r="AIS26" s="118">
        <v>0.21099999999999999</v>
      </c>
      <c r="AIT26" s="118">
        <v>0.69399999999999995</v>
      </c>
      <c r="AIU26" s="118">
        <v>0</v>
      </c>
      <c r="AIV26" s="118">
        <v>0</v>
      </c>
      <c r="AIW26" s="118">
        <v>9.4060000000000006</v>
      </c>
      <c r="AIX26" s="118">
        <v>2.524</v>
      </c>
      <c r="AIY26" s="118">
        <v>2.4980000000000002</v>
      </c>
      <c r="AIZ26" s="118">
        <v>0.373</v>
      </c>
      <c r="AJA26" s="118">
        <v>0</v>
      </c>
      <c r="AJB26" s="118">
        <v>0</v>
      </c>
      <c r="AJC26" s="118">
        <v>0.997</v>
      </c>
      <c r="AJD26" s="118">
        <v>0.45500000000000002</v>
      </c>
      <c r="AJE26" s="118">
        <v>0</v>
      </c>
      <c r="AJF26" s="118">
        <v>0</v>
      </c>
      <c r="AJG26" s="118">
        <v>1.0620000000000001</v>
      </c>
      <c r="AJH26" s="118">
        <v>5.173</v>
      </c>
      <c r="AJI26" s="118">
        <v>0</v>
      </c>
      <c r="AJJ26" s="118">
        <v>0.38800000000000001</v>
      </c>
      <c r="AJK26" s="118">
        <v>0</v>
      </c>
      <c r="AJL26" s="118">
        <v>0.52100000000000002</v>
      </c>
      <c r="AJM26" s="118">
        <v>0.81899999999999995</v>
      </c>
      <c r="AJN26" s="118">
        <v>0.375</v>
      </c>
      <c r="AJO26" s="118">
        <v>0.223</v>
      </c>
      <c r="AJP26" s="118">
        <v>0</v>
      </c>
      <c r="AJQ26" s="118">
        <v>0</v>
      </c>
      <c r="AJR26" s="118">
        <v>0.41099999999999998</v>
      </c>
      <c r="AJS26" s="118">
        <v>0.24099999999999999</v>
      </c>
      <c r="AJT26" s="118">
        <v>0</v>
      </c>
      <c r="AJU26" s="118">
        <v>0</v>
      </c>
      <c r="AJV26" s="118">
        <v>0.22</v>
      </c>
      <c r="AJW26" s="118">
        <v>0.72399999999999998</v>
      </c>
      <c r="AJX26" s="118">
        <v>0</v>
      </c>
      <c r="AJY26" s="118">
        <v>0</v>
      </c>
      <c r="AJZ26" s="118">
        <v>9.8149999999999995</v>
      </c>
      <c r="AKA26" s="118">
        <v>2.6339999999999999</v>
      </c>
      <c r="AKB26" s="118">
        <v>2.6070000000000002</v>
      </c>
      <c r="AKC26" s="118">
        <v>0.39</v>
      </c>
      <c r="AKD26" s="118">
        <v>0</v>
      </c>
      <c r="AKE26" s="118">
        <v>0</v>
      </c>
      <c r="AKF26" s="118">
        <v>1.0409999999999999</v>
      </c>
      <c r="AKG26" s="118">
        <v>0.47499999999999998</v>
      </c>
      <c r="AKH26" s="118">
        <v>0</v>
      </c>
      <c r="AKI26" s="118">
        <v>0</v>
      </c>
      <c r="AKJ26" s="118">
        <v>1.1080000000000001</v>
      </c>
      <c r="AKK26" s="118">
        <v>5.3979999999999997</v>
      </c>
      <c r="AKL26" s="118">
        <v>0</v>
      </c>
      <c r="AKM26" s="118">
        <v>0.40500000000000003</v>
      </c>
      <c r="AKN26" s="118">
        <v>0</v>
      </c>
      <c r="AKO26" s="118">
        <v>0.54300000000000004</v>
      </c>
      <c r="AKP26" s="118">
        <v>0.85399999999999998</v>
      </c>
      <c r="AKQ26" s="118">
        <v>0.39100000000000001</v>
      </c>
      <c r="AKR26" s="118">
        <v>0.23300000000000001</v>
      </c>
      <c r="AKS26" s="118">
        <v>0</v>
      </c>
      <c r="AKT26" s="118">
        <v>0</v>
      </c>
      <c r="AKU26" s="118">
        <v>0.42899999999999999</v>
      </c>
      <c r="AKV26" s="118">
        <v>0.252</v>
      </c>
      <c r="AKW26" s="118">
        <v>0</v>
      </c>
      <c r="AKX26" s="118">
        <v>0</v>
      </c>
      <c r="AKY26" s="118">
        <v>0.23</v>
      </c>
      <c r="AKZ26" s="118">
        <v>0.754</v>
      </c>
      <c r="ALA26" s="118">
        <v>0</v>
      </c>
      <c r="ALB26" s="118">
        <v>0</v>
      </c>
      <c r="ALC26" s="118">
        <v>10.224</v>
      </c>
      <c r="ALD26" s="118">
        <v>2.7440000000000002</v>
      </c>
      <c r="ALE26" s="118">
        <v>2.7149999999999999</v>
      </c>
      <c r="ALF26" s="118">
        <v>0.40600000000000003</v>
      </c>
      <c r="ALG26" s="118">
        <v>0</v>
      </c>
      <c r="ALH26" s="118">
        <v>0</v>
      </c>
      <c r="ALI26" s="118">
        <v>1.0840000000000001</v>
      </c>
      <c r="ALJ26" s="118">
        <v>0.495</v>
      </c>
      <c r="ALK26" s="118">
        <v>0</v>
      </c>
      <c r="ALL26" s="118">
        <v>0</v>
      </c>
      <c r="ALM26" s="118">
        <v>1.1539999999999999</v>
      </c>
      <c r="ALN26" s="118">
        <v>5.6230000000000002</v>
      </c>
      <c r="ALO26" s="118">
        <v>0</v>
      </c>
      <c r="ALP26" s="118">
        <v>0.42199999999999999</v>
      </c>
      <c r="ALQ26" s="118">
        <v>0</v>
      </c>
      <c r="ALR26" s="118">
        <v>0.56599999999999995</v>
      </c>
      <c r="ALS26" s="118">
        <v>0.89</v>
      </c>
      <c r="ALT26" s="118">
        <v>0.40799999999999997</v>
      </c>
      <c r="ALU26" s="118">
        <v>0.24299999999999999</v>
      </c>
      <c r="ALV26" s="118">
        <v>0</v>
      </c>
      <c r="ALW26" s="118">
        <v>0</v>
      </c>
      <c r="ALX26" s="118">
        <v>0.44700000000000001</v>
      </c>
      <c r="ALY26" s="118">
        <v>0.26200000000000001</v>
      </c>
      <c r="ALZ26" s="118">
        <v>0</v>
      </c>
      <c r="AMA26" s="118">
        <v>0</v>
      </c>
      <c r="AMB26" s="118">
        <v>0.23899999999999999</v>
      </c>
      <c r="AMC26" s="118">
        <v>0.78400000000000003</v>
      </c>
      <c r="AMD26" s="118">
        <v>0</v>
      </c>
      <c r="AME26" s="118">
        <v>0</v>
      </c>
      <c r="AMF26" s="118">
        <v>10.632999999999999</v>
      </c>
      <c r="AMG26" s="118">
        <v>2.8540000000000001</v>
      </c>
      <c r="AMH26" s="118">
        <v>2.8239999999999998</v>
      </c>
      <c r="AMI26" s="118">
        <v>0.42199999999999999</v>
      </c>
      <c r="AMJ26" s="118">
        <v>0</v>
      </c>
      <c r="AMK26" s="118">
        <v>0</v>
      </c>
      <c r="AML26" s="118">
        <v>1.127</v>
      </c>
      <c r="AMM26" s="118">
        <v>0.51500000000000001</v>
      </c>
      <c r="AMN26" s="118">
        <v>0</v>
      </c>
      <c r="AMO26" s="118">
        <v>0</v>
      </c>
      <c r="AMP26" s="118">
        <v>1.2</v>
      </c>
      <c r="AMQ26" s="118">
        <v>5.8479999999999999</v>
      </c>
      <c r="AMR26" s="118">
        <v>0</v>
      </c>
      <c r="AMS26" s="118">
        <v>0.439</v>
      </c>
      <c r="AMT26" s="118">
        <v>0</v>
      </c>
      <c r="AMU26" s="118">
        <v>0.58899999999999997</v>
      </c>
      <c r="AMV26" s="118">
        <v>0.92500000000000004</v>
      </c>
      <c r="AMW26" s="118">
        <v>0.42399999999999999</v>
      </c>
      <c r="AMX26" s="118">
        <v>0.253</v>
      </c>
      <c r="AMY26" s="118">
        <v>0</v>
      </c>
      <c r="AMZ26" s="118">
        <v>0</v>
      </c>
      <c r="ANA26" s="118">
        <v>0.46400000000000002</v>
      </c>
      <c r="ANB26" s="118">
        <v>0.27300000000000002</v>
      </c>
      <c r="ANC26" s="118">
        <v>0</v>
      </c>
      <c r="AND26" s="118">
        <v>0</v>
      </c>
      <c r="ANE26" s="118">
        <v>0.249</v>
      </c>
      <c r="ANF26" s="118">
        <v>0.81499999999999995</v>
      </c>
      <c r="ANG26" s="118">
        <v>0</v>
      </c>
      <c r="ANH26" s="118">
        <v>0</v>
      </c>
      <c r="ANI26" s="118">
        <v>11.042</v>
      </c>
      <c r="ANJ26" s="118">
        <v>2.9630000000000001</v>
      </c>
      <c r="ANK26" s="118">
        <v>2.9319999999999999</v>
      </c>
      <c r="ANL26" s="118">
        <v>0.438</v>
      </c>
      <c r="ANM26" s="118">
        <v>0</v>
      </c>
      <c r="ANN26" s="118">
        <v>0</v>
      </c>
      <c r="ANO26" s="118">
        <v>1.171</v>
      </c>
      <c r="ANP26" s="118">
        <v>0.53500000000000003</v>
      </c>
      <c r="ANQ26" s="118">
        <v>0</v>
      </c>
      <c r="ANR26" s="118">
        <v>0</v>
      </c>
      <c r="ANS26" s="118">
        <v>1.246</v>
      </c>
      <c r="ANT26" s="118">
        <v>6.0730000000000004</v>
      </c>
      <c r="ANU26" s="118">
        <v>0</v>
      </c>
      <c r="ANV26" s="118">
        <v>0.45600000000000002</v>
      </c>
      <c r="ANW26" s="118">
        <v>0</v>
      </c>
      <c r="ANX26" s="118">
        <v>0.61099999999999999</v>
      </c>
      <c r="ANY26" s="118">
        <v>0.96099999999999997</v>
      </c>
      <c r="ANZ26" s="118">
        <v>0.44</v>
      </c>
      <c r="AOA26" s="118">
        <v>0.26200000000000001</v>
      </c>
      <c r="AOB26" s="118">
        <v>0</v>
      </c>
      <c r="AOC26" s="118">
        <v>0</v>
      </c>
      <c r="AOD26" s="118">
        <v>0.48199999999999998</v>
      </c>
      <c r="AOE26" s="118">
        <v>0.28299999999999997</v>
      </c>
      <c r="AOF26" s="118">
        <v>0</v>
      </c>
      <c r="AOG26" s="118">
        <v>0</v>
      </c>
      <c r="AOH26" s="118">
        <v>0.25800000000000001</v>
      </c>
      <c r="AOI26" s="118">
        <v>0.84499999999999997</v>
      </c>
      <c r="AOJ26" s="118">
        <v>0</v>
      </c>
      <c r="AOK26" s="118">
        <v>0</v>
      </c>
      <c r="AOL26" s="118">
        <v>11.451000000000001</v>
      </c>
      <c r="AOM26" s="118">
        <v>3.073</v>
      </c>
      <c r="AON26" s="118">
        <v>3.0409999999999999</v>
      </c>
      <c r="AOO26" s="118">
        <v>0.45400000000000001</v>
      </c>
      <c r="AOP26" s="118">
        <v>0</v>
      </c>
      <c r="AOQ26" s="118">
        <v>0</v>
      </c>
      <c r="AOR26" s="118">
        <v>1.214</v>
      </c>
      <c r="AOS26" s="118">
        <v>0.55400000000000005</v>
      </c>
      <c r="AOT26" s="118">
        <v>0</v>
      </c>
      <c r="AOU26" s="118">
        <v>0</v>
      </c>
      <c r="AOV26" s="118">
        <v>1.292</v>
      </c>
      <c r="AOW26" s="118">
        <v>6.298</v>
      </c>
      <c r="AOX26" s="118">
        <v>0</v>
      </c>
      <c r="AOY26" s="118">
        <v>0.47299999999999998</v>
      </c>
      <c r="AOZ26" s="118">
        <v>0</v>
      </c>
      <c r="APA26" s="118">
        <v>0.63400000000000001</v>
      </c>
      <c r="APB26" s="118">
        <v>0.997</v>
      </c>
      <c r="APC26" s="118">
        <v>0.45600000000000002</v>
      </c>
      <c r="APD26" s="118">
        <v>0.27200000000000002</v>
      </c>
      <c r="APE26" s="118">
        <v>0</v>
      </c>
      <c r="APF26" s="118">
        <v>0</v>
      </c>
      <c r="APG26" s="118">
        <v>0.5</v>
      </c>
      <c r="APH26" s="118">
        <v>0.29399999999999998</v>
      </c>
      <c r="API26" s="118">
        <v>0</v>
      </c>
      <c r="APJ26" s="118">
        <v>0</v>
      </c>
      <c r="APK26" s="118">
        <v>0.26800000000000002</v>
      </c>
      <c r="APL26" s="118">
        <v>0.875</v>
      </c>
      <c r="APM26" s="118">
        <v>0</v>
      </c>
      <c r="APN26" s="118">
        <v>0</v>
      </c>
      <c r="APO26" s="118">
        <v>11.86</v>
      </c>
      <c r="APP26" s="118">
        <v>3.1829999999999998</v>
      </c>
      <c r="APQ26" s="118">
        <v>3.15</v>
      </c>
      <c r="APR26" s="118">
        <v>0.47099999999999997</v>
      </c>
      <c r="APS26" s="118">
        <v>0</v>
      </c>
      <c r="APT26" s="118">
        <v>0</v>
      </c>
      <c r="APU26" s="118">
        <v>1.2569999999999999</v>
      </c>
      <c r="APV26" s="118">
        <v>0.57399999999999995</v>
      </c>
      <c r="APW26" s="118">
        <v>0</v>
      </c>
      <c r="APX26" s="118">
        <v>0</v>
      </c>
      <c r="APY26" s="118">
        <v>1.339</v>
      </c>
      <c r="APZ26" s="118">
        <v>6.5229999999999997</v>
      </c>
      <c r="AQA26" s="118">
        <v>0</v>
      </c>
      <c r="AQB26" s="118">
        <v>0.49</v>
      </c>
      <c r="AQC26" s="118">
        <v>0</v>
      </c>
      <c r="AQD26" s="118">
        <v>0.65700000000000003</v>
      </c>
      <c r="AQE26" s="118">
        <v>1.032</v>
      </c>
      <c r="AQF26" s="118">
        <v>0.47299999999999998</v>
      </c>
      <c r="AQG26" s="118">
        <v>0.28199999999999997</v>
      </c>
      <c r="AQH26" s="118">
        <v>0</v>
      </c>
      <c r="AQI26" s="118">
        <v>0</v>
      </c>
      <c r="AQJ26" s="118">
        <v>0.51800000000000002</v>
      </c>
      <c r="AQK26" s="118">
        <v>0.30399999999999999</v>
      </c>
      <c r="AQL26" s="118">
        <v>0</v>
      </c>
      <c r="AQM26" s="118">
        <v>0</v>
      </c>
      <c r="AQN26" s="118">
        <v>0.27700000000000002</v>
      </c>
      <c r="AQO26" s="118">
        <v>0.90500000000000003</v>
      </c>
      <c r="AQP26" s="118">
        <v>0</v>
      </c>
      <c r="AQQ26" s="118">
        <v>0</v>
      </c>
      <c r="AQR26" s="118">
        <v>12.269</v>
      </c>
      <c r="AQS26" s="118">
        <v>3.2930000000000001</v>
      </c>
      <c r="AQT26" s="118">
        <v>3.258</v>
      </c>
      <c r="AQU26" s="118">
        <v>0.48699999999999999</v>
      </c>
      <c r="AQV26" s="118">
        <v>0</v>
      </c>
      <c r="AQW26" s="118">
        <v>0</v>
      </c>
      <c r="AQX26" s="118">
        <v>1.3009999999999999</v>
      </c>
      <c r="AQY26" s="118">
        <v>0.59399999999999997</v>
      </c>
      <c r="AQZ26" s="118">
        <v>0</v>
      </c>
      <c r="ARA26" s="118">
        <v>0</v>
      </c>
      <c r="ARB26" s="118">
        <v>1.385</v>
      </c>
      <c r="ARC26" s="118">
        <v>6.7480000000000002</v>
      </c>
      <c r="ARD26" s="118">
        <v>0</v>
      </c>
      <c r="ARE26" s="118">
        <v>0.50700000000000001</v>
      </c>
      <c r="ARF26" s="118">
        <v>0</v>
      </c>
      <c r="ARG26" s="118">
        <v>0.67900000000000005</v>
      </c>
      <c r="ARH26" s="118">
        <v>1.0680000000000001</v>
      </c>
      <c r="ARI26" s="118">
        <v>0.48899999999999999</v>
      </c>
      <c r="ARJ26" s="118">
        <v>0.29099999999999998</v>
      </c>
      <c r="ARK26" s="118">
        <v>0</v>
      </c>
      <c r="ARL26" s="118">
        <v>0</v>
      </c>
      <c r="ARM26" s="118">
        <v>0.53600000000000003</v>
      </c>
      <c r="ARN26" s="118">
        <v>0.315</v>
      </c>
      <c r="ARO26" s="118">
        <v>0</v>
      </c>
      <c r="ARP26" s="118">
        <v>0</v>
      </c>
      <c r="ARQ26" s="118">
        <v>0.28699999999999998</v>
      </c>
      <c r="ARR26" s="118">
        <v>0.93500000000000005</v>
      </c>
      <c r="ARS26" s="118">
        <v>0</v>
      </c>
      <c r="ART26" s="118">
        <v>0</v>
      </c>
      <c r="ARU26" s="118">
        <v>12.677</v>
      </c>
      <c r="ARV26" s="118">
        <v>3.4020000000000001</v>
      </c>
      <c r="ARW26" s="118">
        <v>3.367</v>
      </c>
      <c r="ARX26" s="118">
        <v>0.503</v>
      </c>
      <c r="ARY26" s="118">
        <v>0</v>
      </c>
      <c r="ARZ26" s="118">
        <v>0</v>
      </c>
      <c r="ASA26" s="118">
        <v>1.3440000000000001</v>
      </c>
      <c r="ASB26" s="118">
        <v>0.61399999999999999</v>
      </c>
      <c r="ASC26" s="118">
        <v>0</v>
      </c>
      <c r="ASD26" s="118">
        <v>0</v>
      </c>
      <c r="ASE26" s="118">
        <v>1.431</v>
      </c>
      <c r="ASF26" s="118">
        <v>6.9729999999999999</v>
      </c>
      <c r="ASG26" s="118">
        <v>0</v>
      </c>
      <c r="ASH26" s="118">
        <v>0.52400000000000002</v>
      </c>
      <c r="ASI26" s="118">
        <v>0</v>
      </c>
      <c r="ASJ26" s="118">
        <v>0.70199999999999996</v>
      </c>
      <c r="ASK26" s="118">
        <v>1.103</v>
      </c>
      <c r="ASL26" s="118">
        <v>0.505</v>
      </c>
      <c r="ASM26" s="118">
        <v>0.30099999999999999</v>
      </c>
      <c r="ASN26" s="118">
        <v>0</v>
      </c>
      <c r="ASO26" s="118">
        <v>0</v>
      </c>
      <c r="ASP26" s="118">
        <v>0.55400000000000005</v>
      </c>
      <c r="ASQ26" s="118">
        <v>0.32500000000000001</v>
      </c>
      <c r="ASR26" s="118">
        <v>0</v>
      </c>
      <c r="ASS26" s="118">
        <v>0</v>
      </c>
      <c r="AST26" s="118">
        <v>0.29699999999999999</v>
      </c>
      <c r="ASU26">
        <v>0.96499999999999997</v>
      </c>
      <c r="ASV26">
        <v>0</v>
      </c>
      <c r="ASW26">
        <v>0</v>
      </c>
      <c r="ASX26">
        <v>13.086</v>
      </c>
      <c r="ASY26">
        <v>3.512</v>
      </c>
      <c r="ASZ26">
        <v>3.4750000000000001</v>
      </c>
      <c r="ATA26">
        <v>0.51900000000000002</v>
      </c>
      <c r="ATB26">
        <v>0</v>
      </c>
      <c r="ATC26">
        <v>0</v>
      </c>
      <c r="ATD26">
        <v>1.387</v>
      </c>
      <c r="ATE26">
        <v>0.63400000000000001</v>
      </c>
      <c r="ATF26">
        <v>0</v>
      </c>
      <c r="ATG26">
        <v>0</v>
      </c>
      <c r="ATH26">
        <v>1.4770000000000001</v>
      </c>
      <c r="ATI26">
        <v>7.1980000000000004</v>
      </c>
      <c r="ATJ26">
        <v>0</v>
      </c>
      <c r="ATK26">
        <v>0.54</v>
      </c>
      <c r="ATL26">
        <v>0</v>
      </c>
      <c r="ATM26">
        <v>0.72499999999999998</v>
      </c>
      <c r="ATN26">
        <v>1.139</v>
      </c>
      <c r="ATO26">
        <v>0.52200000000000002</v>
      </c>
      <c r="ATP26">
        <v>0.311</v>
      </c>
      <c r="ATQ26">
        <v>0</v>
      </c>
      <c r="ATR26">
        <v>0</v>
      </c>
      <c r="ATS26">
        <v>0.57199999999999995</v>
      </c>
      <c r="ATT26">
        <v>0.33600000000000002</v>
      </c>
      <c r="ATU26">
        <v>0</v>
      </c>
      <c r="ATV26">
        <v>0</v>
      </c>
      <c r="ATW26">
        <v>0.30599999999999999</v>
      </c>
      <c r="ATX26">
        <v>0.996</v>
      </c>
      <c r="ATY26">
        <v>0</v>
      </c>
      <c r="ATZ26">
        <v>0</v>
      </c>
      <c r="AUA26">
        <v>13.494999999999999</v>
      </c>
      <c r="AUB26">
        <v>3.6219999999999999</v>
      </c>
      <c r="AUC26">
        <v>3.5840000000000001</v>
      </c>
      <c r="AUD26">
        <v>0.53600000000000003</v>
      </c>
      <c r="AUE26">
        <v>0</v>
      </c>
      <c r="AUF26">
        <v>0</v>
      </c>
      <c r="AUG26">
        <v>1.431</v>
      </c>
      <c r="AUH26">
        <v>0.65300000000000002</v>
      </c>
      <c r="AUI26">
        <v>0</v>
      </c>
      <c r="AUJ26">
        <v>0</v>
      </c>
      <c r="AUK26">
        <v>1.5229999999999999</v>
      </c>
      <c r="AUL26">
        <v>7.423</v>
      </c>
      <c r="AUM26">
        <v>0</v>
      </c>
      <c r="AUN26">
        <v>0.55700000000000005</v>
      </c>
      <c r="AUO26">
        <v>0</v>
      </c>
      <c r="AUP26">
        <v>0.747</v>
      </c>
      <c r="AUQ26">
        <v>1.175</v>
      </c>
      <c r="AUR26">
        <v>0.53800000000000003</v>
      </c>
      <c r="AUS26">
        <v>0.32100000000000001</v>
      </c>
      <c r="AUT26">
        <v>0</v>
      </c>
      <c r="AUU26">
        <v>0</v>
      </c>
      <c r="AUV26">
        <v>0.59</v>
      </c>
      <c r="AUW26">
        <v>0.34599999999999997</v>
      </c>
      <c r="AUX26">
        <v>0</v>
      </c>
      <c r="AUY26">
        <v>0</v>
      </c>
      <c r="AUZ26">
        <v>0.316</v>
      </c>
      <c r="AVA26">
        <v>1.026</v>
      </c>
      <c r="AVB26">
        <v>0</v>
      </c>
      <c r="AVC26">
        <v>0</v>
      </c>
      <c r="AVD26">
        <v>13.904</v>
      </c>
      <c r="AVE26">
        <v>3.7320000000000002</v>
      </c>
      <c r="AVF26">
        <v>3.6930000000000001</v>
      </c>
      <c r="AVG26">
        <v>0.55200000000000005</v>
      </c>
      <c r="AVH26">
        <v>0</v>
      </c>
      <c r="AVI26">
        <v>0</v>
      </c>
      <c r="AVJ26">
        <v>1.474</v>
      </c>
      <c r="AVK26">
        <v>0.67300000000000004</v>
      </c>
      <c r="AVL26">
        <v>0</v>
      </c>
      <c r="AVM26">
        <v>0</v>
      </c>
      <c r="AVN26">
        <v>1.569</v>
      </c>
      <c r="AVO26">
        <v>7.6470000000000002</v>
      </c>
      <c r="AVP26">
        <v>0</v>
      </c>
      <c r="AVQ26">
        <v>0.57399999999999995</v>
      </c>
      <c r="AVR26">
        <v>0</v>
      </c>
      <c r="AVS26">
        <v>0.77</v>
      </c>
      <c r="AVT26">
        <v>1.21</v>
      </c>
      <c r="AVU26">
        <v>0.55400000000000005</v>
      </c>
      <c r="AVV26">
        <v>0.33</v>
      </c>
      <c r="AVW26">
        <v>0</v>
      </c>
      <c r="AVX26">
        <v>0</v>
      </c>
      <c r="AVY26">
        <v>0.60699999999999998</v>
      </c>
      <c r="AVZ26">
        <v>0.35699999999999998</v>
      </c>
      <c r="AWA26">
        <v>0</v>
      </c>
      <c r="AWB26">
        <v>0</v>
      </c>
      <c r="AWC26">
        <v>0.32500000000000001</v>
      </c>
      <c r="AWD26">
        <v>1.056</v>
      </c>
      <c r="AWE26">
        <v>0</v>
      </c>
      <c r="AWF26">
        <v>0</v>
      </c>
      <c r="AWG26">
        <v>14.313000000000001</v>
      </c>
      <c r="AWH26">
        <v>3.8410000000000002</v>
      </c>
      <c r="AWI26">
        <v>3.8010000000000002</v>
      </c>
      <c r="AWJ26">
        <v>0.56799999999999995</v>
      </c>
      <c r="AWK26">
        <v>0</v>
      </c>
      <c r="AWL26">
        <v>0</v>
      </c>
      <c r="AWM26">
        <v>1.5169999999999999</v>
      </c>
      <c r="AWN26">
        <v>0.69299999999999995</v>
      </c>
      <c r="AWO26">
        <v>0</v>
      </c>
      <c r="AWP26">
        <v>0</v>
      </c>
      <c r="AWQ26">
        <v>1.6160000000000001</v>
      </c>
      <c r="AWR26">
        <v>7.8719999999999999</v>
      </c>
      <c r="AWS26">
        <v>0</v>
      </c>
      <c r="AWT26">
        <v>0.59099999999999997</v>
      </c>
      <c r="AWU26">
        <v>0</v>
      </c>
      <c r="AWV26">
        <v>0.79300000000000004</v>
      </c>
      <c r="AWW26">
        <v>1.246</v>
      </c>
      <c r="AWX26">
        <v>0.57099999999999995</v>
      </c>
      <c r="AWY26">
        <v>0.34</v>
      </c>
      <c r="AWZ26">
        <v>0</v>
      </c>
      <c r="AXA26">
        <v>0</v>
      </c>
      <c r="AXB26">
        <v>0.625</v>
      </c>
      <c r="AXC26">
        <v>0.36699999999999999</v>
      </c>
      <c r="AXD26">
        <v>0</v>
      </c>
      <c r="AXE26">
        <v>0</v>
      </c>
      <c r="AXF26">
        <v>0.33500000000000002</v>
      </c>
      <c r="AXG26">
        <v>1.0860000000000001</v>
      </c>
      <c r="AXH26">
        <v>0</v>
      </c>
      <c r="AXI26">
        <v>0</v>
      </c>
      <c r="AXJ26">
        <v>14.722</v>
      </c>
      <c r="AXK26">
        <v>3.9510000000000001</v>
      </c>
      <c r="AXL26">
        <v>3.91</v>
      </c>
      <c r="AXM26">
        <v>0.58399999999999996</v>
      </c>
      <c r="AXN26">
        <v>0</v>
      </c>
      <c r="AXO26">
        <v>0</v>
      </c>
      <c r="AXP26">
        <v>1.5609999999999999</v>
      </c>
      <c r="AXQ26">
        <v>0.71299999999999997</v>
      </c>
      <c r="AXR26">
        <v>0</v>
      </c>
      <c r="AXS26">
        <v>0</v>
      </c>
      <c r="AXT26">
        <v>1.6619999999999999</v>
      </c>
      <c r="AXU26">
        <v>8.0969999999999995</v>
      </c>
      <c r="AXV26">
        <v>0</v>
      </c>
      <c r="AXW26">
        <v>0.60799999999999998</v>
      </c>
      <c r="AXX26">
        <v>0</v>
      </c>
      <c r="AXY26">
        <v>0.81499999999999995</v>
      </c>
      <c r="AXZ26">
        <v>1.2809999999999999</v>
      </c>
      <c r="AYA26">
        <v>0.58699999999999997</v>
      </c>
      <c r="AYB26">
        <v>0.35</v>
      </c>
      <c r="AYC26">
        <v>0</v>
      </c>
      <c r="AYD26">
        <v>0</v>
      </c>
      <c r="AYE26">
        <v>0.64300000000000002</v>
      </c>
      <c r="AYF26">
        <v>0.378</v>
      </c>
      <c r="AYG26">
        <v>0</v>
      </c>
      <c r="AYH26">
        <v>0</v>
      </c>
      <c r="AYI26">
        <v>0.34399999999999997</v>
      </c>
      <c r="AYJ26">
        <v>1.1160000000000001</v>
      </c>
      <c r="AYK26">
        <v>0</v>
      </c>
      <c r="AYL26">
        <v>0</v>
      </c>
      <c r="AYM26">
        <v>15.131</v>
      </c>
      <c r="AYN26">
        <v>4.0609999999999999</v>
      </c>
      <c r="AYO26">
        <v>4.0179999999999998</v>
      </c>
      <c r="AYP26">
        <v>0.60099999999999998</v>
      </c>
      <c r="AYQ26">
        <v>0</v>
      </c>
      <c r="AYR26">
        <v>0</v>
      </c>
      <c r="AYS26">
        <v>1.6040000000000001</v>
      </c>
      <c r="AYT26">
        <v>0.73299999999999998</v>
      </c>
      <c r="AYU26">
        <v>0</v>
      </c>
      <c r="AYV26">
        <v>0</v>
      </c>
      <c r="AYW26">
        <v>1.708</v>
      </c>
      <c r="AYX26">
        <v>8.3219999999999992</v>
      </c>
      <c r="AYY26">
        <v>0</v>
      </c>
      <c r="AYZ26">
        <v>0.625</v>
      </c>
      <c r="AZA26">
        <v>0</v>
      </c>
      <c r="AZB26">
        <v>0.83799999999999997</v>
      </c>
      <c r="AZC26">
        <v>1.3169999999999999</v>
      </c>
      <c r="AZD26">
        <v>0.60299999999999998</v>
      </c>
      <c r="AZE26">
        <v>0.35899999999999999</v>
      </c>
      <c r="AZF26">
        <v>0</v>
      </c>
      <c r="AZG26">
        <v>0</v>
      </c>
      <c r="AZH26">
        <v>0.66100000000000003</v>
      </c>
      <c r="AZI26">
        <v>0.38800000000000001</v>
      </c>
      <c r="AZJ26">
        <v>0</v>
      </c>
      <c r="AZK26">
        <v>0</v>
      </c>
      <c r="AZL26">
        <v>0.35399999999999998</v>
      </c>
      <c r="AZM26">
        <v>1.1459999999999999</v>
      </c>
      <c r="AZN26">
        <v>0</v>
      </c>
      <c r="AZO26">
        <v>0</v>
      </c>
      <c r="AZP26">
        <v>15.54</v>
      </c>
      <c r="AZQ26">
        <v>4.1710000000000003</v>
      </c>
      <c r="AZR26">
        <v>4.1269999999999998</v>
      </c>
      <c r="AZS26">
        <v>0.61699999999999999</v>
      </c>
      <c r="AZT26">
        <v>0</v>
      </c>
      <c r="AZU26">
        <v>0</v>
      </c>
      <c r="AZV26">
        <v>1.647</v>
      </c>
      <c r="AZW26">
        <v>0.752</v>
      </c>
      <c r="AZX26">
        <v>0</v>
      </c>
      <c r="AZY26">
        <v>0</v>
      </c>
      <c r="AZZ26">
        <v>1.754</v>
      </c>
      <c r="BAA26">
        <v>8.5470000000000006</v>
      </c>
      <c r="BAB26">
        <v>0</v>
      </c>
      <c r="BAC26">
        <v>0.64200000000000002</v>
      </c>
      <c r="BAD26">
        <v>0</v>
      </c>
      <c r="BAE26">
        <v>0.86</v>
      </c>
      <c r="BAF26">
        <v>1.353</v>
      </c>
      <c r="BAG26">
        <v>0.61899999999999999</v>
      </c>
      <c r="BAH26">
        <v>0.36899999999999999</v>
      </c>
      <c r="BAI26">
        <v>0</v>
      </c>
      <c r="BAJ26">
        <v>0</v>
      </c>
      <c r="BAK26">
        <v>0.67900000000000005</v>
      </c>
      <c r="BAL26">
        <v>0.39900000000000002</v>
      </c>
      <c r="BAM26">
        <v>0</v>
      </c>
      <c r="BAN26">
        <v>0</v>
      </c>
      <c r="BAO26">
        <v>0.36399999999999999</v>
      </c>
      <c r="BAP26">
        <v>1.177</v>
      </c>
      <c r="BAQ26">
        <v>0</v>
      </c>
      <c r="BAR26">
        <v>0</v>
      </c>
      <c r="BAS26">
        <v>15.949</v>
      </c>
      <c r="BAT26">
        <v>4.28</v>
      </c>
      <c r="BAU26">
        <v>4.2359999999999998</v>
      </c>
      <c r="BAV26">
        <v>0.63300000000000001</v>
      </c>
      <c r="BAW26">
        <v>0</v>
      </c>
      <c r="BAX26">
        <v>0</v>
      </c>
      <c r="BAY26">
        <v>1.6910000000000001</v>
      </c>
      <c r="BAZ26">
        <v>0.77200000000000002</v>
      </c>
      <c r="BBA26">
        <v>0</v>
      </c>
      <c r="BBB26">
        <v>0</v>
      </c>
      <c r="BBC26">
        <v>1.8</v>
      </c>
      <c r="BBD26">
        <v>8.7720000000000002</v>
      </c>
      <c r="BBE26">
        <v>0</v>
      </c>
      <c r="BBF26">
        <v>0.65900000000000003</v>
      </c>
      <c r="BBG26">
        <v>0</v>
      </c>
      <c r="BBH26">
        <v>0.88300000000000001</v>
      </c>
      <c r="BBI26">
        <v>1.3879999999999999</v>
      </c>
      <c r="BBJ26">
        <v>0.63600000000000001</v>
      </c>
      <c r="BBK26">
        <v>0.379</v>
      </c>
      <c r="BBL26">
        <v>0</v>
      </c>
      <c r="BBM26">
        <v>0</v>
      </c>
      <c r="BBN26">
        <v>0.69699999999999995</v>
      </c>
      <c r="BBO26">
        <v>0.40899999999999997</v>
      </c>
      <c r="BBP26">
        <v>0</v>
      </c>
      <c r="BBQ26">
        <v>0</v>
      </c>
      <c r="BBR26">
        <v>0.373</v>
      </c>
      <c r="BBS26">
        <v>1.2070000000000001</v>
      </c>
      <c r="BBT26">
        <v>0</v>
      </c>
      <c r="BBU26">
        <v>0</v>
      </c>
      <c r="BBV26">
        <v>16.358000000000001</v>
      </c>
      <c r="BBW26">
        <v>4.3899999999999997</v>
      </c>
      <c r="BBX26">
        <v>4.3440000000000003</v>
      </c>
      <c r="BBY26">
        <v>0.64900000000000002</v>
      </c>
      <c r="BBZ26">
        <v>0</v>
      </c>
      <c r="BCA26">
        <v>0</v>
      </c>
      <c r="BCB26">
        <v>1.734</v>
      </c>
      <c r="BCC26">
        <v>0.79200000000000004</v>
      </c>
      <c r="BCD26">
        <v>0</v>
      </c>
      <c r="BCE26">
        <v>0</v>
      </c>
      <c r="BCF26">
        <v>1.8460000000000001</v>
      </c>
      <c r="BCG26">
        <v>8.9969999999999999</v>
      </c>
      <c r="BCH26">
        <v>0</v>
      </c>
      <c r="BCI26">
        <v>0.67600000000000005</v>
      </c>
      <c r="BCJ26">
        <v>0</v>
      </c>
      <c r="BCK26">
        <v>0.90600000000000003</v>
      </c>
      <c r="BCL26">
        <v>1.4239999999999999</v>
      </c>
      <c r="BCM26">
        <v>0.65200000000000002</v>
      </c>
      <c r="BCN26">
        <v>0.38900000000000001</v>
      </c>
      <c r="BCO26">
        <v>0</v>
      </c>
      <c r="BCP26">
        <v>0</v>
      </c>
      <c r="BCQ26">
        <v>0.71499999999999997</v>
      </c>
      <c r="BCR26">
        <v>0.42</v>
      </c>
      <c r="BCS26">
        <v>0</v>
      </c>
      <c r="BCT26">
        <v>0</v>
      </c>
      <c r="BCU26">
        <v>0.38300000000000001</v>
      </c>
      <c r="BCV26">
        <v>1.2370000000000001</v>
      </c>
      <c r="BCW26">
        <v>0</v>
      </c>
      <c r="BCX26">
        <v>0</v>
      </c>
      <c r="BCY26">
        <v>16.766999999999999</v>
      </c>
      <c r="BCZ26">
        <v>4.5</v>
      </c>
      <c r="BDA26">
        <v>4.4530000000000003</v>
      </c>
      <c r="BDB26">
        <v>0.66500000000000004</v>
      </c>
      <c r="BDC26">
        <v>0</v>
      </c>
      <c r="BDD26">
        <v>0</v>
      </c>
      <c r="BDE26">
        <v>1.778</v>
      </c>
      <c r="BDF26">
        <v>0.81200000000000006</v>
      </c>
      <c r="BDG26">
        <v>0</v>
      </c>
      <c r="BDH26">
        <v>0</v>
      </c>
      <c r="BDI26">
        <v>1.8919999999999999</v>
      </c>
      <c r="BDJ26">
        <v>9.2219999999999995</v>
      </c>
      <c r="BDK26">
        <v>0</v>
      </c>
      <c r="BDL26">
        <v>0.69199999999999995</v>
      </c>
      <c r="BDM26">
        <v>0</v>
      </c>
      <c r="BDN26">
        <v>0.92800000000000005</v>
      </c>
      <c r="BDO26">
        <v>1.4590000000000001</v>
      </c>
      <c r="BDP26">
        <v>0.66800000000000004</v>
      </c>
      <c r="BDQ26">
        <v>0.39800000000000002</v>
      </c>
      <c r="BDR26">
        <v>0</v>
      </c>
      <c r="BDS26">
        <v>0</v>
      </c>
      <c r="BDT26">
        <v>0.73199999999999998</v>
      </c>
      <c r="BDU26">
        <v>0.43</v>
      </c>
      <c r="BDV26">
        <v>0</v>
      </c>
      <c r="BDW26">
        <v>0</v>
      </c>
      <c r="BDX26">
        <v>0.39200000000000002</v>
      </c>
      <c r="BDY26">
        <v>1.2669999999999999</v>
      </c>
      <c r="BDZ26">
        <v>0</v>
      </c>
      <c r="BEA26">
        <v>0</v>
      </c>
      <c r="BEB26">
        <v>17.175999999999998</v>
      </c>
      <c r="BEC26">
        <v>4.6100000000000003</v>
      </c>
      <c r="BED26">
        <v>4.5609999999999999</v>
      </c>
      <c r="BEE26">
        <v>0.68200000000000005</v>
      </c>
      <c r="BEF26">
        <v>0</v>
      </c>
      <c r="BEG26">
        <v>0</v>
      </c>
      <c r="BEH26">
        <v>1.821</v>
      </c>
      <c r="BEI26">
        <v>0.83199999999999996</v>
      </c>
      <c r="BEJ26">
        <v>0</v>
      </c>
      <c r="BEK26">
        <v>0</v>
      </c>
      <c r="BEL26">
        <v>1.9390000000000001</v>
      </c>
      <c r="BEM26">
        <v>9.4469999999999992</v>
      </c>
      <c r="BEN26">
        <v>0</v>
      </c>
      <c r="BEO26">
        <v>0.70899999999999996</v>
      </c>
      <c r="BEP26">
        <v>0</v>
      </c>
      <c r="BEQ26">
        <v>0.95099999999999996</v>
      </c>
      <c r="BER26">
        <v>1.4950000000000001</v>
      </c>
      <c r="BES26">
        <v>0.68500000000000005</v>
      </c>
      <c r="BET26">
        <v>0.40799999999999997</v>
      </c>
      <c r="BEU26">
        <v>0</v>
      </c>
      <c r="BEV26">
        <v>0</v>
      </c>
      <c r="BEW26">
        <v>0.75</v>
      </c>
      <c r="BEX26">
        <v>0.44</v>
      </c>
      <c r="BEY26">
        <v>0</v>
      </c>
      <c r="BEZ26">
        <v>0</v>
      </c>
      <c r="BFA26">
        <v>0.40200000000000002</v>
      </c>
      <c r="BFB26">
        <v>1.2969999999999999</v>
      </c>
      <c r="BFC26">
        <v>0</v>
      </c>
      <c r="BFD26">
        <v>0</v>
      </c>
      <c r="BFE26">
        <v>17.585000000000001</v>
      </c>
      <c r="BFF26">
        <v>4.7190000000000003</v>
      </c>
      <c r="BFG26">
        <v>4.67</v>
      </c>
      <c r="BFH26">
        <v>0.69799999999999995</v>
      </c>
      <c r="BFI26">
        <v>0</v>
      </c>
      <c r="BFJ26">
        <v>0</v>
      </c>
      <c r="BFK26">
        <v>1.8640000000000001</v>
      </c>
      <c r="BFL26">
        <v>0.85099999999999998</v>
      </c>
      <c r="BFM26">
        <v>0</v>
      </c>
      <c r="BFN26">
        <v>0</v>
      </c>
      <c r="BFO26">
        <v>1.9850000000000001</v>
      </c>
      <c r="BFP26">
        <v>9.6720000000000006</v>
      </c>
      <c r="BFQ26">
        <v>0</v>
      </c>
      <c r="BFR26">
        <v>0.72599999999999998</v>
      </c>
      <c r="BFS26">
        <v>0</v>
      </c>
      <c r="BFT26">
        <v>0.97399999999999998</v>
      </c>
      <c r="BFU26">
        <v>1.5309999999999999</v>
      </c>
      <c r="BFV26">
        <v>0.70099999999999996</v>
      </c>
      <c r="BFW26">
        <v>0.41799999999999998</v>
      </c>
      <c r="BFX26">
        <v>0</v>
      </c>
      <c r="BFY26">
        <v>0</v>
      </c>
      <c r="BFZ26">
        <v>0.76800000000000002</v>
      </c>
      <c r="BGA26">
        <v>0.45100000000000001</v>
      </c>
      <c r="BGB26">
        <v>0</v>
      </c>
      <c r="BGC26">
        <v>0</v>
      </c>
      <c r="BGD26">
        <v>0.41099999999999998</v>
      </c>
      <c r="BGE26">
        <v>1.327</v>
      </c>
      <c r="BGF26">
        <v>0</v>
      </c>
      <c r="BGG26">
        <v>0</v>
      </c>
      <c r="BGH26">
        <v>17.994</v>
      </c>
      <c r="BGI26">
        <v>4.8289999999999997</v>
      </c>
      <c r="BGJ26">
        <v>4.7789999999999999</v>
      </c>
      <c r="BGK26">
        <v>0.71399999999999997</v>
      </c>
      <c r="BGL26">
        <v>0</v>
      </c>
      <c r="BGM26">
        <v>0</v>
      </c>
      <c r="BGN26">
        <v>1.9079999999999999</v>
      </c>
      <c r="BGO26">
        <v>0.871</v>
      </c>
      <c r="BGP26">
        <v>0</v>
      </c>
      <c r="BGQ26">
        <v>0</v>
      </c>
      <c r="BGR26">
        <v>2.0310000000000001</v>
      </c>
      <c r="BGS26">
        <v>9.8970000000000002</v>
      </c>
      <c r="BGT26">
        <v>0</v>
      </c>
      <c r="BGU26">
        <v>0.74299999999999999</v>
      </c>
      <c r="BGV26">
        <v>0</v>
      </c>
      <c r="BGW26">
        <v>0.996</v>
      </c>
      <c r="BGX26">
        <v>1.5660000000000001</v>
      </c>
      <c r="BGY26">
        <v>0.71699999999999997</v>
      </c>
      <c r="BGZ26">
        <v>0.42799999999999999</v>
      </c>
      <c r="BHA26">
        <v>0</v>
      </c>
      <c r="BHB26">
        <v>0</v>
      </c>
      <c r="BHC26">
        <v>0.78600000000000003</v>
      </c>
      <c r="BHD26">
        <v>0.46100000000000002</v>
      </c>
      <c r="BHE26">
        <v>0</v>
      </c>
      <c r="BHF26">
        <v>0</v>
      </c>
      <c r="BHG26">
        <v>0.42099999999999999</v>
      </c>
      <c r="BHH26">
        <v>1.3580000000000001</v>
      </c>
      <c r="BHI26">
        <v>0</v>
      </c>
      <c r="BHJ26">
        <v>0</v>
      </c>
      <c r="BHK26">
        <v>18.402999999999999</v>
      </c>
      <c r="BHL26">
        <v>4.9390000000000001</v>
      </c>
      <c r="BHM26">
        <v>4.8869999999999996</v>
      </c>
      <c r="BHN26">
        <v>0.73</v>
      </c>
      <c r="BHO26">
        <v>0</v>
      </c>
      <c r="BHP26">
        <v>0</v>
      </c>
      <c r="BHQ26">
        <v>1.9510000000000001</v>
      </c>
      <c r="BHR26">
        <v>0.89100000000000001</v>
      </c>
      <c r="BHS26">
        <v>0</v>
      </c>
      <c r="BHT26">
        <v>0</v>
      </c>
      <c r="BHU26">
        <v>2.077</v>
      </c>
      <c r="BHV26">
        <v>10.122</v>
      </c>
      <c r="BHW26">
        <v>0</v>
      </c>
      <c r="BHX26">
        <v>0.76</v>
      </c>
      <c r="BHY26">
        <v>0</v>
      </c>
      <c r="BHZ26">
        <v>1.0189999999999999</v>
      </c>
      <c r="BIA26">
        <v>1.6020000000000001</v>
      </c>
      <c r="BIB26">
        <v>0.73399999999999999</v>
      </c>
      <c r="BIC26">
        <v>0.437</v>
      </c>
      <c r="BID26">
        <v>0</v>
      </c>
      <c r="BIE26">
        <v>0</v>
      </c>
      <c r="BIF26">
        <v>0.80400000000000005</v>
      </c>
      <c r="BIG26">
        <v>0.47199999999999998</v>
      </c>
      <c r="BIH26">
        <v>0</v>
      </c>
      <c r="BII26">
        <v>0</v>
      </c>
      <c r="BIJ26">
        <v>0.43099999999999999</v>
      </c>
      <c r="BIK26">
        <v>1.3879999999999999</v>
      </c>
      <c r="BIL26">
        <v>0</v>
      </c>
      <c r="BIM26">
        <v>0</v>
      </c>
      <c r="BIN26">
        <v>18.812000000000001</v>
      </c>
      <c r="BIO26">
        <v>5.0490000000000004</v>
      </c>
      <c r="BIP26">
        <v>4.9960000000000004</v>
      </c>
      <c r="BIQ26">
        <v>0.747</v>
      </c>
      <c r="BIR26">
        <v>0</v>
      </c>
      <c r="BIS26">
        <v>0</v>
      </c>
      <c r="BIT26">
        <v>1.994</v>
      </c>
      <c r="BIU26">
        <v>0.91100000000000003</v>
      </c>
      <c r="BIV26">
        <v>0</v>
      </c>
      <c r="BIW26">
        <v>0</v>
      </c>
      <c r="BIX26">
        <v>2.1230000000000002</v>
      </c>
      <c r="BIY26">
        <v>10.347</v>
      </c>
      <c r="BIZ26">
        <v>0</v>
      </c>
      <c r="BJA26">
        <v>0.77700000000000002</v>
      </c>
      <c r="BJB26">
        <v>0</v>
      </c>
      <c r="BJC26">
        <v>1.042</v>
      </c>
      <c r="BJD26">
        <v>1.637</v>
      </c>
      <c r="BJE26">
        <v>0.75</v>
      </c>
      <c r="BJF26">
        <v>0.44700000000000001</v>
      </c>
      <c r="BJG26">
        <v>0</v>
      </c>
      <c r="BJH26">
        <v>0</v>
      </c>
      <c r="BJI26">
        <v>0.82199999999999995</v>
      </c>
      <c r="BJJ26">
        <v>0.48199999999999998</v>
      </c>
      <c r="BJK26">
        <v>0</v>
      </c>
      <c r="BJL26">
        <v>0</v>
      </c>
      <c r="BJM26">
        <v>0.44</v>
      </c>
      <c r="BJN26">
        <v>1.4179999999999999</v>
      </c>
      <c r="BJO26">
        <v>0</v>
      </c>
      <c r="BJP26">
        <v>0</v>
      </c>
      <c r="BJQ26">
        <v>19.221</v>
      </c>
      <c r="BJR26">
        <v>5.1580000000000004</v>
      </c>
      <c r="BJS26">
        <v>5.1040000000000001</v>
      </c>
      <c r="BJT26">
        <v>0.76300000000000001</v>
      </c>
      <c r="BJU26">
        <v>0</v>
      </c>
      <c r="BJV26">
        <v>0</v>
      </c>
      <c r="BJW26">
        <v>2.0379999999999998</v>
      </c>
      <c r="BJX26">
        <v>0.93100000000000005</v>
      </c>
      <c r="BJY26">
        <v>0</v>
      </c>
      <c r="BJZ26">
        <v>0</v>
      </c>
      <c r="BKA26">
        <v>2.169</v>
      </c>
      <c r="BKB26">
        <v>10.571</v>
      </c>
      <c r="BKC26">
        <v>0</v>
      </c>
      <c r="BKD26">
        <v>0.79400000000000004</v>
      </c>
      <c r="BKE26">
        <v>0</v>
      </c>
      <c r="BKF26">
        <v>1.0640000000000001</v>
      </c>
      <c r="BKG26">
        <v>1.673</v>
      </c>
      <c r="BKH26">
        <v>0.76600000000000001</v>
      </c>
      <c r="BKI26">
        <v>0.45700000000000002</v>
      </c>
      <c r="BKJ26">
        <v>0</v>
      </c>
      <c r="BKK26">
        <v>0</v>
      </c>
      <c r="BKL26">
        <v>0.84</v>
      </c>
      <c r="BKM26">
        <v>0.49299999999999999</v>
      </c>
      <c r="BKN26">
        <v>0</v>
      </c>
      <c r="BKO26">
        <v>0</v>
      </c>
      <c r="BKP26">
        <v>0.45</v>
      </c>
      <c r="BKQ26">
        <v>1.448</v>
      </c>
      <c r="BKR26">
        <v>0</v>
      </c>
      <c r="BKS26">
        <v>0</v>
      </c>
      <c r="BKT26">
        <v>19.63</v>
      </c>
      <c r="BKU26">
        <v>5.2679999999999998</v>
      </c>
      <c r="BKV26">
        <v>5.2130000000000001</v>
      </c>
      <c r="BKW26">
        <v>0.77900000000000003</v>
      </c>
      <c r="BKX26">
        <v>0</v>
      </c>
      <c r="BKY26">
        <v>0</v>
      </c>
      <c r="BKZ26">
        <v>2.081</v>
      </c>
      <c r="BLA26">
        <v>0.95</v>
      </c>
      <c r="BLB26">
        <v>0</v>
      </c>
      <c r="BLC26">
        <v>0</v>
      </c>
      <c r="BLD26">
        <v>2.2160000000000002</v>
      </c>
      <c r="BLE26">
        <v>10.795999999999999</v>
      </c>
      <c r="BLF26">
        <v>0</v>
      </c>
      <c r="BLG26">
        <v>0.81100000000000005</v>
      </c>
      <c r="BLH26">
        <v>0</v>
      </c>
      <c r="BLI26">
        <v>1.087</v>
      </c>
      <c r="BLJ26">
        <v>1.7090000000000001</v>
      </c>
      <c r="BLK26">
        <v>0.78200000000000003</v>
      </c>
      <c r="BLL26">
        <v>0.46600000000000003</v>
      </c>
      <c r="BLM26">
        <v>0</v>
      </c>
      <c r="BLN26">
        <v>0</v>
      </c>
      <c r="BLO26">
        <v>0.85699999999999998</v>
      </c>
      <c r="BLP26">
        <v>0.503</v>
      </c>
      <c r="BLQ26">
        <v>0</v>
      </c>
      <c r="BLR26">
        <v>0</v>
      </c>
      <c r="BLS26">
        <v>0.45900000000000002</v>
      </c>
      <c r="BLT26">
        <v>1.478</v>
      </c>
      <c r="BLU26">
        <v>0</v>
      </c>
      <c r="BLV26">
        <v>0</v>
      </c>
      <c r="BLW26">
        <v>20.039000000000001</v>
      </c>
      <c r="BLX26">
        <v>5.3780000000000001</v>
      </c>
      <c r="BLY26">
        <v>5.3220000000000001</v>
      </c>
      <c r="BLZ26">
        <v>0.79500000000000004</v>
      </c>
      <c r="BMA26">
        <v>0</v>
      </c>
      <c r="BMB26">
        <v>0</v>
      </c>
      <c r="BMC26">
        <v>2.1240000000000001</v>
      </c>
      <c r="BMD26">
        <v>0.97</v>
      </c>
      <c r="BME26">
        <v>0</v>
      </c>
      <c r="BMF26">
        <v>0</v>
      </c>
      <c r="BMG26">
        <v>2.262</v>
      </c>
      <c r="BMH26">
        <v>11.021000000000001</v>
      </c>
      <c r="BMI26">
        <v>0</v>
      </c>
      <c r="BMJ26">
        <v>0.82799999999999996</v>
      </c>
      <c r="BMK26">
        <v>0</v>
      </c>
      <c r="BML26">
        <v>1.1100000000000001</v>
      </c>
      <c r="BMM26">
        <v>1.744</v>
      </c>
      <c r="BMN26">
        <v>0.79900000000000004</v>
      </c>
      <c r="BMO26">
        <v>0.47599999999999998</v>
      </c>
      <c r="BMP26">
        <v>0</v>
      </c>
      <c r="BMQ26">
        <v>0</v>
      </c>
      <c r="BMR26">
        <v>0.875</v>
      </c>
      <c r="BMS26">
        <v>0.51400000000000001</v>
      </c>
      <c r="BMT26">
        <v>0</v>
      </c>
      <c r="BMU26">
        <v>0</v>
      </c>
      <c r="BMV26">
        <v>0.46899999999999997</v>
      </c>
      <c r="BMW26">
        <v>1.508</v>
      </c>
      <c r="BMX26">
        <v>0</v>
      </c>
      <c r="BMY26">
        <v>0</v>
      </c>
      <c r="BMZ26">
        <v>20.448</v>
      </c>
      <c r="BNA26">
        <v>5.4880000000000004</v>
      </c>
      <c r="BNB26">
        <v>5.43</v>
      </c>
      <c r="BNC26">
        <v>0.81200000000000006</v>
      </c>
      <c r="BND26">
        <v>0</v>
      </c>
      <c r="BNE26">
        <v>0</v>
      </c>
      <c r="BNF26">
        <v>2.1680000000000001</v>
      </c>
      <c r="BNG26">
        <v>0.99</v>
      </c>
      <c r="BNH26">
        <v>0</v>
      </c>
      <c r="BNI26">
        <v>0</v>
      </c>
      <c r="BNJ26">
        <v>2.3079999999999998</v>
      </c>
      <c r="BNK26">
        <v>11.246</v>
      </c>
      <c r="BNL26">
        <v>0</v>
      </c>
      <c r="BNM26">
        <v>0.84399999999999997</v>
      </c>
      <c r="BNN26">
        <v>0</v>
      </c>
      <c r="BNO26">
        <v>1.1319999999999999</v>
      </c>
      <c r="BNP26">
        <v>1.78</v>
      </c>
      <c r="BNQ26">
        <v>0.81499999999999995</v>
      </c>
      <c r="BNR26">
        <v>0.48599999999999999</v>
      </c>
      <c r="BNS26">
        <v>0</v>
      </c>
      <c r="BNT26">
        <v>0</v>
      </c>
      <c r="BNU26">
        <v>0.89300000000000002</v>
      </c>
      <c r="BNV26">
        <v>0.52400000000000002</v>
      </c>
      <c r="BNW26">
        <v>0</v>
      </c>
      <c r="BNX26">
        <v>0</v>
      </c>
      <c r="BNY26">
        <v>0.47799999999999998</v>
      </c>
      <c r="BNZ26">
        <v>1.659</v>
      </c>
      <c r="BOA26">
        <v>0</v>
      </c>
      <c r="BOB26">
        <v>0</v>
      </c>
      <c r="BOC26">
        <v>22.492000000000001</v>
      </c>
      <c r="BOD26">
        <v>6.0359999999999996</v>
      </c>
      <c r="BOE26">
        <v>5.9729999999999999</v>
      </c>
      <c r="BOF26">
        <v>0.89300000000000002</v>
      </c>
      <c r="BOG26">
        <v>0</v>
      </c>
      <c r="BOH26">
        <v>0</v>
      </c>
      <c r="BOI26">
        <v>2.3839999999999999</v>
      </c>
      <c r="BOJ26">
        <v>1.089</v>
      </c>
      <c r="BOK26">
        <v>0</v>
      </c>
      <c r="BOL26">
        <v>0</v>
      </c>
      <c r="BOM26">
        <v>2.5390000000000001</v>
      </c>
      <c r="BON26">
        <v>12.371</v>
      </c>
      <c r="BOO26">
        <v>0</v>
      </c>
      <c r="BOP26">
        <v>0.92900000000000005</v>
      </c>
      <c r="BOQ26">
        <v>0</v>
      </c>
      <c r="BOR26">
        <v>1.2450000000000001</v>
      </c>
      <c r="BOS26">
        <v>1.958</v>
      </c>
      <c r="BOT26">
        <v>0.89700000000000002</v>
      </c>
      <c r="BOU26">
        <v>0.53400000000000003</v>
      </c>
      <c r="BOV26">
        <v>0</v>
      </c>
      <c r="BOW26">
        <v>0</v>
      </c>
      <c r="BOX26">
        <v>0.98299999999999998</v>
      </c>
      <c r="BOY26">
        <v>0.57699999999999996</v>
      </c>
      <c r="BOZ26">
        <v>0</v>
      </c>
      <c r="BPA26">
        <v>0</v>
      </c>
      <c r="BPB26">
        <v>0.52600000000000002</v>
      </c>
      <c r="BPC26">
        <v>1.81</v>
      </c>
      <c r="BPD26">
        <v>0</v>
      </c>
      <c r="BPE26">
        <v>0</v>
      </c>
      <c r="BPF26">
        <v>24.536999999999999</v>
      </c>
      <c r="BPG26">
        <v>6.585</v>
      </c>
      <c r="BPH26">
        <v>6.516</v>
      </c>
      <c r="BPI26">
        <v>0.97399999999999998</v>
      </c>
      <c r="BPJ26">
        <v>0</v>
      </c>
      <c r="BPK26">
        <v>0</v>
      </c>
      <c r="BPL26">
        <v>2.601</v>
      </c>
      <c r="BPM26">
        <v>1.1879999999999999</v>
      </c>
      <c r="BPN26">
        <v>0</v>
      </c>
      <c r="BPO26">
        <v>0</v>
      </c>
      <c r="BPP26">
        <v>2.7690000000000001</v>
      </c>
      <c r="BPQ26">
        <v>13.494999999999999</v>
      </c>
      <c r="BPR26">
        <v>0</v>
      </c>
      <c r="BPS26">
        <v>1.0129999999999999</v>
      </c>
      <c r="BPT26">
        <v>0</v>
      </c>
      <c r="BPU26">
        <v>1.359</v>
      </c>
      <c r="BPV26">
        <v>2.1360000000000001</v>
      </c>
      <c r="BPW26">
        <v>0.97799999999999998</v>
      </c>
      <c r="BPX26">
        <v>0.58299999999999996</v>
      </c>
      <c r="BPY26">
        <v>0</v>
      </c>
      <c r="BPZ26">
        <v>0</v>
      </c>
      <c r="BQA26">
        <v>1.0720000000000001</v>
      </c>
      <c r="BQB26">
        <v>0.629</v>
      </c>
      <c r="BQC26">
        <v>0</v>
      </c>
      <c r="BQD26">
        <v>0</v>
      </c>
      <c r="BQE26">
        <v>0.57399999999999995</v>
      </c>
      <c r="BQF26">
        <v>1.9610000000000001</v>
      </c>
      <c r="BQG26">
        <v>0</v>
      </c>
      <c r="BQH26">
        <v>0</v>
      </c>
      <c r="BQI26">
        <v>26.582000000000001</v>
      </c>
      <c r="BQJ26">
        <v>7.1340000000000003</v>
      </c>
      <c r="BQK26">
        <v>7.0590000000000002</v>
      </c>
      <c r="BQL26">
        <v>1.0549999999999999</v>
      </c>
      <c r="BQM26">
        <v>0</v>
      </c>
      <c r="BQN26">
        <v>0</v>
      </c>
      <c r="BQO26">
        <v>2.8180000000000001</v>
      </c>
      <c r="BQP26">
        <v>1.2869999999999999</v>
      </c>
      <c r="BQQ26">
        <v>0</v>
      </c>
      <c r="BQR26">
        <v>0</v>
      </c>
      <c r="BQS26">
        <v>3</v>
      </c>
      <c r="BQT26">
        <v>14.62</v>
      </c>
      <c r="BQU26">
        <v>0</v>
      </c>
      <c r="BQV26">
        <v>1.0980000000000001</v>
      </c>
      <c r="BQW26">
        <v>0</v>
      </c>
      <c r="BQX26">
        <v>1.472</v>
      </c>
      <c r="BQY26">
        <v>2.3140000000000001</v>
      </c>
      <c r="BQZ26">
        <v>1.06</v>
      </c>
      <c r="BRA26">
        <v>0.63200000000000001</v>
      </c>
      <c r="BRB26">
        <v>0</v>
      </c>
      <c r="BRC26">
        <v>0</v>
      </c>
      <c r="BRD26">
        <v>1.161</v>
      </c>
      <c r="BRE26">
        <v>0.68200000000000005</v>
      </c>
      <c r="BRF26">
        <v>0</v>
      </c>
      <c r="BRG26">
        <v>0</v>
      </c>
      <c r="BRH26">
        <v>0.622</v>
      </c>
      <c r="BRI26">
        <v>2.1120000000000001</v>
      </c>
      <c r="BRJ26">
        <v>0</v>
      </c>
      <c r="BRK26">
        <v>0</v>
      </c>
      <c r="BRL26">
        <v>28.626999999999999</v>
      </c>
      <c r="BRM26">
        <v>7.6829999999999998</v>
      </c>
      <c r="BRN26">
        <v>7.6020000000000003</v>
      </c>
      <c r="BRO26">
        <v>1.1359999999999999</v>
      </c>
      <c r="BRP26">
        <v>0</v>
      </c>
      <c r="BRQ26">
        <v>0</v>
      </c>
      <c r="BRR26">
        <v>3.0350000000000001</v>
      </c>
      <c r="BRS26">
        <v>1.3859999999999999</v>
      </c>
      <c r="BRT26">
        <v>0</v>
      </c>
      <c r="BRU26">
        <v>0</v>
      </c>
      <c r="BRV26">
        <v>3.2309999999999999</v>
      </c>
      <c r="BRW26">
        <v>15.744999999999999</v>
      </c>
      <c r="BRX26">
        <v>0</v>
      </c>
      <c r="BRY26">
        <v>1.1819999999999999</v>
      </c>
      <c r="BRZ26">
        <v>0</v>
      </c>
      <c r="BSA26">
        <v>1.585</v>
      </c>
      <c r="BSB26">
        <v>2.492</v>
      </c>
      <c r="BSC26">
        <v>1.141</v>
      </c>
      <c r="BSD26">
        <v>0.68</v>
      </c>
      <c r="BSE26">
        <v>0</v>
      </c>
      <c r="BSF26">
        <v>0</v>
      </c>
      <c r="BSG26">
        <v>1.25</v>
      </c>
      <c r="BSH26">
        <v>0.73399999999999999</v>
      </c>
      <c r="BSI26">
        <v>0</v>
      </c>
      <c r="BSJ26">
        <v>0</v>
      </c>
      <c r="BSK26">
        <v>0.67</v>
      </c>
      <c r="BSL26">
        <v>2.2629999999999999</v>
      </c>
      <c r="BSM26">
        <v>0</v>
      </c>
      <c r="BSN26">
        <v>0</v>
      </c>
      <c r="BSO26">
        <v>30.670999999999999</v>
      </c>
      <c r="BSP26">
        <v>8.2309999999999999</v>
      </c>
      <c r="BSQ26">
        <v>8.1449999999999996</v>
      </c>
      <c r="BSR26">
        <v>1.2170000000000001</v>
      </c>
      <c r="BSS26">
        <v>0</v>
      </c>
      <c r="BST26">
        <v>0</v>
      </c>
      <c r="BSU26">
        <v>3.2519999999999998</v>
      </c>
      <c r="BSV26">
        <v>1.4850000000000001</v>
      </c>
      <c r="BSW26">
        <v>0</v>
      </c>
      <c r="BSX26">
        <v>0</v>
      </c>
      <c r="BSY26">
        <v>3.4620000000000002</v>
      </c>
      <c r="BSZ26">
        <v>16.869</v>
      </c>
      <c r="BTA26">
        <v>0</v>
      </c>
      <c r="BTB26">
        <v>1.2669999999999999</v>
      </c>
      <c r="BTC26">
        <v>0</v>
      </c>
      <c r="BTD26">
        <v>1.698</v>
      </c>
      <c r="BTE26">
        <v>2.67</v>
      </c>
      <c r="BTF26">
        <v>1.2230000000000001</v>
      </c>
      <c r="BTG26">
        <v>0.72899999999999998</v>
      </c>
      <c r="BTH26">
        <v>0</v>
      </c>
      <c r="BTI26">
        <v>0</v>
      </c>
      <c r="BTJ26">
        <v>1.34</v>
      </c>
      <c r="BTK26">
        <v>0.78700000000000003</v>
      </c>
      <c r="BTL26">
        <v>0</v>
      </c>
      <c r="BTM26">
        <v>0</v>
      </c>
      <c r="BTN26">
        <v>0.71799999999999997</v>
      </c>
      <c r="BTO26">
        <v>2.4140000000000001</v>
      </c>
      <c r="BTP26">
        <v>0</v>
      </c>
      <c r="BTQ26">
        <v>0</v>
      </c>
      <c r="BTR26">
        <v>32.716000000000001</v>
      </c>
      <c r="BTS26">
        <v>8.7799999999999994</v>
      </c>
      <c r="BTT26">
        <v>8.6880000000000006</v>
      </c>
      <c r="BTU26">
        <v>1.298</v>
      </c>
      <c r="BTV26">
        <v>0</v>
      </c>
      <c r="BTW26">
        <v>0</v>
      </c>
      <c r="BTX26">
        <v>3.468</v>
      </c>
      <c r="BTY26">
        <v>1.5840000000000001</v>
      </c>
      <c r="BTZ26">
        <v>0</v>
      </c>
      <c r="BUA26">
        <v>0</v>
      </c>
      <c r="BUB26">
        <v>3.6930000000000001</v>
      </c>
      <c r="BUC26">
        <v>17.994</v>
      </c>
      <c r="BUD26">
        <v>0</v>
      </c>
      <c r="BUE26">
        <v>1.351</v>
      </c>
      <c r="BUF26">
        <v>0</v>
      </c>
      <c r="BUG26">
        <v>1.8109999999999999</v>
      </c>
      <c r="BUH26">
        <v>2.8479999999999999</v>
      </c>
      <c r="BUI26">
        <v>1.304</v>
      </c>
      <c r="BUJ26">
        <v>0.77700000000000002</v>
      </c>
      <c r="BUK26">
        <v>0</v>
      </c>
      <c r="BUL26">
        <v>0</v>
      </c>
      <c r="BUM26">
        <v>1.429</v>
      </c>
      <c r="BUN26">
        <v>0.83899999999999997</v>
      </c>
      <c r="BUO26">
        <v>0</v>
      </c>
      <c r="BUP26">
        <v>0</v>
      </c>
      <c r="BUQ26">
        <v>0.76500000000000001</v>
      </c>
      <c r="BUR26">
        <v>2.5640000000000001</v>
      </c>
      <c r="BUS26">
        <v>0</v>
      </c>
      <c r="BUT26">
        <v>0</v>
      </c>
      <c r="BUU26">
        <v>34.761000000000003</v>
      </c>
      <c r="BUV26">
        <v>9.3290000000000006</v>
      </c>
      <c r="BUW26">
        <v>9.2309999999999999</v>
      </c>
      <c r="BUX26">
        <v>1.38</v>
      </c>
      <c r="BUY26">
        <v>0</v>
      </c>
      <c r="BUZ26">
        <v>0</v>
      </c>
      <c r="BVA26">
        <v>3.6850000000000001</v>
      </c>
      <c r="BVB26">
        <v>1.6830000000000001</v>
      </c>
      <c r="BVC26">
        <v>0</v>
      </c>
      <c r="BVD26">
        <v>0</v>
      </c>
      <c r="BVE26">
        <v>3.923</v>
      </c>
      <c r="BVF26">
        <v>19.119</v>
      </c>
      <c r="BVG26">
        <v>0</v>
      </c>
      <c r="BVH26">
        <v>1.4359999999999999</v>
      </c>
      <c r="BVI26">
        <v>0</v>
      </c>
      <c r="BVJ26">
        <v>1.925</v>
      </c>
      <c r="BVK26">
        <v>3.0249999999999999</v>
      </c>
      <c r="BVL26">
        <v>1.3859999999999999</v>
      </c>
      <c r="BVM26">
        <v>0.82599999999999996</v>
      </c>
      <c r="BVN26">
        <v>0</v>
      </c>
      <c r="BVO26">
        <v>0</v>
      </c>
      <c r="BVP26">
        <v>1.518</v>
      </c>
      <c r="BVQ26">
        <v>0.89100000000000001</v>
      </c>
      <c r="BVR26">
        <v>0</v>
      </c>
      <c r="BVS26">
        <v>0</v>
      </c>
      <c r="BVT26">
        <v>0.81299999999999994</v>
      </c>
      <c r="BVU26">
        <v>2.7149999999999999</v>
      </c>
      <c r="BVV26">
        <v>0</v>
      </c>
      <c r="BVW26">
        <v>0</v>
      </c>
      <c r="BVX26">
        <v>36.805999999999997</v>
      </c>
      <c r="BVY26">
        <v>9.8780000000000001</v>
      </c>
      <c r="BVZ26">
        <v>9.7739999999999991</v>
      </c>
      <c r="BWA26">
        <v>1.4610000000000001</v>
      </c>
      <c r="BWB26">
        <v>0</v>
      </c>
      <c r="BWC26">
        <v>0</v>
      </c>
      <c r="BWD26">
        <v>3.9020000000000001</v>
      </c>
      <c r="BWE26">
        <v>1.782</v>
      </c>
      <c r="BWF26">
        <v>0</v>
      </c>
      <c r="BWG26">
        <v>0</v>
      </c>
      <c r="BWH26">
        <v>4.1539999999999999</v>
      </c>
      <c r="BWI26">
        <v>20.242999999999999</v>
      </c>
      <c r="BWJ26">
        <v>0</v>
      </c>
      <c r="BWK26">
        <v>1.52</v>
      </c>
      <c r="BWL26">
        <v>0</v>
      </c>
      <c r="BWM26">
        <v>2.0379999999999998</v>
      </c>
      <c r="BWN26">
        <v>3.2029999999999998</v>
      </c>
      <c r="BWO26">
        <v>1.4670000000000001</v>
      </c>
      <c r="BWP26">
        <v>0.874</v>
      </c>
      <c r="BWQ26">
        <v>0</v>
      </c>
      <c r="BWR26">
        <v>0</v>
      </c>
      <c r="BWS26">
        <v>1.6080000000000001</v>
      </c>
      <c r="BWT26">
        <v>0.94399999999999995</v>
      </c>
      <c r="BWU26">
        <v>0</v>
      </c>
      <c r="BWV26">
        <v>0</v>
      </c>
      <c r="BWW26">
        <v>0.86099999999999999</v>
      </c>
      <c r="BWX26">
        <v>2.8660000000000001</v>
      </c>
      <c r="BWY26">
        <v>0</v>
      </c>
      <c r="BWZ26">
        <v>0</v>
      </c>
      <c r="BXA26">
        <v>38.85</v>
      </c>
      <c r="BXB26">
        <v>10.427</v>
      </c>
      <c r="BXC26">
        <v>10.317</v>
      </c>
      <c r="BXD26">
        <v>1.542</v>
      </c>
      <c r="BXE26">
        <v>0</v>
      </c>
      <c r="BXF26">
        <v>0</v>
      </c>
      <c r="BXG26">
        <v>4.1189999999999998</v>
      </c>
      <c r="BXH26">
        <v>1.881</v>
      </c>
      <c r="BXI26">
        <v>0</v>
      </c>
      <c r="BXJ26">
        <v>0</v>
      </c>
      <c r="BXK26">
        <v>4.3849999999999998</v>
      </c>
      <c r="BXL26">
        <v>21.367999999999999</v>
      </c>
      <c r="BXM26">
        <v>0</v>
      </c>
      <c r="BXN26">
        <v>1.6040000000000001</v>
      </c>
      <c r="BXO26">
        <v>0</v>
      </c>
      <c r="BXP26">
        <v>2.1509999999999998</v>
      </c>
      <c r="BXQ26">
        <v>3.3809999999999998</v>
      </c>
      <c r="BXR26">
        <v>1.5489999999999999</v>
      </c>
      <c r="BXS26">
        <v>0.92300000000000004</v>
      </c>
      <c r="BXT26">
        <v>0</v>
      </c>
      <c r="BXU26">
        <v>0</v>
      </c>
      <c r="BXV26">
        <v>1.6970000000000001</v>
      </c>
      <c r="BXW26">
        <v>0.996</v>
      </c>
      <c r="BXX26">
        <v>0</v>
      </c>
      <c r="BXY26">
        <v>0</v>
      </c>
      <c r="BXZ26">
        <v>0.90900000000000003</v>
      </c>
      <c r="BYA26">
        <v>3.0169999999999999</v>
      </c>
      <c r="BYB26">
        <v>0</v>
      </c>
      <c r="BYC26">
        <v>0</v>
      </c>
      <c r="BYD26">
        <v>40.895000000000003</v>
      </c>
      <c r="BYE26">
        <v>10.975</v>
      </c>
      <c r="BYF26">
        <v>10.86</v>
      </c>
      <c r="BYG26">
        <v>1.623</v>
      </c>
      <c r="BYH26">
        <v>0</v>
      </c>
      <c r="BYI26">
        <v>0</v>
      </c>
      <c r="BYJ26">
        <v>4.335</v>
      </c>
      <c r="BYK26">
        <v>1.98</v>
      </c>
      <c r="BYL26">
        <v>0</v>
      </c>
      <c r="BYM26">
        <v>0</v>
      </c>
      <c r="BYN26">
        <v>4.6159999999999997</v>
      </c>
      <c r="BYO26">
        <v>22.492000000000001</v>
      </c>
      <c r="BYP26">
        <v>0</v>
      </c>
      <c r="BYQ26">
        <v>1.6890000000000001</v>
      </c>
      <c r="BYR26">
        <v>0</v>
      </c>
      <c r="BYS26">
        <v>2.2639999999999998</v>
      </c>
      <c r="BYT26">
        <v>3.5590000000000002</v>
      </c>
      <c r="BYU26">
        <v>1.63</v>
      </c>
      <c r="BYV26">
        <v>0.97199999999999998</v>
      </c>
      <c r="BYW26">
        <v>0</v>
      </c>
      <c r="BYX26">
        <v>0</v>
      </c>
      <c r="BYY26">
        <v>1.786</v>
      </c>
      <c r="BYZ26">
        <v>1.0489999999999999</v>
      </c>
      <c r="BZA26">
        <v>0</v>
      </c>
      <c r="BZB26">
        <v>0</v>
      </c>
      <c r="BZC26">
        <v>0.95699999999999996</v>
      </c>
      <c r="BZD26">
        <v>4.5250000000000004</v>
      </c>
      <c r="BZE26">
        <v>0</v>
      </c>
      <c r="BZF26">
        <v>0</v>
      </c>
      <c r="BZG26">
        <v>61.343000000000004</v>
      </c>
      <c r="BZH26">
        <v>16.463000000000001</v>
      </c>
      <c r="BZI26">
        <v>16.291</v>
      </c>
      <c r="BZJ26">
        <v>2.4350000000000001</v>
      </c>
      <c r="BZK26">
        <v>0</v>
      </c>
      <c r="BZL26">
        <v>0</v>
      </c>
      <c r="BZM26">
        <v>6.5030000000000001</v>
      </c>
      <c r="BZN26">
        <v>2.97</v>
      </c>
      <c r="BZO26">
        <v>0</v>
      </c>
      <c r="BZP26">
        <v>0</v>
      </c>
      <c r="BZQ26">
        <v>6.9240000000000004</v>
      </c>
      <c r="BZR26">
        <v>33.738999999999997</v>
      </c>
      <c r="BZS26">
        <v>0</v>
      </c>
      <c r="BZT26">
        <v>2.5329999999999999</v>
      </c>
      <c r="BZU26">
        <v>0</v>
      </c>
      <c r="BZV26">
        <v>3.3969999999999998</v>
      </c>
      <c r="BZW26">
        <v>5.3390000000000004</v>
      </c>
      <c r="BZX26">
        <v>2.4449999999999998</v>
      </c>
      <c r="BZY26">
        <v>1.4570000000000001</v>
      </c>
      <c r="BZZ26">
        <v>0</v>
      </c>
      <c r="CAA26">
        <v>0</v>
      </c>
      <c r="CAB26">
        <v>2.68</v>
      </c>
      <c r="CAC26">
        <v>1.573</v>
      </c>
      <c r="CAD26">
        <v>0</v>
      </c>
      <c r="CAE26">
        <v>0</v>
      </c>
      <c r="CAF26">
        <v>1.4350000000000001</v>
      </c>
      <c r="CAG26">
        <v>6.0339999999999998</v>
      </c>
      <c r="CAH26">
        <v>0</v>
      </c>
      <c r="CAI26">
        <v>0</v>
      </c>
      <c r="CAJ26">
        <v>81.790000000000006</v>
      </c>
      <c r="CAK26">
        <v>21.951000000000001</v>
      </c>
      <c r="CAL26">
        <v>21.721</v>
      </c>
      <c r="CAM26">
        <v>3.246</v>
      </c>
      <c r="CAN26">
        <v>0</v>
      </c>
      <c r="CAO26">
        <v>0</v>
      </c>
      <c r="CAP26">
        <v>8.6709999999999994</v>
      </c>
      <c r="CAQ26">
        <v>3.96</v>
      </c>
      <c r="CAR26">
        <v>0</v>
      </c>
      <c r="CAS26">
        <v>0</v>
      </c>
      <c r="CAT26">
        <v>9.2309999999999999</v>
      </c>
      <c r="CAU26">
        <v>44.984999999999999</v>
      </c>
      <c r="CAV26">
        <v>0</v>
      </c>
      <c r="CAW26">
        <v>3.3780000000000001</v>
      </c>
      <c r="CAX26">
        <v>0</v>
      </c>
      <c r="CAY26">
        <v>4.5289999999999999</v>
      </c>
      <c r="CAZ26">
        <v>7.1189999999999998</v>
      </c>
      <c r="CBA26">
        <v>3.26</v>
      </c>
      <c r="CBB26">
        <v>1.9430000000000001</v>
      </c>
      <c r="CBC26">
        <v>0</v>
      </c>
      <c r="CBD26">
        <v>0</v>
      </c>
      <c r="CBE26">
        <v>3.573</v>
      </c>
      <c r="CBF26">
        <v>2.0979999999999999</v>
      </c>
      <c r="CBG26">
        <v>0</v>
      </c>
      <c r="CBH26">
        <v>0</v>
      </c>
      <c r="CBI26">
        <v>1.9139999999999999</v>
      </c>
      <c r="CBJ26">
        <v>7.5419999999999998</v>
      </c>
      <c r="CBK26">
        <v>0</v>
      </c>
      <c r="CBL26">
        <v>0</v>
      </c>
      <c r="CBM26">
        <v>102.238</v>
      </c>
      <c r="CBN26">
        <v>27.437999999999999</v>
      </c>
      <c r="CBO26">
        <v>27.151</v>
      </c>
      <c r="CBP26">
        <v>4.0579999999999998</v>
      </c>
      <c r="CBQ26">
        <v>0</v>
      </c>
      <c r="CBR26">
        <v>0</v>
      </c>
      <c r="CBS26">
        <v>10.839</v>
      </c>
      <c r="CBT26">
        <v>4.95</v>
      </c>
      <c r="CBU26">
        <v>0</v>
      </c>
      <c r="CBV26">
        <v>0</v>
      </c>
      <c r="CBW26">
        <v>11.539</v>
      </c>
      <c r="CBX26">
        <v>56.231000000000002</v>
      </c>
      <c r="CBY26">
        <v>0</v>
      </c>
      <c r="CBZ26">
        <v>4.2220000000000004</v>
      </c>
      <c r="CCA26">
        <v>0</v>
      </c>
      <c r="CCB26">
        <v>5.6609999999999996</v>
      </c>
      <c r="CCC26">
        <v>8.8979999999999997</v>
      </c>
      <c r="CCD26">
        <v>4.0750000000000002</v>
      </c>
      <c r="CCE26">
        <v>2.4289999999999998</v>
      </c>
      <c r="CCF26">
        <v>0</v>
      </c>
      <c r="CCG26">
        <v>0</v>
      </c>
      <c r="CCH26">
        <v>4.4660000000000002</v>
      </c>
      <c r="CCI26">
        <v>2.6219999999999999</v>
      </c>
      <c r="CCJ26">
        <v>0</v>
      </c>
      <c r="CCK26">
        <v>0</v>
      </c>
      <c r="CCL26">
        <v>2.3919999999999999</v>
      </c>
      <c r="CCM26">
        <v>9.0510000000000002</v>
      </c>
      <c r="CCN26">
        <v>0</v>
      </c>
      <c r="CCO26">
        <v>0</v>
      </c>
      <c r="CCP26">
        <v>122.685</v>
      </c>
      <c r="CCQ26">
        <v>32.926000000000002</v>
      </c>
      <c r="CCR26">
        <v>32.581000000000003</v>
      </c>
      <c r="CCS26">
        <v>4.8689999999999998</v>
      </c>
      <c r="CCT26">
        <v>0</v>
      </c>
      <c r="CCU26">
        <v>0</v>
      </c>
      <c r="CCV26">
        <v>13.006</v>
      </c>
      <c r="CCW26">
        <v>5.9409999999999998</v>
      </c>
      <c r="CCX26">
        <v>0</v>
      </c>
      <c r="CCY26">
        <v>0</v>
      </c>
      <c r="CCZ26">
        <v>13.847</v>
      </c>
      <c r="CDA26">
        <v>67.477000000000004</v>
      </c>
      <c r="CDB26">
        <v>0</v>
      </c>
      <c r="CDC26">
        <v>5.0670000000000002</v>
      </c>
      <c r="CDD26">
        <v>0</v>
      </c>
      <c r="CDE26">
        <v>6.7930000000000001</v>
      </c>
      <c r="CDF26">
        <v>10.678000000000001</v>
      </c>
      <c r="CDG26">
        <v>4.8899999999999997</v>
      </c>
      <c r="CDH26">
        <v>2.915</v>
      </c>
      <c r="CDI26">
        <v>0</v>
      </c>
      <c r="CDJ26">
        <v>0</v>
      </c>
      <c r="CDK26">
        <v>5.359</v>
      </c>
      <c r="CDL26">
        <v>3.1459999999999999</v>
      </c>
      <c r="CDM26">
        <v>0</v>
      </c>
      <c r="CDN26">
        <v>0</v>
      </c>
      <c r="CDO26">
        <v>2.87</v>
      </c>
      <c r="CDP26">
        <v>10.558999999999999</v>
      </c>
      <c r="CDQ26">
        <v>0</v>
      </c>
      <c r="CDR26">
        <v>0</v>
      </c>
      <c r="CDS26">
        <v>143.13300000000001</v>
      </c>
      <c r="CDT26">
        <v>38.414000000000001</v>
      </c>
      <c r="CDU26">
        <v>38.012</v>
      </c>
      <c r="CDV26">
        <v>5.681</v>
      </c>
      <c r="CDW26">
        <v>0</v>
      </c>
      <c r="CDX26">
        <v>0</v>
      </c>
      <c r="CDY26">
        <v>15.173999999999999</v>
      </c>
      <c r="CDZ26">
        <v>6.931</v>
      </c>
      <c r="CEA26">
        <v>0</v>
      </c>
      <c r="CEB26">
        <v>0</v>
      </c>
      <c r="CEC26">
        <v>16.155000000000001</v>
      </c>
      <c r="CED26">
        <v>78.724000000000004</v>
      </c>
      <c r="CEE26">
        <v>0</v>
      </c>
      <c r="CEF26">
        <v>5.9109999999999996</v>
      </c>
      <c r="CEG26">
        <v>0</v>
      </c>
      <c r="CEH26">
        <v>7.9249999999999998</v>
      </c>
      <c r="CEI26">
        <v>12.458</v>
      </c>
      <c r="CEJ26">
        <v>5.7050000000000001</v>
      </c>
      <c r="CEK26">
        <v>3.4009999999999998</v>
      </c>
      <c r="CEL26">
        <v>0</v>
      </c>
      <c r="CEM26">
        <v>0</v>
      </c>
      <c r="CEN26">
        <v>6.2519999999999998</v>
      </c>
      <c r="CEO26">
        <v>3.6709999999999998</v>
      </c>
      <c r="CEP26">
        <v>0</v>
      </c>
      <c r="CEQ26">
        <v>0</v>
      </c>
      <c r="CER26">
        <v>3.3490000000000002</v>
      </c>
      <c r="CES26">
        <v>12.068</v>
      </c>
      <c r="CET26">
        <v>0</v>
      </c>
      <c r="CEU26">
        <v>0</v>
      </c>
      <c r="CEV26">
        <v>163.58000000000001</v>
      </c>
      <c r="CEW26">
        <v>43.901000000000003</v>
      </c>
      <c r="CEX26">
        <v>43.442</v>
      </c>
      <c r="CEY26">
        <v>6.492</v>
      </c>
      <c r="CEZ26">
        <v>0</v>
      </c>
      <c r="CFA26">
        <v>0</v>
      </c>
      <c r="CFB26">
        <v>17.341999999999999</v>
      </c>
      <c r="CFC26">
        <v>7.9210000000000003</v>
      </c>
      <c r="CFD26">
        <v>0</v>
      </c>
      <c r="CFE26">
        <v>0</v>
      </c>
      <c r="CFF26">
        <v>18.463000000000001</v>
      </c>
      <c r="CFG26">
        <v>89.97</v>
      </c>
      <c r="CFH26">
        <v>0</v>
      </c>
      <c r="CFI26">
        <v>6.7560000000000002</v>
      </c>
      <c r="CFJ26">
        <v>0</v>
      </c>
      <c r="CFK26">
        <v>9.0570000000000004</v>
      </c>
      <c r="CFL26">
        <v>14.238</v>
      </c>
      <c r="CFM26">
        <v>6.52</v>
      </c>
      <c r="CFN26">
        <v>3.8860000000000001</v>
      </c>
      <c r="CFO26">
        <v>0</v>
      </c>
      <c r="CFP26">
        <v>0</v>
      </c>
      <c r="CFQ26">
        <v>7.1459999999999999</v>
      </c>
      <c r="CFR26">
        <v>4.1950000000000003</v>
      </c>
      <c r="CFS26">
        <v>0</v>
      </c>
      <c r="CFT26">
        <v>0</v>
      </c>
      <c r="CFU26">
        <v>3.827</v>
      </c>
      <c r="CFV26">
        <v>13.576000000000001</v>
      </c>
      <c r="CFW26">
        <v>0</v>
      </c>
      <c r="CFX26">
        <v>0</v>
      </c>
      <c r="CFY26">
        <v>184.02799999999999</v>
      </c>
      <c r="CFZ26">
        <v>49.389000000000003</v>
      </c>
      <c r="CGA26">
        <v>48.872</v>
      </c>
      <c r="CGB26">
        <v>7.3040000000000003</v>
      </c>
      <c r="CGC26">
        <v>0</v>
      </c>
      <c r="CGD26">
        <v>0</v>
      </c>
      <c r="CGE26">
        <v>19.510000000000002</v>
      </c>
      <c r="CGF26">
        <v>8.9109999999999996</v>
      </c>
      <c r="CGG26">
        <v>0</v>
      </c>
      <c r="CGH26">
        <v>0</v>
      </c>
      <c r="CGI26">
        <v>20.771000000000001</v>
      </c>
      <c r="CGJ26">
        <v>101.21599999999999</v>
      </c>
      <c r="CGK26">
        <v>0</v>
      </c>
      <c r="CGL26">
        <v>7.6</v>
      </c>
      <c r="CGM26">
        <v>0</v>
      </c>
      <c r="CGN26">
        <v>10.19</v>
      </c>
      <c r="CGO26">
        <v>16.016999999999999</v>
      </c>
      <c r="CGP26">
        <v>7.335</v>
      </c>
      <c r="CGQ26">
        <v>4.3719999999999999</v>
      </c>
      <c r="CGR26">
        <v>0</v>
      </c>
      <c r="CGS26">
        <v>0</v>
      </c>
      <c r="CGT26">
        <v>8.0389999999999997</v>
      </c>
      <c r="CGU26">
        <v>4.72</v>
      </c>
      <c r="CGV26">
        <v>0</v>
      </c>
      <c r="CGW26">
        <v>0</v>
      </c>
      <c r="CGX26">
        <v>4.306</v>
      </c>
    </row>
    <row r="27" spans="1:2234" x14ac:dyDescent="0.25">
      <c r="A27" s="121" t="s">
        <v>231</v>
      </c>
      <c r="B27" s="118">
        <v>0.32500000000000001</v>
      </c>
      <c r="C27" s="118">
        <v>0.32500000000000001</v>
      </c>
      <c r="D27" s="118">
        <v>0.32500000000000001</v>
      </c>
      <c r="E27" s="118">
        <v>0.32500000000000001</v>
      </c>
      <c r="F27" s="118">
        <v>0.23899999999999999</v>
      </c>
      <c r="G27" s="118">
        <v>0.23899999999999999</v>
      </c>
      <c r="H27" s="118">
        <v>0.151</v>
      </c>
      <c r="I27" s="118">
        <v>0.151</v>
      </c>
      <c r="J27" s="118">
        <v>0.151</v>
      </c>
      <c r="K27" s="118">
        <v>0.151</v>
      </c>
      <c r="L27" s="118">
        <v>0.151</v>
      </c>
      <c r="M27" s="118">
        <v>0.151</v>
      </c>
      <c r="N27" s="118">
        <v>0.151</v>
      </c>
      <c r="O27" s="118">
        <v>0.151</v>
      </c>
      <c r="P27" s="118">
        <v>0.17</v>
      </c>
      <c r="Q27" s="118">
        <v>0.17</v>
      </c>
      <c r="R27" s="118">
        <v>0.17</v>
      </c>
      <c r="S27" s="118">
        <v>0.17</v>
      </c>
      <c r="T27" s="118">
        <v>5.8999999999999997E-2</v>
      </c>
      <c r="U27" s="118">
        <v>5.8999999999999997E-2</v>
      </c>
      <c r="V27" s="118">
        <v>4.7E-2</v>
      </c>
      <c r="W27" s="118">
        <v>4.7E-2</v>
      </c>
      <c r="X27" s="118">
        <v>4.7E-2</v>
      </c>
      <c r="Y27" s="118">
        <v>4.7E-2</v>
      </c>
      <c r="Z27" s="118">
        <v>4.7E-2</v>
      </c>
      <c r="AA27" s="118">
        <v>4.7E-2</v>
      </c>
      <c r="AB27" s="118">
        <v>4.7E-2</v>
      </c>
      <c r="AC27" s="118">
        <v>4.7E-2</v>
      </c>
      <c r="AD27" s="118">
        <v>4.3999999999999997E-2</v>
      </c>
      <c r="AE27" s="118">
        <v>0.64900000000000002</v>
      </c>
      <c r="AF27" s="118">
        <v>0.64900000000000002</v>
      </c>
      <c r="AG27" s="118">
        <v>0.64900000000000002</v>
      </c>
      <c r="AH27" s="118">
        <v>0.64900000000000002</v>
      </c>
      <c r="AI27" s="118">
        <v>0.47699999999999998</v>
      </c>
      <c r="AJ27" s="118">
        <v>0.47699999999999998</v>
      </c>
      <c r="AK27" s="118">
        <v>0.30099999999999999</v>
      </c>
      <c r="AL27" s="118">
        <v>0.30099999999999999</v>
      </c>
      <c r="AM27" s="118">
        <v>0.30099999999999999</v>
      </c>
      <c r="AN27" s="118">
        <v>0.30099999999999999</v>
      </c>
      <c r="AO27" s="118">
        <v>0.30199999999999999</v>
      </c>
      <c r="AP27" s="118">
        <v>0.30199999999999999</v>
      </c>
      <c r="AQ27" s="118">
        <v>0.30199999999999999</v>
      </c>
      <c r="AR27" s="118">
        <v>0.30199999999999999</v>
      </c>
      <c r="AS27" s="118">
        <v>0.34</v>
      </c>
      <c r="AT27" s="118">
        <v>0.34</v>
      </c>
      <c r="AU27" s="118">
        <v>0.34</v>
      </c>
      <c r="AV27" s="118">
        <v>0.34</v>
      </c>
      <c r="AW27" s="118">
        <v>0.11700000000000001</v>
      </c>
      <c r="AX27" s="118">
        <v>0.11700000000000001</v>
      </c>
      <c r="AY27" s="118">
        <v>9.2999999999999999E-2</v>
      </c>
      <c r="AZ27" s="118">
        <v>9.2999999999999999E-2</v>
      </c>
      <c r="BA27" s="118">
        <v>9.2999999999999999E-2</v>
      </c>
      <c r="BB27" s="118">
        <v>9.2999999999999999E-2</v>
      </c>
      <c r="BC27" s="118">
        <v>9.2999999999999999E-2</v>
      </c>
      <c r="BD27" s="118">
        <v>9.2999999999999999E-2</v>
      </c>
      <c r="BE27" s="118">
        <v>9.2999999999999999E-2</v>
      </c>
      <c r="BF27" s="118">
        <v>9.2999999999999999E-2</v>
      </c>
      <c r="BG27" s="118">
        <v>8.7999999999999995E-2</v>
      </c>
      <c r="BH27" s="118">
        <v>0.97399999999999998</v>
      </c>
      <c r="BI27" s="118">
        <v>0.97399999999999998</v>
      </c>
      <c r="BJ27" s="118">
        <v>0.97399999999999998</v>
      </c>
      <c r="BK27" s="118">
        <v>0.97399999999999998</v>
      </c>
      <c r="BL27" s="118">
        <v>0.71599999999999997</v>
      </c>
      <c r="BM27" s="118">
        <v>0.71599999999999997</v>
      </c>
      <c r="BN27" s="118">
        <v>0.45200000000000001</v>
      </c>
      <c r="BO27" s="118">
        <v>0.45200000000000001</v>
      </c>
      <c r="BP27" s="118">
        <v>0.45200000000000001</v>
      </c>
      <c r="BQ27" s="118">
        <v>0.45200000000000001</v>
      </c>
      <c r="BR27" s="118">
        <v>0.45200000000000001</v>
      </c>
      <c r="BS27" s="118">
        <v>0.45200000000000001</v>
      </c>
      <c r="BT27" s="118">
        <v>0.45200000000000001</v>
      </c>
      <c r="BU27" s="118">
        <v>0.45200000000000001</v>
      </c>
      <c r="BV27" s="118">
        <v>0.51100000000000001</v>
      </c>
      <c r="BW27" s="118">
        <v>0.51100000000000001</v>
      </c>
      <c r="BX27" s="118">
        <v>0.51100000000000001</v>
      </c>
      <c r="BY27" s="118">
        <v>0.51100000000000001</v>
      </c>
      <c r="BZ27" s="118">
        <v>0.17599999999999999</v>
      </c>
      <c r="CA27" s="118">
        <v>0.17599999999999999</v>
      </c>
      <c r="CB27" s="118">
        <v>0.14000000000000001</v>
      </c>
      <c r="CC27" s="118">
        <v>0.14000000000000001</v>
      </c>
      <c r="CD27" s="118">
        <v>0.14000000000000001</v>
      </c>
      <c r="CE27" s="118">
        <v>0.14000000000000001</v>
      </c>
      <c r="CF27" s="118">
        <v>0.14000000000000001</v>
      </c>
      <c r="CG27" s="118">
        <v>0.14000000000000001</v>
      </c>
      <c r="CH27" s="118">
        <v>0.14000000000000001</v>
      </c>
      <c r="CI27" s="118">
        <v>0.14000000000000001</v>
      </c>
      <c r="CJ27" s="118">
        <v>0.13200000000000001</v>
      </c>
      <c r="CK27" s="118">
        <v>1.2989999999999999</v>
      </c>
      <c r="CL27" s="118">
        <v>1.2989999999999999</v>
      </c>
      <c r="CM27" s="118">
        <v>1.2989999999999999</v>
      </c>
      <c r="CN27" s="118">
        <v>1.2989999999999999</v>
      </c>
      <c r="CO27" s="118">
        <v>0.95399999999999996</v>
      </c>
      <c r="CP27" s="118">
        <v>0.95399999999999996</v>
      </c>
      <c r="CQ27" s="118">
        <v>0.60299999999999998</v>
      </c>
      <c r="CR27" s="118">
        <v>0.60299999999999998</v>
      </c>
      <c r="CS27" s="118">
        <v>0.60299999999999998</v>
      </c>
      <c r="CT27" s="118">
        <v>0.60299999999999998</v>
      </c>
      <c r="CU27" s="118">
        <v>0.60299999999999998</v>
      </c>
      <c r="CV27" s="118">
        <v>0.60299999999999998</v>
      </c>
      <c r="CW27" s="118">
        <v>0.60299999999999998</v>
      </c>
      <c r="CX27" s="118">
        <v>0.60299999999999998</v>
      </c>
      <c r="CY27" s="118">
        <v>0.68100000000000005</v>
      </c>
      <c r="CZ27" s="118">
        <v>0.68100000000000005</v>
      </c>
      <c r="DA27" s="118">
        <v>0.68100000000000005</v>
      </c>
      <c r="DB27" s="118">
        <v>0.68100000000000005</v>
      </c>
      <c r="DC27" s="118">
        <v>0.23400000000000001</v>
      </c>
      <c r="DD27" s="118">
        <v>0.23400000000000001</v>
      </c>
      <c r="DE27" s="118">
        <v>0.186</v>
      </c>
      <c r="DF27" s="118">
        <v>0.186</v>
      </c>
      <c r="DG27" s="118">
        <v>0.186</v>
      </c>
      <c r="DH27" s="118">
        <v>0.186</v>
      </c>
      <c r="DI27" s="118">
        <v>0.186</v>
      </c>
      <c r="DJ27" s="118">
        <v>0.186</v>
      </c>
      <c r="DK27" s="118">
        <v>0.186</v>
      </c>
      <c r="DL27" s="118">
        <v>0.186</v>
      </c>
      <c r="DM27" s="118">
        <v>0.17599999999999999</v>
      </c>
      <c r="DN27" s="118">
        <v>1.623</v>
      </c>
      <c r="DO27" s="118">
        <v>1.623</v>
      </c>
      <c r="DP27" s="118">
        <v>1.623</v>
      </c>
      <c r="DQ27" s="118">
        <v>1.623</v>
      </c>
      <c r="DR27" s="118">
        <v>1.1930000000000001</v>
      </c>
      <c r="DS27" s="118">
        <v>1.1930000000000001</v>
      </c>
      <c r="DT27" s="118">
        <v>0.754</v>
      </c>
      <c r="DU27" s="118">
        <v>0.754</v>
      </c>
      <c r="DV27" s="118">
        <v>0.754</v>
      </c>
      <c r="DW27" s="118">
        <v>0.754</v>
      </c>
      <c r="DX27" s="118">
        <v>0.754</v>
      </c>
      <c r="DY27" s="118">
        <v>0.754</v>
      </c>
      <c r="DZ27" s="118">
        <v>0.754</v>
      </c>
      <c r="EA27" s="118">
        <v>0.754</v>
      </c>
      <c r="EB27" s="118">
        <v>0.85099999999999998</v>
      </c>
      <c r="EC27" s="118">
        <v>0.85099999999999998</v>
      </c>
      <c r="ED27" s="118">
        <v>0.85099999999999998</v>
      </c>
      <c r="EE27" s="118">
        <v>0.85099999999999998</v>
      </c>
      <c r="EF27" s="118">
        <v>0.29299999999999998</v>
      </c>
      <c r="EG27" s="118">
        <v>0.29299999999999998</v>
      </c>
      <c r="EH27" s="118">
        <v>0.23300000000000001</v>
      </c>
      <c r="EI27" s="118">
        <v>0.23300000000000001</v>
      </c>
      <c r="EJ27" s="118">
        <v>0.23300000000000001</v>
      </c>
      <c r="EK27" s="118">
        <v>0.23300000000000001</v>
      </c>
      <c r="EL27" s="118">
        <v>0.23300000000000001</v>
      </c>
      <c r="EM27" s="118">
        <v>0.23300000000000001</v>
      </c>
      <c r="EN27" s="118">
        <v>0.23300000000000001</v>
      </c>
      <c r="EO27" s="118">
        <v>0.23300000000000001</v>
      </c>
      <c r="EP27" s="118">
        <v>0.22</v>
      </c>
      <c r="EQ27" s="118">
        <v>1.948</v>
      </c>
      <c r="ER27" s="118">
        <v>1.948</v>
      </c>
      <c r="ES27" s="118">
        <v>1.948</v>
      </c>
      <c r="ET27" s="118">
        <v>1.948</v>
      </c>
      <c r="EU27" s="118">
        <v>1.431</v>
      </c>
      <c r="EV27" s="118">
        <v>1.431</v>
      </c>
      <c r="EW27" s="118">
        <v>0.90400000000000003</v>
      </c>
      <c r="EX27" s="118">
        <v>0.90400000000000003</v>
      </c>
      <c r="EY27" s="118">
        <v>0.90400000000000003</v>
      </c>
      <c r="EZ27" s="118">
        <v>0.90400000000000003</v>
      </c>
      <c r="FA27" s="118">
        <v>0.90500000000000003</v>
      </c>
      <c r="FB27" s="118">
        <v>0.90500000000000003</v>
      </c>
      <c r="FC27" s="118">
        <v>0.90500000000000003</v>
      </c>
      <c r="FD27" s="118">
        <v>0.90500000000000003</v>
      </c>
      <c r="FE27" s="118">
        <v>1.0209999999999999</v>
      </c>
      <c r="FF27" s="118">
        <v>1.0209999999999999</v>
      </c>
      <c r="FG27" s="118">
        <v>1.0209999999999999</v>
      </c>
      <c r="FH27" s="118">
        <v>1.0209999999999999</v>
      </c>
      <c r="FI27" s="118">
        <v>0.35099999999999998</v>
      </c>
      <c r="FJ27" s="118">
        <v>0.35099999999999998</v>
      </c>
      <c r="FK27" s="118">
        <v>0.27900000000000003</v>
      </c>
      <c r="FL27" s="118">
        <v>0.27900000000000003</v>
      </c>
      <c r="FM27" s="118">
        <v>0.27900000000000003</v>
      </c>
      <c r="FN27" s="118">
        <v>0.27900000000000003</v>
      </c>
      <c r="FO27" s="118">
        <v>0.28000000000000003</v>
      </c>
      <c r="FP27" s="118">
        <v>0.28000000000000003</v>
      </c>
      <c r="FQ27" s="118">
        <v>0.28000000000000003</v>
      </c>
      <c r="FR27" s="118">
        <v>0.28000000000000003</v>
      </c>
      <c r="FS27" s="118">
        <v>0.26400000000000001</v>
      </c>
      <c r="FT27" s="118">
        <v>2.2719999999999998</v>
      </c>
      <c r="FU27" s="118">
        <v>2.2719999999999998</v>
      </c>
      <c r="FV27" s="118">
        <v>2.2719999999999998</v>
      </c>
      <c r="FW27" s="118">
        <v>2.2719999999999998</v>
      </c>
      <c r="FX27" s="118">
        <v>1.67</v>
      </c>
      <c r="FY27" s="118">
        <v>1.67</v>
      </c>
      <c r="FZ27" s="118">
        <v>1.0549999999999999</v>
      </c>
      <c r="GA27" s="118">
        <v>1.0549999999999999</v>
      </c>
      <c r="GB27" s="118">
        <v>1.0549999999999999</v>
      </c>
      <c r="GC27" s="118">
        <v>1.0549999999999999</v>
      </c>
      <c r="GD27" s="118">
        <v>1.056</v>
      </c>
      <c r="GE27" s="118">
        <v>1.056</v>
      </c>
      <c r="GF27" s="118">
        <v>1.056</v>
      </c>
      <c r="GG27" s="118">
        <v>1.056</v>
      </c>
      <c r="GH27" s="118">
        <v>1.1919999999999999</v>
      </c>
      <c r="GI27" s="118">
        <v>1.1919999999999999</v>
      </c>
      <c r="GJ27" s="118">
        <v>1.1919999999999999</v>
      </c>
      <c r="GK27" s="118">
        <v>1.1919999999999999</v>
      </c>
      <c r="GL27" s="118">
        <v>0.41</v>
      </c>
      <c r="GM27" s="118">
        <v>0.41</v>
      </c>
      <c r="GN27" s="118">
        <v>0.32600000000000001</v>
      </c>
      <c r="GO27" s="118">
        <v>0.32600000000000001</v>
      </c>
      <c r="GP27" s="118">
        <v>0.32600000000000001</v>
      </c>
      <c r="GQ27" s="118">
        <v>0.32600000000000001</v>
      </c>
      <c r="GR27" s="118">
        <v>0.32600000000000001</v>
      </c>
      <c r="GS27" s="118">
        <v>0.32600000000000001</v>
      </c>
      <c r="GT27" s="118">
        <v>0.32600000000000001</v>
      </c>
      <c r="GU27" s="118">
        <v>0.32600000000000001</v>
      </c>
      <c r="GV27" s="118">
        <v>0.307</v>
      </c>
      <c r="GW27" s="118">
        <v>2.597</v>
      </c>
      <c r="GX27" s="118">
        <v>2.597</v>
      </c>
      <c r="GY27" s="118">
        <v>2.597</v>
      </c>
      <c r="GZ27" s="118">
        <v>2.597</v>
      </c>
      <c r="HA27" s="118">
        <v>1.909</v>
      </c>
      <c r="HB27" s="118">
        <v>1.909</v>
      </c>
      <c r="HC27" s="118">
        <v>1.206</v>
      </c>
      <c r="HD27" s="118">
        <v>1.206</v>
      </c>
      <c r="HE27" s="118">
        <v>1.206</v>
      </c>
      <c r="HF27" s="118">
        <v>1.206</v>
      </c>
      <c r="HG27" s="118">
        <v>1.2070000000000001</v>
      </c>
      <c r="HH27" s="118">
        <v>1.2070000000000001</v>
      </c>
      <c r="HI27" s="118">
        <v>1.2070000000000001</v>
      </c>
      <c r="HJ27" s="118">
        <v>1.2070000000000001</v>
      </c>
      <c r="HK27" s="118">
        <v>1.3620000000000001</v>
      </c>
      <c r="HL27" s="118">
        <v>1.3620000000000001</v>
      </c>
      <c r="HM27" s="118">
        <v>1.3620000000000001</v>
      </c>
      <c r="HN27" s="118">
        <v>1.3620000000000001</v>
      </c>
      <c r="HO27" s="118">
        <v>0.46800000000000003</v>
      </c>
      <c r="HP27" s="118">
        <v>0.46800000000000003</v>
      </c>
      <c r="HQ27" s="118">
        <v>0.372</v>
      </c>
      <c r="HR27" s="118">
        <v>0.372</v>
      </c>
      <c r="HS27" s="118">
        <v>0.372</v>
      </c>
      <c r="HT27" s="118">
        <v>0.372</v>
      </c>
      <c r="HU27" s="118">
        <v>0.373</v>
      </c>
      <c r="HV27" s="118">
        <v>0.373</v>
      </c>
      <c r="HW27" s="118">
        <v>0.373</v>
      </c>
      <c r="HX27" s="118">
        <v>0.373</v>
      </c>
      <c r="HY27" s="118">
        <v>0.35099999999999998</v>
      </c>
      <c r="HZ27" s="118">
        <v>2.9220000000000002</v>
      </c>
      <c r="IA27" s="118">
        <v>2.9220000000000002</v>
      </c>
      <c r="IB27" s="118">
        <v>2.9220000000000002</v>
      </c>
      <c r="IC27" s="118">
        <v>2.9220000000000002</v>
      </c>
      <c r="ID27" s="118">
        <v>2.1469999999999998</v>
      </c>
      <c r="IE27" s="118">
        <v>2.1469999999999998</v>
      </c>
      <c r="IF27" s="118">
        <v>1.357</v>
      </c>
      <c r="IG27" s="118">
        <v>1.357</v>
      </c>
      <c r="IH27" s="118">
        <v>1.357</v>
      </c>
      <c r="II27" s="118">
        <v>1.357</v>
      </c>
      <c r="IJ27" s="118">
        <v>1.357</v>
      </c>
      <c r="IK27" s="118">
        <v>1.357</v>
      </c>
      <c r="IL27" s="118">
        <v>1.357</v>
      </c>
      <c r="IM27" s="118">
        <v>1.357</v>
      </c>
      <c r="IN27" s="118">
        <v>1.532</v>
      </c>
      <c r="IO27" s="118">
        <v>1.532</v>
      </c>
      <c r="IP27" s="118">
        <v>1.532</v>
      </c>
      <c r="IQ27" s="118">
        <v>1.532</v>
      </c>
      <c r="IR27" s="118">
        <v>0.52700000000000002</v>
      </c>
      <c r="IS27" s="118">
        <v>0.52700000000000002</v>
      </c>
      <c r="IT27" s="118">
        <v>0.41899999999999998</v>
      </c>
      <c r="IU27" s="118">
        <v>0.41899999999999998</v>
      </c>
      <c r="IV27" s="118">
        <v>0.41899999999999998</v>
      </c>
      <c r="IW27" s="118">
        <v>0.41899999999999998</v>
      </c>
      <c r="IX27" s="118">
        <v>0.42</v>
      </c>
      <c r="IY27" s="118">
        <v>0.42</v>
      </c>
      <c r="IZ27" s="118">
        <v>0.42</v>
      </c>
      <c r="JA27" s="118">
        <v>0.42</v>
      </c>
      <c r="JB27" s="118">
        <v>0.39500000000000002</v>
      </c>
      <c r="JC27" s="118">
        <v>3.246</v>
      </c>
      <c r="JD27" s="118">
        <v>3.246</v>
      </c>
      <c r="JE27" s="118">
        <v>3.246</v>
      </c>
      <c r="JF27" s="118">
        <v>3.246</v>
      </c>
      <c r="JG27" s="118">
        <v>2.3860000000000001</v>
      </c>
      <c r="JH27" s="118">
        <v>2.3860000000000001</v>
      </c>
      <c r="JI27" s="118">
        <v>1.5069999999999999</v>
      </c>
      <c r="JJ27" s="118">
        <v>1.5069999999999999</v>
      </c>
      <c r="JK27" s="118">
        <v>1.5069999999999999</v>
      </c>
      <c r="JL27" s="118">
        <v>1.5069999999999999</v>
      </c>
      <c r="JM27" s="118">
        <v>1.508</v>
      </c>
      <c r="JN27" s="118">
        <v>1.508</v>
      </c>
      <c r="JO27" s="118">
        <v>1.508</v>
      </c>
      <c r="JP27" s="118">
        <v>1.508</v>
      </c>
      <c r="JQ27" s="118">
        <v>1.702</v>
      </c>
      <c r="JR27" s="118">
        <v>1.702</v>
      </c>
      <c r="JS27" s="118">
        <v>1.702</v>
      </c>
      <c r="JT27" s="118">
        <v>1.702</v>
      </c>
      <c r="JU27" s="118">
        <v>0.58599999999999997</v>
      </c>
      <c r="JV27" s="118">
        <v>0.58599999999999997</v>
      </c>
      <c r="JW27" s="118">
        <v>0.46600000000000003</v>
      </c>
      <c r="JX27" s="118">
        <v>0.46600000000000003</v>
      </c>
      <c r="JY27" s="118">
        <v>0.46600000000000003</v>
      </c>
      <c r="JZ27" s="118">
        <v>0.46600000000000003</v>
      </c>
      <c r="KA27" s="118">
        <v>0.46600000000000003</v>
      </c>
      <c r="KB27" s="118">
        <v>0.46600000000000003</v>
      </c>
      <c r="KC27" s="118">
        <v>0.46600000000000003</v>
      </c>
      <c r="KD27" s="118">
        <v>0.46600000000000003</v>
      </c>
      <c r="KE27" s="118">
        <v>0.439</v>
      </c>
      <c r="KF27" s="118">
        <v>3.5710000000000002</v>
      </c>
      <c r="KG27" s="118">
        <v>3.5710000000000002</v>
      </c>
      <c r="KH27" s="118">
        <v>3.5710000000000002</v>
      </c>
      <c r="KI27" s="118">
        <v>3.5710000000000002</v>
      </c>
      <c r="KJ27" s="118">
        <v>2.6240000000000001</v>
      </c>
      <c r="KK27" s="118">
        <v>2.6240000000000001</v>
      </c>
      <c r="KL27" s="118">
        <v>1.6579999999999999</v>
      </c>
      <c r="KM27" s="118">
        <v>1.6579999999999999</v>
      </c>
      <c r="KN27" s="118">
        <v>1.6579999999999999</v>
      </c>
      <c r="KO27" s="118">
        <v>1.6579999999999999</v>
      </c>
      <c r="KP27" s="118">
        <v>1.659</v>
      </c>
      <c r="KQ27" s="118">
        <v>1.659</v>
      </c>
      <c r="KR27" s="118">
        <v>1.659</v>
      </c>
      <c r="KS27" s="118">
        <v>1.659</v>
      </c>
      <c r="KT27" s="118">
        <v>1.8720000000000001</v>
      </c>
      <c r="KU27" s="118">
        <v>1.8720000000000001</v>
      </c>
      <c r="KV27" s="118">
        <v>1.8720000000000001</v>
      </c>
      <c r="KW27" s="118">
        <v>1.8720000000000001</v>
      </c>
      <c r="KX27" s="118">
        <v>0.64400000000000002</v>
      </c>
      <c r="KY27" s="118">
        <v>0.64400000000000002</v>
      </c>
      <c r="KZ27" s="118">
        <v>0.51200000000000001</v>
      </c>
      <c r="LA27" s="118">
        <v>0.51200000000000001</v>
      </c>
      <c r="LB27" s="118">
        <v>0.51200000000000001</v>
      </c>
      <c r="LC27" s="118">
        <v>0.51200000000000001</v>
      </c>
      <c r="LD27" s="118">
        <v>0.51300000000000001</v>
      </c>
      <c r="LE27" s="118">
        <v>0.51300000000000001</v>
      </c>
      <c r="LF27" s="118">
        <v>0.51300000000000001</v>
      </c>
      <c r="LG27" s="118">
        <v>0.51300000000000001</v>
      </c>
      <c r="LH27" s="118">
        <v>0.48299999999999998</v>
      </c>
      <c r="LI27" s="118">
        <v>3.8959999999999999</v>
      </c>
      <c r="LJ27" s="118">
        <v>3.8959999999999999</v>
      </c>
      <c r="LK27" s="118">
        <v>3.8959999999999999</v>
      </c>
      <c r="LL27" s="118">
        <v>3.8959999999999999</v>
      </c>
      <c r="LM27" s="118">
        <v>2.863</v>
      </c>
      <c r="LN27" s="118">
        <v>2.863</v>
      </c>
      <c r="LO27" s="118">
        <v>1.8089999999999999</v>
      </c>
      <c r="LP27" s="118">
        <v>1.8089999999999999</v>
      </c>
      <c r="LQ27" s="118">
        <v>1.8089999999999999</v>
      </c>
      <c r="LR27" s="118">
        <v>1.8089999999999999</v>
      </c>
      <c r="LS27" s="118">
        <v>1.81</v>
      </c>
      <c r="LT27" s="118">
        <v>1.81</v>
      </c>
      <c r="LU27" s="118">
        <v>1.81</v>
      </c>
      <c r="LV27" s="118">
        <v>1.81</v>
      </c>
      <c r="LW27" s="118">
        <v>2.0430000000000001</v>
      </c>
      <c r="LX27" s="118">
        <v>2.0430000000000001</v>
      </c>
      <c r="LY27" s="118">
        <v>2.0430000000000001</v>
      </c>
      <c r="LZ27" s="118">
        <v>2.0430000000000001</v>
      </c>
      <c r="MA27" s="118">
        <v>0.70299999999999996</v>
      </c>
      <c r="MB27" s="118">
        <v>0.70299999999999996</v>
      </c>
      <c r="MC27" s="118">
        <v>0.55900000000000005</v>
      </c>
      <c r="MD27" s="118">
        <v>0.55900000000000005</v>
      </c>
      <c r="ME27" s="118">
        <v>0.55900000000000005</v>
      </c>
      <c r="MF27" s="118">
        <v>0.55900000000000005</v>
      </c>
      <c r="MG27" s="118">
        <v>0.55900000000000005</v>
      </c>
      <c r="MH27" s="118">
        <v>0.55900000000000005</v>
      </c>
      <c r="MI27" s="118">
        <v>0.55900000000000005</v>
      </c>
      <c r="MJ27" s="118">
        <v>0.55900000000000005</v>
      </c>
      <c r="MK27" s="118">
        <v>0.52700000000000002</v>
      </c>
      <c r="ML27" s="118">
        <v>4.22</v>
      </c>
      <c r="MM27" s="118">
        <v>4.22</v>
      </c>
      <c r="MN27" s="118">
        <v>4.22</v>
      </c>
      <c r="MO27" s="118">
        <v>4.22</v>
      </c>
      <c r="MP27" s="118">
        <v>3.101</v>
      </c>
      <c r="MQ27" s="118">
        <v>3.101</v>
      </c>
      <c r="MR27" s="118">
        <v>1.96</v>
      </c>
      <c r="MS27" s="118">
        <v>1.96</v>
      </c>
      <c r="MT27" s="118">
        <v>1.96</v>
      </c>
      <c r="MU27" s="118">
        <v>1.96</v>
      </c>
      <c r="MV27" s="118">
        <v>1.9610000000000001</v>
      </c>
      <c r="MW27" s="118">
        <v>1.9610000000000001</v>
      </c>
      <c r="MX27" s="118">
        <v>1.9610000000000001</v>
      </c>
      <c r="MY27" s="118">
        <v>1.9610000000000001</v>
      </c>
      <c r="MZ27" s="118">
        <v>2.2130000000000001</v>
      </c>
      <c r="NA27" s="118">
        <v>2.2130000000000001</v>
      </c>
      <c r="NB27" s="118">
        <v>2.2130000000000001</v>
      </c>
      <c r="NC27" s="118">
        <v>2.2130000000000001</v>
      </c>
      <c r="ND27" s="118">
        <v>0.76100000000000001</v>
      </c>
      <c r="NE27" s="118">
        <v>0.76100000000000001</v>
      </c>
      <c r="NF27" s="118">
        <v>0.60499999999999998</v>
      </c>
      <c r="NG27" s="118">
        <v>0.60499999999999998</v>
      </c>
      <c r="NH27" s="118">
        <v>0.60499999999999998</v>
      </c>
      <c r="NI27" s="118">
        <v>0.60499999999999998</v>
      </c>
      <c r="NJ27" s="118">
        <v>0.60599999999999998</v>
      </c>
      <c r="NK27" s="118">
        <v>0.60599999999999998</v>
      </c>
      <c r="NL27" s="118">
        <v>0.60599999999999998</v>
      </c>
      <c r="NM27" s="118">
        <v>0.60599999999999998</v>
      </c>
      <c r="NN27" s="118">
        <v>0.57099999999999995</v>
      </c>
      <c r="NO27" s="118">
        <v>4.5449999999999999</v>
      </c>
      <c r="NP27" s="118">
        <v>4.5449999999999999</v>
      </c>
      <c r="NQ27" s="118">
        <v>4.5449999999999999</v>
      </c>
      <c r="NR27" s="118">
        <v>4.5449999999999999</v>
      </c>
      <c r="NS27" s="118">
        <v>3.34</v>
      </c>
      <c r="NT27" s="118">
        <v>3.34</v>
      </c>
      <c r="NU27" s="118">
        <v>2.11</v>
      </c>
      <c r="NV27" s="118">
        <v>2.11</v>
      </c>
      <c r="NW27" s="118">
        <v>2.11</v>
      </c>
      <c r="NX27" s="118">
        <v>2.11</v>
      </c>
      <c r="NY27" s="118">
        <v>2.1110000000000002</v>
      </c>
      <c r="NZ27" s="118">
        <v>2.1110000000000002</v>
      </c>
      <c r="OA27" s="118">
        <v>2.1110000000000002</v>
      </c>
      <c r="OB27" s="118">
        <v>2.1110000000000002</v>
      </c>
      <c r="OC27" s="118">
        <v>2.383</v>
      </c>
      <c r="OD27" s="118">
        <v>2.383</v>
      </c>
      <c r="OE27" s="118">
        <v>2.383</v>
      </c>
      <c r="OF27" s="118">
        <v>2.383</v>
      </c>
      <c r="OG27" s="118">
        <v>0.82</v>
      </c>
      <c r="OH27" s="118">
        <v>0.82</v>
      </c>
      <c r="OI27" s="118">
        <v>0.65200000000000002</v>
      </c>
      <c r="OJ27" s="118">
        <v>0.65200000000000002</v>
      </c>
      <c r="OK27" s="118">
        <v>0.65200000000000002</v>
      </c>
      <c r="OL27" s="118">
        <v>0.65200000000000002</v>
      </c>
      <c r="OM27" s="118">
        <v>0.65300000000000002</v>
      </c>
      <c r="ON27" s="118">
        <v>0.65300000000000002</v>
      </c>
      <c r="OO27" s="118">
        <v>0.65300000000000002</v>
      </c>
      <c r="OP27" s="118">
        <v>0.65300000000000002</v>
      </c>
      <c r="OQ27" s="118">
        <v>0.61499999999999999</v>
      </c>
      <c r="OR27" s="118">
        <v>4.87</v>
      </c>
      <c r="OS27" s="118">
        <v>4.87</v>
      </c>
      <c r="OT27" s="118">
        <v>4.87</v>
      </c>
      <c r="OU27" s="118">
        <v>4.87</v>
      </c>
      <c r="OV27" s="118">
        <v>3.5790000000000002</v>
      </c>
      <c r="OW27" s="118">
        <v>3.5790000000000002</v>
      </c>
      <c r="OX27" s="118">
        <v>2.2610000000000001</v>
      </c>
      <c r="OY27" s="118">
        <v>2.2610000000000001</v>
      </c>
      <c r="OZ27" s="118">
        <v>2.2610000000000001</v>
      </c>
      <c r="PA27" s="118">
        <v>2.2610000000000001</v>
      </c>
      <c r="PB27" s="118">
        <v>2.262</v>
      </c>
      <c r="PC27" s="118">
        <v>2.262</v>
      </c>
      <c r="PD27" s="118">
        <v>2.262</v>
      </c>
      <c r="PE27" s="118">
        <v>2.262</v>
      </c>
      <c r="PF27" s="118">
        <v>2.5529999999999999</v>
      </c>
      <c r="PG27" s="118">
        <v>2.5529999999999999</v>
      </c>
      <c r="PH27" s="118">
        <v>2.5529999999999999</v>
      </c>
      <c r="PI27" s="118">
        <v>2.5529999999999999</v>
      </c>
      <c r="PJ27" s="118">
        <v>0.878</v>
      </c>
      <c r="PK27" s="118">
        <v>0.878</v>
      </c>
      <c r="PL27" s="118">
        <v>0.69799999999999995</v>
      </c>
      <c r="PM27" s="118">
        <v>0.69799999999999995</v>
      </c>
      <c r="PN27" s="118">
        <v>0.69799999999999995</v>
      </c>
      <c r="PO27" s="118">
        <v>0.69799999999999995</v>
      </c>
      <c r="PP27" s="118">
        <v>0.69899999999999995</v>
      </c>
      <c r="PQ27" s="118">
        <v>0.69899999999999995</v>
      </c>
      <c r="PR27" s="118">
        <v>0.69899999999999995</v>
      </c>
      <c r="PS27" s="118">
        <v>0.69899999999999995</v>
      </c>
      <c r="PT27" s="118">
        <v>0.65900000000000003</v>
      </c>
      <c r="PU27" s="118">
        <v>5.194</v>
      </c>
      <c r="PV27" s="118">
        <v>5.194</v>
      </c>
      <c r="PW27" s="118">
        <v>5.194</v>
      </c>
      <c r="PX27" s="118">
        <v>5.194</v>
      </c>
      <c r="PY27" s="118">
        <v>3.8170000000000002</v>
      </c>
      <c r="PZ27" s="118">
        <v>3.8170000000000002</v>
      </c>
      <c r="QA27" s="118">
        <v>2.4119999999999999</v>
      </c>
      <c r="QB27" s="118">
        <v>2.4119999999999999</v>
      </c>
      <c r="QC27" s="118">
        <v>2.4119999999999999</v>
      </c>
      <c r="QD27" s="118">
        <v>2.4119999999999999</v>
      </c>
      <c r="QE27" s="118">
        <v>2.4129999999999998</v>
      </c>
      <c r="QF27" s="118">
        <v>2.4129999999999998</v>
      </c>
      <c r="QG27" s="118">
        <v>2.4129999999999998</v>
      </c>
      <c r="QH27" s="118">
        <v>2.4129999999999998</v>
      </c>
      <c r="QI27" s="118">
        <v>2.7240000000000002</v>
      </c>
      <c r="QJ27" s="118">
        <v>2.7240000000000002</v>
      </c>
      <c r="QK27" s="118">
        <v>2.7240000000000002</v>
      </c>
      <c r="QL27" s="118">
        <v>2.7240000000000002</v>
      </c>
      <c r="QM27" s="118">
        <v>0.93700000000000006</v>
      </c>
      <c r="QN27" s="118">
        <v>0.93700000000000006</v>
      </c>
      <c r="QO27" s="118">
        <v>0.745</v>
      </c>
      <c r="QP27" s="118">
        <v>0.745</v>
      </c>
      <c r="QQ27" s="118">
        <v>0.745</v>
      </c>
      <c r="QR27" s="118">
        <v>0.745</v>
      </c>
      <c r="QS27" s="118">
        <v>0.746</v>
      </c>
      <c r="QT27" s="118">
        <v>0.746</v>
      </c>
      <c r="QU27" s="118">
        <v>0.746</v>
      </c>
      <c r="QV27" s="118">
        <v>0.746</v>
      </c>
      <c r="QW27" s="118">
        <v>0.70299999999999996</v>
      </c>
      <c r="QX27" s="118">
        <v>5.5190000000000001</v>
      </c>
      <c r="QY27" s="118">
        <v>5.5190000000000001</v>
      </c>
      <c r="QZ27" s="118">
        <v>5.5190000000000001</v>
      </c>
      <c r="RA27" s="118">
        <v>5.5190000000000001</v>
      </c>
      <c r="RB27" s="118">
        <v>4.056</v>
      </c>
      <c r="RC27" s="118">
        <v>4.056</v>
      </c>
      <c r="RD27" s="118">
        <v>2.5619999999999998</v>
      </c>
      <c r="RE27" s="118">
        <v>2.5619999999999998</v>
      </c>
      <c r="RF27" s="118">
        <v>2.5619999999999998</v>
      </c>
      <c r="RG27" s="118">
        <v>2.5619999999999998</v>
      </c>
      <c r="RH27" s="118">
        <v>2.5640000000000001</v>
      </c>
      <c r="RI27" s="118">
        <v>2.5640000000000001</v>
      </c>
      <c r="RJ27" s="118">
        <v>2.5640000000000001</v>
      </c>
      <c r="RK27" s="118">
        <v>2.5640000000000001</v>
      </c>
      <c r="RL27" s="118">
        <v>2.8940000000000001</v>
      </c>
      <c r="RM27" s="118">
        <v>2.8940000000000001</v>
      </c>
      <c r="RN27" s="118">
        <v>2.8940000000000001</v>
      </c>
      <c r="RO27" s="118">
        <v>2.8940000000000001</v>
      </c>
      <c r="RP27" s="118">
        <v>0.996</v>
      </c>
      <c r="RQ27" s="118">
        <v>0.996</v>
      </c>
      <c r="RR27" s="118">
        <v>0.79100000000000004</v>
      </c>
      <c r="RS27" s="118">
        <v>0.79100000000000004</v>
      </c>
      <c r="RT27" s="118">
        <v>0.79100000000000004</v>
      </c>
      <c r="RU27" s="118">
        <v>0.79100000000000004</v>
      </c>
      <c r="RV27" s="118">
        <v>0.79300000000000004</v>
      </c>
      <c r="RW27" s="118">
        <v>0.79300000000000004</v>
      </c>
      <c r="RX27" s="118">
        <v>0.79300000000000004</v>
      </c>
      <c r="RY27" s="118">
        <v>0.79300000000000004</v>
      </c>
      <c r="RZ27" s="118">
        <v>0.747</v>
      </c>
      <c r="SA27" s="118">
        <v>5.843</v>
      </c>
      <c r="SB27" s="118">
        <v>5.843</v>
      </c>
      <c r="SC27" s="118">
        <v>5.843</v>
      </c>
      <c r="SD27" s="118">
        <v>5.843</v>
      </c>
      <c r="SE27" s="118">
        <v>4.2939999999999996</v>
      </c>
      <c r="SF27" s="118">
        <v>4.2939999999999996</v>
      </c>
      <c r="SG27" s="118">
        <v>2.7130000000000001</v>
      </c>
      <c r="SH27" s="118">
        <v>2.7130000000000001</v>
      </c>
      <c r="SI27" s="118">
        <v>2.7130000000000001</v>
      </c>
      <c r="SJ27" s="118">
        <v>2.7130000000000001</v>
      </c>
      <c r="SK27" s="118">
        <v>2.7149999999999999</v>
      </c>
      <c r="SL27" s="118">
        <v>2.7149999999999999</v>
      </c>
      <c r="SM27" s="118">
        <v>2.7149999999999999</v>
      </c>
      <c r="SN27" s="118">
        <v>2.7149999999999999</v>
      </c>
      <c r="SO27" s="118">
        <v>3.0640000000000001</v>
      </c>
      <c r="SP27" s="118">
        <v>3.0640000000000001</v>
      </c>
      <c r="SQ27" s="118">
        <v>3.0640000000000001</v>
      </c>
      <c r="SR27" s="118">
        <v>3.0640000000000001</v>
      </c>
      <c r="SS27" s="118">
        <v>1.054</v>
      </c>
      <c r="ST27" s="118">
        <v>1.054</v>
      </c>
      <c r="SU27" s="118">
        <v>0.83799999999999997</v>
      </c>
      <c r="SV27" s="118">
        <v>0.83799999999999997</v>
      </c>
      <c r="SW27" s="118">
        <v>0.83799999999999997</v>
      </c>
      <c r="SX27" s="118">
        <v>0.83799999999999997</v>
      </c>
      <c r="SY27" s="118">
        <v>0.83899999999999997</v>
      </c>
      <c r="SZ27" s="118">
        <v>0.83899999999999997</v>
      </c>
      <c r="TA27" s="118">
        <v>0.83899999999999997</v>
      </c>
      <c r="TB27" s="118">
        <v>0.83899999999999997</v>
      </c>
      <c r="TC27" s="118">
        <v>0.79100000000000004</v>
      </c>
      <c r="TD27" s="118">
        <v>6.1680000000000001</v>
      </c>
      <c r="TE27" s="118">
        <v>6.1680000000000001</v>
      </c>
      <c r="TF27" s="118">
        <v>6.1680000000000001</v>
      </c>
      <c r="TG27" s="118">
        <v>6.1680000000000001</v>
      </c>
      <c r="TH27" s="118">
        <v>4.5330000000000004</v>
      </c>
      <c r="TI27" s="118">
        <v>4.5330000000000004</v>
      </c>
      <c r="TJ27" s="118">
        <v>2.8639999999999999</v>
      </c>
      <c r="TK27" s="118">
        <v>2.8639999999999999</v>
      </c>
      <c r="TL27" s="118">
        <v>2.8639999999999999</v>
      </c>
      <c r="TM27" s="118">
        <v>2.8639999999999999</v>
      </c>
      <c r="TN27" s="118">
        <v>2.8660000000000001</v>
      </c>
      <c r="TO27" s="118">
        <v>2.8660000000000001</v>
      </c>
      <c r="TP27" s="118">
        <v>2.8660000000000001</v>
      </c>
      <c r="TQ27" s="118">
        <v>2.8660000000000001</v>
      </c>
      <c r="TR27" s="118">
        <v>3.234</v>
      </c>
      <c r="TS27" s="118">
        <v>3.234</v>
      </c>
      <c r="TT27" s="118">
        <v>3.234</v>
      </c>
      <c r="TU27" s="118">
        <v>3.234</v>
      </c>
      <c r="TV27" s="118">
        <v>1.113</v>
      </c>
      <c r="TW27" s="118">
        <v>1.113</v>
      </c>
      <c r="TX27" s="118">
        <v>0.88500000000000001</v>
      </c>
      <c r="TY27" s="118">
        <v>0.88500000000000001</v>
      </c>
      <c r="TZ27" s="118">
        <v>0.88500000000000001</v>
      </c>
      <c r="UA27" s="118">
        <v>0.88500000000000001</v>
      </c>
      <c r="UB27" s="118">
        <v>0.88600000000000001</v>
      </c>
      <c r="UC27" s="118">
        <v>0.88600000000000001</v>
      </c>
      <c r="UD27" s="118">
        <v>0.88600000000000001</v>
      </c>
      <c r="UE27" s="118">
        <v>0.88600000000000001</v>
      </c>
      <c r="UF27" s="118">
        <v>0.83499999999999996</v>
      </c>
      <c r="UG27" s="118">
        <v>6.4930000000000003</v>
      </c>
      <c r="UH27" s="118">
        <v>6.4930000000000003</v>
      </c>
      <c r="UI27" s="118">
        <v>6.4930000000000003</v>
      </c>
      <c r="UJ27" s="118">
        <v>6.4930000000000003</v>
      </c>
      <c r="UK27" s="118">
        <v>4.7709999999999999</v>
      </c>
      <c r="UL27" s="118">
        <v>4.7709999999999999</v>
      </c>
      <c r="UM27" s="118">
        <v>3.0150000000000001</v>
      </c>
      <c r="UN27" s="118">
        <v>3.0150000000000001</v>
      </c>
      <c r="UO27" s="118">
        <v>3.0150000000000001</v>
      </c>
      <c r="UP27" s="118">
        <v>3.0150000000000001</v>
      </c>
      <c r="UQ27" s="118">
        <v>3.016</v>
      </c>
      <c r="UR27" s="118">
        <v>3.016</v>
      </c>
      <c r="US27" s="118">
        <v>3.016</v>
      </c>
      <c r="UT27" s="118">
        <v>3.016</v>
      </c>
      <c r="UU27" s="118">
        <v>3.4039999999999999</v>
      </c>
      <c r="UV27" s="118">
        <v>3.4039999999999999</v>
      </c>
      <c r="UW27" s="118">
        <v>3.4039999999999999</v>
      </c>
      <c r="UX27" s="118">
        <v>3.4039999999999999</v>
      </c>
      <c r="UY27" s="118">
        <v>1.171</v>
      </c>
      <c r="UZ27" s="118">
        <v>1.171</v>
      </c>
      <c r="VA27" s="118">
        <v>0.93100000000000005</v>
      </c>
      <c r="VB27" s="118">
        <v>0.93100000000000005</v>
      </c>
      <c r="VC27" s="118">
        <v>0.93100000000000005</v>
      </c>
      <c r="VD27" s="118">
        <v>0.93100000000000005</v>
      </c>
      <c r="VE27" s="118">
        <v>0.93200000000000005</v>
      </c>
      <c r="VF27" s="118">
        <v>0.93200000000000005</v>
      </c>
      <c r="VG27" s="118">
        <v>0.93200000000000005</v>
      </c>
      <c r="VH27" s="118">
        <v>0.93200000000000005</v>
      </c>
      <c r="VI27" s="118">
        <v>0.878</v>
      </c>
      <c r="VJ27" s="118">
        <v>7.1420000000000003</v>
      </c>
      <c r="VK27" s="118">
        <v>7.1420000000000003</v>
      </c>
      <c r="VL27" s="118">
        <v>7.1420000000000003</v>
      </c>
      <c r="VM27" s="118">
        <v>7.1420000000000003</v>
      </c>
      <c r="VN27" s="118">
        <v>5.2489999999999997</v>
      </c>
      <c r="VO27" s="118">
        <v>5.2489999999999997</v>
      </c>
      <c r="VP27" s="118">
        <v>3.3159999999999998</v>
      </c>
      <c r="VQ27" s="118">
        <v>3.3159999999999998</v>
      </c>
      <c r="VR27" s="118">
        <v>3.3159999999999998</v>
      </c>
      <c r="VS27" s="118">
        <v>3.3159999999999998</v>
      </c>
      <c r="VT27" s="118">
        <v>3.3180000000000001</v>
      </c>
      <c r="VU27" s="118">
        <v>3.3180000000000001</v>
      </c>
      <c r="VV27" s="118">
        <v>3.3180000000000001</v>
      </c>
      <c r="VW27" s="118">
        <v>3.3180000000000001</v>
      </c>
      <c r="VX27" s="118">
        <v>3.7450000000000001</v>
      </c>
      <c r="VY27" s="118">
        <v>3.7450000000000001</v>
      </c>
      <c r="VZ27" s="118">
        <v>3.7450000000000001</v>
      </c>
      <c r="WA27" s="118">
        <v>3.7450000000000001</v>
      </c>
      <c r="WB27" s="118">
        <v>1.288</v>
      </c>
      <c r="WC27" s="118">
        <v>1.288</v>
      </c>
      <c r="WD27" s="118">
        <v>1.024</v>
      </c>
      <c r="WE27" s="118">
        <v>1.024</v>
      </c>
      <c r="WF27" s="118">
        <v>1.024</v>
      </c>
      <c r="WG27" s="118">
        <v>1.024</v>
      </c>
      <c r="WH27" s="118">
        <v>1.026</v>
      </c>
      <c r="WI27" s="118">
        <v>1.026</v>
      </c>
      <c r="WJ27" s="118">
        <v>1.026</v>
      </c>
      <c r="WK27" s="118">
        <v>1.026</v>
      </c>
      <c r="WL27" s="118">
        <v>0.96599999999999997</v>
      </c>
      <c r="WM27" s="118">
        <v>7.7910000000000004</v>
      </c>
      <c r="WN27" s="118">
        <v>7.7910000000000004</v>
      </c>
      <c r="WO27" s="118">
        <v>7.7910000000000004</v>
      </c>
      <c r="WP27" s="118">
        <v>7.7910000000000004</v>
      </c>
      <c r="WQ27" s="118">
        <v>5.726</v>
      </c>
      <c r="WR27" s="118">
        <v>5.726</v>
      </c>
      <c r="WS27" s="118">
        <v>3.6179999999999999</v>
      </c>
      <c r="WT27" s="118">
        <v>3.6179999999999999</v>
      </c>
      <c r="WU27" s="118">
        <v>3.6179999999999999</v>
      </c>
      <c r="WV27" s="118">
        <v>3.6179999999999999</v>
      </c>
      <c r="WW27" s="118">
        <v>3.62</v>
      </c>
      <c r="WX27" s="118">
        <v>3.62</v>
      </c>
      <c r="WY27" s="118">
        <v>3.62</v>
      </c>
      <c r="WZ27" s="118">
        <v>3.62</v>
      </c>
      <c r="XA27" s="118">
        <v>4.085</v>
      </c>
      <c r="XB27" s="118">
        <v>4.085</v>
      </c>
      <c r="XC27" s="118">
        <v>4.085</v>
      </c>
      <c r="XD27" s="118">
        <v>4.085</v>
      </c>
      <c r="XE27" s="118">
        <v>1.405</v>
      </c>
      <c r="XF27" s="118">
        <v>1.405</v>
      </c>
      <c r="XG27" s="118">
        <v>1.117</v>
      </c>
      <c r="XH27" s="118">
        <v>1.117</v>
      </c>
      <c r="XI27" s="118">
        <v>1.117</v>
      </c>
      <c r="XJ27" s="118">
        <v>1.117</v>
      </c>
      <c r="XK27" s="118">
        <v>1.119</v>
      </c>
      <c r="XL27" s="118">
        <v>1.119</v>
      </c>
      <c r="XM27" s="118">
        <v>1.119</v>
      </c>
      <c r="XN27" s="118">
        <v>1.119</v>
      </c>
      <c r="XO27" s="118">
        <v>1.054</v>
      </c>
      <c r="XP27" s="118">
        <v>8.4410000000000007</v>
      </c>
      <c r="XQ27" s="118">
        <v>8.4410000000000007</v>
      </c>
      <c r="XR27" s="118">
        <v>8.4410000000000007</v>
      </c>
      <c r="XS27" s="118">
        <v>8.4410000000000007</v>
      </c>
      <c r="XT27" s="118">
        <v>6.2030000000000003</v>
      </c>
      <c r="XU27" s="118">
        <v>6.2030000000000003</v>
      </c>
      <c r="XV27" s="118">
        <v>3.919</v>
      </c>
      <c r="XW27" s="118">
        <v>3.919</v>
      </c>
      <c r="XX27" s="118">
        <v>3.919</v>
      </c>
      <c r="XY27" s="118">
        <v>3.919</v>
      </c>
      <c r="XZ27" s="118">
        <v>3.9209999999999998</v>
      </c>
      <c r="YA27" s="118">
        <v>3.9209999999999998</v>
      </c>
      <c r="YB27" s="118">
        <v>3.9209999999999998</v>
      </c>
      <c r="YC27" s="118">
        <v>3.9209999999999998</v>
      </c>
      <c r="YD27" s="118">
        <v>4.4260000000000002</v>
      </c>
      <c r="YE27" s="118">
        <v>4.4260000000000002</v>
      </c>
      <c r="YF27" s="118">
        <v>4.4260000000000002</v>
      </c>
      <c r="YG27" s="118">
        <v>4.4260000000000002</v>
      </c>
      <c r="YH27" s="118">
        <v>1.5229999999999999</v>
      </c>
      <c r="YI27" s="118">
        <v>1.5229999999999999</v>
      </c>
      <c r="YJ27" s="118">
        <v>1.21</v>
      </c>
      <c r="YK27" s="118">
        <v>1.21</v>
      </c>
      <c r="YL27" s="118">
        <v>1.21</v>
      </c>
      <c r="YM27" s="118">
        <v>1.21</v>
      </c>
      <c r="YN27" s="118">
        <v>1.212</v>
      </c>
      <c r="YO27" s="118">
        <v>1.212</v>
      </c>
      <c r="YP27" s="118">
        <v>1.212</v>
      </c>
      <c r="YQ27" s="118">
        <v>1.212</v>
      </c>
      <c r="YR27" s="118">
        <v>1.1419999999999999</v>
      </c>
      <c r="YS27" s="118">
        <v>9.09</v>
      </c>
      <c r="YT27" s="118">
        <v>9.09</v>
      </c>
      <c r="YU27" s="118">
        <v>9.09</v>
      </c>
      <c r="YV27" s="118">
        <v>9.09</v>
      </c>
      <c r="YW27" s="118">
        <v>6.68</v>
      </c>
      <c r="YX27" s="118">
        <v>6.68</v>
      </c>
      <c r="YY27" s="118">
        <v>4.2210000000000001</v>
      </c>
      <c r="YZ27" s="118">
        <v>4.2210000000000001</v>
      </c>
      <c r="ZA27" s="118">
        <v>4.2210000000000001</v>
      </c>
      <c r="ZB27" s="118">
        <v>4.2210000000000001</v>
      </c>
      <c r="ZC27" s="118">
        <v>4.2229999999999999</v>
      </c>
      <c r="ZD27" s="118">
        <v>4.2229999999999999</v>
      </c>
      <c r="ZE27" s="118">
        <v>4.2229999999999999</v>
      </c>
      <c r="ZF27" s="118">
        <v>4.2229999999999999</v>
      </c>
      <c r="ZG27" s="118">
        <v>4.766</v>
      </c>
      <c r="ZH27" s="118">
        <v>4.766</v>
      </c>
      <c r="ZI27" s="118">
        <v>4.766</v>
      </c>
      <c r="ZJ27" s="118">
        <v>4.766</v>
      </c>
      <c r="ZK27" s="118">
        <v>1.64</v>
      </c>
      <c r="ZL27" s="118">
        <v>1.64</v>
      </c>
      <c r="ZM27" s="118">
        <v>1.304</v>
      </c>
      <c r="ZN27" s="118">
        <v>1.304</v>
      </c>
      <c r="ZO27" s="118">
        <v>1.304</v>
      </c>
      <c r="ZP27" s="118">
        <v>1.304</v>
      </c>
      <c r="ZQ27" s="118">
        <v>1.3049999999999999</v>
      </c>
      <c r="ZR27" s="118">
        <v>1.3049999999999999</v>
      </c>
      <c r="ZS27" s="118">
        <v>1.3049999999999999</v>
      </c>
      <c r="ZT27" s="118">
        <v>1.3049999999999999</v>
      </c>
      <c r="ZU27" s="118">
        <v>1.23</v>
      </c>
      <c r="ZV27" s="118">
        <v>9.7390000000000008</v>
      </c>
      <c r="ZW27" s="118">
        <v>9.7390000000000008</v>
      </c>
      <c r="ZX27" s="118">
        <v>9.7390000000000008</v>
      </c>
      <c r="ZY27" s="118">
        <v>9.7390000000000008</v>
      </c>
      <c r="ZZ27" s="118">
        <v>7.157</v>
      </c>
      <c r="AAA27" s="118">
        <v>7.157</v>
      </c>
      <c r="AAB27" s="118">
        <v>4.5220000000000002</v>
      </c>
      <c r="AAC27" s="118">
        <v>4.5220000000000002</v>
      </c>
      <c r="AAD27" s="118">
        <v>4.5220000000000002</v>
      </c>
      <c r="AAE27" s="118">
        <v>4.5220000000000002</v>
      </c>
      <c r="AAF27" s="118">
        <v>4.5250000000000004</v>
      </c>
      <c r="AAG27" s="118">
        <v>4.5250000000000004</v>
      </c>
      <c r="AAH27" s="118">
        <v>4.5250000000000004</v>
      </c>
      <c r="AAI27" s="118">
        <v>4.5250000000000004</v>
      </c>
      <c r="AAJ27" s="118">
        <v>5.1070000000000002</v>
      </c>
      <c r="AAK27" s="118">
        <v>5.1070000000000002</v>
      </c>
      <c r="AAL27" s="118">
        <v>5.1070000000000002</v>
      </c>
      <c r="AAM27" s="118">
        <v>5.1070000000000002</v>
      </c>
      <c r="AAN27" s="118">
        <v>1.7569999999999999</v>
      </c>
      <c r="AAO27" s="118">
        <v>1.7569999999999999</v>
      </c>
      <c r="AAP27" s="118">
        <v>1.397</v>
      </c>
      <c r="AAQ27" s="118">
        <v>1.397</v>
      </c>
      <c r="AAR27" s="118">
        <v>1.397</v>
      </c>
      <c r="AAS27" s="118">
        <v>1.397</v>
      </c>
      <c r="AAT27" s="118">
        <v>1.399</v>
      </c>
      <c r="AAU27" s="118">
        <v>1.399</v>
      </c>
      <c r="AAV27" s="118">
        <v>1.399</v>
      </c>
      <c r="AAW27" s="118">
        <v>1.399</v>
      </c>
      <c r="AAX27" s="118">
        <v>1.3180000000000001</v>
      </c>
      <c r="AAY27" s="118">
        <v>10.388</v>
      </c>
      <c r="AAZ27" s="118">
        <v>10.388</v>
      </c>
      <c r="ABA27" s="118">
        <v>10.388</v>
      </c>
      <c r="ABB27" s="118">
        <v>10.388</v>
      </c>
      <c r="ABC27" s="118">
        <v>7.6340000000000003</v>
      </c>
      <c r="ABD27" s="118">
        <v>7.6340000000000003</v>
      </c>
      <c r="ABE27" s="118">
        <v>4.8230000000000004</v>
      </c>
      <c r="ABF27" s="118">
        <v>4.8230000000000004</v>
      </c>
      <c r="ABG27" s="118">
        <v>4.8230000000000004</v>
      </c>
      <c r="ABH27" s="118">
        <v>4.8230000000000004</v>
      </c>
      <c r="ABI27" s="118">
        <v>4.8259999999999996</v>
      </c>
      <c r="ABJ27" s="118">
        <v>4.8259999999999996</v>
      </c>
      <c r="ABK27" s="118">
        <v>4.8259999999999996</v>
      </c>
      <c r="ABL27" s="118">
        <v>4.8259999999999996</v>
      </c>
      <c r="ABM27" s="118">
        <v>5.4470000000000001</v>
      </c>
      <c r="ABN27" s="118">
        <v>5.4470000000000001</v>
      </c>
      <c r="ABO27" s="118">
        <v>5.4470000000000001</v>
      </c>
      <c r="ABP27" s="118">
        <v>5.4470000000000001</v>
      </c>
      <c r="ABQ27" s="118">
        <v>1.8740000000000001</v>
      </c>
      <c r="ABR27" s="118">
        <v>1.8740000000000001</v>
      </c>
      <c r="ABS27" s="118">
        <v>1.49</v>
      </c>
      <c r="ABT27" s="118">
        <v>1.49</v>
      </c>
      <c r="ABU27" s="118">
        <v>1.49</v>
      </c>
      <c r="ABV27" s="118">
        <v>1.49</v>
      </c>
      <c r="ABW27" s="118">
        <v>1.492</v>
      </c>
      <c r="ABX27" s="118">
        <v>1.492</v>
      </c>
      <c r="ABY27" s="118">
        <v>1.492</v>
      </c>
      <c r="ABZ27" s="118">
        <v>1.492</v>
      </c>
      <c r="ACA27" s="118">
        <v>1.4059999999999999</v>
      </c>
      <c r="ACB27" s="118">
        <v>11.038</v>
      </c>
      <c r="ACC27" s="118">
        <v>11.038</v>
      </c>
      <c r="ACD27" s="118">
        <v>11.038</v>
      </c>
      <c r="ACE27" s="118">
        <v>11.038</v>
      </c>
      <c r="ACF27" s="118">
        <v>8.1110000000000007</v>
      </c>
      <c r="ACG27" s="118">
        <v>8.1110000000000007</v>
      </c>
      <c r="ACH27" s="118">
        <v>5.125</v>
      </c>
      <c r="ACI27" s="118">
        <v>5.125</v>
      </c>
      <c r="ACJ27" s="118">
        <v>5.125</v>
      </c>
      <c r="ACK27" s="118">
        <v>5.125</v>
      </c>
      <c r="ACL27" s="118">
        <v>5.1280000000000001</v>
      </c>
      <c r="ACM27" s="118">
        <v>5.1280000000000001</v>
      </c>
      <c r="ACN27" s="118">
        <v>5.1280000000000001</v>
      </c>
      <c r="ACO27" s="118">
        <v>5.1280000000000001</v>
      </c>
      <c r="ACP27" s="118">
        <v>5.7880000000000003</v>
      </c>
      <c r="ACQ27" s="118">
        <v>5.7880000000000003</v>
      </c>
      <c r="ACR27" s="118">
        <v>5.7880000000000003</v>
      </c>
      <c r="ACS27" s="118">
        <v>5.7880000000000003</v>
      </c>
      <c r="ACT27" s="118">
        <v>1.9910000000000001</v>
      </c>
      <c r="ACU27" s="118">
        <v>1.9910000000000001</v>
      </c>
      <c r="ACV27" s="118">
        <v>1.583</v>
      </c>
      <c r="ACW27" s="118">
        <v>1.583</v>
      </c>
      <c r="ACX27" s="118">
        <v>1.583</v>
      </c>
      <c r="ACY27" s="118">
        <v>1.583</v>
      </c>
      <c r="ACZ27" s="118">
        <v>1.585</v>
      </c>
      <c r="ADA27" s="118">
        <v>1.585</v>
      </c>
      <c r="ADB27" s="118">
        <v>1.585</v>
      </c>
      <c r="ADC27" s="118">
        <v>1.585</v>
      </c>
      <c r="ADD27" s="118">
        <v>1.4930000000000001</v>
      </c>
      <c r="ADE27" s="118">
        <v>11.686999999999999</v>
      </c>
      <c r="ADF27" s="118">
        <v>11.686999999999999</v>
      </c>
      <c r="ADG27" s="118">
        <v>11.686999999999999</v>
      </c>
      <c r="ADH27" s="118">
        <v>11.686999999999999</v>
      </c>
      <c r="ADI27" s="118">
        <v>8.5890000000000004</v>
      </c>
      <c r="ADJ27" s="118">
        <v>8.5890000000000004</v>
      </c>
      <c r="ADK27" s="118">
        <v>5.4260000000000002</v>
      </c>
      <c r="ADL27" s="118">
        <v>5.4260000000000002</v>
      </c>
      <c r="ADM27" s="118">
        <v>5.4260000000000002</v>
      </c>
      <c r="ADN27" s="118">
        <v>5.4260000000000002</v>
      </c>
      <c r="ADO27" s="118">
        <v>5.4290000000000003</v>
      </c>
      <c r="ADP27" s="118">
        <v>5.4290000000000003</v>
      </c>
      <c r="ADQ27" s="118">
        <v>5.4290000000000003</v>
      </c>
      <c r="ADR27" s="118">
        <v>5.4290000000000003</v>
      </c>
      <c r="ADS27" s="118">
        <v>6.1280000000000001</v>
      </c>
      <c r="ADT27" s="118">
        <v>6.1280000000000001</v>
      </c>
      <c r="ADU27" s="118">
        <v>6.1280000000000001</v>
      </c>
      <c r="ADV27" s="118">
        <v>6.1280000000000001</v>
      </c>
      <c r="ADW27" s="118">
        <v>2.1080000000000001</v>
      </c>
      <c r="ADX27" s="118">
        <v>2.1080000000000001</v>
      </c>
      <c r="ADY27" s="118">
        <v>1.6759999999999999</v>
      </c>
      <c r="ADZ27" s="118">
        <v>1.6759999999999999</v>
      </c>
      <c r="AEA27" s="118">
        <v>1.6759999999999999</v>
      </c>
      <c r="AEB27" s="118">
        <v>1.6759999999999999</v>
      </c>
      <c r="AEC27" s="118">
        <v>1.6779999999999999</v>
      </c>
      <c r="AED27" s="118">
        <v>1.6779999999999999</v>
      </c>
      <c r="AEE27" s="118">
        <v>1.6779999999999999</v>
      </c>
      <c r="AEF27" s="118">
        <v>1.6779999999999999</v>
      </c>
      <c r="AEG27" s="118">
        <v>1.581</v>
      </c>
      <c r="AEH27" s="118">
        <v>12.336</v>
      </c>
      <c r="AEI27" s="118">
        <v>12.336</v>
      </c>
      <c r="AEJ27" s="118">
        <v>12.336</v>
      </c>
      <c r="AEK27" s="118">
        <v>12.336</v>
      </c>
      <c r="AEL27" s="118">
        <v>9.0660000000000007</v>
      </c>
      <c r="AEM27" s="118">
        <v>9.0660000000000007</v>
      </c>
      <c r="AEN27" s="118">
        <v>5.7279999999999998</v>
      </c>
      <c r="AEO27" s="118">
        <v>5.7279999999999998</v>
      </c>
      <c r="AEP27" s="118">
        <v>5.7279999999999998</v>
      </c>
      <c r="AEQ27" s="118">
        <v>5.7279999999999998</v>
      </c>
      <c r="AER27" s="118">
        <v>5.7309999999999999</v>
      </c>
      <c r="AES27" s="118">
        <v>5.7309999999999999</v>
      </c>
      <c r="AET27" s="118">
        <v>5.7309999999999999</v>
      </c>
      <c r="AEU27" s="118">
        <v>5.7309999999999999</v>
      </c>
      <c r="AEV27" s="118">
        <v>6.468</v>
      </c>
      <c r="AEW27" s="118">
        <v>6.468</v>
      </c>
      <c r="AEX27" s="118">
        <v>6.468</v>
      </c>
      <c r="AEY27" s="118">
        <v>6.468</v>
      </c>
      <c r="AEZ27" s="118">
        <v>2.2250000000000001</v>
      </c>
      <c r="AFA27" s="118">
        <v>2.2250000000000001</v>
      </c>
      <c r="AFB27" s="118">
        <v>1.7689999999999999</v>
      </c>
      <c r="AFC27" s="118">
        <v>1.7689999999999999</v>
      </c>
      <c r="AFD27" s="118">
        <v>1.7689999999999999</v>
      </c>
      <c r="AFE27" s="118">
        <v>1.7689999999999999</v>
      </c>
      <c r="AFF27" s="118">
        <v>1.772</v>
      </c>
      <c r="AFG27" s="118">
        <v>1.772</v>
      </c>
      <c r="AFH27" s="118">
        <v>1.772</v>
      </c>
      <c r="AFI27" s="118">
        <v>1.772</v>
      </c>
      <c r="AFJ27" s="118">
        <v>1.669</v>
      </c>
      <c r="AFK27" s="118">
        <v>12.984999999999999</v>
      </c>
      <c r="AFL27" s="118">
        <v>12.984999999999999</v>
      </c>
      <c r="AFM27" s="118">
        <v>12.984999999999999</v>
      </c>
      <c r="AFN27" s="118">
        <v>12.984999999999999</v>
      </c>
      <c r="AFO27" s="118">
        <v>9.5429999999999993</v>
      </c>
      <c r="AFP27" s="118">
        <v>9.5429999999999993</v>
      </c>
      <c r="AFQ27" s="118">
        <v>6.0289999999999999</v>
      </c>
      <c r="AFR27" s="118">
        <v>6.0289999999999999</v>
      </c>
      <c r="AFS27" s="118">
        <v>6.0289999999999999</v>
      </c>
      <c r="AFT27" s="118">
        <v>6.0289999999999999</v>
      </c>
      <c r="AFU27" s="118">
        <v>6.0330000000000004</v>
      </c>
      <c r="AFV27" s="118">
        <v>6.0330000000000004</v>
      </c>
      <c r="AFW27" s="118">
        <v>6.0330000000000004</v>
      </c>
      <c r="AFX27" s="118">
        <v>6.0330000000000004</v>
      </c>
      <c r="AFY27" s="118">
        <v>6.8090000000000002</v>
      </c>
      <c r="AFZ27" s="118">
        <v>6.8090000000000002</v>
      </c>
      <c r="AGA27" s="118">
        <v>6.8090000000000002</v>
      </c>
      <c r="AGB27" s="118">
        <v>6.8090000000000002</v>
      </c>
      <c r="AGC27" s="118">
        <v>2.3420000000000001</v>
      </c>
      <c r="AGD27" s="118">
        <v>2.3420000000000001</v>
      </c>
      <c r="AGE27" s="118">
        <v>1.8620000000000001</v>
      </c>
      <c r="AGF27" s="118">
        <v>1.8620000000000001</v>
      </c>
      <c r="AGG27" s="118">
        <v>1.8620000000000001</v>
      </c>
      <c r="AGH27" s="118">
        <v>1.8620000000000001</v>
      </c>
      <c r="AGI27" s="118">
        <v>1.865</v>
      </c>
      <c r="AGJ27" s="118">
        <v>1.865</v>
      </c>
      <c r="AGK27" s="118">
        <v>1.865</v>
      </c>
      <c r="AGL27" s="118">
        <v>1.865</v>
      </c>
      <c r="AGM27" s="118">
        <v>1.7569999999999999</v>
      </c>
      <c r="AGN27" s="118">
        <v>13.635</v>
      </c>
      <c r="AGO27" s="118">
        <v>13.635</v>
      </c>
      <c r="AGP27" s="118">
        <v>13.635</v>
      </c>
      <c r="AGQ27" s="118">
        <v>13.635</v>
      </c>
      <c r="AGR27" s="118">
        <v>10.02</v>
      </c>
      <c r="AGS27" s="118">
        <v>10.02</v>
      </c>
      <c r="AGT27" s="118">
        <v>6.3310000000000004</v>
      </c>
      <c r="AGU27" s="118">
        <v>6.3310000000000004</v>
      </c>
      <c r="AGV27" s="118">
        <v>6.3310000000000004</v>
      </c>
      <c r="AGW27" s="118">
        <v>6.3310000000000004</v>
      </c>
      <c r="AGX27" s="118">
        <v>6.3339999999999996</v>
      </c>
      <c r="AGY27" s="118">
        <v>6.3339999999999996</v>
      </c>
      <c r="AGZ27" s="118">
        <v>6.3339999999999996</v>
      </c>
      <c r="AHA27" s="118">
        <v>6.3339999999999996</v>
      </c>
      <c r="AHB27" s="118">
        <v>7.149</v>
      </c>
      <c r="AHC27" s="118">
        <v>7.149</v>
      </c>
      <c r="AHD27" s="118">
        <v>7.149</v>
      </c>
      <c r="AHE27" s="118">
        <v>7.149</v>
      </c>
      <c r="AHF27" s="118">
        <v>2.46</v>
      </c>
      <c r="AHG27" s="118">
        <v>2.46</v>
      </c>
      <c r="AHH27" s="118">
        <v>1.9550000000000001</v>
      </c>
      <c r="AHI27" s="118">
        <v>1.9550000000000001</v>
      </c>
      <c r="AHJ27" s="118">
        <v>1.9550000000000001</v>
      </c>
      <c r="AHK27" s="118">
        <v>1.9550000000000001</v>
      </c>
      <c r="AHL27" s="118">
        <v>1.958</v>
      </c>
      <c r="AHM27" s="118">
        <v>1.958</v>
      </c>
      <c r="AHN27" s="118">
        <v>1.958</v>
      </c>
      <c r="AHO27" s="118">
        <v>1.958</v>
      </c>
      <c r="AHP27" s="118">
        <v>1.845</v>
      </c>
      <c r="AHQ27" s="118">
        <v>14.284000000000001</v>
      </c>
      <c r="AHR27" s="118">
        <v>14.284000000000001</v>
      </c>
      <c r="AHS27" s="118">
        <v>14.284000000000001</v>
      </c>
      <c r="AHT27" s="118">
        <v>14.284000000000001</v>
      </c>
      <c r="AHU27" s="118">
        <v>10.497</v>
      </c>
      <c r="AHV27" s="118">
        <v>10.497</v>
      </c>
      <c r="AHW27" s="118">
        <v>6.6319999999999997</v>
      </c>
      <c r="AHX27" s="118">
        <v>6.6319999999999997</v>
      </c>
      <c r="AHY27" s="118">
        <v>6.6319999999999997</v>
      </c>
      <c r="AHZ27" s="118">
        <v>6.6319999999999997</v>
      </c>
      <c r="AIA27" s="118">
        <v>6.6360000000000001</v>
      </c>
      <c r="AIB27" s="118">
        <v>6.6360000000000001</v>
      </c>
      <c r="AIC27" s="118">
        <v>6.6360000000000001</v>
      </c>
      <c r="AID27" s="118">
        <v>6.6360000000000001</v>
      </c>
      <c r="AIE27" s="118">
        <v>7.49</v>
      </c>
      <c r="AIF27" s="118">
        <v>7.49</v>
      </c>
      <c r="AIG27" s="118">
        <v>7.49</v>
      </c>
      <c r="AIH27" s="118">
        <v>7.49</v>
      </c>
      <c r="AII27" s="118">
        <v>2.577</v>
      </c>
      <c r="AIJ27" s="118">
        <v>2.577</v>
      </c>
      <c r="AIK27" s="118">
        <v>2.048</v>
      </c>
      <c r="AIL27" s="118">
        <v>2.048</v>
      </c>
      <c r="AIM27" s="118">
        <v>2.048</v>
      </c>
      <c r="AIN27" s="118">
        <v>2.048</v>
      </c>
      <c r="AIO27" s="118">
        <v>2.0510000000000002</v>
      </c>
      <c r="AIP27" s="118">
        <v>2.0510000000000002</v>
      </c>
      <c r="AIQ27" s="118">
        <v>2.0510000000000002</v>
      </c>
      <c r="AIR27" s="118">
        <v>2.0510000000000002</v>
      </c>
      <c r="AIS27" s="118">
        <v>1.9330000000000001</v>
      </c>
      <c r="AIT27" s="118">
        <v>14.933</v>
      </c>
      <c r="AIU27" s="118">
        <v>14.933</v>
      </c>
      <c r="AIV27" s="118">
        <v>14.933</v>
      </c>
      <c r="AIW27" s="118">
        <v>14.933</v>
      </c>
      <c r="AIX27" s="118">
        <v>10.974</v>
      </c>
      <c r="AIY27" s="118">
        <v>10.974</v>
      </c>
      <c r="AIZ27" s="118">
        <v>6.9340000000000002</v>
      </c>
      <c r="AJA27" s="118">
        <v>6.9340000000000002</v>
      </c>
      <c r="AJB27" s="118">
        <v>6.9340000000000002</v>
      </c>
      <c r="AJC27" s="118">
        <v>6.9340000000000002</v>
      </c>
      <c r="AJD27" s="118">
        <v>6.9379999999999997</v>
      </c>
      <c r="AJE27" s="118">
        <v>6.9379999999999997</v>
      </c>
      <c r="AJF27" s="118">
        <v>6.9379999999999997</v>
      </c>
      <c r="AJG27" s="118">
        <v>6.9379999999999997</v>
      </c>
      <c r="AJH27" s="118">
        <v>7.83</v>
      </c>
      <c r="AJI27" s="118">
        <v>7.83</v>
      </c>
      <c r="AJJ27" s="118">
        <v>7.83</v>
      </c>
      <c r="AJK27" s="118">
        <v>7.83</v>
      </c>
      <c r="AJL27" s="118">
        <v>2.694</v>
      </c>
      <c r="AJM27" s="118">
        <v>2.694</v>
      </c>
      <c r="AJN27" s="118">
        <v>2.141</v>
      </c>
      <c r="AJO27" s="118">
        <v>2.141</v>
      </c>
      <c r="AJP27" s="118">
        <v>2.141</v>
      </c>
      <c r="AJQ27" s="118">
        <v>2.141</v>
      </c>
      <c r="AJR27" s="118">
        <v>2.145</v>
      </c>
      <c r="AJS27" s="118">
        <v>2.145</v>
      </c>
      <c r="AJT27" s="118">
        <v>2.145</v>
      </c>
      <c r="AJU27" s="118">
        <v>2.145</v>
      </c>
      <c r="AJV27" s="118">
        <v>2.02</v>
      </c>
      <c r="AJW27" s="118">
        <v>15.583</v>
      </c>
      <c r="AJX27" s="118">
        <v>15.583</v>
      </c>
      <c r="AJY27" s="118">
        <v>15.583</v>
      </c>
      <c r="AJZ27" s="118">
        <v>15.583</v>
      </c>
      <c r="AKA27" s="118">
        <v>11.451000000000001</v>
      </c>
      <c r="AKB27" s="118">
        <v>11.451000000000001</v>
      </c>
      <c r="AKC27" s="118">
        <v>7.2350000000000003</v>
      </c>
      <c r="AKD27" s="118">
        <v>7.2350000000000003</v>
      </c>
      <c r="AKE27" s="118">
        <v>7.2350000000000003</v>
      </c>
      <c r="AKF27" s="118">
        <v>7.2350000000000003</v>
      </c>
      <c r="AKG27" s="118">
        <v>7.2389999999999999</v>
      </c>
      <c r="AKH27" s="118">
        <v>7.2389999999999999</v>
      </c>
      <c r="AKI27" s="118">
        <v>7.2389999999999999</v>
      </c>
      <c r="AKJ27" s="118">
        <v>7.2389999999999999</v>
      </c>
      <c r="AKK27" s="118">
        <v>8.1709999999999994</v>
      </c>
      <c r="AKL27" s="118">
        <v>8.1709999999999994</v>
      </c>
      <c r="AKM27" s="118">
        <v>8.1709999999999994</v>
      </c>
      <c r="AKN27" s="118">
        <v>8.1709999999999994</v>
      </c>
      <c r="AKO27" s="118">
        <v>2.8109999999999999</v>
      </c>
      <c r="AKP27" s="118">
        <v>2.8109999999999999</v>
      </c>
      <c r="AKQ27" s="118">
        <v>2.2349999999999999</v>
      </c>
      <c r="AKR27" s="118">
        <v>2.2349999999999999</v>
      </c>
      <c r="AKS27" s="118">
        <v>2.2349999999999999</v>
      </c>
      <c r="AKT27" s="118">
        <v>2.2349999999999999</v>
      </c>
      <c r="AKU27" s="118">
        <v>2.238</v>
      </c>
      <c r="AKV27" s="118">
        <v>2.238</v>
      </c>
      <c r="AKW27" s="118">
        <v>2.238</v>
      </c>
      <c r="AKX27" s="118">
        <v>2.238</v>
      </c>
      <c r="AKY27" s="118">
        <v>2.1080000000000001</v>
      </c>
      <c r="AKZ27" s="118">
        <v>16.231999999999999</v>
      </c>
      <c r="ALA27" s="118">
        <v>16.231999999999999</v>
      </c>
      <c r="ALB27" s="118">
        <v>16.231999999999999</v>
      </c>
      <c r="ALC27" s="118">
        <v>16.231999999999999</v>
      </c>
      <c r="ALD27" s="118">
        <v>11.929</v>
      </c>
      <c r="ALE27" s="118">
        <v>11.929</v>
      </c>
      <c r="ALF27" s="118">
        <v>7.5369999999999999</v>
      </c>
      <c r="ALG27" s="118">
        <v>7.5369999999999999</v>
      </c>
      <c r="ALH27" s="118">
        <v>7.5369999999999999</v>
      </c>
      <c r="ALI27" s="118">
        <v>7.5369999999999999</v>
      </c>
      <c r="ALJ27" s="118">
        <v>7.5410000000000004</v>
      </c>
      <c r="ALK27" s="118">
        <v>7.5410000000000004</v>
      </c>
      <c r="ALL27" s="118">
        <v>7.5410000000000004</v>
      </c>
      <c r="ALM27" s="118">
        <v>7.5410000000000004</v>
      </c>
      <c r="ALN27" s="118">
        <v>8.5109999999999992</v>
      </c>
      <c r="ALO27" s="118">
        <v>8.5109999999999992</v>
      </c>
      <c r="ALP27" s="118">
        <v>8.5109999999999992</v>
      </c>
      <c r="ALQ27" s="118">
        <v>8.5109999999999992</v>
      </c>
      <c r="ALR27" s="118">
        <v>2.9279999999999999</v>
      </c>
      <c r="ALS27" s="118">
        <v>2.9279999999999999</v>
      </c>
      <c r="ALT27" s="118">
        <v>2.3279999999999998</v>
      </c>
      <c r="ALU27" s="118">
        <v>2.3279999999999998</v>
      </c>
      <c r="ALV27" s="118">
        <v>2.3279999999999998</v>
      </c>
      <c r="ALW27" s="118">
        <v>2.3279999999999998</v>
      </c>
      <c r="ALX27" s="118">
        <v>2.331</v>
      </c>
      <c r="ALY27" s="118">
        <v>2.331</v>
      </c>
      <c r="ALZ27" s="118">
        <v>2.331</v>
      </c>
      <c r="AMA27" s="118">
        <v>2.331</v>
      </c>
      <c r="AMB27" s="118">
        <v>2.1960000000000002</v>
      </c>
      <c r="AMC27" s="118">
        <v>16.881</v>
      </c>
      <c r="AMD27" s="118">
        <v>16.881</v>
      </c>
      <c r="AME27" s="118">
        <v>16.881</v>
      </c>
      <c r="AMF27" s="118">
        <v>16.881</v>
      </c>
      <c r="AMG27" s="118">
        <v>12.406000000000001</v>
      </c>
      <c r="AMH27" s="118">
        <v>12.406000000000001</v>
      </c>
      <c r="AMI27" s="118">
        <v>7.8380000000000001</v>
      </c>
      <c r="AMJ27" s="118">
        <v>7.8380000000000001</v>
      </c>
      <c r="AMK27" s="118">
        <v>7.8380000000000001</v>
      </c>
      <c r="AML27" s="118">
        <v>7.8380000000000001</v>
      </c>
      <c r="AMM27" s="118">
        <v>7.843</v>
      </c>
      <c r="AMN27" s="118">
        <v>7.843</v>
      </c>
      <c r="AMO27" s="118">
        <v>7.843</v>
      </c>
      <c r="AMP27" s="118">
        <v>7.843</v>
      </c>
      <c r="AMQ27" s="118">
        <v>8.8520000000000003</v>
      </c>
      <c r="AMR27" s="118">
        <v>8.8520000000000003</v>
      </c>
      <c r="AMS27" s="118">
        <v>8.8520000000000003</v>
      </c>
      <c r="AMT27" s="118">
        <v>8.8520000000000003</v>
      </c>
      <c r="AMU27" s="118">
        <v>3.0449999999999999</v>
      </c>
      <c r="AMV27" s="118">
        <v>3.0449999999999999</v>
      </c>
      <c r="AMW27" s="118">
        <v>2.4209999999999998</v>
      </c>
      <c r="AMX27" s="118">
        <v>2.4209999999999998</v>
      </c>
      <c r="AMY27" s="118">
        <v>2.4209999999999998</v>
      </c>
      <c r="AMZ27" s="118">
        <v>2.4209999999999998</v>
      </c>
      <c r="ANA27" s="118">
        <v>2.4239999999999999</v>
      </c>
      <c r="ANB27" s="118">
        <v>2.4239999999999999</v>
      </c>
      <c r="ANC27" s="118">
        <v>2.4239999999999999</v>
      </c>
      <c r="AND27" s="118">
        <v>2.4239999999999999</v>
      </c>
      <c r="ANE27" s="118">
        <v>2.2839999999999998</v>
      </c>
      <c r="ANF27" s="118">
        <v>17.53</v>
      </c>
      <c r="ANG27" s="118">
        <v>17.53</v>
      </c>
      <c r="ANH27" s="118">
        <v>17.53</v>
      </c>
      <c r="ANI27" s="118">
        <v>17.53</v>
      </c>
      <c r="ANJ27" s="118">
        <v>12.882999999999999</v>
      </c>
      <c r="ANK27" s="118">
        <v>12.882999999999999</v>
      </c>
      <c r="ANL27" s="118">
        <v>8.14</v>
      </c>
      <c r="ANM27" s="118">
        <v>8.14</v>
      </c>
      <c r="ANN27" s="118">
        <v>8.14</v>
      </c>
      <c r="ANO27" s="118">
        <v>8.14</v>
      </c>
      <c r="ANP27" s="118">
        <v>8.1440000000000001</v>
      </c>
      <c r="ANQ27" s="118">
        <v>8.1440000000000001</v>
      </c>
      <c r="ANR27" s="118">
        <v>8.1440000000000001</v>
      </c>
      <c r="ANS27" s="118">
        <v>8.1440000000000001</v>
      </c>
      <c r="ANT27" s="118">
        <v>9.1920000000000002</v>
      </c>
      <c r="ANU27" s="118">
        <v>9.1920000000000002</v>
      </c>
      <c r="ANV27" s="118">
        <v>9.1920000000000002</v>
      </c>
      <c r="ANW27" s="118">
        <v>9.1920000000000002</v>
      </c>
      <c r="ANX27" s="118">
        <v>3.1619999999999999</v>
      </c>
      <c r="ANY27" s="118">
        <v>3.1619999999999999</v>
      </c>
      <c r="ANZ27" s="118">
        <v>2.5139999999999998</v>
      </c>
      <c r="AOA27" s="118">
        <v>2.5139999999999998</v>
      </c>
      <c r="AOB27" s="118">
        <v>2.5139999999999998</v>
      </c>
      <c r="AOC27" s="118">
        <v>2.5139999999999998</v>
      </c>
      <c r="AOD27" s="118">
        <v>2.5179999999999998</v>
      </c>
      <c r="AOE27" s="118">
        <v>2.5179999999999998</v>
      </c>
      <c r="AOF27" s="118">
        <v>2.5179999999999998</v>
      </c>
      <c r="AOG27" s="118">
        <v>2.5179999999999998</v>
      </c>
      <c r="AOH27" s="118">
        <v>2.3719999999999999</v>
      </c>
      <c r="AOI27" s="118">
        <v>18.18</v>
      </c>
      <c r="AOJ27" s="118">
        <v>18.18</v>
      </c>
      <c r="AOK27" s="118">
        <v>18.18</v>
      </c>
      <c r="AOL27" s="118">
        <v>18.18</v>
      </c>
      <c r="AOM27" s="118">
        <v>13.36</v>
      </c>
      <c r="AON27" s="118">
        <v>13.36</v>
      </c>
      <c r="AOO27" s="118">
        <v>8.4410000000000007</v>
      </c>
      <c r="AOP27" s="118">
        <v>8.4410000000000007</v>
      </c>
      <c r="AOQ27" s="118">
        <v>8.4410000000000007</v>
      </c>
      <c r="AOR27" s="118">
        <v>8.4410000000000007</v>
      </c>
      <c r="AOS27" s="118">
        <v>8.4459999999999997</v>
      </c>
      <c r="AOT27" s="118">
        <v>8.4459999999999997</v>
      </c>
      <c r="AOU27" s="118">
        <v>8.4459999999999997</v>
      </c>
      <c r="AOV27" s="118">
        <v>8.4459999999999997</v>
      </c>
      <c r="AOW27" s="118">
        <v>9.532</v>
      </c>
      <c r="AOX27" s="118">
        <v>9.532</v>
      </c>
      <c r="AOY27" s="118">
        <v>9.532</v>
      </c>
      <c r="AOZ27" s="118">
        <v>9.532</v>
      </c>
      <c r="APA27" s="118">
        <v>3.2789999999999999</v>
      </c>
      <c r="APB27" s="118">
        <v>3.2789999999999999</v>
      </c>
      <c r="APC27" s="118">
        <v>2.6070000000000002</v>
      </c>
      <c r="APD27" s="118">
        <v>2.6070000000000002</v>
      </c>
      <c r="APE27" s="118">
        <v>2.6070000000000002</v>
      </c>
      <c r="APF27" s="118">
        <v>2.6070000000000002</v>
      </c>
      <c r="APG27" s="118">
        <v>2.6110000000000002</v>
      </c>
      <c r="APH27" s="118">
        <v>2.6110000000000002</v>
      </c>
      <c r="API27" s="118">
        <v>2.6110000000000002</v>
      </c>
      <c r="APJ27" s="118">
        <v>2.6110000000000002</v>
      </c>
      <c r="APK27" s="118">
        <v>2.46</v>
      </c>
      <c r="APL27" s="118">
        <v>18.829000000000001</v>
      </c>
      <c r="APM27" s="118">
        <v>18.829000000000001</v>
      </c>
      <c r="APN27" s="118">
        <v>18.829000000000001</v>
      </c>
      <c r="APO27" s="118">
        <v>18.829000000000001</v>
      </c>
      <c r="APP27" s="118">
        <v>13.837</v>
      </c>
      <c r="APQ27" s="118">
        <v>13.837</v>
      </c>
      <c r="APR27" s="118">
        <v>8.7430000000000003</v>
      </c>
      <c r="APS27" s="118">
        <v>8.7430000000000003</v>
      </c>
      <c r="APT27" s="118">
        <v>8.7430000000000003</v>
      </c>
      <c r="APU27" s="118">
        <v>8.7430000000000003</v>
      </c>
      <c r="APV27" s="118">
        <v>8.7469999999999999</v>
      </c>
      <c r="APW27" s="118">
        <v>8.7469999999999999</v>
      </c>
      <c r="APX27" s="118">
        <v>8.7469999999999999</v>
      </c>
      <c r="APY27" s="118">
        <v>8.7469999999999999</v>
      </c>
      <c r="APZ27" s="118">
        <v>9.8729999999999993</v>
      </c>
      <c r="AQA27" s="118">
        <v>9.8729999999999993</v>
      </c>
      <c r="AQB27" s="118">
        <v>9.8729999999999993</v>
      </c>
      <c r="AQC27" s="118">
        <v>9.8729999999999993</v>
      </c>
      <c r="AQD27" s="118">
        <v>3.3959999999999999</v>
      </c>
      <c r="AQE27" s="118">
        <v>3.3959999999999999</v>
      </c>
      <c r="AQF27" s="118">
        <v>2.7</v>
      </c>
      <c r="AQG27" s="118">
        <v>2.7</v>
      </c>
      <c r="AQH27" s="118">
        <v>2.7</v>
      </c>
      <c r="AQI27" s="118">
        <v>2.7</v>
      </c>
      <c r="AQJ27" s="118">
        <v>2.7040000000000002</v>
      </c>
      <c r="AQK27" s="118">
        <v>2.7040000000000002</v>
      </c>
      <c r="AQL27" s="118">
        <v>2.7040000000000002</v>
      </c>
      <c r="AQM27" s="118">
        <v>2.7040000000000002</v>
      </c>
      <c r="AQN27" s="118">
        <v>2.548</v>
      </c>
      <c r="AQO27" s="118">
        <v>19.478000000000002</v>
      </c>
      <c r="AQP27" s="118">
        <v>19.478000000000002</v>
      </c>
      <c r="AQQ27" s="118">
        <v>19.478000000000002</v>
      </c>
      <c r="AQR27" s="118">
        <v>19.478000000000002</v>
      </c>
      <c r="AQS27" s="118">
        <v>14.314</v>
      </c>
      <c r="AQT27" s="118">
        <v>14.314</v>
      </c>
      <c r="AQU27" s="118">
        <v>9.0440000000000005</v>
      </c>
      <c r="AQV27" s="118">
        <v>9.0440000000000005</v>
      </c>
      <c r="AQW27" s="118">
        <v>9.0440000000000005</v>
      </c>
      <c r="AQX27" s="118">
        <v>9.0440000000000005</v>
      </c>
      <c r="AQY27" s="118">
        <v>9.0489999999999995</v>
      </c>
      <c r="AQZ27" s="118">
        <v>9.0489999999999995</v>
      </c>
      <c r="ARA27" s="118">
        <v>9.0489999999999995</v>
      </c>
      <c r="ARB27" s="118">
        <v>9.0489999999999995</v>
      </c>
      <c r="ARC27" s="118">
        <v>10.212999999999999</v>
      </c>
      <c r="ARD27" s="118">
        <v>10.212999999999999</v>
      </c>
      <c r="ARE27" s="118">
        <v>10.212999999999999</v>
      </c>
      <c r="ARF27" s="118">
        <v>10.212999999999999</v>
      </c>
      <c r="ARG27" s="118">
        <v>3.5139999999999998</v>
      </c>
      <c r="ARH27" s="118">
        <v>3.5139999999999998</v>
      </c>
      <c r="ARI27" s="118">
        <v>2.7930000000000001</v>
      </c>
      <c r="ARJ27" s="118">
        <v>2.7930000000000001</v>
      </c>
      <c r="ARK27" s="118">
        <v>2.7930000000000001</v>
      </c>
      <c r="ARL27" s="118">
        <v>2.7930000000000001</v>
      </c>
      <c r="ARM27" s="118">
        <v>2.7970000000000002</v>
      </c>
      <c r="ARN27" s="118">
        <v>2.7970000000000002</v>
      </c>
      <c r="ARO27" s="118">
        <v>2.7970000000000002</v>
      </c>
      <c r="ARP27" s="118">
        <v>2.7970000000000002</v>
      </c>
      <c r="ARQ27" s="118">
        <v>2.6349999999999998</v>
      </c>
      <c r="ARR27" s="118">
        <v>20.126999999999999</v>
      </c>
      <c r="ARS27" s="118">
        <v>20.126999999999999</v>
      </c>
      <c r="ART27" s="118">
        <v>20.126999999999999</v>
      </c>
      <c r="ARU27" s="118">
        <v>20.126999999999999</v>
      </c>
      <c r="ARV27" s="118">
        <v>14.791</v>
      </c>
      <c r="ARW27" s="118">
        <v>14.791</v>
      </c>
      <c r="ARX27" s="118">
        <v>9.3450000000000006</v>
      </c>
      <c r="ARY27" s="118">
        <v>9.3450000000000006</v>
      </c>
      <c r="ARZ27" s="118">
        <v>9.3450000000000006</v>
      </c>
      <c r="ASA27" s="118">
        <v>9.3450000000000006</v>
      </c>
      <c r="ASB27" s="118">
        <v>9.3510000000000009</v>
      </c>
      <c r="ASC27" s="118">
        <v>9.3510000000000009</v>
      </c>
      <c r="ASD27" s="118">
        <v>9.3510000000000009</v>
      </c>
      <c r="ASE27" s="118">
        <v>9.3510000000000009</v>
      </c>
      <c r="ASF27" s="118">
        <v>10.554</v>
      </c>
      <c r="ASG27" s="118">
        <v>10.554</v>
      </c>
      <c r="ASH27" s="118">
        <v>10.554</v>
      </c>
      <c r="ASI27" s="118">
        <v>10.554</v>
      </c>
      <c r="ASJ27" s="118">
        <v>3.6309999999999998</v>
      </c>
      <c r="ASK27" s="118">
        <v>3.6309999999999998</v>
      </c>
      <c r="ASL27" s="118">
        <v>2.8860000000000001</v>
      </c>
      <c r="ASM27" s="118">
        <v>2.8860000000000001</v>
      </c>
      <c r="ASN27" s="118">
        <v>2.8860000000000001</v>
      </c>
      <c r="ASO27" s="118">
        <v>2.8860000000000001</v>
      </c>
      <c r="ASP27" s="118">
        <v>2.891</v>
      </c>
      <c r="ASQ27" s="118">
        <v>2.891</v>
      </c>
      <c r="ASR27" s="118">
        <v>2.891</v>
      </c>
      <c r="ASS27" s="118">
        <v>2.891</v>
      </c>
      <c r="AST27" s="118">
        <v>2.7229999999999999</v>
      </c>
      <c r="ASU27">
        <v>20.777000000000001</v>
      </c>
      <c r="ASV27">
        <v>20.777000000000001</v>
      </c>
      <c r="ASW27">
        <v>20.777000000000001</v>
      </c>
      <c r="ASX27">
        <v>20.777000000000001</v>
      </c>
      <c r="ASY27">
        <v>15.269</v>
      </c>
      <c r="ASZ27">
        <v>15.269</v>
      </c>
      <c r="ATA27">
        <v>9.6470000000000002</v>
      </c>
      <c r="ATB27">
        <v>9.6470000000000002</v>
      </c>
      <c r="ATC27">
        <v>9.6470000000000002</v>
      </c>
      <c r="ATD27">
        <v>9.6470000000000002</v>
      </c>
      <c r="ATE27">
        <v>9.6519999999999992</v>
      </c>
      <c r="ATF27">
        <v>9.6519999999999992</v>
      </c>
      <c r="ATG27">
        <v>9.6519999999999992</v>
      </c>
      <c r="ATH27">
        <v>9.6519999999999992</v>
      </c>
      <c r="ATI27">
        <v>10.894</v>
      </c>
      <c r="ATJ27">
        <v>10.894</v>
      </c>
      <c r="ATK27">
        <v>10.894</v>
      </c>
      <c r="ATL27">
        <v>10.894</v>
      </c>
      <c r="ATM27">
        <v>3.7480000000000002</v>
      </c>
      <c r="ATN27">
        <v>3.7480000000000002</v>
      </c>
      <c r="ATO27">
        <v>2.9790000000000001</v>
      </c>
      <c r="ATP27">
        <v>2.9790000000000001</v>
      </c>
      <c r="ATQ27">
        <v>2.9790000000000001</v>
      </c>
      <c r="ATR27">
        <v>2.9790000000000001</v>
      </c>
      <c r="ATS27">
        <v>2.984</v>
      </c>
      <c r="ATT27">
        <v>2.984</v>
      </c>
      <c r="ATU27">
        <v>2.984</v>
      </c>
      <c r="ATV27">
        <v>2.984</v>
      </c>
      <c r="ATW27">
        <v>2.8109999999999999</v>
      </c>
      <c r="ATX27">
        <v>21.425999999999998</v>
      </c>
      <c r="ATY27">
        <v>21.425999999999998</v>
      </c>
      <c r="ATZ27">
        <v>21.425999999999998</v>
      </c>
      <c r="AUA27">
        <v>21.425999999999998</v>
      </c>
      <c r="AUB27">
        <v>15.746</v>
      </c>
      <c r="AUC27">
        <v>15.746</v>
      </c>
      <c r="AUD27">
        <v>9.9480000000000004</v>
      </c>
      <c r="AUE27">
        <v>9.9480000000000004</v>
      </c>
      <c r="AUF27">
        <v>9.9480000000000004</v>
      </c>
      <c r="AUG27">
        <v>9.9480000000000004</v>
      </c>
      <c r="AUH27">
        <v>9.9540000000000006</v>
      </c>
      <c r="AUI27">
        <v>9.9540000000000006</v>
      </c>
      <c r="AUJ27">
        <v>9.9540000000000006</v>
      </c>
      <c r="AUK27">
        <v>9.9540000000000006</v>
      </c>
      <c r="AUL27">
        <v>11.234999999999999</v>
      </c>
      <c r="AUM27">
        <v>11.234999999999999</v>
      </c>
      <c r="AUN27">
        <v>11.234999999999999</v>
      </c>
      <c r="AUO27">
        <v>11.234999999999999</v>
      </c>
      <c r="AUP27">
        <v>3.8650000000000002</v>
      </c>
      <c r="AUQ27">
        <v>3.8650000000000002</v>
      </c>
      <c r="AUR27">
        <v>3.073</v>
      </c>
      <c r="AUS27">
        <v>3.073</v>
      </c>
      <c r="AUT27">
        <v>3.073</v>
      </c>
      <c r="AUU27">
        <v>3.073</v>
      </c>
      <c r="AUV27">
        <v>3.077</v>
      </c>
      <c r="AUW27">
        <v>3.077</v>
      </c>
      <c r="AUX27">
        <v>3.077</v>
      </c>
      <c r="AUY27">
        <v>3.077</v>
      </c>
      <c r="AUZ27">
        <v>2.899</v>
      </c>
      <c r="AVA27">
        <v>22.074999999999999</v>
      </c>
      <c r="AVB27">
        <v>22.074999999999999</v>
      </c>
      <c r="AVC27">
        <v>22.074999999999999</v>
      </c>
      <c r="AVD27">
        <v>22.074999999999999</v>
      </c>
      <c r="AVE27">
        <v>16.222999999999999</v>
      </c>
      <c r="AVF27">
        <v>16.222999999999999</v>
      </c>
      <c r="AVG27">
        <v>10.25</v>
      </c>
      <c r="AVH27">
        <v>10.25</v>
      </c>
      <c r="AVI27">
        <v>10.25</v>
      </c>
      <c r="AVJ27">
        <v>10.25</v>
      </c>
      <c r="AVK27">
        <v>10.256</v>
      </c>
      <c r="AVL27">
        <v>10.256</v>
      </c>
      <c r="AVM27">
        <v>10.256</v>
      </c>
      <c r="AVN27">
        <v>10.256</v>
      </c>
      <c r="AVO27">
        <v>11.574999999999999</v>
      </c>
      <c r="AVP27">
        <v>11.574999999999999</v>
      </c>
      <c r="AVQ27">
        <v>11.574999999999999</v>
      </c>
      <c r="AVR27">
        <v>11.574999999999999</v>
      </c>
      <c r="AVS27">
        <v>3.9820000000000002</v>
      </c>
      <c r="AVT27">
        <v>3.9820000000000002</v>
      </c>
      <c r="AVU27">
        <v>3.1659999999999999</v>
      </c>
      <c r="AVV27">
        <v>3.1659999999999999</v>
      </c>
      <c r="AVW27">
        <v>3.1659999999999999</v>
      </c>
      <c r="AVX27">
        <v>3.1659999999999999</v>
      </c>
      <c r="AVY27">
        <v>3.17</v>
      </c>
      <c r="AVZ27">
        <v>3.17</v>
      </c>
      <c r="AWA27">
        <v>3.17</v>
      </c>
      <c r="AWB27">
        <v>3.17</v>
      </c>
      <c r="AWC27">
        <v>2.9870000000000001</v>
      </c>
      <c r="AWD27">
        <v>22.725000000000001</v>
      </c>
      <c r="AWE27">
        <v>22.725000000000001</v>
      </c>
      <c r="AWF27">
        <v>22.725000000000001</v>
      </c>
      <c r="AWG27">
        <v>22.725000000000001</v>
      </c>
      <c r="AWH27">
        <v>16.7</v>
      </c>
      <c r="AWI27">
        <v>16.7</v>
      </c>
      <c r="AWJ27">
        <v>10.551</v>
      </c>
      <c r="AWK27">
        <v>10.551</v>
      </c>
      <c r="AWL27">
        <v>10.551</v>
      </c>
      <c r="AWM27">
        <v>10.551</v>
      </c>
      <c r="AWN27">
        <v>10.557</v>
      </c>
      <c r="AWO27">
        <v>10.557</v>
      </c>
      <c r="AWP27">
        <v>10.557</v>
      </c>
      <c r="AWQ27">
        <v>10.557</v>
      </c>
      <c r="AWR27">
        <v>11.916</v>
      </c>
      <c r="AWS27">
        <v>11.916</v>
      </c>
      <c r="AWT27">
        <v>11.916</v>
      </c>
      <c r="AWU27">
        <v>11.916</v>
      </c>
      <c r="AWV27">
        <v>4.0990000000000002</v>
      </c>
      <c r="AWW27">
        <v>4.0990000000000002</v>
      </c>
      <c r="AWX27">
        <v>3.2589999999999999</v>
      </c>
      <c r="AWY27">
        <v>3.2589999999999999</v>
      </c>
      <c r="AWZ27">
        <v>3.2589999999999999</v>
      </c>
      <c r="AXA27">
        <v>3.2589999999999999</v>
      </c>
      <c r="AXB27">
        <v>3.2639999999999998</v>
      </c>
      <c r="AXC27">
        <v>3.2639999999999998</v>
      </c>
      <c r="AXD27">
        <v>3.2639999999999998</v>
      </c>
      <c r="AXE27">
        <v>3.2639999999999998</v>
      </c>
      <c r="AXF27">
        <v>3.0750000000000002</v>
      </c>
      <c r="AXG27">
        <v>23.373999999999999</v>
      </c>
      <c r="AXH27">
        <v>23.373999999999999</v>
      </c>
      <c r="AXI27">
        <v>23.373999999999999</v>
      </c>
      <c r="AXJ27">
        <v>23.373999999999999</v>
      </c>
      <c r="AXK27">
        <v>17.177</v>
      </c>
      <c r="AXL27">
        <v>17.177</v>
      </c>
      <c r="AXM27">
        <v>10.853</v>
      </c>
      <c r="AXN27">
        <v>10.853</v>
      </c>
      <c r="AXO27">
        <v>10.853</v>
      </c>
      <c r="AXP27">
        <v>10.853</v>
      </c>
      <c r="AXQ27">
        <v>10.859</v>
      </c>
      <c r="AXR27">
        <v>10.859</v>
      </c>
      <c r="AXS27">
        <v>10.859</v>
      </c>
      <c r="AXT27">
        <v>10.859</v>
      </c>
      <c r="AXU27">
        <v>12.256</v>
      </c>
      <c r="AXV27">
        <v>12.256</v>
      </c>
      <c r="AXW27">
        <v>12.256</v>
      </c>
      <c r="AXX27">
        <v>12.256</v>
      </c>
      <c r="AXY27">
        <v>4.2160000000000002</v>
      </c>
      <c r="AXZ27">
        <v>4.2160000000000002</v>
      </c>
      <c r="AYA27">
        <v>3.3519999999999999</v>
      </c>
      <c r="AYB27">
        <v>3.3519999999999999</v>
      </c>
      <c r="AYC27">
        <v>3.3519999999999999</v>
      </c>
      <c r="AYD27">
        <v>3.3519999999999999</v>
      </c>
      <c r="AYE27">
        <v>3.3570000000000002</v>
      </c>
      <c r="AYF27">
        <v>3.3570000000000002</v>
      </c>
      <c r="AYG27">
        <v>3.3570000000000002</v>
      </c>
      <c r="AYH27">
        <v>3.3570000000000002</v>
      </c>
      <c r="AYI27">
        <v>3.1629999999999998</v>
      </c>
      <c r="AYJ27">
        <v>24.023</v>
      </c>
      <c r="AYK27">
        <v>24.023</v>
      </c>
      <c r="AYL27">
        <v>24.023</v>
      </c>
      <c r="AYM27">
        <v>24.023</v>
      </c>
      <c r="AYN27">
        <v>17.654</v>
      </c>
      <c r="AYO27">
        <v>17.654</v>
      </c>
      <c r="AYP27">
        <v>11.154</v>
      </c>
      <c r="AYQ27">
        <v>11.154</v>
      </c>
      <c r="AYR27">
        <v>11.154</v>
      </c>
      <c r="AYS27">
        <v>11.154</v>
      </c>
      <c r="AYT27">
        <v>11.161</v>
      </c>
      <c r="AYU27">
        <v>11.161</v>
      </c>
      <c r="AYV27">
        <v>11.161</v>
      </c>
      <c r="AYW27">
        <v>11.161</v>
      </c>
      <c r="AYX27">
        <v>12.596</v>
      </c>
      <c r="AYY27">
        <v>12.596</v>
      </c>
      <c r="AYZ27">
        <v>12.596</v>
      </c>
      <c r="AZA27">
        <v>12.596</v>
      </c>
      <c r="AZB27">
        <v>4.3330000000000002</v>
      </c>
      <c r="AZC27">
        <v>4.3330000000000002</v>
      </c>
      <c r="AZD27">
        <v>3.4449999999999998</v>
      </c>
      <c r="AZE27">
        <v>3.4449999999999998</v>
      </c>
      <c r="AZF27">
        <v>3.4449999999999998</v>
      </c>
      <c r="AZG27">
        <v>3.4449999999999998</v>
      </c>
      <c r="AZH27">
        <v>3.45</v>
      </c>
      <c r="AZI27">
        <v>3.45</v>
      </c>
      <c r="AZJ27">
        <v>3.45</v>
      </c>
      <c r="AZK27">
        <v>3.45</v>
      </c>
      <c r="AZL27">
        <v>3.25</v>
      </c>
      <c r="AZM27">
        <v>24.672000000000001</v>
      </c>
      <c r="AZN27">
        <v>24.672000000000001</v>
      </c>
      <c r="AZO27">
        <v>24.672000000000001</v>
      </c>
      <c r="AZP27">
        <v>24.672000000000001</v>
      </c>
      <c r="AZQ27">
        <v>18.131</v>
      </c>
      <c r="AZR27">
        <v>18.131</v>
      </c>
      <c r="AZS27">
        <v>11.456</v>
      </c>
      <c r="AZT27">
        <v>11.456</v>
      </c>
      <c r="AZU27">
        <v>11.456</v>
      </c>
      <c r="AZV27">
        <v>11.456</v>
      </c>
      <c r="AZW27">
        <v>11.462</v>
      </c>
      <c r="AZX27">
        <v>11.462</v>
      </c>
      <c r="AZY27">
        <v>11.462</v>
      </c>
      <c r="AZZ27">
        <v>11.462</v>
      </c>
      <c r="BAA27">
        <v>12.936999999999999</v>
      </c>
      <c r="BAB27">
        <v>12.936999999999999</v>
      </c>
      <c r="BAC27">
        <v>12.936999999999999</v>
      </c>
      <c r="BAD27">
        <v>12.936999999999999</v>
      </c>
      <c r="BAE27">
        <v>4.4509999999999996</v>
      </c>
      <c r="BAF27">
        <v>4.4509999999999996</v>
      </c>
      <c r="BAG27">
        <v>3.5379999999999998</v>
      </c>
      <c r="BAH27">
        <v>3.5379999999999998</v>
      </c>
      <c r="BAI27">
        <v>3.5379999999999998</v>
      </c>
      <c r="BAJ27">
        <v>3.5379999999999998</v>
      </c>
      <c r="BAK27">
        <v>3.5430000000000001</v>
      </c>
      <c r="BAL27">
        <v>3.5430000000000001</v>
      </c>
      <c r="BAM27">
        <v>3.5430000000000001</v>
      </c>
      <c r="BAN27">
        <v>3.5430000000000001</v>
      </c>
      <c r="BAO27">
        <v>3.3380000000000001</v>
      </c>
      <c r="BAP27">
        <v>25.321999999999999</v>
      </c>
      <c r="BAQ27">
        <v>25.321999999999999</v>
      </c>
      <c r="BAR27">
        <v>25.321999999999999</v>
      </c>
      <c r="BAS27">
        <v>25.321999999999999</v>
      </c>
      <c r="BAT27">
        <v>18.609000000000002</v>
      </c>
      <c r="BAU27">
        <v>18.609000000000002</v>
      </c>
      <c r="BAV27">
        <v>11.757</v>
      </c>
      <c r="BAW27">
        <v>11.757</v>
      </c>
      <c r="BAX27">
        <v>11.757</v>
      </c>
      <c r="BAY27">
        <v>11.757</v>
      </c>
      <c r="BAZ27">
        <v>11.763999999999999</v>
      </c>
      <c r="BBA27">
        <v>11.763999999999999</v>
      </c>
      <c r="BBB27">
        <v>11.763999999999999</v>
      </c>
      <c r="BBC27">
        <v>11.763999999999999</v>
      </c>
      <c r="BBD27">
        <v>13.276999999999999</v>
      </c>
      <c r="BBE27">
        <v>13.276999999999999</v>
      </c>
      <c r="BBF27">
        <v>13.276999999999999</v>
      </c>
      <c r="BBG27">
        <v>13.276999999999999</v>
      </c>
      <c r="BBH27">
        <v>4.5679999999999996</v>
      </c>
      <c r="BBI27">
        <v>4.5679999999999996</v>
      </c>
      <c r="BBJ27">
        <v>3.6309999999999998</v>
      </c>
      <c r="BBK27">
        <v>3.6309999999999998</v>
      </c>
      <c r="BBL27">
        <v>3.6309999999999998</v>
      </c>
      <c r="BBM27">
        <v>3.6309999999999998</v>
      </c>
      <c r="BBN27">
        <v>3.637</v>
      </c>
      <c r="BBO27">
        <v>3.637</v>
      </c>
      <c r="BBP27">
        <v>3.637</v>
      </c>
      <c r="BBQ27">
        <v>3.637</v>
      </c>
      <c r="BBR27">
        <v>3.4260000000000002</v>
      </c>
      <c r="BBS27">
        <v>25.971</v>
      </c>
      <c r="BBT27">
        <v>25.971</v>
      </c>
      <c r="BBU27">
        <v>25.971</v>
      </c>
      <c r="BBV27">
        <v>25.971</v>
      </c>
      <c r="BBW27">
        <v>19.085999999999999</v>
      </c>
      <c r="BBX27">
        <v>19.085999999999999</v>
      </c>
      <c r="BBY27">
        <v>12.058999999999999</v>
      </c>
      <c r="BBZ27">
        <v>12.058999999999999</v>
      </c>
      <c r="BCA27">
        <v>12.058999999999999</v>
      </c>
      <c r="BCB27">
        <v>12.058999999999999</v>
      </c>
      <c r="BCC27">
        <v>12.065</v>
      </c>
      <c r="BCD27">
        <v>12.065</v>
      </c>
      <c r="BCE27">
        <v>12.065</v>
      </c>
      <c r="BCF27">
        <v>12.065</v>
      </c>
      <c r="BCG27">
        <v>13.618</v>
      </c>
      <c r="BCH27">
        <v>13.618</v>
      </c>
      <c r="BCI27">
        <v>13.618</v>
      </c>
      <c r="BCJ27">
        <v>13.618</v>
      </c>
      <c r="BCK27">
        <v>4.6849999999999996</v>
      </c>
      <c r="BCL27">
        <v>4.6849999999999996</v>
      </c>
      <c r="BCM27">
        <v>3.7240000000000002</v>
      </c>
      <c r="BCN27">
        <v>3.7240000000000002</v>
      </c>
      <c r="BCO27">
        <v>3.7240000000000002</v>
      </c>
      <c r="BCP27">
        <v>3.7240000000000002</v>
      </c>
      <c r="BCQ27">
        <v>3.73</v>
      </c>
      <c r="BCR27">
        <v>3.73</v>
      </c>
      <c r="BCS27">
        <v>3.73</v>
      </c>
      <c r="BCT27">
        <v>3.73</v>
      </c>
      <c r="BCU27">
        <v>3.5139999999999998</v>
      </c>
      <c r="BCV27">
        <v>26.62</v>
      </c>
      <c r="BCW27">
        <v>26.62</v>
      </c>
      <c r="BCX27">
        <v>26.62</v>
      </c>
      <c r="BCY27">
        <v>26.62</v>
      </c>
      <c r="BCZ27">
        <v>19.562999999999999</v>
      </c>
      <c r="BDA27">
        <v>19.562999999999999</v>
      </c>
      <c r="BDB27">
        <v>12.36</v>
      </c>
      <c r="BDC27">
        <v>12.36</v>
      </c>
      <c r="BDD27">
        <v>12.36</v>
      </c>
      <c r="BDE27">
        <v>12.36</v>
      </c>
      <c r="BDF27">
        <v>12.367000000000001</v>
      </c>
      <c r="BDG27">
        <v>12.367000000000001</v>
      </c>
      <c r="BDH27">
        <v>12.367000000000001</v>
      </c>
      <c r="BDI27">
        <v>12.367000000000001</v>
      </c>
      <c r="BDJ27">
        <v>13.958</v>
      </c>
      <c r="BDK27">
        <v>13.958</v>
      </c>
      <c r="BDL27">
        <v>13.958</v>
      </c>
      <c r="BDM27">
        <v>13.958</v>
      </c>
      <c r="BDN27">
        <v>4.8019999999999996</v>
      </c>
      <c r="BDO27">
        <v>4.8019999999999996</v>
      </c>
      <c r="BDP27">
        <v>3.8170000000000002</v>
      </c>
      <c r="BDQ27">
        <v>3.8170000000000002</v>
      </c>
      <c r="BDR27">
        <v>3.8170000000000002</v>
      </c>
      <c r="BDS27">
        <v>3.8170000000000002</v>
      </c>
      <c r="BDT27">
        <v>3.823</v>
      </c>
      <c r="BDU27">
        <v>3.823</v>
      </c>
      <c r="BDV27">
        <v>3.823</v>
      </c>
      <c r="BDW27">
        <v>3.823</v>
      </c>
      <c r="BDX27">
        <v>3.6019999999999999</v>
      </c>
      <c r="BDY27">
        <v>27.268999999999998</v>
      </c>
      <c r="BDZ27">
        <v>27.268999999999998</v>
      </c>
      <c r="BEA27">
        <v>27.268999999999998</v>
      </c>
      <c r="BEB27">
        <v>27.268999999999998</v>
      </c>
      <c r="BEC27">
        <v>20.04</v>
      </c>
      <c r="BED27">
        <v>20.04</v>
      </c>
      <c r="BEE27">
        <v>12.662000000000001</v>
      </c>
      <c r="BEF27">
        <v>12.662000000000001</v>
      </c>
      <c r="BEG27">
        <v>12.662000000000001</v>
      </c>
      <c r="BEH27">
        <v>12.662000000000001</v>
      </c>
      <c r="BEI27">
        <v>12.669</v>
      </c>
      <c r="BEJ27">
        <v>12.669</v>
      </c>
      <c r="BEK27">
        <v>12.669</v>
      </c>
      <c r="BEL27">
        <v>12.669</v>
      </c>
      <c r="BEM27">
        <v>14.298999999999999</v>
      </c>
      <c r="BEN27">
        <v>14.298999999999999</v>
      </c>
      <c r="BEO27">
        <v>14.298999999999999</v>
      </c>
      <c r="BEP27">
        <v>14.298999999999999</v>
      </c>
      <c r="BEQ27">
        <v>4.9189999999999996</v>
      </c>
      <c r="BER27">
        <v>4.9189999999999996</v>
      </c>
      <c r="BES27">
        <v>3.911</v>
      </c>
      <c r="BET27">
        <v>3.911</v>
      </c>
      <c r="BEU27">
        <v>3.911</v>
      </c>
      <c r="BEV27">
        <v>3.911</v>
      </c>
      <c r="BEW27">
        <v>3.9159999999999999</v>
      </c>
      <c r="BEX27">
        <v>3.9159999999999999</v>
      </c>
      <c r="BEY27">
        <v>3.9159999999999999</v>
      </c>
      <c r="BEZ27">
        <v>3.9159999999999999</v>
      </c>
      <c r="BFA27">
        <v>3.69</v>
      </c>
      <c r="BFB27">
        <v>27.919</v>
      </c>
      <c r="BFC27">
        <v>27.919</v>
      </c>
      <c r="BFD27">
        <v>27.919</v>
      </c>
      <c r="BFE27">
        <v>27.919</v>
      </c>
      <c r="BFF27">
        <v>20.516999999999999</v>
      </c>
      <c r="BFG27">
        <v>20.516999999999999</v>
      </c>
      <c r="BFH27">
        <v>12.962999999999999</v>
      </c>
      <c r="BFI27">
        <v>12.962999999999999</v>
      </c>
      <c r="BFJ27">
        <v>12.962999999999999</v>
      </c>
      <c r="BFK27">
        <v>12.962999999999999</v>
      </c>
      <c r="BFL27">
        <v>12.97</v>
      </c>
      <c r="BFM27">
        <v>12.97</v>
      </c>
      <c r="BFN27">
        <v>12.97</v>
      </c>
      <c r="BFO27">
        <v>12.97</v>
      </c>
      <c r="BFP27">
        <v>14.638999999999999</v>
      </c>
      <c r="BFQ27">
        <v>14.638999999999999</v>
      </c>
      <c r="BFR27">
        <v>14.638999999999999</v>
      </c>
      <c r="BFS27">
        <v>14.638999999999999</v>
      </c>
      <c r="BFT27">
        <v>5.0359999999999996</v>
      </c>
      <c r="BFU27">
        <v>5.0359999999999996</v>
      </c>
      <c r="BFV27">
        <v>4.0039999999999996</v>
      </c>
      <c r="BFW27">
        <v>4.0039999999999996</v>
      </c>
      <c r="BFX27">
        <v>4.0039999999999996</v>
      </c>
      <c r="BFY27">
        <v>4.0039999999999996</v>
      </c>
      <c r="BFZ27">
        <v>4.01</v>
      </c>
      <c r="BGA27">
        <v>4.01</v>
      </c>
      <c r="BGB27">
        <v>4.01</v>
      </c>
      <c r="BGC27">
        <v>4.01</v>
      </c>
      <c r="BGD27">
        <v>3.7770000000000001</v>
      </c>
      <c r="BGE27">
        <v>28.568000000000001</v>
      </c>
      <c r="BGF27">
        <v>28.568000000000001</v>
      </c>
      <c r="BGG27">
        <v>28.568000000000001</v>
      </c>
      <c r="BGH27">
        <v>28.568000000000001</v>
      </c>
      <c r="BGI27">
        <v>20.994</v>
      </c>
      <c r="BGJ27">
        <v>20.994</v>
      </c>
      <c r="BGK27">
        <v>13.265000000000001</v>
      </c>
      <c r="BGL27">
        <v>13.265000000000001</v>
      </c>
      <c r="BGM27">
        <v>13.265000000000001</v>
      </c>
      <c r="BGN27">
        <v>13.265000000000001</v>
      </c>
      <c r="BGO27">
        <v>13.272</v>
      </c>
      <c r="BGP27">
        <v>13.272</v>
      </c>
      <c r="BGQ27">
        <v>13.272</v>
      </c>
      <c r="BGR27">
        <v>13.272</v>
      </c>
      <c r="BGS27">
        <v>14.98</v>
      </c>
      <c r="BGT27">
        <v>14.98</v>
      </c>
      <c r="BGU27">
        <v>14.98</v>
      </c>
      <c r="BGV27">
        <v>14.98</v>
      </c>
      <c r="BGW27">
        <v>5.1529999999999996</v>
      </c>
      <c r="BGX27">
        <v>5.1529999999999996</v>
      </c>
      <c r="BGY27">
        <v>4.0970000000000004</v>
      </c>
      <c r="BGZ27">
        <v>4.0970000000000004</v>
      </c>
      <c r="BHA27">
        <v>4.0970000000000004</v>
      </c>
      <c r="BHB27">
        <v>4.0970000000000004</v>
      </c>
      <c r="BHC27">
        <v>4.1029999999999998</v>
      </c>
      <c r="BHD27">
        <v>4.1029999999999998</v>
      </c>
      <c r="BHE27">
        <v>4.1029999999999998</v>
      </c>
      <c r="BHF27">
        <v>4.1029999999999998</v>
      </c>
      <c r="BHG27">
        <v>3.8650000000000002</v>
      </c>
      <c r="BHH27">
        <v>29.216999999999999</v>
      </c>
      <c r="BHI27">
        <v>29.216999999999999</v>
      </c>
      <c r="BHJ27">
        <v>29.216999999999999</v>
      </c>
      <c r="BHK27">
        <v>29.216999999999999</v>
      </c>
      <c r="BHL27">
        <v>21.471</v>
      </c>
      <c r="BHM27">
        <v>21.471</v>
      </c>
      <c r="BHN27">
        <v>13.566000000000001</v>
      </c>
      <c r="BHO27">
        <v>13.566000000000001</v>
      </c>
      <c r="BHP27">
        <v>13.566000000000001</v>
      </c>
      <c r="BHQ27">
        <v>13.566000000000001</v>
      </c>
      <c r="BHR27">
        <v>13.574</v>
      </c>
      <c r="BHS27">
        <v>13.574</v>
      </c>
      <c r="BHT27">
        <v>13.574</v>
      </c>
      <c r="BHU27">
        <v>13.574</v>
      </c>
      <c r="BHV27">
        <v>15.32</v>
      </c>
      <c r="BHW27">
        <v>15.32</v>
      </c>
      <c r="BHX27">
        <v>15.32</v>
      </c>
      <c r="BHY27">
        <v>15.32</v>
      </c>
      <c r="BHZ27">
        <v>5.27</v>
      </c>
      <c r="BIA27">
        <v>5.27</v>
      </c>
      <c r="BIB27">
        <v>4.1900000000000004</v>
      </c>
      <c r="BIC27">
        <v>4.1900000000000004</v>
      </c>
      <c r="BID27">
        <v>4.1900000000000004</v>
      </c>
      <c r="BIE27">
        <v>4.1900000000000004</v>
      </c>
      <c r="BIF27">
        <v>4.1959999999999997</v>
      </c>
      <c r="BIG27">
        <v>4.1959999999999997</v>
      </c>
      <c r="BIH27">
        <v>4.1959999999999997</v>
      </c>
      <c r="BII27">
        <v>4.1959999999999997</v>
      </c>
      <c r="BIJ27">
        <v>3.9529999999999998</v>
      </c>
      <c r="BIK27">
        <v>29.867000000000001</v>
      </c>
      <c r="BIL27">
        <v>29.867000000000001</v>
      </c>
      <c r="BIM27">
        <v>29.867000000000001</v>
      </c>
      <c r="BIN27">
        <v>29.867000000000001</v>
      </c>
      <c r="BIO27">
        <v>21.949000000000002</v>
      </c>
      <c r="BIP27">
        <v>21.949000000000002</v>
      </c>
      <c r="BIQ27">
        <v>13.867000000000001</v>
      </c>
      <c r="BIR27">
        <v>13.867000000000001</v>
      </c>
      <c r="BIS27">
        <v>13.867000000000001</v>
      </c>
      <c r="BIT27">
        <v>13.867000000000001</v>
      </c>
      <c r="BIU27">
        <v>13.875</v>
      </c>
      <c r="BIV27">
        <v>13.875</v>
      </c>
      <c r="BIW27">
        <v>13.875</v>
      </c>
      <c r="BIX27">
        <v>13.875</v>
      </c>
      <c r="BIY27">
        <v>15.66</v>
      </c>
      <c r="BIZ27">
        <v>15.66</v>
      </c>
      <c r="BJA27">
        <v>15.66</v>
      </c>
      <c r="BJB27">
        <v>15.66</v>
      </c>
      <c r="BJC27">
        <v>5.3879999999999999</v>
      </c>
      <c r="BJD27">
        <v>5.3879999999999999</v>
      </c>
      <c r="BJE27">
        <v>4.2830000000000004</v>
      </c>
      <c r="BJF27">
        <v>4.2830000000000004</v>
      </c>
      <c r="BJG27">
        <v>4.2830000000000004</v>
      </c>
      <c r="BJH27">
        <v>4.2830000000000004</v>
      </c>
      <c r="BJI27">
        <v>4.2889999999999997</v>
      </c>
      <c r="BJJ27">
        <v>4.2889999999999997</v>
      </c>
      <c r="BJK27">
        <v>4.2889999999999997</v>
      </c>
      <c r="BJL27">
        <v>4.2889999999999997</v>
      </c>
      <c r="BJM27">
        <v>4.0410000000000004</v>
      </c>
      <c r="BJN27">
        <v>30.515999999999998</v>
      </c>
      <c r="BJO27">
        <v>30.515999999999998</v>
      </c>
      <c r="BJP27">
        <v>30.515999999999998</v>
      </c>
      <c r="BJQ27">
        <v>30.515999999999998</v>
      </c>
      <c r="BJR27">
        <v>22.425999999999998</v>
      </c>
      <c r="BJS27">
        <v>22.425999999999998</v>
      </c>
      <c r="BJT27">
        <v>14.169</v>
      </c>
      <c r="BJU27">
        <v>14.169</v>
      </c>
      <c r="BJV27">
        <v>14.169</v>
      </c>
      <c r="BJW27">
        <v>14.169</v>
      </c>
      <c r="BJX27">
        <v>14.177</v>
      </c>
      <c r="BJY27">
        <v>14.177</v>
      </c>
      <c r="BJZ27">
        <v>14.177</v>
      </c>
      <c r="BKA27">
        <v>14.177</v>
      </c>
      <c r="BKB27">
        <v>16.001000000000001</v>
      </c>
      <c r="BKC27">
        <v>16.001000000000001</v>
      </c>
      <c r="BKD27">
        <v>16.001000000000001</v>
      </c>
      <c r="BKE27">
        <v>16.001000000000001</v>
      </c>
      <c r="BKF27">
        <v>5.5049999999999999</v>
      </c>
      <c r="BKG27">
        <v>5.5049999999999999</v>
      </c>
      <c r="BKH27">
        <v>4.3760000000000003</v>
      </c>
      <c r="BKI27">
        <v>4.3760000000000003</v>
      </c>
      <c r="BKJ27">
        <v>4.3760000000000003</v>
      </c>
      <c r="BKK27">
        <v>4.3760000000000003</v>
      </c>
      <c r="BKL27">
        <v>4.3819999999999997</v>
      </c>
      <c r="BKM27">
        <v>4.3819999999999997</v>
      </c>
      <c r="BKN27">
        <v>4.3819999999999997</v>
      </c>
      <c r="BKO27">
        <v>4.3819999999999997</v>
      </c>
      <c r="BKP27">
        <v>4.1289999999999996</v>
      </c>
      <c r="BKQ27">
        <v>31.164999999999999</v>
      </c>
      <c r="BKR27">
        <v>31.164999999999999</v>
      </c>
      <c r="BKS27">
        <v>31.164999999999999</v>
      </c>
      <c r="BKT27">
        <v>31.164999999999999</v>
      </c>
      <c r="BKU27">
        <v>22.902999999999999</v>
      </c>
      <c r="BKV27">
        <v>22.902999999999999</v>
      </c>
      <c r="BKW27">
        <v>14.47</v>
      </c>
      <c r="BKX27">
        <v>14.47</v>
      </c>
      <c r="BKY27">
        <v>14.47</v>
      </c>
      <c r="BKZ27">
        <v>14.47</v>
      </c>
      <c r="BLA27">
        <v>14.478999999999999</v>
      </c>
      <c r="BLB27">
        <v>14.478999999999999</v>
      </c>
      <c r="BLC27">
        <v>14.478999999999999</v>
      </c>
      <c r="BLD27">
        <v>14.478999999999999</v>
      </c>
      <c r="BLE27">
        <v>16.341000000000001</v>
      </c>
      <c r="BLF27">
        <v>16.341000000000001</v>
      </c>
      <c r="BLG27">
        <v>16.341000000000001</v>
      </c>
      <c r="BLH27">
        <v>16.341000000000001</v>
      </c>
      <c r="BLI27">
        <v>5.6219999999999999</v>
      </c>
      <c r="BLJ27">
        <v>5.6219999999999999</v>
      </c>
      <c r="BLK27">
        <v>4.4690000000000003</v>
      </c>
      <c r="BLL27">
        <v>4.4690000000000003</v>
      </c>
      <c r="BLM27">
        <v>4.4690000000000003</v>
      </c>
      <c r="BLN27">
        <v>4.4690000000000003</v>
      </c>
      <c r="BLO27">
        <v>4.476</v>
      </c>
      <c r="BLP27">
        <v>4.476</v>
      </c>
      <c r="BLQ27">
        <v>4.476</v>
      </c>
      <c r="BLR27">
        <v>4.476</v>
      </c>
      <c r="BLS27">
        <v>4.2169999999999996</v>
      </c>
      <c r="BLT27">
        <v>31.814</v>
      </c>
      <c r="BLU27">
        <v>31.814</v>
      </c>
      <c r="BLV27">
        <v>31.814</v>
      </c>
      <c r="BLW27">
        <v>31.814</v>
      </c>
      <c r="BLX27">
        <v>23.38</v>
      </c>
      <c r="BLY27">
        <v>23.38</v>
      </c>
      <c r="BLZ27">
        <v>14.772</v>
      </c>
      <c r="BMA27">
        <v>14.772</v>
      </c>
      <c r="BMB27">
        <v>14.772</v>
      </c>
      <c r="BMC27">
        <v>14.772</v>
      </c>
      <c r="BMD27">
        <v>14.78</v>
      </c>
      <c r="BME27">
        <v>14.78</v>
      </c>
      <c r="BMF27">
        <v>14.78</v>
      </c>
      <c r="BMG27">
        <v>14.78</v>
      </c>
      <c r="BMH27">
        <v>16.681999999999999</v>
      </c>
      <c r="BMI27">
        <v>16.681999999999999</v>
      </c>
      <c r="BMJ27">
        <v>16.681999999999999</v>
      </c>
      <c r="BMK27">
        <v>16.681999999999999</v>
      </c>
      <c r="BML27">
        <v>5.7389999999999999</v>
      </c>
      <c r="BMM27">
        <v>5.7389999999999999</v>
      </c>
      <c r="BMN27">
        <v>4.5620000000000003</v>
      </c>
      <c r="BMO27">
        <v>4.5620000000000003</v>
      </c>
      <c r="BMP27">
        <v>4.5620000000000003</v>
      </c>
      <c r="BMQ27">
        <v>4.5620000000000003</v>
      </c>
      <c r="BMR27">
        <v>4.569</v>
      </c>
      <c r="BMS27">
        <v>4.569</v>
      </c>
      <c r="BMT27">
        <v>4.569</v>
      </c>
      <c r="BMU27">
        <v>4.569</v>
      </c>
      <c r="BMV27">
        <v>4.3049999999999997</v>
      </c>
      <c r="BMW27">
        <v>32.463999999999999</v>
      </c>
      <c r="BMX27">
        <v>32.463999999999999</v>
      </c>
      <c r="BMY27">
        <v>32.463999999999999</v>
      </c>
      <c r="BMZ27">
        <v>32.463999999999999</v>
      </c>
      <c r="BNA27">
        <v>23.856999999999999</v>
      </c>
      <c r="BNB27">
        <v>23.856999999999999</v>
      </c>
      <c r="BNC27">
        <v>15.073</v>
      </c>
      <c r="BND27">
        <v>15.073</v>
      </c>
      <c r="BNE27">
        <v>15.073</v>
      </c>
      <c r="BNF27">
        <v>15.073</v>
      </c>
      <c r="BNG27">
        <v>15.082000000000001</v>
      </c>
      <c r="BNH27">
        <v>15.082000000000001</v>
      </c>
      <c r="BNI27">
        <v>15.082000000000001</v>
      </c>
      <c r="BNJ27">
        <v>15.082000000000001</v>
      </c>
      <c r="BNK27">
        <v>17.021999999999998</v>
      </c>
      <c r="BNL27">
        <v>17.021999999999998</v>
      </c>
      <c r="BNM27">
        <v>17.021999999999998</v>
      </c>
      <c r="BNN27">
        <v>17.021999999999998</v>
      </c>
      <c r="BNO27">
        <v>5.8559999999999999</v>
      </c>
      <c r="BNP27">
        <v>5.8559999999999999</v>
      </c>
      <c r="BNQ27">
        <v>4.6550000000000002</v>
      </c>
      <c r="BNR27">
        <v>4.6550000000000002</v>
      </c>
      <c r="BNS27">
        <v>4.6550000000000002</v>
      </c>
      <c r="BNT27">
        <v>4.6550000000000002</v>
      </c>
      <c r="BNU27">
        <v>4.6619999999999999</v>
      </c>
      <c r="BNV27">
        <v>4.6619999999999999</v>
      </c>
      <c r="BNW27">
        <v>4.6619999999999999</v>
      </c>
      <c r="BNX27">
        <v>4.6619999999999999</v>
      </c>
      <c r="BNY27">
        <v>4.3920000000000003</v>
      </c>
      <c r="BNZ27">
        <v>35.71</v>
      </c>
      <c r="BOA27">
        <v>35.71</v>
      </c>
      <c r="BOB27">
        <v>35.71</v>
      </c>
      <c r="BOC27">
        <v>35.71</v>
      </c>
      <c r="BOD27">
        <v>26.242999999999999</v>
      </c>
      <c r="BOE27">
        <v>26.242999999999999</v>
      </c>
      <c r="BOF27">
        <v>16.581</v>
      </c>
      <c r="BOG27">
        <v>16.581</v>
      </c>
      <c r="BOH27">
        <v>16.581</v>
      </c>
      <c r="BOI27">
        <v>16.581</v>
      </c>
      <c r="BOJ27">
        <v>16.59</v>
      </c>
      <c r="BOK27">
        <v>16.59</v>
      </c>
      <c r="BOL27">
        <v>16.59</v>
      </c>
      <c r="BOM27">
        <v>16.59</v>
      </c>
      <c r="BON27">
        <v>18.724</v>
      </c>
      <c r="BOO27">
        <v>18.724</v>
      </c>
      <c r="BOP27">
        <v>18.724</v>
      </c>
      <c r="BOQ27">
        <v>18.724</v>
      </c>
      <c r="BOR27">
        <v>6.4420000000000002</v>
      </c>
      <c r="BOS27">
        <v>6.4420000000000002</v>
      </c>
      <c r="BOT27">
        <v>5.1210000000000004</v>
      </c>
      <c r="BOU27">
        <v>5.1210000000000004</v>
      </c>
      <c r="BOV27">
        <v>5.1210000000000004</v>
      </c>
      <c r="BOW27">
        <v>5.1210000000000004</v>
      </c>
      <c r="BOX27">
        <v>5.1280000000000001</v>
      </c>
      <c r="BOY27">
        <v>5.1280000000000001</v>
      </c>
      <c r="BOZ27">
        <v>5.1280000000000001</v>
      </c>
      <c r="BPA27">
        <v>5.1280000000000001</v>
      </c>
      <c r="BPB27">
        <v>4.8319999999999999</v>
      </c>
      <c r="BPC27">
        <v>38.956000000000003</v>
      </c>
      <c r="BPD27">
        <v>38.956000000000003</v>
      </c>
      <c r="BPE27">
        <v>38.956000000000003</v>
      </c>
      <c r="BPF27">
        <v>38.956000000000003</v>
      </c>
      <c r="BPG27">
        <v>28.629000000000001</v>
      </c>
      <c r="BPH27">
        <v>28.629000000000001</v>
      </c>
      <c r="BPI27">
        <v>18.088000000000001</v>
      </c>
      <c r="BPJ27">
        <v>18.088000000000001</v>
      </c>
      <c r="BPK27">
        <v>18.088000000000001</v>
      </c>
      <c r="BPL27">
        <v>18.088000000000001</v>
      </c>
      <c r="BPM27">
        <v>18.097999999999999</v>
      </c>
      <c r="BPN27">
        <v>18.097999999999999</v>
      </c>
      <c r="BPO27">
        <v>18.097999999999999</v>
      </c>
      <c r="BPP27">
        <v>18.097999999999999</v>
      </c>
      <c r="BPQ27">
        <v>20.427</v>
      </c>
      <c r="BPR27">
        <v>20.427</v>
      </c>
      <c r="BPS27">
        <v>20.427</v>
      </c>
      <c r="BPT27">
        <v>20.427</v>
      </c>
      <c r="BPU27">
        <v>7.0270000000000001</v>
      </c>
      <c r="BPV27">
        <v>7.0270000000000001</v>
      </c>
      <c r="BPW27">
        <v>5.5860000000000003</v>
      </c>
      <c r="BPX27">
        <v>5.5860000000000003</v>
      </c>
      <c r="BPY27">
        <v>5.5860000000000003</v>
      </c>
      <c r="BPZ27">
        <v>5.5860000000000003</v>
      </c>
      <c r="BQA27">
        <v>5.5949999999999998</v>
      </c>
      <c r="BQB27">
        <v>5.5949999999999998</v>
      </c>
      <c r="BQC27">
        <v>5.5949999999999998</v>
      </c>
      <c r="BQD27">
        <v>5.5949999999999998</v>
      </c>
      <c r="BQE27">
        <v>5.2709999999999999</v>
      </c>
      <c r="BQF27">
        <v>42.203000000000003</v>
      </c>
      <c r="BQG27">
        <v>42.203000000000003</v>
      </c>
      <c r="BQH27">
        <v>42.203000000000003</v>
      </c>
      <c r="BQI27">
        <v>42.203000000000003</v>
      </c>
      <c r="BQJ27">
        <v>31.013999999999999</v>
      </c>
      <c r="BQK27">
        <v>31.013999999999999</v>
      </c>
      <c r="BQL27">
        <v>19.594999999999999</v>
      </c>
      <c r="BQM27">
        <v>19.594999999999999</v>
      </c>
      <c r="BQN27">
        <v>19.594999999999999</v>
      </c>
      <c r="BQO27">
        <v>19.594999999999999</v>
      </c>
      <c r="BQP27">
        <v>19.606000000000002</v>
      </c>
      <c r="BQQ27">
        <v>19.606000000000002</v>
      </c>
      <c r="BQR27">
        <v>19.606000000000002</v>
      </c>
      <c r="BQS27">
        <v>19.606000000000002</v>
      </c>
      <c r="BQT27">
        <v>22.129000000000001</v>
      </c>
      <c r="BQU27">
        <v>22.129000000000001</v>
      </c>
      <c r="BQV27">
        <v>22.129000000000001</v>
      </c>
      <c r="BQW27">
        <v>22.129000000000001</v>
      </c>
      <c r="BQX27">
        <v>7.6130000000000004</v>
      </c>
      <c r="BQY27">
        <v>7.6130000000000004</v>
      </c>
      <c r="BQZ27">
        <v>6.0519999999999996</v>
      </c>
      <c r="BRA27">
        <v>6.0519999999999996</v>
      </c>
      <c r="BRB27">
        <v>6.0519999999999996</v>
      </c>
      <c r="BRC27">
        <v>6.0519999999999996</v>
      </c>
      <c r="BRD27">
        <v>6.0609999999999999</v>
      </c>
      <c r="BRE27">
        <v>6.0609999999999999</v>
      </c>
      <c r="BRF27">
        <v>6.0609999999999999</v>
      </c>
      <c r="BRG27">
        <v>6.0609999999999999</v>
      </c>
      <c r="BRH27">
        <v>5.71</v>
      </c>
      <c r="BRI27">
        <v>45.448999999999998</v>
      </c>
      <c r="BRJ27">
        <v>45.448999999999998</v>
      </c>
      <c r="BRK27">
        <v>45.448999999999998</v>
      </c>
      <c r="BRL27">
        <v>45.448999999999998</v>
      </c>
      <c r="BRM27">
        <v>33.4</v>
      </c>
      <c r="BRN27">
        <v>33.4</v>
      </c>
      <c r="BRO27">
        <v>21.103000000000002</v>
      </c>
      <c r="BRP27">
        <v>21.103000000000002</v>
      </c>
      <c r="BRQ27">
        <v>21.103000000000002</v>
      </c>
      <c r="BRR27">
        <v>21.103000000000002</v>
      </c>
      <c r="BRS27">
        <v>21.114999999999998</v>
      </c>
      <c r="BRT27">
        <v>21.114999999999998</v>
      </c>
      <c r="BRU27">
        <v>21.114999999999998</v>
      </c>
      <c r="BRV27">
        <v>21.114999999999998</v>
      </c>
      <c r="BRW27">
        <v>23.831</v>
      </c>
      <c r="BRX27">
        <v>23.831</v>
      </c>
      <c r="BRY27">
        <v>23.831</v>
      </c>
      <c r="BRZ27">
        <v>23.831</v>
      </c>
      <c r="BSA27">
        <v>8.1980000000000004</v>
      </c>
      <c r="BSB27">
        <v>8.1980000000000004</v>
      </c>
      <c r="BSC27">
        <v>6.5179999999999998</v>
      </c>
      <c r="BSD27">
        <v>6.5179999999999998</v>
      </c>
      <c r="BSE27">
        <v>6.5179999999999998</v>
      </c>
      <c r="BSF27">
        <v>6.5179999999999998</v>
      </c>
      <c r="BSG27">
        <v>6.5270000000000001</v>
      </c>
      <c r="BSH27">
        <v>6.5270000000000001</v>
      </c>
      <c r="BSI27">
        <v>6.5270000000000001</v>
      </c>
      <c r="BSJ27">
        <v>6.5270000000000001</v>
      </c>
      <c r="BSK27">
        <v>6.149</v>
      </c>
      <c r="BSL27">
        <v>48.695</v>
      </c>
      <c r="BSM27">
        <v>48.695</v>
      </c>
      <c r="BSN27">
        <v>48.695</v>
      </c>
      <c r="BSO27">
        <v>48.695</v>
      </c>
      <c r="BSP27">
        <v>35.786000000000001</v>
      </c>
      <c r="BSQ27">
        <v>35.786000000000001</v>
      </c>
      <c r="BSR27">
        <v>22.61</v>
      </c>
      <c r="BSS27">
        <v>22.61</v>
      </c>
      <c r="BST27">
        <v>22.61</v>
      </c>
      <c r="BSU27">
        <v>22.61</v>
      </c>
      <c r="BSV27">
        <v>22.623000000000001</v>
      </c>
      <c r="BSW27">
        <v>22.623000000000001</v>
      </c>
      <c r="BSX27">
        <v>22.623000000000001</v>
      </c>
      <c r="BSY27">
        <v>22.623000000000001</v>
      </c>
      <c r="BSZ27">
        <v>25.533000000000001</v>
      </c>
      <c r="BTA27">
        <v>25.533000000000001</v>
      </c>
      <c r="BTB27">
        <v>25.533000000000001</v>
      </c>
      <c r="BTC27">
        <v>25.533000000000001</v>
      </c>
      <c r="BTD27">
        <v>8.7840000000000007</v>
      </c>
      <c r="BTE27">
        <v>8.7840000000000007</v>
      </c>
      <c r="BTF27">
        <v>6.9829999999999997</v>
      </c>
      <c r="BTG27">
        <v>6.9829999999999997</v>
      </c>
      <c r="BTH27">
        <v>6.9829999999999997</v>
      </c>
      <c r="BTI27">
        <v>6.9829999999999997</v>
      </c>
      <c r="BTJ27">
        <v>6.9930000000000003</v>
      </c>
      <c r="BTK27">
        <v>6.9930000000000003</v>
      </c>
      <c r="BTL27">
        <v>6.9930000000000003</v>
      </c>
      <c r="BTM27">
        <v>6.9930000000000003</v>
      </c>
      <c r="BTN27">
        <v>6.5890000000000004</v>
      </c>
      <c r="BTO27">
        <v>51.942</v>
      </c>
      <c r="BTP27">
        <v>51.942</v>
      </c>
      <c r="BTQ27">
        <v>51.942</v>
      </c>
      <c r="BTR27">
        <v>51.942</v>
      </c>
      <c r="BTS27">
        <v>38.171999999999997</v>
      </c>
      <c r="BTT27">
        <v>38.171999999999997</v>
      </c>
      <c r="BTU27">
        <v>24.117000000000001</v>
      </c>
      <c r="BTV27">
        <v>24.117000000000001</v>
      </c>
      <c r="BTW27">
        <v>24.117000000000001</v>
      </c>
      <c r="BTX27">
        <v>24.117000000000001</v>
      </c>
      <c r="BTY27">
        <v>24.131</v>
      </c>
      <c r="BTZ27">
        <v>24.131</v>
      </c>
      <c r="BUA27">
        <v>24.131</v>
      </c>
      <c r="BUB27">
        <v>24.131</v>
      </c>
      <c r="BUC27">
        <v>27.234999999999999</v>
      </c>
      <c r="BUD27">
        <v>27.234999999999999</v>
      </c>
      <c r="BUE27">
        <v>27.234999999999999</v>
      </c>
      <c r="BUF27">
        <v>27.234999999999999</v>
      </c>
      <c r="BUG27">
        <v>9.3699999999999992</v>
      </c>
      <c r="BUH27">
        <v>9.3699999999999992</v>
      </c>
      <c r="BUI27">
        <v>7.4489999999999998</v>
      </c>
      <c r="BUJ27">
        <v>7.4489999999999998</v>
      </c>
      <c r="BUK27">
        <v>7.4489999999999998</v>
      </c>
      <c r="BUL27">
        <v>7.4489999999999998</v>
      </c>
      <c r="BUM27">
        <v>7.46</v>
      </c>
      <c r="BUN27">
        <v>7.46</v>
      </c>
      <c r="BUO27">
        <v>7.46</v>
      </c>
      <c r="BUP27">
        <v>7.46</v>
      </c>
      <c r="BUQ27">
        <v>7.0279999999999996</v>
      </c>
      <c r="BUR27">
        <v>55.188000000000002</v>
      </c>
      <c r="BUS27">
        <v>55.188000000000002</v>
      </c>
      <c r="BUT27">
        <v>55.188000000000002</v>
      </c>
      <c r="BUU27">
        <v>55.188000000000002</v>
      </c>
      <c r="BUV27">
        <v>40.557000000000002</v>
      </c>
      <c r="BUW27">
        <v>40.557000000000002</v>
      </c>
      <c r="BUX27">
        <v>25.625</v>
      </c>
      <c r="BUY27">
        <v>25.625</v>
      </c>
      <c r="BUZ27">
        <v>25.625</v>
      </c>
      <c r="BVA27">
        <v>25.625</v>
      </c>
      <c r="BVB27">
        <v>25.638999999999999</v>
      </c>
      <c r="BVC27">
        <v>25.638999999999999</v>
      </c>
      <c r="BVD27">
        <v>25.638999999999999</v>
      </c>
      <c r="BVE27">
        <v>25.638999999999999</v>
      </c>
      <c r="BVF27">
        <v>28.937999999999999</v>
      </c>
      <c r="BVG27">
        <v>28.937999999999999</v>
      </c>
      <c r="BVH27">
        <v>28.937999999999999</v>
      </c>
      <c r="BVI27">
        <v>28.937999999999999</v>
      </c>
      <c r="BVJ27">
        <v>9.9550000000000001</v>
      </c>
      <c r="BVK27">
        <v>9.9550000000000001</v>
      </c>
      <c r="BVL27">
        <v>7.9139999999999997</v>
      </c>
      <c r="BVM27">
        <v>7.9139999999999997</v>
      </c>
      <c r="BVN27">
        <v>7.9139999999999997</v>
      </c>
      <c r="BVO27">
        <v>7.9139999999999997</v>
      </c>
      <c r="BVP27">
        <v>7.9260000000000002</v>
      </c>
      <c r="BVQ27">
        <v>7.9260000000000002</v>
      </c>
      <c r="BVR27">
        <v>7.9260000000000002</v>
      </c>
      <c r="BVS27">
        <v>7.9260000000000002</v>
      </c>
      <c r="BVT27">
        <v>7.4669999999999996</v>
      </c>
      <c r="BVU27">
        <v>58.433999999999997</v>
      </c>
      <c r="BVV27">
        <v>58.433999999999997</v>
      </c>
      <c r="BVW27">
        <v>58.433999999999997</v>
      </c>
      <c r="BVX27">
        <v>58.433999999999997</v>
      </c>
      <c r="BVY27">
        <v>42.942999999999998</v>
      </c>
      <c r="BVZ27">
        <v>42.942999999999998</v>
      </c>
      <c r="BWA27">
        <v>27.132000000000001</v>
      </c>
      <c r="BWB27">
        <v>27.132000000000001</v>
      </c>
      <c r="BWC27">
        <v>27.132000000000001</v>
      </c>
      <c r="BWD27">
        <v>27.132000000000001</v>
      </c>
      <c r="BWE27">
        <v>27.146999999999998</v>
      </c>
      <c r="BWF27">
        <v>27.146999999999998</v>
      </c>
      <c r="BWG27">
        <v>27.146999999999998</v>
      </c>
      <c r="BWH27">
        <v>27.146999999999998</v>
      </c>
      <c r="BWI27">
        <v>30.64</v>
      </c>
      <c r="BWJ27">
        <v>30.64</v>
      </c>
      <c r="BWK27">
        <v>30.64</v>
      </c>
      <c r="BWL27">
        <v>30.64</v>
      </c>
      <c r="BWM27">
        <v>10.541</v>
      </c>
      <c r="BWN27">
        <v>10.541</v>
      </c>
      <c r="BWO27">
        <v>8.3800000000000008</v>
      </c>
      <c r="BWP27">
        <v>8.3800000000000008</v>
      </c>
      <c r="BWQ27">
        <v>8.3800000000000008</v>
      </c>
      <c r="BWR27">
        <v>8.3800000000000008</v>
      </c>
      <c r="BWS27">
        <v>8.3919999999999995</v>
      </c>
      <c r="BWT27">
        <v>8.3919999999999995</v>
      </c>
      <c r="BWU27">
        <v>8.3919999999999995</v>
      </c>
      <c r="BWV27">
        <v>8.3919999999999995</v>
      </c>
      <c r="BWW27">
        <v>7.9059999999999997</v>
      </c>
      <c r="BWX27">
        <v>61.680999999999997</v>
      </c>
      <c r="BWY27">
        <v>61.680999999999997</v>
      </c>
      <c r="BWZ27">
        <v>61.680999999999997</v>
      </c>
      <c r="BXA27">
        <v>61.680999999999997</v>
      </c>
      <c r="BXB27">
        <v>45.329000000000001</v>
      </c>
      <c r="BXC27">
        <v>45.329000000000001</v>
      </c>
      <c r="BXD27">
        <v>28.638999999999999</v>
      </c>
      <c r="BXE27">
        <v>28.638999999999999</v>
      </c>
      <c r="BXF27">
        <v>28.638999999999999</v>
      </c>
      <c r="BXG27">
        <v>28.638999999999999</v>
      </c>
      <c r="BXH27">
        <v>28.655000000000001</v>
      </c>
      <c r="BXI27">
        <v>28.655000000000001</v>
      </c>
      <c r="BXJ27">
        <v>28.655000000000001</v>
      </c>
      <c r="BXK27">
        <v>28.655000000000001</v>
      </c>
      <c r="BXL27">
        <v>32.341999999999999</v>
      </c>
      <c r="BXM27">
        <v>32.341999999999999</v>
      </c>
      <c r="BXN27">
        <v>32.341999999999999</v>
      </c>
      <c r="BXO27">
        <v>32.341999999999999</v>
      </c>
      <c r="BXP27">
        <v>11.125999999999999</v>
      </c>
      <c r="BXQ27">
        <v>11.125999999999999</v>
      </c>
      <c r="BXR27">
        <v>8.8450000000000006</v>
      </c>
      <c r="BXS27">
        <v>8.8450000000000006</v>
      </c>
      <c r="BXT27">
        <v>8.8450000000000006</v>
      </c>
      <c r="BXU27">
        <v>8.8450000000000006</v>
      </c>
      <c r="BXV27">
        <v>8.8580000000000005</v>
      </c>
      <c r="BXW27">
        <v>8.8580000000000005</v>
      </c>
      <c r="BXX27">
        <v>8.8580000000000005</v>
      </c>
      <c r="BXY27">
        <v>8.8580000000000005</v>
      </c>
      <c r="BXZ27">
        <v>8.3450000000000006</v>
      </c>
      <c r="BYA27">
        <v>64.927000000000007</v>
      </c>
      <c r="BYB27">
        <v>64.927000000000007</v>
      </c>
      <c r="BYC27">
        <v>64.927000000000007</v>
      </c>
      <c r="BYD27">
        <v>64.927000000000007</v>
      </c>
      <c r="BYE27">
        <v>47.713999999999999</v>
      </c>
      <c r="BYF27">
        <v>47.713999999999999</v>
      </c>
      <c r="BYG27">
        <v>30.146999999999998</v>
      </c>
      <c r="BYH27">
        <v>30.146999999999998</v>
      </c>
      <c r="BYI27">
        <v>30.146999999999998</v>
      </c>
      <c r="BYJ27">
        <v>30.146999999999998</v>
      </c>
      <c r="BYK27">
        <v>30.164000000000001</v>
      </c>
      <c r="BYL27">
        <v>30.164000000000001</v>
      </c>
      <c r="BYM27">
        <v>30.164000000000001</v>
      </c>
      <c r="BYN27">
        <v>30.164000000000001</v>
      </c>
      <c r="BYO27">
        <v>34.043999999999997</v>
      </c>
      <c r="BYP27">
        <v>34.043999999999997</v>
      </c>
      <c r="BYQ27">
        <v>34.043999999999997</v>
      </c>
      <c r="BYR27">
        <v>34.043999999999997</v>
      </c>
      <c r="BYS27">
        <v>11.712</v>
      </c>
      <c r="BYT27">
        <v>11.712</v>
      </c>
      <c r="BYU27">
        <v>9.3109999999999999</v>
      </c>
      <c r="BYV27">
        <v>9.3109999999999999</v>
      </c>
      <c r="BYW27">
        <v>9.3109999999999999</v>
      </c>
      <c r="BYX27">
        <v>9.3109999999999999</v>
      </c>
      <c r="BYY27">
        <v>9.3239999999999998</v>
      </c>
      <c r="BYZ27">
        <v>9.3239999999999998</v>
      </c>
      <c r="BZA27">
        <v>9.3239999999999998</v>
      </c>
      <c r="BZB27">
        <v>9.3239999999999998</v>
      </c>
      <c r="BZC27">
        <v>8.7850000000000001</v>
      </c>
      <c r="BZD27">
        <v>97.391000000000005</v>
      </c>
      <c r="BZE27">
        <v>97.391000000000005</v>
      </c>
      <c r="BZF27">
        <v>97.391000000000005</v>
      </c>
      <c r="BZG27">
        <v>97.391000000000005</v>
      </c>
      <c r="BZH27">
        <v>71.572000000000003</v>
      </c>
      <c r="BZI27">
        <v>71.572000000000003</v>
      </c>
      <c r="BZJ27">
        <v>45.22</v>
      </c>
      <c r="BZK27">
        <v>45.22</v>
      </c>
      <c r="BZL27">
        <v>45.22</v>
      </c>
      <c r="BZM27">
        <v>45.22</v>
      </c>
      <c r="BZN27">
        <v>45.244999999999997</v>
      </c>
      <c r="BZO27">
        <v>45.244999999999997</v>
      </c>
      <c r="BZP27">
        <v>45.244999999999997</v>
      </c>
      <c r="BZQ27">
        <v>45.244999999999997</v>
      </c>
      <c r="BZR27">
        <v>51.067</v>
      </c>
      <c r="BZS27">
        <v>51.067</v>
      </c>
      <c r="BZT27">
        <v>51.067</v>
      </c>
      <c r="BZU27">
        <v>51.067</v>
      </c>
      <c r="BZV27">
        <v>17.568000000000001</v>
      </c>
      <c r="BZW27">
        <v>17.568000000000001</v>
      </c>
      <c r="BZX27">
        <v>13.965999999999999</v>
      </c>
      <c r="BZY27">
        <v>13.965999999999999</v>
      </c>
      <c r="BZZ27">
        <v>13.965999999999999</v>
      </c>
      <c r="CAA27">
        <v>13.965999999999999</v>
      </c>
      <c r="CAB27">
        <v>13.987</v>
      </c>
      <c r="CAC27">
        <v>13.987</v>
      </c>
      <c r="CAD27">
        <v>13.987</v>
      </c>
      <c r="CAE27">
        <v>13.987</v>
      </c>
      <c r="CAF27">
        <v>13.177</v>
      </c>
      <c r="CAG27">
        <v>129.85400000000001</v>
      </c>
      <c r="CAH27">
        <v>129.85400000000001</v>
      </c>
      <c r="CAI27">
        <v>129.85400000000001</v>
      </c>
      <c r="CAJ27">
        <v>129.85400000000001</v>
      </c>
      <c r="CAK27">
        <v>95.429000000000002</v>
      </c>
      <c r="CAL27">
        <v>95.429000000000002</v>
      </c>
      <c r="CAM27">
        <v>60.292999999999999</v>
      </c>
      <c r="CAN27">
        <v>60.292999999999999</v>
      </c>
      <c r="CAO27">
        <v>60.292999999999999</v>
      </c>
      <c r="CAP27">
        <v>60.292999999999999</v>
      </c>
      <c r="CAQ27">
        <v>60.326999999999998</v>
      </c>
      <c r="CAR27">
        <v>60.326999999999998</v>
      </c>
      <c r="CAS27">
        <v>60.326999999999998</v>
      </c>
      <c r="CAT27">
        <v>60.326999999999998</v>
      </c>
      <c r="CAU27">
        <v>68.088999999999999</v>
      </c>
      <c r="CAV27">
        <v>68.088999999999999</v>
      </c>
      <c r="CAW27">
        <v>68.088999999999999</v>
      </c>
      <c r="CAX27">
        <v>68.088999999999999</v>
      </c>
      <c r="CAY27">
        <v>23.423999999999999</v>
      </c>
      <c r="CAZ27">
        <v>23.423999999999999</v>
      </c>
      <c r="CBA27">
        <v>18.622</v>
      </c>
      <c r="CBB27">
        <v>18.622</v>
      </c>
      <c r="CBC27">
        <v>18.622</v>
      </c>
      <c r="CBD27">
        <v>18.622</v>
      </c>
      <c r="CBE27">
        <v>18.649000000000001</v>
      </c>
      <c r="CBF27">
        <v>18.649000000000001</v>
      </c>
      <c r="CBG27">
        <v>18.649000000000001</v>
      </c>
      <c r="CBH27">
        <v>18.649000000000001</v>
      </c>
      <c r="CBI27">
        <v>17.568999999999999</v>
      </c>
      <c r="CBJ27">
        <v>162.31800000000001</v>
      </c>
      <c r="CBK27">
        <v>162.31800000000001</v>
      </c>
      <c r="CBL27">
        <v>162.31800000000001</v>
      </c>
      <c r="CBM27">
        <v>162.31800000000001</v>
      </c>
      <c r="CBN27">
        <v>119.286</v>
      </c>
      <c r="CBO27">
        <v>119.286</v>
      </c>
      <c r="CBP27">
        <v>75.367000000000004</v>
      </c>
      <c r="CBQ27">
        <v>75.367000000000004</v>
      </c>
      <c r="CBR27">
        <v>75.367000000000004</v>
      </c>
      <c r="CBS27">
        <v>75.367000000000004</v>
      </c>
      <c r="CBT27">
        <v>75.409000000000006</v>
      </c>
      <c r="CBU27">
        <v>75.409000000000006</v>
      </c>
      <c r="CBV27">
        <v>75.409000000000006</v>
      </c>
      <c r="CBW27">
        <v>75.409000000000006</v>
      </c>
      <c r="CBX27">
        <v>85.111000000000004</v>
      </c>
      <c r="CBY27">
        <v>85.111000000000004</v>
      </c>
      <c r="CBZ27">
        <v>85.111000000000004</v>
      </c>
      <c r="CCA27">
        <v>85.111000000000004</v>
      </c>
      <c r="CCB27">
        <v>29.28</v>
      </c>
      <c r="CCC27">
        <v>29.28</v>
      </c>
      <c r="CCD27">
        <v>23.277000000000001</v>
      </c>
      <c r="CCE27">
        <v>23.277000000000001</v>
      </c>
      <c r="CCF27">
        <v>23.277000000000001</v>
      </c>
      <c r="CCG27">
        <v>23.277000000000001</v>
      </c>
      <c r="CCH27">
        <v>23.311</v>
      </c>
      <c r="CCI27">
        <v>23.311</v>
      </c>
      <c r="CCJ27">
        <v>23.311</v>
      </c>
      <c r="CCK27">
        <v>23.311</v>
      </c>
      <c r="CCL27">
        <v>21.962</v>
      </c>
      <c r="CCM27">
        <v>194.78200000000001</v>
      </c>
      <c r="CCN27">
        <v>194.78200000000001</v>
      </c>
      <c r="CCO27">
        <v>194.78200000000001</v>
      </c>
      <c r="CCP27">
        <v>194.78200000000001</v>
      </c>
      <c r="CCQ27">
        <v>143.143</v>
      </c>
      <c r="CCR27">
        <v>143.143</v>
      </c>
      <c r="CCS27">
        <v>90.44</v>
      </c>
      <c r="CCT27">
        <v>90.44</v>
      </c>
      <c r="CCU27">
        <v>90.44</v>
      </c>
      <c r="CCV27">
        <v>90.44</v>
      </c>
      <c r="CCW27">
        <v>90.491</v>
      </c>
      <c r="CCX27">
        <v>90.491</v>
      </c>
      <c r="CCY27">
        <v>90.491</v>
      </c>
      <c r="CCZ27">
        <v>90.491</v>
      </c>
      <c r="CDA27">
        <v>102.133</v>
      </c>
      <c r="CDB27">
        <v>102.133</v>
      </c>
      <c r="CDC27">
        <v>102.133</v>
      </c>
      <c r="CDD27">
        <v>102.133</v>
      </c>
      <c r="CDE27">
        <v>35.136000000000003</v>
      </c>
      <c r="CDF27">
        <v>35.136000000000003</v>
      </c>
      <c r="CDG27">
        <v>27.931999999999999</v>
      </c>
      <c r="CDH27">
        <v>27.931999999999999</v>
      </c>
      <c r="CDI27">
        <v>27.931999999999999</v>
      </c>
      <c r="CDJ27">
        <v>27.931999999999999</v>
      </c>
      <c r="CDK27">
        <v>27.972999999999999</v>
      </c>
      <c r="CDL27">
        <v>27.972999999999999</v>
      </c>
      <c r="CDM27">
        <v>27.972999999999999</v>
      </c>
      <c r="CDN27">
        <v>27.972999999999999</v>
      </c>
      <c r="CDO27">
        <v>26.353999999999999</v>
      </c>
      <c r="CDP27">
        <v>227.245</v>
      </c>
      <c r="CDQ27">
        <v>227.245</v>
      </c>
      <c r="CDR27">
        <v>227.245</v>
      </c>
      <c r="CDS27">
        <v>227.245</v>
      </c>
      <c r="CDT27">
        <v>167</v>
      </c>
      <c r="CDU27">
        <v>167</v>
      </c>
      <c r="CDV27">
        <v>105.51300000000001</v>
      </c>
      <c r="CDW27">
        <v>105.51300000000001</v>
      </c>
      <c r="CDX27">
        <v>105.51300000000001</v>
      </c>
      <c r="CDY27">
        <v>105.51300000000001</v>
      </c>
      <c r="CDZ27">
        <v>105.57299999999999</v>
      </c>
      <c r="CEA27">
        <v>105.57299999999999</v>
      </c>
      <c r="CEB27">
        <v>105.57299999999999</v>
      </c>
      <c r="CEC27">
        <v>105.57299999999999</v>
      </c>
      <c r="CED27">
        <v>119.155</v>
      </c>
      <c r="CEE27">
        <v>119.155</v>
      </c>
      <c r="CEF27">
        <v>119.155</v>
      </c>
      <c r="CEG27">
        <v>119.155</v>
      </c>
      <c r="CEH27">
        <v>40.991999999999997</v>
      </c>
      <c r="CEI27">
        <v>40.991999999999997</v>
      </c>
      <c r="CEJ27">
        <v>32.588000000000001</v>
      </c>
      <c r="CEK27">
        <v>32.588000000000001</v>
      </c>
      <c r="CEL27">
        <v>32.588000000000001</v>
      </c>
      <c r="CEM27">
        <v>32.588000000000001</v>
      </c>
      <c r="CEN27">
        <v>32.634999999999998</v>
      </c>
      <c r="CEO27">
        <v>32.634999999999998</v>
      </c>
      <c r="CEP27">
        <v>32.634999999999998</v>
      </c>
      <c r="CEQ27">
        <v>32.634999999999998</v>
      </c>
      <c r="CER27">
        <v>30.747</v>
      </c>
      <c r="CES27">
        <v>259.709</v>
      </c>
      <c r="CET27">
        <v>259.709</v>
      </c>
      <c r="CEU27">
        <v>259.709</v>
      </c>
      <c r="CEV27">
        <v>259.709</v>
      </c>
      <c r="CEW27">
        <v>190.858</v>
      </c>
      <c r="CEX27">
        <v>190.858</v>
      </c>
      <c r="CEY27">
        <v>120.587</v>
      </c>
      <c r="CEZ27">
        <v>120.587</v>
      </c>
      <c r="CFA27">
        <v>120.587</v>
      </c>
      <c r="CFB27">
        <v>120.587</v>
      </c>
      <c r="CFC27">
        <v>120.654</v>
      </c>
      <c r="CFD27">
        <v>120.654</v>
      </c>
      <c r="CFE27">
        <v>120.654</v>
      </c>
      <c r="CFF27">
        <v>120.654</v>
      </c>
      <c r="CFG27">
        <v>136.17699999999999</v>
      </c>
      <c r="CFH27">
        <v>136.17699999999999</v>
      </c>
      <c r="CFI27">
        <v>136.17699999999999</v>
      </c>
      <c r="CFJ27">
        <v>136.17699999999999</v>
      </c>
      <c r="CFK27">
        <v>46.847999999999999</v>
      </c>
      <c r="CFL27">
        <v>46.847999999999999</v>
      </c>
      <c r="CFM27">
        <v>37.243000000000002</v>
      </c>
      <c r="CFN27">
        <v>37.243000000000002</v>
      </c>
      <c r="CFO27">
        <v>37.243000000000002</v>
      </c>
      <c r="CFP27">
        <v>37.243000000000002</v>
      </c>
      <c r="CFQ27">
        <v>37.298000000000002</v>
      </c>
      <c r="CFR27">
        <v>37.298000000000002</v>
      </c>
      <c r="CFS27">
        <v>37.298000000000002</v>
      </c>
      <c r="CFT27">
        <v>37.298000000000002</v>
      </c>
      <c r="CFU27">
        <v>35.139000000000003</v>
      </c>
      <c r="CFV27">
        <v>292.17200000000003</v>
      </c>
      <c r="CFW27">
        <v>292.17200000000003</v>
      </c>
      <c r="CFX27">
        <v>292.17200000000003</v>
      </c>
      <c r="CFY27">
        <v>292.17200000000003</v>
      </c>
      <c r="CFZ27">
        <v>214.715</v>
      </c>
      <c r="CGA27">
        <v>214.715</v>
      </c>
      <c r="CGB27">
        <v>135.66</v>
      </c>
      <c r="CGC27">
        <v>135.66</v>
      </c>
      <c r="CGD27">
        <v>135.66</v>
      </c>
      <c r="CGE27">
        <v>135.66</v>
      </c>
      <c r="CGF27">
        <v>135.73599999999999</v>
      </c>
      <c r="CGG27">
        <v>135.73599999999999</v>
      </c>
      <c r="CGH27">
        <v>135.73599999999999</v>
      </c>
      <c r="CGI27">
        <v>135.73599999999999</v>
      </c>
      <c r="CGJ27">
        <v>153.19999999999999</v>
      </c>
      <c r="CGK27">
        <v>153.19999999999999</v>
      </c>
      <c r="CGL27">
        <v>153.19999999999999</v>
      </c>
      <c r="CGM27">
        <v>153.19999999999999</v>
      </c>
      <c r="CGN27">
        <v>52.704000000000001</v>
      </c>
      <c r="CGO27">
        <v>52.704000000000001</v>
      </c>
      <c r="CGP27">
        <v>41.899000000000001</v>
      </c>
      <c r="CGQ27">
        <v>41.899000000000001</v>
      </c>
      <c r="CGR27">
        <v>41.899000000000001</v>
      </c>
      <c r="CGS27">
        <v>41.899000000000001</v>
      </c>
      <c r="CGT27">
        <v>41.96</v>
      </c>
      <c r="CGU27">
        <v>41.96</v>
      </c>
      <c r="CGV27">
        <v>41.96</v>
      </c>
      <c r="CGW27">
        <v>41.96</v>
      </c>
      <c r="CGX27">
        <v>39.530999999999999</v>
      </c>
    </row>
    <row r="28" spans="1:2234" x14ac:dyDescent="0.25">
      <c r="A28" s="121" t="s">
        <v>232</v>
      </c>
      <c r="B28" s="118">
        <v>2.1999999999999999E-2</v>
      </c>
      <c r="C28" s="118">
        <v>2.5000000000000001E-2</v>
      </c>
      <c r="D28" s="118">
        <v>1.4999999999999999E-2</v>
      </c>
      <c r="E28" s="118">
        <v>1.4E-2</v>
      </c>
      <c r="F28" s="118">
        <v>6.6000000000000003E-2</v>
      </c>
      <c r="G28" s="118">
        <v>6.6000000000000003E-2</v>
      </c>
      <c r="H28" s="118">
        <v>1.0999999999999999E-2</v>
      </c>
      <c r="I28" s="118">
        <v>1.7000000000000001E-2</v>
      </c>
      <c r="J28" s="118">
        <v>1.4E-2</v>
      </c>
      <c r="K28" s="118">
        <v>0.01</v>
      </c>
      <c r="L28" s="118">
        <v>1.2E-2</v>
      </c>
      <c r="M28" s="118">
        <v>1.4E-2</v>
      </c>
      <c r="N28" s="118">
        <v>1.2E-2</v>
      </c>
      <c r="O28" s="118">
        <v>1.2999999999999999E-2</v>
      </c>
      <c r="P28" s="118">
        <v>7.0000000000000001E-3</v>
      </c>
      <c r="Q28" s="118">
        <v>7.0000000000000001E-3</v>
      </c>
      <c r="R28" s="118">
        <v>1.2E-2</v>
      </c>
      <c r="S28" s="118">
        <v>1.2E-2</v>
      </c>
      <c r="T28" s="118">
        <v>1.4E-2</v>
      </c>
      <c r="U28" s="118">
        <v>2.1000000000000001E-2</v>
      </c>
      <c r="V28" s="118">
        <v>6.0000000000000001E-3</v>
      </c>
      <c r="W28" s="118">
        <v>5.0000000000000001E-3</v>
      </c>
      <c r="X28" s="118">
        <v>6.0000000000000001E-3</v>
      </c>
      <c r="Y28" s="118">
        <v>5.0000000000000001E-3</v>
      </c>
      <c r="Z28" s="118">
        <v>7.0000000000000001E-3</v>
      </c>
      <c r="AA28" s="118">
        <v>6.0000000000000001E-3</v>
      </c>
      <c r="AB28" s="118">
        <v>7.0000000000000001E-3</v>
      </c>
      <c r="AC28" s="118">
        <v>6.0000000000000001E-3</v>
      </c>
      <c r="AD28" s="118">
        <v>7.0000000000000001E-3</v>
      </c>
      <c r="AE28" s="118">
        <v>4.3999999999999997E-2</v>
      </c>
      <c r="AF28" s="118">
        <v>5.0999999999999997E-2</v>
      </c>
      <c r="AG28" s="118">
        <v>3.1E-2</v>
      </c>
      <c r="AH28" s="118">
        <v>2.8000000000000001E-2</v>
      </c>
      <c r="AI28" s="118">
        <v>0.13200000000000001</v>
      </c>
      <c r="AJ28" s="118">
        <v>0.13100000000000001</v>
      </c>
      <c r="AK28" s="118">
        <v>2.1999999999999999E-2</v>
      </c>
      <c r="AL28" s="118">
        <v>3.3000000000000002E-2</v>
      </c>
      <c r="AM28" s="118">
        <v>2.9000000000000001E-2</v>
      </c>
      <c r="AN28" s="118">
        <v>2.1000000000000001E-2</v>
      </c>
      <c r="AO28" s="118">
        <v>2.4E-2</v>
      </c>
      <c r="AP28" s="118">
        <v>2.7E-2</v>
      </c>
      <c r="AQ28" s="118">
        <v>2.5000000000000001E-2</v>
      </c>
      <c r="AR28" s="118">
        <v>2.5000000000000001E-2</v>
      </c>
      <c r="AS28" s="118">
        <v>1.4999999999999999E-2</v>
      </c>
      <c r="AT28" s="118">
        <v>1.4999999999999999E-2</v>
      </c>
      <c r="AU28" s="118">
        <v>2.4E-2</v>
      </c>
      <c r="AV28" s="118">
        <v>2.4E-2</v>
      </c>
      <c r="AW28" s="118">
        <v>2.7E-2</v>
      </c>
      <c r="AX28" s="118">
        <v>4.2999999999999997E-2</v>
      </c>
      <c r="AY28" s="118">
        <v>1.2E-2</v>
      </c>
      <c r="AZ28" s="118">
        <v>1.0999999999999999E-2</v>
      </c>
      <c r="BA28" s="118">
        <v>1.2E-2</v>
      </c>
      <c r="BB28" s="118">
        <v>1.0999999999999999E-2</v>
      </c>
      <c r="BC28" s="118">
        <v>1.4999999999999999E-2</v>
      </c>
      <c r="BD28" s="118">
        <v>1.2999999999999999E-2</v>
      </c>
      <c r="BE28" s="118">
        <v>1.4999999999999999E-2</v>
      </c>
      <c r="BF28" s="118">
        <v>1.2999999999999999E-2</v>
      </c>
      <c r="BG28" s="118">
        <v>1.2999999999999999E-2</v>
      </c>
      <c r="BH28" s="118">
        <v>6.6000000000000003E-2</v>
      </c>
      <c r="BI28" s="118">
        <v>7.5999999999999998E-2</v>
      </c>
      <c r="BJ28" s="118">
        <v>4.5999999999999999E-2</v>
      </c>
      <c r="BK28" s="118">
        <v>4.2000000000000003E-2</v>
      </c>
      <c r="BL28" s="118">
        <v>0.19900000000000001</v>
      </c>
      <c r="BM28" s="118">
        <v>0.19700000000000001</v>
      </c>
      <c r="BN28" s="118">
        <v>3.2000000000000001E-2</v>
      </c>
      <c r="BO28" s="118">
        <v>0.05</v>
      </c>
      <c r="BP28" s="118">
        <v>4.2999999999999997E-2</v>
      </c>
      <c r="BQ28" s="118">
        <v>3.1E-2</v>
      </c>
      <c r="BR28" s="118">
        <v>3.5999999999999997E-2</v>
      </c>
      <c r="BS28" s="118">
        <v>4.1000000000000002E-2</v>
      </c>
      <c r="BT28" s="118">
        <v>3.6999999999999998E-2</v>
      </c>
      <c r="BU28" s="118">
        <v>3.7999999999999999E-2</v>
      </c>
      <c r="BV28" s="118">
        <v>2.1999999999999999E-2</v>
      </c>
      <c r="BW28" s="118">
        <v>2.1999999999999999E-2</v>
      </c>
      <c r="BX28" s="118">
        <v>3.5999999999999997E-2</v>
      </c>
      <c r="BY28" s="118">
        <v>3.5999999999999997E-2</v>
      </c>
      <c r="BZ28" s="118">
        <v>4.1000000000000002E-2</v>
      </c>
      <c r="CA28" s="118">
        <v>6.4000000000000001E-2</v>
      </c>
      <c r="CB28" s="118">
        <v>1.9E-2</v>
      </c>
      <c r="CC28" s="118">
        <v>1.6E-2</v>
      </c>
      <c r="CD28" s="118">
        <v>1.9E-2</v>
      </c>
      <c r="CE28" s="118">
        <v>1.6E-2</v>
      </c>
      <c r="CF28" s="118">
        <v>2.1999999999999999E-2</v>
      </c>
      <c r="CG28" s="118">
        <v>1.9E-2</v>
      </c>
      <c r="CH28" s="118">
        <v>2.1999999999999999E-2</v>
      </c>
      <c r="CI28" s="118">
        <v>1.9E-2</v>
      </c>
      <c r="CJ28" s="118">
        <v>0.02</v>
      </c>
      <c r="CK28" s="118">
        <v>8.6999999999999994E-2</v>
      </c>
      <c r="CL28" s="118">
        <v>0.10199999999999999</v>
      </c>
      <c r="CM28" s="118">
        <v>6.0999999999999999E-2</v>
      </c>
      <c r="CN28" s="118">
        <v>5.6000000000000001E-2</v>
      </c>
      <c r="CO28" s="118">
        <v>0.26500000000000001</v>
      </c>
      <c r="CP28" s="118">
        <v>0.26200000000000001</v>
      </c>
      <c r="CQ28" s="118">
        <v>4.2999999999999997E-2</v>
      </c>
      <c r="CR28" s="118">
        <v>6.7000000000000004E-2</v>
      </c>
      <c r="CS28" s="118">
        <v>5.7000000000000002E-2</v>
      </c>
      <c r="CT28" s="118">
        <v>4.2000000000000003E-2</v>
      </c>
      <c r="CU28" s="118">
        <v>4.7E-2</v>
      </c>
      <c r="CV28" s="118">
        <v>5.5E-2</v>
      </c>
      <c r="CW28" s="118">
        <v>0.05</v>
      </c>
      <c r="CX28" s="118">
        <v>5.0999999999999997E-2</v>
      </c>
      <c r="CY28" s="118">
        <v>2.9000000000000001E-2</v>
      </c>
      <c r="CZ28" s="118">
        <v>2.9000000000000001E-2</v>
      </c>
      <c r="DA28" s="118">
        <v>4.8000000000000001E-2</v>
      </c>
      <c r="DB28" s="118">
        <v>4.8000000000000001E-2</v>
      </c>
      <c r="DC28" s="118">
        <v>5.5E-2</v>
      </c>
      <c r="DD28" s="118">
        <v>8.5999999999999993E-2</v>
      </c>
      <c r="DE28" s="118">
        <v>2.5000000000000001E-2</v>
      </c>
      <c r="DF28" s="118">
        <v>2.1999999999999999E-2</v>
      </c>
      <c r="DG28" s="118">
        <v>2.5000000000000001E-2</v>
      </c>
      <c r="DH28" s="118">
        <v>2.1000000000000001E-2</v>
      </c>
      <c r="DI28" s="118">
        <v>0.03</v>
      </c>
      <c r="DJ28" s="118">
        <v>2.5000000000000001E-2</v>
      </c>
      <c r="DK28" s="118">
        <v>0.03</v>
      </c>
      <c r="DL28" s="118">
        <v>2.5000000000000001E-2</v>
      </c>
      <c r="DM28" s="118">
        <v>2.7E-2</v>
      </c>
      <c r="DN28" s="118">
        <v>0.109</v>
      </c>
      <c r="DO28" s="118">
        <v>0.127</v>
      </c>
      <c r="DP28" s="118">
        <v>7.6999999999999999E-2</v>
      </c>
      <c r="DQ28" s="118">
        <v>7.0000000000000007E-2</v>
      </c>
      <c r="DR28" s="118">
        <v>0.33100000000000002</v>
      </c>
      <c r="DS28" s="118">
        <v>0.32800000000000001</v>
      </c>
      <c r="DT28" s="118">
        <v>5.3999999999999999E-2</v>
      </c>
      <c r="DU28" s="118">
        <v>8.3000000000000004E-2</v>
      </c>
      <c r="DV28" s="118">
        <v>7.1999999999999995E-2</v>
      </c>
      <c r="DW28" s="118">
        <v>5.1999999999999998E-2</v>
      </c>
      <c r="DX28" s="118">
        <v>5.8999999999999997E-2</v>
      </c>
      <c r="DY28" s="118">
        <v>6.8000000000000005E-2</v>
      </c>
      <c r="DZ28" s="118">
        <v>6.2E-2</v>
      </c>
      <c r="EA28" s="118">
        <v>6.4000000000000001E-2</v>
      </c>
      <c r="EB28" s="118">
        <v>3.5999999999999997E-2</v>
      </c>
      <c r="EC28" s="118">
        <v>3.6999999999999998E-2</v>
      </c>
      <c r="ED28" s="118">
        <v>0.06</v>
      </c>
      <c r="EE28" s="118">
        <v>0.06</v>
      </c>
      <c r="EF28" s="118">
        <v>6.8000000000000005E-2</v>
      </c>
      <c r="EG28" s="118">
        <v>0.107</v>
      </c>
      <c r="EH28" s="118">
        <v>3.1E-2</v>
      </c>
      <c r="EI28" s="118">
        <v>2.7E-2</v>
      </c>
      <c r="EJ28" s="118">
        <v>3.1E-2</v>
      </c>
      <c r="EK28" s="118">
        <v>2.7E-2</v>
      </c>
      <c r="EL28" s="118">
        <v>3.6999999999999998E-2</v>
      </c>
      <c r="EM28" s="118">
        <v>3.2000000000000001E-2</v>
      </c>
      <c r="EN28" s="118">
        <v>3.6999999999999998E-2</v>
      </c>
      <c r="EO28" s="118">
        <v>3.1E-2</v>
      </c>
      <c r="EP28" s="118">
        <v>3.4000000000000002E-2</v>
      </c>
      <c r="EQ28" s="118">
        <v>0.13100000000000001</v>
      </c>
      <c r="ER28" s="118">
        <v>0.152</v>
      </c>
      <c r="ES28" s="118">
        <v>9.1999999999999998E-2</v>
      </c>
      <c r="ET28" s="118">
        <v>8.4000000000000005E-2</v>
      </c>
      <c r="EU28" s="118">
        <v>0.39700000000000002</v>
      </c>
      <c r="EV28" s="118">
        <v>0.39300000000000002</v>
      </c>
      <c r="EW28" s="118">
        <v>6.5000000000000002E-2</v>
      </c>
      <c r="EX28" s="118">
        <v>0.1</v>
      </c>
      <c r="EY28" s="118">
        <v>8.5999999999999993E-2</v>
      </c>
      <c r="EZ28" s="118">
        <v>6.3E-2</v>
      </c>
      <c r="FA28" s="118">
        <v>7.0999999999999994E-2</v>
      </c>
      <c r="FB28" s="118">
        <v>8.2000000000000003E-2</v>
      </c>
      <c r="FC28" s="118">
        <v>7.3999999999999996E-2</v>
      </c>
      <c r="FD28" s="118">
        <v>7.5999999999999998E-2</v>
      </c>
      <c r="FE28" s="118">
        <v>4.3999999999999997E-2</v>
      </c>
      <c r="FF28" s="118">
        <v>4.3999999999999997E-2</v>
      </c>
      <c r="FG28" s="118">
        <v>7.1999999999999995E-2</v>
      </c>
      <c r="FH28" s="118">
        <v>7.1999999999999995E-2</v>
      </c>
      <c r="FI28" s="118">
        <v>8.2000000000000003E-2</v>
      </c>
      <c r="FJ28" s="118">
        <v>0.129</v>
      </c>
      <c r="FK28" s="118">
        <v>3.6999999999999998E-2</v>
      </c>
      <c r="FL28" s="118">
        <v>3.3000000000000002E-2</v>
      </c>
      <c r="FM28" s="118">
        <v>3.6999999999999998E-2</v>
      </c>
      <c r="FN28" s="118">
        <v>3.2000000000000001E-2</v>
      </c>
      <c r="FO28" s="118">
        <v>4.3999999999999997E-2</v>
      </c>
      <c r="FP28" s="118">
        <v>3.7999999999999999E-2</v>
      </c>
      <c r="FQ28" s="118">
        <v>4.4999999999999998E-2</v>
      </c>
      <c r="FR28" s="118">
        <v>3.7999999999999999E-2</v>
      </c>
      <c r="FS28" s="118">
        <v>0.04</v>
      </c>
      <c r="FT28" s="118">
        <v>0.153</v>
      </c>
      <c r="FU28" s="118">
        <v>0.17799999999999999</v>
      </c>
      <c r="FV28" s="118">
        <v>0.107</v>
      </c>
      <c r="FW28" s="118">
        <v>9.8000000000000004E-2</v>
      </c>
      <c r="FX28" s="118">
        <v>0.46400000000000002</v>
      </c>
      <c r="FY28" s="118">
        <v>0.45900000000000002</v>
      </c>
      <c r="FZ28" s="118">
        <v>7.5999999999999998E-2</v>
      </c>
      <c r="GA28" s="118">
        <v>0.11700000000000001</v>
      </c>
      <c r="GB28" s="118">
        <v>0.1</v>
      </c>
      <c r="GC28" s="118">
        <v>7.2999999999999995E-2</v>
      </c>
      <c r="GD28" s="118">
        <v>8.3000000000000004E-2</v>
      </c>
      <c r="GE28" s="118">
        <v>9.6000000000000002E-2</v>
      </c>
      <c r="GF28" s="118">
        <v>8.6999999999999994E-2</v>
      </c>
      <c r="GG28" s="118">
        <v>8.8999999999999996E-2</v>
      </c>
      <c r="GH28" s="118">
        <v>5.0999999999999997E-2</v>
      </c>
      <c r="GI28" s="118">
        <v>5.0999999999999997E-2</v>
      </c>
      <c r="GJ28" s="118">
        <v>8.4000000000000005E-2</v>
      </c>
      <c r="GK28" s="118">
        <v>8.4000000000000005E-2</v>
      </c>
      <c r="GL28" s="118">
        <v>9.6000000000000002E-2</v>
      </c>
      <c r="GM28" s="118">
        <v>0.15</v>
      </c>
      <c r="GN28" s="118">
        <v>4.3999999999999997E-2</v>
      </c>
      <c r="GO28" s="118">
        <v>3.7999999999999999E-2</v>
      </c>
      <c r="GP28" s="118">
        <v>4.3999999999999997E-2</v>
      </c>
      <c r="GQ28" s="118">
        <v>3.6999999999999998E-2</v>
      </c>
      <c r="GR28" s="118">
        <v>5.1999999999999998E-2</v>
      </c>
      <c r="GS28" s="118">
        <v>4.3999999999999997E-2</v>
      </c>
      <c r="GT28" s="118">
        <v>5.1999999999999998E-2</v>
      </c>
      <c r="GU28" s="118">
        <v>4.3999999999999997E-2</v>
      </c>
      <c r="GV28" s="118">
        <v>4.7E-2</v>
      </c>
      <c r="GW28" s="118">
        <v>0.17499999999999999</v>
      </c>
      <c r="GX28" s="118">
        <v>0.20300000000000001</v>
      </c>
      <c r="GY28" s="118">
        <v>0.123</v>
      </c>
      <c r="GZ28" s="118">
        <v>0.112</v>
      </c>
      <c r="HA28" s="118">
        <v>0.53</v>
      </c>
      <c r="HB28" s="118">
        <v>0.52400000000000002</v>
      </c>
      <c r="HC28" s="118">
        <v>8.6999999999999994E-2</v>
      </c>
      <c r="HD28" s="118">
        <v>0.13400000000000001</v>
      </c>
      <c r="HE28" s="118">
        <v>0.115</v>
      </c>
      <c r="HF28" s="118">
        <v>8.4000000000000005E-2</v>
      </c>
      <c r="HG28" s="118">
        <v>9.5000000000000001E-2</v>
      </c>
      <c r="HH28" s="118">
        <v>0.109</v>
      </c>
      <c r="HI28" s="118">
        <v>9.9000000000000005E-2</v>
      </c>
      <c r="HJ28" s="118">
        <v>0.10199999999999999</v>
      </c>
      <c r="HK28" s="118">
        <v>5.8000000000000003E-2</v>
      </c>
      <c r="HL28" s="118">
        <v>5.8000000000000003E-2</v>
      </c>
      <c r="HM28" s="118">
        <v>9.6000000000000002E-2</v>
      </c>
      <c r="HN28" s="118">
        <v>9.6000000000000002E-2</v>
      </c>
      <c r="HO28" s="118">
        <v>0.109</v>
      </c>
      <c r="HP28" s="118">
        <v>0.17199999999999999</v>
      </c>
      <c r="HQ28" s="118">
        <v>0.05</v>
      </c>
      <c r="HR28" s="118">
        <v>4.2999999999999997E-2</v>
      </c>
      <c r="HS28" s="118">
        <v>0.05</v>
      </c>
      <c r="HT28" s="118">
        <v>4.2999999999999997E-2</v>
      </c>
      <c r="HU28" s="118">
        <v>5.8999999999999997E-2</v>
      </c>
      <c r="HV28" s="118">
        <v>0.05</v>
      </c>
      <c r="HW28" s="118">
        <v>0.06</v>
      </c>
      <c r="HX28" s="118">
        <v>0.05</v>
      </c>
      <c r="HY28" s="118">
        <v>5.3999999999999999E-2</v>
      </c>
      <c r="HZ28" s="118">
        <v>0.19700000000000001</v>
      </c>
      <c r="IA28" s="118">
        <v>0.22900000000000001</v>
      </c>
      <c r="IB28" s="118">
        <v>0.13800000000000001</v>
      </c>
      <c r="IC28" s="118">
        <v>0.126</v>
      </c>
      <c r="ID28" s="118">
        <v>0.59599999999999997</v>
      </c>
      <c r="IE28" s="118">
        <v>0.59</v>
      </c>
      <c r="IF28" s="118">
        <v>9.7000000000000003E-2</v>
      </c>
      <c r="IG28" s="118">
        <v>0.15</v>
      </c>
      <c r="IH28" s="118">
        <v>0.129</v>
      </c>
      <c r="II28" s="118">
        <v>9.4E-2</v>
      </c>
      <c r="IJ28" s="118">
        <v>0.107</v>
      </c>
      <c r="IK28" s="118">
        <v>0.123</v>
      </c>
      <c r="IL28" s="118">
        <v>0.112</v>
      </c>
      <c r="IM28" s="118">
        <v>0.115</v>
      </c>
      <c r="IN28" s="118">
        <v>6.5000000000000002E-2</v>
      </c>
      <c r="IO28" s="118">
        <v>6.6000000000000003E-2</v>
      </c>
      <c r="IP28" s="118">
        <v>0.108</v>
      </c>
      <c r="IQ28" s="118">
        <v>0.108</v>
      </c>
      <c r="IR28" s="118">
        <v>0.123</v>
      </c>
      <c r="IS28" s="118">
        <v>0.193</v>
      </c>
      <c r="IT28" s="118">
        <v>5.6000000000000001E-2</v>
      </c>
      <c r="IU28" s="118">
        <v>4.9000000000000002E-2</v>
      </c>
      <c r="IV28" s="118">
        <v>5.6000000000000001E-2</v>
      </c>
      <c r="IW28" s="118">
        <v>4.8000000000000001E-2</v>
      </c>
      <c r="IX28" s="118">
        <v>6.7000000000000004E-2</v>
      </c>
      <c r="IY28" s="118">
        <v>5.7000000000000002E-2</v>
      </c>
      <c r="IZ28" s="118">
        <v>6.7000000000000004E-2</v>
      </c>
      <c r="JA28" s="118">
        <v>5.6000000000000001E-2</v>
      </c>
      <c r="JB28" s="118">
        <v>0.06</v>
      </c>
      <c r="JC28" s="118">
        <v>0.219</v>
      </c>
      <c r="JD28" s="118">
        <v>0.254</v>
      </c>
      <c r="JE28" s="118">
        <v>0.153</v>
      </c>
      <c r="JF28" s="118">
        <v>0.14000000000000001</v>
      </c>
      <c r="JG28" s="118">
        <v>0.66200000000000003</v>
      </c>
      <c r="JH28" s="118">
        <v>0.65600000000000003</v>
      </c>
      <c r="JI28" s="118">
        <v>0.108</v>
      </c>
      <c r="JJ28" s="118">
        <v>0.16700000000000001</v>
      </c>
      <c r="JK28" s="118">
        <v>0.14299999999999999</v>
      </c>
      <c r="JL28" s="118">
        <v>0.105</v>
      </c>
      <c r="JM28" s="118">
        <v>0.11899999999999999</v>
      </c>
      <c r="JN28" s="118">
        <v>0.13600000000000001</v>
      </c>
      <c r="JO28" s="118">
        <v>0.124</v>
      </c>
      <c r="JP28" s="118">
        <v>0.127</v>
      </c>
      <c r="JQ28" s="118">
        <v>7.2999999999999995E-2</v>
      </c>
      <c r="JR28" s="118">
        <v>7.2999999999999995E-2</v>
      </c>
      <c r="JS28" s="118">
        <v>0.12</v>
      </c>
      <c r="JT28" s="118">
        <v>0.121</v>
      </c>
      <c r="JU28" s="118">
        <v>0.13700000000000001</v>
      </c>
      <c r="JV28" s="118">
        <v>0.215</v>
      </c>
      <c r="JW28" s="118">
        <v>6.2E-2</v>
      </c>
      <c r="JX28" s="118">
        <v>5.3999999999999999E-2</v>
      </c>
      <c r="JY28" s="118">
        <v>6.2E-2</v>
      </c>
      <c r="JZ28" s="118">
        <v>5.3999999999999999E-2</v>
      </c>
      <c r="KA28" s="118">
        <v>7.3999999999999996E-2</v>
      </c>
      <c r="KB28" s="118">
        <v>6.3E-2</v>
      </c>
      <c r="KC28" s="118">
        <v>7.3999999999999996E-2</v>
      </c>
      <c r="KD28" s="118">
        <v>6.3E-2</v>
      </c>
      <c r="KE28" s="118">
        <v>6.7000000000000004E-2</v>
      </c>
      <c r="KF28" s="118">
        <v>0.24</v>
      </c>
      <c r="KG28" s="118">
        <v>0.28000000000000003</v>
      </c>
      <c r="KH28" s="118">
        <v>0.16900000000000001</v>
      </c>
      <c r="KI28" s="118">
        <v>0.154</v>
      </c>
      <c r="KJ28" s="118">
        <v>0.72899999999999998</v>
      </c>
      <c r="KK28" s="118">
        <v>0.72099999999999997</v>
      </c>
      <c r="KL28" s="118">
        <v>0.11899999999999999</v>
      </c>
      <c r="KM28" s="118">
        <v>0.184</v>
      </c>
      <c r="KN28" s="118">
        <v>0.158</v>
      </c>
      <c r="KO28" s="118">
        <v>0.115</v>
      </c>
      <c r="KP28" s="118">
        <v>0.13</v>
      </c>
      <c r="KQ28" s="118">
        <v>0.15</v>
      </c>
      <c r="KR28" s="118">
        <v>0.13700000000000001</v>
      </c>
      <c r="KS28" s="118">
        <v>0.14000000000000001</v>
      </c>
      <c r="KT28" s="118">
        <v>0.08</v>
      </c>
      <c r="KU28" s="118">
        <v>0.08</v>
      </c>
      <c r="KV28" s="118">
        <v>0.13200000000000001</v>
      </c>
      <c r="KW28" s="118">
        <v>0.13300000000000001</v>
      </c>
      <c r="KX28" s="118">
        <v>0.15</v>
      </c>
      <c r="KY28" s="118">
        <v>0.23599999999999999</v>
      </c>
      <c r="KZ28" s="118">
        <v>6.9000000000000006E-2</v>
      </c>
      <c r="LA28" s="118">
        <v>0.06</v>
      </c>
      <c r="LB28" s="118">
        <v>6.8000000000000005E-2</v>
      </c>
      <c r="LC28" s="118">
        <v>5.8999999999999997E-2</v>
      </c>
      <c r="LD28" s="118">
        <v>8.1000000000000003E-2</v>
      </c>
      <c r="LE28" s="118">
        <v>6.9000000000000006E-2</v>
      </c>
      <c r="LF28" s="118">
        <v>8.2000000000000003E-2</v>
      </c>
      <c r="LG28" s="118">
        <v>6.9000000000000006E-2</v>
      </c>
      <c r="LH28" s="118">
        <v>7.3999999999999996E-2</v>
      </c>
      <c r="LI28" s="118">
        <v>0.26200000000000001</v>
      </c>
      <c r="LJ28" s="118">
        <v>0.30499999999999999</v>
      </c>
      <c r="LK28" s="118">
        <v>0.184</v>
      </c>
      <c r="LL28" s="118">
        <v>0.16800000000000001</v>
      </c>
      <c r="LM28" s="118">
        <v>0.79500000000000004</v>
      </c>
      <c r="LN28" s="118">
        <v>0.78700000000000003</v>
      </c>
      <c r="LO28" s="118">
        <v>0.13</v>
      </c>
      <c r="LP28" s="118">
        <v>0.2</v>
      </c>
      <c r="LQ28" s="118">
        <v>0.17199999999999999</v>
      </c>
      <c r="LR28" s="118">
        <v>0.126</v>
      </c>
      <c r="LS28" s="118">
        <v>0.14199999999999999</v>
      </c>
      <c r="LT28" s="118">
        <v>0.16400000000000001</v>
      </c>
      <c r="LU28" s="118">
        <v>0.14899999999999999</v>
      </c>
      <c r="LV28" s="118">
        <v>0.153</v>
      </c>
      <c r="LW28" s="118">
        <v>8.6999999999999994E-2</v>
      </c>
      <c r="LX28" s="118">
        <v>8.7999999999999995E-2</v>
      </c>
      <c r="LY28" s="118">
        <v>0.14399999999999999</v>
      </c>
      <c r="LZ28" s="118">
        <v>0.14499999999999999</v>
      </c>
      <c r="MA28" s="118">
        <v>0.16400000000000001</v>
      </c>
      <c r="MB28" s="118">
        <v>0.25800000000000001</v>
      </c>
      <c r="MC28" s="118">
        <v>7.4999999999999997E-2</v>
      </c>
      <c r="MD28" s="118">
        <v>6.5000000000000002E-2</v>
      </c>
      <c r="ME28" s="118">
        <v>7.4999999999999997E-2</v>
      </c>
      <c r="MF28" s="118">
        <v>6.4000000000000001E-2</v>
      </c>
      <c r="MG28" s="118">
        <v>8.8999999999999996E-2</v>
      </c>
      <c r="MH28" s="118">
        <v>7.5999999999999998E-2</v>
      </c>
      <c r="MI28" s="118">
        <v>8.8999999999999996E-2</v>
      </c>
      <c r="MJ28" s="118">
        <v>7.4999999999999997E-2</v>
      </c>
      <c r="MK28" s="118">
        <v>8.1000000000000003E-2</v>
      </c>
      <c r="ML28" s="118">
        <v>0.28399999999999997</v>
      </c>
      <c r="MM28" s="118">
        <v>0.33</v>
      </c>
      <c r="MN28" s="118">
        <v>0.19900000000000001</v>
      </c>
      <c r="MO28" s="118">
        <v>0.182</v>
      </c>
      <c r="MP28" s="118">
        <v>0.86099999999999999</v>
      </c>
      <c r="MQ28" s="118">
        <v>0.85199999999999998</v>
      </c>
      <c r="MR28" s="118">
        <v>0.14099999999999999</v>
      </c>
      <c r="MS28" s="118">
        <v>0.217</v>
      </c>
      <c r="MT28" s="118">
        <v>0.186</v>
      </c>
      <c r="MU28" s="118">
        <v>0.13600000000000001</v>
      </c>
      <c r="MV28" s="118">
        <v>0.154</v>
      </c>
      <c r="MW28" s="118">
        <v>0.17699999999999999</v>
      </c>
      <c r="MX28" s="118">
        <v>0.161</v>
      </c>
      <c r="MY28" s="118">
        <v>0.16600000000000001</v>
      </c>
      <c r="MZ28" s="118">
        <v>9.4E-2</v>
      </c>
      <c r="NA28" s="118">
        <v>9.5000000000000001E-2</v>
      </c>
      <c r="NB28" s="118">
        <v>0.156</v>
      </c>
      <c r="NC28" s="118">
        <v>0.157</v>
      </c>
      <c r="ND28" s="118">
        <v>0.17799999999999999</v>
      </c>
      <c r="NE28" s="118">
        <v>0.27900000000000003</v>
      </c>
      <c r="NF28" s="118">
        <v>8.1000000000000003E-2</v>
      </c>
      <c r="NG28" s="118">
        <v>7.0999999999999994E-2</v>
      </c>
      <c r="NH28" s="118">
        <v>8.1000000000000003E-2</v>
      </c>
      <c r="NI28" s="118">
        <v>7.0000000000000007E-2</v>
      </c>
      <c r="NJ28" s="118">
        <v>9.6000000000000002E-2</v>
      </c>
      <c r="NK28" s="118">
        <v>8.2000000000000003E-2</v>
      </c>
      <c r="NL28" s="118">
        <v>9.7000000000000003E-2</v>
      </c>
      <c r="NM28" s="118">
        <v>8.1000000000000003E-2</v>
      </c>
      <c r="NN28" s="118">
        <v>8.6999999999999994E-2</v>
      </c>
      <c r="NO28" s="118">
        <v>0.30599999999999999</v>
      </c>
      <c r="NP28" s="118">
        <v>0.35599999999999998</v>
      </c>
      <c r="NQ28" s="118">
        <v>0.215</v>
      </c>
      <c r="NR28" s="118">
        <v>0.19600000000000001</v>
      </c>
      <c r="NS28" s="118">
        <v>0.92700000000000005</v>
      </c>
      <c r="NT28" s="118">
        <v>0.91800000000000004</v>
      </c>
      <c r="NU28" s="118">
        <v>0.152</v>
      </c>
      <c r="NV28" s="118">
        <v>0.23400000000000001</v>
      </c>
      <c r="NW28" s="118">
        <v>0.20100000000000001</v>
      </c>
      <c r="NX28" s="118">
        <v>0.14699999999999999</v>
      </c>
      <c r="NY28" s="118">
        <v>0.16600000000000001</v>
      </c>
      <c r="NZ28" s="118">
        <v>0.191</v>
      </c>
      <c r="OA28" s="118">
        <v>0.17399999999999999</v>
      </c>
      <c r="OB28" s="118">
        <v>0.17799999999999999</v>
      </c>
      <c r="OC28" s="118">
        <v>0.10199999999999999</v>
      </c>
      <c r="OD28" s="118">
        <v>0.10199999999999999</v>
      </c>
      <c r="OE28" s="118">
        <v>0.16800000000000001</v>
      </c>
      <c r="OF28" s="118">
        <v>0.16900000000000001</v>
      </c>
      <c r="OG28" s="118">
        <v>0.191</v>
      </c>
      <c r="OH28" s="118">
        <v>0.30099999999999999</v>
      </c>
      <c r="OI28" s="118">
        <v>8.6999999999999994E-2</v>
      </c>
      <c r="OJ28" s="118">
        <v>7.5999999999999998E-2</v>
      </c>
      <c r="OK28" s="118">
        <v>8.6999999999999994E-2</v>
      </c>
      <c r="OL28" s="118">
        <v>7.4999999999999997E-2</v>
      </c>
      <c r="OM28" s="118">
        <v>0.104</v>
      </c>
      <c r="ON28" s="118">
        <v>8.7999999999999995E-2</v>
      </c>
      <c r="OO28" s="118">
        <v>0.104</v>
      </c>
      <c r="OP28" s="118">
        <v>8.7999999999999995E-2</v>
      </c>
      <c r="OQ28" s="118">
        <v>9.4E-2</v>
      </c>
      <c r="OR28" s="118">
        <v>0.32800000000000001</v>
      </c>
      <c r="OS28" s="118">
        <v>0.38100000000000001</v>
      </c>
      <c r="OT28" s="118">
        <v>0.23</v>
      </c>
      <c r="OU28" s="118">
        <v>0.20899999999999999</v>
      </c>
      <c r="OV28" s="118">
        <v>0.99399999999999999</v>
      </c>
      <c r="OW28" s="118">
        <v>0.98299999999999998</v>
      </c>
      <c r="OX28" s="118">
        <v>0.16200000000000001</v>
      </c>
      <c r="OY28" s="118">
        <v>0.25</v>
      </c>
      <c r="OZ28" s="118">
        <v>0.215</v>
      </c>
      <c r="PA28" s="118">
        <v>0.157</v>
      </c>
      <c r="PB28" s="118">
        <v>0.17799999999999999</v>
      </c>
      <c r="PC28" s="118">
        <v>0.20499999999999999</v>
      </c>
      <c r="PD28" s="118">
        <v>0.186</v>
      </c>
      <c r="PE28" s="118">
        <v>0.191</v>
      </c>
      <c r="PF28" s="118">
        <v>0.109</v>
      </c>
      <c r="PG28" s="118">
        <v>0.11</v>
      </c>
      <c r="PH28" s="118">
        <v>0.18</v>
      </c>
      <c r="PI28" s="118">
        <v>0.18099999999999999</v>
      </c>
      <c r="PJ28" s="118">
        <v>0.20499999999999999</v>
      </c>
      <c r="PK28" s="118">
        <v>0.32200000000000001</v>
      </c>
      <c r="PL28" s="118">
        <v>9.2999999999999999E-2</v>
      </c>
      <c r="PM28" s="118">
        <v>8.1000000000000003E-2</v>
      </c>
      <c r="PN28" s="118">
        <v>9.2999999999999999E-2</v>
      </c>
      <c r="PO28" s="118">
        <v>0.08</v>
      </c>
      <c r="PP28" s="118">
        <v>0.111</v>
      </c>
      <c r="PQ28" s="118">
        <v>9.5000000000000001E-2</v>
      </c>
      <c r="PR28" s="118">
        <v>0.112</v>
      </c>
      <c r="PS28" s="118">
        <v>9.4E-2</v>
      </c>
      <c r="PT28" s="118">
        <v>0.10100000000000001</v>
      </c>
      <c r="PU28" s="118">
        <v>0.35</v>
      </c>
      <c r="PV28" s="118">
        <v>0.40699999999999997</v>
      </c>
      <c r="PW28" s="118">
        <v>0.245</v>
      </c>
      <c r="PX28" s="118">
        <v>0.223</v>
      </c>
      <c r="PY28" s="118">
        <v>1.06</v>
      </c>
      <c r="PZ28" s="118">
        <v>1.0489999999999999</v>
      </c>
      <c r="QA28" s="118">
        <v>0.17299999999999999</v>
      </c>
      <c r="QB28" s="118">
        <v>0.26700000000000002</v>
      </c>
      <c r="QC28" s="118">
        <v>0.22900000000000001</v>
      </c>
      <c r="QD28" s="118">
        <v>0.16800000000000001</v>
      </c>
      <c r="QE28" s="118">
        <v>0.19</v>
      </c>
      <c r="QF28" s="118">
        <v>0.218</v>
      </c>
      <c r="QG28" s="118">
        <v>0.19900000000000001</v>
      </c>
      <c r="QH28" s="118">
        <v>0.20399999999999999</v>
      </c>
      <c r="QI28" s="118">
        <v>0.11600000000000001</v>
      </c>
      <c r="QJ28" s="118">
        <v>0.11700000000000001</v>
      </c>
      <c r="QK28" s="118">
        <v>0.192</v>
      </c>
      <c r="QL28" s="118">
        <v>0.193</v>
      </c>
      <c r="QM28" s="118">
        <v>0.219</v>
      </c>
      <c r="QN28" s="118">
        <v>0.34399999999999997</v>
      </c>
      <c r="QO28" s="118">
        <v>0.1</v>
      </c>
      <c r="QP28" s="118">
        <v>8.6999999999999994E-2</v>
      </c>
      <c r="QQ28" s="118">
        <v>9.9000000000000005E-2</v>
      </c>
      <c r="QR28" s="118">
        <v>8.5999999999999993E-2</v>
      </c>
      <c r="QS28" s="118">
        <v>0.11799999999999999</v>
      </c>
      <c r="QT28" s="118">
        <v>0.10100000000000001</v>
      </c>
      <c r="QU28" s="118">
        <v>0.11899999999999999</v>
      </c>
      <c r="QV28" s="118">
        <v>0.1</v>
      </c>
      <c r="QW28" s="118">
        <v>0.108</v>
      </c>
      <c r="QX28" s="118">
        <v>0.372</v>
      </c>
      <c r="QY28" s="118">
        <v>0.432</v>
      </c>
      <c r="QZ28" s="118">
        <v>0.26100000000000001</v>
      </c>
      <c r="RA28" s="118">
        <v>0.23699999999999999</v>
      </c>
      <c r="RB28" s="118">
        <v>1.1259999999999999</v>
      </c>
      <c r="RC28" s="118">
        <v>1.115</v>
      </c>
      <c r="RD28" s="118">
        <v>0.184</v>
      </c>
      <c r="RE28" s="118">
        <v>0.28399999999999997</v>
      </c>
      <c r="RF28" s="118">
        <v>0.24399999999999999</v>
      </c>
      <c r="RG28" s="118">
        <v>0.17799999999999999</v>
      </c>
      <c r="RH28" s="118">
        <v>0.20200000000000001</v>
      </c>
      <c r="RI28" s="118">
        <v>0.23200000000000001</v>
      </c>
      <c r="RJ28" s="118">
        <v>0.21099999999999999</v>
      </c>
      <c r="RK28" s="118">
        <v>0.217</v>
      </c>
      <c r="RL28" s="118">
        <v>0.123</v>
      </c>
      <c r="RM28" s="118">
        <v>0.124</v>
      </c>
      <c r="RN28" s="118">
        <v>0.20399999999999999</v>
      </c>
      <c r="RO28" s="118">
        <v>0.20499999999999999</v>
      </c>
      <c r="RP28" s="118">
        <v>0.23200000000000001</v>
      </c>
      <c r="RQ28" s="118">
        <v>0.36499999999999999</v>
      </c>
      <c r="RR28" s="118">
        <v>0.106</v>
      </c>
      <c r="RS28" s="118">
        <v>9.1999999999999998E-2</v>
      </c>
      <c r="RT28" s="118">
        <v>0.106</v>
      </c>
      <c r="RU28" s="118">
        <v>9.0999999999999998E-2</v>
      </c>
      <c r="RV28" s="118">
        <v>0.126</v>
      </c>
      <c r="RW28" s="118">
        <v>0.107</v>
      </c>
      <c r="RX28" s="118">
        <v>0.126</v>
      </c>
      <c r="RY28" s="118">
        <v>0.106</v>
      </c>
      <c r="RZ28" s="118">
        <v>0.114</v>
      </c>
      <c r="SA28" s="118">
        <v>0.39300000000000002</v>
      </c>
      <c r="SB28" s="118">
        <v>0.45700000000000002</v>
      </c>
      <c r="SC28" s="118">
        <v>0.27600000000000002</v>
      </c>
      <c r="SD28" s="118">
        <v>0.251</v>
      </c>
      <c r="SE28" s="118">
        <v>1.1919999999999999</v>
      </c>
      <c r="SF28" s="118">
        <v>1.18</v>
      </c>
      <c r="SG28" s="118">
        <v>0.19500000000000001</v>
      </c>
      <c r="SH28" s="118">
        <v>0.30099999999999999</v>
      </c>
      <c r="SI28" s="118">
        <v>0.25800000000000001</v>
      </c>
      <c r="SJ28" s="118">
        <v>0.189</v>
      </c>
      <c r="SK28" s="118">
        <v>0.214</v>
      </c>
      <c r="SL28" s="118">
        <v>0.246</v>
      </c>
      <c r="SM28" s="118">
        <v>0.223</v>
      </c>
      <c r="SN28" s="118">
        <v>0.22900000000000001</v>
      </c>
      <c r="SO28" s="118">
        <v>0.13100000000000001</v>
      </c>
      <c r="SP28" s="118">
        <v>0.13200000000000001</v>
      </c>
      <c r="SQ28" s="118">
        <v>0.216</v>
      </c>
      <c r="SR28" s="118">
        <v>0.217</v>
      </c>
      <c r="SS28" s="118">
        <v>0.246</v>
      </c>
      <c r="ST28" s="118">
        <v>0.38700000000000001</v>
      </c>
      <c r="SU28" s="118">
        <v>0.112</v>
      </c>
      <c r="SV28" s="118">
        <v>9.8000000000000004E-2</v>
      </c>
      <c r="SW28" s="118">
        <v>0.112</v>
      </c>
      <c r="SX28" s="118">
        <v>9.6000000000000002E-2</v>
      </c>
      <c r="SY28" s="118">
        <v>0.13300000000000001</v>
      </c>
      <c r="SZ28" s="118">
        <v>0.113</v>
      </c>
      <c r="TA28" s="118">
        <v>0.13400000000000001</v>
      </c>
      <c r="TB28" s="118">
        <v>0.113</v>
      </c>
      <c r="TC28" s="118">
        <v>0.121</v>
      </c>
      <c r="TD28" s="118">
        <v>0.41499999999999998</v>
      </c>
      <c r="TE28" s="118">
        <v>0.48299999999999998</v>
      </c>
      <c r="TF28" s="118">
        <v>0.29099999999999998</v>
      </c>
      <c r="TG28" s="118">
        <v>0.26500000000000001</v>
      </c>
      <c r="TH28" s="118">
        <v>1.258</v>
      </c>
      <c r="TI28" s="118">
        <v>1.246</v>
      </c>
      <c r="TJ28" s="118">
        <v>0.20599999999999999</v>
      </c>
      <c r="TK28" s="118">
        <v>0.317</v>
      </c>
      <c r="TL28" s="118">
        <v>0.27200000000000002</v>
      </c>
      <c r="TM28" s="118">
        <v>0.19900000000000001</v>
      </c>
      <c r="TN28" s="118">
        <v>0.22500000000000001</v>
      </c>
      <c r="TO28" s="118">
        <v>0.25900000000000001</v>
      </c>
      <c r="TP28" s="118">
        <v>0.23599999999999999</v>
      </c>
      <c r="TQ28" s="118">
        <v>0.24199999999999999</v>
      </c>
      <c r="TR28" s="118">
        <v>0.13800000000000001</v>
      </c>
      <c r="TS28" s="118">
        <v>0.13900000000000001</v>
      </c>
      <c r="TT28" s="118">
        <v>0.22800000000000001</v>
      </c>
      <c r="TU28" s="118">
        <v>0.22900000000000001</v>
      </c>
      <c r="TV28" s="118">
        <v>0.26</v>
      </c>
      <c r="TW28" s="118">
        <v>0.40799999999999997</v>
      </c>
      <c r="TX28" s="118">
        <v>0.11799999999999999</v>
      </c>
      <c r="TY28" s="118">
        <v>0.10299999999999999</v>
      </c>
      <c r="TZ28" s="118">
        <v>0.11799999999999999</v>
      </c>
      <c r="UA28" s="118">
        <v>0.10199999999999999</v>
      </c>
      <c r="UB28" s="118">
        <v>0.14099999999999999</v>
      </c>
      <c r="UC28" s="118">
        <v>0.12</v>
      </c>
      <c r="UD28" s="118">
        <v>0.14099999999999999</v>
      </c>
      <c r="UE28" s="118">
        <v>0.11899999999999999</v>
      </c>
      <c r="UF28" s="118">
        <v>0.128</v>
      </c>
      <c r="UG28" s="118">
        <v>0.437</v>
      </c>
      <c r="UH28" s="118">
        <v>0.50800000000000001</v>
      </c>
      <c r="UI28" s="118">
        <v>0.307</v>
      </c>
      <c r="UJ28" s="118">
        <v>0.27900000000000003</v>
      </c>
      <c r="UK28" s="118">
        <v>1.325</v>
      </c>
      <c r="UL28" s="118">
        <v>1.3109999999999999</v>
      </c>
      <c r="UM28" s="118">
        <v>0.216</v>
      </c>
      <c r="UN28" s="118">
        <v>0.33400000000000002</v>
      </c>
      <c r="UO28" s="118">
        <v>0.28699999999999998</v>
      </c>
      <c r="UP28" s="118">
        <v>0.21</v>
      </c>
      <c r="UQ28" s="118">
        <v>0.23699999999999999</v>
      </c>
      <c r="UR28" s="118">
        <v>0.27300000000000002</v>
      </c>
      <c r="US28" s="118">
        <v>0.248</v>
      </c>
      <c r="UT28" s="118">
        <v>0.255</v>
      </c>
      <c r="UU28" s="118">
        <v>0.14499999999999999</v>
      </c>
      <c r="UV28" s="118">
        <v>0.14599999999999999</v>
      </c>
      <c r="UW28" s="118">
        <v>0.24</v>
      </c>
      <c r="UX28" s="118">
        <v>0.24099999999999999</v>
      </c>
      <c r="UY28" s="118">
        <v>0.27300000000000002</v>
      </c>
      <c r="UZ28" s="118">
        <v>0.43</v>
      </c>
      <c r="VA28" s="118">
        <v>0.125</v>
      </c>
      <c r="VB28" s="118">
        <v>0.109</v>
      </c>
      <c r="VC28" s="118">
        <v>0.124</v>
      </c>
      <c r="VD28" s="118">
        <v>0.107</v>
      </c>
      <c r="VE28" s="118">
        <v>0.14799999999999999</v>
      </c>
      <c r="VF28" s="118">
        <v>0.126</v>
      </c>
      <c r="VG28" s="118">
        <v>0.14899999999999999</v>
      </c>
      <c r="VH28" s="118">
        <v>0.125</v>
      </c>
      <c r="VI28" s="118">
        <v>0.13400000000000001</v>
      </c>
      <c r="VJ28" s="118">
        <v>0.48099999999999998</v>
      </c>
      <c r="VK28" s="118">
        <v>0.55900000000000005</v>
      </c>
      <c r="VL28" s="118">
        <v>0.33800000000000002</v>
      </c>
      <c r="VM28" s="118">
        <v>0.307</v>
      </c>
      <c r="VN28" s="118">
        <v>1.4570000000000001</v>
      </c>
      <c r="VO28" s="118">
        <v>1.4419999999999999</v>
      </c>
      <c r="VP28" s="118">
        <v>0.23799999999999999</v>
      </c>
      <c r="VQ28" s="118">
        <v>0.36699999999999999</v>
      </c>
      <c r="VR28" s="118">
        <v>0.315</v>
      </c>
      <c r="VS28" s="118">
        <v>0.23100000000000001</v>
      </c>
      <c r="VT28" s="118">
        <v>0.26100000000000001</v>
      </c>
      <c r="VU28" s="118">
        <v>0.3</v>
      </c>
      <c r="VV28" s="118">
        <v>0.27300000000000002</v>
      </c>
      <c r="VW28" s="118">
        <v>0.28000000000000003</v>
      </c>
      <c r="VX28" s="118">
        <v>0.16</v>
      </c>
      <c r="VY28" s="118">
        <v>0.161</v>
      </c>
      <c r="VZ28" s="118">
        <v>0.26400000000000001</v>
      </c>
      <c r="WA28" s="118">
        <v>0.26500000000000001</v>
      </c>
      <c r="WB28" s="118">
        <v>0.3</v>
      </c>
      <c r="WC28" s="118">
        <v>0.47299999999999998</v>
      </c>
      <c r="WD28" s="118">
        <v>0.13700000000000001</v>
      </c>
      <c r="WE28" s="118">
        <v>0.12</v>
      </c>
      <c r="WF28" s="118">
        <v>0.13700000000000001</v>
      </c>
      <c r="WG28" s="118">
        <v>0.11799999999999999</v>
      </c>
      <c r="WH28" s="118">
        <v>0.16300000000000001</v>
      </c>
      <c r="WI28" s="118">
        <v>0.13900000000000001</v>
      </c>
      <c r="WJ28" s="118">
        <v>0.16400000000000001</v>
      </c>
      <c r="WK28" s="118">
        <v>0.13800000000000001</v>
      </c>
      <c r="WL28" s="118">
        <v>0.14799999999999999</v>
      </c>
      <c r="WM28" s="118">
        <v>0.52500000000000002</v>
      </c>
      <c r="WN28" s="118">
        <v>0.61</v>
      </c>
      <c r="WO28" s="118">
        <v>0.36799999999999999</v>
      </c>
      <c r="WP28" s="118">
        <v>0.33500000000000002</v>
      </c>
      <c r="WQ28" s="118">
        <v>1.59</v>
      </c>
      <c r="WR28" s="118">
        <v>1.573</v>
      </c>
      <c r="WS28" s="118">
        <v>0.26</v>
      </c>
      <c r="WT28" s="118">
        <v>0.40100000000000002</v>
      </c>
      <c r="WU28" s="118">
        <v>0.34399999999999997</v>
      </c>
      <c r="WV28" s="118">
        <v>0.252</v>
      </c>
      <c r="WW28" s="118">
        <v>0.28499999999999998</v>
      </c>
      <c r="WX28" s="118">
        <v>0.32700000000000001</v>
      </c>
      <c r="WY28" s="118">
        <v>0.29799999999999999</v>
      </c>
      <c r="WZ28" s="118">
        <v>0.30599999999999999</v>
      </c>
      <c r="XA28" s="118">
        <v>0.17399999999999999</v>
      </c>
      <c r="XB28" s="118">
        <v>0.17499999999999999</v>
      </c>
      <c r="XC28" s="118">
        <v>0.28799999999999998</v>
      </c>
      <c r="XD28" s="118">
        <v>0.28899999999999998</v>
      </c>
      <c r="XE28" s="118">
        <v>0.32800000000000001</v>
      </c>
      <c r="XF28" s="118">
        <v>0.51600000000000001</v>
      </c>
      <c r="XG28" s="118">
        <v>0.14899999999999999</v>
      </c>
      <c r="XH28" s="118">
        <v>0.13</v>
      </c>
      <c r="XI28" s="118">
        <v>0.14899999999999999</v>
      </c>
      <c r="XJ28" s="118">
        <v>0.129</v>
      </c>
      <c r="XK28" s="118">
        <v>0.17799999999999999</v>
      </c>
      <c r="XL28" s="118">
        <v>0.151</v>
      </c>
      <c r="XM28" s="118">
        <v>0.17899999999999999</v>
      </c>
      <c r="XN28" s="118">
        <v>0.15</v>
      </c>
      <c r="XO28" s="118">
        <v>0.161</v>
      </c>
      <c r="XP28" s="118">
        <v>0.56799999999999995</v>
      </c>
      <c r="XQ28" s="118">
        <v>0.66100000000000003</v>
      </c>
      <c r="XR28" s="118">
        <v>0.39900000000000002</v>
      </c>
      <c r="XS28" s="118">
        <v>0.36299999999999999</v>
      </c>
      <c r="XT28" s="118">
        <v>1.722</v>
      </c>
      <c r="XU28" s="118">
        <v>1.7050000000000001</v>
      </c>
      <c r="XV28" s="118">
        <v>0.28100000000000003</v>
      </c>
      <c r="XW28" s="118">
        <v>0.434</v>
      </c>
      <c r="XX28" s="118">
        <v>0.373</v>
      </c>
      <c r="XY28" s="118">
        <v>0.27300000000000002</v>
      </c>
      <c r="XZ28" s="118">
        <v>0.308</v>
      </c>
      <c r="YA28" s="118">
        <v>0.35499999999999998</v>
      </c>
      <c r="YB28" s="118">
        <v>0.32300000000000001</v>
      </c>
      <c r="YC28" s="118">
        <v>0.33100000000000002</v>
      </c>
      <c r="YD28" s="118">
        <v>0.189</v>
      </c>
      <c r="YE28" s="118">
        <v>0.19</v>
      </c>
      <c r="YF28" s="118">
        <v>0.312</v>
      </c>
      <c r="YG28" s="118">
        <v>0.313</v>
      </c>
      <c r="YH28" s="118">
        <v>0.35499999999999998</v>
      </c>
      <c r="YI28" s="118">
        <v>0.55900000000000005</v>
      </c>
      <c r="YJ28" s="118">
        <v>0.16200000000000001</v>
      </c>
      <c r="YK28" s="118">
        <v>0.14099999999999999</v>
      </c>
      <c r="YL28" s="118">
        <v>0.16200000000000001</v>
      </c>
      <c r="YM28" s="118">
        <v>0.13900000000000001</v>
      </c>
      <c r="YN28" s="118">
        <v>0.192</v>
      </c>
      <c r="YO28" s="118">
        <v>0.16400000000000001</v>
      </c>
      <c r="YP28" s="118">
        <v>0.193</v>
      </c>
      <c r="YQ28" s="118">
        <v>0.16300000000000001</v>
      </c>
      <c r="YR28" s="118">
        <v>0.17499999999999999</v>
      </c>
      <c r="YS28" s="118">
        <v>0.61199999999999999</v>
      </c>
      <c r="YT28" s="118">
        <v>0.71199999999999997</v>
      </c>
      <c r="YU28" s="118">
        <v>0.43</v>
      </c>
      <c r="YV28" s="118">
        <v>0.39100000000000001</v>
      </c>
      <c r="YW28" s="118">
        <v>1.855</v>
      </c>
      <c r="YX28" s="118">
        <v>1.8360000000000001</v>
      </c>
      <c r="YY28" s="118">
        <v>0.30299999999999999</v>
      </c>
      <c r="YZ28" s="118">
        <v>0.46800000000000003</v>
      </c>
      <c r="ZA28" s="118">
        <v>0.40100000000000002</v>
      </c>
      <c r="ZB28" s="118">
        <v>0.29399999999999998</v>
      </c>
      <c r="ZC28" s="118">
        <v>0.33200000000000002</v>
      </c>
      <c r="ZD28" s="118">
        <v>0.38200000000000001</v>
      </c>
      <c r="ZE28" s="118">
        <v>0.34699999999999998</v>
      </c>
      <c r="ZF28" s="118">
        <v>0.35699999999999998</v>
      </c>
      <c r="ZG28" s="118">
        <v>0.20300000000000001</v>
      </c>
      <c r="ZH28" s="118">
        <v>0.20499999999999999</v>
      </c>
      <c r="ZI28" s="118">
        <v>0.33600000000000002</v>
      </c>
      <c r="ZJ28" s="118">
        <v>0.33700000000000002</v>
      </c>
      <c r="ZK28" s="118">
        <v>0.38200000000000001</v>
      </c>
      <c r="ZL28" s="118">
        <v>0.60199999999999998</v>
      </c>
      <c r="ZM28" s="118">
        <v>0.17399999999999999</v>
      </c>
      <c r="ZN28" s="118">
        <v>0.152</v>
      </c>
      <c r="ZO28" s="118">
        <v>0.17399999999999999</v>
      </c>
      <c r="ZP28" s="118">
        <v>0.15</v>
      </c>
      <c r="ZQ28" s="118">
        <v>0.20699999999999999</v>
      </c>
      <c r="ZR28" s="118">
        <v>0.17699999999999999</v>
      </c>
      <c r="ZS28" s="118">
        <v>0.20799999999999999</v>
      </c>
      <c r="ZT28" s="118">
        <v>0.17499999999999999</v>
      </c>
      <c r="ZU28" s="118">
        <v>0.188</v>
      </c>
      <c r="ZV28" s="118">
        <v>0.65600000000000003</v>
      </c>
      <c r="ZW28" s="118">
        <v>0.76200000000000001</v>
      </c>
      <c r="ZX28" s="118">
        <v>0.46</v>
      </c>
      <c r="ZY28" s="118">
        <v>0.41899999999999998</v>
      </c>
      <c r="ZZ28" s="118">
        <v>1.9870000000000001</v>
      </c>
      <c r="AAA28" s="118">
        <v>1.9670000000000001</v>
      </c>
      <c r="AAB28" s="118">
        <v>0.32500000000000001</v>
      </c>
      <c r="AAC28" s="118">
        <v>0.501</v>
      </c>
      <c r="AAD28" s="118">
        <v>0.43</v>
      </c>
      <c r="AAE28" s="118">
        <v>0.314</v>
      </c>
      <c r="AAF28" s="118">
        <v>0.35599999999999998</v>
      </c>
      <c r="AAG28" s="118">
        <v>0.40899999999999997</v>
      </c>
      <c r="AAH28" s="118">
        <v>0.372</v>
      </c>
      <c r="AAI28" s="118">
        <v>0.38200000000000001</v>
      </c>
      <c r="AAJ28" s="118">
        <v>0.218</v>
      </c>
      <c r="AAK28" s="118">
        <v>0.219</v>
      </c>
      <c r="AAL28" s="118">
        <v>0.36</v>
      </c>
      <c r="AAM28" s="118">
        <v>0.36199999999999999</v>
      </c>
      <c r="AAN28" s="118">
        <v>0.41</v>
      </c>
      <c r="AAO28" s="118">
        <v>0.64500000000000002</v>
      </c>
      <c r="AAP28" s="118">
        <v>0.187</v>
      </c>
      <c r="AAQ28" s="118">
        <v>0.16300000000000001</v>
      </c>
      <c r="AAR28" s="118">
        <v>0.186</v>
      </c>
      <c r="AAS28" s="118">
        <v>0.161</v>
      </c>
      <c r="AAT28" s="118">
        <v>0.222</v>
      </c>
      <c r="AAU28" s="118">
        <v>0.189</v>
      </c>
      <c r="AAV28" s="118">
        <v>0.223</v>
      </c>
      <c r="AAW28" s="118">
        <v>0.188</v>
      </c>
      <c r="AAX28" s="118">
        <v>0.20200000000000001</v>
      </c>
      <c r="AAY28" s="118">
        <v>0.69899999999999995</v>
      </c>
      <c r="AAZ28" s="118">
        <v>0.81299999999999994</v>
      </c>
      <c r="ABA28" s="118">
        <v>0.49099999999999999</v>
      </c>
      <c r="ABB28" s="118">
        <v>0.44700000000000001</v>
      </c>
      <c r="ABC28" s="118">
        <v>2.12</v>
      </c>
      <c r="ABD28" s="118">
        <v>2.0979999999999999</v>
      </c>
      <c r="ABE28" s="118">
        <v>0.34599999999999997</v>
      </c>
      <c r="ABF28" s="118">
        <v>0.53400000000000003</v>
      </c>
      <c r="ABG28" s="118">
        <v>0.45900000000000002</v>
      </c>
      <c r="ABH28" s="118">
        <v>0.33500000000000002</v>
      </c>
      <c r="ABI28" s="118">
        <v>0.38</v>
      </c>
      <c r="ABJ28" s="118">
        <v>0.437</v>
      </c>
      <c r="ABK28" s="118">
        <v>0.39700000000000002</v>
      </c>
      <c r="ABL28" s="118">
        <v>0.40799999999999997</v>
      </c>
      <c r="ABM28" s="118">
        <v>0.23200000000000001</v>
      </c>
      <c r="ABN28" s="118">
        <v>0.23400000000000001</v>
      </c>
      <c r="ABO28" s="118">
        <v>0.38400000000000001</v>
      </c>
      <c r="ABP28" s="118">
        <v>0.38600000000000001</v>
      </c>
      <c r="ABQ28" s="118">
        <v>0.437</v>
      </c>
      <c r="ABR28" s="118">
        <v>0.68799999999999994</v>
      </c>
      <c r="ABS28" s="118">
        <v>0.19900000000000001</v>
      </c>
      <c r="ABT28" s="118">
        <v>0.17399999999999999</v>
      </c>
      <c r="ABU28" s="118">
        <v>0.19900000000000001</v>
      </c>
      <c r="ABV28" s="118">
        <v>0.17100000000000001</v>
      </c>
      <c r="ABW28" s="118">
        <v>0.23699999999999999</v>
      </c>
      <c r="ABX28" s="118">
        <v>0.20200000000000001</v>
      </c>
      <c r="ABY28" s="118">
        <v>0.23799999999999999</v>
      </c>
      <c r="ABZ28" s="118">
        <v>0.2</v>
      </c>
      <c r="ACA28" s="118">
        <v>0.215</v>
      </c>
      <c r="ACB28" s="118">
        <v>0.74299999999999999</v>
      </c>
      <c r="ACC28" s="118">
        <v>0.86399999999999999</v>
      </c>
      <c r="ACD28" s="118">
        <v>0.52200000000000002</v>
      </c>
      <c r="ACE28" s="118">
        <v>0.47499999999999998</v>
      </c>
      <c r="ACF28" s="118">
        <v>2.2519999999999998</v>
      </c>
      <c r="ACG28" s="118">
        <v>2.2290000000000001</v>
      </c>
      <c r="ACH28" s="118">
        <v>0.36799999999999999</v>
      </c>
      <c r="ACI28" s="118">
        <v>0.56799999999999995</v>
      </c>
      <c r="ACJ28" s="118">
        <v>0.48699999999999999</v>
      </c>
      <c r="ACK28" s="118">
        <v>0.35599999999999998</v>
      </c>
      <c r="ACL28" s="118">
        <v>0.40300000000000002</v>
      </c>
      <c r="ACM28" s="118">
        <v>0.46400000000000002</v>
      </c>
      <c r="ACN28" s="118">
        <v>0.42199999999999999</v>
      </c>
      <c r="ACO28" s="118">
        <v>0.433</v>
      </c>
      <c r="ACP28" s="118">
        <v>0.247</v>
      </c>
      <c r="ACQ28" s="118">
        <v>0.249</v>
      </c>
      <c r="ACR28" s="118">
        <v>0.40799999999999997</v>
      </c>
      <c r="ACS28" s="118">
        <v>0.41</v>
      </c>
      <c r="ACT28" s="118">
        <v>0.46400000000000002</v>
      </c>
      <c r="ACU28" s="118">
        <v>0.73099999999999998</v>
      </c>
      <c r="ACV28" s="118">
        <v>0.21199999999999999</v>
      </c>
      <c r="ACW28" s="118">
        <v>0.185</v>
      </c>
      <c r="ACX28" s="118">
        <v>0.21099999999999999</v>
      </c>
      <c r="ACY28" s="118">
        <v>0.182</v>
      </c>
      <c r="ACZ28" s="118">
        <v>0.252</v>
      </c>
      <c r="ADA28" s="118">
        <v>0.214</v>
      </c>
      <c r="ADB28" s="118">
        <v>0.253</v>
      </c>
      <c r="ADC28" s="118">
        <v>0.21299999999999999</v>
      </c>
      <c r="ADD28" s="118">
        <v>0.22800000000000001</v>
      </c>
      <c r="ADE28" s="118">
        <v>0.78700000000000003</v>
      </c>
      <c r="ADF28" s="118">
        <v>0.91500000000000004</v>
      </c>
      <c r="ADG28" s="118">
        <v>0.55200000000000005</v>
      </c>
      <c r="ADH28" s="118">
        <v>0.503</v>
      </c>
      <c r="ADI28" s="118">
        <v>2.3849999999999998</v>
      </c>
      <c r="ADJ28" s="118">
        <v>2.36</v>
      </c>
      <c r="ADK28" s="118">
        <v>0.39</v>
      </c>
      <c r="ADL28" s="118">
        <v>0.60099999999999998</v>
      </c>
      <c r="ADM28" s="118">
        <v>0.51600000000000001</v>
      </c>
      <c r="ADN28" s="118">
        <v>0.377</v>
      </c>
      <c r="ADO28" s="118">
        <v>0.42699999999999999</v>
      </c>
      <c r="ADP28" s="118">
        <v>0.49099999999999999</v>
      </c>
      <c r="ADQ28" s="118">
        <v>0.44700000000000001</v>
      </c>
      <c r="ADR28" s="118">
        <v>0.45900000000000002</v>
      </c>
      <c r="ADS28" s="118">
        <v>0.26100000000000001</v>
      </c>
      <c r="ADT28" s="118">
        <v>0.26300000000000001</v>
      </c>
      <c r="ADU28" s="118">
        <v>0.432</v>
      </c>
      <c r="ADV28" s="118">
        <v>0.434</v>
      </c>
      <c r="ADW28" s="118">
        <v>0.49199999999999999</v>
      </c>
      <c r="ADX28" s="118">
        <v>0.77400000000000002</v>
      </c>
      <c r="ADY28" s="118">
        <v>0.224</v>
      </c>
      <c r="ADZ28" s="118">
        <v>0.19600000000000001</v>
      </c>
      <c r="AEA28" s="118">
        <v>0.224</v>
      </c>
      <c r="AEB28" s="118">
        <v>0.193</v>
      </c>
      <c r="AEC28" s="118">
        <v>0.26600000000000001</v>
      </c>
      <c r="AED28" s="118">
        <v>0.22700000000000001</v>
      </c>
      <c r="AEE28" s="118">
        <v>0.26800000000000002</v>
      </c>
      <c r="AEF28" s="118">
        <v>0.22500000000000001</v>
      </c>
      <c r="AEG28" s="118">
        <v>0.24199999999999999</v>
      </c>
      <c r="AEH28" s="118">
        <v>0.83099999999999996</v>
      </c>
      <c r="AEI28" s="118">
        <v>0.96599999999999997</v>
      </c>
      <c r="AEJ28" s="118">
        <v>0.58299999999999996</v>
      </c>
      <c r="AEK28" s="118">
        <v>0.53100000000000003</v>
      </c>
      <c r="AEL28" s="118">
        <v>2.5169999999999999</v>
      </c>
      <c r="AEM28" s="118">
        <v>2.4910000000000001</v>
      </c>
      <c r="AEN28" s="118">
        <v>0.41099999999999998</v>
      </c>
      <c r="AEO28" s="118">
        <v>0.63500000000000001</v>
      </c>
      <c r="AEP28" s="118">
        <v>0.54500000000000004</v>
      </c>
      <c r="AEQ28" s="118">
        <v>0.39800000000000002</v>
      </c>
      <c r="AER28" s="118">
        <v>0.45100000000000001</v>
      </c>
      <c r="AES28" s="118">
        <v>0.51800000000000002</v>
      </c>
      <c r="AET28" s="118">
        <v>0.47199999999999998</v>
      </c>
      <c r="AEU28" s="118">
        <v>0.48399999999999999</v>
      </c>
      <c r="AEV28" s="118">
        <v>0.27600000000000002</v>
      </c>
      <c r="AEW28" s="118">
        <v>0.27800000000000002</v>
      </c>
      <c r="AEX28" s="118">
        <v>0.45600000000000002</v>
      </c>
      <c r="AEY28" s="118">
        <v>0.45800000000000002</v>
      </c>
      <c r="AEZ28" s="118">
        <v>0.51900000000000002</v>
      </c>
      <c r="AFA28" s="118">
        <v>0.81699999999999995</v>
      </c>
      <c r="AFB28" s="118">
        <v>0.23699999999999999</v>
      </c>
      <c r="AFC28" s="118">
        <v>0.20599999999999999</v>
      </c>
      <c r="AFD28" s="118">
        <v>0.23599999999999999</v>
      </c>
      <c r="AFE28" s="118">
        <v>0.20300000000000001</v>
      </c>
      <c r="AFF28" s="118">
        <v>0.28100000000000003</v>
      </c>
      <c r="AFG28" s="118">
        <v>0.24</v>
      </c>
      <c r="AFH28" s="118">
        <v>0.28299999999999997</v>
      </c>
      <c r="AFI28" s="118">
        <v>0.23799999999999999</v>
      </c>
      <c r="AFJ28" s="118">
        <v>0.255</v>
      </c>
      <c r="AFK28" s="118">
        <v>0.874</v>
      </c>
      <c r="AFL28" s="118">
        <v>1.0169999999999999</v>
      </c>
      <c r="AFM28" s="118">
        <v>0.61399999999999999</v>
      </c>
      <c r="AFN28" s="118">
        <v>0.55900000000000005</v>
      </c>
      <c r="AFO28" s="118">
        <v>2.649</v>
      </c>
      <c r="AFP28" s="118">
        <v>2.6219999999999999</v>
      </c>
      <c r="AFQ28" s="118">
        <v>0.433</v>
      </c>
      <c r="AFR28" s="118">
        <v>0.66800000000000004</v>
      </c>
      <c r="AFS28" s="118">
        <v>0.57299999999999995</v>
      </c>
      <c r="AFT28" s="118">
        <v>0.41899999999999998</v>
      </c>
      <c r="AFU28" s="118">
        <v>0.47499999999999998</v>
      </c>
      <c r="AFV28" s="118">
        <v>0.54600000000000004</v>
      </c>
      <c r="AFW28" s="118">
        <v>0.496</v>
      </c>
      <c r="AFX28" s="118">
        <v>0.51</v>
      </c>
      <c r="AFY28" s="118">
        <v>0.28999999999999998</v>
      </c>
      <c r="AFZ28" s="118">
        <v>0.29199999999999998</v>
      </c>
      <c r="AGA28" s="118">
        <v>0.48</v>
      </c>
      <c r="AGB28" s="118">
        <v>0.48199999999999998</v>
      </c>
      <c r="AGC28" s="118">
        <v>0.54600000000000004</v>
      </c>
      <c r="AGD28" s="118">
        <v>0.86</v>
      </c>
      <c r="AGE28" s="118">
        <v>0.249</v>
      </c>
      <c r="AGF28" s="118">
        <v>0.217</v>
      </c>
      <c r="AGG28" s="118">
        <v>0.249</v>
      </c>
      <c r="AGH28" s="118">
        <v>0.214</v>
      </c>
      <c r="AGI28" s="118">
        <v>0.29599999999999999</v>
      </c>
      <c r="AGJ28" s="118">
        <v>0.252</v>
      </c>
      <c r="AGK28" s="118">
        <v>0.29799999999999999</v>
      </c>
      <c r="AGL28" s="118">
        <v>0.251</v>
      </c>
      <c r="AGM28" s="118">
        <v>0.26900000000000002</v>
      </c>
      <c r="AGN28" s="118">
        <v>0.91800000000000004</v>
      </c>
      <c r="AGO28" s="118">
        <v>1.0669999999999999</v>
      </c>
      <c r="AGP28" s="118">
        <v>0.64400000000000002</v>
      </c>
      <c r="AGQ28" s="118">
        <v>0.58699999999999997</v>
      </c>
      <c r="AGR28" s="118">
        <v>2.782</v>
      </c>
      <c r="AGS28" s="118">
        <v>2.7530000000000001</v>
      </c>
      <c r="AGT28" s="118">
        <v>0.45500000000000002</v>
      </c>
      <c r="AGU28" s="118">
        <v>0.70099999999999996</v>
      </c>
      <c r="AGV28" s="118">
        <v>0.60199999999999998</v>
      </c>
      <c r="AGW28" s="118">
        <v>0.44</v>
      </c>
      <c r="AGX28" s="118">
        <v>0.498</v>
      </c>
      <c r="AGY28" s="118">
        <v>0.57299999999999995</v>
      </c>
      <c r="AGZ28" s="118">
        <v>0.52100000000000002</v>
      </c>
      <c r="AHA28" s="118">
        <v>0.53500000000000003</v>
      </c>
      <c r="AHB28" s="118">
        <v>0.30499999999999999</v>
      </c>
      <c r="AHC28" s="118">
        <v>0.307</v>
      </c>
      <c r="AHD28" s="118">
        <v>0.504</v>
      </c>
      <c r="AHE28" s="118">
        <v>0.50600000000000001</v>
      </c>
      <c r="AHF28" s="118">
        <v>0.57399999999999995</v>
      </c>
      <c r="AHG28" s="118">
        <v>0.90300000000000002</v>
      </c>
      <c r="AHH28" s="118">
        <v>0.26200000000000001</v>
      </c>
      <c r="AHI28" s="118">
        <v>0.22800000000000001</v>
      </c>
      <c r="AHJ28" s="118">
        <v>0.26100000000000001</v>
      </c>
      <c r="AHK28" s="118">
        <v>0.22500000000000001</v>
      </c>
      <c r="AHL28" s="118">
        <v>0.311</v>
      </c>
      <c r="AHM28" s="118">
        <v>0.26500000000000001</v>
      </c>
      <c r="AHN28" s="118">
        <v>0.312</v>
      </c>
      <c r="AHO28" s="118">
        <v>0.26300000000000001</v>
      </c>
      <c r="AHP28" s="118">
        <v>0.28199999999999997</v>
      </c>
      <c r="AHQ28" s="118">
        <v>0.96199999999999997</v>
      </c>
      <c r="AHR28" s="118">
        <v>1.1180000000000001</v>
      </c>
      <c r="AHS28" s="118">
        <v>0.67500000000000004</v>
      </c>
      <c r="AHT28" s="118">
        <v>0.61399999999999999</v>
      </c>
      <c r="AHU28" s="118">
        <v>2.9140000000000001</v>
      </c>
      <c r="AHV28" s="118">
        <v>2.8849999999999998</v>
      </c>
      <c r="AHW28" s="118">
        <v>0.47599999999999998</v>
      </c>
      <c r="AHX28" s="118">
        <v>0.73499999999999999</v>
      </c>
      <c r="AHY28" s="118">
        <v>0.63</v>
      </c>
      <c r="AHZ28" s="118">
        <v>0.46100000000000002</v>
      </c>
      <c r="AIA28" s="118">
        <v>0.52200000000000002</v>
      </c>
      <c r="AIB28" s="118">
        <v>0.6</v>
      </c>
      <c r="AIC28" s="118">
        <v>0.54600000000000004</v>
      </c>
      <c r="AID28" s="118">
        <v>0.56100000000000005</v>
      </c>
      <c r="AIE28" s="118">
        <v>0.31900000000000001</v>
      </c>
      <c r="AIF28" s="118">
        <v>0.32200000000000001</v>
      </c>
      <c r="AIG28" s="118">
        <v>0.52800000000000002</v>
      </c>
      <c r="AIH28" s="118">
        <v>0.53</v>
      </c>
      <c r="AII28" s="118">
        <v>0.60099999999999998</v>
      </c>
      <c r="AIJ28" s="118">
        <v>0.94599999999999995</v>
      </c>
      <c r="AIK28" s="118">
        <v>0.27400000000000002</v>
      </c>
      <c r="AIL28" s="118">
        <v>0.23899999999999999</v>
      </c>
      <c r="AIM28" s="118">
        <v>0.27300000000000002</v>
      </c>
      <c r="AIN28" s="118">
        <v>0.23599999999999999</v>
      </c>
      <c r="AIO28" s="118">
        <v>0.32600000000000001</v>
      </c>
      <c r="AIP28" s="118">
        <v>0.27700000000000002</v>
      </c>
      <c r="AIQ28" s="118">
        <v>0.32700000000000001</v>
      </c>
      <c r="AIR28" s="118">
        <v>0.27600000000000002</v>
      </c>
      <c r="AIS28" s="118">
        <v>0.29599999999999999</v>
      </c>
      <c r="AIT28" s="118">
        <v>1.0049999999999999</v>
      </c>
      <c r="AIU28" s="118">
        <v>1.169</v>
      </c>
      <c r="AIV28" s="118">
        <v>0.70599999999999996</v>
      </c>
      <c r="AIW28" s="118">
        <v>0.64200000000000002</v>
      </c>
      <c r="AIX28" s="118">
        <v>3.0470000000000002</v>
      </c>
      <c r="AIY28" s="118">
        <v>3.016</v>
      </c>
      <c r="AIZ28" s="118">
        <v>0.498</v>
      </c>
      <c r="AJA28" s="118">
        <v>0.76800000000000002</v>
      </c>
      <c r="AJB28" s="118">
        <v>0.65900000000000003</v>
      </c>
      <c r="AJC28" s="118">
        <v>0.48199999999999998</v>
      </c>
      <c r="AJD28" s="118">
        <v>0.54600000000000004</v>
      </c>
      <c r="AJE28" s="118">
        <v>0.628</v>
      </c>
      <c r="AJF28" s="118">
        <v>0.57099999999999995</v>
      </c>
      <c r="AJG28" s="118">
        <v>0.58599999999999997</v>
      </c>
      <c r="AJH28" s="118">
        <v>0.33400000000000002</v>
      </c>
      <c r="AJI28" s="118">
        <v>0.33600000000000002</v>
      </c>
      <c r="AJJ28" s="118">
        <v>0.55200000000000005</v>
      </c>
      <c r="AJK28" s="118">
        <v>0.55400000000000005</v>
      </c>
      <c r="AJL28" s="118">
        <v>0.628</v>
      </c>
      <c r="AJM28" s="118">
        <v>0.98899999999999999</v>
      </c>
      <c r="AJN28" s="118">
        <v>0.28599999999999998</v>
      </c>
      <c r="AJO28" s="118">
        <v>0.25</v>
      </c>
      <c r="AJP28" s="118">
        <v>0.28599999999999998</v>
      </c>
      <c r="AJQ28" s="118">
        <v>0.246</v>
      </c>
      <c r="AJR28" s="118">
        <v>0.34</v>
      </c>
      <c r="AJS28" s="118">
        <v>0.28999999999999998</v>
      </c>
      <c r="AJT28" s="118">
        <v>0.34200000000000003</v>
      </c>
      <c r="AJU28" s="118">
        <v>0.28799999999999998</v>
      </c>
      <c r="AJV28" s="118">
        <v>0.309</v>
      </c>
      <c r="AJW28" s="118">
        <v>1.0489999999999999</v>
      </c>
      <c r="AJX28" s="118">
        <v>1.22</v>
      </c>
      <c r="AJY28" s="118">
        <v>0.73599999999999999</v>
      </c>
      <c r="AJZ28" s="118">
        <v>0.67</v>
      </c>
      <c r="AKA28" s="118">
        <v>3.1789999999999998</v>
      </c>
      <c r="AKB28" s="118">
        <v>3.1469999999999998</v>
      </c>
      <c r="AKC28" s="118">
        <v>0.52</v>
      </c>
      <c r="AKD28" s="118">
        <v>0.80200000000000005</v>
      </c>
      <c r="AKE28" s="118">
        <v>0.68799999999999994</v>
      </c>
      <c r="AKF28" s="118">
        <v>0.503</v>
      </c>
      <c r="AKG28" s="118">
        <v>0.56899999999999995</v>
      </c>
      <c r="AKH28" s="118">
        <v>0.65500000000000003</v>
      </c>
      <c r="AKI28" s="118">
        <v>0.59599999999999997</v>
      </c>
      <c r="AKJ28" s="118">
        <v>0.61199999999999999</v>
      </c>
      <c r="AKK28" s="118">
        <v>0.34799999999999998</v>
      </c>
      <c r="AKL28" s="118">
        <v>0.35099999999999998</v>
      </c>
      <c r="AKM28" s="118">
        <v>0.57599999999999996</v>
      </c>
      <c r="AKN28" s="118">
        <v>0.57899999999999996</v>
      </c>
      <c r="AKO28" s="118">
        <v>0.65600000000000003</v>
      </c>
      <c r="AKP28" s="118">
        <v>1.032</v>
      </c>
      <c r="AKQ28" s="118">
        <v>0.29899999999999999</v>
      </c>
      <c r="AKR28" s="118">
        <v>0.26100000000000001</v>
      </c>
      <c r="AKS28" s="118">
        <v>0.29799999999999999</v>
      </c>
      <c r="AKT28" s="118">
        <v>0.25700000000000001</v>
      </c>
      <c r="AKU28" s="118">
        <v>0.35499999999999998</v>
      </c>
      <c r="AKV28" s="118">
        <v>0.30299999999999999</v>
      </c>
      <c r="AKW28" s="118">
        <v>0.35699999999999998</v>
      </c>
      <c r="AKX28" s="118">
        <v>0.30099999999999999</v>
      </c>
      <c r="AKY28" s="118">
        <v>0.32300000000000001</v>
      </c>
      <c r="AKZ28" s="118">
        <v>1.093</v>
      </c>
      <c r="ALA28" s="118">
        <v>1.2709999999999999</v>
      </c>
      <c r="ALB28" s="118">
        <v>0.76700000000000002</v>
      </c>
      <c r="ALC28" s="118">
        <v>0.69799999999999995</v>
      </c>
      <c r="ALD28" s="118">
        <v>3.3119999999999998</v>
      </c>
      <c r="ALE28" s="118">
        <v>3.278</v>
      </c>
      <c r="ALF28" s="118">
        <v>0.54100000000000004</v>
      </c>
      <c r="ALG28" s="118">
        <v>0.83499999999999996</v>
      </c>
      <c r="ALH28" s="118">
        <v>0.71599999999999997</v>
      </c>
      <c r="ALI28" s="118">
        <v>0.52400000000000002</v>
      </c>
      <c r="ALJ28" s="118">
        <v>0.59299999999999997</v>
      </c>
      <c r="ALK28" s="118">
        <v>0.68200000000000005</v>
      </c>
      <c r="ALL28" s="118">
        <v>0.621</v>
      </c>
      <c r="ALM28" s="118">
        <v>0.63700000000000001</v>
      </c>
      <c r="ALN28" s="118">
        <v>0.36299999999999999</v>
      </c>
      <c r="ALO28" s="118">
        <v>0.36499999999999999</v>
      </c>
      <c r="ALP28" s="118">
        <v>0.59899999999999998</v>
      </c>
      <c r="ALQ28" s="118">
        <v>0.60299999999999998</v>
      </c>
      <c r="ALR28" s="118">
        <v>0.68300000000000005</v>
      </c>
      <c r="ALS28" s="118">
        <v>1.075</v>
      </c>
      <c r="ALT28" s="118">
        <v>0.311</v>
      </c>
      <c r="ALU28" s="118">
        <v>0.27200000000000002</v>
      </c>
      <c r="ALV28" s="118">
        <v>0.311</v>
      </c>
      <c r="ALW28" s="118">
        <v>0.26800000000000002</v>
      </c>
      <c r="ALX28" s="118">
        <v>0.37</v>
      </c>
      <c r="ALY28" s="118">
        <v>0.315</v>
      </c>
      <c r="ALZ28" s="118">
        <v>0.372</v>
      </c>
      <c r="AMA28" s="118">
        <v>0.313</v>
      </c>
      <c r="AMB28" s="118">
        <v>0.33600000000000002</v>
      </c>
      <c r="AMC28" s="118">
        <v>1.137</v>
      </c>
      <c r="AMD28" s="118">
        <v>1.3220000000000001</v>
      </c>
      <c r="AME28" s="118">
        <v>0.79800000000000004</v>
      </c>
      <c r="AMF28" s="118">
        <v>0.72599999999999998</v>
      </c>
      <c r="AMG28" s="118">
        <v>3.444</v>
      </c>
      <c r="AMH28" s="118">
        <v>3.4089999999999998</v>
      </c>
      <c r="AMI28" s="118">
        <v>0.56299999999999994</v>
      </c>
      <c r="AMJ28" s="118">
        <v>0.86799999999999999</v>
      </c>
      <c r="AMK28" s="118">
        <v>0.745</v>
      </c>
      <c r="AML28" s="118">
        <v>0.54500000000000004</v>
      </c>
      <c r="AMM28" s="118">
        <v>0.61699999999999999</v>
      </c>
      <c r="AMN28" s="118">
        <v>0.70899999999999996</v>
      </c>
      <c r="AMO28" s="118">
        <v>0.64500000000000002</v>
      </c>
      <c r="AMP28" s="118">
        <v>0.66300000000000003</v>
      </c>
      <c r="AMQ28" s="118">
        <v>0.378</v>
      </c>
      <c r="AMR28" s="118">
        <v>0.38</v>
      </c>
      <c r="AMS28" s="118">
        <v>0.623</v>
      </c>
      <c r="AMT28" s="118">
        <v>0.627</v>
      </c>
      <c r="AMU28" s="118">
        <v>0.71</v>
      </c>
      <c r="AMV28" s="118">
        <v>1.1180000000000001</v>
      </c>
      <c r="AMW28" s="118">
        <v>0.32400000000000001</v>
      </c>
      <c r="AMX28" s="118">
        <v>0.28199999999999997</v>
      </c>
      <c r="AMY28" s="118">
        <v>0.32300000000000001</v>
      </c>
      <c r="AMZ28" s="118">
        <v>0.27800000000000002</v>
      </c>
      <c r="ANA28" s="118">
        <v>0.38500000000000001</v>
      </c>
      <c r="ANB28" s="118">
        <v>0.32800000000000001</v>
      </c>
      <c r="ANC28" s="118">
        <v>0.38700000000000001</v>
      </c>
      <c r="AND28" s="118">
        <v>0.32600000000000001</v>
      </c>
      <c r="ANE28" s="118">
        <v>0.34899999999999998</v>
      </c>
      <c r="ANF28" s="118">
        <v>1.18</v>
      </c>
      <c r="ANG28" s="118">
        <v>1.3720000000000001</v>
      </c>
      <c r="ANH28" s="118">
        <v>0.82799999999999996</v>
      </c>
      <c r="ANI28" s="118">
        <v>0.754</v>
      </c>
      <c r="ANJ28" s="118">
        <v>3.577</v>
      </c>
      <c r="ANK28" s="118">
        <v>3.54</v>
      </c>
      <c r="ANL28" s="118">
        <v>0.58399999999999996</v>
      </c>
      <c r="ANM28" s="118">
        <v>0.90200000000000002</v>
      </c>
      <c r="ANN28" s="118">
        <v>0.77400000000000002</v>
      </c>
      <c r="ANO28" s="118">
        <v>0.56599999999999995</v>
      </c>
      <c r="ANP28" s="118">
        <v>0.64100000000000001</v>
      </c>
      <c r="ANQ28" s="118">
        <v>0.73699999999999999</v>
      </c>
      <c r="ANR28" s="118">
        <v>0.67</v>
      </c>
      <c r="ANS28" s="118">
        <v>0.68799999999999994</v>
      </c>
      <c r="ANT28" s="118">
        <v>0.39200000000000002</v>
      </c>
      <c r="ANU28" s="118">
        <v>0.39500000000000002</v>
      </c>
      <c r="ANV28" s="118">
        <v>0.64700000000000002</v>
      </c>
      <c r="ANW28" s="118">
        <v>0.65100000000000002</v>
      </c>
      <c r="ANX28" s="118">
        <v>0.73799999999999999</v>
      </c>
      <c r="ANY28" s="118">
        <v>1.161</v>
      </c>
      <c r="ANZ28" s="118">
        <v>0.33600000000000002</v>
      </c>
      <c r="AOA28" s="118">
        <v>0.29299999999999998</v>
      </c>
      <c r="AOB28" s="118">
        <v>0.33600000000000002</v>
      </c>
      <c r="AOC28" s="118">
        <v>0.28899999999999998</v>
      </c>
      <c r="AOD28" s="118">
        <v>0.4</v>
      </c>
      <c r="AOE28" s="118">
        <v>0.34</v>
      </c>
      <c r="AOF28" s="118">
        <v>0.40200000000000002</v>
      </c>
      <c r="AOG28" s="118">
        <v>0.33800000000000002</v>
      </c>
      <c r="AOH28" s="118">
        <v>0.36299999999999999</v>
      </c>
      <c r="AOI28" s="118">
        <v>1.224</v>
      </c>
      <c r="AOJ28" s="118">
        <v>1.423</v>
      </c>
      <c r="AOK28" s="118">
        <v>0.85899999999999999</v>
      </c>
      <c r="AOL28" s="118">
        <v>0.78200000000000003</v>
      </c>
      <c r="AOM28" s="118">
        <v>3.7090000000000001</v>
      </c>
      <c r="AON28" s="118">
        <v>3.6709999999999998</v>
      </c>
      <c r="AOO28" s="118">
        <v>0.60599999999999998</v>
      </c>
      <c r="AOP28" s="118">
        <v>0.93500000000000005</v>
      </c>
      <c r="AOQ28" s="118">
        <v>0.80200000000000005</v>
      </c>
      <c r="AOR28" s="118">
        <v>0.58699999999999997</v>
      </c>
      <c r="AOS28" s="118">
        <v>0.66400000000000003</v>
      </c>
      <c r="AOT28" s="118">
        <v>0.76400000000000001</v>
      </c>
      <c r="AOU28" s="118">
        <v>0.69499999999999995</v>
      </c>
      <c r="AOV28" s="118">
        <v>0.71399999999999997</v>
      </c>
      <c r="AOW28" s="118">
        <v>0.40699999999999997</v>
      </c>
      <c r="AOX28" s="118">
        <v>0.40899999999999997</v>
      </c>
      <c r="AOY28" s="118">
        <v>0.67100000000000004</v>
      </c>
      <c r="AOZ28" s="118">
        <v>0.67500000000000004</v>
      </c>
      <c r="APA28" s="118">
        <v>0.76500000000000001</v>
      </c>
      <c r="APB28" s="118">
        <v>1.204</v>
      </c>
      <c r="APC28" s="118">
        <v>0.34899999999999998</v>
      </c>
      <c r="APD28" s="118">
        <v>0.30399999999999999</v>
      </c>
      <c r="APE28" s="118">
        <v>0.34799999999999998</v>
      </c>
      <c r="APF28" s="118">
        <v>0.3</v>
      </c>
      <c r="APG28" s="118">
        <v>0.41399999999999998</v>
      </c>
      <c r="APH28" s="118">
        <v>0.35299999999999998</v>
      </c>
      <c r="API28" s="118">
        <v>0.41699999999999998</v>
      </c>
      <c r="APJ28" s="118">
        <v>0.35099999999999998</v>
      </c>
      <c r="APK28" s="118">
        <v>0.376</v>
      </c>
      <c r="APL28" s="118">
        <v>1.268</v>
      </c>
      <c r="APM28" s="118">
        <v>1.474</v>
      </c>
      <c r="APN28" s="118">
        <v>0.89</v>
      </c>
      <c r="APO28" s="118">
        <v>0.81</v>
      </c>
      <c r="APP28" s="118">
        <v>3.8420000000000001</v>
      </c>
      <c r="APQ28" s="118">
        <v>3.802</v>
      </c>
      <c r="APR28" s="118">
        <v>0.628</v>
      </c>
      <c r="APS28" s="118">
        <v>0.96899999999999997</v>
      </c>
      <c r="APT28" s="118">
        <v>0.83099999999999996</v>
      </c>
      <c r="APU28" s="118">
        <v>0.60799999999999998</v>
      </c>
      <c r="APV28" s="118">
        <v>0.68799999999999994</v>
      </c>
      <c r="APW28" s="118">
        <v>0.79100000000000004</v>
      </c>
      <c r="APX28" s="118">
        <v>0.72</v>
      </c>
      <c r="APY28" s="118">
        <v>0.73899999999999999</v>
      </c>
      <c r="APZ28" s="118">
        <v>0.42099999999999999</v>
      </c>
      <c r="AQA28" s="118">
        <v>0.42399999999999999</v>
      </c>
      <c r="AQB28" s="118">
        <v>0.69499999999999995</v>
      </c>
      <c r="AQC28" s="118">
        <v>0.69899999999999995</v>
      </c>
      <c r="AQD28" s="118">
        <v>0.79200000000000004</v>
      </c>
      <c r="AQE28" s="118">
        <v>1.2470000000000001</v>
      </c>
      <c r="AQF28" s="118">
        <v>0.36099999999999999</v>
      </c>
      <c r="AQG28" s="118">
        <v>0.315</v>
      </c>
      <c r="AQH28" s="118">
        <v>0.36</v>
      </c>
      <c r="AQI28" s="118">
        <v>0.311</v>
      </c>
      <c r="AQJ28" s="118">
        <v>0.42899999999999999</v>
      </c>
      <c r="AQK28" s="118">
        <v>0.36599999999999999</v>
      </c>
      <c r="AQL28" s="118">
        <v>0.43099999999999999</v>
      </c>
      <c r="AQM28" s="118">
        <v>0.36299999999999999</v>
      </c>
      <c r="AQN28" s="118">
        <v>0.39</v>
      </c>
      <c r="AQO28" s="118">
        <v>1.3109999999999999</v>
      </c>
      <c r="AQP28" s="118">
        <v>1.5249999999999999</v>
      </c>
      <c r="AQQ28" s="118">
        <v>0.92</v>
      </c>
      <c r="AQR28" s="118">
        <v>0.83799999999999997</v>
      </c>
      <c r="AQS28" s="118">
        <v>3.9740000000000002</v>
      </c>
      <c r="AQT28" s="118">
        <v>3.9340000000000002</v>
      </c>
      <c r="AQU28" s="118">
        <v>0.64900000000000002</v>
      </c>
      <c r="AQV28" s="118">
        <v>1.002</v>
      </c>
      <c r="AQW28" s="118">
        <v>0.86</v>
      </c>
      <c r="AQX28" s="118">
        <v>0.629</v>
      </c>
      <c r="AQY28" s="118">
        <v>0.71199999999999997</v>
      </c>
      <c r="AQZ28" s="118">
        <v>0.81899999999999995</v>
      </c>
      <c r="ARA28" s="118">
        <v>0.745</v>
      </c>
      <c r="ARB28" s="118">
        <v>0.76500000000000001</v>
      </c>
      <c r="ARC28" s="118">
        <v>0.436</v>
      </c>
      <c r="ARD28" s="118">
        <v>0.439</v>
      </c>
      <c r="ARE28" s="118">
        <v>0.71899999999999997</v>
      </c>
      <c r="ARF28" s="118">
        <v>0.72299999999999998</v>
      </c>
      <c r="ARG28" s="118">
        <v>0.82</v>
      </c>
      <c r="ARH28" s="118">
        <v>1.29</v>
      </c>
      <c r="ARI28" s="118">
        <v>0.374</v>
      </c>
      <c r="ARJ28" s="118">
        <v>0.32600000000000001</v>
      </c>
      <c r="ARK28" s="118">
        <v>0.373</v>
      </c>
      <c r="ARL28" s="118">
        <v>0.32100000000000001</v>
      </c>
      <c r="ARM28" s="118">
        <v>0.44400000000000001</v>
      </c>
      <c r="ARN28" s="118">
        <v>0.378</v>
      </c>
      <c r="ARO28" s="118">
        <v>0.44600000000000001</v>
      </c>
      <c r="ARP28" s="118">
        <v>0.376</v>
      </c>
      <c r="ARQ28" s="118">
        <v>0.40300000000000002</v>
      </c>
      <c r="ARR28" s="118">
        <v>1.355</v>
      </c>
      <c r="ARS28" s="118">
        <v>1.5760000000000001</v>
      </c>
      <c r="ART28" s="118">
        <v>0.95099999999999996</v>
      </c>
      <c r="ARU28" s="118">
        <v>0.86599999999999999</v>
      </c>
      <c r="ARV28" s="118">
        <v>4.1070000000000002</v>
      </c>
      <c r="ARW28" s="118">
        <v>4.0650000000000004</v>
      </c>
      <c r="ARX28" s="118">
        <v>0.67100000000000004</v>
      </c>
      <c r="ARY28" s="118">
        <v>1.0349999999999999</v>
      </c>
      <c r="ARZ28" s="118">
        <v>0.88800000000000001</v>
      </c>
      <c r="ASA28" s="118">
        <v>0.65</v>
      </c>
      <c r="ASB28" s="118">
        <v>0.73599999999999999</v>
      </c>
      <c r="ASC28" s="118">
        <v>0.84599999999999997</v>
      </c>
      <c r="ASD28" s="118">
        <v>0.76900000000000002</v>
      </c>
      <c r="ASE28" s="118">
        <v>0.79</v>
      </c>
      <c r="ASF28" s="118">
        <v>0.45</v>
      </c>
      <c r="ASG28" s="118">
        <v>0.45300000000000001</v>
      </c>
      <c r="ASH28" s="118">
        <v>0.74299999999999999</v>
      </c>
      <c r="ASI28" s="118">
        <v>0.747</v>
      </c>
      <c r="ASJ28" s="118">
        <v>0.84699999999999998</v>
      </c>
      <c r="ASK28" s="118">
        <v>1.3320000000000001</v>
      </c>
      <c r="ASL28" s="118">
        <v>0.38600000000000001</v>
      </c>
      <c r="ASM28" s="118">
        <v>0.33700000000000002</v>
      </c>
      <c r="ASN28" s="118">
        <v>0.38500000000000001</v>
      </c>
      <c r="ASO28" s="118">
        <v>0.33200000000000002</v>
      </c>
      <c r="ASP28" s="118">
        <v>0.45900000000000002</v>
      </c>
      <c r="ASQ28" s="118">
        <v>0.39100000000000001</v>
      </c>
      <c r="ASR28" s="118">
        <v>0.46100000000000002</v>
      </c>
      <c r="ASS28" s="118">
        <v>0.38800000000000001</v>
      </c>
      <c r="AST28" s="118">
        <v>0.41699999999999998</v>
      </c>
      <c r="ASU28">
        <v>1.399</v>
      </c>
      <c r="ASV28">
        <v>1.627</v>
      </c>
      <c r="ASW28">
        <v>0.98199999999999998</v>
      </c>
      <c r="ASX28">
        <v>0.89400000000000002</v>
      </c>
      <c r="ASY28">
        <v>4.2389999999999999</v>
      </c>
      <c r="ASZ28">
        <v>4.1959999999999997</v>
      </c>
      <c r="ATA28">
        <v>0.69299999999999995</v>
      </c>
      <c r="ATB28">
        <v>1.069</v>
      </c>
      <c r="ATC28">
        <v>0.91700000000000004</v>
      </c>
      <c r="ATD28">
        <v>0.67100000000000004</v>
      </c>
      <c r="ATE28">
        <v>0.75900000000000001</v>
      </c>
      <c r="ATF28">
        <v>0.873</v>
      </c>
      <c r="ATG28">
        <v>0.79400000000000004</v>
      </c>
      <c r="ATH28">
        <v>0.81599999999999995</v>
      </c>
      <c r="ATI28">
        <v>0.46500000000000002</v>
      </c>
      <c r="ATJ28">
        <v>0.46800000000000003</v>
      </c>
      <c r="ATK28">
        <v>0.76700000000000002</v>
      </c>
      <c r="ATL28">
        <v>0.77100000000000002</v>
      </c>
      <c r="ATM28">
        <v>0.874</v>
      </c>
      <c r="ATN28">
        <v>1.375</v>
      </c>
      <c r="ATO28">
        <v>0.39900000000000002</v>
      </c>
      <c r="ATP28">
        <v>0.34799999999999998</v>
      </c>
      <c r="ATQ28">
        <v>0.39800000000000002</v>
      </c>
      <c r="ATR28">
        <v>0.34300000000000003</v>
      </c>
      <c r="ATS28">
        <v>0.47399999999999998</v>
      </c>
      <c r="ATT28">
        <v>0.40400000000000003</v>
      </c>
      <c r="ATU28">
        <v>0.47599999999999998</v>
      </c>
      <c r="ATV28">
        <v>0.40100000000000002</v>
      </c>
      <c r="ATW28">
        <v>0.43</v>
      </c>
      <c r="ATX28">
        <v>1.4419999999999999</v>
      </c>
      <c r="ATY28">
        <v>1.677</v>
      </c>
      <c r="ATZ28">
        <v>1.0129999999999999</v>
      </c>
      <c r="AUA28">
        <v>0.92200000000000004</v>
      </c>
      <c r="AUB28">
        <v>4.3719999999999999</v>
      </c>
      <c r="AUC28">
        <v>4.327</v>
      </c>
      <c r="AUD28">
        <v>0.71399999999999997</v>
      </c>
      <c r="AUE28">
        <v>1.1020000000000001</v>
      </c>
      <c r="AUF28">
        <v>0.94599999999999995</v>
      </c>
      <c r="AUG28">
        <v>0.69199999999999995</v>
      </c>
      <c r="AUH28">
        <v>0.78300000000000003</v>
      </c>
      <c r="AUI28">
        <v>0.90100000000000002</v>
      </c>
      <c r="AUJ28">
        <v>0.81899999999999995</v>
      </c>
      <c r="AUK28">
        <v>0.84099999999999997</v>
      </c>
      <c r="AUL28">
        <v>0.47899999999999998</v>
      </c>
      <c r="AUM28">
        <v>0.48199999999999998</v>
      </c>
      <c r="AUN28">
        <v>0.79100000000000004</v>
      </c>
      <c r="AUO28">
        <v>0.79500000000000004</v>
      </c>
      <c r="AUP28">
        <v>0.90100000000000002</v>
      </c>
      <c r="AUQ28">
        <v>1.4179999999999999</v>
      </c>
      <c r="AUR28">
        <v>0.41099999999999998</v>
      </c>
      <c r="AUS28">
        <v>0.35899999999999999</v>
      </c>
      <c r="AUT28">
        <v>0.41</v>
      </c>
      <c r="AUU28">
        <v>0.35299999999999998</v>
      </c>
      <c r="AUV28">
        <v>0.48799999999999999</v>
      </c>
      <c r="AUW28">
        <v>0.41599999999999998</v>
      </c>
      <c r="AUX28">
        <v>0.49099999999999999</v>
      </c>
      <c r="AUY28">
        <v>0.41299999999999998</v>
      </c>
      <c r="AUZ28">
        <v>0.443</v>
      </c>
      <c r="AVA28">
        <v>1.486</v>
      </c>
      <c r="AVB28">
        <v>1.728</v>
      </c>
      <c r="AVC28">
        <v>1.0429999999999999</v>
      </c>
      <c r="AVD28">
        <v>0.95</v>
      </c>
      <c r="AVE28">
        <v>4.5039999999999996</v>
      </c>
      <c r="AVF28">
        <v>4.4580000000000002</v>
      </c>
      <c r="AVG28">
        <v>0.73599999999999999</v>
      </c>
      <c r="AVH28">
        <v>1.1359999999999999</v>
      </c>
      <c r="AVI28">
        <v>0.97399999999999998</v>
      </c>
      <c r="AVJ28">
        <v>0.71299999999999997</v>
      </c>
      <c r="AVK28">
        <v>0.80700000000000005</v>
      </c>
      <c r="AVL28">
        <v>0.92800000000000005</v>
      </c>
      <c r="AVM28">
        <v>0.84399999999999997</v>
      </c>
      <c r="AVN28">
        <v>0.86699999999999999</v>
      </c>
      <c r="AVO28">
        <v>0.49399999999999999</v>
      </c>
      <c r="AVP28">
        <v>0.497</v>
      </c>
      <c r="AVQ28">
        <v>0.81499999999999995</v>
      </c>
      <c r="AVR28">
        <v>0.82</v>
      </c>
      <c r="AVS28">
        <v>0.92900000000000005</v>
      </c>
      <c r="AVT28">
        <v>1.4610000000000001</v>
      </c>
      <c r="AVU28">
        <v>0.42399999999999999</v>
      </c>
      <c r="AVV28">
        <v>0.36899999999999999</v>
      </c>
      <c r="AVW28">
        <v>0.42299999999999999</v>
      </c>
      <c r="AVX28">
        <v>0.36399999999999999</v>
      </c>
      <c r="AVY28">
        <v>0.503</v>
      </c>
      <c r="AVZ28">
        <v>0.42899999999999999</v>
      </c>
      <c r="AWA28">
        <v>0.50600000000000001</v>
      </c>
      <c r="AWB28">
        <v>0.42599999999999999</v>
      </c>
      <c r="AWC28">
        <v>0.45700000000000002</v>
      </c>
      <c r="AWD28">
        <v>1.53</v>
      </c>
      <c r="AWE28">
        <v>1.7789999999999999</v>
      </c>
      <c r="AWF28">
        <v>1.0740000000000001</v>
      </c>
      <c r="AWG28">
        <v>0.97799999999999998</v>
      </c>
      <c r="AWH28">
        <v>4.6369999999999996</v>
      </c>
      <c r="AWI28">
        <v>4.5890000000000004</v>
      </c>
      <c r="AWJ28">
        <v>0.75800000000000001</v>
      </c>
      <c r="AWK28">
        <v>1.169</v>
      </c>
      <c r="AWL28">
        <v>1.0029999999999999</v>
      </c>
      <c r="AWM28">
        <v>0.73399999999999999</v>
      </c>
      <c r="AWN28">
        <v>0.83</v>
      </c>
      <c r="AWO28">
        <v>0.95499999999999996</v>
      </c>
      <c r="AWP28">
        <v>0.86899999999999999</v>
      </c>
      <c r="AWQ28">
        <v>0.89200000000000002</v>
      </c>
      <c r="AWR28">
        <v>0.50800000000000001</v>
      </c>
      <c r="AWS28">
        <v>0.51200000000000001</v>
      </c>
      <c r="AWT28">
        <v>0.83899999999999997</v>
      </c>
      <c r="AWU28">
        <v>0.84399999999999997</v>
      </c>
      <c r="AWV28">
        <v>0.95599999999999996</v>
      </c>
      <c r="AWW28">
        <v>1.504</v>
      </c>
      <c r="AWX28">
        <v>0.436</v>
      </c>
      <c r="AWY28">
        <v>0.38</v>
      </c>
      <c r="AWZ28">
        <v>0.435</v>
      </c>
      <c r="AXA28">
        <v>0.375</v>
      </c>
      <c r="AXB28">
        <v>0.51800000000000002</v>
      </c>
      <c r="AXC28">
        <v>0.441</v>
      </c>
      <c r="AXD28">
        <v>0.52100000000000002</v>
      </c>
      <c r="AXE28">
        <v>0.438</v>
      </c>
      <c r="AXF28">
        <v>0.47</v>
      </c>
      <c r="AXG28">
        <v>1.5740000000000001</v>
      </c>
      <c r="AXH28">
        <v>1.83</v>
      </c>
      <c r="AXI28">
        <v>1.105</v>
      </c>
      <c r="AXJ28">
        <v>1.0049999999999999</v>
      </c>
      <c r="AXK28">
        <v>4.7690000000000001</v>
      </c>
      <c r="AXL28">
        <v>4.72</v>
      </c>
      <c r="AXM28">
        <v>0.77900000000000003</v>
      </c>
      <c r="AXN28">
        <v>1.202</v>
      </c>
      <c r="AXO28">
        <v>1.032</v>
      </c>
      <c r="AXP28">
        <v>0.755</v>
      </c>
      <c r="AXQ28">
        <v>0.85399999999999998</v>
      </c>
      <c r="AXR28">
        <v>0.98199999999999998</v>
      </c>
      <c r="AXS28">
        <v>0.89400000000000002</v>
      </c>
      <c r="AXT28">
        <v>0.91800000000000004</v>
      </c>
      <c r="AXU28">
        <v>0.52300000000000002</v>
      </c>
      <c r="AXV28">
        <v>0.52600000000000002</v>
      </c>
      <c r="AXW28">
        <v>0.86299999999999999</v>
      </c>
      <c r="AXX28">
        <v>0.86799999999999999</v>
      </c>
      <c r="AXY28">
        <v>0.98299999999999998</v>
      </c>
      <c r="AXZ28">
        <v>1.5469999999999999</v>
      </c>
      <c r="AYA28">
        <v>0.44800000000000001</v>
      </c>
      <c r="AYB28">
        <v>0.39100000000000001</v>
      </c>
      <c r="AYC28">
        <v>0.44700000000000001</v>
      </c>
      <c r="AYD28">
        <v>0.38600000000000001</v>
      </c>
      <c r="AYE28">
        <v>0.53300000000000003</v>
      </c>
      <c r="AYF28">
        <v>0.45400000000000001</v>
      </c>
      <c r="AYG28">
        <v>0.53600000000000003</v>
      </c>
      <c r="AYH28">
        <v>0.45100000000000001</v>
      </c>
      <c r="AYI28">
        <v>0.48399999999999999</v>
      </c>
      <c r="AYJ28">
        <v>1.617</v>
      </c>
      <c r="AYK28">
        <v>1.881</v>
      </c>
      <c r="AYL28">
        <v>1.135</v>
      </c>
      <c r="AYM28">
        <v>1.0329999999999999</v>
      </c>
      <c r="AYN28">
        <v>4.9009999999999998</v>
      </c>
      <c r="AYO28">
        <v>4.851</v>
      </c>
      <c r="AYP28">
        <v>0.80100000000000005</v>
      </c>
      <c r="AYQ28">
        <v>1.236</v>
      </c>
      <c r="AYR28">
        <v>1.06</v>
      </c>
      <c r="AYS28">
        <v>0.77600000000000002</v>
      </c>
      <c r="AYT28">
        <v>0.878</v>
      </c>
      <c r="AYU28">
        <v>1.01</v>
      </c>
      <c r="AYV28">
        <v>0.91800000000000004</v>
      </c>
      <c r="AYW28">
        <v>0.94299999999999995</v>
      </c>
      <c r="AYX28">
        <v>0.53700000000000003</v>
      </c>
      <c r="AYY28">
        <v>0.54100000000000004</v>
      </c>
      <c r="AYZ28">
        <v>0.88700000000000001</v>
      </c>
      <c r="AZA28">
        <v>0.89200000000000002</v>
      </c>
      <c r="AZB28">
        <v>1.0109999999999999</v>
      </c>
      <c r="AZC28">
        <v>1.59</v>
      </c>
      <c r="AZD28">
        <v>0.46100000000000002</v>
      </c>
      <c r="AZE28">
        <v>0.40200000000000002</v>
      </c>
      <c r="AZF28">
        <v>0.46</v>
      </c>
      <c r="AZG28">
        <v>0.39600000000000002</v>
      </c>
      <c r="AZH28">
        <v>0.54800000000000004</v>
      </c>
      <c r="AZI28">
        <v>0.46700000000000003</v>
      </c>
      <c r="AZJ28">
        <v>0.55000000000000004</v>
      </c>
      <c r="AZK28">
        <v>0.46300000000000002</v>
      </c>
      <c r="AZL28">
        <v>0.497</v>
      </c>
      <c r="AZM28">
        <v>1.661</v>
      </c>
      <c r="AZN28">
        <v>1.9319999999999999</v>
      </c>
      <c r="AZO28">
        <v>1.1659999999999999</v>
      </c>
      <c r="AZP28">
        <v>1.0609999999999999</v>
      </c>
      <c r="AZQ28">
        <v>5.0339999999999998</v>
      </c>
      <c r="AZR28">
        <v>4.9820000000000002</v>
      </c>
      <c r="AZS28">
        <v>0.82299999999999995</v>
      </c>
      <c r="AZT28">
        <v>1.2689999999999999</v>
      </c>
      <c r="AZU28">
        <v>1.089</v>
      </c>
      <c r="AZV28">
        <v>0.79700000000000004</v>
      </c>
      <c r="AZW28">
        <v>0.90200000000000002</v>
      </c>
      <c r="AZX28">
        <v>1.0369999999999999</v>
      </c>
      <c r="AZY28">
        <v>0.94299999999999995</v>
      </c>
      <c r="AZZ28">
        <v>0.96899999999999997</v>
      </c>
      <c r="BAA28">
        <v>0.55200000000000005</v>
      </c>
      <c r="BAB28">
        <v>0.55600000000000005</v>
      </c>
      <c r="BAC28">
        <v>0.91100000000000003</v>
      </c>
      <c r="BAD28">
        <v>0.91600000000000004</v>
      </c>
      <c r="BAE28">
        <v>1.038</v>
      </c>
      <c r="BAF28">
        <v>1.633</v>
      </c>
      <c r="BAG28">
        <v>0.47299999999999998</v>
      </c>
      <c r="BAH28">
        <v>0.41299999999999998</v>
      </c>
      <c r="BAI28">
        <v>0.47199999999999998</v>
      </c>
      <c r="BAJ28">
        <v>0.40699999999999997</v>
      </c>
      <c r="BAK28">
        <v>0.56200000000000006</v>
      </c>
      <c r="BAL28">
        <v>0.47899999999999998</v>
      </c>
      <c r="BAM28">
        <v>0.56499999999999995</v>
      </c>
      <c r="BAN28">
        <v>0.47599999999999998</v>
      </c>
      <c r="BAO28">
        <v>0.51100000000000001</v>
      </c>
      <c r="BAP28">
        <v>1.7050000000000001</v>
      </c>
      <c r="BAQ28">
        <v>1.982</v>
      </c>
      <c r="BAR28">
        <v>1.1970000000000001</v>
      </c>
      <c r="BAS28">
        <v>1.089</v>
      </c>
      <c r="BAT28">
        <v>5.1660000000000004</v>
      </c>
      <c r="BAU28">
        <v>5.1139999999999999</v>
      </c>
      <c r="BAV28">
        <v>0.84399999999999997</v>
      </c>
      <c r="BAW28">
        <v>1.3029999999999999</v>
      </c>
      <c r="BAX28">
        <v>1.1180000000000001</v>
      </c>
      <c r="BAY28">
        <v>0.81799999999999995</v>
      </c>
      <c r="BAZ28">
        <v>0.92500000000000004</v>
      </c>
      <c r="BBA28">
        <v>1.0640000000000001</v>
      </c>
      <c r="BBB28">
        <v>0.96799999999999997</v>
      </c>
      <c r="BBC28">
        <v>0.99399999999999999</v>
      </c>
      <c r="BBD28">
        <v>0.56599999999999995</v>
      </c>
      <c r="BBE28">
        <v>0.56999999999999995</v>
      </c>
      <c r="BBF28">
        <v>0.93500000000000005</v>
      </c>
      <c r="BBG28">
        <v>0.94</v>
      </c>
      <c r="BBH28">
        <v>1.0649999999999999</v>
      </c>
      <c r="BBI28">
        <v>1.6759999999999999</v>
      </c>
      <c r="BBJ28">
        <v>0.48599999999999999</v>
      </c>
      <c r="BBK28">
        <v>0.42399999999999999</v>
      </c>
      <c r="BBL28">
        <v>0.48499999999999999</v>
      </c>
      <c r="BBM28">
        <v>0.41799999999999998</v>
      </c>
      <c r="BBN28">
        <v>0.57699999999999996</v>
      </c>
      <c r="BBO28">
        <v>0.49199999999999999</v>
      </c>
      <c r="BBP28">
        <v>0.57999999999999996</v>
      </c>
      <c r="BBQ28">
        <v>0.48899999999999999</v>
      </c>
      <c r="BBR28">
        <v>0.52400000000000002</v>
      </c>
      <c r="BBS28">
        <v>1.748</v>
      </c>
      <c r="BBT28">
        <v>2.0329999999999999</v>
      </c>
      <c r="BBU28">
        <v>1.2270000000000001</v>
      </c>
      <c r="BBV28">
        <v>1.117</v>
      </c>
      <c r="BBW28">
        <v>5.2990000000000004</v>
      </c>
      <c r="BBX28">
        <v>5.2450000000000001</v>
      </c>
      <c r="BBY28">
        <v>0.86599999999999999</v>
      </c>
      <c r="BBZ28">
        <v>1.3360000000000001</v>
      </c>
      <c r="BCA28">
        <v>1.1459999999999999</v>
      </c>
      <c r="BCB28">
        <v>0.83899999999999997</v>
      </c>
      <c r="BCC28">
        <v>0.94899999999999995</v>
      </c>
      <c r="BCD28">
        <v>1.0920000000000001</v>
      </c>
      <c r="BCE28">
        <v>0.99299999999999999</v>
      </c>
      <c r="BCF28">
        <v>1.02</v>
      </c>
      <c r="BCG28">
        <v>0.58099999999999996</v>
      </c>
      <c r="BCH28">
        <v>0.58499999999999996</v>
      </c>
      <c r="BCI28">
        <v>0.95899999999999996</v>
      </c>
      <c r="BCJ28">
        <v>0.96399999999999997</v>
      </c>
      <c r="BCK28">
        <v>1.093</v>
      </c>
      <c r="BCL28">
        <v>1.7190000000000001</v>
      </c>
      <c r="BCM28">
        <v>0.498</v>
      </c>
      <c r="BCN28">
        <v>0.435</v>
      </c>
      <c r="BCO28">
        <v>0.497</v>
      </c>
      <c r="BCP28">
        <v>0.42799999999999999</v>
      </c>
      <c r="BCQ28">
        <v>0.59199999999999997</v>
      </c>
      <c r="BCR28">
        <v>0.504</v>
      </c>
      <c r="BCS28">
        <v>0.59499999999999997</v>
      </c>
      <c r="BCT28">
        <v>0.501</v>
      </c>
      <c r="BCU28">
        <v>0.53800000000000003</v>
      </c>
      <c r="BCV28">
        <v>1.792</v>
      </c>
      <c r="BCW28">
        <v>2.0840000000000001</v>
      </c>
      <c r="BCX28">
        <v>1.258</v>
      </c>
      <c r="BCY28">
        <v>1.145</v>
      </c>
      <c r="BCZ28">
        <v>5.431</v>
      </c>
      <c r="BDA28">
        <v>5.3760000000000003</v>
      </c>
      <c r="BDB28">
        <v>0.88800000000000001</v>
      </c>
      <c r="BDC28">
        <v>1.369</v>
      </c>
      <c r="BDD28">
        <v>1.175</v>
      </c>
      <c r="BDE28">
        <v>0.86</v>
      </c>
      <c r="BDF28">
        <v>0.97299999999999998</v>
      </c>
      <c r="BDG28">
        <v>1.119</v>
      </c>
      <c r="BDH28">
        <v>1.018</v>
      </c>
      <c r="BDI28">
        <v>1.0449999999999999</v>
      </c>
      <c r="BDJ28">
        <v>0.59499999999999997</v>
      </c>
      <c r="BDK28">
        <v>0.59899999999999998</v>
      </c>
      <c r="BDL28">
        <v>0.98299999999999998</v>
      </c>
      <c r="BDM28">
        <v>0.98799999999999999</v>
      </c>
      <c r="BDN28">
        <v>1.1200000000000001</v>
      </c>
      <c r="BDO28">
        <v>1.762</v>
      </c>
      <c r="BDP28">
        <v>0.51100000000000001</v>
      </c>
      <c r="BDQ28">
        <v>0.44500000000000001</v>
      </c>
      <c r="BDR28">
        <v>0.51</v>
      </c>
      <c r="BDS28">
        <v>0.439</v>
      </c>
      <c r="BDT28">
        <v>0.60699999999999998</v>
      </c>
      <c r="BDU28">
        <v>0.51700000000000002</v>
      </c>
      <c r="BDV28">
        <v>0.61</v>
      </c>
      <c r="BDW28">
        <v>0.51400000000000001</v>
      </c>
      <c r="BDX28">
        <v>0.55100000000000005</v>
      </c>
      <c r="BDY28">
        <v>1.8360000000000001</v>
      </c>
      <c r="BDZ28">
        <v>2.1349999999999998</v>
      </c>
      <c r="BEA28">
        <v>1.2889999999999999</v>
      </c>
      <c r="BEB28">
        <v>1.173</v>
      </c>
      <c r="BEC28">
        <v>5.5640000000000001</v>
      </c>
      <c r="BED28">
        <v>5.5069999999999997</v>
      </c>
      <c r="BEE28">
        <v>0.90900000000000003</v>
      </c>
      <c r="BEF28">
        <v>1.403</v>
      </c>
      <c r="BEG28">
        <v>1.204</v>
      </c>
      <c r="BEH28">
        <v>0.88100000000000001</v>
      </c>
      <c r="BEI28">
        <v>0.997</v>
      </c>
      <c r="BEJ28">
        <v>1.1459999999999999</v>
      </c>
      <c r="BEK28">
        <v>1.042</v>
      </c>
      <c r="BEL28">
        <v>1.071</v>
      </c>
      <c r="BEM28">
        <v>0.61</v>
      </c>
      <c r="BEN28">
        <v>0.61399999999999999</v>
      </c>
      <c r="BEO28">
        <v>1.0069999999999999</v>
      </c>
      <c r="BEP28">
        <v>1.012</v>
      </c>
      <c r="BEQ28">
        <v>1.147</v>
      </c>
      <c r="BER28">
        <v>1.8049999999999999</v>
      </c>
      <c r="BES28">
        <v>0.52300000000000002</v>
      </c>
      <c r="BET28">
        <v>0.45600000000000002</v>
      </c>
      <c r="BEU28">
        <v>0.52200000000000002</v>
      </c>
      <c r="BEV28">
        <v>0.45</v>
      </c>
      <c r="BEW28">
        <v>0.622</v>
      </c>
      <c r="BEX28">
        <v>0.53</v>
      </c>
      <c r="BEY28">
        <v>0.625</v>
      </c>
      <c r="BEZ28">
        <v>0.52600000000000002</v>
      </c>
      <c r="BFA28">
        <v>0.56399999999999995</v>
      </c>
      <c r="BFB28">
        <v>1.88</v>
      </c>
      <c r="BFC28">
        <v>2.1859999999999999</v>
      </c>
      <c r="BFD28">
        <v>1.319</v>
      </c>
      <c r="BFE28">
        <v>1.2010000000000001</v>
      </c>
      <c r="BFF28">
        <v>5.6959999999999997</v>
      </c>
      <c r="BFG28">
        <v>5.6379999999999999</v>
      </c>
      <c r="BFH28">
        <v>0.93100000000000005</v>
      </c>
      <c r="BFI28">
        <v>1.4359999999999999</v>
      </c>
      <c r="BFJ28">
        <v>1.232</v>
      </c>
      <c r="BFK28">
        <v>0.90200000000000002</v>
      </c>
      <c r="BFL28">
        <v>1.02</v>
      </c>
      <c r="BFM28">
        <v>1.173</v>
      </c>
      <c r="BFN28">
        <v>1.0669999999999999</v>
      </c>
      <c r="BFO28">
        <v>1.0960000000000001</v>
      </c>
      <c r="BFP28">
        <v>0.624</v>
      </c>
      <c r="BFQ28">
        <v>0.629</v>
      </c>
      <c r="BFR28">
        <v>1.0309999999999999</v>
      </c>
      <c r="BFS28">
        <v>1.0369999999999999</v>
      </c>
      <c r="BFT28">
        <v>1.175</v>
      </c>
      <c r="BFU28">
        <v>1.8480000000000001</v>
      </c>
      <c r="BFV28">
        <v>0.53600000000000003</v>
      </c>
      <c r="BFW28">
        <v>0.46700000000000003</v>
      </c>
      <c r="BFX28">
        <v>0.53400000000000003</v>
      </c>
      <c r="BFY28">
        <v>0.46</v>
      </c>
      <c r="BFZ28">
        <v>0.63600000000000001</v>
      </c>
      <c r="BGA28">
        <v>0.54200000000000004</v>
      </c>
      <c r="BGB28">
        <v>0.64</v>
      </c>
      <c r="BGC28">
        <v>0.53900000000000003</v>
      </c>
      <c r="BGD28">
        <v>0.57799999999999996</v>
      </c>
      <c r="BGE28">
        <v>1.923</v>
      </c>
      <c r="BGF28">
        <v>2.2370000000000001</v>
      </c>
      <c r="BGG28">
        <v>1.35</v>
      </c>
      <c r="BGH28">
        <v>1.2290000000000001</v>
      </c>
      <c r="BGI28">
        <v>5.8289999999999997</v>
      </c>
      <c r="BGJ28">
        <v>5.7690000000000001</v>
      </c>
      <c r="BGK28">
        <v>0.95299999999999996</v>
      </c>
      <c r="BGL28">
        <v>1.4690000000000001</v>
      </c>
      <c r="BGM28">
        <v>1.2609999999999999</v>
      </c>
      <c r="BGN28">
        <v>0.92300000000000004</v>
      </c>
      <c r="BGO28">
        <v>1.044</v>
      </c>
      <c r="BGP28">
        <v>1.2010000000000001</v>
      </c>
      <c r="BGQ28">
        <v>1.0920000000000001</v>
      </c>
      <c r="BGR28">
        <v>1.1220000000000001</v>
      </c>
      <c r="BGS28">
        <v>0.63900000000000001</v>
      </c>
      <c r="BGT28">
        <v>0.64300000000000002</v>
      </c>
      <c r="BGU28">
        <v>1.0549999999999999</v>
      </c>
      <c r="BGV28">
        <v>1.0609999999999999</v>
      </c>
      <c r="BGW28">
        <v>1.202</v>
      </c>
      <c r="BGX28">
        <v>1.891</v>
      </c>
      <c r="BGY28">
        <v>0.54800000000000004</v>
      </c>
      <c r="BGZ28">
        <v>0.47799999999999998</v>
      </c>
      <c r="BHA28">
        <v>0.54700000000000004</v>
      </c>
      <c r="BHB28">
        <v>0.47099999999999997</v>
      </c>
      <c r="BHC28">
        <v>0.65100000000000002</v>
      </c>
      <c r="BHD28">
        <v>0.55500000000000005</v>
      </c>
      <c r="BHE28">
        <v>0.65500000000000003</v>
      </c>
      <c r="BHF28">
        <v>0.55100000000000005</v>
      </c>
      <c r="BHG28">
        <v>0.59099999999999997</v>
      </c>
      <c r="BHH28">
        <v>1.9670000000000001</v>
      </c>
      <c r="BHI28">
        <v>2.2869999999999999</v>
      </c>
      <c r="BHJ28">
        <v>1.381</v>
      </c>
      <c r="BHK28">
        <v>1.2569999999999999</v>
      </c>
      <c r="BHL28">
        <v>5.9610000000000003</v>
      </c>
      <c r="BHM28">
        <v>5.9</v>
      </c>
      <c r="BHN28">
        <v>0.97399999999999998</v>
      </c>
      <c r="BHO28">
        <v>1.5029999999999999</v>
      </c>
      <c r="BHP28">
        <v>1.29</v>
      </c>
      <c r="BHQ28">
        <v>0.94299999999999995</v>
      </c>
      <c r="BHR28">
        <v>1.0680000000000001</v>
      </c>
      <c r="BHS28">
        <v>1.228</v>
      </c>
      <c r="BHT28">
        <v>1.117</v>
      </c>
      <c r="BHU28">
        <v>1.147</v>
      </c>
      <c r="BHV28">
        <v>0.65300000000000002</v>
      </c>
      <c r="BHW28">
        <v>0.65800000000000003</v>
      </c>
      <c r="BHX28">
        <v>1.079</v>
      </c>
      <c r="BHY28">
        <v>1.085</v>
      </c>
      <c r="BHZ28">
        <v>1.2290000000000001</v>
      </c>
      <c r="BIA28">
        <v>1.9339999999999999</v>
      </c>
      <c r="BIB28">
        <v>0.56100000000000005</v>
      </c>
      <c r="BIC28">
        <v>0.48899999999999999</v>
      </c>
      <c r="BID28">
        <v>0.55900000000000005</v>
      </c>
      <c r="BIE28">
        <v>0.48199999999999998</v>
      </c>
      <c r="BIF28">
        <v>0.66600000000000004</v>
      </c>
      <c r="BIG28">
        <v>0.56699999999999995</v>
      </c>
      <c r="BIH28">
        <v>0.66900000000000004</v>
      </c>
      <c r="BII28">
        <v>0.56399999999999995</v>
      </c>
      <c r="BIJ28">
        <v>0.60499999999999998</v>
      </c>
      <c r="BIK28">
        <v>2.0110000000000001</v>
      </c>
      <c r="BIL28">
        <v>2.3380000000000001</v>
      </c>
      <c r="BIM28">
        <v>1.411</v>
      </c>
      <c r="BIN28">
        <v>1.2849999999999999</v>
      </c>
      <c r="BIO28">
        <v>6.0940000000000003</v>
      </c>
      <c r="BIP28">
        <v>6.0309999999999997</v>
      </c>
      <c r="BIQ28">
        <v>0.996</v>
      </c>
      <c r="BIR28">
        <v>1.536</v>
      </c>
      <c r="BIS28">
        <v>1.3180000000000001</v>
      </c>
      <c r="BIT28">
        <v>0.96399999999999997</v>
      </c>
      <c r="BIU28">
        <v>1.091</v>
      </c>
      <c r="BIV28">
        <v>1.2549999999999999</v>
      </c>
      <c r="BIW28">
        <v>1.1419999999999999</v>
      </c>
      <c r="BIX28">
        <v>1.173</v>
      </c>
      <c r="BIY28">
        <v>0.66800000000000004</v>
      </c>
      <c r="BIZ28">
        <v>0.67200000000000004</v>
      </c>
      <c r="BJA28">
        <v>1.103</v>
      </c>
      <c r="BJB28">
        <v>1.109</v>
      </c>
      <c r="BJC28">
        <v>1.2569999999999999</v>
      </c>
      <c r="BJD28">
        <v>1.9770000000000001</v>
      </c>
      <c r="BJE28">
        <v>0.57299999999999995</v>
      </c>
      <c r="BJF28">
        <v>0.5</v>
      </c>
      <c r="BJG28">
        <v>0.57199999999999995</v>
      </c>
      <c r="BJH28">
        <v>0.49299999999999999</v>
      </c>
      <c r="BJI28">
        <v>0.68100000000000005</v>
      </c>
      <c r="BJJ28">
        <v>0.57999999999999996</v>
      </c>
      <c r="BJK28">
        <v>0.68400000000000005</v>
      </c>
      <c r="BJL28">
        <v>0.57599999999999996</v>
      </c>
      <c r="BJM28">
        <v>0.61799999999999999</v>
      </c>
      <c r="BJN28">
        <v>2.0539999999999998</v>
      </c>
      <c r="BJO28">
        <v>2.3889999999999998</v>
      </c>
      <c r="BJP28">
        <v>1.4419999999999999</v>
      </c>
      <c r="BJQ28">
        <v>1.3129999999999999</v>
      </c>
      <c r="BJR28">
        <v>6.226</v>
      </c>
      <c r="BJS28">
        <v>6.1630000000000003</v>
      </c>
      <c r="BJT28">
        <v>1.0169999999999999</v>
      </c>
      <c r="BJU28">
        <v>1.57</v>
      </c>
      <c r="BJV28">
        <v>1.347</v>
      </c>
      <c r="BJW28">
        <v>0.98499999999999999</v>
      </c>
      <c r="BJX28">
        <v>1.115</v>
      </c>
      <c r="BJY28">
        <v>1.2829999999999999</v>
      </c>
      <c r="BJZ28">
        <v>1.167</v>
      </c>
      <c r="BKA28">
        <v>1.198</v>
      </c>
      <c r="BKB28">
        <v>0.68200000000000005</v>
      </c>
      <c r="BKC28">
        <v>0.68700000000000006</v>
      </c>
      <c r="BKD28">
        <v>1.127</v>
      </c>
      <c r="BKE28">
        <v>1.133</v>
      </c>
      <c r="BKF28">
        <v>1.284</v>
      </c>
      <c r="BKG28">
        <v>2.02</v>
      </c>
      <c r="BKH28">
        <v>0.58499999999999996</v>
      </c>
      <c r="BKI28">
        <v>0.51100000000000001</v>
      </c>
      <c r="BKJ28">
        <v>0.58399999999999996</v>
      </c>
      <c r="BKK28">
        <v>0.503</v>
      </c>
      <c r="BKL28">
        <v>0.69599999999999995</v>
      </c>
      <c r="BKM28">
        <v>0.59299999999999997</v>
      </c>
      <c r="BKN28">
        <v>0.69899999999999995</v>
      </c>
      <c r="BKO28">
        <v>0.58899999999999997</v>
      </c>
      <c r="BKP28">
        <v>0.63200000000000001</v>
      </c>
      <c r="BKQ28">
        <v>2.0979999999999999</v>
      </c>
      <c r="BKR28">
        <v>2.44</v>
      </c>
      <c r="BKS28">
        <v>1.4730000000000001</v>
      </c>
      <c r="BKT28">
        <v>1.341</v>
      </c>
      <c r="BKU28">
        <v>6.359</v>
      </c>
      <c r="BKV28">
        <v>6.2939999999999996</v>
      </c>
      <c r="BKW28">
        <v>1.0389999999999999</v>
      </c>
      <c r="BKX28">
        <v>1.603</v>
      </c>
      <c r="BKY28">
        <v>1.3759999999999999</v>
      </c>
      <c r="BKZ28">
        <v>1.006</v>
      </c>
      <c r="BLA28">
        <v>1.139</v>
      </c>
      <c r="BLB28">
        <v>1.31</v>
      </c>
      <c r="BLC28">
        <v>1.1910000000000001</v>
      </c>
      <c r="BLD28">
        <v>1.224</v>
      </c>
      <c r="BLE28">
        <v>0.69699999999999995</v>
      </c>
      <c r="BLF28">
        <v>0.70199999999999996</v>
      </c>
      <c r="BLG28">
        <v>1.151</v>
      </c>
      <c r="BLH28">
        <v>1.157</v>
      </c>
      <c r="BLI28">
        <v>1.3109999999999999</v>
      </c>
      <c r="BLJ28">
        <v>2.0630000000000002</v>
      </c>
      <c r="BLK28">
        <v>0.59799999999999998</v>
      </c>
      <c r="BLL28">
        <v>0.52200000000000002</v>
      </c>
      <c r="BLM28">
        <v>0.59699999999999998</v>
      </c>
      <c r="BLN28">
        <v>0.51400000000000001</v>
      </c>
      <c r="BLO28">
        <v>0.71</v>
      </c>
      <c r="BLP28">
        <v>0.60499999999999998</v>
      </c>
      <c r="BLQ28">
        <v>0.71399999999999997</v>
      </c>
      <c r="BLR28">
        <v>0.60099999999999998</v>
      </c>
      <c r="BLS28">
        <v>0.64500000000000002</v>
      </c>
      <c r="BLT28">
        <v>2.1419999999999999</v>
      </c>
      <c r="BLU28">
        <v>2.4910000000000001</v>
      </c>
      <c r="BLV28">
        <v>1.5029999999999999</v>
      </c>
      <c r="BLW28">
        <v>1.369</v>
      </c>
      <c r="BLX28">
        <v>6.4909999999999997</v>
      </c>
      <c r="BLY28">
        <v>6.4249999999999998</v>
      </c>
      <c r="BLZ28">
        <v>1.0609999999999999</v>
      </c>
      <c r="BMA28">
        <v>1.6359999999999999</v>
      </c>
      <c r="BMB28">
        <v>1.4039999999999999</v>
      </c>
      <c r="BMC28">
        <v>1.0269999999999999</v>
      </c>
      <c r="BMD28">
        <v>1.163</v>
      </c>
      <c r="BME28">
        <v>1.337</v>
      </c>
      <c r="BMF28">
        <v>1.216</v>
      </c>
      <c r="BMG28">
        <v>1.2490000000000001</v>
      </c>
      <c r="BMH28">
        <v>0.71199999999999997</v>
      </c>
      <c r="BMI28">
        <v>0.71599999999999997</v>
      </c>
      <c r="BMJ28">
        <v>1.175</v>
      </c>
      <c r="BMK28">
        <v>1.181</v>
      </c>
      <c r="BML28">
        <v>1.339</v>
      </c>
      <c r="BMM28">
        <v>2.1059999999999999</v>
      </c>
      <c r="BMN28">
        <v>0.61</v>
      </c>
      <c r="BMO28">
        <v>0.53200000000000003</v>
      </c>
      <c r="BMP28">
        <v>0.60899999999999999</v>
      </c>
      <c r="BMQ28">
        <v>0.52500000000000002</v>
      </c>
      <c r="BMR28">
        <v>0.72499999999999998</v>
      </c>
      <c r="BMS28">
        <v>0.61799999999999999</v>
      </c>
      <c r="BMT28">
        <v>0.72899999999999998</v>
      </c>
      <c r="BMU28">
        <v>0.61399999999999999</v>
      </c>
      <c r="BMV28">
        <v>0.65800000000000003</v>
      </c>
      <c r="BMW28">
        <v>2.1859999999999999</v>
      </c>
      <c r="BMX28">
        <v>2.5419999999999998</v>
      </c>
      <c r="BMY28">
        <v>1.534</v>
      </c>
      <c r="BMZ28">
        <v>1.3959999999999999</v>
      </c>
      <c r="BNA28">
        <v>6.6239999999999997</v>
      </c>
      <c r="BNB28">
        <v>6.556</v>
      </c>
      <c r="BNC28">
        <v>1.0820000000000001</v>
      </c>
      <c r="BND28">
        <v>1.67</v>
      </c>
      <c r="BNE28">
        <v>1.4330000000000001</v>
      </c>
      <c r="BNF28">
        <v>1.048</v>
      </c>
      <c r="BNG28">
        <v>1.1859999999999999</v>
      </c>
      <c r="BNH28">
        <v>1.3640000000000001</v>
      </c>
      <c r="BNI28">
        <v>1.2410000000000001</v>
      </c>
      <c r="BNJ28">
        <v>1.2749999999999999</v>
      </c>
      <c r="BNK28">
        <v>0.72599999999999998</v>
      </c>
      <c r="BNL28">
        <v>0.73099999999999998</v>
      </c>
      <c r="BNM28">
        <v>1.1990000000000001</v>
      </c>
      <c r="BNN28">
        <v>1.2050000000000001</v>
      </c>
      <c r="BNO28">
        <v>1.3660000000000001</v>
      </c>
      <c r="BNP28">
        <v>2.149</v>
      </c>
      <c r="BNQ28">
        <v>0.623</v>
      </c>
      <c r="BNR28">
        <v>0.54300000000000004</v>
      </c>
      <c r="BNS28">
        <v>0.621</v>
      </c>
      <c r="BNT28">
        <v>0.53500000000000003</v>
      </c>
      <c r="BNU28">
        <v>0.74</v>
      </c>
      <c r="BNV28">
        <v>0.63100000000000001</v>
      </c>
      <c r="BNW28">
        <v>0.74399999999999999</v>
      </c>
      <c r="BNX28">
        <v>0.626</v>
      </c>
      <c r="BNY28">
        <v>0.67200000000000004</v>
      </c>
      <c r="BNZ28">
        <v>2.4039999999999999</v>
      </c>
      <c r="BOA28">
        <v>2.7959999999999998</v>
      </c>
      <c r="BOB28">
        <v>1.6879999999999999</v>
      </c>
      <c r="BOC28">
        <v>1.536</v>
      </c>
      <c r="BOD28">
        <v>7.2859999999999996</v>
      </c>
      <c r="BOE28">
        <v>7.2110000000000003</v>
      </c>
      <c r="BOF28">
        <v>1.1910000000000001</v>
      </c>
      <c r="BOG28">
        <v>1.837</v>
      </c>
      <c r="BOH28">
        <v>1.5760000000000001</v>
      </c>
      <c r="BOI28">
        <v>1.153</v>
      </c>
      <c r="BOJ28">
        <v>1.3049999999999999</v>
      </c>
      <c r="BOK28">
        <v>1.5009999999999999</v>
      </c>
      <c r="BOL28">
        <v>1.365</v>
      </c>
      <c r="BOM28">
        <v>1.4019999999999999</v>
      </c>
      <c r="BON28">
        <v>0.79900000000000004</v>
      </c>
      <c r="BOO28">
        <v>0.80400000000000005</v>
      </c>
      <c r="BOP28">
        <v>1.319</v>
      </c>
      <c r="BOQ28">
        <v>1.3260000000000001</v>
      </c>
      <c r="BOR28">
        <v>1.502</v>
      </c>
      <c r="BOS28">
        <v>2.3639999999999999</v>
      </c>
      <c r="BOT28">
        <v>0.68500000000000005</v>
      </c>
      <c r="BOU28">
        <v>0.59799999999999998</v>
      </c>
      <c r="BOV28">
        <v>0.68400000000000005</v>
      </c>
      <c r="BOW28">
        <v>0.58899999999999997</v>
      </c>
      <c r="BOX28">
        <v>0.81399999999999995</v>
      </c>
      <c r="BOY28">
        <v>0.69399999999999995</v>
      </c>
      <c r="BOZ28">
        <v>0.81799999999999995</v>
      </c>
      <c r="BPA28">
        <v>0.68899999999999995</v>
      </c>
      <c r="BPB28">
        <v>0.73899999999999999</v>
      </c>
      <c r="BPC28">
        <v>2.6230000000000002</v>
      </c>
      <c r="BPD28">
        <v>3.05</v>
      </c>
      <c r="BPE28">
        <v>1.841</v>
      </c>
      <c r="BPF28">
        <v>1.6759999999999999</v>
      </c>
      <c r="BPG28">
        <v>7.9480000000000004</v>
      </c>
      <c r="BPH28">
        <v>7.867</v>
      </c>
      <c r="BPI28">
        <v>1.2989999999999999</v>
      </c>
      <c r="BPJ28">
        <v>2.004</v>
      </c>
      <c r="BPK28">
        <v>1.72</v>
      </c>
      <c r="BPL28">
        <v>1.258</v>
      </c>
      <c r="BPM28">
        <v>1.4239999999999999</v>
      </c>
      <c r="BPN28">
        <v>1.637</v>
      </c>
      <c r="BPO28">
        <v>1.4890000000000001</v>
      </c>
      <c r="BPP28">
        <v>1.53</v>
      </c>
      <c r="BPQ28">
        <v>0.871</v>
      </c>
      <c r="BPR28">
        <v>0.877</v>
      </c>
      <c r="BPS28">
        <v>1.4390000000000001</v>
      </c>
      <c r="BPT28">
        <v>1.446</v>
      </c>
      <c r="BPU28">
        <v>1.639</v>
      </c>
      <c r="BPV28">
        <v>2.5790000000000002</v>
      </c>
      <c r="BPW28">
        <v>0.747</v>
      </c>
      <c r="BPX28">
        <v>0.65200000000000002</v>
      </c>
      <c r="BPY28">
        <v>0.746</v>
      </c>
      <c r="BPZ28">
        <v>0.64300000000000002</v>
      </c>
      <c r="BQA28">
        <v>0.88800000000000001</v>
      </c>
      <c r="BQB28">
        <v>0.75700000000000001</v>
      </c>
      <c r="BQC28">
        <v>0.89300000000000002</v>
      </c>
      <c r="BQD28">
        <v>0.752</v>
      </c>
      <c r="BQE28">
        <v>0.80600000000000005</v>
      </c>
      <c r="BQF28">
        <v>2.8410000000000002</v>
      </c>
      <c r="BQG28">
        <v>3.3039999999999998</v>
      </c>
      <c r="BQH28">
        <v>1.994</v>
      </c>
      <c r="BQI28">
        <v>1.8149999999999999</v>
      </c>
      <c r="BQJ28">
        <v>8.6110000000000007</v>
      </c>
      <c r="BQK28">
        <v>8.5229999999999997</v>
      </c>
      <c r="BQL28">
        <v>1.407</v>
      </c>
      <c r="BQM28">
        <v>2.1709999999999998</v>
      </c>
      <c r="BQN28">
        <v>1.863</v>
      </c>
      <c r="BQO28">
        <v>1.363</v>
      </c>
      <c r="BQP28">
        <v>1.542</v>
      </c>
      <c r="BQQ28">
        <v>1.774</v>
      </c>
      <c r="BQR28">
        <v>1.613</v>
      </c>
      <c r="BQS28">
        <v>1.657</v>
      </c>
      <c r="BQT28">
        <v>0.94399999999999995</v>
      </c>
      <c r="BQU28">
        <v>0.95</v>
      </c>
      <c r="BQV28">
        <v>1.5589999999999999</v>
      </c>
      <c r="BQW28">
        <v>1.5669999999999999</v>
      </c>
      <c r="BQX28">
        <v>1.776</v>
      </c>
      <c r="BQY28">
        <v>2.794</v>
      </c>
      <c r="BQZ28">
        <v>0.81</v>
      </c>
      <c r="BRA28">
        <v>0.70599999999999996</v>
      </c>
      <c r="BRB28">
        <v>0.80800000000000005</v>
      </c>
      <c r="BRC28">
        <v>0.69599999999999995</v>
      </c>
      <c r="BRD28">
        <v>0.96199999999999997</v>
      </c>
      <c r="BRE28">
        <v>0.82</v>
      </c>
      <c r="BRF28">
        <v>0.96699999999999997</v>
      </c>
      <c r="BRG28">
        <v>0.81399999999999995</v>
      </c>
      <c r="BRH28">
        <v>0.874</v>
      </c>
      <c r="BRI28">
        <v>3.06</v>
      </c>
      <c r="BRJ28">
        <v>3.5579999999999998</v>
      </c>
      <c r="BRK28">
        <v>2.1480000000000001</v>
      </c>
      <c r="BRL28">
        <v>1.9550000000000001</v>
      </c>
      <c r="BRM28">
        <v>9.2729999999999997</v>
      </c>
      <c r="BRN28">
        <v>9.1780000000000008</v>
      </c>
      <c r="BRO28">
        <v>1.5149999999999999</v>
      </c>
      <c r="BRP28">
        <v>2.3380000000000001</v>
      </c>
      <c r="BRQ28">
        <v>2.0059999999999998</v>
      </c>
      <c r="BRR28">
        <v>1.468</v>
      </c>
      <c r="BRS28">
        <v>1.661</v>
      </c>
      <c r="BRT28">
        <v>1.91</v>
      </c>
      <c r="BRU28">
        <v>1.7370000000000001</v>
      </c>
      <c r="BRV28">
        <v>1.7849999999999999</v>
      </c>
      <c r="BRW28">
        <v>1.016</v>
      </c>
      <c r="BRX28">
        <v>1.0229999999999999</v>
      </c>
      <c r="BRY28">
        <v>1.679</v>
      </c>
      <c r="BRZ28">
        <v>1.6870000000000001</v>
      </c>
      <c r="BSA28">
        <v>1.9119999999999999</v>
      </c>
      <c r="BSB28">
        <v>3.0089999999999999</v>
      </c>
      <c r="BSC28">
        <v>0.872</v>
      </c>
      <c r="BSD28">
        <v>0.76100000000000001</v>
      </c>
      <c r="BSE28">
        <v>0.87</v>
      </c>
      <c r="BSF28">
        <v>0.75</v>
      </c>
      <c r="BSG28">
        <v>1.036</v>
      </c>
      <c r="BSH28">
        <v>0.88300000000000001</v>
      </c>
      <c r="BSI28">
        <v>1.0409999999999999</v>
      </c>
      <c r="BSJ28">
        <v>0.877</v>
      </c>
      <c r="BSK28">
        <v>0.94099999999999995</v>
      </c>
      <c r="BSL28">
        <v>3.278</v>
      </c>
      <c r="BSM28">
        <v>3.8119999999999998</v>
      </c>
      <c r="BSN28">
        <v>2.3010000000000002</v>
      </c>
      <c r="BSO28">
        <v>2.0950000000000002</v>
      </c>
      <c r="BSP28">
        <v>9.9350000000000005</v>
      </c>
      <c r="BSQ28">
        <v>9.8339999999999996</v>
      </c>
      <c r="BSR28">
        <v>1.6240000000000001</v>
      </c>
      <c r="BSS28">
        <v>2.5049999999999999</v>
      </c>
      <c r="BST28">
        <v>2.149</v>
      </c>
      <c r="BSU28">
        <v>1.5720000000000001</v>
      </c>
      <c r="BSV28">
        <v>1.7789999999999999</v>
      </c>
      <c r="BSW28">
        <v>2.0470000000000002</v>
      </c>
      <c r="BSX28">
        <v>1.8620000000000001</v>
      </c>
      <c r="BSY28">
        <v>1.9119999999999999</v>
      </c>
      <c r="BSZ28">
        <v>1.089</v>
      </c>
      <c r="BTA28">
        <v>1.0960000000000001</v>
      </c>
      <c r="BTB28">
        <v>1.798</v>
      </c>
      <c r="BTC28">
        <v>1.8080000000000001</v>
      </c>
      <c r="BTD28">
        <v>2.0489999999999999</v>
      </c>
      <c r="BTE28">
        <v>3.2240000000000002</v>
      </c>
      <c r="BTF28">
        <v>0.93400000000000005</v>
      </c>
      <c r="BTG28">
        <v>0.81499999999999995</v>
      </c>
      <c r="BTH28">
        <v>0.93200000000000005</v>
      </c>
      <c r="BTI28">
        <v>0.80300000000000005</v>
      </c>
      <c r="BTJ28">
        <v>1.1100000000000001</v>
      </c>
      <c r="BTK28">
        <v>0.94599999999999995</v>
      </c>
      <c r="BTL28">
        <v>1.1160000000000001</v>
      </c>
      <c r="BTM28">
        <v>0.93899999999999995</v>
      </c>
      <c r="BTN28">
        <v>1.008</v>
      </c>
      <c r="BTO28">
        <v>3.4969999999999999</v>
      </c>
      <c r="BTP28">
        <v>4.0670000000000002</v>
      </c>
      <c r="BTQ28">
        <v>2.4550000000000001</v>
      </c>
      <c r="BTR28">
        <v>2.234</v>
      </c>
      <c r="BTS28">
        <v>10.598000000000001</v>
      </c>
      <c r="BTT28">
        <v>10.489000000000001</v>
      </c>
      <c r="BTU28">
        <v>1.732</v>
      </c>
      <c r="BTV28">
        <v>2.6720000000000002</v>
      </c>
      <c r="BTW28">
        <v>2.2930000000000001</v>
      </c>
      <c r="BTX28">
        <v>1.677</v>
      </c>
      <c r="BTY28">
        <v>1.8979999999999999</v>
      </c>
      <c r="BTZ28">
        <v>2.1829999999999998</v>
      </c>
      <c r="BUA28">
        <v>1.986</v>
      </c>
      <c r="BUB28">
        <v>2.0390000000000001</v>
      </c>
      <c r="BUC28">
        <v>1.1619999999999999</v>
      </c>
      <c r="BUD28">
        <v>1.17</v>
      </c>
      <c r="BUE28">
        <v>1.9179999999999999</v>
      </c>
      <c r="BUF28">
        <v>1.9279999999999999</v>
      </c>
      <c r="BUG28">
        <v>2.1850000000000001</v>
      </c>
      <c r="BUH28">
        <v>3.4390000000000001</v>
      </c>
      <c r="BUI28">
        <v>0.997</v>
      </c>
      <c r="BUJ28">
        <v>0.86899999999999999</v>
      </c>
      <c r="BUK28">
        <v>0.99399999999999999</v>
      </c>
      <c r="BUL28">
        <v>0.85699999999999998</v>
      </c>
      <c r="BUM28">
        <v>1.1839999999999999</v>
      </c>
      <c r="BUN28">
        <v>1.0089999999999999</v>
      </c>
      <c r="BUO28">
        <v>1.19</v>
      </c>
      <c r="BUP28">
        <v>1.002</v>
      </c>
      <c r="BUQ28">
        <v>1.075</v>
      </c>
      <c r="BUR28">
        <v>3.7160000000000002</v>
      </c>
      <c r="BUS28">
        <v>4.3209999999999997</v>
      </c>
      <c r="BUT28">
        <v>2.6080000000000001</v>
      </c>
      <c r="BUU28">
        <v>2.3740000000000001</v>
      </c>
      <c r="BUV28">
        <v>11.26</v>
      </c>
      <c r="BUW28">
        <v>11.145</v>
      </c>
      <c r="BUX28">
        <v>1.84</v>
      </c>
      <c r="BUY28">
        <v>2.839</v>
      </c>
      <c r="BUZ28">
        <v>2.4359999999999999</v>
      </c>
      <c r="BVA28">
        <v>1.782</v>
      </c>
      <c r="BVB28">
        <v>2.0169999999999999</v>
      </c>
      <c r="BVC28">
        <v>2.319</v>
      </c>
      <c r="BVD28">
        <v>2.11</v>
      </c>
      <c r="BVE28">
        <v>2.1669999999999998</v>
      </c>
      <c r="BVF28">
        <v>1.234</v>
      </c>
      <c r="BVG28">
        <v>1.2430000000000001</v>
      </c>
      <c r="BVH28">
        <v>2.0379999999999998</v>
      </c>
      <c r="BVI28">
        <v>2.0489999999999999</v>
      </c>
      <c r="BVJ28">
        <v>2.3220000000000001</v>
      </c>
      <c r="BVK28">
        <v>3.6539999999999999</v>
      </c>
      <c r="BVL28">
        <v>1.0589999999999999</v>
      </c>
      <c r="BVM28">
        <v>0.92400000000000004</v>
      </c>
      <c r="BVN28">
        <v>1.056</v>
      </c>
      <c r="BVO28">
        <v>0.91</v>
      </c>
      <c r="BVP28">
        <v>1.258</v>
      </c>
      <c r="BVQ28">
        <v>1.0720000000000001</v>
      </c>
      <c r="BVR28">
        <v>1.264</v>
      </c>
      <c r="BVS28">
        <v>1.0649999999999999</v>
      </c>
      <c r="BVT28">
        <v>1.1419999999999999</v>
      </c>
      <c r="BVU28">
        <v>3.9340000000000002</v>
      </c>
      <c r="BVV28">
        <v>4.5750000000000002</v>
      </c>
      <c r="BVW28">
        <v>2.7610000000000001</v>
      </c>
      <c r="BVX28">
        <v>2.5139999999999998</v>
      </c>
      <c r="BVY28">
        <v>11.923</v>
      </c>
      <c r="BVZ28">
        <v>11.801</v>
      </c>
      <c r="BWA28">
        <v>1.948</v>
      </c>
      <c r="BWB28">
        <v>3.0059999999999998</v>
      </c>
      <c r="BWC28">
        <v>2.5790000000000002</v>
      </c>
      <c r="BWD28">
        <v>1.887</v>
      </c>
      <c r="BWE28">
        <v>2.1349999999999998</v>
      </c>
      <c r="BWF28">
        <v>2.456</v>
      </c>
      <c r="BWG28">
        <v>2.234</v>
      </c>
      <c r="BWH28">
        <v>2.294</v>
      </c>
      <c r="BWI28">
        <v>1.3069999999999999</v>
      </c>
      <c r="BWJ28">
        <v>1.3160000000000001</v>
      </c>
      <c r="BWK28">
        <v>2.1579999999999999</v>
      </c>
      <c r="BWL28">
        <v>2.17</v>
      </c>
      <c r="BWM28">
        <v>2.4590000000000001</v>
      </c>
      <c r="BWN28">
        <v>3.8690000000000002</v>
      </c>
      <c r="BWO28">
        <v>1.121</v>
      </c>
      <c r="BWP28">
        <v>0.97799999999999998</v>
      </c>
      <c r="BWQ28">
        <v>1.119</v>
      </c>
      <c r="BWR28">
        <v>0.96399999999999997</v>
      </c>
      <c r="BWS28">
        <v>1.3320000000000001</v>
      </c>
      <c r="BWT28">
        <v>1.135</v>
      </c>
      <c r="BWU28">
        <v>1.339</v>
      </c>
      <c r="BWV28">
        <v>1.127</v>
      </c>
      <c r="BWW28">
        <v>1.2090000000000001</v>
      </c>
      <c r="BWX28">
        <v>4.1529999999999996</v>
      </c>
      <c r="BWY28">
        <v>4.8289999999999997</v>
      </c>
      <c r="BWZ28">
        <v>2.915</v>
      </c>
      <c r="BXA28">
        <v>2.653</v>
      </c>
      <c r="BXB28">
        <v>12.585000000000001</v>
      </c>
      <c r="BXC28">
        <v>12.456</v>
      </c>
      <c r="BXD28">
        <v>2.0569999999999999</v>
      </c>
      <c r="BXE28">
        <v>3.173</v>
      </c>
      <c r="BXF28">
        <v>2.7229999999999999</v>
      </c>
      <c r="BXG28">
        <v>1.992</v>
      </c>
      <c r="BXH28">
        <v>2.254</v>
      </c>
      <c r="BXI28">
        <v>2.5920000000000001</v>
      </c>
      <c r="BXJ28">
        <v>2.3580000000000001</v>
      </c>
      <c r="BXK28">
        <v>2.4220000000000002</v>
      </c>
      <c r="BXL28">
        <v>1.379</v>
      </c>
      <c r="BXM28">
        <v>1.389</v>
      </c>
      <c r="BXN28">
        <v>2.278</v>
      </c>
      <c r="BXO28">
        <v>2.29</v>
      </c>
      <c r="BXP28">
        <v>2.5950000000000002</v>
      </c>
      <c r="BXQ28">
        <v>4.0830000000000002</v>
      </c>
      <c r="BXR28">
        <v>1.1830000000000001</v>
      </c>
      <c r="BXS28">
        <v>1.032</v>
      </c>
      <c r="BXT28">
        <v>1.181</v>
      </c>
      <c r="BXU28">
        <v>1.0169999999999999</v>
      </c>
      <c r="BXV28">
        <v>1.4059999999999999</v>
      </c>
      <c r="BXW28">
        <v>1.198</v>
      </c>
      <c r="BXX28">
        <v>1.413</v>
      </c>
      <c r="BXY28">
        <v>1.19</v>
      </c>
      <c r="BXZ28">
        <v>1.2769999999999999</v>
      </c>
      <c r="BYA28">
        <v>4.3710000000000004</v>
      </c>
      <c r="BYB28">
        <v>5.0830000000000002</v>
      </c>
      <c r="BYC28">
        <v>3.0680000000000001</v>
      </c>
      <c r="BYD28">
        <v>2.7930000000000001</v>
      </c>
      <c r="BYE28">
        <v>13.247</v>
      </c>
      <c r="BYF28">
        <v>13.112</v>
      </c>
      <c r="BYG28">
        <v>2.165</v>
      </c>
      <c r="BYH28">
        <v>3.34</v>
      </c>
      <c r="BYI28">
        <v>2.8660000000000001</v>
      </c>
      <c r="BYJ28">
        <v>2.097</v>
      </c>
      <c r="BYK28">
        <v>2.3730000000000002</v>
      </c>
      <c r="BYL28">
        <v>2.7290000000000001</v>
      </c>
      <c r="BYM28">
        <v>2.4820000000000002</v>
      </c>
      <c r="BYN28">
        <v>2.5489999999999999</v>
      </c>
      <c r="BYO28">
        <v>1.452</v>
      </c>
      <c r="BYP28">
        <v>1.462</v>
      </c>
      <c r="BYQ28">
        <v>2.3980000000000001</v>
      </c>
      <c r="BYR28">
        <v>2.411</v>
      </c>
      <c r="BYS28">
        <v>2.7320000000000002</v>
      </c>
      <c r="BYT28">
        <v>4.298</v>
      </c>
      <c r="BYU28">
        <v>1.246</v>
      </c>
      <c r="BYV28">
        <v>1.0860000000000001</v>
      </c>
      <c r="BYW28">
        <v>1.2430000000000001</v>
      </c>
      <c r="BYX28">
        <v>1.071</v>
      </c>
      <c r="BYY28">
        <v>1.48</v>
      </c>
      <c r="BYZ28">
        <v>1.2609999999999999</v>
      </c>
      <c r="BZA28">
        <v>1.488</v>
      </c>
      <c r="BZB28">
        <v>1.2529999999999999</v>
      </c>
      <c r="BZC28">
        <v>1.3440000000000001</v>
      </c>
      <c r="BZD28">
        <v>6.5570000000000004</v>
      </c>
      <c r="BZE28">
        <v>7.625</v>
      </c>
      <c r="BZF28">
        <v>4.6020000000000003</v>
      </c>
      <c r="BZG28">
        <v>4.1890000000000001</v>
      </c>
      <c r="BZH28">
        <v>19.870999999999999</v>
      </c>
      <c r="BZI28">
        <v>19.667999999999999</v>
      </c>
      <c r="BZJ28">
        <v>3.2469999999999999</v>
      </c>
      <c r="BZK28">
        <v>5.01</v>
      </c>
      <c r="BZL28">
        <v>4.2990000000000004</v>
      </c>
      <c r="BZM28">
        <v>3.145</v>
      </c>
      <c r="BZN28">
        <v>3.5590000000000002</v>
      </c>
      <c r="BZO28">
        <v>4.093</v>
      </c>
      <c r="BZP28">
        <v>3.7229999999999999</v>
      </c>
      <c r="BZQ28">
        <v>3.8239999999999998</v>
      </c>
      <c r="BZR28">
        <v>2.1779999999999999</v>
      </c>
      <c r="BZS28">
        <v>2.1930000000000001</v>
      </c>
      <c r="BZT28">
        <v>3.597</v>
      </c>
      <c r="BZU28">
        <v>3.6160000000000001</v>
      </c>
      <c r="BZV28">
        <v>4.0979999999999999</v>
      </c>
      <c r="BZW28">
        <v>6.4480000000000004</v>
      </c>
      <c r="BZX28">
        <v>1.8680000000000001</v>
      </c>
      <c r="BZY28">
        <v>1.63</v>
      </c>
      <c r="BZZ28">
        <v>1.8640000000000001</v>
      </c>
      <c r="CAA28">
        <v>1.6060000000000001</v>
      </c>
      <c r="CAB28">
        <v>2.2200000000000002</v>
      </c>
      <c r="CAC28">
        <v>1.8919999999999999</v>
      </c>
      <c r="CAD28">
        <v>2.2309999999999999</v>
      </c>
      <c r="CAE28">
        <v>1.879</v>
      </c>
      <c r="CAF28">
        <v>2.016</v>
      </c>
      <c r="CAG28">
        <v>8.7420000000000009</v>
      </c>
      <c r="CAH28">
        <v>10.167</v>
      </c>
      <c r="CAI28">
        <v>6.1369999999999996</v>
      </c>
      <c r="CAJ28">
        <v>5.5860000000000003</v>
      </c>
      <c r="CAK28">
        <v>26.495000000000001</v>
      </c>
      <c r="CAL28">
        <v>26.224</v>
      </c>
      <c r="CAM28">
        <v>4.33</v>
      </c>
      <c r="CAN28">
        <v>6.6790000000000003</v>
      </c>
      <c r="CAO28">
        <v>5.7320000000000002</v>
      </c>
      <c r="CAP28">
        <v>4.1929999999999996</v>
      </c>
      <c r="CAQ28">
        <v>4.7450000000000001</v>
      </c>
      <c r="CAR28">
        <v>5.4580000000000002</v>
      </c>
      <c r="CAS28">
        <v>4.9640000000000004</v>
      </c>
      <c r="CAT28">
        <v>5.0990000000000002</v>
      </c>
      <c r="CAU28">
        <v>2.9039999999999999</v>
      </c>
      <c r="CAV28">
        <v>2.9239999999999999</v>
      </c>
      <c r="CAW28">
        <v>4.7960000000000003</v>
      </c>
      <c r="CAX28">
        <v>4.8209999999999997</v>
      </c>
      <c r="CAY28">
        <v>5.4640000000000004</v>
      </c>
      <c r="CAZ28">
        <v>8.5969999999999995</v>
      </c>
      <c r="CBA28">
        <v>2.4910000000000001</v>
      </c>
      <c r="CBB28">
        <v>2.173</v>
      </c>
      <c r="CBC28">
        <v>2.4860000000000002</v>
      </c>
      <c r="CBD28">
        <v>2.1419999999999999</v>
      </c>
      <c r="CBE28">
        <v>2.96</v>
      </c>
      <c r="CBF28">
        <v>2.5219999999999998</v>
      </c>
      <c r="CBG28">
        <v>2.9750000000000001</v>
      </c>
      <c r="CBH28">
        <v>2.5049999999999999</v>
      </c>
      <c r="CBI28">
        <v>2.6880000000000002</v>
      </c>
      <c r="CBJ28">
        <v>10.928000000000001</v>
      </c>
      <c r="CBK28">
        <v>12.708</v>
      </c>
      <c r="CBL28">
        <v>7.6710000000000003</v>
      </c>
      <c r="CBM28">
        <v>6.9820000000000002</v>
      </c>
      <c r="CBN28">
        <v>33.118000000000002</v>
      </c>
      <c r="CBO28">
        <v>32.779000000000003</v>
      </c>
      <c r="CBP28">
        <v>5.4119999999999999</v>
      </c>
      <c r="CBQ28">
        <v>8.3490000000000002</v>
      </c>
      <c r="CBR28">
        <v>7.165</v>
      </c>
      <c r="CBS28">
        <v>5.2409999999999997</v>
      </c>
      <c r="CBT28">
        <v>5.9320000000000004</v>
      </c>
      <c r="CBU28">
        <v>6.8220000000000001</v>
      </c>
      <c r="CBV28">
        <v>6.2050000000000001</v>
      </c>
      <c r="CBW28">
        <v>6.3730000000000002</v>
      </c>
      <c r="CBX28">
        <v>3.63</v>
      </c>
      <c r="CBY28">
        <v>3.6549999999999998</v>
      </c>
      <c r="CBZ28">
        <v>5.9950000000000001</v>
      </c>
      <c r="CCA28">
        <v>6.0259999999999998</v>
      </c>
      <c r="CCB28">
        <v>6.8289999999999997</v>
      </c>
      <c r="CCC28">
        <v>10.746</v>
      </c>
      <c r="CCD28">
        <v>3.1139999999999999</v>
      </c>
      <c r="CCE28">
        <v>2.7160000000000002</v>
      </c>
      <c r="CCF28">
        <v>3.1070000000000002</v>
      </c>
      <c r="CCG28">
        <v>2.677</v>
      </c>
      <c r="CCH28">
        <v>3.7</v>
      </c>
      <c r="CCI28">
        <v>3.153</v>
      </c>
      <c r="CCJ28">
        <v>3.7189999999999999</v>
      </c>
      <c r="CCK28">
        <v>3.1320000000000001</v>
      </c>
      <c r="CCL28">
        <v>3.36</v>
      </c>
      <c r="CCM28">
        <v>13.114000000000001</v>
      </c>
      <c r="CCN28">
        <v>15.25</v>
      </c>
      <c r="CCO28">
        <v>9.2050000000000001</v>
      </c>
      <c r="CCP28">
        <v>8.3789999999999996</v>
      </c>
      <c r="CCQ28">
        <v>39.741999999999997</v>
      </c>
      <c r="CCR28">
        <v>39.335000000000001</v>
      </c>
      <c r="CCS28">
        <v>6.4939999999999998</v>
      </c>
      <c r="CCT28">
        <v>10.019</v>
      </c>
      <c r="CCU28">
        <v>8.5980000000000008</v>
      </c>
      <c r="CCV28">
        <v>6.29</v>
      </c>
      <c r="CCW28">
        <v>7.1180000000000003</v>
      </c>
      <c r="CCX28">
        <v>8.1859999999999999</v>
      </c>
      <c r="CCY28">
        <v>7.4459999999999997</v>
      </c>
      <c r="CCZ28">
        <v>7.6479999999999997</v>
      </c>
      <c r="CDA28">
        <v>4.3559999999999999</v>
      </c>
      <c r="CDB28">
        <v>4.3860000000000001</v>
      </c>
      <c r="CDC28">
        <v>7.194</v>
      </c>
      <c r="CDD28">
        <v>7.2320000000000002</v>
      </c>
      <c r="CDE28">
        <v>8.1950000000000003</v>
      </c>
      <c r="CDF28">
        <v>12.895</v>
      </c>
      <c r="CDG28">
        <v>3.7370000000000001</v>
      </c>
      <c r="CDH28">
        <v>3.2589999999999999</v>
      </c>
      <c r="CDI28">
        <v>3.7290000000000001</v>
      </c>
      <c r="CDJ28">
        <v>3.2130000000000001</v>
      </c>
      <c r="CDK28">
        <v>4.4400000000000004</v>
      </c>
      <c r="CDL28">
        <v>3.7829999999999999</v>
      </c>
      <c r="CDM28">
        <v>4.4630000000000001</v>
      </c>
      <c r="CDN28">
        <v>3.758</v>
      </c>
      <c r="CDO28">
        <v>4.032</v>
      </c>
      <c r="CDP28">
        <v>15.298999999999999</v>
      </c>
      <c r="CDQ28">
        <v>17.792000000000002</v>
      </c>
      <c r="CDR28">
        <v>10.739000000000001</v>
      </c>
      <c r="CDS28">
        <v>9.7750000000000004</v>
      </c>
      <c r="CDT28">
        <v>46.366</v>
      </c>
      <c r="CDU28">
        <v>45.890999999999998</v>
      </c>
      <c r="CDV28">
        <v>7.577</v>
      </c>
      <c r="CDW28">
        <v>11.689</v>
      </c>
      <c r="CDX28">
        <v>10.031000000000001</v>
      </c>
      <c r="CDY28">
        <v>7.3380000000000001</v>
      </c>
      <c r="CDZ28">
        <v>8.3040000000000003</v>
      </c>
      <c r="CEA28">
        <v>9.5510000000000002</v>
      </c>
      <c r="CEB28">
        <v>8.6869999999999994</v>
      </c>
      <c r="CEC28">
        <v>8.923</v>
      </c>
      <c r="CED28">
        <v>5.0819999999999999</v>
      </c>
      <c r="CEE28">
        <v>5.117</v>
      </c>
      <c r="CEF28">
        <v>8.3930000000000007</v>
      </c>
      <c r="CEG28">
        <v>8.4369999999999994</v>
      </c>
      <c r="CEH28">
        <v>9.5609999999999999</v>
      </c>
      <c r="CEI28">
        <v>15.044</v>
      </c>
      <c r="CEJ28">
        <v>4.3600000000000003</v>
      </c>
      <c r="CEK28">
        <v>3.8029999999999999</v>
      </c>
      <c r="CEL28">
        <v>4.3499999999999996</v>
      </c>
      <c r="CEM28">
        <v>3.7480000000000002</v>
      </c>
      <c r="CEN28">
        <v>5.18</v>
      </c>
      <c r="CEO28">
        <v>4.4139999999999997</v>
      </c>
      <c r="CEP28">
        <v>5.2060000000000004</v>
      </c>
      <c r="CEQ28">
        <v>4.3840000000000003</v>
      </c>
      <c r="CER28">
        <v>4.7030000000000003</v>
      </c>
      <c r="CES28">
        <v>17.484999999999999</v>
      </c>
      <c r="CET28">
        <v>20.332999999999998</v>
      </c>
      <c r="CEU28">
        <v>12.273</v>
      </c>
      <c r="CEV28">
        <v>11.172000000000001</v>
      </c>
      <c r="CEW28">
        <v>52.988999999999997</v>
      </c>
      <c r="CEX28">
        <v>52.447000000000003</v>
      </c>
      <c r="CEY28">
        <v>8.6590000000000007</v>
      </c>
      <c r="CEZ28">
        <v>13.359</v>
      </c>
      <c r="CFA28">
        <v>11.464</v>
      </c>
      <c r="CFB28">
        <v>8.3859999999999992</v>
      </c>
      <c r="CFC28">
        <v>9.4909999999999997</v>
      </c>
      <c r="CFD28">
        <v>10.914999999999999</v>
      </c>
      <c r="CFE28">
        <v>9.9280000000000008</v>
      </c>
      <c r="CFF28">
        <v>10.196999999999999</v>
      </c>
      <c r="CFG28">
        <v>5.8079999999999998</v>
      </c>
      <c r="CFH28">
        <v>5.8479999999999999</v>
      </c>
      <c r="CFI28">
        <v>9.5920000000000005</v>
      </c>
      <c r="CFJ28">
        <v>9.6419999999999995</v>
      </c>
      <c r="CFK28">
        <v>10.927</v>
      </c>
      <c r="CFL28">
        <v>17.193999999999999</v>
      </c>
      <c r="CFM28">
        <v>4.9829999999999997</v>
      </c>
      <c r="CFN28">
        <v>4.3460000000000001</v>
      </c>
      <c r="CFO28">
        <v>4.9720000000000004</v>
      </c>
      <c r="CFP28">
        <v>4.2830000000000004</v>
      </c>
      <c r="CFQ28">
        <v>5.92</v>
      </c>
      <c r="CFR28">
        <v>5.0439999999999996</v>
      </c>
      <c r="CFS28">
        <v>5.95</v>
      </c>
      <c r="CFT28">
        <v>5.0110000000000001</v>
      </c>
      <c r="CFU28">
        <v>5.375</v>
      </c>
      <c r="CFV28">
        <v>19.670000000000002</v>
      </c>
      <c r="CFW28">
        <v>22.875</v>
      </c>
      <c r="CFX28">
        <v>13.807</v>
      </c>
      <c r="CFY28">
        <v>12.568</v>
      </c>
      <c r="CFZ28">
        <v>59.613</v>
      </c>
      <c r="CGA28">
        <v>59.003</v>
      </c>
      <c r="CGB28">
        <v>9.7420000000000009</v>
      </c>
      <c r="CGC28">
        <v>15.029</v>
      </c>
      <c r="CGD28">
        <v>12.896000000000001</v>
      </c>
      <c r="CGE28">
        <v>9.4350000000000005</v>
      </c>
      <c r="CGF28">
        <v>10.677</v>
      </c>
      <c r="CGG28">
        <v>12.28</v>
      </c>
      <c r="CGH28">
        <v>11.169</v>
      </c>
      <c r="CGI28">
        <v>11.472</v>
      </c>
      <c r="CGJ28">
        <v>6.5339999999999998</v>
      </c>
      <c r="CGK28">
        <v>6.5789999999999997</v>
      </c>
      <c r="CGL28">
        <v>10.791</v>
      </c>
      <c r="CGM28">
        <v>10.848000000000001</v>
      </c>
      <c r="CGN28">
        <v>12.292999999999999</v>
      </c>
      <c r="CGO28">
        <v>19.343</v>
      </c>
      <c r="CGP28">
        <v>5.6050000000000004</v>
      </c>
      <c r="CGQ28">
        <v>4.8890000000000002</v>
      </c>
      <c r="CGR28">
        <v>5.593</v>
      </c>
      <c r="CGS28">
        <v>4.819</v>
      </c>
      <c r="CGT28">
        <v>6.66</v>
      </c>
      <c r="CGU28">
        <v>5.6749999999999998</v>
      </c>
      <c r="CGV28">
        <v>6.694</v>
      </c>
      <c r="CGW28">
        <v>5.6369999999999996</v>
      </c>
      <c r="CGX28">
        <v>6.0469999999999997</v>
      </c>
    </row>
    <row r="29" spans="1:2234" x14ac:dyDescent="0.25">
      <c r="A29" s="121" t="s">
        <v>233</v>
      </c>
      <c r="B29" s="118">
        <v>2.1000000000000001E-2</v>
      </c>
      <c r="C29" s="118">
        <v>1.0999999999999999E-2</v>
      </c>
      <c r="D29" s="118">
        <v>3.0000000000000001E-3</v>
      </c>
      <c r="E29" s="118">
        <v>3.0000000000000001E-3</v>
      </c>
      <c r="F29" s="118">
        <v>5.5E-2</v>
      </c>
      <c r="G29" s="118">
        <v>5.5E-2</v>
      </c>
      <c r="H29" s="118">
        <v>3.0000000000000001E-3</v>
      </c>
      <c r="I29" s="118">
        <v>2E-3</v>
      </c>
      <c r="J29" s="118">
        <v>2E-3</v>
      </c>
      <c r="K29" s="118">
        <v>3.0000000000000001E-3</v>
      </c>
      <c r="L29" s="118">
        <v>3.0000000000000001E-3</v>
      </c>
      <c r="M29" s="118">
        <v>2E-3</v>
      </c>
      <c r="N29" s="118">
        <v>2E-3</v>
      </c>
      <c r="O29" s="118">
        <v>4.0000000000000001E-3</v>
      </c>
      <c r="P29" s="118">
        <v>8.0000000000000002E-3</v>
      </c>
      <c r="Q29" s="118">
        <v>8.0000000000000002E-3</v>
      </c>
      <c r="R29" s="118">
        <v>3.9E-2</v>
      </c>
      <c r="S29" s="118">
        <v>8.1000000000000003E-2</v>
      </c>
      <c r="T29" s="118">
        <v>3.9E-2</v>
      </c>
      <c r="U29" s="118">
        <v>3.9E-2</v>
      </c>
      <c r="V29" s="118">
        <v>8.0000000000000002E-3</v>
      </c>
      <c r="W29" s="118">
        <v>7.0000000000000001E-3</v>
      </c>
      <c r="X29" s="118">
        <v>8.9999999999999993E-3</v>
      </c>
      <c r="Y29" s="118">
        <v>1.2E-2</v>
      </c>
      <c r="Z29" s="118">
        <v>6.0000000000000001E-3</v>
      </c>
      <c r="AA29" s="118">
        <v>7.0000000000000001E-3</v>
      </c>
      <c r="AB29" s="118">
        <v>1.0999999999999999E-2</v>
      </c>
      <c r="AC29" s="118">
        <v>8.0000000000000002E-3</v>
      </c>
      <c r="AD29" s="118">
        <v>2E-3</v>
      </c>
      <c r="AE29" s="118">
        <v>4.2000000000000003E-2</v>
      </c>
      <c r="AF29" s="118">
        <v>2.3E-2</v>
      </c>
      <c r="AG29" s="118">
        <v>5.0000000000000001E-3</v>
      </c>
      <c r="AH29" s="118">
        <v>6.0000000000000001E-3</v>
      </c>
      <c r="AI29" s="118">
        <v>0.111</v>
      </c>
      <c r="AJ29" s="118">
        <v>0.111</v>
      </c>
      <c r="AK29" s="118">
        <v>6.0000000000000001E-3</v>
      </c>
      <c r="AL29" s="118">
        <v>5.0000000000000001E-3</v>
      </c>
      <c r="AM29" s="118">
        <v>5.0000000000000001E-3</v>
      </c>
      <c r="AN29" s="118">
        <v>6.0000000000000001E-3</v>
      </c>
      <c r="AO29" s="118">
        <v>6.0000000000000001E-3</v>
      </c>
      <c r="AP29" s="118">
        <v>5.0000000000000001E-3</v>
      </c>
      <c r="AQ29" s="118">
        <v>5.0000000000000001E-3</v>
      </c>
      <c r="AR29" s="118">
        <v>7.0000000000000001E-3</v>
      </c>
      <c r="AS29" s="118">
        <v>1.7000000000000001E-2</v>
      </c>
      <c r="AT29" s="118">
        <v>1.7000000000000001E-2</v>
      </c>
      <c r="AU29" s="118">
        <v>7.8E-2</v>
      </c>
      <c r="AV29" s="118">
        <v>0.161</v>
      </c>
      <c r="AW29" s="118">
        <v>7.8E-2</v>
      </c>
      <c r="AX29" s="118">
        <v>7.8E-2</v>
      </c>
      <c r="AY29" s="118">
        <v>1.4999999999999999E-2</v>
      </c>
      <c r="AZ29" s="118">
        <v>1.4E-2</v>
      </c>
      <c r="BA29" s="118">
        <v>1.9E-2</v>
      </c>
      <c r="BB29" s="118">
        <v>2.4E-2</v>
      </c>
      <c r="BC29" s="118">
        <v>1.2999999999999999E-2</v>
      </c>
      <c r="BD29" s="118">
        <v>1.4E-2</v>
      </c>
      <c r="BE29" s="118">
        <v>2.1000000000000001E-2</v>
      </c>
      <c r="BF29" s="118">
        <v>1.7000000000000001E-2</v>
      </c>
      <c r="BG29" s="118">
        <v>4.0000000000000001E-3</v>
      </c>
      <c r="BH29" s="118">
        <v>6.4000000000000001E-2</v>
      </c>
      <c r="BI29" s="118">
        <v>3.4000000000000002E-2</v>
      </c>
      <c r="BJ29" s="118">
        <v>8.0000000000000002E-3</v>
      </c>
      <c r="BK29" s="118">
        <v>8.0000000000000002E-3</v>
      </c>
      <c r="BL29" s="118">
        <v>0.16600000000000001</v>
      </c>
      <c r="BM29" s="118">
        <v>0.16600000000000001</v>
      </c>
      <c r="BN29" s="118">
        <v>8.9999999999999993E-3</v>
      </c>
      <c r="BO29" s="118">
        <v>7.0000000000000001E-3</v>
      </c>
      <c r="BP29" s="118">
        <v>7.0000000000000001E-3</v>
      </c>
      <c r="BQ29" s="118">
        <v>0.01</v>
      </c>
      <c r="BR29" s="118">
        <v>8.9999999999999993E-3</v>
      </c>
      <c r="BS29" s="118">
        <v>7.0000000000000001E-3</v>
      </c>
      <c r="BT29" s="118">
        <v>7.0000000000000001E-3</v>
      </c>
      <c r="BU29" s="118">
        <v>1.0999999999999999E-2</v>
      </c>
      <c r="BV29" s="118">
        <v>2.5000000000000001E-2</v>
      </c>
      <c r="BW29" s="118">
        <v>2.5000000000000001E-2</v>
      </c>
      <c r="BX29" s="118">
        <v>0.11700000000000001</v>
      </c>
      <c r="BY29" s="118">
        <v>0.24199999999999999</v>
      </c>
      <c r="BZ29" s="118">
        <v>0.11700000000000001</v>
      </c>
      <c r="CA29" s="118">
        <v>0.11700000000000001</v>
      </c>
      <c r="CB29" s="118">
        <v>2.3E-2</v>
      </c>
      <c r="CC29" s="118">
        <v>2.1000000000000001E-2</v>
      </c>
      <c r="CD29" s="118">
        <v>2.8000000000000001E-2</v>
      </c>
      <c r="CE29" s="118">
        <v>3.5999999999999997E-2</v>
      </c>
      <c r="CF29" s="118">
        <v>1.9E-2</v>
      </c>
      <c r="CG29" s="118">
        <v>2.1000000000000001E-2</v>
      </c>
      <c r="CH29" s="118">
        <v>3.2000000000000001E-2</v>
      </c>
      <c r="CI29" s="118">
        <v>2.5000000000000001E-2</v>
      </c>
      <c r="CJ29" s="118">
        <v>7.0000000000000001E-3</v>
      </c>
      <c r="CK29" s="118">
        <v>8.5000000000000006E-2</v>
      </c>
      <c r="CL29" s="118">
        <v>4.5999999999999999E-2</v>
      </c>
      <c r="CM29" s="118">
        <v>1.0999999999999999E-2</v>
      </c>
      <c r="CN29" s="118">
        <v>1.0999999999999999E-2</v>
      </c>
      <c r="CO29" s="118">
        <v>0.222</v>
      </c>
      <c r="CP29" s="118">
        <v>0.222</v>
      </c>
      <c r="CQ29" s="118">
        <v>1.2E-2</v>
      </c>
      <c r="CR29" s="118">
        <v>8.9999999999999993E-3</v>
      </c>
      <c r="CS29" s="118">
        <v>8.9999999999999993E-3</v>
      </c>
      <c r="CT29" s="118">
        <v>1.2999999999999999E-2</v>
      </c>
      <c r="CU29" s="118">
        <v>1.2999999999999999E-2</v>
      </c>
      <c r="CV29" s="118">
        <v>0.01</v>
      </c>
      <c r="CW29" s="118">
        <v>0.01</v>
      </c>
      <c r="CX29" s="118">
        <v>1.4999999999999999E-2</v>
      </c>
      <c r="CY29" s="118">
        <v>3.3000000000000002E-2</v>
      </c>
      <c r="CZ29" s="118">
        <v>3.4000000000000002E-2</v>
      </c>
      <c r="DA29" s="118">
        <v>0.155</v>
      </c>
      <c r="DB29" s="118">
        <v>0.32300000000000001</v>
      </c>
      <c r="DC29" s="118">
        <v>0.155</v>
      </c>
      <c r="DD29" s="118">
        <v>0.155</v>
      </c>
      <c r="DE29" s="118">
        <v>3.1E-2</v>
      </c>
      <c r="DF29" s="118">
        <v>2.8000000000000001E-2</v>
      </c>
      <c r="DG29" s="118">
        <v>3.7999999999999999E-2</v>
      </c>
      <c r="DH29" s="118">
        <v>4.8000000000000001E-2</v>
      </c>
      <c r="DI29" s="118">
        <v>2.5999999999999999E-2</v>
      </c>
      <c r="DJ29" s="118">
        <v>2.7E-2</v>
      </c>
      <c r="DK29" s="118">
        <v>4.2000000000000003E-2</v>
      </c>
      <c r="DL29" s="118">
        <v>3.3000000000000002E-2</v>
      </c>
      <c r="DM29" s="118">
        <v>8.9999999999999993E-3</v>
      </c>
      <c r="DN29" s="118">
        <v>0.106</v>
      </c>
      <c r="DO29" s="118">
        <v>5.7000000000000002E-2</v>
      </c>
      <c r="DP29" s="118">
        <v>1.2999999999999999E-2</v>
      </c>
      <c r="DQ29" s="118">
        <v>1.4E-2</v>
      </c>
      <c r="DR29" s="118">
        <v>0.27700000000000002</v>
      </c>
      <c r="DS29" s="118">
        <v>0.27700000000000002</v>
      </c>
      <c r="DT29" s="118">
        <v>1.4999999999999999E-2</v>
      </c>
      <c r="DU29" s="118">
        <v>1.2E-2</v>
      </c>
      <c r="DV29" s="118">
        <v>1.0999999999999999E-2</v>
      </c>
      <c r="DW29" s="118">
        <v>1.6E-2</v>
      </c>
      <c r="DX29" s="118">
        <v>1.6E-2</v>
      </c>
      <c r="DY29" s="118">
        <v>1.2E-2</v>
      </c>
      <c r="DZ29" s="118">
        <v>1.2E-2</v>
      </c>
      <c r="EA29" s="118">
        <v>1.7999999999999999E-2</v>
      </c>
      <c r="EB29" s="118">
        <v>4.2000000000000003E-2</v>
      </c>
      <c r="EC29" s="118">
        <v>4.2000000000000003E-2</v>
      </c>
      <c r="ED29" s="118">
        <v>0.19400000000000001</v>
      </c>
      <c r="EE29" s="118">
        <v>0.40400000000000003</v>
      </c>
      <c r="EF29" s="118">
        <v>0.19400000000000001</v>
      </c>
      <c r="EG29" s="118">
        <v>0.19400000000000001</v>
      </c>
      <c r="EH29" s="118">
        <v>3.9E-2</v>
      </c>
      <c r="EI29" s="118">
        <v>3.5000000000000003E-2</v>
      </c>
      <c r="EJ29" s="118">
        <v>4.7E-2</v>
      </c>
      <c r="EK29" s="118">
        <v>0.06</v>
      </c>
      <c r="EL29" s="118">
        <v>3.2000000000000001E-2</v>
      </c>
      <c r="EM29" s="118">
        <v>3.4000000000000002E-2</v>
      </c>
      <c r="EN29" s="118">
        <v>5.2999999999999999E-2</v>
      </c>
      <c r="EO29" s="118">
        <v>4.1000000000000002E-2</v>
      </c>
      <c r="EP29" s="118">
        <v>1.0999999999999999E-2</v>
      </c>
      <c r="EQ29" s="118">
        <v>0.127</v>
      </c>
      <c r="ER29" s="118">
        <v>6.9000000000000006E-2</v>
      </c>
      <c r="ES29" s="118">
        <v>1.6E-2</v>
      </c>
      <c r="ET29" s="118">
        <v>1.7000000000000001E-2</v>
      </c>
      <c r="EU29" s="118">
        <v>0.33300000000000002</v>
      </c>
      <c r="EV29" s="118">
        <v>0.33300000000000002</v>
      </c>
      <c r="EW29" s="118">
        <v>1.7999999999999999E-2</v>
      </c>
      <c r="EX29" s="118">
        <v>1.4E-2</v>
      </c>
      <c r="EY29" s="118">
        <v>1.4E-2</v>
      </c>
      <c r="EZ29" s="118">
        <v>1.9E-2</v>
      </c>
      <c r="FA29" s="118">
        <v>1.9E-2</v>
      </c>
      <c r="FB29" s="118">
        <v>1.4999999999999999E-2</v>
      </c>
      <c r="FC29" s="118">
        <v>1.4999999999999999E-2</v>
      </c>
      <c r="FD29" s="118">
        <v>2.1999999999999999E-2</v>
      </c>
      <c r="FE29" s="118">
        <v>0.05</v>
      </c>
      <c r="FF29" s="118">
        <v>0.05</v>
      </c>
      <c r="FG29" s="118">
        <v>0.23300000000000001</v>
      </c>
      <c r="FH29" s="118">
        <v>0.48399999999999999</v>
      </c>
      <c r="FI29" s="118">
        <v>0.23300000000000001</v>
      </c>
      <c r="FJ29" s="118">
        <v>0.23300000000000001</v>
      </c>
      <c r="FK29" s="118">
        <v>4.5999999999999999E-2</v>
      </c>
      <c r="FL29" s="118">
        <v>4.2000000000000003E-2</v>
      </c>
      <c r="FM29" s="118">
        <v>5.6000000000000001E-2</v>
      </c>
      <c r="FN29" s="118">
        <v>7.1999999999999995E-2</v>
      </c>
      <c r="FO29" s="118">
        <v>3.9E-2</v>
      </c>
      <c r="FP29" s="118">
        <v>4.1000000000000002E-2</v>
      </c>
      <c r="FQ29" s="118">
        <v>6.3E-2</v>
      </c>
      <c r="FR29" s="118">
        <v>0.05</v>
      </c>
      <c r="FS29" s="118">
        <v>1.2999999999999999E-2</v>
      </c>
      <c r="FT29" s="118">
        <v>0.14799999999999999</v>
      </c>
      <c r="FU29" s="118">
        <v>0.08</v>
      </c>
      <c r="FV29" s="118">
        <v>1.9E-2</v>
      </c>
      <c r="FW29" s="118">
        <v>0.02</v>
      </c>
      <c r="FX29" s="118">
        <v>0.38800000000000001</v>
      </c>
      <c r="FY29" s="118">
        <v>0.38800000000000001</v>
      </c>
      <c r="FZ29" s="118">
        <v>2.1000000000000001E-2</v>
      </c>
      <c r="GA29" s="118">
        <v>1.6E-2</v>
      </c>
      <c r="GB29" s="118">
        <v>1.6E-2</v>
      </c>
      <c r="GC29" s="118">
        <v>2.3E-2</v>
      </c>
      <c r="GD29" s="118">
        <v>2.1999999999999999E-2</v>
      </c>
      <c r="GE29" s="118">
        <v>1.7000000000000001E-2</v>
      </c>
      <c r="GF29" s="118">
        <v>1.7000000000000001E-2</v>
      </c>
      <c r="GG29" s="118">
        <v>2.5000000000000001E-2</v>
      </c>
      <c r="GH29" s="118">
        <v>5.8999999999999997E-2</v>
      </c>
      <c r="GI29" s="118">
        <v>5.8999999999999997E-2</v>
      </c>
      <c r="GJ29" s="118">
        <v>0.27200000000000002</v>
      </c>
      <c r="GK29" s="118">
        <v>0.56499999999999995</v>
      </c>
      <c r="GL29" s="118">
        <v>0.27200000000000002</v>
      </c>
      <c r="GM29" s="118">
        <v>0.27200000000000002</v>
      </c>
      <c r="GN29" s="118">
        <v>5.3999999999999999E-2</v>
      </c>
      <c r="GO29" s="118">
        <v>4.9000000000000002E-2</v>
      </c>
      <c r="GP29" s="118">
        <v>6.6000000000000003E-2</v>
      </c>
      <c r="GQ29" s="118">
        <v>8.4000000000000005E-2</v>
      </c>
      <c r="GR29" s="118">
        <v>4.4999999999999998E-2</v>
      </c>
      <c r="GS29" s="118">
        <v>4.8000000000000001E-2</v>
      </c>
      <c r="GT29" s="118">
        <v>7.3999999999999996E-2</v>
      </c>
      <c r="GU29" s="118">
        <v>5.8000000000000003E-2</v>
      </c>
      <c r="GV29" s="118">
        <v>1.4999999999999999E-2</v>
      </c>
      <c r="GW29" s="118">
        <v>0.17</v>
      </c>
      <c r="GX29" s="118">
        <v>9.1999999999999998E-2</v>
      </c>
      <c r="GY29" s="118">
        <v>2.1999999999999999E-2</v>
      </c>
      <c r="GZ29" s="118">
        <v>2.1999999999999999E-2</v>
      </c>
      <c r="HA29" s="118">
        <v>0.44400000000000001</v>
      </c>
      <c r="HB29" s="118">
        <v>0.44400000000000001</v>
      </c>
      <c r="HC29" s="118">
        <v>2.3E-2</v>
      </c>
      <c r="HD29" s="118">
        <v>1.9E-2</v>
      </c>
      <c r="HE29" s="118">
        <v>1.7999999999999999E-2</v>
      </c>
      <c r="HF29" s="118">
        <v>2.5999999999999999E-2</v>
      </c>
      <c r="HG29" s="118">
        <v>2.5000000000000001E-2</v>
      </c>
      <c r="HH29" s="118">
        <v>0.02</v>
      </c>
      <c r="HI29" s="118">
        <v>0.02</v>
      </c>
      <c r="HJ29" s="118">
        <v>2.9000000000000001E-2</v>
      </c>
      <c r="HK29" s="118">
        <v>6.7000000000000004E-2</v>
      </c>
      <c r="HL29" s="118">
        <v>6.7000000000000004E-2</v>
      </c>
      <c r="HM29" s="118">
        <v>0.311</v>
      </c>
      <c r="HN29" s="118">
        <v>0.64600000000000002</v>
      </c>
      <c r="HO29" s="118">
        <v>0.311</v>
      </c>
      <c r="HP29" s="118">
        <v>0.311</v>
      </c>
      <c r="HQ29" s="118">
        <v>6.2E-2</v>
      </c>
      <c r="HR29" s="118">
        <v>5.5E-2</v>
      </c>
      <c r="HS29" s="118">
        <v>7.4999999999999997E-2</v>
      </c>
      <c r="HT29" s="118">
        <v>9.6000000000000002E-2</v>
      </c>
      <c r="HU29" s="118">
        <v>5.0999999999999997E-2</v>
      </c>
      <c r="HV29" s="118">
        <v>5.5E-2</v>
      </c>
      <c r="HW29" s="118">
        <v>8.4000000000000005E-2</v>
      </c>
      <c r="HX29" s="118">
        <v>6.6000000000000003E-2</v>
      </c>
      <c r="HY29" s="118">
        <v>1.7000000000000001E-2</v>
      </c>
      <c r="HZ29" s="118">
        <v>0.191</v>
      </c>
      <c r="IA29" s="118">
        <v>0.10299999999999999</v>
      </c>
      <c r="IB29" s="118">
        <v>2.4E-2</v>
      </c>
      <c r="IC29" s="118">
        <v>2.5000000000000001E-2</v>
      </c>
      <c r="ID29" s="118">
        <v>0.499</v>
      </c>
      <c r="IE29" s="118">
        <v>0.499</v>
      </c>
      <c r="IF29" s="118">
        <v>2.5999999999999999E-2</v>
      </c>
      <c r="IG29" s="118">
        <v>2.1000000000000001E-2</v>
      </c>
      <c r="IH29" s="118">
        <v>0.02</v>
      </c>
      <c r="II29" s="118">
        <v>2.9000000000000001E-2</v>
      </c>
      <c r="IJ29" s="118">
        <v>2.8000000000000001E-2</v>
      </c>
      <c r="IK29" s="118">
        <v>2.1999999999999999E-2</v>
      </c>
      <c r="IL29" s="118">
        <v>2.1999999999999999E-2</v>
      </c>
      <c r="IM29" s="118">
        <v>3.3000000000000002E-2</v>
      </c>
      <c r="IN29" s="118">
        <v>7.4999999999999997E-2</v>
      </c>
      <c r="IO29" s="118">
        <v>7.4999999999999997E-2</v>
      </c>
      <c r="IP29" s="118">
        <v>0.35</v>
      </c>
      <c r="IQ29" s="118">
        <v>0.72599999999999998</v>
      </c>
      <c r="IR29" s="118">
        <v>0.35</v>
      </c>
      <c r="IS29" s="118">
        <v>0.35</v>
      </c>
      <c r="IT29" s="118">
        <v>7.0000000000000007E-2</v>
      </c>
      <c r="IU29" s="118">
        <v>6.2E-2</v>
      </c>
      <c r="IV29" s="118">
        <v>8.5000000000000006E-2</v>
      </c>
      <c r="IW29" s="118">
        <v>0.108</v>
      </c>
      <c r="IX29" s="118">
        <v>5.8000000000000003E-2</v>
      </c>
      <c r="IY29" s="118">
        <v>6.2E-2</v>
      </c>
      <c r="IZ29" s="118">
        <v>9.5000000000000001E-2</v>
      </c>
      <c r="JA29" s="118">
        <v>7.3999999999999996E-2</v>
      </c>
      <c r="JB29" s="118">
        <v>0.02</v>
      </c>
      <c r="JC29" s="118">
        <v>0.21199999999999999</v>
      </c>
      <c r="JD29" s="118">
        <v>0.115</v>
      </c>
      <c r="JE29" s="118">
        <v>2.7E-2</v>
      </c>
      <c r="JF29" s="118">
        <v>2.8000000000000001E-2</v>
      </c>
      <c r="JG29" s="118">
        <v>0.55500000000000005</v>
      </c>
      <c r="JH29" s="118">
        <v>0.55500000000000005</v>
      </c>
      <c r="JI29" s="118">
        <v>2.9000000000000001E-2</v>
      </c>
      <c r="JJ29" s="118">
        <v>2.3E-2</v>
      </c>
      <c r="JK29" s="118">
        <v>2.3E-2</v>
      </c>
      <c r="JL29" s="118">
        <v>3.2000000000000001E-2</v>
      </c>
      <c r="JM29" s="118">
        <v>3.2000000000000001E-2</v>
      </c>
      <c r="JN29" s="118">
        <v>2.5000000000000001E-2</v>
      </c>
      <c r="JO29" s="118">
        <v>2.5000000000000001E-2</v>
      </c>
      <c r="JP29" s="118">
        <v>3.5999999999999997E-2</v>
      </c>
      <c r="JQ29" s="118">
        <v>8.4000000000000005E-2</v>
      </c>
      <c r="JR29" s="118">
        <v>8.4000000000000005E-2</v>
      </c>
      <c r="JS29" s="118">
        <v>0.38800000000000001</v>
      </c>
      <c r="JT29" s="118">
        <v>0.80700000000000005</v>
      </c>
      <c r="JU29" s="118">
        <v>0.38800000000000001</v>
      </c>
      <c r="JV29" s="118">
        <v>0.38800000000000001</v>
      </c>
      <c r="JW29" s="118">
        <v>7.6999999999999999E-2</v>
      </c>
      <c r="JX29" s="118">
        <v>6.9000000000000006E-2</v>
      </c>
      <c r="JY29" s="118">
        <v>9.4E-2</v>
      </c>
      <c r="JZ29" s="118">
        <v>0.12</v>
      </c>
      <c r="KA29" s="118">
        <v>6.4000000000000001E-2</v>
      </c>
      <c r="KB29" s="118">
        <v>6.8000000000000005E-2</v>
      </c>
      <c r="KC29" s="118">
        <v>0.106</v>
      </c>
      <c r="KD29" s="118">
        <v>8.3000000000000004E-2</v>
      </c>
      <c r="KE29" s="118">
        <v>2.1999999999999999E-2</v>
      </c>
      <c r="KF29" s="118">
        <v>0.23300000000000001</v>
      </c>
      <c r="KG29" s="118">
        <v>0.126</v>
      </c>
      <c r="KH29" s="118">
        <v>0.03</v>
      </c>
      <c r="KI29" s="118">
        <v>3.1E-2</v>
      </c>
      <c r="KJ29" s="118">
        <v>0.61</v>
      </c>
      <c r="KK29" s="118">
        <v>0.61</v>
      </c>
      <c r="KL29" s="118">
        <v>3.2000000000000001E-2</v>
      </c>
      <c r="KM29" s="118">
        <v>2.5999999999999999E-2</v>
      </c>
      <c r="KN29" s="118">
        <v>2.5000000000000001E-2</v>
      </c>
      <c r="KO29" s="118">
        <v>3.5999999999999997E-2</v>
      </c>
      <c r="KP29" s="118">
        <v>3.5000000000000003E-2</v>
      </c>
      <c r="KQ29" s="118">
        <v>2.7E-2</v>
      </c>
      <c r="KR29" s="118">
        <v>2.7E-2</v>
      </c>
      <c r="KS29" s="118">
        <v>0.04</v>
      </c>
      <c r="KT29" s="118">
        <v>9.1999999999999998E-2</v>
      </c>
      <c r="KU29" s="118">
        <v>9.1999999999999998E-2</v>
      </c>
      <c r="KV29" s="118">
        <v>0.42699999999999999</v>
      </c>
      <c r="KW29" s="118">
        <v>0.88800000000000001</v>
      </c>
      <c r="KX29" s="118">
        <v>0.42699999999999999</v>
      </c>
      <c r="KY29" s="118">
        <v>0.42699999999999999</v>
      </c>
      <c r="KZ29" s="118">
        <v>8.5000000000000006E-2</v>
      </c>
      <c r="LA29" s="118">
        <v>7.5999999999999998E-2</v>
      </c>
      <c r="LB29" s="118">
        <v>0.10299999999999999</v>
      </c>
      <c r="LC29" s="118">
        <v>0.13300000000000001</v>
      </c>
      <c r="LD29" s="118">
        <v>7.0999999999999994E-2</v>
      </c>
      <c r="LE29" s="118">
        <v>7.4999999999999997E-2</v>
      </c>
      <c r="LF29" s="118">
        <v>0.11600000000000001</v>
      </c>
      <c r="LG29" s="118">
        <v>9.0999999999999998E-2</v>
      </c>
      <c r="LH29" s="118">
        <v>2.4E-2</v>
      </c>
      <c r="LI29" s="118">
        <v>0.254</v>
      </c>
      <c r="LJ29" s="118">
        <v>0.13800000000000001</v>
      </c>
      <c r="LK29" s="118">
        <v>3.2000000000000001E-2</v>
      </c>
      <c r="LL29" s="118">
        <v>3.4000000000000002E-2</v>
      </c>
      <c r="LM29" s="118">
        <v>0.66600000000000004</v>
      </c>
      <c r="LN29" s="118">
        <v>0.66600000000000004</v>
      </c>
      <c r="LO29" s="118">
        <v>3.5000000000000003E-2</v>
      </c>
      <c r="LP29" s="118">
        <v>2.8000000000000001E-2</v>
      </c>
      <c r="LQ29" s="118">
        <v>2.7E-2</v>
      </c>
      <c r="LR29" s="118">
        <v>3.9E-2</v>
      </c>
      <c r="LS29" s="118">
        <v>3.7999999999999999E-2</v>
      </c>
      <c r="LT29" s="118">
        <v>0.03</v>
      </c>
      <c r="LU29" s="118">
        <v>0.03</v>
      </c>
      <c r="LV29" s="118">
        <v>4.3999999999999997E-2</v>
      </c>
      <c r="LW29" s="118">
        <v>0.1</v>
      </c>
      <c r="LX29" s="118">
        <v>0.10100000000000001</v>
      </c>
      <c r="LY29" s="118">
        <v>0.46600000000000003</v>
      </c>
      <c r="LZ29" s="118">
        <v>0.96899999999999997</v>
      </c>
      <c r="MA29" s="118">
        <v>0.46600000000000003</v>
      </c>
      <c r="MB29" s="118">
        <v>0.46600000000000003</v>
      </c>
      <c r="MC29" s="118">
        <v>9.2999999999999999E-2</v>
      </c>
      <c r="MD29" s="118">
        <v>8.3000000000000004E-2</v>
      </c>
      <c r="ME29" s="118">
        <v>0.113</v>
      </c>
      <c r="MF29" s="118">
        <v>0.14499999999999999</v>
      </c>
      <c r="MG29" s="118">
        <v>7.6999999999999999E-2</v>
      </c>
      <c r="MH29" s="118">
        <v>8.2000000000000003E-2</v>
      </c>
      <c r="MI29" s="118">
        <v>0.127</v>
      </c>
      <c r="MJ29" s="118">
        <v>9.9000000000000005E-2</v>
      </c>
      <c r="MK29" s="118">
        <v>2.5999999999999999E-2</v>
      </c>
      <c r="ML29" s="118">
        <v>0.27600000000000002</v>
      </c>
      <c r="MM29" s="118">
        <v>0.14899999999999999</v>
      </c>
      <c r="MN29" s="118">
        <v>3.5000000000000003E-2</v>
      </c>
      <c r="MO29" s="118">
        <v>3.5999999999999997E-2</v>
      </c>
      <c r="MP29" s="118">
        <v>0.72099999999999997</v>
      </c>
      <c r="MQ29" s="118">
        <v>0.72099999999999997</v>
      </c>
      <c r="MR29" s="118">
        <v>3.7999999999999999E-2</v>
      </c>
      <c r="MS29" s="118">
        <v>3.1E-2</v>
      </c>
      <c r="MT29" s="118">
        <v>2.9000000000000001E-2</v>
      </c>
      <c r="MU29" s="118">
        <v>4.2000000000000003E-2</v>
      </c>
      <c r="MV29" s="118">
        <v>4.1000000000000002E-2</v>
      </c>
      <c r="MW29" s="118">
        <v>3.2000000000000001E-2</v>
      </c>
      <c r="MX29" s="118">
        <v>3.2000000000000001E-2</v>
      </c>
      <c r="MY29" s="118">
        <v>4.7E-2</v>
      </c>
      <c r="MZ29" s="118">
        <v>0.109</v>
      </c>
      <c r="NA29" s="118">
        <v>0.109</v>
      </c>
      <c r="NB29" s="118">
        <v>0.505</v>
      </c>
      <c r="NC29" s="118">
        <v>1.0489999999999999</v>
      </c>
      <c r="ND29" s="118">
        <v>0.505</v>
      </c>
      <c r="NE29" s="118">
        <v>0.505</v>
      </c>
      <c r="NF29" s="118">
        <v>0.10100000000000001</v>
      </c>
      <c r="NG29" s="118">
        <v>0.09</v>
      </c>
      <c r="NH29" s="118">
        <v>0.122</v>
      </c>
      <c r="NI29" s="118">
        <v>0.157</v>
      </c>
      <c r="NJ29" s="118">
        <v>8.3000000000000004E-2</v>
      </c>
      <c r="NK29" s="118">
        <v>8.8999999999999996E-2</v>
      </c>
      <c r="NL29" s="118">
        <v>0.13700000000000001</v>
      </c>
      <c r="NM29" s="118">
        <v>0.107</v>
      </c>
      <c r="NN29" s="118">
        <v>2.8000000000000001E-2</v>
      </c>
      <c r="NO29" s="118">
        <v>0.29699999999999999</v>
      </c>
      <c r="NP29" s="118">
        <v>0.16</v>
      </c>
      <c r="NQ29" s="118">
        <v>3.7999999999999999E-2</v>
      </c>
      <c r="NR29" s="118">
        <v>3.9E-2</v>
      </c>
      <c r="NS29" s="118">
        <v>0.77700000000000002</v>
      </c>
      <c r="NT29" s="118">
        <v>0.77700000000000002</v>
      </c>
      <c r="NU29" s="118">
        <v>4.1000000000000002E-2</v>
      </c>
      <c r="NV29" s="118">
        <v>3.3000000000000002E-2</v>
      </c>
      <c r="NW29" s="118">
        <v>3.2000000000000001E-2</v>
      </c>
      <c r="NX29" s="118">
        <v>4.4999999999999998E-2</v>
      </c>
      <c r="NY29" s="118">
        <v>4.3999999999999997E-2</v>
      </c>
      <c r="NZ29" s="118">
        <v>3.5000000000000003E-2</v>
      </c>
      <c r="OA29" s="118">
        <v>3.4000000000000002E-2</v>
      </c>
      <c r="OB29" s="118">
        <v>5.0999999999999997E-2</v>
      </c>
      <c r="OC29" s="118">
        <v>0.11700000000000001</v>
      </c>
      <c r="OD29" s="118">
        <v>0.11700000000000001</v>
      </c>
      <c r="OE29" s="118">
        <v>0.54400000000000004</v>
      </c>
      <c r="OF29" s="118">
        <v>1.1299999999999999</v>
      </c>
      <c r="OG29" s="118">
        <v>0.54400000000000004</v>
      </c>
      <c r="OH29" s="118">
        <v>0.54400000000000004</v>
      </c>
      <c r="OI29" s="118">
        <v>0.108</v>
      </c>
      <c r="OJ29" s="118">
        <v>9.7000000000000003E-2</v>
      </c>
      <c r="OK29" s="118">
        <v>0.13200000000000001</v>
      </c>
      <c r="OL29" s="118">
        <v>0.16900000000000001</v>
      </c>
      <c r="OM29" s="118">
        <v>0.09</v>
      </c>
      <c r="ON29" s="118">
        <v>9.6000000000000002E-2</v>
      </c>
      <c r="OO29" s="118">
        <v>0.14799999999999999</v>
      </c>
      <c r="OP29" s="118">
        <v>0.11600000000000001</v>
      </c>
      <c r="OQ29" s="118">
        <v>0.03</v>
      </c>
      <c r="OR29" s="118">
        <v>0.318</v>
      </c>
      <c r="OS29" s="118">
        <v>0.17199999999999999</v>
      </c>
      <c r="OT29" s="118">
        <v>0.04</v>
      </c>
      <c r="OU29" s="118">
        <v>4.2000000000000003E-2</v>
      </c>
      <c r="OV29" s="118">
        <v>0.83199999999999996</v>
      </c>
      <c r="OW29" s="118">
        <v>0.83199999999999996</v>
      </c>
      <c r="OX29" s="118">
        <v>4.3999999999999997E-2</v>
      </c>
      <c r="OY29" s="118">
        <v>3.5000000000000003E-2</v>
      </c>
      <c r="OZ29" s="118">
        <v>3.4000000000000002E-2</v>
      </c>
      <c r="PA29" s="118">
        <v>4.9000000000000002E-2</v>
      </c>
      <c r="PB29" s="118">
        <v>4.7E-2</v>
      </c>
      <c r="PC29" s="118">
        <v>3.6999999999999998E-2</v>
      </c>
      <c r="PD29" s="118">
        <v>3.6999999999999998E-2</v>
      </c>
      <c r="PE29" s="118">
        <v>5.3999999999999999E-2</v>
      </c>
      <c r="PF29" s="118">
        <v>0.126</v>
      </c>
      <c r="PG29" s="118">
        <v>0.126</v>
      </c>
      <c r="PH29" s="118">
        <v>0.58299999999999996</v>
      </c>
      <c r="PI29" s="118">
        <v>1.2110000000000001</v>
      </c>
      <c r="PJ29" s="118">
        <v>0.58299999999999996</v>
      </c>
      <c r="PK29" s="118">
        <v>0.58299999999999996</v>
      </c>
      <c r="PL29" s="118">
        <v>0.11600000000000001</v>
      </c>
      <c r="PM29" s="118">
        <v>0.104</v>
      </c>
      <c r="PN29" s="118">
        <v>0.14099999999999999</v>
      </c>
      <c r="PO29" s="118">
        <v>0.18099999999999999</v>
      </c>
      <c r="PP29" s="118">
        <v>9.6000000000000002E-2</v>
      </c>
      <c r="PQ29" s="118">
        <v>0.10299999999999999</v>
      </c>
      <c r="PR29" s="118">
        <v>0.158</v>
      </c>
      <c r="PS29" s="118">
        <v>0.124</v>
      </c>
      <c r="PT29" s="118">
        <v>3.3000000000000002E-2</v>
      </c>
      <c r="PU29" s="118">
        <v>0.33900000000000002</v>
      </c>
      <c r="PV29" s="118">
        <v>0.183</v>
      </c>
      <c r="PW29" s="118">
        <v>4.2999999999999997E-2</v>
      </c>
      <c r="PX29" s="118">
        <v>4.4999999999999998E-2</v>
      </c>
      <c r="PY29" s="118">
        <v>0.88800000000000001</v>
      </c>
      <c r="PZ29" s="118">
        <v>0.88800000000000001</v>
      </c>
      <c r="QA29" s="118">
        <v>4.7E-2</v>
      </c>
      <c r="QB29" s="118">
        <v>3.7999999999999999E-2</v>
      </c>
      <c r="QC29" s="118">
        <v>3.5999999999999997E-2</v>
      </c>
      <c r="QD29" s="118">
        <v>5.1999999999999998E-2</v>
      </c>
      <c r="QE29" s="118">
        <v>0.05</v>
      </c>
      <c r="QF29" s="118">
        <v>0.04</v>
      </c>
      <c r="QG29" s="118">
        <v>3.9E-2</v>
      </c>
      <c r="QH29" s="118">
        <v>5.8000000000000003E-2</v>
      </c>
      <c r="QI29" s="118">
        <v>0.13400000000000001</v>
      </c>
      <c r="QJ29" s="118">
        <v>0.13400000000000001</v>
      </c>
      <c r="QK29" s="118">
        <v>0.621</v>
      </c>
      <c r="QL29" s="118">
        <v>1.292</v>
      </c>
      <c r="QM29" s="118">
        <v>0.621</v>
      </c>
      <c r="QN29" s="118">
        <v>0.621</v>
      </c>
      <c r="QO29" s="118">
        <v>0.124</v>
      </c>
      <c r="QP29" s="118">
        <v>0.111</v>
      </c>
      <c r="QQ29" s="118">
        <v>0.15</v>
      </c>
      <c r="QR29" s="118">
        <v>0.193</v>
      </c>
      <c r="QS29" s="118">
        <v>0.10299999999999999</v>
      </c>
      <c r="QT29" s="118">
        <v>0.109</v>
      </c>
      <c r="QU29" s="118">
        <v>0.16900000000000001</v>
      </c>
      <c r="QV29" s="118">
        <v>0.13200000000000001</v>
      </c>
      <c r="QW29" s="118">
        <v>3.5000000000000003E-2</v>
      </c>
      <c r="QX29" s="118">
        <v>0.36</v>
      </c>
      <c r="QY29" s="118">
        <v>0.19500000000000001</v>
      </c>
      <c r="QZ29" s="118">
        <v>4.5999999999999999E-2</v>
      </c>
      <c r="RA29" s="118">
        <v>4.8000000000000001E-2</v>
      </c>
      <c r="RB29" s="118">
        <v>0.94299999999999995</v>
      </c>
      <c r="RC29" s="118">
        <v>0.94299999999999995</v>
      </c>
      <c r="RD29" s="118">
        <v>0.05</v>
      </c>
      <c r="RE29" s="118">
        <v>0.04</v>
      </c>
      <c r="RF29" s="118">
        <v>3.7999999999999999E-2</v>
      </c>
      <c r="RG29" s="118">
        <v>5.5E-2</v>
      </c>
      <c r="RH29" s="118">
        <v>5.3999999999999999E-2</v>
      </c>
      <c r="RI29" s="118">
        <v>4.2000000000000003E-2</v>
      </c>
      <c r="RJ29" s="118">
        <v>4.2000000000000003E-2</v>
      </c>
      <c r="RK29" s="118">
        <v>6.2E-2</v>
      </c>
      <c r="RL29" s="118">
        <v>0.14199999999999999</v>
      </c>
      <c r="RM29" s="118">
        <v>0.14199999999999999</v>
      </c>
      <c r="RN29" s="118">
        <v>0.66</v>
      </c>
      <c r="RO29" s="118">
        <v>1.3720000000000001</v>
      </c>
      <c r="RP29" s="118">
        <v>0.66</v>
      </c>
      <c r="RQ29" s="118">
        <v>0.66</v>
      </c>
      <c r="RR29" s="118">
        <v>0.13200000000000001</v>
      </c>
      <c r="RS29" s="118">
        <v>0.11799999999999999</v>
      </c>
      <c r="RT29" s="118">
        <v>0.16</v>
      </c>
      <c r="RU29" s="118">
        <v>0.20499999999999999</v>
      </c>
      <c r="RV29" s="118">
        <v>0.109</v>
      </c>
      <c r="RW29" s="118">
        <v>0.11600000000000001</v>
      </c>
      <c r="RX29" s="118">
        <v>0.18</v>
      </c>
      <c r="RY29" s="118">
        <v>0.14099999999999999</v>
      </c>
      <c r="RZ29" s="118">
        <v>3.6999999999999998E-2</v>
      </c>
      <c r="SA29" s="118">
        <v>0.38200000000000001</v>
      </c>
      <c r="SB29" s="118">
        <v>0.20599999999999999</v>
      </c>
      <c r="SC29" s="118">
        <v>4.8000000000000001E-2</v>
      </c>
      <c r="SD29" s="118">
        <v>0.05</v>
      </c>
      <c r="SE29" s="118">
        <v>0.999</v>
      </c>
      <c r="SF29" s="118">
        <v>0.999</v>
      </c>
      <c r="SG29" s="118">
        <v>5.2999999999999999E-2</v>
      </c>
      <c r="SH29" s="118">
        <v>4.2000000000000003E-2</v>
      </c>
      <c r="SI29" s="118">
        <v>4.1000000000000002E-2</v>
      </c>
      <c r="SJ29" s="118">
        <v>5.8000000000000003E-2</v>
      </c>
      <c r="SK29" s="118">
        <v>5.7000000000000002E-2</v>
      </c>
      <c r="SL29" s="118">
        <v>4.4999999999999998E-2</v>
      </c>
      <c r="SM29" s="118">
        <v>4.3999999999999997E-2</v>
      </c>
      <c r="SN29" s="118">
        <v>6.5000000000000002E-2</v>
      </c>
      <c r="SO29" s="118">
        <v>0.151</v>
      </c>
      <c r="SP29" s="118">
        <v>0.151</v>
      </c>
      <c r="SQ29" s="118">
        <v>0.69899999999999995</v>
      </c>
      <c r="SR29" s="118">
        <v>1.4530000000000001</v>
      </c>
      <c r="SS29" s="118">
        <v>0.69899999999999995</v>
      </c>
      <c r="ST29" s="118">
        <v>0.69899999999999995</v>
      </c>
      <c r="SU29" s="118">
        <v>0.13900000000000001</v>
      </c>
      <c r="SV29" s="118">
        <v>0.125</v>
      </c>
      <c r="SW29" s="118">
        <v>0.16900000000000001</v>
      </c>
      <c r="SX29" s="118">
        <v>0.217</v>
      </c>
      <c r="SY29" s="118">
        <v>0.11600000000000001</v>
      </c>
      <c r="SZ29" s="118">
        <v>0.123</v>
      </c>
      <c r="TA29" s="118">
        <v>0.19</v>
      </c>
      <c r="TB29" s="118">
        <v>0.14899999999999999</v>
      </c>
      <c r="TC29" s="118">
        <v>3.9E-2</v>
      </c>
      <c r="TD29" s="118">
        <v>0.40300000000000002</v>
      </c>
      <c r="TE29" s="118">
        <v>0.218</v>
      </c>
      <c r="TF29" s="118">
        <v>5.0999999999999997E-2</v>
      </c>
      <c r="TG29" s="118">
        <v>5.2999999999999999E-2</v>
      </c>
      <c r="TH29" s="118">
        <v>1.054</v>
      </c>
      <c r="TI29" s="118">
        <v>1.054</v>
      </c>
      <c r="TJ29" s="118">
        <v>5.6000000000000001E-2</v>
      </c>
      <c r="TK29" s="118">
        <v>4.4999999999999998E-2</v>
      </c>
      <c r="TL29" s="118">
        <v>4.2999999999999997E-2</v>
      </c>
      <c r="TM29" s="118">
        <v>6.2E-2</v>
      </c>
      <c r="TN29" s="118">
        <v>0.06</v>
      </c>
      <c r="TO29" s="118">
        <v>4.7E-2</v>
      </c>
      <c r="TP29" s="118">
        <v>4.7E-2</v>
      </c>
      <c r="TQ29" s="118">
        <v>6.9000000000000006E-2</v>
      </c>
      <c r="TR29" s="118">
        <v>0.159</v>
      </c>
      <c r="TS29" s="118">
        <v>0.159</v>
      </c>
      <c r="TT29" s="118">
        <v>0.73799999999999999</v>
      </c>
      <c r="TU29" s="118">
        <v>1.534</v>
      </c>
      <c r="TV29" s="118">
        <v>0.73799999999999999</v>
      </c>
      <c r="TW29" s="118">
        <v>0.73799999999999999</v>
      </c>
      <c r="TX29" s="118">
        <v>0.14699999999999999</v>
      </c>
      <c r="TY29" s="118">
        <v>0.13200000000000001</v>
      </c>
      <c r="TZ29" s="118">
        <v>0.17899999999999999</v>
      </c>
      <c r="UA29" s="118">
        <v>0.22900000000000001</v>
      </c>
      <c r="UB29" s="118">
        <v>0.122</v>
      </c>
      <c r="UC29" s="118">
        <v>0.13</v>
      </c>
      <c r="UD29" s="118">
        <v>0.20100000000000001</v>
      </c>
      <c r="UE29" s="118">
        <v>0.157</v>
      </c>
      <c r="UF29" s="118">
        <v>4.1000000000000002E-2</v>
      </c>
      <c r="UG29" s="118">
        <v>0.42399999999999999</v>
      </c>
      <c r="UH29" s="118">
        <v>0.22900000000000001</v>
      </c>
      <c r="UI29" s="118">
        <v>5.3999999999999999E-2</v>
      </c>
      <c r="UJ29" s="118">
        <v>5.6000000000000001E-2</v>
      </c>
      <c r="UK29" s="118">
        <v>1.1100000000000001</v>
      </c>
      <c r="UL29" s="118">
        <v>1.1100000000000001</v>
      </c>
      <c r="UM29" s="118">
        <v>5.8999999999999997E-2</v>
      </c>
      <c r="UN29" s="118">
        <v>4.7E-2</v>
      </c>
      <c r="UO29" s="118">
        <v>4.4999999999999998E-2</v>
      </c>
      <c r="UP29" s="118">
        <v>6.5000000000000002E-2</v>
      </c>
      <c r="UQ29" s="118">
        <v>6.3E-2</v>
      </c>
      <c r="UR29" s="118">
        <v>0.05</v>
      </c>
      <c r="US29" s="118">
        <v>4.9000000000000002E-2</v>
      </c>
      <c r="UT29" s="118">
        <v>7.2999999999999995E-2</v>
      </c>
      <c r="UU29" s="118">
        <v>0.16700000000000001</v>
      </c>
      <c r="UV29" s="118">
        <v>0.16800000000000001</v>
      </c>
      <c r="UW29" s="118">
        <v>0.77700000000000002</v>
      </c>
      <c r="UX29" s="118">
        <v>1.6140000000000001</v>
      </c>
      <c r="UY29" s="118">
        <v>0.77700000000000002</v>
      </c>
      <c r="UZ29" s="118">
        <v>0.77700000000000002</v>
      </c>
      <c r="VA29" s="118">
        <v>0.155</v>
      </c>
      <c r="VB29" s="118">
        <v>0.13900000000000001</v>
      </c>
      <c r="VC29" s="118">
        <v>0.188</v>
      </c>
      <c r="VD29" s="118">
        <v>0.24099999999999999</v>
      </c>
      <c r="VE29" s="118">
        <v>0.128</v>
      </c>
      <c r="VF29" s="118">
        <v>0.13700000000000001</v>
      </c>
      <c r="VG29" s="118">
        <v>0.21099999999999999</v>
      </c>
      <c r="VH29" s="118">
        <v>0.16500000000000001</v>
      </c>
      <c r="VI29" s="118">
        <v>4.3999999999999997E-2</v>
      </c>
      <c r="VJ29" s="118">
        <v>0.46600000000000003</v>
      </c>
      <c r="VK29" s="118">
        <v>0.252</v>
      </c>
      <c r="VL29" s="118">
        <v>5.8999999999999997E-2</v>
      </c>
      <c r="VM29" s="118">
        <v>6.2E-2</v>
      </c>
      <c r="VN29" s="118">
        <v>1.2210000000000001</v>
      </c>
      <c r="VO29" s="118">
        <v>1.2210000000000001</v>
      </c>
      <c r="VP29" s="118">
        <v>6.4000000000000001E-2</v>
      </c>
      <c r="VQ29" s="118">
        <v>5.1999999999999998E-2</v>
      </c>
      <c r="VR29" s="118">
        <v>0.05</v>
      </c>
      <c r="VS29" s="118">
        <v>7.0999999999999994E-2</v>
      </c>
      <c r="VT29" s="118">
        <v>6.9000000000000006E-2</v>
      </c>
      <c r="VU29" s="118">
        <v>5.5E-2</v>
      </c>
      <c r="VV29" s="118">
        <v>5.3999999999999999E-2</v>
      </c>
      <c r="VW29" s="118">
        <v>0.08</v>
      </c>
      <c r="VX29" s="118">
        <v>0.184</v>
      </c>
      <c r="VY29" s="118">
        <v>0.184</v>
      </c>
      <c r="VZ29" s="118">
        <v>0.85399999999999998</v>
      </c>
      <c r="WA29" s="118">
        <v>1.776</v>
      </c>
      <c r="WB29" s="118">
        <v>0.85399999999999998</v>
      </c>
      <c r="WC29" s="118">
        <v>0.85399999999999998</v>
      </c>
      <c r="WD29" s="118">
        <v>0.17</v>
      </c>
      <c r="WE29" s="118">
        <v>0.153</v>
      </c>
      <c r="WF29" s="118">
        <v>0.20699999999999999</v>
      </c>
      <c r="WG29" s="118">
        <v>0.26500000000000001</v>
      </c>
      <c r="WH29" s="118">
        <v>0.14099999999999999</v>
      </c>
      <c r="WI29" s="118">
        <v>0.15</v>
      </c>
      <c r="WJ29" s="118">
        <v>0.23200000000000001</v>
      </c>
      <c r="WK29" s="118">
        <v>0.182</v>
      </c>
      <c r="WL29" s="118">
        <v>4.8000000000000001E-2</v>
      </c>
      <c r="WM29" s="118">
        <v>0.50900000000000001</v>
      </c>
      <c r="WN29" s="118">
        <v>0.27500000000000002</v>
      </c>
      <c r="WO29" s="118">
        <v>6.5000000000000002E-2</v>
      </c>
      <c r="WP29" s="118">
        <v>6.7000000000000004E-2</v>
      </c>
      <c r="WQ29" s="118">
        <v>1.3320000000000001</v>
      </c>
      <c r="WR29" s="118">
        <v>1.3320000000000001</v>
      </c>
      <c r="WS29" s="118">
        <v>7.0000000000000007E-2</v>
      </c>
      <c r="WT29" s="118">
        <v>5.6000000000000001E-2</v>
      </c>
      <c r="WU29" s="118">
        <v>5.3999999999999999E-2</v>
      </c>
      <c r="WV29" s="118">
        <v>7.8E-2</v>
      </c>
      <c r="WW29" s="118">
        <v>7.5999999999999998E-2</v>
      </c>
      <c r="WX29" s="118">
        <v>0.06</v>
      </c>
      <c r="WY29" s="118">
        <v>5.8999999999999997E-2</v>
      </c>
      <c r="WZ29" s="118">
        <v>8.6999999999999994E-2</v>
      </c>
      <c r="XA29" s="118">
        <v>0.20100000000000001</v>
      </c>
      <c r="XB29" s="118">
        <v>0.20100000000000001</v>
      </c>
      <c r="XC29" s="118">
        <v>0.93200000000000005</v>
      </c>
      <c r="XD29" s="118">
        <v>1.9370000000000001</v>
      </c>
      <c r="XE29" s="118">
        <v>0.93200000000000005</v>
      </c>
      <c r="XF29" s="118">
        <v>0.93200000000000005</v>
      </c>
      <c r="XG29" s="118">
        <v>0.186</v>
      </c>
      <c r="XH29" s="118">
        <v>0.16600000000000001</v>
      </c>
      <c r="XI29" s="118">
        <v>0.22600000000000001</v>
      </c>
      <c r="XJ29" s="118">
        <v>0.28899999999999998</v>
      </c>
      <c r="XK29" s="118">
        <v>0.154</v>
      </c>
      <c r="XL29" s="118">
        <v>0.16400000000000001</v>
      </c>
      <c r="XM29" s="118">
        <v>0.253</v>
      </c>
      <c r="XN29" s="118">
        <v>0.19800000000000001</v>
      </c>
      <c r="XO29" s="118">
        <v>5.1999999999999998E-2</v>
      </c>
      <c r="XP29" s="118">
        <v>0.55100000000000005</v>
      </c>
      <c r="XQ29" s="118">
        <v>0.29799999999999999</v>
      </c>
      <c r="XR29" s="118">
        <v>7.0000000000000007E-2</v>
      </c>
      <c r="XS29" s="118">
        <v>7.2999999999999995E-2</v>
      </c>
      <c r="XT29" s="118">
        <v>1.4430000000000001</v>
      </c>
      <c r="XU29" s="118">
        <v>1.4430000000000001</v>
      </c>
      <c r="XV29" s="118">
        <v>7.5999999999999998E-2</v>
      </c>
      <c r="XW29" s="118">
        <v>6.0999999999999999E-2</v>
      </c>
      <c r="XX29" s="118">
        <v>5.8999999999999997E-2</v>
      </c>
      <c r="XY29" s="118">
        <v>8.4000000000000005E-2</v>
      </c>
      <c r="XZ29" s="118">
        <v>8.2000000000000003E-2</v>
      </c>
      <c r="YA29" s="118">
        <v>6.5000000000000002E-2</v>
      </c>
      <c r="YB29" s="118">
        <v>6.4000000000000001E-2</v>
      </c>
      <c r="YC29" s="118">
        <v>9.4E-2</v>
      </c>
      <c r="YD29" s="118">
        <v>0.218</v>
      </c>
      <c r="YE29" s="118">
        <v>0.218</v>
      </c>
      <c r="YF29" s="118">
        <v>1.01</v>
      </c>
      <c r="YG29" s="118">
        <v>2.0990000000000002</v>
      </c>
      <c r="YH29" s="118">
        <v>1.01</v>
      </c>
      <c r="YI29" s="118">
        <v>1.01</v>
      </c>
      <c r="YJ29" s="118">
        <v>0.20100000000000001</v>
      </c>
      <c r="YK29" s="118">
        <v>0.18</v>
      </c>
      <c r="YL29" s="118">
        <v>0.245</v>
      </c>
      <c r="YM29" s="118">
        <v>0.313</v>
      </c>
      <c r="YN29" s="118">
        <v>0.16700000000000001</v>
      </c>
      <c r="YO29" s="118">
        <v>0.17799999999999999</v>
      </c>
      <c r="YP29" s="118">
        <v>0.27500000000000002</v>
      </c>
      <c r="YQ29" s="118">
        <v>0.215</v>
      </c>
      <c r="YR29" s="118">
        <v>5.7000000000000002E-2</v>
      </c>
      <c r="YS29" s="118">
        <v>0.59399999999999997</v>
      </c>
      <c r="YT29" s="118">
        <v>0.32100000000000001</v>
      </c>
      <c r="YU29" s="118">
        <v>7.4999999999999997E-2</v>
      </c>
      <c r="YV29" s="118">
        <v>7.8E-2</v>
      </c>
      <c r="YW29" s="118">
        <v>1.554</v>
      </c>
      <c r="YX29" s="118">
        <v>1.554</v>
      </c>
      <c r="YY29" s="118">
        <v>8.2000000000000003E-2</v>
      </c>
      <c r="YZ29" s="118">
        <v>6.6000000000000003E-2</v>
      </c>
      <c r="ZA29" s="118">
        <v>6.3E-2</v>
      </c>
      <c r="ZB29" s="118">
        <v>9.0999999999999998E-2</v>
      </c>
      <c r="ZC29" s="118">
        <v>8.7999999999999995E-2</v>
      </c>
      <c r="ZD29" s="118">
        <v>7.0000000000000007E-2</v>
      </c>
      <c r="ZE29" s="118">
        <v>6.9000000000000006E-2</v>
      </c>
      <c r="ZF29" s="118">
        <v>0.10199999999999999</v>
      </c>
      <c r="ZG29" s="118">
        <v>0.23400000000000001</v>
      </c>
      <c r="ZH29" s="118">
        <v>0.23499999999999999</v>
      </c>
      <c r="ZI29" s="118">
        <v>1.087</v>
      </c>
      <c r="ZJ29" s="118">
        <v>2.2599999999999998</v>
      </c>
      <c r="ZK29" s="118">
        <v>1.087</v>
      </c>
      <c r="ZL29" s="118">
        <v>1.087</v>
      </c>
      <c r="ZM29" s="118">
        <v>0.217</v>
      </c>
      <c r="ZN29" s="118">
        <v>0.19400000000000001</v>
      </c>
      <c r="ZO29" s="118">
        <v>0.26300000000000001</v>
      </c>
      <c r="ZP29" s="118">
        <v>0.33700000000000002</v>
      </c>
      <c r="ZQ29" s="118">
        <v>0.18</v>
      </c>
      <c r="ZR29" s="118">
        <v>0.192</v>
      </c>
      <c r="ZS29" s="118">
        <v>0.29599999999999999</v>
      </c>
      <c r="ZT29" s="118">
        <v>0.23200000000000001</v>
      </c>
      <c r="ZU29" s="118">
        <v>6.0999999999999999E-2</v>
      </c>
      <c r="ZV29" s="118">
        <v>0.63600000000000001</v>
      </c>
      <c r="ZW29" s="118">
        <v>0.34399999999999997</v>
      </c>
      <c r="ZX29" s="118">
        <v>8.1000000000000003E-2</v>
      </c>
      <c r="ZY29" s="118">
        <v>8.4000000000000005E-2</v>
      </c>
      <c r="ZZ29" s="118">
        <v>1.6639999999999999</v>
      </c>
      <c r="AAA29" s="118">
        <v>1.6639999999999999</v>
      </c>
      <c r="AAB29" s="118">
        <v>8.7999999999999995E-2</v>
      </c>
      <c r="AAC29" s="118">
        <v>7.0000000000000007E-2</v>
      </c>
      <c r="AAD29" s="118">
        <v>6.8000000000000005E-2</v>
      </c>
      <c r="AAE29" s="118">
        <v>9.7000000000000003E-2</v>
      </c>
      <c r="AAF29" s="118">
        <v>9.5000000000000001E-2</v>
      </c>
      <c r="AAG29" s="118">
        <v>7.4999999999999997E-2</v>
      </c>
      <c r="AAH29" s="118">
        <v>7.3999999999999996E-2</v>
      </c>
      <c r="AAI29" s="118">
        <v>0.109</v>
      </c>
      <c r="AAJ29" s="118">
        <v>0.251</v>
      </c>
      <c r="AAK29" s="118">
        <v>0.251</v>
      </c>
      <c r="AAL29" s="118">
        <v>1.165</v>
      </c>
      <c r="AAM29" s="118">
        <v>2.4220000000000002</v>
      </c>
      <c r="AAN29" s="118">
        <v>1.165</v>
      </c>
      <c r="AAO29" s="118">
        <v>1.165</v>
      </c>
      <c r="AAP29" s="118">
        <v>0.23200000000000001</v>
      </c>
      <c r="AAQ29" s="118">
        <v>0.20799999999999999</v>
      </c>
      <c r="AAR29" s="118">
        <v>0.28199999999999997</v>
      </c>
      <c r="AAS29" s="118">
        <v>0.36099999999999999</v>
      </c>
      <c r="AAT29" s="118">
        <v>0.193</v>
      </c>
      <c r="AAU29" s="118">
        <v>0.20499999999999999</v>
      </c>
      <c r="AAV29" s="118">
        <v>0.317</v>
      </c>
      <c r="AAW29" s="118">
        <v>0.248</v>
      </c>
      <c r="AAX29" s="118">
        <v>6.5000000000000002E-2</v>
      </c>
      <c r="AAY29" s="118">
        <v>0.67800000000000005</v>
      </c>
      <c r="AAZ29" s="118">
        <v>0.36699999999999999</v>
      </c>
      <c r="ABA29" s="118">
        <v>8.5999999999999993E-2</v>
      </c>
      <c r="ABB29" s="118">
        <v>0.09</v>
      </c>
      <c r="ABC29" s="118">
        <v>1.7749999999999999</v>
      </c>
      <c r="ABD29" s="118">
        <v>1.7749999999999999</v>
      </c>
      <c r="ABE29" s="118">
        <v>9.4E-2</v>
      </c>
      <c r="ABF29" s="118">
        <v>7.4999999999999997E-2</v>
      </c>
      <c r="ABG29" s="118">
        <v>7.1999999999999995E-2</v>
      </c>
      <c r="ABH29" s="118">
        <v>0.104</v>
      </c>
      <c r="ABI29" s="118">
        <v>0.10100000000000001</v>
      </c>
      <c r="ABJ29" s="118">
        <v>0.08</v>
      </c>
      <c r="ABK29" s="118">
        <v>7.9000000000000001E-2</v>
      </c>
      <c r="ABL29" s="118">
        <v>0.11600000000000001</v>
      </c>
      <c r="ABM29" s="118">
        <v>0.26800000000000002</v>
      </c>
      <c r="ABN29" s="118">
        <v>0.26800000000000002</v>
      </c>
      <c r="ABO29" s="118">
        <v>1.2430000000000001</v>
      </c>
      <c r="ABP29" s="118">
        <v>2.5830000000000002</v>
      </c>
      <c r="ABQ29" s="118">
        <v>1.2430000000000001</v>
      </c>
      <c r="ABR29" s="118">
        <v>1.2430000000000001</v>
      </c>
      <c r="ABS29" s="118">
        <v>0.248</v>
      </c>
      <c r="ABT29" s="118">
        <v>0.222</v>
      </c>
      <c r="ABU29" s="118">
        <v>0.30099999999999999</v>
      </c>
      <c r="ABV29" s="118">
        <v>0.38600000000000001</v>
      </c>
      <c r="ABW29" s="118">
        <v>0.20499999999999999</v>
      </c>
      <c r="ABX29" s="118">
        <v>0.219</v>
      </c>
      <c r="ABY29" s="118">
        <v>0.33800000000000002</v>
      </c>
      <c r="ABZ29" s="118">
        <v>0.26500000000000001</v>
      </c>
      <c r="ACA29" s="118">
        <v>7.0000000000000007E-2</v>
      </c>
      <c r="ACB29" s="118">
        <v>0.72099999999999997</v>
      </c>
      <c r="ACC29" s="118">
        <v>0.39</v>
      </c>
      <c r="ACD29" s="118">
        <v>9.1999999999999998E-2</v>
      </c>
      <c r="ACE29" s="118">
        <v>9.5000000000000001E-2</v>
      </c>
      <c r="ACF29" s="118">
        <v>1.8859999999999999</v>
      </c>
      <c r="ACG29" s="118">
        <v>1.8859999999999999</v>
      </c>
      <c r="ACH29" s="118">
        <v>0.1</v>
      </c>
      <c r="ACI29" s="118">
        <v>0.08</v>
      </c>
      <c r="ACJ29" s="118">
        <v>7.6999999999999999E-2</v>
      </c>
      <c r="ACK29" s="118">
        <v>0.11</v>
      </c>
      <c r="ACL29" s="118">
        <v>0.107</v>
      </c>
      <c r="ACM29" s="118">
        <v>8.5000000000000006E-2</v>
      </c>
      <c r="ACN29" s="118">
        <v>8.4000000000000005E-2</v>
      </c>
      <c r="ACO29" s="118">
        <v>0.123</v>
      </c>
      <c r="ACP29" s="118">
        <v>0.28499999999999998</v>
      </c>
      <c r="ACQ29" s="118">
        <v>0.28499999999999998</v>
      </c>
      <c r="ACR29" s="118">
        <v>1.32</v>
      </c>
      <c r="ACS29" s="118">
        <v>2.7450000000000001</v>
      </c>
      <c r="ACT29" s="118">
        <v>1.32</v>
      </c>
      <c r="ACU29" s="118">
        <v>1.32</v>
      </c>
      <c r="ACV29" s="118">
        <v>0.26300000000000001</v>
      </c>
      <c r="ACW29" s="118">
        <v>0.23599999999999999</v>
      </c>
      <c r="ACX29" s="118">
        <v>0.32</v>
      </c>
      <c r="ACY29" s="118">
        <v>0.41</v>
      </c>
      <c r="ACZ29" s="118">
        <v>0.218</v>
      </c>
      <c r="ADA29" s="118">
        <v>0.23300000000000001</v>
      </c>
      <c r="ADB29" s="118">
        <v>0.35899999999999999</v>
      </c>
      <c r="ADC29" s="118">
        <v>0.28100000000000003</v>
      </c>
      <c r="ADD29" s="118">
        <v>7.3999999999999996E-2</v>
      </c>
      <c r="ADE29" s="118">
        <v>0.76300000000000001</v>
      </c>
      <c r="ADF29" s="118">
        <v>0.41299999999999998</v>
      </c>
      <c r="ADG29" s="118">
        <v>9.7000000000000003E-2</v>
      </c>
      <c r="ADH29" s="118">
        <v>0.10100000000000001</v>
      </c>
      <c r="ADI29" s="118">
        <v>1.9970000000000001</v>
      </c>
      <c r="ADJ29" s="118">
        <v>1.9970000000000001</v>
      </c>
      <c r="ADK29" s="118">
        <v>0.105</v>
      </c>
      <c r="ADL29" s="118">
        <v>8.4000000000000005E-2</v>
      </c>
      <c r="ADM29" s="118">
        <v>8.1000000000000003E-2</v>
      </c>
      <c r="ADN29" s="118">
        <v>0.11700000000000001</v>
      </c>
      <c r="ADO29" s="118">
        <v>0.114</v>
      </c>
      <c r="ADP29" s="118">
        <v>0.09</v>
      </c>
      <c r="ADQ29" s="118">
        <v>8.8999999999999996E-2</v>
      </c>
      <c r="ADR29" s="118">
        <v>0.13100000000000001</v>
      </c>
      <c r="ADS29" s="118">
        <v>0.30099999999999999</v>
      </c>
      <c r="ADT29" s="118">
        <v>0.30199999999999999</v>
      </c>
      <c r="ADU29" s="118">
        <v>1.3979999999999999</v>
      </c>
      <c r="ADV29" s="118">
        <v>2.9060000000000001</v>
      </c>
      <c r="ADW29" s="118">
        <v>1.3979999999999999</v>
      </c>
      <c r="ADX29" s="118">
        <v>1.3979999999999999</v>
      </c>
      <c r="ADY29" s="118">
        <v>0.27900000000000003</v>
      </c>
      <c r="ADZ29" s="118">
        <v>0.25</v>
      </c>
      <c r="AEA29" s="118">
        <v>0.33900000000000002</v>
      </c>
      <c r="AEB29" s="118">
        <v>0.434</v>
      </c>
      <c r="AEC29" s="118">
        <v>0.23100000000000001</v>
      </c>
      <c r="AED29" s="118">
        <v>0.246</v>
      </c>
      <c r="AEE29" s="118">
        <v>0.38</v>
      </c>
      <c r="AEF29" s="118">
        <v>0.29799999999999999</v>
      </c>
      <c r="AEG29" s="118">
        <v>7.8E-2</v>
      </c>
      <c r="AEH29" s="118">
        <v>0.80600000000000005</v>
      </c>
      <c r="AEI29" s="118">
        <v>0.436</v>
      </c>
      <c r="AEJ29" s="118">
        <v>0.10199999999999999</v>
      </c>
      <c r="AEK29" s="118">
        <v>0.106</v>
      </c>
      <c r="AEL29" s="118">
        <v>2.1080000000000001</v>
      </c>
      <c r="AEM29" s="118">
        <v>2.1080000000000001</v>
      </c>
      <c r="AEN29" s="118">
        <v>0.111</v>
      </c>
      <c r="AEO29" s="118">
        <v>8.8999999999999996E-2</v>
      </c>
      <c r="AEP29" s="118">
        <v>8.5999999999999993E-2</v>
      </c>
      <c r="AEQ29" s="118">
        <v>0.123</v>
      </c>
      <c r="AER29" s="118">
        <v>0.12</v>
      </c>
      <c r="AES29" s="118">
        <v>9.5000000000000001E-2</v>
      </c>
      <c r="AET29" s="118">
        <v>9.2999999999999999E-2</v>
      </c>
      <c r="AEU29" s="118">
        <v>0.13800000000000001</v>
      </c>
      <c r="AEV29" s="118">
        <v>0.318</v>
      </c>
      <c r="AEW29" s="118">
        <v>0.318</v>
      </c>
      <c r="AEX29" s="118">
        <v>1.476</v>
      </c>
      <c r="AEY29" s="118">
        <v>3.0670000000000002</v>
      </c>
      <c r="AEZ29" s="118">
        <v>1.476</v>
      </c>
      <c r="AFA29" s="118">
        <v>1.476</v>
      </c>
      <c r="AFB29" s="118">
        <v>0.29399999999999998</v>
      </c>
      <c r="AFC29" s="118">
        <v>0.26300000000000001</v>
      </c>
      <c r="AFD29" s="118">
        <v>0.35699999999999998</v>
      </c>
      <c r="AFE29" s="118">
        <v>0.45800000000000002</v>
      </c>
      <c r="AFF29" s="118">
        <v>0.24399999999999999</v>
      </c>
      <c r="AFG29" s="118">
        <v>0.26</v>
      </c>
      <c r="AFH29" s="118">
        <v>0.40100000000000002</v>
      </c>
      <c r="AFI29" s="118">
        <v>0.314</v>
      </c>
      <c r="AFJ29" s="118">
        <v>8.3000000000000004E-2</v>
      </c>
      <c r="AFK29" s="118">
        <v>0.84799999999999998</v>
      </c>
      <c r="AFL29" s="118">
        <v>0.45800000000000002</v>
      </c>
      <c r="AFM29" s="118">
        <v>0.108</v>
      </c>
      <c r="AFN29" s="118">
        <v>0.112</v>
      </c>
      <c r="AFO29" s="118">
        <v>2.2189999999999999</v>
      </c>
      <c r="AFP29" s="118">
        <v>2.2189999999999999</v>
      </c>
      <c r="AFQ29" s="118">
        <v>0.11700000000000001</v>
      </c>
      <c r="AFR29" s="118">
        <v>9.4E-2</v>
      </c>
      <c r="AFS29" s="118">
        <v>0.09</v>
      </c>
      <c r="AFT29" s="118">
        <v>0.13</v>
      </c>
      <c r="AFU29" s="118">
        <v>0.126</v>
      </c>
      <c r="AFV29" s="118">
        <v>0.1</v>
      </c>
      <c r="AFW29" s="118">
        <v>9.8000000000000004E-2</v>
      </c>
      <c r="AFX29" s="118">
        <v>0.14499999999999999</v>
      </c>
      <c r="AFY29" s="118">
        <v>0.33500000000000002</v>
      </c>
      <c r="AFZ29" s="118">
        <v>0.33500000000000002</v>
      </c>
      <c r="AGA29" s="118">
        <v>1.554</v>
      </c>
      <c r="AGB29" s="118">
        <v>3.2290000000000001</v>
      </c>
      <c r="AGC29" s="118">
        <v>1.554</v>
      </c>
      <c r="AGD29" s="118">
        <v>1.554</v>
      </c>
      <c r="AGE29" s="118">
        <v>0.31</v>
      </c>
      <c r="AGF29" s="118">
        <v>0.27700000000000002</v>
      </c>
      <c r="AGG29" s="118">
        <v>0.376</v>
      </c>
      <c r="AGH29" s="118">
        <v>0.48199999999999998</v>
      </c>
      <c r="AGI29" s="118">
        <v>0.25700000000000001</v>
      </c>
      <c r="AGJ29" s="118">
        <v>0.27400000000000002</v>
      </c>
      <c r="AGK29" s="118">
        <v>0.42199999999999999</v>
      </c>
      <c r="AGL29" s="118">
        <v>0.33100000000000002</v>
      </c>
      <c r="AGM29" s="118">
        <v>8.6999999999999994E-2</v>
      </c>
      <c r="AGN29" s="118">
        <v>0.89</v>
      </c>
      <c r="AGO29" s="118">
        <v>0.48099999999999998</v>
      </c>
      <c r="AGP29" s="118">
        <v>0.113</v>
      </c>
      <c r="AGQ29" s="118">
        <v>0.11799999999999999</v>
      </c>
      <c r="AGR29" s="118">
        <v>2.33</v>
      </c>
      <c r="AGS29" s="118">
        <v>2.33</v>
      </c>
      <c r="AGT29" s="118">
        <v>0.123</v>
      </c>
      <c r="AGU29" s="118">
        <v>9.9000000000000005E-2</v>
      </c>
      <c r="AGV29" s="118">
        <v>9.5000000000000001E-2</v>
      </c>
      <c r="AGW29" s="118">
        <v>0.13600000000000001</v>
      </c>
      <c r="AGX29" s="118">
        <v>0.13300000000000001</v>
      </c>
      <c r="AGY29" s="118">
        <v>0.105</v>
      </c>
      <c r="AGZ29" s="118">
        <v>0.10299999999999999</v>
      </c>
      <c r="AHA29" s="118">
        <v>0.152</v>
      </c>
      <c r="AHB29" s="118">
        <v>0.35199999999999998</v>
      </c>
      <c r="AHC29" s="118">
        <v>0.35199999999999998</v>
      </c>
      <c r="AHD29" s="118">
        <v>1.631</v>
      </c>
      <c r="AHE29" s="118">
        <v>3.39</v>
      </c>
      <c r="AHF29" s="118">
        <v>1.631</v>
      </c>
      <c r="AHG29" s="118">
        <v>1.631</v>
      </c>
      <c r="AHH29" s="118">
        <v>0.32500000000000001</v>
      </c>
      <c r="AHI29" s="118">
        <v>0.29099999999999998</v>
      </c>
      <c r="AHJ29" s="118">
        <v>0.39500000000000002</v>
      </c>
      <c r="AHK29" s="118">
        <v>0.50600000000000001</v>
      </c>
      <c r="AHL29" s="118">
        <v>0.27</v>
      </c>
      <c r="AHM29" s="118">
        <v>0.28699999999999998</v>
      </c>
      <c r="AHN29" s="118">
        <v>0.44400000000000001</v>
      </c>
      <c r="AHO29" s="118">
        <v>0.34699999999999998</v>
      </c>
      <c r="AHP29" s="118">
        <v>9.0999999999999998E-2</v>
      </c>
      <c r="AHQ29" s="118">
        <v>0.93300000000000005</v>
      </c>
      <c r="AHR29" s="118">
        <v>0.504</v>
      </c>
      <c r="AHS29" s="118">
        <v>0.11799999999999999</v>
      </c>
      <c r="AHT29" s="118">
        <v>0.123</v>
      </c>
      <c r="AHU29" s="118">
        <v>2.4409999999999998</v>
      </c>
      <c r="AHV29" s="118">
        <v>2.4409999999999998</v>
      </c>
      <c r="AHW29" s="118">
        <v>0.129</v>
      </c>
      <c r="AHX29" s="118">
        <v>0.10299999999999999</v>
      </c>
      <c r="AHY29" s="118">
        <v>9.9000000000000005E-2</v>
      </c>
      <c r="AHZ29" s="118">
        <v>0.14299999999999999</v>
      </c>
      <c r="AIA29" s="118">
        <v>0.13900000000000001</v>
      </c>
      <c r="AIB29" s="118">
        <v>0.11</v>
      </c>
      <c r="AIC29" s="118">
        <v>0.108</v>
      </c>
      <c r="AID29" s="118">
        <v>0.16</v>
      </c>
      <c r="AIE29" s="118">
        <v>0.36799999999999999</v>
      </c>
      <c r="AIF29" s="118">
        <v>0.36899999999999999</v>
      </c>
      <c r="AIG29" s="118">
        <v>1.7090000000000001</v>
      </c>
      <c r="AIH29" s="118">
        <v>3.552</v>
      </c>
      <c r="AII29" s="118">
        <v>1.7090000000000001</v>
      </c>
      <c r="AIJ29" s="118">
        <v>1.7090000000000001</v>
      </c>
      <c r="AIK29" s="118">
        <v>0.34100000000000003</v>
      </c>
      <c r="AIL29" s="118">
        <v>0.30499999999999999</v>
      </c>
      <c r="AIM29" s="118">
        <v>0.41399999999999998</v>
      </c>
      <c r="AIN29" s="118">
        <v>0.53</v>
      </c>
      <c r="AIO29" s="118">
        <v>0.28199999999999997</v>
      </c>
      <c r="AIP29" s="118">
        <v>0.30099999999999999</v>
      </c>
      <c r="AIQ29" s="118">
        <v>0.46500000000000002</v>
      </c>
      <c r="AIR29" s="118">
        <v>0.36399999999999999</v>
      </c>
      <c r="AIS29" s="118">
        <v>9.6000000000000002E-2</v>
      </c>
      <c r="AIT29" s="118">
        <v>0.97499999999999998</v>
      </c>
      <c r="AIU29" s="118">
        <v>0.52700000000000002</v>
      </c>
      <c r="AIV29" s="118">
        <v>0.124</v>
      </c>
      <c r="AIW29" s="118">
        <v>0.129</v>
      </c>
      <c r="AIX29" s="118">
        <v>2.552</v>
      </c>
      <c r="AIY29" s="118">
        <v>2.552</v>
      </c>
      <c r="AIZ29" s="118">
        <v>0.13500000000000001</v>
      </c>
      <c r="AJA29" s="118">
        <v>0.108</v>
      </c>
      <c r="AJB29" s="118">
        <v>0.104</v>
      </c>
      <c r="AJC29" s="118">
        <v>0.14899999999999999</v>
      </c>
      <c r="AJD29" s="118">
        <v>0.14499999999999999</v>
      </c>
      <c r="AJE29" s="118">
        <v>0.115</v>
      </c>
      <c r="AJF29" s="118">
        <v>0.113</v>
      </c>
      <c r="AJG29" s="118">
        <v>0.16700000000000001</v>
      </c>
      <c r="AJH29" s="118">
        <v>0.38500000000000001</v>
      </c>
      <c r="AJI29" s="118">
        <v>0.38500000000000001</v>
      </c>
      <c r="AJJ29" s="118">
        <v>1.7869999999999999</v>
      </c>
      <c r="AJK29" s="118">
        <v>3.7130000000000001</v>
      </c>
      <c r="AJL29" s="118">
        <v>1.7869999999999999</v>
      </c>
      <c r="AJM29" s="118">
        <v>1.7869999999999999</v>
      </c>
      <c r="AJN29" s="118">
        <v>0.35599999999999998</v>
      </c>
      <c r="AJO29" s="118">
        <v>0.31900000000000001</v>
      </c>
      <c r="AJP29" s="118">
        <v>0.433</v>
      </c>
      <c r="AJQ29" s="118">
        <v>0.55400000000000005</v>
      </c>
      <c r="AJR29" s="118">
        <v>0.29499999999999998</v>
      </c>
      <c r="AJS29" s="118">
        <v>0.315</v>
      </c>
      <c r="AJT29" s="118">
        <v>0.48599999999999999</v>
      </c>
      <c r="AJU29" s="118">
        <v>0.38</v>
      </c>
      <c r="AJV29" s="118">
        <v>0.1</v>
      </c>
      <c r="AJW29" s="118">
        <v>1.018</v>
      </c>
      <c r="AJX29" s="118">
        <v>0.55000000000000004</v>
      </c>
      <c r="AJY29" s="118">
        <v>0.129</v>
      </c>
      <c r="AJZ29" s="118">
        <v>0.13400000000000001</v>
      </c>
      <c r="AKA29" s="118">
        <v>2.6629999999999998</v>
      </c>
      <c r="AKB29" s="118">
        <v>2.6629999999999998</v>
      </c>
      <c r="AKC29" s="118">
        <v>0.14099999999999999</v>
      </c>
      <c r="AKD29" s="118">
        <v>0.113</v>
      </c>
      <c r="AKE29" s="118">
        <v>0.108</v>
      </c>
      <c r="AKF29" s="118">
        <v>0.156</v>
      </c>
      <c r="AKG29" s="118">
        <v>0.151</v>
      </c>
      <c r="AKH29" s="118">
        <v>0.11899999999999999</v>
      </c>
      <c r="AKI29" s="118">
        <v>0.11799999999999999</v>
      </c>
      <c r="AKJ29" s="118">
        <v>0.17399999999999999</v>
      </c>
      <c r="AKK29" s="118">
        <v>0.40200000000000002</v>
      </c>
      <c r="AKL29" s="118">
        <v>0.40200000000000002</v>
      </c>
      <c r="AKM29" s="118">
        <v>1.8640000000000001</v>
      </c>
      <c r="AKN29" s="118">
        <v>3.875</v>
      </c>
      <c r="AKO29" s="118">
        <v>1.8640000000000001</v>
      </c>
      <c r="AKP29" s="118">
        <v>1.8640000000000001</v>
      </c>
      <c r="AKQ29" s="118">
        <v>0.372</v>
      </c>
      <c r="AKR29" s="118">
        <v>0.33300000000000002</v>
      </c>
      <c r="AKS29" s="118">
        <v>0.45100000000000001</v>
      </c>
      <c r="AKT29" s="118">
        <v>0.57799999999999996</v>
      </c>
      <c r="AKU29" s="118">
        <v>0.308</v>
      </c>
      <c r="AKV29" s="118">
        <v>0.32800000000000001</v>
      </c>
      <c r="AKW29" s="118">
        <v>0.50700000000000001</v>
      </c>
      <c r="AKX29" s="118">
        <v>0.39700000000000002</v>
      </c>
      <c r="AKY29" s="118">
        <v>0.105</v>
      </c>
      <c r="AKZ29" s="118">
        <v>1.06</v>
      </c>
      <c r="ALA29" s="118">
        <v>0.57299999999999995</v>
      </c>
      <c r="ALB29" s="118">
        <v>0.13500000000000001</v>
      </c>
      <c r="ALC29" s="118">
        <v>0.14000000000000001</v>
      </c>
      <c r="ALD29" s="118">
        <v>2.774</v>
      </c>
      <c r="ALE29" s="118">
        <v>2.774</v>
      </c>
      <c r="ALF29" s="118">
        <v>0.14599999999999999</v>
      </c>
      <c r="ALG29" s="118">
        <v>0.11700000000000001</v>
      </c>
      <c r="ALH29" s="118">
        <v>0.113</v>
      </c>
      <c r="ALI29" s="118">
        <v>0.16200000000000001</v>
      </c>
      <c r="ALJ29" s="118">
        <v>0.158</v>
      </c>
      <c r="ALK29" s="118">
        <v>0.124</v>
      </c>
      <c r="ALL29" s="118">
        <v>0.123</v>
      </c>
      <c r="ALM29" s="118">
        <v>0.18099999999999999</v>
      </c>
      <c r="ALN29" s="118">
        <v>0.41899999999999998</v>
      </c>
      <c r="ALO29" s="118">
        <v>0.41899999999999998</v>
      </c>
      <c r="ALP29" s="118">
        <v>1.9419999999999999</v>
      </c>
      <c r="ALQ29" s="118">
        <v>4.0359999999999996</v>
      </c>
      <c r="ALR29" s="118">
        <v>1.9419999999999999</v>
      </c>
      <c r="ALS29" s="118">
        <v>1.9419999999999999</v>
      </c>
      <c r="ALT29" s="118">
        <v>0.38700000000000001</v>
      </c>
      <c r="ALU29" s="118">
        <v>0.34699999999999998</v>
      </c>
      <c r="ALV29" s="118">
        <v>0.47</v>
      </c>
      <c r="ALW29" s="118">
        <v>0.60199999999999998</v>
      </c>
      <c r="ALX29" s="118">
        <v>0.32100000000000001</v>
      </c>
      <c r="ALY29" s="118">
        <v>0.34200000000000003</v>
      </c>
      <c r="ALZ29" s="118">
        <v>0.52800000000000002</v>
      </c>
      <c r="AMA29" s="118">
        <v>0.41299999999999998</v>
      </c>
      <c r="AMB29" s="118">
        <v>0.109</v>
      </c>
      <c r="AMC29" s="118">
        <v>1.103</v>
      </c>
      <c r="AMD29" s="118">
        <v>0.59599999999999997</v>
      </c>
      <c r="AME29" s="118">
        <v>0.14000000000000001</v>
      </c>
      <c r="AMF29" s="118">
        <v>0.14599999999999999</v>
      </c>
      <c r="AMG29" s="118">
        <v>2.8849999999999998</v>
      </c>
      <c r="AMH29" s="118">
        <v>2.8849999999999998</v>
      </c>
      <c r="AMI29" s="118">
        <v>0.152</v>
      </c>
      <c r="AMJ29" s="118">
        <v>0.122</v>
      </c>
      <c r="AMK29" s="118">
        <v>0.11700000000000001</v>
      </c>
      <c r="AML29" s="118">
        <v>0.16900000000000001</v>
      </c>
      <c r="AMM29" s="118">
        <v>0.16400000000000001</v>
      </c>
      <c r="AMN29" s="118">
        <v>0.129</v>
      </c>
      <c r="AMO29" s="118">
        <v>0.128</v>
      </c>
      <c r="AMP29" s="118">
        <v>0.189</v>
      </c>
      <c r="AMQ29" s="118">
        <v>0.435</v>
      </c>
      <c r="AMR29" s="118">
        <v>0.436</v>
      </c>
      <c r="AMS29" s="118">
        <v>2.02</v>
      </c>
      <c r="AMT29" s="118">
        <v>4.1980000000000004</v>
      </c>
      <c r="AMU29" s="118">
        <v>2.02</v>
      </c>
      <c r="AMV29" s="118">
        <v>2.02</v>
      </c>
      <c r="AMW29" s="118">
        <v>0.40300000000000002</v>
      </c>
      <c r="AMX29" s="118">
        <v>0.36</v>
      </c>
      <c r="AMY29" s="118">
        <v>0.48899999999999999</v>
      </c>
      <c r="AMZ29" s="118">
        <v>0.626</v>
      </c>
      <c r="ANA29" s="118">
        <v>0.33400000000000002</v>
      </c>
      <c r="ANB29" s="118">
        <v>0.35599999999999998</v>
      </c>
      <c r="ANC29" s="118">
        <v>0.54900000000000004</v>
      </c>
      <c r="AND29" s="118">
        <v>0.43</v>
      </c>
      <c r="ANE29" s="118">
        <v>0.113</v>
      </c>
      <c r="ANF29" s="118">
        <v>1.145</v>
      </c>
      <c r="ANG29" s="118">
        <v>0.61899999999999999</v>
      </c>
      <c r="ANH29" s="118">
        <v>0.14499999999999999</v>
      </c>
      <c r="ANI29" s="118">
        <v>0.151</v>
      </c>
      <c r="ANJ29" s="118">
        <v>2.996</v>
      </c>
      <c r="ANK29" s="118">
        <v>2.996</v>
      </c>
      <c r="ANL29" s="118">
        <v>0.158</v>
      </c>
      <c r="ANM29" s="118">
        <v>0.127</v>
      </c>
      <c r="ANN29" s="118">
        <v>0.122</v>
      </c>
      <c r="ANO29" s="118">
        <v>0.17499999999999999</v>
      </c>
      <c r="ANP29" s="118">
        <v>0.17</v>
      </c>
      <c r="ANQ29" s="118">
        <v>0.13400000000000001</v>
      </c>
      <c r="ANR29" s="118">
        <v>0.13300000000000001</v>
      </c>
      <c r="ANS29" s="118">
        <v>0.19600000000000001</v>
      </c>
      <c r="ANT29" s="118">
        <v>0.45200000000000001</v>
      </c>
      <c r="ANU29" s="118">
        <v>0.45200000000000001</v>
      </c>
      <c r="ANV29" s="118">
        <v>2.097</v>
      </c>
      <c r="ANW29" s="118">
        <v>4.359</v>
      </c>
      <c r="ANX29" s="118">
        <v>2.097</v>
      </c>
      <c r="ANY29" s="118">
        <v>2.097</v>
      </c>
      <c r="ANZ29" s="118">
        <v>0.41799999999999998</v>
      </c>
      <c r="AOA29" s="118">
        <v>0.374</v>
      </c>
      <c r="AOB29" s="118">
        <v>0.50800000000000001</v>
      </c>
      <c r="AOC29" s="118">
        <v>0.65100000000000002</v>
      </c>
      <c r="AOD29" s="118">
        <v>0.34699999999999998</v>
      </c>
      <c r="AOE29" s="118">
        <v>0.36899999999999999</v>
      </c>
      <c r="AOF29" s="118">
        <v>0.56999999999999995</v>
      </c>
      <c r="AOG29" s="118">
        <v>0.44700000000000001</v>
      </c>
      <c r="AOH29" s="118">
        <v>0.11799999999999999</v>
      </c>
      <c r="AOI29" s="118">
        <v>1.1870000000000001</v>
      </c>
      <c r="AOJ29" s="118">
        <v>0.64200000000000002</v>
      </c>
      <c r="AOK29" s="118">
        <v>0.151</v>
      </c>
      <c r="AOL29" s="118">
        <v>0.157</v>
      </c>
      <c r="AOM29" s="118">
        <v>3.1070000000000002</v>
      </c>
      <c r="AON29" s="118">
        <v>3.1070000000000002</v>
      </c>
      <c r="AOO29" s="118">
        <v>0.16400000000000001</v>
      </c>
      <c r="AOP29" s="118">
        <v>0.13100000000000001</v>
      </c>
      <c r="AOQ29" s="118">
        <v>0.127</v>
      </c>
      <c r="AOR29" s="118">
        <v>0.182</v>
      </c>
      <c r="AOS29" s="118">
        <v>0.17699999999999999</v>
      </c>
      <c r="AOT29" s="118">
        <v>0.13900000000000001</v>
      </c>
      <c r="AOU29" s="118">
        <v>0.13800000000000001</v>
      </c>
      <c r="AOV29" s="118">
        <v>0.20300000000000001</v>
      </c>
      <c r="AOW29" s="118">
        <v>0.46899999999999997</v>
      </c>
      <c r="AOX29" s="118">
        <v>0.46899999999999997</v>
      </c>
      <c r="AOY29" s="118">
        <v>2.1749999999999998</v>
      </c>
      <c r="AOZ29" s="118">
        <v>4.5199999999999996</v>
      </c>
      <c r="APA29" s="118">
        <v>2.1749999999999998</v>
      </c>
      <c r="APB29" s="118">
        <v>2.1749999999999998</v>
      </c>
      <c r="APC29" s="118">
        <v>0.434</v>
      </c>
      <c r="APD29" s="118">
        <v>0.38800000000000001</v>
      </c>
      <c r="APE29" s="118">
        <v>0.52700000000000002</v>
      </c>
      <c r="APF29" s="118">
        <v>0.67500000000000004</v>
      </c>
      <c r="APG29" s="118">
        <v>0.35899999999999999</v>
      </c>
      <c r="APH29" s="118">
        <v>0.38300000000000001</v>
      </c>
      <c r="API29" s="118">
        <v>0.59099999999999997</v>
      </c>
      <c r="APJ29" s="118">
        <v>0.46300000000000002</v>
      </c>
      <c r="APK29" s="118">
        <v>0.122</v>
      </c>
      <c r="APL29" s="118">
        <v>1.23</v>
      </c>
      <c r="APM29" s="118">
        <v>0.66500000000000004</v>
      </c>
      <c r="APN29" s="118">
        <v>0.156</v>
      </c>
      <c r="APO29" s="118">
        <v>0.16200000000000001</v>
      </c>
      <c r="APP29" s="118">
        <v>3.218</v>
      </c>
      <c r="APQ29" s="118">
        <v>3.218</v>
      </c>
      <c r="APR29" s="118">
        <v>0.17</v>
      </c>
      <c r="APS29" s="118">
        <v>0.13600000000000001</v>
      </c>
      <c r="APT29" s="118">
        <v>0.13100000000000001</v>
      </c>
      <c r="APU29" s="118">
        <v>0.188</v>
      </c>
      <c r="APV29" s="118">
        <v>0.183</v>
      </c>
      <c r="APW29" s="118">
        <v>0.14399999999999999</v>
      </c>
      <c r="APX29" s="118">
        <v>0.14299999999999999</v>
      </c>
      <c r="APY29" s="118">
        <v>0.21</v>
      </c>
      <c r="APZ29" s="118">
        <v>0.48599999999999999</v>
      </c>
      <c r="AQA29" s="118">
        <v>0.48599999999999999</v>
      </c>
      <c r="AQB29" s="118">
        <v>2.2530000000000001</v>
      </c>
      <c r="AQC29" s="118">
        <v>4.6820000000000004</v>
      </c>
      <c r="AQD29" s="118">
        <v>2.2530000000000001</v>
      </c>
      <c r="AQE29" s="118">
        <v>2.2530000000000001</v>
      </c>
      <c r="AQF29" s="118">
        <v>0.44900000000000001</v>
      </c>
      <c r="AQG29" s="118">
        <v>0.40200000000000002</v>
      </c>
      <c r="AQH29" s="118">
        <v>0.54500000000000004</v>
      </c>
      <c r="AQI29" s="118">
        <v>0.69899999999999995</v>
      </c>
      <c r="AQJ29" s="118">
        <v>0.372</v>
      </c>
      <c r="AQK29" s="118">
        <v>0.39700000000000002</v>
      </c>
      <c r="AQL29" s="118">
        <v>0.61299999999999999</v>
      </c>
      <c r="AQM29" s="118">
        <v>0.48</v>
      </c>
      <c r="AQN29" s="118">
        <v>0.126</v>
      </c>
      <c r="AQO29" s="118">
        <v>1.272</v>
      </c>
      <c r="AQP29" s="118">
        <v>0.68799999999999994</v>
      </c>
      <c r="AQQ29" s="118">
        <v>0.161</v>
      </c>
      <c r="AQR29" s="118">
        <v>0.16800000000000001</v>
      </c>
      <c r="AQS29" s="118">
        <v>3.3290000000000002</v>
      </c>
      <c r="AQT29" s="118">
        <v>3.3290000000000002</v>
      </c>
      <c r="AQU29" s="118">
        <v>0.17599999999999999</v>
      </c>
      <c r="AQV29" s="118">
        <v>0.14099999999999999</v>
      </c>
      <c r="AQW29" s="118">
        <v>0.13600000000000001</v>
      </c>
      <c r="AQX29" s="118">
        <v>0.19500000000000001</v>
      </c>
      <c r="AQY29" s="118">
        <v>0.189</v>
      </c>
      <c r="AQZ29" s="118">
        <v>0.14899999999999999</v>
      </c>
      <c r="ARA29" s="118">
        <v>0.14799999999999999</v>
      </c>
      <c r="ARB29" s="118">
        <v>0.218</v>
      </c>
      <c r="ARC29" s="118">
        <v>0.502</v>
      </c>
      <c r="ARD29" s="118">
        <v>0.503</v>
      </c>
      <c r="ARE29" s="118">
        <v>2.33</v>
      </c>
      <c r="ARF29" s="118">
        <v>4.843</v>
      </c>
      <c r="ARG29" s="118">
        <v>2.33</v>
      </c>
      <c r="ARH29" s="118">
        <v>2.33</v>
      </c>
      <c r="ARI29" s="118">
        <v>0.46500000000000002</v>
      </c>
      <c r="ARJ29" s="118">
        <v>0.41599999999999998</v>
      </c>
      <c r="ARK29" s="118">
        <v>0.56399999999999995</v>
      </c>
      <c r="ARL29" s="118">
        <v>0.72299999999999998</v>
      </c>
      <c r="ARM29" s="118">
        <v>0.38500000000000001</v>
      </c>
      <c r="ARN29" s="118">
        <v>0.41</v>
      </c>
      <c r="ARO29" s="118">
        <v>0.63400000000000001</v>
      </c>
      <c r="ARP29" s="118">
        <v>0.496</v>
      </c>
      <c r="ARQ29" s="118">
        <v>0.13100000000000001</v>
      </c>
      <c r="ARR29" s="118">
        <v>1.3149999999999999</v>
      </c>
      <c r="ARS29" s="118">
        <v>0.71099999999999997</v>
      </c>
      <c r="ART29" s="118">
        <v>0.16700000000000001</v>
      </c>
      <c r="ARU29" s="118">
        <v>0.17299999999999999</v>
      </c>
      <c r="ARV29" s="118">
        <v>3.44</v>
      </c>
      <c r="ARW29" s="118">
        <v>3.44</v>
      </c>
      <c r="ARX29" s="118">
        <v>0.182</v>
      </c>
      <c r="ARY29" s="118">
        <v>0.14599999999999999</v>
      </c>
      <c r="ARZ29" s="118">
        <v>0.14000000000000001</v>
      </c>
      <c r="ASA29" s="118">
        <v>0.20100000000000001</v>
      </c>
      <c r="ASB29" s="118">
        <v>0.19600000000000001</v>
      </c>
      <c r="ASC29" s="118">
        <v>0.154</v>
      </c>
      <c r="ASD29" s="118">
        <v>0.152</v>
      </c>
      <c r="ASE29" s="118">
        <v>0.22500000000000001</v>
      </c>
      <c r="ASF29" s="118">
        <v>0.51900000000000002</v>
      </c>
      <c r="ASG29" s="118">
        <v>0.51900000000000002</v>
      </c>
      <c r="ASH29" s="118">
        <v>2.4079999999999999</v>
      </c>
      <c r="ASI29" s="118">
        <v>5.0049999999999999</v>
      </c>
      <c r="ASJ29" s="118">
        <v>2.4079999999999999</v>
      </c>
      <c r="ASK29" s="118">
        <v>2.4079999999999999</v>
      </c>
      <c r="ASL29" s="118">
        <v>0.48</v>
      </c>
      <c r="ASM29" s="118">
        <v>0.43</v>
      </c>
      <c r="ASN29" s="118">
        <v>0.58299999999999996</v>
      </c>
      <c r="ASO29" s="118">
        <v>0.747</v>
      </c>
      <c r="ASP29" s="118">
        <v>0.39800000000000002</v>
      </c>
      <c r="ASQ29" s="118">
        <v>0.42399999999999999</v>
      </c>
      <c r="ASR29" s="118">
        <v>0.65500000000000003</v>
      </c>
      <c r="ASS29" s="118">
        <v>0.51300000000000001</v>
      </c>
      <c r="AST29" s="118">
        <v>0.13500000000000001</v>
      </c>
      <c r="ASU29">
        <v>1.357</v>
      </c>
      <c r="ASV29">
        <v>0.73399999999999999</v>
      </c>
      <c r="ASW29">
        <v>0.17199999999999999</v>
      </c>
      <c r="ASX29">
        <v>0.17899999999999999</v>
      </c>
      <c r="ASY29">
        <v>3.5510000000000002</v>
      </c>
      <c r="ASZ29">
        <v>3.5510000000000002</v>
      </c>
      <c r="ATA29">
        <v>0.187</v>
      </c>
      <c r="ATB29">
        <v>0.15</v>
      </c>
      <c r="ATC29">
        <v>0.14499999999999999</v>
      </c>
      <c r="ATD29">
        <v>0.20799999999999999</v>
      </c>
      <c r="ATE29">
        <v>0.20200000000000001</v>
      </c>
      <c r="ATF29">
        <v>0.159</v>
      </c>
      <c r="ATG29">
        <v>0.157</v>
      </c>
      <c r="ATH29">
        <v>0.23200000000000001</v>
      </c>
      <c r="ATI29">
        <v>0.53600000000000003</v>
      </c>
      <c r="ATJ29">
        <v>0.53600000000000003</v>
      </c>
      <c r="ATK29">
        <v>2.4860000000000002</v>
      </c>
      <c r="ATL29">
        <v>5.1660000000000004</v>
      </c>
      <c r="ATM29">
        <v>2.4860000000000002</v>
      </c>
      <c r="ATN29">
        <v>2.4860000000000002</v>
      </c>
      <c r="ATO29">
        <v>0.496</v>
      </c>
      <c r="ATP29">
        <v>0.44400000000000001</v>
      </c>
      <c r="ATQ29">
        <v>0.60199999999999998</v>
      </c>
      <c r="ATR29">
        <v>0.77100000000000002</v>
      </c>
      <c r="ATS29">
        <v>0.41099999999999998</v>
      </c>
      <c r="ATT29">
        <v>0.438</v>
      </c>
      <c r="ATU29">
        <v>0.67600000000000005</v>
      </c>
      <c r="ATV29">
        <v>0.52900000000000003</v>
      </c>
      <c r="ATW29">
        <v>0.13900000000000001</v>
      </c>
      <c r="ATX29">
        <v>1.399</v>
      </c>
      <c r="ATY29">
        <v>0.75600000000000001</v>
      </c>
      <c r="ATZ29">
        <v>0.17799999999999999</v>
      </c>
      <c r="AUA29">
        <v>0.185</v>
      </c>
      <c r="AUB29">
        <v>3.6619999999999999</v>
      </c>
      <c r="AUC29">
        <v>3.6619999999999999</v>
      </c>
      <c r="AUD29">
        <v>0.193</v>
      </c>
      <c r="AUE29">
        <v>0.155</v>
      </c>
      <c r="AUF29">
        <v>0.14899999999999999</v>
      </c>
      <c r="AUG29">
        <v>0.214</v>
      </c>
      <c r="AUH29">
        <v>0.20799999999999999</v>
      </c>
      <c r="AUI29">
        <v>0.16400000000000001</v>
      </c>
      <c r="AUJ29">
        <v>0.16200000000000001</v>
      </c>
      <c r="AUK29">
        <v>0.23899999999999999</v>
      </c>
      <c r="AUL29">
        <v>0.55300000000000005</v>
      </c>
      <c r="AUM29">
        <v>0.55300000000000005</v>
      </c>
      <c r="AUN29">
        <v>2.5630000000000002</v>
      </c>
      <c r="AUO29">
        <v>5.3280000000000003</v>
      </c>
      <c r="AUP29">
        <v>2.5630000000000002</v>
      </c>
      <c r="AUQ29">
        <v>2.5630000000000002</v>
      </c>
      <c r="AUR29">
        <v>0.51100000000000001</v>
      </c>
      <c r="AUS29">
        <v>0.45800000000000002</v>
      </c>
      <c r="AUT29">
        <v>0.621</v>
      </c>
      <c r="AUU29">
        <v>0.79500000000000004</v>
      </c>
      <c r="AUV29">
        <v>0.42399999999999999</v>
      </c>
      <c r="AUW29">
        <v>0.45100000000000001</v>
      </c>
      <c r="AUX29">
        <v>0.69699999999999995</v>
      </c>
      <c r="AUY29">
        <v>0.54600000000000004</v>
      </c>
      <c r="AUZ29">
        <v>0.14399999999999999</v>
      </c>
      <c r="AVA29">
        <v>1.4419999999999999</v>
      </c>
      <c r="AVB29">
        <v>0.77900000000000003</v>
      </c>
      <c r="AVC29">
        <v>0.183</v>
      </c>
      <c r="AVD29">
        <v>0.19</v>
      </c>
      <c r="AVE29">
        <v>3.7730000000000001</v>
      </c>
      <c r="AVF29">
        <v>3.7730000000000001</v>
      </c>
      <c r="AVG29">
        <v>0.19900000000000001</v>
      </c>
      <c r="AVH29">
        <v>0.16</v>
      </c>
      <c r="AVI29">
        <v>0.154</v>
      </c>
      <c r="AVJ29">
        <v>0.221</v>
      </c>
      <c r="AVK29">
        <v>0.215</v>
      </c>
      <c r="AVL29">
        <v>0.16900000000000001</v>
      </c>
      <c r="AVM29">
        <v>0.16700000000000001</v>
      </c>
      <c r="AVN29">
        <v>0.247</v>
      </c>
      <c r="AVO29">
        <v>0.56899999999999995</v>
      </c>
      <c r="AVP29">
        <v>0.56999999999999995</v>
      </c>
      <c r="AVQ29">
        <v>2.641</v>
      </c>
      <c r="AVR29">
        <v>5.4889999999999999</v>
      </c>
      <c r="AVS29">
        <v>2.641</v>
      </c>
      <c r="AVT29">
        <v>2.641</v>
      </c>
      <c r="AVU29">
        <v>0.52700000000000002</v>
      </c>
      <c r="AVV29">
        <v>0.47099999999999997</v>
      </c>
      <c r="AVW29">
        <v>0.64</v>
      </c>
      <c r="AVX29">
        <v>0.81899999999999995</v>
      </c>
      <c r="AVY29">
        <v>0.436</v>
      </c>
      <c r="AVZ29">
        <v>0.46500000000000002</v>
      </c>
      <c r="AWA29">
        <v>0.71799999999999997</v>
      </c>
      <c r="AWB29">
        <v>0.56200000000000006</v>
      </c>
      <c r="AWC29">
        <v>0.14799999999999999</v>
      </c>
      <c r="AWD29">
        <v>1.484</v>
      </c>
      <c r="AWE29">
        <v>0.80200000000000005</v>
      </c>
      <c r="AWF29">
        <v>0.188</v>
      </c>
      <c r="AWG29">
        <v>0.19600000000000001</v>
      </c>
      <c r="AWH29">
        <v>3.8839999999999999</v>
      </c>
      <c r="AWI29">
        <v>3.8839999999999999</v>
      </c>
      <c r="AWJ29">
        <v>0.20499999999999999</v>
      </c>
      <c r="AWK29">
        <v>0.16400000000000001</v>
      </c>
      <c r="AWL29">
        <v>0.158</v>
      </c>
      <c r="AWM29">
        <v>0.22700000000000001</v>
      </c>
      <c r="AWN29">
        <v>0.221</v>
      </c>
      <c r="AWO29">
        <v>0.17399999999999999</v>
      </c>
      <c r="AWP29">
        <v>0.17199999999999999</v>
      </c>
      <c r="AWQ29">
        <v>0.254</v>
      </c>
      <c r="AWR29">
        <v>0.58599999999999997</v>
      </c>
      <c r="AWS29">
        <v>0.58599999999999997</v>
      </c>
      <c r="AWT29">
        <v>2.7189999999999999</v>
      </c>
      <c r="AWU29">
        <v>5.6509999999999998</v>
      </c>
      <c r="AWV29">
        <v>2.7189999999999999</v>
      </c>
      <c r="AWW29">
        <v>2.7189999999999999</v>
      </c>
      <c r="AWX29">
        <v>0.54200000000000004</v>
      </c>
      <c r="AWY29">
        <v>0.48499999999999999</v>
      </c>
      <c r="AWZ29">
        <v>0.65800000000000003</v>
      </c>
      <c r="AXA29">
        <v>0.84299999999999997</v>
      </c>
      <c r="AXB29">
        <v>0.44900000000000001</v>
      </c>
      <c r="AXC29">
        <v>0.47899999999999998</v>
      </c>
      <c r="AXD29">
        <v>0.73899999999999999</v>
      </c>
      <c r="AXE29">
        <v>0.57899999999999996</v>
      </c>
      <c r="AXF29">
        <v>0.152</v>
      </c>
      <c r="AXG29">
        <v>1.5269999999999999</v>
      </c>
      <c r="AXH29">
        <v>0.82499999999999996</v>
      </c>
      <c r="AXI29">
        <v>0.19400000000000001</v>
      </c>
      <c r="AXJ29">
        <v>0.20100000000000001</v>
      </c>
      <c r="AXK29">
        <v>3.9950000000000001</v>
      </c>
      <c r="AXL29">
        <v>3.9950000000000001</v>
      </c>
      <c r="AXM29">
        <v>0.21099999999999999</v>
      </c>
      <c r="AXN29">
        <v>0.16900000000000001</v>
      </c>
      <c r="AXO29">
        <v>0.16300000000000001</v>
      </c>
      <c r="AXP29">
        <v>0.23400000000000001</v>
      </c>
      <c r="AXQ29">
        <v>0.22700000000000001</v>
      </c>
      <c r="AXR29">
        <v>0.17899999999999999</v>
      </c>
      <c r="AXS29">
        <v>0.17699999999999999</v>
      </c>
      <c r="AXT29">
        <v>0.26100000000000001</v>
      </c>
      <c r="AXU29">
        <v>0.60299999999999998</v>
      </c>
      <c r="AXV29">
        <v>0.60299999999999998</v>
      </c>
      <c r="AXW29">
        <v>2.7959999999999998</v>
      </c>
      <c r="AXX29">
        <v>5.8120000000000003</v>
      </c>
      <c r="AXY29">
        <v>2.7959999999999998</v>
      </c>
      <c r="AXZ29">
        <v>2.7959999999999998</v>
      </c>
      <c r="AYA29">
        <v>0.55800000000000005</v>
      </c>
      <c r="AYB29">
        <v>0.499</v>
      </c>
      <c r="AYC29">
        <v>0.67700000000000005</v>
      </c>
      <c r="AYD29">
        <v>0.86699999999999999</v>
      </c>
      <c r="AYE29">
        <v>0.46200000000000002</v>
      </c>
      <c r="AYF29">
        <v>0.49299999999999999</v>
      </c>
      <c r="AYG29">
        <v>0.76</v>
      </c>
      <c r="AYH29">
        <v>0.59499999999999997</v>
      </c>
      <c r="AYI29">
        <v>0.157</v>
      </c>
      <c r="AYJ29">
        <v>1.569</v>
      </c>
      <c r="AYK29">
        <v>0.84799999999999998</v>
      </c>
      <c r="AYL29">
        <v>0.19900000000000001</v>
      </c>
      <c r="AYM29">
        <v>0.20699999999999999</v>
      </c>
      <c r="AYN29">
        <v>4.1059999999999999</v>
      </c>
      <c r="AYO29">
        <v>4.1059999999999999</v>
      </c>
      <c r="AYP29">
        <v>0.217</v>
      </c>
      <c r="AYQ29">
        <v>0.17399999999999999</v>
      </c>
      <c r="AYR29">
        <v>0.16700000000000001</v>
      </c>
      <c r="AYS29">
        <v>0.24</v>
      </c>
      <c r="AYT29">
        <v>0.23300000000000001</v>
      </c>
      <c r="AYU29">
        <v>0.184</v>
      </c>
      <c r="AYV29">
        <v>0.182</v>
      </c>
      <c r="AYW29">
        <v>0.26900000000000002</v>
      </c>
      <c r="AYX29">
        <v>0.62</v>
      </c>
      <c r="AYY29">
        <v>0.62</v>
      </c>
      <c r="AYZ29">
        <v>2.8740000000000001</v>
      </c>
      <c r="AZA29">
        <v>5.9729999999999999</v>
      </c>
      <c r="AZB29">
        <v>2.8740000000000001</v>
      </c>
      <c r="AZC29">
        <v>2.8740000000000001</v>
      </c>
      <c r="AZD29">
        <v>0.57299999999999995</v>
      </c>
      <c r="AZE29">
        <v>0.51300000000000001</v>
      </c>
      <c r="AZF29">
        <v>0.69599999999999995</v>
      </c>
      <c r="AZG29">
        <v>0.89100000000000001</v>
      </c>
      <c r="AZH29">
        <v>0.47499999999999998</v>
      </c>
      <c r="AZI29">
        <v>0.50600000000000001</v>
      </c>
      <c r="AZJ29">
        <v>0.78100000000000003</v>
      </c>
      <c r="AZK29">
        <v>0.61199999999999999</v>
      </c>
      <c r="AZL29">
        <v>0.161</v>
      </c>
      <c r="AZM29">
        <v>1.611</v>
      </c>
      <c r="AZN29">
        <v>0.871</v>
      </c>
      <c r="AZO29">
        <v>0.20499999999999999</v>
      </c>
      <c r="AZP29">
        <v>0.21299999999999999</v>
      </c>
      <c r="AZQ29">
        <v>4.2169999999999996</v>
      </c>
      <c r="AZR29">
        <v>4.2169999999999996</v>
      </c>
      <c r="AZS29">
        <v>0.223</v>
      </c>
      <c r="AZT29">
        <v>0.17799999999999999</v>
      </c>
      <c r="AZU29">
        <v>0.17199999999999999</v>
      </c>
      <c r="AZV29">
        <v>0.247</v>
      </c>
      <c r="AZW29">
        <v>0.24</v>
      </c>
      <c r="AZX29">
        <v>0.189</v>
      </c>
      <c r="AZY29">
        <v>0.187</v>
      </c>
      <c r="AZZ29">
        <v>0.27600000000000002</v>
      </c>
      <c r="BAA29">
        <v>0.63600000000000001</v>
      </c>
      <c r="BAB29">
        <v>0.63700000000000001</v>
      </c>
      <c r="BAC29">
        <v>2.952</v>
      </c>
      <c r="BAD29">
        <v>6.1349999999999998</v>
      </c>
      <c r="BAE29">
        <v>2.952</v>
      </c>
      <c r="BAF29">
        <v>2.952</v>
      </c>
      <c r="BAG29">
        <v>0.58899999999999997</v>
      </c>
      <c r="BAH29">
        <v>0.52700000000000002</v>
      </c>
      <c r="BAI29">
        <v>0.71499999999999997</v>
      </c>
      <c r="BAJ29">
        <v>0.91600000000000004</v>
      </c>
      <c r="BAK29">
        <v>0.48799999999999999</v>
      </c>
      <c r="BAL29">
        <v>0.52</v>
      </c>
      <c r="BAM29">
        <v>0.80300000000000005</v>
      </c>
      <c r="BAN29">
        <v>0.628</v>
      </c>
      <c r="BAO29">
        <v>0.16500000000000001</v>
      </c>
      <c r="BAP29">
        <v>1.6539999999999999</v>
      </c>
      <c r="BAQ29">
        <v>0.89400000000000002</v>
      </c>
      <c r="BAR29">
        <v>0.21</v>
      </c>
      <c r="BAS29">
        <v>0.218</v>
      </c>
      <c r="BAT29">
        <v>4.3280000000000003</v>
      </c>
      <c r="BAU29">
        <v>4.3280000000000003</v>
      </c>
      <c r="BAV29">
        <v>0.22800000000000001</v>
      </c>
      <c r="BAW29">
        <v>0.183</v>
      </c>
      <c r="BAX29">
        <v>0.17599999999999999</v>
      </c>
      <c r="BAY29">
        <v>0.253</v>
      </c>
      <c r="BAZ29">
        <v>0.246</v>
      </c>
      <c r="BBA29">
        <v>0.19400000000000001</v>
      </c>
      <c r="BBB29">
        <v>0.192</v>
      </c>
      <c r="BBC29">
        <v>0.28299999999999997</v>
      </c>
      <c r="BBD29">
        <v>0.65300000000000002</v>
      </c>
      <c r="BBE29">
        <v>0.65300000000000002</v>
      </c>
      <c r="BBF29">
        <v>3.0289999999999999</v>
      </c>
      <c r="BBG29">
        <v>6.2960000000000003</v>
      </c>
      <c r="BBH29">
        <v>3.0289999999999999</v>
      </c>
      <c r="BBI29">
        <v>3.0289999999999999</v>
      </c>
      <c r="BBJ29">
        <v>0.60399999999999998</v>
      </c>
      <c r="BBK29">
        <v>0.54100000000000004</v>
      </c>
      <c r="BBL29">
        <v>0.73399999999999999</v>
      </c>
      <c r="BBM29">
        <v>0.94</v>
      </c>
      <c r="BBN29">
        <v>0.501</v>
      </c>
      <c r="BBO29">
        <v>0.53400000000000003</v>
      </c>
      <c r="BBP29">
        <v>0.82399999999999995</v>
      </c>
      <c r="BBQ29">
        <v>0.64500000000000002</v>
      </c>
      <c r="BBR29">
        <v>0.17</v>
      </c>
      <c r="BBS29">
        <v>1.696</v>
      </c>
      <c r="BBT29">
        <v>0.91700000000000004</v>
      </c>
      <c r="BBU29">
        <v>0.215</v>
      </c>
      <c r="BBV29">
        <v>0.224</v>
      </c>
      <c r="BBW29">
        <v>4.4390000000000001</v>
      </c>
      <c r="BBX29">
        <v>4.4390000000000001</v>
      </c>
      <c r="BBY29">
        <v>0.23400000000000001</v>
      </c>
      <c r="BBZ29">
        <v>0.188</v>
      </c>
      <c r="BCA29">
        <v>0.18099999999999999</v>
      </c>
      <c r="BCB29">
        <v>0.26</v>
      </c>
      <c r="BCC29">
        <v>0.252</v>
      </c>
      <c r="BCD29">
        <v>0.19900000000000001</v>
      </c>
      <c r="BCE29">
        <v>0.19700000000000001</v>
      </c>
      <c r="BCF29">
        <v>0.28999999999999998</v>
      </c>
      <c r="BCG29">
        <v>0.67</v>
      </c>
      <c r="BCH29">
        <v>0.67</v>
      </c>
      <c r="BCI29">
        <v>3.1070000000000002</v>
      </c>
      <c r="BCJ29">
        <v>6.4580000000000002</v>
      </c>
      <c r="BCK29">
        <v>3.1070000000000002</v>
      </c>
      <c r="BCL29">
        <v>3.1070000000000002</v>
      </c>
      <c r="BCM29">
        <v>0.62</v>
      </c>
      <c r="BCN29">
        <v>0.55500000000000005</v>
      </c>
      <c r="BCO29">
        <v>0.752</v>
      </c>
      <c r="BCP29">
        <v>0.96399999999999997</v>
      </c>
      <c r="BCQ29">
        <v>0.51300000000000001</v>
      </c>
      <c r="BCR29">
        <v>0.54700000000000004</v>
      </c>
      <c r="BCS29">
        <v>0.84499999999999997</v>
      </c>
      <c r="BCT29">
        <v>0.66200000000000003</v>
      </c>
      <c r="BCU29">
        <v>0.17399999999999999</v>
      </c>
      <c r="BCV29">
        <v>1.7390000000000001</v>
      </c>
      <c r="BCW29">
        <v>0.94</v>
      </c>
      <c r="BCX29">
        <v>0.221</v>
      </c>
      <c r="BCY29">
        <v>0.22900000000000001</v>
      </c>
      <c r="BCZ29">
        <v>4.55</v>
      </c>
      <c r="BDA29">
        <v>4.55</v>
      </c>
      <c r="BDB29">
        <v>0.24</v>
      </c>
      <c r="BDC29">
        <v>0.192</v>
      </c>
      <c r="BDD29">
        <v>0.185</v>
      </c>
      <c r="BDE29">
        <v>0.26600000000000001</v>
      </c>
      <c r="BDF29">
        <v>0.25900000000000001</v>
      </c>
      <c r="BDG29">
        <v>0.20399999999999999</v>
      </c>
      <c r="BDH29">
        <v>0.20200000000000001</v>
      </c>
      <c r="BDI29">
        <v>0.29799999999999999</v>
      </c>
      <c r="BDJ29">
        <v>0.68700000000000006</v>
      </c>
      <c r="BDK29">
        <v>0.68700000000000006</v>
      </c>
      <c r="BDL29">
        <v>3.1850000000000001</v>
      </c>
      <c r="BDM29">
        <v>6.6189999999999998</v>
      </c>
      <c r="BDN29">
        <v>3.1850000000000001</v>
      </c>
      <c r="BDO29">
        <v>3.1850000000000001</v>
      </c>
      <c r="BDP29">
        <v>0.63500000000000001</v>
      </c>
      <c r="BDQ29">
        <v>0.56799999999999995</v>
      </c>
      <c r="BDR29">
        <v>0.77100000000000002</v>
      </c>
      <c r="BDS29">
        <v>0.98799999999999999</v>
      </c>
      <c r="BDT29">
        <v>0.52600000000000002</v>
      </c>
      <c r="BDU29">
        <v>0.56100000000000005</v>
      </c>
      <c r="BDV29">
        <v>0.86599999999999999</v>
      </c>
      <c r="BDW29">
        <v>0.67800000000000005</v>
      </c>
      <c r="BDX29">
        <v>0.17899999999999999</v>
      </c>
      <c r="BDY29">
        <v>1.7809999999999999</v>
      </c>
      <c r="BDZ29">
        <v>0.96299999999999997</v>
      </c>
      <c r="BEA29">
        <v>0.22600000000000001</v>
      </c>
      <c r="BEB29">
        <v>0.23499999999999999</v>
      </c>
      <c r="BEC29">
        <v>4.6609999999999996</v>
      </c>
      <c r="BED29">
        <v>4.6609999999999996</v>
      </c>
      <c r="BEE29">
        <v>0.246</v>
      </c>
      <c r="BEF29">
        <v>0.19700000000000001</v>
      </c>
      <c r="BEG29">
        <v>0.19</v>
      </c>
      <c r="BEH29">
        <v>0.27300000000000002</v>
      </c>
      <c r="BEI29">
        <v>0.26500000000000001</v>
      </c>
      <c r="BEJ29">
        <v>0.20899999999999999</v>
      </c>
      <c r="BEK29">
        <v>0.20699999999999999</v>
      </c>
      <c r="BEL29">
        <v>0.30499999999999999</v>
      </c>
      <c r="BEM29">
        <v>0.70299999999999996</v>
      </c>
      <c r="BEN29">
        <v>0.70399999999999996</v>
      </c>
      <c r="BEO29">
        <v>3.262</v>
      </c>
      <c r="BEP29">
        <v>6.7809999999999997</v>
      </c>
      <c r="BEQ29">
        <v>3.262</v>
      </c>
      <c r="BER29">
        <v>3.262</v>
      </c>
      <c r="BES29">
        <v>0.65100000000000002</v>
      </c>
      <c r="BET29">
        <v>0.58199999999999996</v>
      </c>
      <c r="BEU29">
        <v>0.79</v>
      </c>
      <c r="BEV29">
        <v>1.012</v>
      </c>
      <c r="BEW29">
        <v>0.53900000000000003</v>
      </c>
      <c r="BEX29">
        <v>0.57499999999999996</v>
      </c>
      <c r="BEY29">
        <v>0.88700000000000001</v>
      </c>
      <c r="BEZ29">
        <v>0.69499999999999995</v>
      </c>
      <c r="BFA29">
        <v>0.183</v>
      </c>
      <c r="BFB29">
        <v>1.823</v>
      </c>
      <c r="BFC29">
        <v>0.98599999999999999</v>
      </c>
      <c r="BFD29">
        <v>0.23100000000000001</v>
      </c>
      <c r="BFE29">
        <v>0.24099999999999999</v>
      </c>
      <c r="BFF29">
        <v>4.7709999999999999</v>
      </c>
      <c r="BFG29">
        <v>4.7709999999999999</v>
      </c>
      <c r="BFH29">
        <v>0.252</v>
      </c>
      <c r="BFI29">
        <v>0.20200000000000001</v>
      </c>
      <c r="BFJ29">
        <v>0.19400000000000001</v>
      </c>
      <c r="BFK29">
        <v>0.27900000000000003</v>
      </c>
      <c r="BFL29">
        <v>0.27100000000000002</v>
      </c>
      <c r="BFM29">
        <v>0.214</v>
      </c>
      <c r="BFN29">
        <v>0.21199999999999999</v>
      </c>
      <c r="BFO29">
        <v>0.312</v>
      </c>
      <c r="BFP29">
        <v>0.72</v>
      </c>
      <c r="BFQ29">
        <v>0.72</v>
      </c>
      <c r="BFR29">
        <v>3.34</v>
      </c>
      <c r="BFS29">
        <v>6.9420000000000002</v>
      </c>
      <c r="BFT29">
        <v>3.34</v>
      </c>
      <c r="BFU29">
        <v>3.34</v>
      </c>
      <c r="BFV29">
        <v>0.66600000000000004</v>
      </c>
      <c r="BFW29">
        <v>0.59599999999999997</v>
      </c>
      <c r="BFX29">
        <v>0.80900000000000005</v>
      </c>
      <c r="BFY29">
        <v>1.036</v>
      </c>
      <c r="BFZ29">
        <v>0.55200000000000005</v>
      </c>
      <c r="BGA29">
        <v>0.58799999999999997</v>
      </c>
      <c r="BGB29">
        <v>0.90800000000000003</v>
      </c>
      <c r="BGC29">
        <v>0.71099999999999997</v>
      </c>
      <c r="BGD29">
        <v>0.187</v>
      </c>
      <c r="BGE29">
        <v>1.8660000000000001</v>
      </c>
      <c r="BGF29">
        <v>1.0089999999999999</v>
      </c>
      <c r="BGG29">
        <v>0.23699999999999999</v>
      </c>
      <c r="BGH29">
        <v>0.246</v>
      </c>
      <c r="BGI29">
        <v>4.8819999999999997</v>
      </c>
      <c r="BGJ29">
        <v>4.8819999999999997</v>
      </c>
      <c r="BGK29">
        <v>0.25800000000000001</v>
      </c>
      <c r="BGL29">
        <v>0.20699999999999999</v>
      </c>
      <c r="BGM29">
        <v>0.19900000000000001</v>
      </c>
      <c r="BGN29">
        <v>0.28599999999999998</v>
      </c>
      <c r="BGO29">
        <v>0.27800000000000002</v>
      </c>
      <c r="BGP29">
        <v>0.219</v>
      </c>
      <c r="BGQ29">
        <v>0.216</v>
      </c>
      <c r="BGR29">
        <v>0.31900000000000001</v>
      </c>
      <c r="BGS29">
        <v>0.73699999999999999</v>
      </c>
      <c r="BGT29">
        <v>0.73699999999999999</v>
      </c>
      <c r="BGU29">
        <v>3.4180000000000001</v>
      </c>
      <c r="BGV29">
        <v>7.1040000000000001</v>
      </c>
      <c r="BGW29">
        <v>3.4180000000000001</v>
      </c>
      <c r="BGX29">
        <v>3.4180000000000001</v>
      </c>
      <c r="BGY29">
        <v>0.68200000000000005</v>
      </c>
      <c r="BGZ29">
        <v>0.61</v>
      </c>
      <c r="BHA29">
        <v>0.82799999999999996</v>
      </c>
      <c r="BHB29">
        <v>1.06</v>
      </c>
      <c r="BHC29">
        <v>0.56499999999999995</v>
      </c>
      <c r="BHD29">
        <v>0.60199999999999998</v>
      </c>
      <c r="BHE29">
        <v>0.92900000000000005</v>
      </c>
      <c r="BHF29">
        <v>0.72799999999999998</v>
      </c>
      <c r="BHG29">
        <v>0.192</v>
      </c>
      <c r="BHH29">
        <v>1.9079999999999999</v>
      </c>
      <c r="BHI29">
        <v>1.032</v>
      </c>
      <c r="BHJ29">
        <v>0.24199999999999999</v>
      </c>
      <c r="BHK29">
        <v>0.252</v>
      </c>
      <c r="BHL29">
        <v>4.9930000000000003</v>
      </c>
      <c r="BHM29">
        <v>4.9930000000000003</v>
      </c>
      <c r="BHN29">
        <v>0.26400000000000001</v>
      </c>
      <c r="BHO29">
        <v>0.21099999999999999</v>
      </c>
      <c r="BHP29">
        <v>0.20300000000000001</v>
      </c>
      <c r="BHQ29">
        <v>0.29199999999999998</v>
      </c>
      <c r="BHR29">
        <v>0.28399999999999997</v>
      </c>
      <c r="BHS29">
        <v>0.224</v>
      </c>
      <c r="BHT29">
        <v>0.221</v>
      </c>
      <c r="BHU29">
        <v>0.32700000000000001</v>
      </c>
      <c r="BHV29">
        <v>0.754</v>
      </c>
      <c r="BHW29">
        <v>0.754</v>
      </c>
      <c r="BHX29">
        <v>3.4950000000000001</v>
      </c>
      <c r="BHY29">
        <v>7.2649999999999997</v>
      </c>
      <c r="BHZ29">
        <v>3.4950000000000001</v>
      </c>
      <c r="BIA29">
        <v>3.4950000000000001</v>
      </c>
      <c r="BIB29">
        <v>0.69699999999999995</v>
      </c>
      <c r="BIC29">
        <v>0.624</v>
      </c>
      <c r="BID29">
        <v>0.84599999999999997</v>
      </c>
      <c r="BIE29">
        <v>1.0840000000000001</v>
      </c>
      <c r="BIF29">
        <v>0.57799999999999996</v>
      </c>
      <c r="BIG29">
        <v>0.61599999999999999</v>
      </c>
      <c r="BIH29">
        <v>0.95</v>
      </c>
      <c r="BII29">
        <v>0.74399999999999999</v>
      </c>
      <c r="BIJ29">
        <v>0.19600000000000001</v>
      </c>
      <c r="BIK29">
        <v>1.9510000000000001</v>
      </c>
      <c r="BIL29">
        <v>1.0549999999999999</v>
      </c>
      <c r="BIM29">
        <v>0.248</v>
      </c>
      <c r="BIN29">
        <v>0.25700000000000001</v>
      </c>
      <c r="BIO29">
        <v>5.1040000000000001</v>
      </c>
      <c r="BIP29">
        <v>5.1040000000000001</v>
      </c>
      <c r="BIQ29">
        <v>0.26900000000000002</v>
      </c>
      <c r="BIR29">
        <v>0.216</v>
      </c>
      <c r="BIS29">
        <v>0.20799999999999999</v>
      </c>
      <c r="BIT29">
        <v>0.29899999999999999</v>
      </c>
      <c r="BIU29">
        <v>0.28999999999999998</v>
      </c>
      <c r="BIV29">
        <v>0.22900000000000001</v>
      </c>
      <c r="BIW29">
        <v>0.22600000000000001</v>
      </c>
      <c r="BIX29">
        <v>0.33400000000000002</v>
      </c>
      <c r="BIY29">
        <v>0.77</v>
      </c>
      <c r="BIZ29">
        <v>0.77100000000000002</v>
      </c>
      <c r="BJA29">
        <v>3.573</v>
      </c>
      <c r="BJB29">
        <v>7.4260000000000002</v>
      </c>
      <c r="BJC29">
        <v>3.573</v>
      </c>
      <c r="BJD29">
        <v>3.573</v>
      </c>
      <c r="BJE29">
        <v>0.71299999999999997</v>
      </c>
      <c r="BJF29">
        <v>0.63800000000000001</v>
      </c>
      <c r="BJG29">
        <v>0.86499999999999999</v>
      </c>
      <c r="BJH29">
        <v>1.1080000000000001</v>
      </c>
      <c r="BJI29">
        <v>0.59</v>
      </c>
      <c r="BJJ29">
        <v>0.629</v>
      </c>
      <c r="BJK29">
        <v>0.97199999999999998</v>
      </c>
      <c r="BJL29">
        <v>0.76100000000000001</v>
      </c>
      <c r="BJM29">
        <v>0.2</v>
      </c>
      <c r="BJN29">
        <v>1.9930000000000001</v>
      </c>
      <c r="BJO29">
        <v>1.077</v>
      </c>
      <c r="BJP29">
        <v>0.253</v>
      </c>
      <c r="BJQ29">
        <v>0.26300000000000001</v>
      </c>
      <c r="BJR29">
        <v>5.2149999999999999</v>
      </c>
      <c r="BJS29">
        <v>5.2149999999999999</v>
      </c>
      <c r="BJT29">
        <v>0.27500000000000002</v>
      </c>
      <c r="BJU29">
        <v>0.221</v>
      </c>
      <c r="BJV29">
        <v>0.21199999999999999</v>
      </c>
      <c r="BJW29">
        <v>0.30499999999999999</v>
      </c>
      <c r="BJX29">
        <v>0.29699999999999999</v>
      </c>
      <c r="BJY29">
        <v>0.23400000000000001</v>
      </c>
      <c r="BJZ29">
        <v>0.23100000000000001</v>
      </c>
      <c r="BKA29">
        <v>0.34100000000000003</v>
      </c>
      <c r="BKB29">
        <v>0.78700000000000003</v>
      </c>
      <c r="BKC29">
        <v>0.78700000000000003</v>
      </c>
      <c r="BKD29">
        <v>3.6509999999999998</v>
      </c>
      <c r="BKE29">
        <v>7.5880000000000001</v>
      </c>
      <c r="BKF29">
        <v>3.6509999999999998</v>
      </c>
      <c r="BKG29">
        <v>3.6509999999999998</v>
      </c>
      <c r="BKH29">
        <v>0.72799999999999998</v>
      </c>
      <c r="BKI29">
        <v>0.65200000000000002</v>
      </c>
      <c r="BKJ29">
        <v>0.88400000000000001</v>
      </c>
      <c r="BKK29">
        <v>1.1319999999999999</v>
      </c>
      <c r="BKL29">
        <v>0.60299999999999998</v>
      </c>
      <c r="BKM29">
        <v>0.64300000000000002</v>
      </c>
      <c r="BKN29">
        <v>0.99299999999999999</v>
      </c>
      <c r="BKO29">
        <v>0.77700000000000002</v>
      </c>
      <c r="BKP29">
        <v>0.20499999999999999</v>
      </c>
      <c r="BKQ29">
        <v>2.0350000000000001</v>
      </c>
      <c r="BKR29">
        <v>1.1000000000000001</v>
      </c>
      <c r="BKS29">
        <v>0.25800000000000001</v>
      </c>
      <c r="BKT29">
        <v>0.26900000000000002</v>
      </c>
      <c r="BKU29">
        <v>5.3259999999999996</v>
      </c>
      <c r="BKV29">
        <v>5.3259999999999996</v>
      </c>
      <c r="BKW29">
        <v>0.28100000000000003</v>
      </c>
      <c r="BKX29">
        <v>0.22500000000000001</v>
      </c>
      <c r="BKY29">
        <v>0.217</v>
      </c>
      <c r="BKZ29">
        <v>0.312</v>
      </c>
      <c r="BLA29">
        <v>0.30299999999999999</v>
      </c>
      <c r="BLB29">
        <v>0.23899999999999999</v>
      </c>
      <c r="BLC29">
        <v>0.23599999999999999</v>
      </c>
      <c r="BLD29">
        <v>0.34799999999999998</v>
      </c>
      <c r="BLE29">
        <v>0.80400000000000005</v>
      </c>
      <c r="BLF29">
        <v>0.80400000000000005</v>
      </c>
      <c r="BLG29">
        <v>3.7280000000000002</v>
      </c>
      <c r="BLH29">
        <v>7.7489999999999997</v>
      </c>
      <c r="BLI29">
        <v>3.7280000000000002</v>
      </c>
      <c r="BLJ29">
        <v>3.7280000000000002</v>
      </c>
      <c r="BLK29">
        <v>0.74399999999999999</v>
      </c>
      <c r="BLL29">
        <v>0.66500000000000004</v>
      </c>
      <c r="BLM29">
        <v>0.90300000000000002</v>
      </c>
      <c r="BLN29">
        <v>1.157</v>
      </c>
      <c r="BLO29">
        <v>0.61599999999999999</v>
      </c>
      <c r="BLP29">
        <v>0.65700000000000003</v>
      </c>
      <c r="BLQ29">
        <v>1.014</v>
      </c>
      <c r="BLR29">
        <v>0.79400000000000004</v>
      </c>
      <c r="BLS29">
        <v>0.20899999999999999</v>
      </c>
      <c r="BLT29">
        <v>2.0779999999999998</v>
      </c>
      <c r="BLU29">
        <v>1.123</v>
      </c>
      <c r="BLV29">
        <v>0.26400000000000001</v>
      </c>
      <c r="BLW29">
        <v>0.27400000000000002</v>
      </c>
      <c r="BLX29">
        <v>5.4370000000000003</v>
      </c>
      <c r="BLY29">
        <v>5.4370000000000003</v>
      </c>
      <c r="BLZ29">
        <v>0.28699999999999998</v>
      </c>
      <c r="BMA29">
        <v>0.23</v>
      </c>
      <c r="BMB29">
        <v>0.221</v>
      </c>
      <c r="BMC29">
        <v>0.318</v>
      </c>
      <c r="BMD29">
        <v>0.309</v>
      </c>
      <c r="BME29">
        <v>0.24399999999999999</v>
      </c>
      <c r="BMF29">
        <v>0.24099999999999999</v>
      </c>
      <c r="BMG29">
        <v>0.35599999999999998</v>
      </c>
      <c r="BMH29">
        <v>0.82099999999999995</v>
      </c>
      <c r="BMI29">
        <v>0.82099999999999995</v>
      </c>
      <c r="BMJ29">
        <v>3.806</v>
      </c>
      <c r="BMK29">
        <v>7.9109999999999996</v>
      </c>
      <c r="BML29">
        <v>3.806</v>
      </c>
      <c r="BMM29">
        <v>3.806</v>
      </c>
      <c r="BMN29">
        <v>0.75900000000000001</v>
      </c>
      <c r="BMO29">
        <v>0.67900000000000005</v>
      </c>
      <c r="BMP29">
        <v>0.92200000000000004</v>
      </c>
      <c r="BMQ29">
        <v>1.181</v>
      </c>
      <c r="BMR29">
        <v>0.629</v>
      </c>
      <c r="BMS29">
        <v>0.67</v>
      </c>
      <c r="BMT29">
        <v>1.0349999999999999</v>
      </c>
      <c r="BMU29">
        <v>0.81</v>
      </c>
      <c r="BMV29">
        <v>0.21299999999999999</v>
      </c>
      <c r="BMW29">
        <v>2.12</v>
      </c>
      <c r="BMX29">
        <v>1.1459999999999999</v>
      </c>
      <c r="BMY29">
        <v>0.26900000000000002</v>
      </c>
      <c r="BMZ29">
        <v>0.28000000000000003</v>
      </c>
      <c r="BNA29">
        <v>5.548</v>
      </c>
      <c r="BNB29">
        <v>5.548</v>
      </c>
      <c r="BNC29">
        <v>0.29299999999999998</v>
      </c>
      <c r="BND29">
        <v>0.23499999999999999</v>
      </c>
      <c r="BNE29">
        <v>0.22600000000000001</v>
      </c>
      <c r="BNF29">
        <v>0.32500000000000001</v>
      </c>
      <c r="BNG29">
        <v>0.315</v>
      </c>
      <c r="BNH29">
        <v>0.249</v>
      </c>
      <c r="BNI29">
        <v>0.246</v>
      </c>
      <c r="BNJ29">
        <v>0.36299999999999999</v>
      </c>
      <c r="BNK29">
        <v>0.83699999999999997</v>
      </c>
      <c r="BNL29">
        <v>0.83799999999999997</v>
      </c>
      <c r="BNM29">
        <v>3.8839999999999999</v>
      </c>
      <c r="BNN29">
        <v>8.0719999999999992</v>
      </c>
      <c r="BNO29">
        <v>3.8839999999999999</v>
      </c>
      <c r="BNP29">
        <v>3.8839999999999999</v>
      </c>
      <c r="BNQ29">
        <v>0.77500000000000002</v>
      </c>
      <c r="BNR29">
        <v>0.69299999999999995</v>
      </c>
      <c r="BNS29">
        <v>0.94</v>
      </c>
      <c r="BNT29">
        <v>1.2050000000000001</v>
      </c>
      <c r="BNU29">
        <v>0.64200000000000002</v>
      </c>
      <c r="BNV29">
        <v>0.68400000000000005</v>
      </c>
      <c r="BNW29">
        <v>1.056</v>
      </c>
      <c r="BNX29">
        <v>0.82699999999999996</v>
      </c>
      <c r="BNY29">
        <v>0.218</v>
      </c>
      <c r="BNZ29">
        <v>2.3319999999999999</v>
      </c>
      <c r="BOA29">
        <v>1.2609999999999999</v>
      </c>
      <c r="BOB29">
        <v>0.29599999999999999</v>
      </c>
      <c r="BOC29">
        <v>0.308</v>
      </c>
      <c r="BOD29">
        <v>6.1029999999999998</v>
      </c>
      <c r="BOE29">
        <v>6.1029999999999998</v>
      </c>
      <c r="BOF29">
        <v>0.32200000000000001</v>
      </c>
      <c r="BOG29">
        <v>0.25800000000000001</v>
      </c>
      <c r="BOH29">
        <v>0.249</v>
      </c>
      <c r="BOI29">
        <v>0.35699999999999998</v>
      </c>
      <c r="BOJ29">
        <v>0.34699999999999998</v>
      </c>
      <c r="BOK29">
        <v>0.27400000000000002</v>
      </c>
      <c r="BOL29">
        <v>0.27100000000000002</v>
      </c>
      <c r="BOM29">
        <v>0.39900000000000002</v>
      </c>
      <c r="BON29">
        <v>0.92100000000000004</v>
      </c>
      <c r="BOO29">
        <v>0.92100000000000004</v>
      </c>
      <c r="BOP29">
        <v>4.2720000000000002</v>
      </c>
      <c r="BOQ29">
        <v>8.8789999999999996</v>
      </c>
      <c r="BOR29">
        <v>4.2720000000000002</v>
      </c>
      <c r="BOS29">
        <v>4.2720000000000002</v>
      </c>
      <c r="BOT29">
        <v>0.85199999999999998</v>
      </c>
      <c r="BOU29">
        <v>0.76300000000000001</v>
      </c>
      <c r="BOV29">
        <v>1.0349999999999999</v>
      </c>
      <c r="BOW29">
        <v>1.325</v>
      </c>
      <c r="BOX29">
        <v>0.70599999999999996</v>
      </c>
      <c r="BOY29">
        <v>0.752</v>
      </c>
      <c r="BOZ29">
        <v>1.1619999999999999</v>
      </c>
      <c r="BPA29">
        <v>0.91</v>
      </c>
      <c r="BPB29">
        <v>0.23899999999999999</v>
      </c>
      <c r="BPC29">
        <v>2.544</v>
      </c>
      <c r="BPD29">
        <v>1.375</v>
      </c>
      <c r="BPE29">
        <v>0.32300000000000001</v>
      </c>
      <c r="BPF29">
        <v>0.33600000000000002</v>
      </c>
      <c r="BPG29">
        <v>6.6580000000000004</v>
      </c>
      <c r="BPH29">
        <v>6.6580000000000004</v>
      </c>
      <c r="BPI29">
        <v>0.35099999999999998</v>
      </c>
      <c r="BPJ29">
        <v>0.28199999999999997</v>
      </c>
      <c r="BPK29">
        <v>0.27100000000000002</v>
      </c>
      <c r="BPL29">
        <v>0.38900000000000001</v>
      </c>
      <c r="BPM29">
        <v>0.379</v>
      </c>
      <c r="BPN29">
        <v>0.29899999999999999</v>
      </c>
      <c r="BPO29">
        <v>0.29499999999999998</v>
      </c>
      <c r="BPP29">
        <v>0.435</v>
      </c>
      <c r="BPQ29">
        <v>1.0049999999999999</v>
      </c>
      <c r="BPR29">
        <v>1.0049999999999999</v>
      </c>
      <c r="BPS29">
        <v>4.6609999999999996</v>
      </c>
      <c r="BPT29">
        <v>9.6869999999999994</v>
      </c>
      <c r="BPU29">
        <v>4.6609999999999996</v>
      </c>
      <c r="BPV29">
        <v>4.6609999999999996</v>
      </c>
      <c r="BPW29">
        <v>0.92900000000000005</v>
      </c>
      <c r="BPX29">
        <v>0.83199999999999996</v>
      </c>
      <c r="BPY29">
        <v>1.129</v>
      </c>
      <c r="BPZ29">
        <v>1.446</v>
      </c>
      <c r="BQA29">
        <v>0.77</v>
      </c>
      <c r="BQB29">
        <v>0.82099999999999995</v>
      </c>
      <c r="BQC29">
        <v>1.2669999999999999</v>
      </c>
      <c r="BQD29">
        <v>0.99199999999999999</v>
      </c>
      <c r="BQE29">
        <v>0.26100000000000001</v>
      </c>
      <c r="BQF29">
        <v>2.7559999999999998</v>
      </c>
      <c r="BQG29">
        <v>1.49</v>
      </c>
      <c r="BQH29">
        <v>0.35</v>
      </c>
      <c r="BQI29">
        <v>0.36399999999999999</v>
      </c>
      <c r="BQJ29">
        <v>7.2130000000000001</v>
      </c>
      <c r="BQK29">
        <v>7.2130000000000001</v>
      </c>
      <c r="BQL29">
        <v>0.38100000000000001</v>
      </c>
      <c r="BQM29">
        <v>0.30499999999999999</v>
      </c>
      <c r="BQN29">
        <v>0.29399999999999998</v>
      </c>
      <c r="BQO29">
        <v>0.42199999999999999</v>
      </c>
      <c r="BQP29">
        <v>0.41</v>
      </c>
      <c r="BQQ29">
        <v>0.32400000000000001</v>
      </c>
      <c r="BQR29">
        <v>0.32</v>
      </c>
      <c r="BQS29">
        <v>0.47199999999999998</v>
      </c>
      <c r="BQT29">
        <v>1.089</v>
      </c>
      <c r="BQU29">
        <v>1.089</v>
      </c>
      <c r="BQV29">
        <v>5.0490000000000004</v>
      </c>
      <c r="BQW29">
        <v>10.494</v>
      </c>
      <c r="BQX29">
        <v>5.0490000000000004</v>
      </c>
      <c r="BQY29">
        <v>5.0490000000000004</v>
      </c>
      <c r="BQZ29">
        <v>1.0069999999999999</v>
      </c>
      <c r="BRA29">
        <v>0.90100000000000002</v>
      </c>
      <c r="BRB29">
        <v>1.2230000000000001</v>
      </c>
      <c r="BRC29">
        <v>1.5660000000000001</v>
      </c>
      <c r="BRD29">
        <v>0.83399999999999996</v>
      </c>
      <c r="BRE29">
        <v>0.88900000000000001</v>
      </c>
      <c r="BRF29">
        <v>1.373</v>
      </c>
      <c r="BRG29">
        <v>1.075</v>
      </c>
      <c r="BRH29">
        <v>0.28299999999999997</v>
      </c>
      <c r="BRI29">
        <v>2.968</v>
      </c>
      <c r="BRJ29">
        <v>1.605</v>
      </c>
      <c r="BRK29">
        <v>0.377</v>
      </c>
      <c r="BRL29">
        <v>0.39200000000000002</v>
      </c>
      <c r="BRM29">
        <v>7.7679999999999998</v>
      </c>
      <c r="BRN29">
        <v>7.7679999999999998</v>
      </c>
      <c r="BRO29">
        <v>0.41</v>
      </c>
      <c r="BRP29">
        <v>0.32900000000000001</v>
      </c>
      <c r="BRQ29">
        <v>0.316</v>
      </c>
      <c r="BRR29">
        <v>0.45400000000000001</v>
      </c>
      <c r="BRS29">
        <v>0.442</v>
      </c>
      <c r="BRT29">
        <v>0.34899999999999998</v>
      </c>
      <c r="BRU29">
        <v>0.34399999999999997</v>
      </c>
      <c r="BRV29">
        <v>0.50800000000000001</v>
      </c>
      <c r="BRW29">
        <v>1.1719999999999999</v>
      </c>
      <c r="BRX29">
        <v>1.173</v>
      </c>
      <c r="BRY29">
        <v>5.4370000000000003</v>
      </c>
      <c r="BRZ29">
        <v>11.301</v>
      </c>
      <c r="BSA29">
        <v>5.4370000000000003</v>
      </c>
      <c r="BSB29">
        <v>5.4370000000000003</v>
      </c>
      <c r="BSC29">
        <v>1.0840000000000001</v>
      </c>
      <c r="BSD29">
        <v>0.97099999999999997</v>
      </c>
      <c r="BSE29">
        <v>1.3169999999999999</v>
      </c>
      <c r="BSF29">
        <v>1.6870000000000001</v>
      </c>
      <c r="BSG29">
        <v>0.89800000000000002</v>
      </c>
      <c r="BSH29">
        <v>0.95799999999999996</v>
      </c>
      <c r="BSI29">
        <v>1.478</v>
      </c>
      <c r="BSJ29">
        <v>1.1579999999999999</v>
      </c>
      <c r="BSK29">
        <v>0.30499999999999999</v>
      </c>
      <c r="BSL29">
        <v>3.18</v>
      </c>
      <c r="BSM29">
        <v>1.7190000000000001</v>
      </c>
      <c r="BSN29">
        <v>0.40400000000000003</v>
      </c>
      <c r="BSO29">
        <v>0.42</v>
      </c>
      <c r="BSP29">
        <v>8.3219999999999992</v>
      </c>
      <c r="BSQ29">
        <v>8.3219999999999992</v>
      </c>
      <c r="BSR29">
        <v>0.439</v>
      </c>
      <c r="BSS29">
        <v>0.35199999999999998</v>
      </c>
      <c r="BST29">
        <v>0.33900000000000002</v>
      </c>
      <c r="BSU29">
        <v>0.48699999999999999</v>
      </c>
      <c r="BSV29">
        <v>0.47299999999999998</v>
      </c>
      <c r="BSW29">
        <v>0.373</v>
      </c>
      <c r="BSX29">
        <v>0.36899999999999999</v>
      </c>
      <c r="BSY29">
        <v>0.54400000000000004</v>
      </c>
      <c r="BSZ29">
        <v>1.256</v>
      </c>
      <c r="BTA29">
        <v>1.2569999999999999</v>
      </c>
      <c r="BTB29">
        <v>5.8259999999999996</v>
      </c>
      <c r="BTC29">
        <v>12.108000000000001</v>
      </c>
      <c r="BTD29">
        <v>5.8259999999999996</v>
      </c>
      <c r="BTE29">
        <v>5.8259999999999996</v>
      </c>
      <c r="BTF29">
        <v>1.1619999999999999</v>
      </c>
      <c r="BTG29">
        <v>1.04</v>
      </c>
      <c r="BTH29">
        <v>1.411</v>
      </c>
      <c r="BTI29">
        <v>1.8069999999999999</v>
      </c>
      <c r="BTJ29">
        <v>0.96299999999999997</v>
      </c>
      <c r="BTK29">
        <v>1.026</v>
      </c>
      <c r="BTL29">
        <v>1.5840000000000001</v>
      </c>
      <c r="BTM29">
        <v>1.24</v>
      </c>
      <c r="BTN29">
        <v>0.32700000000000001</v>
      </c>
      <c r="BTO29">
        <v>3.3919999999999999</v>
      </c>
      <c r="BTP29">
        <v>1.8340000000000001</v>
      </c>
      <c r="BTQ29">
        <v>0.43099999999999999</v>
      </c>
      <c r="BTR29">
        <v>0.44800000000000001</v>
      </c>
      <c r="BTS29">
        <v>8.8770000000000007</v>
      </c>
      <c r="BTT29">
        <v>8.8770000000000007</v>
      </c>
      <c r="BTU29">
        <v>0.46899999999999997</v>
      </c>
      <c r="BTV29">
        <v>0.375</v>
      </c>
      <c r="BTW29">
        <v>0.36099999999999999</v>
      </c>
      <c r="BTX29">
        <v>0.51900000000000002</v>
      </c>
      <c r="BTY29">
        <v>0.505</v>
      </c>
      <c r="BTZ29">
        <v>0.39800000000000002</v>
      </c>
      <c r="BUA29">
        <v>0.39400000000000002</v>
      </c>
      <c r="BUB29">
        <v>0.58099999999999996</v>
      </c>
      <c r="BUC29">
        <v>1.34</v>
      </c>
      <c r="BUD29">
        <v>1.34</v>
      </c>
      <c r="BUE29">
        <v>6.2140000000000004</v>
      </c>
      <c r="BUF29">
        <v>12.916</v>
      </c>
      <c r="BUG29">
        <v>6.2140000000000004</v>
      </c>
      <c r="BUH29">
        <v>6.2140000000000004</v>
      </c>
      <c r="BUI29">
        <v>1.2390000000000001</v>
      </c>
      <c r="BUJ29">
        <v>1.109</v>
      </c>
      <c r="BUK29">
        <v>1.5049999999999999</v>
      </c>
      <c r="BUL29">
        <v>1.9279999999999999</v>
      </c>
      <c r="BUM29">
        <v>1.0269999999999999</v>
      </c>
      <c r="BUN29">
        <v>1.0940000000000001</v>
      </c>
      <c r="BUO29">
        <v>1.69</v>
      </c>
      <c r="BUP29">
        <v>1.323</v>
      </c>
      <c r="BUQ29">
        <v>0.34799999999999998</v>
      </c>
      <c r="BUR29">
        <v>3.6040000000000001</v>
      </c>
      <c r="BUS29">
        <v>1.9490000000000001</v>
      </c>
      <c r="BUT29">
        <v>0.45800000000000002</v>
      </c>
      <c r="BUU29">
        <v>0.47599999999999998</v>
      </c>
      <c r="BUV29">
        <v>9.4320000000000004</v>
      </c>
      <c r="BUW29">
        <v>9.4320000000000004</v>
      </c>
      <c r="BUX29">
        <v>0.498</v>
      </c>
      <c r="BUY29">
        <v>0.39900000000000002</v>
      </c>
      <c r="BUZ29">
        <v>0.38400000000000001</v>
      </c>
      <c r="BVA29">
        <v>0.55200000000000005</v>
      </c>
      <c r="BVB29">
        <v>0.53600000000000003</v>
      </c>
      <c r="BVC29">
        <v>0.42299999999999999</v>
      </c>
      <c r="BVD29">
        <v>0.41799999999999998</v>
      </c>
      <c r="BVE29">
        <v>0.61699999999999999</v>
      </c>
      <c r="BVF29">
        <v>1.4239999999999999</v>
      </c>
      <c r="BVG29">
        <v>1.4239999999999999</v>
      </c>
      <c r="BVH29">
        <v>6.6020000000000003</v>
      </c>
      <c r="BVI29">
        <v>13.723000000000001</v>
      </c>
      <c r="BVJ29">
        <v>6.6020000000000003</v>
      </c>
      <c r="BVK29">
        <v>6.6020000000000003</v>
      </c>
      <c r="BVL29">
        <v>1.3169999999999999</v>
      </c>
      <c r="BVM29">
        <v>1.1779999999999999</v>
      </c>
      <c r="BVN29">
        <v>1.599</v>
      </c>
      <c r="BVO29">
        <v>2.048</v>
      </c>
      <c r="BVP29">
        <v>1.091</v>
      </c>
      <c r="BVQ29">
        <v>1.163</v>
      </c>
      <c r="BVR29">
        <v>1.7949999999999999</v>
      </c>
      <c r="BVS29">
        <v>1.4059999999999999</v>
      </c>
      <c r="BVT29">
        <v>0.37</v>
      </c>
      <c r="BVU29">
        <v>3.8159999999999998</v>
      </c>
      <c r="BVV29">
        <v>2.0630000000000002</v>
      </c>
      <c r="BVW29">
        <v>0.48399999999999999</v>
      </c>
      <c r="BVX29">
        <v>0.504</v>
      </c>
      <c r="BVY29">
        <v>9.9870000000000001</v>
      </c>
      <c r="BVZ29">
        <v>9.9870000000000001</v>
      </c>
      <c r="BWA29">
        <v>0.52700000000000002</v>
      </c>
      <c r="BWB29">
        <v>0.42199999999999999</v>
      </c>
      <c r="BWC29">
        <v>0.40699999999999997</v>
      </c>
      <c r="BWD29">
        <v>0.58399999999999996</v>
      </c>
      <c r="BWE29">
        <v>0.56799999999999995</v>
      </c>
      <c r="BWF29">
        <v>0.44800000000000001</v>
      </c>
      <c r="BWG29">
        <v>0.443</v>
      </c>
      <c r="BWH29">
        <v>0.65300000000000002</v>
      </c>
      <c r="BWI29">
        <v>1.5069999999999999</v>
      </c>
      <c r="BWJ29">
        <v>1.508</v>
      </c>
      <c r="BWK29">
        <v>6.9909999999999997</v>
      </c>
      <c r="BWL29">
        <v>14.53</v>
      </c>
      <c r="BWM29">
        <v>6.9909999999999997</v>
      </c>
      <c r="BWN29">
        <v>6.9909999999999997</v>
      </c>
      <c r="BWO29">
        <v>1.3939999999999999</v>
      </c>
      <c r="BWP29">
        <v>1.248</v>
      </c>
      <c r="BWQ29">
        <v>1.6930000000000001</v>
      </c>
      <c r="BWR29">
        <v>2.1680000000000001</v>
      </c>
      <c r="BWS29">
        <v>1.155</v>
      </c>
      <c r="BWT29">
        <v>1.2310000000000001</v>
      </c>
      <c r="BWU29">
        <v>1.901</v>
      </c>
      <c r="BWV29">
        <v>1.488</v>
      </c>
      <c r="BWW29">
        <v>0.39200000000000002</v>
      </c>
      <c r="BWX29">
        <v>4.0279999999999996</v>
      </c>
      <c r="BWY29">
        <v>2.1779999999999999</v>
      </c>
      <c r="BWZ29">
        <v>0.51100000000000001</v>
      </c>
      <c r="BXA29">
        <v>0.53200000000000003</v>
      </c>
      <c r="BXB29">
        <v>10.542</v>
      </c>
      <c r="BXC29">
        <v>10.542</v>
      </c>
      <c r="BXD29">
        <v>0.55700000000000005</v>
      </c>
      <c r="BXE29">
        <v>0.44600000000000001</v>
      </c>
      <c r="BXF29">
        <v>0.42899999999999999</v>
      </c>
      <c r="BXG29">
        <v>0.61699999999999999</v>
      </c>
      <c r="BXH29">
        <v>0.59899999999999998</v>
      </c>
      <c r="BXI29">
        <v>0.47299999999999998</v>
      </c>
      <c r="BXJ29">
        <v>0.46700000000000003</v>
      </c>
      <c r="BXK29">
        <v>0.68899999999999995</v>
      </c>
      <c r="BXL29">
        <v>1.591</v>
      </c>
      <c r="BXM29">
        <v>1.5920000000000001</v>
      </c>
      <c r="BXN29">
        <v>7.3789999999999996</v>
      </c>
      <c r="BXO29">
        <v>15.337</v>
      </c>
      <c r="BXP29">
        <v>7.3789999999999996</v>
      </c>
      <c r="BXQ29">
        <v>7.3789999999999996</v>
      </c>
      <c r="BXR29">
        <v>1.472</v>
      </c>
      <c r="BXS29">
        <v>1.3169999999999999</v>
      </c>
      <c r="BXT29">
        <v>1.7869999999999999</v>
      </c>
      <c r="BXU29">
        <v>2.2890000000000001</v>
      </c>
      <c r="BXV29">
        <v>1.2190000000000001</v>
      </c>
      <c r="BXW29">
        <v>1.3</v>
      </c>
      <c r="BXX29">
        <v>2.0059999999999998</v>
      </c>
      <c r="BXY29">
        <v>1.571</v>
      </c>
      <c r="BXZ29">
        <v>0.41399999999999998</v>
      </c>
      <c r="BYA29">
        <v>4.24</v>
      </c>
      <c r="BYB29">
        <v>2.2919999999999998</v>
      </c>
      <c r="BYC29">
        <v>0.53800000000000003</v>
      </c>
      <c r="BYD29">
        <v>0.56000000000000005</v>
      </c>
      <c r="BYE29">
        <v>11.096</v>
      </c>
      <c r="BYF29">
        <v>11.096</v>
      </c>
      <c r="BYG29">
        <v>0.58599999999999997</v>
      </c>
      <c r="BYH29">
        <v>0.46899999999999997</v>
      </c>
      <c r="BYI29">
        <v>0.45200000000000001</v>
      </c>
      <c r="BYJ29">
        <v>0.64900000000000002</v>
      </c>
      <c r="BYK29">
        <v>0.63100000000000001</v>
      </c>
      <c r="BYL29">
        <v>0.498</v>
      </c>
      <c r="BYM29">
        <v>0.49199999999999999</v>
      </c>
      <c r="BYN29">
        <v>0.72599999999999998</v>
      </c>
      <c r="BYO29">
        <v>1.675</v>
      </c>
      <c r="BYP29">
        <v>1.675</v>
      </c>
      <c r="BYQ29">
        <v>7.7679999999999998</v>
      </c>
      <c r="BYR29">
        <v>16.143999999999998</v>
      </c>
      <c r="BYS29">
        <v>7.7679999999999998</v>
      </c>
      <c r="BYT29">
        <v>7.7679999999999998</v>
      </c>
      <c r="BYU29">
        <v>1.5489999999999999</v>
      </c>
      <c r="BYV29">
        <v>1.3859999999999999</v>
      </c>
      <c r="BYW29">
        <v>1.881</v>
      </c>
      <c r="BYX29">
        <v>2.4089999999999998</v>
      </c>
      <c r="BYY29">
        <v>1.2829999999999999</v>
      </c>
      <c r="BYZ29">
        <v>1.3680000000000001</v>
      </c>
      <c r="BZA29">
        <v>2.1120000000000001</v>
      </c>
      <c r="BZB29">
        <v>1.6539999999999999</v>
      </c>
      <c r="BZC29">
        <v>0.435</v>
      </c>
      <c r="BZD29">
        <v>6.3609999999999998</v>
      </c>
      <c r="BZE29">
        <v>3.4390000000000001</v>
      </c>
      <c r="BZF29">
        <v>0.80700000000000005</v>
      </c>
      <c r="BZG29">
        <v>0.83899999999999997</v>
      </c>
      <c r="BZH29">
        <v>16.645</v>
      </c>
      <c r="BZI29">
        <v>16.645</v>
      </c>
      <c r="BZJ29">
        <v>0.879</v>
      </c>
      <c r="BZK29">
        <v>0.70399999999999996</v>
      </c>
      <c r="BZL29">
        <v>0.67800000000000005</v>
      </c>
      <c r="BZM29">
        <v>0.97399999999999998</v>
      </c>
      <c r="BZN29">
        <v>0.94599999999999995</v>
      </c>
      <c r="BZO29">
        <v>0.747</v>
      </c>
      <c r="BZP29">
        <v>0.73799999999999999</v>
      </c>
      <c r="BZQ29">
        <v>1.089</v>
      </c>
      <c r="BZR29">
        <v>2.512</v>
      </c>
      <c r="BZS29">
        <v>2.5129999999999999</v>
      </c>
      <c r="BZT29">
        <v>11.651</v>
      </c>
      <c r="BZU29">
        <v>24.216999999999999</v>
      </c>
      <c r="BZV29">
        <v>11.651</v>
      </c>
      <c r="BZW29">
        <v>11.651</v>
      </c>
      <c r="BZX29">
        <v>2.3239999999999998</v>
      </c>
      <c r="BZY29">
        <v>2.08</v>
      </c>
      <c r="BZZ29">
        <v>2.8210000000000002</v>
      </c>
      <c r="CAA29">
        <v>3.6139999999999999</v>
      </c>
      <c r="CAB29">
        <v>1.925</v>
      </c>
      <c r="CAC29">
        <v>2.052</v>
      </c>
      <c r="CAD29">
        <v>3.1680000000000001</v>
      </c>
      <c r="CAE29">
        <v>2.4809999999999999</v>
      </c>
      <c r="CAF29">
        <v>0.65300000000000002</v>
      </c>
      <c r="CAG29">
        <v>8.4809999999999999</v>
      </c>
      <c r="CAH29">
        <v>4.585</v>
      </c>
      <c r="CAI29">
        <v>1.077</v>
      </c>
      <c r="CAJ29">
        <v>1.119</v>
      </c>
      <c r="CAK29">
        <v>22.193000000000001</v>
      </c>
      <c r="CAL29">
        <v>22.193000000000001</v>
      </c>
      <c r="CAM29">
        <v>1.1719999999999999</v>
      </c>
      <c r="CAN29">
        <v>0.93899999999999995</v>
      </c>
      <c r="CAO29">
        <v>0.90400000000000003</v>
      </c>
      <c r="CAP29">
        <v>1.298</v>
      </c>
      <c r="CAQ29">
        <v>1.262</v>
      </c>
      <c r="CAR29">
        <v>0.996</v>
      </c>
      <c r="CAS29">
        <v>0.98399999999999999</v>
      </c>
      <c r="CAT29">
        <v>1.452</v>
      </c>
      <c r="CAU29">
        <v>3.3490000000000002</v>
      </c>
      <c r="CAV29">
        <v>3.351</v>
      </c>
      <c r="CAW29">
        <v>15.535</v>
      </c>
      <c r="CAX29">
        <v>32.289000000000001</v>
      </c>
      <c r="CAY29">
        <v>15.535</v>
      </c>
      <c r="CAZ29">
        <v>15.535</v>
      </c>
      <c r="CBA29">
        <v>3.0979999999999999</v>
      </c>
      <c r="CBB29">
        <v>2.7730000000000001</v>
      </c>
      <c r="CBC29">
        <v>3.762</v>
      </c>
      <c r="CBD29">
        <v>4.819</v>
      </c>
      <c r="CBE29">
        <v>2.5670000000000002</v>
      </c>
      <c r="CBF29">
        <v>2.7360000000000002</v>
      </c>
      <c r="CBG29">
        <v>4.2240000000000002</v>
      </c>
      <c r="CBH29">
        <v>3.3079999999999998</v>
      </c>
      <c r="CBI29">
        <v>0.871</v>
      </c>
      <c r="CBJ29">
        <v>10.601000000000001</v>
      </c>
      <c r="CBK29">
        <v>5.7309999999999999</v>
      </c>
      <c r="CBL29">
        <v>1.3460000000000001</v>
      </c>
      <c r="CBM29">
        <v>1.399</v>
      </c>
      <c r="CBN29">
        <v>27.741</v>
      </c>
      <c r="CBO29">
        <v>27.741</v>
      </c>
      <c r="CBP29">
        <v>1.4650000000000001</v>
      </c>
      <c r="CBQ29">
        <v>1.173</v>
      </c>
      <c r="CBR29">
        <v>1.1299999999999999</v>
      </c>
      <c r="CBS29">
        <v>1.623</v>
      </c>
      <c r="CBT29">
        <v>1.577</v>
      </c>
      <c r="CBU29">
        <v>1.2450000000000001</v>
      </c>
      <c r="CBV29">
        <v>1.23</v>
      </c>
      <c r="CBW29">
        <v>1.8140000000000001</v>
      </c>
      <c r="CBX29">
        <v>4.1870000000000003</v>
      </c>
      <c r="CBY29">
        <v>4.1890000000000001</v>
      </c>
      <c r="CBZ29">
        <v>19.419</v>
      </c>
      <c r="CCA29">
        <v>40.360999999999997</v>
      </c>
      <c r="CCB29">
        <v>19.419</v>
      </c>
      <c r="CCC29">
        <v>19.419</v>
      </c>
      <c r="CCD29">
        <v>3.8730000000000002</v>
      </c>
      <c r="CCE29">
        <v>3.4660000000000002</v>
      </c>
      <c r="CCF29">
        <v>4.702</v>
      </c>
      <c r="CCG29">
        <v>6.024</v>
      </c>
      <c r="CCH29">
        <v>3.2090000000000001</v>
      </c>
      <c r="CCI29">
        <v>3.42</v>
      </c>
      <c r="CCJ29">
        <v>5.28</v>
      </c>
      <c r="CCK29">
        <v>4.1340000000000003</v>
      </c>
      <c r="CCL29">
        <v>1.089</v>
      </c>
      <c r="CCM29">
        <v>12.721</v>
      </c>
      <c r="CCN29">
        <v>6.8769999999999998</v>
      </c>
      <c r="CCO29">
        <v>1.615</v>
      </c>
      <c r="CCP29">
        <v>1.679</v>
      </c>
      <c r="CCQ29">
        <v>33.289000000000001</v>
      </c>
      <c r="CCR29">
        <v>33.289000000000001</v>
      </c>
      <c r="CCS29">
        <v>1.7569999999999999</v>
      </c>
      <c r="CCT29">
        <v>1.4079999999999999</v>
      </c>
      <c r="CCU29">
        <v>1.3560000000000001</v>
      </c>
      <c r="CCV29">
        <v>1.9470000000000001</v>
      </c>
      <c r="CCW29">
        <v>1.893</v>
      </c>
      <c r="CCX29">
        <v>1.494</v>
      </c>
      <c r="CCY29">
        <v>1.476</v>
      </c>
      <c r="CCZ29">
        <v>2.177</v>
      </c>
      <c r="CDA29">
        <v>5.024</v>
      </c>
      <c r="CDB29">
        <v>5.0259999999999998</v>
      </c>
      <c r="CDC29">
        <v>23.303000000000001</v>
      </c>
      <c r="CDD29">
        <v>48.433</v>
      </c>
      <c r="CDE29">
        <v>23.303000000000001</v>
      </c>
      <c r="CDF29">
        <v>23.303000000000001</v>
      </c>
      <c r="CDG29">
        <v>4.6470000000000002</v>
      </c>
      <c r="CDH29">
        <v>4.1589999999999998</v>
      </c>
      <c r="CDI29">
        <v>5.6429999999999998</v>
      </c>
      <c r="CDJ29">
        <v>7.2279999999999998</v>
      </c>
      <c r="CDK29">
        <v>3.85</v>
      </c>
      <c r="CDL29">
        <v>4.1040000000000001</v>
      </c>
      <c r="CDM29">
        <v>6.3360000000000003</v>
      </c>
      <c r="CDN29">
        <v>4.9610000000000003</v>
      </c>
      <c r="CDO29">
        <v>1.306</v>
      </c>
      <c r="CDP29">
        <v>14.842000000000001</v>
      </c>
      <c r="CDQ29">
        <v>8.0229999999999997</v>
      </c>
      <c r="CDR29">
        <v>1.8839999999999999</v>
      </c>
      <c r="CDS29">
        <v>1.9590000000000001</v>
      </c>
      <c r="CDT29">
        <v>38.838000000000001</v>
      </c>
      <c r="CDU29">
        <v>38.838000000000001</v>
      </c>
      <c r="CDV29">
        <v>2.0499999999999998</v>
      </c>
      <c r="CDW29">
        <v>1.643</v>
      </c>
      <c r="CDX29">
        <v>1.581</v>
      </c>
      <c r="CDY29">
        <v>2.2719999999999998</v>
      </c>
      <c r="CDZ29">
        <v>2.2080000000000002</v>
      </c>
      <c r="CEA29">
        <v>1.7430000000000001</v>
      </c>
      <c r="CEB29">
        <v>1.722</v>
      </c>
      <c r="CEC29">
        <v>2.54</v>
      </c>
      <c r="CED29">
        <v>5.8620000000000001</v>
      </c>
      <c r="CEE29">
        <v>5.8639999999999999</v>
      </c>
      <c r="CEF29">
        <v>27.186</v>
      </c>
      <c r="CEG29">
        <v>56.505000000000003</v>
      </c>
      <c r="CEH29">
        <v>27.186</v>
      </c>
      <c r="CEI29">
        <v>27.186</v>
      </c>
      <c r="CEJ29">
        <v>5.4219999999999997</v>
      </c>
      <c r="CEK29">
        <v>4.8529999999999998</v>
      </c>
      <c r="CEL29">
        <v>6.5830000000000002</v>
      </c>
      <c r="CEM29">
        <v>8.4329999999999998</v>
      </c>
      <c r="CEN29">
        <v>4.492</v>
      </c>
      <c r="CEO29">
        <v>4.7880000000000003</v>
      </c>
      <c r="CEP29">
        <v>7.3920000000000003</v>
      </c>
      <c r="CEQ29">
        <v>5.7880000000000003</v>
      </c>
      <c r="CER29">
        <v>1.524</v>
      </c>
      <c r="CES29">
        <v>16.962</v>
      </c>
      <c r="CET29">
        <v>9.17</v>
      </c>
      <c r="CEU29">
        <v>2.153</v>
      </c>
      <c r="CEV29">
        <v>2.2389999999999999</v>
      </c>
      <c r="CEW29">
        <v>44.386000000000003</v>
      </c>
      <c r="CEX29">
        <v>44.386000000000003</v>
      </c>
      <c r="CEY29">
        <v>2.343</v>
      </c>
      <c r="CEZ29">
        <v>1.877</v>
      </c>
      <c r="CFA29">
        <v>1.8069999999999999</v>
      </c>
      <c r="CFB29">
        <v>2.5960000000000001</v>
      </c>
      <c r="CFC29">
        <v>2.524</v>
      </c>
      <c r="CFD29">
        <v>1.992</v>
      </c>
      <c r="CFE29">
        <v>1.968</v>
      </c>
      <c r="CFF29">
        <v>2.903</v>
      </c>
      <c r="CFG29">
        <v>6.6989999999999998</v>
      </c>
      <c r="CFH29">
        <v>6.702</v>
      </c>
      <c r="CFI29">
        <v>31.07</v>
      </c>
      <c r="CFJ29">
        <v>64.578000000000003</v>
      </c>
      <c r="CFK29">
        <v>31.07</v>
      </c>
      <c r="CFL29">
        <v>31.07</v>
      </c>
      <c r="CFM29">
        <v>6.1970000000000001</v>
      </c>
      <c r="CFN29">
        <v>5.5460000000000003</v>
      </c>
      <c r="CFO29">
        <v>7.524</v>
      </c>
      <c r="CFP29">
        <v>9.6379999999999999</v>
      </c>
      <c r="CFQ29">
        <v>5.1340000000000003</v>
      </c>
      <c r="CFR29">
        <v>5.4720000000000004</v>
      </c>
      <c r="CFS29">
        <v>8.4480000000000004</v>
      </c>
      <c r="CFT29">
        <v>6.6150000000000002</v>
      </c>
      <c r="CFU29">
        <v>1.742</v>
      </c>
      <c r="CFV29">
        <v>19.082000000000001</v>
      </c>
      <c r="CFW29">
        <v>10.316000000000001</v>
      </c>
      <c r="CFX29">
        <v>2.4220000000000002</v>
      </c>
      <c r="CFY29">
        <v>2.5179999999999998</v>
      </c>
      <c r="CFZ29">
        <v>49.933999999999997</v>
      </c>
      <c r="CGA29">
        <v>49.933999999999997</v>
      </c>
      <c r="CGB29">
        <v>2.6360000000000001</v>
      </c>
      <c r="CGC29">
        <v>2.1120000000000001</v>
      </c>
      <c r="CGD29">
        <v>2.0329999999999999</v>
      </c>
      <c r="CGE29">
        <v>2.9209999999999998</v>
      </c>
      <c r="CGF29">
        <v>2.839</v>
      </c>
      <c r="CGG29">
        <v>2.2410000000000001</v>
      </c>
      <c r="CGH29">
        <v>2.214</v>
      </c>
      <c r="CGI29">
        <v>3.266</v>
      </c>
      <c r="CGJ29">
        <v>7.5359999999999996</v>
      </c>
      <c r="CGK29">
        <v>7.5389999999999997</v>
      </c>
      <c r="CGL29">
        <v>34.954000000000001</v>
      </c>
      <c r="CGM29">
        <v>72.650000000000006</v>
      </c>
      <c r="CGN29">
        <v>34.954000000000001</v>
      </c>
      <c r="CGO29">
        <v>34.954000000000001</v>
      </c>
      <c r="CGP29">
        <v>6.9710000000000001</v>
      </c>
      <c r="CGQ29">
        <v>6.2389999999999999</v>
      </c>
      <c r="CGR29">
        <v>8.4640000000000004</v>
      </c>
      <c r="CGS29">
        <v>10.842000000000001</v>
      </c>
      <c r="CGT29">
        <v>5.7750000000000004</v>
      </c>
      <c r="CGU29">
        <v>6.1559999999999997</v>
      </c>
      <c r="CGV29">
        <v>9.5039999999999996</v>
      </c>
      <c r="CGW29">
        <v>7.4420000000000002</v>
      </c>
      <c r="CGX29">
        <v>1.9590000000000001</v>
      </c>
    </row>
    <row r="30" spans="1:2234" x14ac:dyDescent="0.25">
      <c r="A30" s="121" t="s">
        <v>234</v>
      </c>
      <c r="B30" s="118">
        <v>1.2999999999999999E-2</v>
      </c>
      <c r="C30" s="118">
        <v>1.2999999999999999E-2</v>
      </c>
      <c r="D30" s="118">
        <v>1.0999999999999999E-2</v>
      </c>
      <c r="E30" s="118">
        <v>1.0999999999999999E-2</v>
      </c>
      <c r="F30" s="118">
        <v>5.6000000000000001E-2</v>
      </c>
      <c r="G30" s="118">
        <v>5.6000000000000001E-2</v>
      </c>
      <c r="H30" s="118">
        <v>8.9999999999999993E-3</v>
      </c>
      <c r="I30" s="118">
        <v>8.9999999999999993E-3</v>
      </c>
      <c r="J30" s="118">
        <v>8.9999999999999993E-3</v>
      </c>
      <c r="K30" s="118">
        <v>8.9999999999999993E-3</v>
      </c>
      <c r="L30" s="118">
        <v>8.0000000000000002E-3</v>
      </c>
      <c r="M30" s="118">
        <v>1.0999999999999999E-2</v>
      </c>
      <c r="N30" s="118">
        <v>0.01</v>
      </c>
      <c r="O30" s="118">
        <v>8.0000000000000002E-3</v>
      </c>
      <c r="P30" s="118">
        <v>3.2000000000000001E-2</v>
      </c>
      <c r="Q30" s="118">
        <v>3.2000000000000001E-2</v>
      </c>
      <c r="R30" s="118">
        <v>3.9E-2</v>
      </c>
      <c r="S30" s="118">
        <v>3.9E-2</v>
      </c>
      <c r="T30" s="118">
        <v>6.3E-2</v>
      </c>
      <c r="U30" s="118">
        <v>6.3E-2</v>
      </c>
      <c r="V30" s="118">
        <v>2.5000000000000001E-2</v>
      </c>
      <c r="W30" s="118">
        <v>2.3E-2</v>
      </c>
      <c r="X30" s="118">
        <v>2.5000000000000001E-2</v>
      </c>
      <c r="Y30" s="118">
        <v>2.3E-2</v>
      </c>
      <c r="Z30" s="118">
        <v>2.3E-2</v>
      </c>
      <c r="AA30" s="118">
        <v>2.5000000000000001E-2</v>
      </c>
      <c r="AB30" s="118">
        <v>2.3E-2</v>
      </c>
      <c r="AC30" s="118">
        <v>2.5000000000000001E-2</v>
      </c>
      <c r="AD30" s="118">
        <v>7.0000000000000001E-3</v>
      </c>
      <c r="AE30" s="118">
        <v>2.5999999999999999E-2</v>
      </c>
      <c r="AF30" s="118">
        <v>2.5999999999999999E-2</v>
      </c>
      <c r="AG30" s="118">
        <v>2.1000000000000001E-2</v>
      </c>
      <c r="AH30" s="118">
        <v>2.1000000000000001E-2</v>
      </c>
      <c r="AI30" s="118">
        <v>0.113</v>
      </c>
      <c r="AJ30" s="118">
        <v>0.113</v>
      </c>
      <c r="AK30" s="118">
        <v>1.7000000000000001E-2</v>
      </c>
      <c r="AL30" s="118">
        <v>1.7999999999999999E-2</v>
      </c>
      <c r="AM30" s="118">
        <v>1.7999999999999999E-2</v>
      </c>
      <c r="AN30" s="118">
        <v>1.7000000000000001E-2</v>
      </c>
      <c r="AO30" s="118">
        <v>1.6E-2</v>
      </c>
      <c r="AP30" s="118">
        <v>2.1000000000000001E-2</v>
      </c>
      <c r="AQ30" s="118">
        <v>2.1000000000000001E-2</v>
      </c>
      <c r="AR30" s="118">
        <v>1.6E-2</v>
      </c>
      <c r="AS30" s="118">
        <v>6.4000000000000001E-2</v>
      </c>
      <c r="AT30" s="118">
        <v>6.4000000000000001E-2</v>
      </c>
      <c r="AU30" s="118">
        <v>7.9000000000000001E-2</v>
      </c>
      <c r="AV30" s="118">
        <v>7.9000000000000001E-2</v>
      </c>
      <c r="AW30" s="118">
        <v>0.126</v>
      </c>
      <c r="AX30" s="118">
        <v>0.126</v>
      </c>
      <c r="AY30" s="118">
        <v>0.05</v>
      </c>
      <c r="AZ30" s="118">
        <v>4.5999999999999999E-2</v>
      </c>
      <c r="BA30" s="118">
        <v>0.05</v>
      </c>
      <c r="BB30" s="118">
        <v>4.5999999999999999E-2</v>
      </c>
      <c r="BC30" s="118">
        <v>4.5999999999999999E-2</v>
      </c>
      <c r="BD30" s="118">
        <v>0.05</v>
      </c>
      <c r="BE30" s="118">
        <v>4.5999999999999999E-2</v>
      </c>
      <c r="BF30" s="118">
        <v>0.05</v>
      </c>
      <c r="BG30" s="118">
        <v>1.4999999999999999E-2</v>
      </c>
      <c r="BH30" s="118">
        <v>3.9E-2</v>
      </c>
      <c r="BI30" s="118">
        <v>3.9E-2</v>
      </c>
      <c r="BJ30" s="118">
        <v>3.2000000000000001E-2</v>
      </c>
      <c r="BK30" s="118">
        <v>3.2000000000000001E-2</v>
      </c>
      <c r="BL30" s="118">
        <v>0.16900000000000001</v>
      </c>
      <c r="BM30" s="118">
        <v>0.16900000000000001</v>
      </c>
      <c r="BN30" s="118">
        <v>2.5999999999999999E-2</v>
      </c>
      <c r="BO30" s="118">
        <v>2.7E-2</v>
      </c>
      <c r="BP30" s="118">
        <v>2.7E-2</v>
      </c>
      <c r="BQ30" s="118">
        <v>2.5999999999999999E-2</v>
      </c>
      <c r="BR30" s="118">
        <v>2.4E-2</v>
      </c>
      <c r="BS30" s="118">
        <v>3.2000000000000001E-2</v>
      </c>
      <c r="BT30" s="118">
        <v>3.1E-2</v>
      </c>
      <c r="BU30" s="118">
        <v>2.4E-2</v>
      </c>
      <c r="BV30" s="118">
        <v>9.5000000000000001E-2</v>
      </c>
      <c r="BW30" s="118">
        <v>9.5000000000000001E-2</v>
      </c>
      <c r="BX30" s="118">
        <v>0.11799999999999999</v>
      </c>
      <c r="BY30" s="118">
        <v>0.11799999999999999</v>
      </c>
      <c r="BZ30" s="118">
        <v>0.188</v>
      </c>
      <c r="CA30" s="118">
        <v>0.188</v>
      </c>
      <c r="CB30" s="118">
        <v>7.4999999999999997E-2</v>
      </c>
      <c r="CC30" s="118">
        <v>6.9000000000000006E-2</v>
      </c>
      <c r="CD30" s="118">
        <v>7.4999999999999997E-2</v>
      </c>
      <c r="CE30" s="118">
        <v>7.0000000000000007E-2</v>
      </c>
      <c r="CF30" s="118">
        <v>7.0000000000000007E-2</v>
      </c>
      <c r="CG30" s="118">
        <v>7.4999999999999997E-2</v>
      </c>
      <c r="CH30" s="118">
        <v>6.9000000000000006E-2</v>
      </c>
      <c r="CI30" s="118">
        <v>7.4999999999999997E-2</v>
      </c>
      <c r="CJ30" s="118">
        <v>2.1999999999999999E-2</v>
      </c>
      <c r="CK30" s="118">
        <v>5.2999999999999999E-2</v>
      </c>
      <c r="CL30" s="118">
        <v>5.2999999999999999E-2</v>
      </c>
      <c r="CM30" s="118">
        <v>4.2000000000000003E-2</v>
      </c>
      <c r="CN30" s="118">
        <v>4.2000000000000003E-2</v>
      </c>
      <c r="CO30" s="118">
        <v>0.22500000000000001</v>
      </c>
      <c r="CP30" s="118">
        <v>0.22500000000000001</v>
      </c>
      <c r="CQ30" s="118">
        <v>3.4000000000000002E-2</v>
      </c>
      <c r="CR30" s="118">
        <v>3.5999999999999997E-2</v>
      </c>
      <c r="CS30" s="118">
        <v>3.5999999999999997E-2</v>
      </c>
      <c r="CT30" s="118">
        <v>3.4000000000000002E-2</v>
      </c>
      <c r="CU30" s="118">
        <v>3.2000000000000001E-2</v>
      </c>
      <c r="CV30" s="118">
        <v>4.2000000000000003E-2</v>
      </c>
      <c r="CW30" s="118">
        <v>4.1000000000000002E-2</v>
      </c>
      <c r="CX30" s="118">
        <v>3.2000000000000001E-2</v>
      </c>
      <c r="CY30" s="118">
        <v>0.127</v>
      </c>
      <c r="CZ30" s="118">
        <v>0.127</v>
      </c>
      <c r="DA30" s="118">
        <v>0.158</v>
      </c>
      <c r="DB30" s="118">
        <v>0.158</v>
      </c>
      <c r="DC30" s="118">
        <v>0.251</v>
      </c>
      <c r="DD30" s="118">
        <v>0.251</v>
      </c>
      <c r="DE30" s="118">
        <v>0.1</v>
      </c>
      <c r="DF30" s="118">
        <v>9.1999999999999998E-2</v>
      </c>
      <c r="DG30" s="118">
        <v>0.1</v>
      </c>
      <c r="DH30" s="118">
        <v>9.2999999999999999E-2</v>
      </c>
      <c r="DI30" s="118">
        <v>9.2999999999999999E-2</v>
      </c>
      <c r="DJ30" s="118">
        <v>0.1</v>
      </c>
      <c r="DK30" s="118">
        <v>9.1999999999999998E-2</v>
      </c>
      <c r="DL30" s="118">
        <v>0.1</v>
      </c>
      <c r="DM30" s="118">
        <v>2.9000000000000001E-2</v>
      </c>
      <c r="DN30" s="118">
        <v>6.6000000000000003E-2</v>
      </c>
      <c r="DO30" s="118">
        <v>6.6000000000000003E-2</v>
      </c>
      <c r="DP30" s="118">
        <v>5.2999999999999999E-2</v>
      </c>
      <c r="DQ30" s="118">
        <v>5.2999999999999999E-2</v>
      </c>
      <c r="DR30" s="118">
        <v>0.28199999999999997</v>
      </c>
      <c r="DS30" s="118">
        <v>0.28199999999999997</v>
      </c>
      <c r="DT30" s="118">
        <v>4.2999999999999997E-2</v>
      </c>
      <c r="DU30" s="118">
        <v>4.4999999999999998E-2</v>
      </c>
      <c r="DV30" s="118">
        <v>4.4999999999999998E-2</v>
      </c>
      <c r="DW30" s="118">
        <v>4.2999999999999997E-2</v>
      </c>
      <c r="DX30" s="118">
        <v>0.04</v>
      </c>
      <c r="DY30" s="118">
        <v>5.2999999999999999E-2</v>
      </c>
      <c r="DZ30" s="118">
        <v>5.1999999999999998E-2</v>
      </c>
      <c r="EA30" s="118">
        <v>0.04</v>
      </c>
      <c r="EB30" s="118">
        <v>0.159</v>
      </c>
      <c r="EC30" s="118">
        <v>0.159</v>
      </c>
      <c r="ED30" s="118">
        <v>0.19700000000000001</v>
      </c>
      <c r="EE30" s="118">
        <v>0.19700000000000001</v>
      </c>
      <c r="EF30" s="118">
        <v>0.314</v>
      </c>
      <c r="EG30" s="118">
        <v>0.314</v>
      </c>
      <c r="EH30" s="118">
        <v>0.125</v>
      </c>
      <c r="EI30" s="118">
        <v>0.115</v>
      </c>
      <c r="EJ30" s="118">
        <v>0.125</v>
      </c>
      <c r="EK30" s="118">
        <v>0.11600000000000001</v>
      </c>
      <c r="EL30" s="118">
        <v>0.11600000000000001</v>
      </c>
      <c r="EM30" s="118">
        <v>0.125</v>
      </c>
      <c r="EN30" s="118">
        <v>0.115</v>
      </c>
      <c r="EO30" s="118">
        <v>0.125</v>
      </c>
      <c r="EP30" s="118">
        <v>3.5999999999999997E-2</v>
      </c>
      <c r="EQ30" s="118">
        <v>7.9000000000000001E-2</v>
      </c>
      <c r="ER30" s="118">
        <v>7.9000000000000001E-2</v>
      </c>
      <c r="ES30" s="118">
        <v>6.3E-2</v>
      </c>
      <c r="ET30" s="118">
        <v>6.3E-2</v>
      </c>
      <c r="EU30" s="118">
        <v>0.33800000000000002</v>
      </c>
      <c r="EV30" s="118">
        <v>0.33800000000000002</v>
      </c>
      <c r="EW30" s="118">
        <v>5.0999999999999997E-2</v>
      </c>
      <c r="EX30" s="118">
        <v>5.3999999999999999E-2</v>
      </c>
      <c r="EY30" s="118">
        <v>5.3999999999999999E-2</v>
      </c>
      <c r="EZ30" s="118">
        <v>5.1999999999999998E-2</v>
      </c>
      <c r="FA30" s="118">
        <v>4.8000000000000001E-2</v>
      </c>
      <c r="FB30" s="118">
        <v>6.3E-2</v>
      </c>
      <c r="FC30" s="118">
        <v>6.2E-2</v>
      </c>
      <c r="FD30" s="118">
        <v>4.8000000000000001E-2</v>
      </c>
      <c r="FE30" s="118">
        <v>0.191</v>
      </c>
      <c r="FF30" s="118">
        <v>0.191</v>
      </c>
      <c r="FG30" s="118">
        <v>0.23699999999999999</v>
      </c>
      <c r="FH30" s="118">
        <v>0.23699999999999999</v>
      </c>
      <c r="FI30" s="118">
        <v>0.377</v>
      </c>
      <c r="FJ30" s="118">
        <v>0.377</v>
      </c>
      <c r="FK30" s="118">
        <v>0.15</v>
      </c>
      <c r="FL30" s="118">
        <v>0.13800000000000001</v>
      </c>
      <c r="FM30" s="118">
        <v>0.15</v>
      </c>
      <c r="FN30" s="118">
        <v>0.13900000000000001</v>
      </c>
      <c r="FO30" s="118">
        <v>0.13900000000000001</v>
      </c>
      <c r="FP30" s="118">
        <v>0.15</v>
      </c>
      <c r="FQ30" s="118">
        <v>0.13800000000000001</v>
      </c>
      <c r="FR30" s="118">
        <v>0.15</v>
      </c>
      <c r="FS30" s="118">
        <v>4.3999999999999997E-2</v>
      </c>
      <c r="FT30" s="118">
        <v>9.1999999999999998E-2</v>
      </c>
      <c r="FU30" s="118">
        <v>9.1999999999999998E-2</v>
      </c>
      <c r="FV30" s="118">
        <v>7.3999999999999996E-2</v>
      </c>
      <c r="FW30" s="118">
        <v>7.3999999999999996E-2</v>
      </c>
      <c r="FX30" s="118">
        <v>0.39400000000000002</v>
      </c>
      <c r="FY30" s="118">
        <v>0.39400000000000002</v>
      </c>
      <c r="FZ30" s="118">
        <v>0.06</v>
      </c>
      <c r="GA30" s="118">
        <v>6.3E-2</v>
      </c>
      <c r="GB30" s="118">
        <v>6.3E-2</v>
      </c>
      <c r="GC30" s="118">
        <v>0.06</v>
      </c>
      <c r="GD30" s="118">
        <v>5.7000000000000002E-2</v>
      </c>
      <c r="GE30" s="118">
        <v>7.3999999999999996E-2</v>
      </c>
      <c r="GF30" s="118">
        <v>7.1999999999999995E-2</v>
      </c>
      <c r="GG30" s="118">
        <v>5.7000000000000002E-2</v>
      </c>
      <c r="GH30" s="118">
        <v>0.223</v>
      </c>
      <c r="GI30" s="118">
        <v>0.223</v>
      </c>
      <c r="GJ30" s="118">
        <v>0.27600000000000002</v>
      </c>
      <c r="GK30" s="118">
        <v>0.27600000000000002</v>
      </c>
      <c r="GL30" s="118">
        <v>0.439</v>
      </c>
      <c r="GM30" s="118">
        <v>0.439</v>
      </c>
      <c r="GN30" s="118">
        <v>0.17499999999999999</v>
      </c>
      <c r="GO30" s="118">
        <v>0.161</v>
      </c>
      <c r="GP30" s="118">
        <v>0.17499999999999999</v>
      </c>
      <c r="GQ30" s="118">
        <v>0.16200000000000001</v>
      </c>
      <c r="GR30" s="118">
        <v>0.16200000000000001</v>
      </c>
      <c r="GS30" s="118">
        <v>0.17499999999999999</v>
      </c>
      <c r="GT30" s="118">
        <v>0.161</v>
      </c>
      <c r="GU30" s="118">
        <v>0.17499999999999999</v>
      </c>
      <c r="GV30" s="118">
        <v>5.0999999999999997E-2</v>
      </c>
      <c r="GW30" s="118">
        <v>0.105</v>
      </c>
      <c r="GX30" s="118">
        <v>0.105</v>
      </c>
      <c r="GY30" s="118">
        <v>8.4000000000000005E-2</v>
      </c>
      <c r="GZ30" s="118">
        <v>8.4000000000000005E-2</v>
      </c>
      <c r="HA30" s="118">
        <v>0.45100000000000001</v>
      </c>
      <c r="HB30" s="118">
        <v>0.45100000000000001</v>
      </c>
      <c r="HC30" s="118">
        <v>6.9000000000000006E-2</v>
      </c>
      <c r="HD30" s="118">
        <v>7.1999999999999995E-2</v>
      </c>
      <c r="HE30" s="118">
        <v>7.1999999999999995E-2</v>
      </c>
      <c r="HF30" s="118">
        <v>6.9000000000000006E-2</v>
      </c>
      <c r="HG30" s="118">
        <v>6.5000000000000002E-2</v>
      </c>
      <c r="HH30" s="118">
        <v>8.4000000000000005E-2</v>
      </c>
      <c r="HI30" s="118">
        <v>8.3000000000000004E-2</v>
      </c>
      <c r="HJ30" s="118">
        <v>6.5000000000000002E-2</v>
      </c>
      <c r="HK30" s="118">
        <v>0.255</v>
      </c>
      <c r="HL30" s="118">
        <v>0.255</v>
      </c>
      <c r="HM30" s="118">
        <v>0.316</v>
      </c>
      <c r="HN30" s="118">
        <v>0.316</v>
      </c>
      <c r="HO30" s="118">
        <v>0.502</v>
      </c>
      <c r="HP30" s="118">
        <v>0.502</v>
      </c>
      <c r="HQ30" s="118">
        <v>0.2</v>
      </c>
      <c r="HR30" s="118">
        <v>0.184</v>
      </c>
      <c r="HS30" s="118">
        <v>0.2</v>
      </c>
      <c r="HT30" s="118">
        <v>0.186</v>
      </c>
      <c r="HU30" s="118">
        <v>0.186</v>
      </c>
      <c r="HV30" s="118">
        <v>0.2</v>
      </c>
      <c r="HW30" s="118">
        <v>0.184</v>
      </c>
      <c r="HX30" s="118">
        <v>0.2</v>
      </c>
      <c r="HY30" s="118">
        <v>5.8000000000000003E-2</v>
      </c>
      <c r="HZ30" s="118">
        <v>0.11799999999999999</v>
      </c>
      <c r="IA30" s="118">
        <v>0.11799999999999999</v>
      </c>
      <c r="IB30" s="118">
        <v>9.5000000000000001E-2</v>
      </c>
      <c r="IC30" s="118">
        <v>9.5000000000000001E-2</v>
      </c>
      <c r="ID30" s="118">
        <v>0.50700000000000001</v>
      </c>
      <c r="IE30" s="118">
        <v>0.50700000000000001</v>
      </c>
      <c r="IF30" s="118">
        <v>7.6999999999999999E-2</v>
      </c>
      <c r="IG30" s="118">
        <v>8.1000000000000003E-2</v>
      </c>
      <c r="IH30" s="118">
        <v>8.1000000000000003E-2</v>
      </c>
      <c r="II30" s="118">
        <v>7.8E-2</v>
      </c>
      <c r="IJ30" s="118">
        <v>7.2999999999999995E-2</v>
      </c>
      <c r="IK30" s="118">
        <v>9.5000000000000001E-2</v>
      </c>
      <c r="IL30" s="118">
        <v>9.2999999999999999E-2</v>
      </c>
      <c r="IM30" s="118">
        <v>7.2999999999999995E-2</v>
      </c>
      <c r="IN30" s="118">
        <v>0.28599999999999998</v>
      </c>
      <c r="IO30" s="118">
        <v>0.28599999999999998</v>
      </c>
      <c r="IP30" s="118">
        <v>0.35499999999999998</v>
      </c>
      <c r="IQ30" s="118">
        <v>0.35499999999999998</v>
      </c>
      <c r="IR30" s="118">
        <v>0.56499999999999995</v>
      </c>
      <c r="IS30" s="118">
        <v>0.56499999999999995</v>
      </c>
      <c r="IT30" s="118">
        <v>0.22500000000000001</v>
      </c>
      <c r="IU30" s="118">
        <v>0.20799999999999999</v>
      </c>
      <c r="IV30" s="118">
        <v>0.22500000000000001</v>
      </c>
      <c r="IW30" s="118">
        <v>0.20899999999999999</v>
      </c>
      <c r="IX30" s="118">
        <v>0.20899999999999999</v>
      </c>
      <c r="IY30" s="118">
        <v>0.22500000000000001</v>
      </c>
      <c r="IZ30" s="118">
        <v>0.20799999999999999</v>
      </c>
      <c r="JA30" s="118">
        <v>0.22500000000000001</v>
      </c>
      <c r="JB30" s="118">
        <v>6.6000000000000003E-2</v>
      </c>
      <c r="JC30" s="118">
        <v>0.13100000000000001</v>
      </c>
      <c r="JD30" s="118">
        <v>0.13100000000000001</v>
      </c>
      <c r="JE30" s="118">
        <v>0.105</v>
      </c>
      <c r="JF30" s="118">
        <v>0.105</v>
      </c>
      <c r="JG30" s="118">
        <v>0.56299999999999994</v>
      </c>
      <c r="JH30" s="118">
        <v>0.56299999999999994</v>
      </c>
      <c r="JI30" s="118">
        <v>8.5999999999999993E-2</v>
      </c>
      <c r="JJ30" s="118">
        <v>0.09</v>
      </c>
      <c r="JK30" s="118">
        <v>0.09</v>
      </c>
      <c r="JL30" s="118">
        <v>8.5999999999999993E-2</v>
      </c>
      <c r="JM30" s="118">
        <v>8.1000000000000003E-2</v>
      </c>
      <c r="JN30" s="118">
        <v>0.105</v>
      </c>
      <c r="JO30" s="118">
        <v>0.10299999999999999</v>
      </c>
      <c r="JP30" s="118">
        <v>8.1000000000000003E-2</v>
      </c>
      <c r="JQ30" s="118">
        <v>0.318</v>
      </c>
      <c r="JR30" s="118">
        <v>0.318</v>
      </c>
      <c r="JS30" s="118">
        <v>0.39400000000000002</v>
      </c>
      <c r="JT30" s="118">
        <v>0.39400000000000002</v>
      </c>
      <c r="JU30" s="118">
        <v>0.628</v>
      </c>
      <c r="JV30" s="118">
        <v>0.628</v>
      </c>
      <c r="JW30" s="118">
        <v>0.25</v>
      </c>
      <c r="JX30" s="118">
        <v>0.23100000000000001</v>
      </c>
      <c r="JY30" s="118">
        <v>0.25</v>
      </c>
      <c r="JZ30" s="118">
        <v>0.23200000000000001</v>
      </c>
      <c r="KA30" s="118">
        <v>0.23200000000000001</v>
      </c>
      <c r="KB30" s="118">
        <v>0.25</v>
      </c>
      <c r="KC30" s="118">
        <v>0.23100000000000001</v>
      </c>
      <c r="KD30" s="118">
        <v>0.25</v>
      </c>
      <c r="KE30" s="118">
        <v>7.2999999999999995E-2</v>
      </c>
      <c r="KF30" s="118">
        <v>0.14499999999999999</v>
      </c>
      <c r="KG30" s="118">
        <v>0.14499999999999999</v>
      </c>
      <c r="KH30" s="118">
        <v>0.11600000000000001</v>
      </c>
      <c r="KI30" s="118">
        <v>0.11600000000000001</v>
      </c>
      <c r="KJ30" s="118">
        <v>0.62</v>
      </c>
      <c r="KK30" s="118">
        <v>0.62</v>
      </c>
      <c r="KL30" s="118">
        <v>9.4E-2</v>
      </c>
      <c r="KM30" s="118">
        <v>9.9000000000000005E-2</v>
      </c>
      <c r="KN30" s="118">
        <v>9.9000000000000005E-2</v>
      </c>
      <c r="KO30" s="118">
        <v>9.5000000000000001E-2</v>
      </c>
      <c r="KP30" s="118">
        <v>8.8999999999999996E-2</v>
      </c>
      <c r="KQ30" s="118">
        <v>0.11600000000000001</v>
      </c>
      <c r="KR30" s="118">
        <v>0.114</v>
      </c>
      <c r="KS30" s="118">
        <v>8.8999999999999996E-2</v>
      </c>
      <c r="KT30" s="118">
        <v>0.35</v>
      </c>
      <c r="KU30" s="118">
        <v>0.35</v>
      </c>
      <c r="KV30" s="118">
        <v>0.434</v>
      </c>
      <c r="KW30" s="118">
        <v>0.434</v>
      </c>
      <c r="KX30" s="118">
        <v>0.69</v>
      </c>
      <c r="KY30" s="118">
        <v>0.69</v>
      </c>
      <c r="KZ30" s="118">
        <v>0.27500000000000002</v>
      </c>
      <c r="LA30" s="118">
        <v>0.254</v>
      </c>
      <c r="LB30" s="118">
        <v>0.27500000000000002</v>
      </c>
      <c r="LC30" s="118">
        <v>0.255</v>
      </c>
      <c r="LD30" s="118">
        <v>0.255</v>
      </c>
      <c r="LE30" s="118">
        <v>0.27500000000000002</v>
      </c>
      <c r="LF30" s="118">
        <v>0.254</v>
      </c>
      <c r="LG30" s="118">
        <v>0.27500000000000002</v>
      </c>
      <c r="LH30" s="118">
        <v>0.08</v>
      </c>
      <c r="LI30" s="118">
        <v>0.158</v>
      </c>
      <c r="LJ30" s="118">
        <v>0.158</v>
      </c>
      <c r="LK30" s="118">
        <v>0.126</v>
      </c>
      <c r="LL30" s="118">
        <v>0.126</v>
      </c>
      <c r="LM30" s="118">
        <v>0.67600000000000005</v>
      </c>
      <c r="LN30" s="118">
        <v>0.67600000000000005</v>
      </c>
      <c r="LO30" s="118">
        <v>0.10299999999999999</v>
      </c>
      <c r="LP30" s="118">
        <v>0.108</v>
      </c>
      <c r="LQ30" s="118">
        <v>0.108</v>
      </c>
      <c r="LR30" s="118">
        <v>0.10299999999999999</v>
      </c>
      <c r="LS30" s="118">
        <v>9.7000000000000003E-2</v>
      </c>
      <c r="LT30" s="118">
        <v>0.127</v>
      </c>
      <c r="LU30" s="118">
        <v>0.124</v>
      </c>
      <c r="LV30" s="118">
        <v>9.7000000000000003E-2</v>
      </c>
      <c r="LW30" s="118">
        <v>0.38200000000000001</v>
      </c>
      <c r="LX30" s="118">
        <v>0.38200000000000001</v>
      </c>
      <c r="LY30" s="118">
        <v>0.47299999999999998</v>
      </c>
      <c r="LZ30" s="118">
        <v>0.47299999999999998</v>
      </c>
      <c r="MA30" s="118">
        <v>0.753</v>
      </c>
      <c r="MB30" s="118">
        <v>0.753</v>
      </c>
      <c r="MC30" s="118">
        <v>0.3</v>
      </c>
      <c r="MD30" s="118">
        <v>0.27700000000000002</v>
      </c>
      <c r="ME30" s="118">
        <v>0.3</v>
      </c>
      <c r="MF30" s="118">
        <v>0.27800000000000002</v>
      </c>
      <c r="MG30" s="118">
        <v>0.27800000000000002</v>
      </c>
      <c r="MH30" s="118">
        <v>0.3</v>
      </c>
      <c r="MI30" s="118">
        <v>0.27700000000000002</v>
      </c>
      <c r="MJ30" s="118">
        <v>0.3</v>
      </c>
      <c r="MK30" s="118">
        <v>8.7999999999999995E-2</v>
      </c>
      <c r="ML30" s="118">
        <v>0.17100000000000001</v>
      </c>
      <c r="MM30" s="118">
        <v>0.17100000000000001</v>
      </c>
      <c r="MN30" s="118">
        <v>0.13700000000000001</v>
      </c>
      <c r="MO30" s="118">
        <v>0.13700000000000001</v>
      </c>
      <c r="MP30" s="118">
        <v>0.73199999999999998</v>
      </c>
      <c r="MQ30" s="118">
        <v>0.73199999999999998</v>
      </c>
      <c r="MR30" s="118">
        <v>0.111</v>
      </c>
      <c r="MS30" s="118">
        <v>0.11700000000000001</v>
      </c>
      <c r="MT30" s="118">
        <v>0.11700000000000001</v>
      </c>
      <c r="MU30" s="118">
        <v>0.112</v>
      </c>
      <c r="MV30" s="118">
        <v>0.105</v>
      </c>
      <c r="MW30" s="118">
        <v>0.13700000000000001</v>
      </c>
      <c r="MX30" s="118">
        <v>0.13500000000000001</v>
      </c>
      <c r="MY30" s="118">
        <v>0.105</v>
      </c>
      <c r="MZ30" s="118">
        <v>0.41399999999999998</v>
      </c>
      <c r="NA30" s="118">
        <v>0.41399999999999998</v>
      </c>
      <c r="NB30" s="118">
        <v>0.51300000000000001</v>
      </c>
      <c r="NC30" s="118">
        <v>0.51300000000000001</v>
      </c>
      <c r="ND30" s="118">
        <v>0.81599999999999995</v>
      </c>
      <c r="NE30" s="118">
        <v>0.81599999999999995</v>
      </c>
      <c r="NF30" s="118">
        <v>0.32500000000000001</v>
      </c>
      <c r="NG30" s="118">
        <v>0.3</v>
      </c>
      <c r="NH30" s="118">
        <v>0.32500000000000001</v>
      </c>
      <c r="NI30" s="118">
        <v>0.30099999999999999</v>
      </c>
      <c r="NJ30" s="118">
        <v>0.30099999999999999</v>
      </c>
      <c r="NK30" s="118">
        <v>0.32500000000000001</v>
      </c>
      <c r="NL30" s="118">
        <v>0.3</v>
      </c>
      <c r="NM30" s="118">
        <v>0.32500000000000001</v>
      </c>
      <c r="NN30" s="118">
        <v>9.5000000000000001E-2</v>
      </c>
      <c r="NO30" s="118">
        <v>0.184</v>
      </c>
      <c r="NP30" s="118">
        <v>0.184</v>
      </c>
      <c r="NQ30" s="118">
        <v>0.14699999999999999</v>
      </c>
      <c r="NR30" s="118">
        <v>0.14699999999999999</v>
      </c>
      <c r="NS30" s="118">
        <v>0.78900000000000003</v>
      </c>
      <c r="NT30" s="118">
        <v>0.78900000000000003</v>
      </c>
      <c r="NU30" s="118">
        <v>0.12</v>
      </c>
      <c r="NV30" s="118">
        <v>0.126</v>
      </c>
      <c r="NW30" s="118">
        <v>0.126</v>
      </c>
      <c r="NX30" s="118">
        <v>0.121</v>
      </c>
      <c r="NY30" s="118">
        <v>0.113</v>
      </c>
      <c r="NZ30" s="118">
        <v>0.14799999999999999</v>
      </c>
      <c r="OA30" s="118">
        <v>0.14499999999999999</v>
      </c>
      <c r="OB30" s="118">
        <v>0.113</v>
      </c>
      <c r="OC30" s="118">
        <v>0.44600000000000001</v>
      </c>
      <c r="OD30" s="118">
        <v>0.44600000000000001</v>
      </c>
      <c r="OE30" s="118">
        <v>0.55200000000000005</v>
      </c>
      <c r="OF30" s="118">
        <v>0.55200000000000005</v>
      </c>
      <c r="OG30" s="118">
        <v>0.879</v>
      </c>
      <c r="OH30" s="118">
        <v>0.879</v>
      </c>
      <c r="OI30" s="118">
        <v>0.35</v>
      </c>
      <c r="OJ30" s="118">
        <v>0.32300000000000001</v>
      </c>
      <c r="OK30" s="118">
        <v>0.35</v>
      </c>
      <c r="OL30" s="118">
        <v>0.32500000000000001</v>
      </c>
      <c r="OM30" s="118">
        <v>0.32500000000000001</v>
      </c>
      <c r="ON30" s="118">
        <v>0.35</v>
      </c>
      <c r="OO30" s="118">
        <v>0.32300000000000001</v>
      </c>
      <c r="OP30" s="118">
        <v>0.35</v>
      </c>
      <c r="OQ30" s="118">
        <v>0.10199999999999999</v>
      </c>
      <c r="OR30" s="118">
        <v>0.19700000000000001</v>
      </c>
      <c r="OS30" s="118">
        <v>0.19700000000000001</v>
      </c>
      <c r="OT30" s="118">
        <v>0.158</v>
      </c>
      <c r="OU30" s="118">
        <v>0.158</v>
      </c>
      <c r="OV30" s="118">
        <v>0.84499999999999997</v>
      </c>
      <c r="OW30" s="118">
        <v>0.84499999999999997</v>
      </c>
      <c r="OX30" s="118">
        <v>0.128</v>
      </c>
      <c r="OY30" s="118">
        <v>0.13500000000000001</v>
      </c>
      <c r="OZ30" s="118">
        <v>0.13500000000000001</v>
      </c>
      <c r="PA30" s="118">
        <v>0.129</v>
      </c>
      <c r="PB30" s="118">
        <v>0.121</v>
      </c>
      <c r="PC30" s="118">
        <v>0.158</v>
      </c>
      <c r="PD30" s="118">
        <v>0.155</v>
      </c>
      <c r="PE30" s="118">
        <v>0.121</v>
      </c>
      <c r="PF30" s="118">
        <v>0.47699999999999998</v>
      </c>
      <c r="PG30" s="118">
        <v>0.47699999999999998</v>
      </c>
      <c r="PH30" s="118">
        <v>0.59199999999999997</v>
      </c>
      <c r="PI30" s="118">
        <v>0.59199999999999997</v>
      </c>
      <c r="PJ30" s="118">
        <v>0.94099999999999995</v>
      </c>
      <c r="PK30" s="118">
        <v>0.94099999999999995</v>
      </c>
      <c r="PL30" s="118">
        <v>0.375</v>
      </c>
      <c r="PM30" s="118">
        <v>0.34599999999999997</v>
      </c>
      <c r="PN30" s="118">
        <v>0.375</v>
      </c>
      <c r="PO30" s="118">
        <v>0.34799999999999998</v>
      </c>
      <c r="PP30" s="118">
        <v>0.34799999999999998</v>
      </c>
      <c r="PQ30" s="118">
        <v>0.375</v>
      </c>
      <c r="PR30" s="118">
        <v>0.34599999999999997</v>
      </c>
      <c r="PS30" s="118">
        <v>0.375</v>
      </c>
      <c r="PT30" s="118">
        <v>0.109</v>
      </c>
      <c r="PU30" s="118">
        <v>0.21</v>
      </c>
      <c r="PV30" s="118">
        <v>0.21</v>
      </c>
      <c r="PW30" s="118">
        <v>0.16800000000000001</v>
      </c>
      <c r="PX30" s="118">
        <v>0.16800000000000001</v>
      </c>
      <c r="PY30" s="118">
        <v>0.90100000000000002</v>
      </c>
      <c r="PZ30" s="118">
        <v>0.90100000000000002</v>
      </c>
      <c r="QA30" s="118">
        <v>0.13700000000000001</v>
      </c>
      <c r="QB30" s="118">
        <v>0.14499999999999999</v>
      </c>
      <c r="QC30" s="118">
        <v>0.14499999999999999</v>
      </c>
      <c r="QD30" s="118">
        <v>0.13800000000000001</v>
      </c>
      <c r="QE30" s="118">
        <v>0.129</v>
      </c>
      <c r="QF30" s="118">
        <v>0.16900000000000001</v>
      </c>
      <c r="QG30" s="118">
        <v>0.16600000000000001</v>
      </c>
      <c r="QH30" s="118">
        <v>0.129</v>
      </c>
      <c r="QI30" s="118">
        <v>0.50900000000000001</v>
      </c>
      <c r="QJ30" s="118">
        <v>0.50900000000000001</v>
      </c>
      <c r="QK30" s="118">
        <v>0.63100000000000001</v>
      </c>
      <c r="QL30" s="118">
        <v>0.63100000000000001</v>
      </c>
      <c r="QM30" s="118">
        <v>1.004</v>
      </c>
      <c r="QN30" s="118">
        <v>1.004</v>
      </c>
      <c r="QO30" s="118">
        <v>0.4</v>
      </c>
      <c r="QP30" s="118">
        <v>0.36899999999999999</v>
      </c>
      <c r="QQ30" s="118">
        <v>0.4</v>
      </c>
      <c r="QR30" s="118">
        <v>0.371</v>
      </c>
      <c r="QS30" s="118">
        <v>0.371</v>
      </c>
      <c r="QT30" s="118">
        <v>0.4</v>
      </c>
      <c r="QU30" s="118">
        <v>0.36899999999999999</v>
      </c>
      <c r="QV30" s="118">
        <v>0.4</v>
      </c>
      <c r="QW30" s="118">
        <v>0.11700000000000001</v>
      </c>
      <c r="QX30" s="118">
        <v>0.223</v>
      </c>
      <c r="QY30" s="118">
        <v>0.223</v>
      </c>
      <c r="QZ30" s="118">
        <v>0.17899999999999999</v>
      </c>
      <c r="RA30" s="118">
        <v>0.17899999999999999</v>
      </c>
      <c r="RB30" s="118">
        <v>0.95799999999999996</v>
      </c>
      <c r="RC30" s="118">
        <v>0.95799999999999996</v>
      </c>
      <c r="RD30" s="118">
        <v>0.14599999999999999</v>
      </c>
      <c r="RE30" s="118">
        <v>0.154</v>
      </c>
      <c r="RF30" s="118">
        <v>0.154</v>
      </c>
      <c r="RG30" s="118">
        <v>0.14599999999999999</v>
      </c>
      <c r="RH30" s="118">
        <v>0.13700000000000001</v>
      </c>
      <c r="RI30" s="118">
        <v>0.17899999999999999</v>
      </c>
      <c r="RJ30" s="118">
        <v>0.17599999999999999</v>
      </c>
      <c r="RK30" s="118">
        <v>0.13700000000000001</v>
      </c>
      <c r="RL30" s="118">
        <v>0.54100000000000004</v>
      </c>
      <c r="RM30" s="118">
        <v>0.54100000000000004</v>
      </c>
      <c r="RN30" s="118">
        <v>0.67</v>
      </c>
      <c r="RO30" s="118">
        <v>0.67</v>
      </c>
      <c r="RP30" s="118">
        <v>1.0669999999999999</v>
      </c>
      <c r="RQ30" s="118">
        <v>1.0669999999999999</v>
      </c>
      <c r="RR30" s="118">
        <v>0.42499999999999999</v>
      </c>
      <c r="RS30" s="118">
        <v>0.39200000000000002</v>
      </c>
      <c r="RT30" s="118">
        <v>0.42499999999999999</v>
      </c>
      <c r="RU30" s="118">
        <v>0.39400000000000002</v>
      </c>
      <c r="RV30" s="118">
        <v>0.39400000000000002</v>
      </c>
      <c r="RW30" s="118">
        <v>0.42499999999999999</v>
      </c>
      <c r="RX30" s="118">
        <v>0.39200000000000002</v>
      </c>
      <c r="RY30" s="118">
        <v>0.42499999999999999</v>
      </c>
      <c r="RZ30" s="118">
        <v>0.124</v>
      </c>
      <c r="SA30" s="118">
        <v>0.23699999999999999</v>
      </c>
      <c r="SB30" s="118">
        <v>0.23699999999999999</v>
      </c>
      <c r="SC30" s="118">
        <v>0.189</v>
      </c>
      <c r="SD30" s="118">
        <v>0.189</v>
      </c>
      <c r="SE30" s="118">
        <v>1.014</v>
      </c>
      <c r="SF30" s="118">
        <v>1.014</v>
      </c>
      <c r="SG30" s="118">
        <v>0.154</v>
      </c>
      <c r="SH30" s="118">
        <v>0.16300000000000001</v>
      </c>
      <c r="SI30" s="118">
        <v>0.16300000000000001</v>
      </c>
      <c r="SJ30" s="118">
        <v>0.155</v>
      </c>
      <c r="SK30" s="118">
        <v>0.14499999999999999</v>
      </c>
      <c r="SL30" s="118">
        <v>0.19</v>
      </c>
      <c r="SM30" s="118">
        <v>0.186</v>
      </c>
      <c r="SN30" s="118">
        <v>0.14499999999999999</v>
      </c>
      <c r="SO30" s="118">
        <v>0.57299999999999995</v>
      </c>
      <c r="SP30" s="118">
        <v>0.57299999999999995</v>
      </c>
      <c r="SQ30" s="118">
        <v>0.71</v>
      </c>
      <c r="SR30" s="118">
        <v>0.71</v>
      </c>
      <c r="SS30" s="118">
        <v>1.1299999999999999</v>
      </c>
      <c r="ST30" s="118">
        <v>1.1299999999999999</v>
      </c>
      <c r="SU30" s="118">
        <v>0.45</v>
      </c>
      <c r="SV30" s="118">
        <v>0.41499999999999998</v>
      </c>
      <c r="SW30" s="118">
        <v>0.45</v>
      </c>
      <c r="SX30" s="118">
        <v>0.41699999999999998</v>
      </c>
      <c r="SY30" s="118">
        <v>0.41699999999999998</v>
      </c>
      <c r="SZ30" s="118">
        <v>0.45</v>
      </c>
      <c r="TA30" s="118">
        <v>0.41499999999999998</v>
      </c>
      <c r="TB30" s="118">
        <v>0.45</v>
      </c>
      <c r="TC30" s="118">
        <v>0.13100000000000001</v>
      </c>
      <c r="TD30" s="118">
        <v>0.25</v>
      </c>
      <c r="TE30" s="118">
        <v>0.25</v>
      </c>
      <c r="TF30" s="118">
        <v>0.2</v>
      </c>
      <c r="TG30" s="118">
        <v>0.2</v>
      </c>
      <c r="TH30" s="118">
        <v>1.07</v>
      </c>
      <c r="TI30" s="118">
        <v>1.07</v>
      </c>
      <c r="TJ30" s="118">
        <v>0.16300000000000001</v>
      </c>
      <c r="TK30" s="118">
        <v>0.17199999999999999</v>
      </c>
      <c r="TL30" s="118">
        <v>0.17199999999999999</v>
      </c>
      <c r="TM30" s="118">
        <v>0.16400000000000001</v>
      </c>
      <c r="TN30" s="118">
        <v>0.153</v>
      </c>
      <c r="TO30" s="118">
        <v>0.2</v>
      </c>
      <c r="TP30" s="118">
        <v>0.19700000000000001</v>
      </c>
      <c r="TQ30" s="118">
        <v>0.153</v>
      </c>
      <c r="TR30" s="118">
        <v>0.60499999999999998</v>
      </c>
      <c r="TS30" s="118">
        <v>0.60499999999999998</v>
      </c>
      <c r="TT30" s="118">
        <v>0.749</v>
      </c>
      <c r="TU30" s="118">
        <v>0.749</v>
      </c>
      <c r="TV30" s="118">
        <v>1.1919999999999999</v>
      </c>
      <c r="TW30" s="118">
        <v>1.1919999999999999</v>
      </c>
      <c r="TX30" s="118">
        <v>0.47499999999999998</v>
      </c>
      <c r="TY30" s="118">
        <v>0.438</v>
      </c>
      <c r="TZ30" s="118">
        <v>0.47499999999999998</v>
      </c>
      <c r="UA30" s="118">
        <v>0.441</v>
      </c>
      <c r="UB30" s="118">
        <v>0.441</v>
      </c>
      <c r="UC30" s="118">
        <v>0.47499999999999998</v>
      </c>
      <c r="UD30" s="118">
        <v>0.438</v>
      </c>
      <c r="UE30" s="118">
        <v>0.47499999999999998</v>
      </c>
      <c r="UF30" s="118">
        <v>0.13900000000000001</v>
      </c>
      <c r="UG30" s="118">
        <v>0.26300000000000001</v>
      </c>
      <c r="UH30" s="118">
        <v>0.26300000000000001</v>
      </c>
      <c r="UI30" s="118">
        <v>0.21</v>
      </c>
      <c r="UJ30" s="118">
        <v>0.21</v>
      </c>
      <c r="UK30" s="118">
        <v>1.127</v>
      </c>
      <c r="UL30" s="118">
        <v>1.127</v>
      </c>
      <c r="UM30" s="118">
        <v>0.17100000000000001</v>
      </c>
      <c r="UN30" s="118">
        <v>0.18099999999999999</v>
      </c>
      <c r="UO30" s="118">
        <v>0.18099999999999999</v>
      </c>
      <c r="UP30" s="118">
        <v>0.17199999999999999</v>
      </c>
      <c r="UQ30" s="118">
        <v>0.161</v>
      </c>
      <c r="UR30" s="118">
        <v>0.21099999999999999</v>
      </c>
      <c r="US30" s="118">
        <v>0.20699999999999999</v>
      </c>
      <c r="UT30" s="118">
        <v>0.161</v>
      </c>
      <c r="UU30" s="118">
        <v>0.63600000000000001</v>
      </c>
      <c r="UV30" s="118">
        <v>0.63600000000000001</v>
      </c>
      <c r="UW30" s="118">
        <v>0.78900000000000003</v>
      </c>
      <c r="UX30" s="118">
        <v>0.78900000000000003</v>
      </c>
      <c r="UY30" s="118">
        <v>1.2549999999999999</v>
      </c>
      <c r="UZ30" s="118">
        <v>1.2549999999999999</v>
      </c>
      <c r="VA30" s="118">
        <v>0.5</v>
      </c>
      <c r="VB30" s="118">
        <v>0.46100000000000002</v>
      </c>
      <c r="VC30" s="118">
        <v>0.5</v>
      </c>
      <c r="VD30" s="118">
        <v>0.46400000000000002</v>
      </c>
      <c r="VE30" s="118">
        <v>0.46400000000000002</v>
      </c>
      <c r="VF30" s="118">
        <v>0.5</v>
      </c>
      <c r="VG30" s="118">
        <v>0.46100000000000002</v>
      </c>
      <c r="VH30" s="118">
        <v>0.5</v>
      </c>
      <c r="VI30" s="118">
        <v>0.14599999999999999</v>
      </c>
      <c r="VJ30" s="118">
        <v>0.28899999999999998</v>
      </c>
      <c r="VK30" s="118">
        <v>0.28899999999999998</v>
      </c>
      <c r="VL30" s="118">
        <v>0.23100000000000001</v>
      </c>
      <c r="VM30" s="118">
        <v>0.23100000000000001</v>
      </c>
      <c r="VN30" s="118">
        <v>1.2390000000000001</v>
      </c>
      <c r="VO30" s="118">
        <v>1.2390000000000001</v>
      </c>
      <c r="VP30" s="118">
        <v>0.188</v>
      </c>
      <c r="VQ30" s="118">
        <v>0.19900000000000001</v>
      </c>
      <c r="VR30" s="118">
        <v>0.19900000000000001</v>
      </c>
      <c r="VS30" s="118">
        <v>0.19</v>
      </c>
      <c r="VT30" s="118">
        <v>0.17799999999999999</v>
      </c>
      <c r="VU30" s="118">
        <v>0.23200000000000001</v>
      </c>
      <c r="VV30" s="118">
        <v>0.22800000000000001</v>
      </c>
      <c r="VW30" s="118">
        <v>0.17799999999999999</v>
      </c>
      <c r="VX30" s="118">
        <v>0.7</v>
      </c>
      <c r="VY30" s="118">
        <v>0.7</v>
      </c>
      <c r="VZ30" s="118">
        <v>0.86799999999999999</v>
      </c>
      <c r="WA30" s="118">
        <v>0.86799999999999999</v>
      </c>
      <c r="WB30" s="118">
        <v>1.381</v>
      </c>
      <c r="WC30" s="118">
        <v>1.381</v>
      </c>
      <c r="WD30" s="118">
        <v>0.55000000000000004</v>
      </c>
      <c r="WE30" s="118">
        <v>0.50700000000000001</v>
      </c>
      <c r="WF30" s="118">
        <v>0.55000000000000004</v>
      </c>
      <c r="WG30" s="118">
        <v>0.51</v>
      </c>
      <c r="WH30" s="118">
        <v>0.51</v>
      </c>
      <c r="WI30" s="118">
        <v>0.55000000000000004</v>
      </c>
      <c r="WJ30" s="118">
        <v>0.50700000000000001</v>
      </c>
      <c r="WK30" s="118">
        <v>0.55000000000000004</v>
      </c>
      <c r="WL30" s="118">
        <v>0.16</v>
      </c>
      <c r="WM30" s="118">
        <v>0.316</v>
      </c>
      <c r="WN30" s="118">
        <v>0.316</v>
      </c>
      <c r="WO30" s="118">
        <v>0.252</v>
      </c>
      <c r="WP30" s="118">
        <v>0.252</v>
      </c>
      <c r="WQ30" s="118">
        <v>1.3520000000000001</v>
      </c>
      <c r="WR30" s="118">
        <v>1.3520000000000001</v>
      </c>
      <c r="WS30" s="118">
        <v>0.20599999999999999</v>
      </c>
      <c r="WT30" s="118">
        <v>0.217</v>
      </c>
      <c r="WU30" s="118">
        <v>0.217</v>
      </c>
      <c r="WV30" s="118">
        <v>0.20699999999999999</v>
      </c>
      <c r="WW30" s="118">
        <v>0.19400000000000001</v>
      </c>
      <c r="WX30" s="118">
        <v>0.253</v>
      </c>
      <c r="WY30" s="118">
        <v>0.248</v>
      </c>
      <c r="WZ30" s="118">
        <v>0.19400000000000001</v>
      </c>
      <c r="XA30" s="118">
        <v>0.76400000000000001</v>
      </c>
      <c r="XB30" s="118">
        <v>0.76400000000000001</v>
      </c>
      <c r="XC30" s="118">
        <v>0.94699999999999995</v>
      </c>
      <c r="XD30" s="118">
        <v>0.94699999999999995</v>
      </c>
      <c r="XE30" s="118">
        <v>1.506</v>
      </c>
      <c r="XF30" s="118">
        <v>1.506</v>
      </c>
      <c r="XG30" s="118">
        <v>0.6</v>
      </c>
      <c r="XH30" s="118">
        <v>0.55300000000000005</v>
      </c>
      <c r="XI30" s="118">
        <v>0.6</v>
      </c>
      <c r="XJ30" s="118">
        <v>0.55700000000000005</v>
      </c>
      <c r="XK30" s="118">
        <v>0.55700000000000005</v>
      </c>
      <c r="XL30" s="118">
        <v>0.6</v>
      </c>
      <c r="XM30" s="118">
        <v>0.55300000000000005</v>
      </c>
      <c r="XN30" s="118">
        <v>0.6</v>
      </c>
      <c r="XO30" s="118">
        <v>0.17499999999999999</v>
      </c>
      <c r="XP30" s="118">
        <v>0.34200000000000003</v>
      </c>
      <c r="XQ30" s="118">
        <v>0.34200000000000003</v>
      </c>
      <c r="XR30" s="118">
        <v>0.27300000000000002</v>
      </c>
      <c r="XS30" s="118">
        <v>0.27300000000000002</v>
      </c>
      <c r="XT30" s="118">
        <v>1.4650000000000001</v>
      </c>
      <c r="XU30" s="118">
        <v>1.4650000000000001</v>
      </c>
      <c r="XV30" s="118">
        <v>0.223</v>
      </c>
      <c r="XW30" s="118">
        <v>0.23499999999999999</v>
      </c>
      <c r="XX30" s="118">
        <v>0.23499999999999999</v>
      </c>
      <c r="XY30" s="118">
        <v>0.224</v>
      </c>
      <c r="XZ30" s="118">
        <v>0.21</v>
      </c>
      <c r="YA30" s="118">
        <v>0.27400000000000002</v>
      </c>
      <c r="YB30" s="118">
        <v>0.26900000000000002</v>
      </c>
      <c r="YC30" s="118">
        <v>0.21</v>
      </c>
      <c r="YD30" s="118">
        <v>0.82699999999999996</v>
      </c>
      <c r="YE30" s="118">
        <v>0.82699999999999996</v>
      </c>
      <c r="YF30" s="118">
        <v>1.0249999999999999</v>
      </c>
      <c r="YG30" s="118">
        <v>1.0249999999999999</v>
      </c>
      <c r="YH30" s="118">
        <v>1.6319999999999999</v>
      </c>
      <c r="YI30" s="118">
        <v>1.6319999999999999</v>
      </c>
      <c r="YJ30" s="118">
        <v>0.65</v>
      </c>
      <c r="YK30" s="118">
        <v>0.6</v>
      </c>
      <c r="YL30" s="118">
        <v>0.65</v>
      </c>
      <c r="YM30" s="118">
        <v>0.60299999999999998</v>
      </c>
      <c r="YN30" s="118">
        <v>0.60299999999999998</v>
      </c>
      <c r="YO30" s="118">
        <v>0.65</v>
      </c>
      <c r="YP30" s="118">
        <v>0.6</v>
      </c>
      <c r="YQ30" s="118">
        <v>0.65</v>
      </c>
      <c r="YR30" s="118">
        <v>0.19</v>
      </c>
      <c r="YS30" s="118">
        <v>0.36799999999999999</v>
      </c>
      <c r="YT30" s="118">
        <v>0.36799999999999999</v>
      </c>
      <c r="YU30" s="118">
        <v>0.29399999999999998</v>
      </c>
      <c r="YV30" s="118">
        <v>0.29399999999999998</v>
      </c>
      <c r="YW30" s="118">
        <v>1.5780000000000001</v>
      </c>
      <c r="YX30" s="118">
        <v>1.5780000000000001</v>
      </c>
      <c r="YY30" s="118">
        <v>0.24</v>
      </c>
      <c r="YZ30" s="118">
        <v>0.253</v>
      </c>
      <c r="ZA30" s="118">
        <v>0.253</v>
      </c>
      <c r="ZB30" s="118">
        <v>0.24099999999999999</v>
      </c>
      <c r="ZC30" s="118">
        <v>0.22600000000000001</v>
      </c>
      <c r="ZD30" s="118">
        <v>0.29499999999999998</v>
      </c>
      <c r="ZE30" s="118">
        <v>0.28999999999999998</v>
      </c>
      <c r="ZF30" s="118">
        <v>0.22600000000000001</v>
      </c>
      <c r="ZG30" s="118">
        <v>0.89100000000000001</v>
      </c>
      <c r="ZH30" s="118">
        <v>0.89100000000000001</v>
      </c>
      <c r="ZI30" s="118">
        <v>1.1040000000000001</v>
      </c>
      <c r="ZJ30" s="118">
        <v>1.1040000000000001</v>
      </c>
      <c r="ZK30" s="118">
        <v>1.7569999999999999</v>
      </c>
      <c r="ZL30" s="118">
        <v>1.7569999999999999</v>
      </c>
      <c r="ZM30" s="118">
        <v>0.70099999999999996</v>
      </c>
      <c r="ZN30" s="118">
        <v>0.64600000000000002</v>
      </c>
      <c r="ZO30" s="118">
        <v>0.70099999999999996</v>
      </c>
      <c r="ZP30" s="118">
        <v>0.64900000000000002</v>
      </c>
      <c r="ZQ30" s="118">
        <v>0.64900000000000002</v>
      </c>
      <c r="ZR30" s="118">
        <v>0.70099999999999996</v>
      </c>
      <c r="ZS30" s="118">
        <v>0.64600000000000002</v>
      </c>
      <c r="ZT30" s="118">
        <v>0.70099999999999996</v>
      </c>
      <c r="ZU30" s="118">
        <v>0.20399999999999999</v>
      </c>
      <c r="ZV30" s="118">
        <v>0.39400000000000002</v>
      </c>
      <c r="ZW30" s="118">
        <v>0.39400000000000002</v>
      </c>
      <c r="ZX30" s="118">
        <v>0.315</v>
      </c>
      <c r="ZY30" s="118">
        <v>0.315</v>
      </c>
      <c r="ZZ30" s="118">
        <v>1.69</v>
      </c>
      <c r="AAA30" s="118">
        <v>1.69</v>
      </c>
      <c r="AAB30" s="118">
        <v>0.25700000000000001</v>
      </c>
      <c r="AAC30" s="118">
        <v>0.27100000000000002</v>
      </c>
      <c r="AAD30" s="118">
        <v>0.27100000000000002</v>
      </c>
      <c r="AAE30" s="118">
        <v>0.25800000000000001</v>
      </c>
      <c r="AAF30" s="118">
        <v>0.24199999999999999</v>
      </c>
      <c r="AAG30" s="118">
        <v>0.316</v>
      </c>
      <c r="AAH30" s="118">
        <v>0.31</v>
      </c>
      <c r="AAI30" s="118">
        <v>0.24199999999999999</v>
      </c>
      <c r="AAJ30" s="118">
        <v>0.95499999999999996</v>
      </c>
      <c r="AAK30" s="118">
        <v>0.95499999999999996</v>
      </c>
      <c r="AAL30" s="118">
        <v>1.1830000000000001</v>
      </c>
      <c r="AAM30" s="118">
        <v>1.1830000000000001</v>
      </c>
      <c r="AAN30" s="118">
        <v>1.883</v>
      </c>
      <c r="AAO30" s="118">
        <v>1.883</v>
      </c>
      <c r="AAP30" s="118">
        <v>0.751</v>
      </c>
      <c r="AAQ30" s="118">
        <v>0.69199999999999995</v>
      </c>
      <c r="AAR30" s="118">
        <v>0.751</v>
      </c>
      <c r="AAS30" s="118">
        <v>0.69599999999999995</v>
      </c>
      <c r="AAT30" s="118">
        <v>0.69599999999999995</v>
      </c>
      <c r="AAU30" s="118">
        <v>0.751</v>
      </c>
      <c r="AAV30" s="118">
        <v>0.69199999999999995</v>
      </c>
      <c r="AAW30" s="118">
        <v>0.751</v>
      </c>
      <c r="AAX30" s="118">
        <v>0.219</v>
      </c>
      <c r="AAY30" s="118">
        <v>0.42099999999999999</v>
      </c>
      <c r="AAZ30" s="118">
        <v>0.42099999999999999</v>
      </c>
      <c r="ABA30" s="118">
        <v>0.33600000000000002</v>
      </c>
      <c r="ABB30" s="118">
        <v>0.33600000000000002</v>
      </c>
      <c r="ABC30" s="118">
        <v>1.8029999999999999</v>
      </c>
      <c r="ABD30" s="118">
        <v>1.8029999999999999</v>
      </c>
      <c r="ABE30" s="118">
        <v>0.27400000000000002</v>
      </c>
      <c r="ABF30" s="118">
        <v>0.28899999999999998</v>
      </c>
      <c r="ABG30" s="118">
        <v>0.28899999999999998</v>
      </c>
      <c r="ABH30" s="118">
        <v>0.27600000000000002</v>
      </c>
      <c r="ABI30" s="118">
        <v>0.25800000000000001</v>
      </c>
      <c r="ABJ30" s="118">
        <v>0.33700000000000002</v>
      </c>
      <c r="ABK30" s="118">
        <v>0.33100000000000002</v>
      </c>
      <c r="ABL30" s="118">
        <v>0.25800000000000001</v>
      </c>
      <c r="ABM30" s="118">
        <v>1.018</v>
      </c>
      <c r="ABN30" s="118">
        <v>1.018</v>
      </c>
      <c r="ABO30" s="118">
        <v>1.262</v>
      </c>
      <c r="ABP30" s="118">
        <v>1.262</v>
      </c>
      <c r="ABQ30" s="118">
        <v>2.008</v>
      </c>
      <c r="ABR30" s="118">
        <v>2.008</v>
      </c>
      <c r="ABS30" s="118">
        <v>0.80100000000000005</v>
      </c>
      <c r="ABT30" s="118">
        <v>0.73799999999999999</v>
      </c>
      <c r="ABU30" s="118">
        <v>0.80100000000000005</v>
      </c>
      <c r="ABV30" s="118">
        <v>0.74199999999999999</v>
      </c>
      <c r="ABW30" s="118">
        <v>0.74199999999999999</v>
      </c>
      <c r="ABX30" s="118">
        <v>0.80100000000000005</v>
      </c>
      <c r="ABY30" s="118">
        <v>0.73799999999999999</v>
      </c>
      <c r="ABZ30" s="118">
        <v>0.80100000000000005</v>
      </c>
      <c r="ACA30" s="118">
        <v>0.23300000000000001</v>
      </c>
      <c r="ACB30" s="118">
        <v>0.44700000000000001</v>
      </c>
      <c r="ACC30" s="118">
        <v>0.44700000000000001</v>
      </c>
      <c r="ACD30" s="118">
        <v>0.35699999999999998</v>
      </c>
      <c r="ACE30" s="118">
        <v>0.35699999999999998</v>
      </c>
      <c r="ACF30" s="118">
        <v>1.9159999999999999</v>
      </c>
      <c r="ACG30" s="118">
        <v>1.9159999999999999</v>
      </c>
      <c r="ACH30" s="118">
        <v>0.29099999999999998</v>
      </c>
      <c r="ACI30" s="118">
        <v>0.307</v>
      </c>
      <c r="ACJ30" s="118">
        <v>0.307</v>
      </c>
      <c r="ACK30" s="118">
        <v>0.29299999999999998</v>
      </c>
      <c r="ACL30" s="118">
        <v>0.27500000000000002</v>
      </c>
      <c r="ACM30" s="118">
        <v>0.35899999999999999</v>
      </c>
      <c r="ACN30" s="118">
        <v>0.35199999999999998</v>
      </c>
      <c r="ACO30" s="118">
        <v>0.27500000000000002</v>
      </c>
      <c r="ACP30" s="118">
        <v>1.0820000000000001</v>
      </c>
      <c r="ACQ30" s="118">
        <v>1.0820000000000001</v>
      </c>
      <c r="ACR30" s="118">
        <v>1.341</v>
      </c>
      <c r="ACS30" s="118">
        <v>1.341</v>
      </c>
      <c r="ACT30" s="118">
        <v>2.1339999999999999</v>
      </c>
      <c r="ACU30" s="118">
        <v>2.1339999999999999</v>
      </c>
      <c r="ACV30" s="118">
        <v>0.85099999999999998</v>
      </c>
      <c r="ACW30" s="118">
        <v>0.78400000000000003</v>
      </c>
      <c r="ACX30" s="118">
        <v>0.85099999999999998</v>
      </c>
      <c r="ACY30" s="118">
        <v>0.78800000000000003</v>
      </c>
      <c r="ACZ30" s="118">
        <v>0.78800000000000003</v>
      </c>
      <c r="ADA30" s="118">
        <v>0.85099999999999998</v>
      </c>
      <c r="ADB30" s="118">
        <v>0.78400000000000003</v>
      </c>
      <c r="ADC30" s="118">
        <v>0.85099999999999998</v>
      </c>
      <c r="ADD30" s="118">
        <v>0.248</v>
      </c>
      <c r="ADE30" s="118">
        <v>0.47299999999999998</v>
      </c>
      <c r="ADF30" s="118">
        <v>0.47299999999999998</v>
      </c>
      <c r="ADG30" s="118">
        <v>0.378</v>
      </c>
      <c r="ADH30" s="118">
        <v>0.378</v>
      </c>
      <c r="ADI30" s="118">
        <v>2.028</v>
      </c>
      <c r="ADJ30" s="118">
        <v>2.028</v>
      </c>
      <c r="ADK30" s="118">
        <v>0.308</v>
      </c>
      <c r="ADL30" s="118">
        <v>0.32500000000000001</v>
      </c>
      <c r="ADM30" s="118">
        <v>0.32500000000000001</v>
      </c>
      <c r="ADN30" s="118">
        <v>0.31</v>
      </c>
      <c r="ADO30" s="118">
        <v>0.29099999999999998</v>
      </c>
      <c r="ADP30" s="118">
        <v>0.38</v>
      </c>
      <c r="ADQ30" s="118">
        <v>0.373</v>
      </c>
      <c r="ADR30" s="118">
        <v>0.29099999999999998</v>
      </c>
      <c r="ADS30" s="118">
        <v>1.1459999999999999</v>
      </c>
      <c r="ADT30" s="118">
        <v>1.1459999999999999</v>
      </c>
      <c r="ADU30" s="118">
        <v>1.42</v>
      </c>
      <c r="ADV30" s="118">
        <v>1.42</v>
      </c>
      <c r="ADW30" s="118">
        <v>2.2589999999999999</v>
      </c>
      <c r="ADX30" s="118">
        <v>2.2589999999999999</v>
      </c>
      <c r="ADY30" s="118">
        <v>0.90100000000000002</v>
      </c>
      <c r="ADZ30" s="118">
        <v>0.83</v>
      </c>
      <c r="AEA30" s="118">
        <v>0.90100000000000002</v>
      </c>
      <c r="AEB30" s="118">
        <v>0.83499999999999996</v>
      </c>
      <c r="AEC30" s="118">
        <v>0.83499999999999996</v>
      </c>
      <c r="AED30" s="118">
        <v>0.90100000000000002</v>
      </c>
      <c r="AEE30" s="118">
        <v>0.83</v>
      </c>
      <c r="AEF30" s="118">
        <v>0.90100000000000002</v>
      </c>
      <c r="AEG30" s="118">
        <v>0.26300000000000001</v>
      </c>
      <c r="AEH30" s="118">
        <v>0.5</v>
      </c>
      <c r="AEI30" s="118">
        <v>0.5</v>
      </c>
      <c r="AEJ30" s="118">
        <v>0.39900000000000002</v>
      </c>
      <c r="AEK30" s="118">
        <v>0.39900000000000002</v>
      </c>
      <c r="AEL30" s="118">
        <v>2.141</v>
      </c>
      <c r="AEM30" s="118">
        <v>2.141</v>
      </c>
      <c r="AEN30" s="118">
        <v>0.32600000000000001</v>
      </c>
      <c r="AEO30" s="118">
        <v>0.34300000000000003</v>
      </c>
      <c r="AEP30" s="118">
        <v>0.34300000000000003</v>
      </c>
      <c r="AEQ30" s="118">
        <v>0.32700000000000001</v>
      </c>
      <c r="AER30" s="118">
        <v>0.307</v>
      </c>
      <c r="AES30" s="118">
        <v>0.40100000000000002</v>
      </c>
      <c r="AET30" s="118">
        <v>0.39300000000000002</v>
      </c>
      <c r="AEU30" s="118">
        <v>0.307</v>
      </c>
      <c r="AEV30" s="118">
        <v>1.2090000000000001</v>
      </c>
      <c r="AEW30" s="118">
        <v>1.2090000000000001</v>
      </c>
      <c r="AEX30" s="118">
        <v>1.4990000000000001</v>
      </c>
      <c r="AEY30" s="118">
        <v>1.4990000000000001</v>
      </c>
      <c r="AEZ30" s="118">
        <v>2.3849999999999998</v>
      </c>
      <c r="AFA30" s="118">
        <v>2.3849999999999998</v>
      </c>
      <c r="AFB30" s="118">
        <v>0.95099999999999996</v>
      </c>
      <c r="AFC30" s="118">
        <v>0.876</v>
      </c>
      <c r="AFD30" s="118">
        <v>0.95099999999999996</v>
      </c>
      <c r="AFE30" s="118">
        <v>0.88100000000000001</v>
      </c>
      <c r="AFF30" s="118">
        <v>0.88100000000000001</v>
      </c>
      <c r="AFG30" s="118">
        <v>0.95099999999999996</v>
      </c>
      <c r="AFH30" s="118">
        <v>0.876</v>
      </c>
      <c r="AFI30" s="118">
        <v>0.95099999999999996</v>
      </c>
      <c r="AFJ30" s="118">
        <v>0.27700000000000002</v>
      </c>
      <c r="AFK30" s="118">
        <v>0.52600000000000002</v>
      </c>
      <c r="AFL30" s="118">
        <v>0.52600000000000002</v>
      </c>
      <c r="AFM30" s="118">
        <v>0.42</v>
      </c>
      <c r="AFN30" s="118">
        <v>0.42</v>
      </c>
      <c r="AFO30" s="118">
        <v>2.254</v>
      </c>
      <c r="AFP30" s="118">
        <v>2.254</v>
      </c>
      <c r="AFQ30" s="118">
        <v>0.34300000000000003</v>
      </c>
      <c r="AFR30" s="118">
        <v>0.36099999999999999</v>
      </c>
      <c r="AFS30" s="118">
        <v>0.36099999999999999</v>
      </c>
      <c r="AFT30" s="118">
        <v>0.34499999999999997</v>
      </c>
      <c r="AFU30" s="118">
        <v>0.32300000000000001</v>
      </c>
      <c r="AFV30" s="118">
        <v>0.42199999999999999</v>
      </c>
      <c r="AFW30" s="118">
        <v>0.41399999999999998</v>
      </c>
      <c r="AFX30" s="118">
        <v>0.32300000000000001</v>
      </c>
      <c r="AFY30" s="118">
        <v>1.2729999999999999</v>
      </c>
      <c r="AFZ30" s="118">
        <v>1.2729999999999999</v>
      </c>
      <c r="AGA30" s="118">
        <v>1.5780000000000001</v>
      </c>
      <c r="AGB30" s="118">
        <v>1.5780000000000001</v>
      </c>
      <c r="AGC30" s="118">
        <v>2.5099999999999998</v>
      </c>
      <c r="AGD30" s="118">
        <v>2.5099999999999998</v>
      </c>
      <c r="AGE30" s="118">
        <v>1.0009999999999999</v>
      </c>
      <c r="AGF30" s="118">
        <v>0.92200000000000004</v>
      </c>
      <c r="AGG30" s="118">
        <v>1.0009999999999999</v>
      </c>
      <c r="AGH30" s="118">
        <v>0.92800000000000005</v>
      </c>
      <c r="AGI30" s="118">
        <v>0.92800000000000005</v>
      </c>
      <c r="AGJ30" s="118">
        <v>1.0009999999999999</v>
      </c>
      <c r="AGK30" s="118">
        <v>0.92200000000000004</v>
      </c>
      <c r="AGL30" s="118">
        <v>1.0009999999999999</v>
      </c>
      <c r="AGM30" s="118">
        <v>0.29199999999999998</v>
      </c>
      <c r="AGN30" s="118">
        <v>0.55200000000000005</v>
      </c>
      <c r="AGO30" s="118">
        <v>0.55200000000000005</v>
      </c>
      <c r="AGP30" s="118">
        <v>0.441</v>
      </c>
      <c r="AGQ30" s="118">
        <v>0.441</v>
      </c>
      <c r="AGR30" s="118">
        <v>2.3660000000000001</v>
      </c>
      <c r="AGS30" s="118">
        <v>2.3660000000000001</v>
      </c>
      <c r="AGT30" s="118">
        <v>0.36</v>
      </c>
      <c r="AGU30" s="118">
        <v>0.379</v>
      </c>
      <c r="AGV30" s="118">
        <v>0.379</v>
      </c>
      <c r="AGW30" s="118">
        <v>0.36199999999999999</v>
      </c>
      <c r="AGX30" s="118">
        <v>0.33900000000000002</v>
      </c>
      <c r="AGY30" s="118">
        <v>0.443</v>
      </c>
      <c r="AGZ30" s="118">
        <v>0.435</v>
      </c>
      <c r="AHA30" s="118">
        <v>0.33900000000000002</v>
      </c>
      <c r="AHB30" s="118">
        <v>1.337</v>
      </c>
      <c r="AHC30" s="118">
        <v>1.337</v>
      </c>
      <c r="AHD30" s="118">
        <v>1.6559999999999999</v>
      </c>
      <c r="AHE30" s="118">
        <v>1.6559999999999999</v>
      </c>
      <c r="AHF30" s="118">
        <v>2.6360000000000001</v>
      </c>
      <c r="AHG30" s="118">
        <v>2.6360000000000001</v>
      </c>
      <c r="AHH30" s="118">
        <v>1.0509999999999999</v>
      </c>
      <c r="AHI30" s="118">
        <v>0.96799999999999997</v>
      </c>
      <c r="AHJ30" s="118">
        <v>1.0509999999999999</v>
      </c>
      <c r="AHK30" s="118">
        <v>0.97399999999999998</v>
      </c>
      <c r="AHL30" s="118">
        <v>0.97399999999999998</v>
      </c>
      <c r="AHM30" s="118">
        <v>1.0509999999999999</v>
      </c>
      <c r="AHN30" s="118">
        <v>0.96799999999999997</v>
      </c>
      <c r="AHO30" s="118">
        <v>1.0509999999999999</v>
      </c>
      <c r="AHP30" s="118">
        <v>0.30599999999999999</v>
      </c>
      <c r="AHQ30" s="118">
        <v>0.57799999999999996</v>
      </c>
      <c r="AHR30" s="118">
        <v>0.57799999999999996</v>
      </c>
      <c r="AHS30" s="118">
        <v>0.46200000000000002</v>
      </c>
      <c r="AHT30" s="118">
        <v>0.46200000000000002</v>
      </c>
      <c r="AHU30" s="118">
        <v>2.4790000000000001</v>
      </c>
      <c r="AHV30" s="118">
        <v>2.4790000000000001</v>
      </c>
      <c r="AHW30" s="118">
        <v>0.377</v>
      </c>
      <c r="AHX30" s="118">
        <v>0.39700000000000002</v>
      </c>
      <c r="AHY30" s="118">
        <v>0.39700000000000002</v>
      </c>
      <c r="AHZ30" s="118">
        <v>0.379</v>
      </c>
      <c r="AIA30" s="118">
        <v>0.35499999999999998</v>
      </c>
      <c r="AIB30" s="118">
        <v>0.46400000000000002</v>
      </c>
      <c r="AIC30" s="118">
        <v>0.45500000000000002</v>
      </c>
      <c r="AID30" s="118">
        <v>0.35499999999999998</v>
      </c>
      <c r="AIE30" s="118">
        <v>1.4</v>
      </c>
      <c r="AIF30" s="118">
        <v>1.4</v>
      </c>
      <c r="AIG30" s="118">
        <v>1.7350000000000001</v>
      </c>
      <c r="AIH30" s="118">
        <v>1.7350000000000001</v>
      </c>
      <c r="AII30" s="118">
        <v>2.7610000000000001</v>
      </c>
      <c r="AIJ30" s="118">
        <v>2.7610000000000001</v>
      </c>
      <c r="AIK30" s="118">
        <v>1.101</v>
      </c>
      <c r="AIL30" s="118">
        <v>1.0149999999999999</v>
      </c>
      <c r="AIM30" s="118">
        <v>1.101</v>
      </c>
      <c r="AIN30" s="118">
        <v>1.02</v>
      </c>
      <c r="AIO30" s="118">
        <v>1.02</v>
      </c>
      <c r="AIP30" s="118">
        <v>1.101</v>
      </c>
      <c r="AIQ30" s="118">
        <v>1.0149999999999999</v>
      </c>
      <c r="AIR30" s="118">
        <v>1.101</v>
      </c>
      <c r="AIS30" s="118">
        <v>0.32100000000000001</v>
      </c>
      <c r="AIT30" s="118">
        <v>0.60499999999999998</v>
      </c>
      <c r="AIU30" s="118">
        <v>0.60499999999999998</v>
      </c>
      <c r="AIV30" s="118">
        <v>0.48299999999999998</v>
      </c>
      <c r="AIW30" s="118">
        <v>0.48299999999999998</v>
      </c>
      <c r="AIX30" s="118">
        <v>2.5920000000000001</v>
      </c>
      <c r="AIY30" s="118">
        <v>2.5920000000000001</v>
      </c>
      <c r="AIZ30" s="118">
        <v>0.39400000000000002</v>
      </c>
      <c r="AJA30" s="118">
        <v>0.41499999999999998</v>
      </c>
      <c r="AJB30" s="118">
        <v>0.41499999999999998</v>
      </c>
      <c r="AJC30" s="118">
        <v>0.39600000000000002</v>
      </c>
      <c r="AJD30" s="118">
        <v>0.371</v>
      </c>
      <c r="AJE30" s="118">
        <v>0.48499999999999999</v>
      </c>
      <c r="AJF30" s="118">
        <v>0.47599999999999998</v>
      </c>
      <c r="AJG30" s="118">
        <v>0.371</v>
      </c>
      <c r="AJH30" s="118">
        <v>1.464</v>
      </c>
      <c r="AJI30" s="118">
        <v>1.464</v>
      </c>
      <c r="AJJ30" s="118">
        <v>1.8140000000000001</v>
      </c>
      <c r="AJK30" s="118">
        <v>1.8140000000000001</v>
      </c>
      <c r="AJL30" s="118">
        <v>2.887</v>
      </c>
      <c r="AJM30" s="118">
        <v>2.887</v>
      </c>
      <c r="AJN30" s="118">
        <v>1.151</v>
      </c>
      <c r="AJO30" s="118">
        <v>1.0609999999999999</v>
      </c>
      <c r="AJP30" s="118">
        <v>1.151</v>
      </c>
      <c r="AJQ30" s="118">
        <v>1.0669999999999999</v>
      </c>
      <c r="AJR30" s="118">
        <v>1.0669999999999999</v>
      </c>
      <c r="AJS30" s="118">
        <v>1.151</v>
      </c>
      <c r="AJT30" s="118">
        <v>1.0609999999999999</v>
      </c>
      <c r="AJU30" s="118">
        <v>1.151</v>
      </c>
      <c r="AJV30" s="118">
        <v>0.33600000000000002</v>
      </c>
      <c r="AJW30" s="118">
        <v>0.63100000000000001</v>
      </c>
      <c r="AJX30" s="118">
        <v>0.63100000000000001</v>
      </c>
      <c r="AJY30" s="118">
        <v>0.505</v>
      </c>
      <c r="AJZ30" s="118">
        <v>0.505</v>
      </c>
      <c r="AKA30" s="118">
        <v>2.7040000000000002</v>
      </c>
      <c r="AKB30" s="118">
        <v>2.7040000000000002</v>
      </c>
      <c r="AKC30" s="118">
        <v>0.41099999999999998</v>
      </c>
      <c r="AKD30" s="118">
        <v>0.434</v>
      </c>
      <c r="AKE30" s="118">
        <v>0.434</v>
      </c>
      <c r="AKF30" s="118">
        <v>0.41299999999999998</v>
      </c>
      <c r="AKG30" s="118">
        <v>0.38800000000000001</v>
      </c>
      <c r="AKH30" s="118">
        <v>0.50600000000000001</v>
      </c>
      <c r="AKI30" s="118">
        <v>0.497</v>
      </c>
      <c r="AKJ30" s="118">
        <v>0.38800000000000001</v>
      </c>
      <c r="AKK30" s="118">
        <v>1.528</v>
      </c>
      <c r="AKL30" s="118">
        <v>1.528</v>
      </c>
      <c r="AKM30" s="118">
        <v>1.893</v>
      </c>
      <c r="AKN30" s="118">
        <v>1.893</v>
      </c>
      <c r="AKO30" s="118">
        <v>3.012</v>
      </c>
      <c r="AKP30" s="118">
        <v>3.012</v>
      </c>
      <c r="AKQ30" s="118">
        <v>1.2010000000000001</v>
      </c>
      <c r="AKR30" s="118">
        <v>1.107</v>
      </c>
      <c r="AKS30" s="118">
        <v>1.2010000000000001</v>
      </c>
      <c r="AKT30" s="118">
        <v>1.113</v>
      </c>
      <c r="AKU30" s="118">
        <v>1.113</v>
      </c>
      <c r="AKV30" s="118">
        <v>1.2010000000000001</v>
      </c>
      <c r="AKW30" s="118">
        <v>1.107</v>
      </c>
      <c r="AKX30" s="118">
        <v>1.2010000000000001</v>
      </c>
      <c r="AKY30" s="118">
        <v>0.35</v>
      </c>
      <c r="AKZ30" s="118">
        <v>0.65700000000000003</v>
      </c>
      <c r="ALA30" s="118">
        <v>0.65700000000000003</v>
      </c>
      <c r="ALB30" s="118">
        <v>0.52600000000000002</v>
      </c>
      <c r="ALC30" s="118">
        <v>0.52600000000000002</v>
      </c>
      <c r="ALD30" s="118">
        <v>2.8170000000000002</v>
      </c>
      <c r="ALE30" s="118">
        <v>2.8170000000000002</v>
      </c>
      <c r="ALF30" s="118">
        <v>0.42799999999999999</v>
      </c>
      <c r="ALG30" s="118">
        <v>0.45200000000000001</v>
      </c>
      <c r="ALH30" s="118">
        <v>0.45200000000000001</v>
      </c>
      <c r="ALI30" s="118">
        <v>0.43099999999999999</v>
      </c>
      <c r="ALJ30" s="118">
        <v>0.40400000000000003</v>
      </c>
      <c r="ALK30" s="118">
        <v>0.52700000000000002</v>
      </c>
      <c r="ALL30" s="118">
        <v>0.51700000000000002</v>
      </c>
      <c r="ALM30" s="118">
        <v>0.40400000000000003</v>
      </c>
      <c r="ALN30" s="118">
        <v>1.591</v>
      </c>
      <c r="ALO30" s="118">
        <v>1.591</v>
      </c>
      <c r="ALP30" s="118">
        <v>1.972</v>
      </c>
      <c r="ALQ30" s="118">
        <v>1.972</v>
      </c>
      <c r="ALR30" s="118">
        <v>3.1379999999999999</v>
      </c>
      <c r="ALS30" s="118">
        <v>3.1379999999999999</v>
      </c>
      <c r="ALT30" s="118">
        <v>1.2509999999999999</v>
      </c>
      <c r="ALU30" s="118">
        <v>1.153</v>
      </c>
      <c r="ALV30" s="118">
        <v>1.2509999999999999</v>
      </c>
      <c r="ALW30" s="118">
        <v>1.159</v>
      </c>
      <c r="ALX30" s="118">
        <v>1.159</v>
      </c>
      <c r="ALY30" s="118">
        <v>1.2509999999999999</v>
      </c>
      <c r="ALZ30" s="118">
        <v>1.153</v>
      </c>
      <c r="AMA30" s="118">
        <v>1.2509999999999999</v>
      </c>
      <c r="AMB30" s="118">
        <v>0.36499999999999999</v>
      </c>
      <c r="AMC30" s="118">
        <v>0.68400000000000005</v>
      </c>
      <c r="AMD30" s="118">
        <v>0.68400000000000005</v>
      </c>
      <c r="AME30" s="118">
        <v>0.54700000000000004</v>
      </c>
      <c r="AMF30" s="118">
        <v>0.54700000000000004</v>
      </c>
      <c r="AMG30" s="118">
        <v>2.93</v>
      </c>
      <c r="AMH30" s="118">
        <v>2.93</v>
      </c>
      <c r="AMI30" s="118">
        <v>0.44500000000000001</v>
      </c>
      <c r="AMJ30" s="118">
        <v>0.47</v>
      </c>
      <c r="AMK30" s="118">
        <v>0.47</v>
      </c>
      <c r="AML30" s="118">
        <v>0.44800000000000001</v>
      </c>
      <c r="AMM30" s="118">
        <v>0.42</v>
      </c>
      <c r="AMN30" s="118">
        <v>0.54800000000000004</v>
      </c>
      <c r="AMO30" s="118">
        <v>0.53800000000000003</v>
      </c>
      <c r="AMP30" s="118">
        <v>0.42</v>
      </c>
      <c r="AMQ30" s="118">
        <v>1.655</v>
      </c>
      <c r="AMR30" s="118">
        <v>1.655</v>
      </c>
      <c r="AMS30" s="118">
        <v>2.0510000000000002</v>
      </c>
      <c r="AMT30" s="118">
        <v>2.0510000000000002</v>
      </c>
      <c r="AMU30" s="118">
        <v>3.2629999999999999</v>
      </c>
      <c r="AMV30" s="118">
        <v>3.2629999999999999</v>
      </c>
      <c r="AMW30" s="118">
        <v>1.3009999999999999</v>
      </c>
      <c r="AMX30" s="118">
        <v>1.1990000000000001</v>
      </c>
      <c r="AMY30" s="118">
        <v>1.3009999999999999</v>
      </c>
      <c r="AMZ30" s="118">
        <v>1.206</v>
      </c>
      <c r="ANA30" s="118">
        <v>1.206</v>
      </c>
      <c r="ANB30" s="118">
        <v>1.3009999999999999</v>
      </c>
      <c r="ANC30" s="118">
        <v>1.1990000000000001</v>
      </c>
      <c r="AND30" s="118">
        <v>1.3009999999999999</v>
      </c>
      <c r="ANE30" s="118">
        <v>0.379</v>
      </c>
      <c r="ANF30" s="118">
        <v>0.71</v>
      </c>
      <c r="ANG30" s="118">
        <v>0.71</v>
      </c>
      <c r="ANH30" s="118">
        <v>0.56799999999999995</v>
      </c>
      <c r="ANI30" s="118">
        <v>0.56799999999999995</v>
      </c>
      <c r="ANJ30" s="118">
        <v>3.0419999999999998</v>
      </c>
      <c r="ANK30" s="118">
        <v>3.0419999999999998</v>
      </c>
      <c r="ANL30" s="118">
        <v>0.46300000000000002</v>
      </c>
      <c r="ANM30" s="118">
        <v>0.48799999999999999</v>
      </c>
      <c r="ANN30" s="118">
        <v>0.48799999999999999</v>
      </c>
      <c r="ANO30" s="118">
        <v>0.46500000000000002</v>
      </c>
      <c r="ANP30" s="118">
        <v>0.436</v>
      </c>
      <c r="ANQ30" s="118">
        <v>0.56999999999999995</v>
      </c>
      <c r="ANR30" s="118">
        <v>0.55900000000000005</v>
      </c>
      <c r="ANS30" s="118">
        <v>0.436</v>
      </c>
      <c r="ANT30" s="118">
        <v>1.7190000000000001</v>
      </c>
      <c r="ANU30" s="118">
        <v>1.7190000000000001</v>
      </c>
      <c r="ANV30" s="118">
        <v>2.13</v>
      </c>
      <c r="ANW30" s="118">
        <v>2.13</v>
      </c>
      <c r="ANX30" s="118">
        <v>3.3889999999999998</v>
      </c>
      <c r="ANY30" s="118">
        <v>3.3889999999999998</v>
      </c>
      <c r="ANZ30" s="118">
        <v>1.351</v>
      </c>
      <c r="AOA30" s="118">
        <v>1.2450000000000001</v>
      </c>
      <c r="AOB30" s="118">
        <v>1.351</v>
      </c>
      <c r="AOC30" s="118">
        <v>1.252</v>
      </c>
      <c r="AOD30" s="118">
        <v>1.252</v>
      </c>
      <c r="AOE30" s="118">
        <v>1.351</v>
      </c>
      <c r="AOF30" s="118">
        <v>1.2450000000000001</v>
      </c>
      <c r="AOG30" s="118">
        <v>1.351</v>
      </c>
      <c r="AOH30" s="118">
        <v>0.39400000000000002</v>
      </c>
      <c r="AOI30" s="118">
        <v>0.73599999999999999</v>
      </c>
      <c r="AOJ30" s="118">
        <v>0.73599999999999999</v>
      </c>
      <c r="AOK30" s="118">
        <v>0.58899999999999997</v>
      </c>
      <c r="AOL30" s="118">
        <v>0.58899999999999997</v>
      </c>
      <c r="AOM30" s="118">
        <v>3.1549999999999998</v>
      </c>
      <c r="AON30" s="118">
        <v>3.1549999999999998</v>
      </c>
      <c r="AOO30" s="118">
        <v>0.48</v>
      </c>
      <c r="AOP30" s="118">
        <v>0.50600000000000001</v>
      </c>
      <c r="AOQ30" s="118">
        <v>0.50600000000000001</v>
      </c>
      <c r="AOR30" s="118">
        <v>0.48199999999999998</v>
      </c>
      <c r="AOS30" s="118">
        <v>0.45200000000000001</v>
      </c>
      <c r="AOT30" s="118">
        <v>0.59099999999999997</v>
      </c>
      <c r="AOU30" s="118">
        <v>0.57999999999999996</v>
      </c>
      <c r="AOV30" s="118">
        <v>0.45200000000000001</v>
      </c>
      <c r="AOW30" s="118">
        <v>1.782</v>
      </c>
      <c r="AOX30" s="118">
        <v>1.782</v>
      </c>
      <c r="AOY30" s="118">
        <v>2.2090000000000001</v>
      </c>
      <c r="AOZ30" s="118">
        <v>2.2090000000000001</v>
      </c>
      <c r="APA30" s="118">
        <v>3.5139999999999998</v>
      </c>
      <c r="APB30" s="118">
        <v>3.5139999999999998</v>
      </c>
      <c r="APC30" s="118">
        <v>1.401</v>
      </c>
      <c r="APD30" s="118">
        <v>1.2909999999999999</v>
      </c>
      <c r="APE30" s="118">
        <v>1.401</v>
      </c>
      <c r="APF30" s="118">
        <v>1.2989999999999999</v>
      </c>
      <c r="APG30" s="118">
        <v>1.2989999999999999</v>
      </c>
      <c r="APH30" s="118">
        <v>1.401</v>
      </c>
      <c r="API30" s="118">
        <v>1.2909999999999999</v>
      </c>
      <c r="APJ30" s="118">
        <v>1.401</v>
      </c>
      <c r="APK30" s="118">
        <v>0.40799999999999997</v>
      </c>
      <c r="APL30" s="118">
        <v>0.76200000000000001</v>
      </c>
      <c r="APM30" s="118">
        <v>0.76200000000000001</v>
      </c>
      <c r="APN30" s="118">
        <v>0.61</v>
      </c>
      <c r="APO30" s="118">
        <v>0.61</v>
      </c>
      <c r="APP30" s="118">
        <v>3.2679999999999998</v>
      </c>
      <c r="APQ30" s="118">
        <v>3.2679999999999998</v>
      </c>
      <c r="APR30" s="118">
        <v>0.497</v>
      </c>
      <c r="APS30" s="118">
        <v>0.52400000000000002</v>
      </c>
      <c r="APT30" s="118">
        <v>0.52400000000000002</v>
      </c>
      <c r="APU30" s="118">
        <v>0.5</v>
      </c>
      <c r="APV30" s="118">
        <v>0.46800000000000003</v>
      </c>
      <c r="APW30" s="118">
        <v>0.61199999999999999</v>
      </c>
      <c r="APX30" s="118">
        <v>0.6</v>
      </c>
      <c r="APY30" s="118">
        <v>0.46800000000000003</v>
      </c>
      <c r="APZ30" s="118">
        <v>1.8460000000000001</v>
      </c>
      <c r="AQA30" s="118">
        <v>1.8460000000000001</v>
      </c>
      <c r="AQB30" s="118">
        <v>2.2869999999999999</v>
      </c>
      <c r="AQC30" s="118">
        <v>2.2869999999999999</v>
      </c>
      <c r="AQD30" s="118">
        <v>3.64</v>
      </c>
      <c r="AQE30" s="118">
        <v>3.64</v>
      </c>
      <c r="AQF30" s="118">
        <v>1.4510000000000001</v>
      </c>
      <c r="AQG30" s="118">
        <v>1.337</v>
      </c>
      <c r="AQH30" s="118">
        <v>1.4510000000000001</v>
      </c>
      <c r="AQI30" s="118">
        <v>1.345</v>
      </c>
      <c r="AQJ30" s="118">
        <v>1.345</v>
      </c>
      <c r="AQK30" s="118">
        <v>1.4510000000000001</v>
      </c>
      <c r="AQL30" s="118">
        <v>1.337</v>
      </c>
      <c r="AQM30" s="118">
        <v>1.4510000000000001</v>
      </c>
      <c r="AQN30" s="118">
        <v>0.42299999999999999</v>
      </c>
      <c r="AQO30" s="118">
        <v>0.78900000000000003</v>
      </c>
      <c r="AQP30" s="118">
        <v>0.78900000000000003</v>
      </c>
      <c r="AQQ30" s="118">
        <v>0.63100000000000001</v>
      </c>
      <c r="AQR30" s="118">
        <v>0.63100000000000001</v>
      </c>
      <c r="AQS30" s="118">
        <v>3.38</v>
      </c>
      <c r="AQT30" s="118">
        <v>3.38</v>
      </c>
      <c r="AQU30" s="118">
        <v>0.51400000000000001</v>
      </c>
      <c r="AQV30" s="118">
        <v>0.54200000000000004</v>
      </c>
      <c r="AQW30" s="118">
        <v>0.54200000000000004</v>
      </c>
      <c r="AQX30" s="118">
        <v>0.51700000000000002</v>
      </c>
      <c r="AQY30" s="118">
        <v>0.48399999999999999</v>
      </c>
      <c r="AQZ30" s="118">
        <v>0.63300000000000001</v>
      </c>
      <c r="ARA30" s="118">
        <v>0.621</v>
      </c>
      <c r="ARB30" s="118">
        <v>0.48399999999999999</v>
      </c>
      <c r="ARC30" s="118">
        <v>1.909</v>
      </c>
      <c r="ARD30" s="118">
        <v>1.909</v>
      </c>
      <c r="ARE30" s="118">
        <v>2.3660000000000001</v>
      </c>
      <c r="ARF30" s="118">
        <v>2.3660000000000001</v>
      </c>
      <c r="ARG30" s="118">
        <v>3.7650000000000001</v>
      </c>
      <c r="ARH30" s="118">
        <v>3.7650000000000001</v>
      </c>
      <c r="ARI30" s="118">
        <v>1.5009999999999999</v>
      </c>
      <c r="ARJ30" s="118">
        <v>1.3839999999999999</v>
      </c>
      <c r="ARK30" s="118">
        <v>1.5009999999999999</v>
      </c>
      <c r="ARL30" s="118">
        <v>1.391</v>
      </c>
      <c r="ARM30" s="118">
        <v>1.391</v>
      </c>
      <c r="ARN30" s="118">
        <v>1.5009999999999999</v>
      </c>
      <c r="ARO30" s="118">
        <v>1.3839999999999999</v>
      </c>
      <c r="ARP30" s="118">
        <v>1.5009999999999999</v>
      </c>
      <c r="ARQ30" s="118">
        <v>0.438</v>
      </c>
      <c r="ARR30" s="118">
        <v>0.81499999999999995</v>
      </c>
      <c r="ARS30" s="118">
        <v>0.81499999999999995</v>
      </c>
      <c r="ART30" s="118">
        <v>0.65200000000000002</v>
      </c>
      <c r="ARU30" s="118">
        <v>0.65200000000000002</v>
      </c>
      <c r="ARV30" s="118">
        <v>3.4929999999999999</v>
      </c>
      <c r="ARW30" s="118">
        <v>3.4929999999999999</v>
      </c>
      <c r="ARX30" s="118">
        <v>0.53100000000000003</v>
      </c>
      <c r="ARY30" s="118">
        <v>0.56000000000000005</v>
      </c>
      <c r="ARZ30" s="118">
        <v>0.56000000000000005</v>
      </c>
      <c r="ASA30" s="118">
        <v>0.53400000000000003</v>
      </c>
      <c r="ASB30" s="118">
        <v>0.501</v>
      </c>
      <c r="ASC30" s="118">
        <v>0.65400000000000003</v>
      </c>
      <c r="ASD30" s="118">
        <v>0.64200000000000002</v>
      </c>
      <c r="ASE30" s="118">
        <v>0.501</v>
      </c>
      <c r="ASF30" s="118">
        <v>1.9730000000000001</v>
      </c>
      <c r="ASG30" s="118">
        <v>1.9730000000000001</v>
      </c>
      <c r="ASH30" s="118">
        <v>2.4449999999999998</v>
      </c>
      <c r="ASI30" s="118">
        <v>2.4449999999999998</v>
      </c>
      <c r="ASJ30" s="118">
        <v>3.891</v>
      </c>
      <c r="ASK30" s="118">
        <v>3.891</v>
      </c>
      <c r="ASL30" s="118">
        <v>1.5509999999999999</v>
      </c>
      <c r="ASM30" s="118">
        <v>1.43</v>
      </c>
      <c r="ASN30" s="118">
        <v>1.5509999999999999</v>
      </c>
      <c r="ASO30" s="118">
        <v>1.4379999999999999</v>
      </c>
      <c r="ASP30" s="118">
        <v>1.4379999999999999</v>
      </c>
      <c r="ASQ30" s="118">
        <v>1.5509999999999999</v>
      </c>
      <c r="ASR30" s="118">
        <v>1.43</v>
      </c>
      <c r="ASS30" s="118">
        <v>1.5509999999999999</v>
      </c>
      <c r="AST30" s="118">
        <v>0.45200000000000001</v>
      </c>
      <c r="ASU30">
        <v>0.84099999999999997</v>
      </c>
      <c r="ASV30">
        <v>0.84099999999999997</v>
      </c>
      <c r="ASW30">
        <v>0.67300000000000004</v>
      </c>
      <c r="ASX30">
        <v>0.67300000000000004</v>
      </c>
      <c r="ASY30">
        <v>3.6059999999999999</v>
      </c>
      <c r="ASZ30">
        <v>3.6059999999999999</v>
      </c>
      <c r="ATA30">
        <v>0.54800000000000004</v>
      </c>
      <c r="ATB30">
        <v>0.57799999999999996</v>
      </c>
      <c r="ATC30">
        <v>0.57799999999999996</v>
      </c>
      <c r="ATD30">
        <v>0.55100000000000005</v>
      </c>
      <c r="ATE30">
        <v>0.51700000000000002</v>
      </c>
      <c r="ATF30">
        <v>0.67500000000000004</v>
      </c>
      <c r="ATG30">
        <v>0.66200000000000003</v>
      </c>
      <c r="ATH30">
        <v>0.51700000000000002</v>
      </c>
      <c r="ATI30">
        <v>2.0369999999999999</v>
      </c>
      <c r="ATJ30">
        <v>2.0369999999999999</v>
      </c>
      <c r="ATK30">
        <v>2.524</v>
      </c>
      <c r="ATL30">
        <v>2.524</v>
      </c>
      <c r="ATM30">
        <v>4.016</v>
      </c>
      <c r="ATN30">
        <v>4.016</v>
      </c>
      <c r="ATO30">
        <v>1.601</v>
      </c>
      <c r="ATP30">
        <v>1.476</v>
      </c>
      <c r="ATQ30">
        <v>1.601</v>
      </c>
      <c r="ATR30">
        <v>1.484</v>
      </c>
      <c r="ATS30">
        <v>1.484</v>
      </c>
      <c r="ATT30">
        <v>1.601</v>
      </c>
      <c r="ATU30">
        <v>1.476</v>
      </c>
      <c r="ATV30">
        <v>1.601</v>
      </c>
      <c r="ATW30">
        <v>0.46700000000000003</v>
      </c>
      <c r="ATX30">
        <v>0.86799999999999999</v>
      </c>
      <c r="ATY30">
        <v>0.86799999999999999</v>
      </c>
      <c r="ATZ30">
        <v>0.69399999999999995</v>
      </c>
      <c r="AUA30">
        <v>0.69399999999999995</v>
      </c>
      <c r="AUB30">
        <v>3.718</v>
      </c>
      <c r="AUC30">
        <v>3.718</v>
      </c>
      <c r="AUD30">
        <v>0.56499999999999995</v>
      </c>
      <c r="AUE30">
        <v>0.59599999999999997</v>
      </c>
      <c r="AUF30">
        <v>0.59599999999999997</v>
      </c>
      <c r="AUG30">
        <v>0.56899999999999995</v>
      </c>
      <c r="AUH30">
        <v>0.53300000000000003</v>
      </c>
      <c r="AUI30">
        <v>0.69599999999999995</v>
      </c>
      <c r="AUJ30">
        <v>0.68300000000000005</v>
      </c>
      <c r="AUK30">
        <v>0.53300000000000003</v>
      </c>
      <c r="AUL30">
        <v>2.1</v>
      </c>
      <c r="AUM30">
        <v>2.1</v>
      </c>
      <c r="AUN30">
        <v>2.6030000000000002</v>
      </c>
      <c r="AUO30">
        <v>2.6030000000000002</v>
      </c>
      <c r="AUP30">
        <v>4.1420000000000003</v>
      </c>
      <c r="AUQ30">
        <v>4.1420000000000003</v>
      </c>
      <c r="AUR30">
        <v>1.651</v>
      </c>
      <c r="AUS30">
        <v>1.522</v>
      </c>
      <c r="AUT30">
        <v>1.651</v>
      </c>
      <c r="AUU30">
        <v>1.53</v>
      </c>
      <c r="AUV30">
        <v>1.53</v>
      </c>
      <c r="AUW30">
        <v>1.651</v>
      </c>
      <c r="AUX30">
        <v>1.522</v>
      </c>
      <c r="AUY30">
        <v>1.651</v>
      </c>
      <c r="AUZ30">
        <v>0.48099999999999998</v>
      </c>
      <c r="AVA30">
        <v>0.89400000000000002</v>
      </c>
      <c r="AVB30">
        <v>0.89400000000000002</v>
      </c>
      <c r="AVC30">
        <v>0.71499999999999997</v>
      </c>
      <c r="AVD30">
        <v>0.71499999999999997</v>
      </c>
      <c r="AVE30">
        <v>3.831</v>
      </c>
      <c r="AVF30">
        <v>3.831</v>
      </c>
      <c r="AVG30">
        <v>0.58299999999999996</v>
      </c>
      <c r="AVH30">
        <v>0.61399999999999999</v>
      </c>
      <c r="AVI30">
        <v>0.61399999999999999</v>
      </c>
      <c r="AVJ30">
        <v>0.58599999999999997</v>
      </c>
      <c r="AVK30">
        <v>0.54900000000000004</v>
      </c>
      <c r="AVL30">
        <v>0.71699999999999997</v>
      </c>
      <c r="AVM30">
        <v>0.70399999999999996</v>
      </c>
      <c r="AVN30">
        <v>0.54900000000000004</v>
      </c>
      <c r="AVO30">
        <v>2.1640000000000001</v>
      </c>
      <c r="AVP30">
        <v>2.1640000000000001</v>
      </c>
      <c r="AVQ30">
        <v>2.6819999999999999</v>
      </c>
      <c r="AVR30">
        <v>2.6819999999999999</v>
      </c>
      <c r="AVS30">
        <v>4.2670000000000003</v>
      </c>
      <c r="AVT30">
        <v>4.2670000000000003</v>
      </c>
      <c r="AVU30">
        <v>1.7010000000000001</v>
      </c>
      <c r="AVV30">
        <v>1.5680000000000001</v>
      </c>
      <c r="AVW30">
        <v>1.7010000000000001</v>
      </c>
      <c r="AVX30">
        <v>1.577</v>
      </c>
      <c r="AVY30">
        <v>1.577</v>
      </c>
      <c r="AVZ30">
        <v>1.7010000000000001</v>
      </c>
      <c r="AWA30">
        <v>1.5680000000000001</v>
      </c>
      <c r="AWB30">
        <v>1.7010000000000001</v>
      </c>
      <c r="AWC30">
        <v>0.496</v>
      </c>
      <c r="AWD30">
        <v>0.92</v>
      </c>
      <c r="AWE30">
        <v>0.92</v>
      </c>
      <c r="AWF30">
        <v>0.73599999999999999</v>
      </c>
      <c r="AWG30">
        <v>0.73599999999999999</v>
      </c>
      <c r="AWH30">
        <v>3.944</v>
      </c>
      <c r="AWI30">
        <v>3.944</v>
      </c>
      <c r="AWJ30">
        <v>0.6</v>
      </c>
      <c r="AWK30">
        <v>0.63200000000000001</v>
      </c>
      <c r="AWL30">
        <v>0.63200000000000001</v>
      </c>
      <c r="AWM30">
        <v>0.60299999999999998</v>
      </c>
      <c r="AWN30">
        <v>0.56499999999999995</v>
      </c>
      <c r="AWO30">
        <v>0.73799999999999999</v>
      </c>
      <c r="AWP30">
        <v>0.72399999999999998</v>
      </c>
      <c r="AWQ30">
        <v>0.56499999999999995</v>
      </c>
      <c r="AWR30">
        <v>2.2280000000000002</v>
      </c>
      <c r="AWS30">
        <v>2.2280000000000002</v>
      </c>
      <c r="AWT30">
        <v>2.7610000000000001</v>
      </c>
      <c r="AWU30">
        <v>2.7610000000000001</v>
      </c>
      <c r="AWV30">
        <v>4.3929999999999998</v>
      </c>
      <c r="AWW30">
        <v>4.3929999999999998</v>
      </c>
      <c r="AWX30">
        <v>1.7509999999999999</v>
      </c>
      <c r="AWY30">
        <v>1.6140000000000001</v>
      </c>
      <c r="AWZ30">
        <v>1.7509999999999999</v>
      </c>
      <c r="AXA30">
        <v>1.623</v>
      </c>
      <c r="AXB30">
        <v>1.623</v>
      </c>
      <c r="AXC30">
        <v>1.7509999999999999</v>
      </c>
      <c r="AXD30">
        <v>1.6140000000000001</v>
      </c>
      <c r="AXE30">
        <v>1.7509999999999999</v>
      </c>
      <c r="AXF30">
        <v>0.51100000000000001</v>
      </c>
      <c r="AXG30">
        <v>0.94699999999999995</v>
      </c>
      <c r="AXH30">
        <v>0.94699999999999995</v>
      </c>
      <c r="AXI30">
        <v>0.75700000000000001</v>
      </c>
      <c r="AXJ30">
        <v>0.75700000000000001</v>
      </c>
      <c r="AXK30">
        <v>4.056</v>
      </c>
      <c r="AXL30">
        <v>4.056</v>
      </c>
      <c r="AXM30">
        <v>0.61699999999999999</v>
      </c>
      <c r="AXN30">
        <v>0.65</v>
      </c>
      <c r="AXO30">
        <v>0.65</v>
      </c>
      <c r="AXP30">
        <v>0.62</v>
      </c>
      <c r="AXQ30">
        <v>0.58099999999999996</v>
      </c>
      <c r="AXR30">
        <v>0.75900000000000001</v>
      </c>
      <c r="AXS30">
        <v>0.745</v>
      </c>
      <c r="AXT30">
        <v>0.58099999999999996</v>
      </c>
      <c r="AXU30">
        <v>2.2909999999999999</v>
      </c>
      <c r="AXV30">
        <v>2.2909999999999999</v>
      </c>
      <c r="AXW30">
        <v>2.84</v>
      </c>
      <c r="AXX30">
        <v>2.84</v>
      </c>
      <c r="AXY30">
        <v>4.5179999999999998</v>
      </c>
      <c r="AXZ30">
        <v>4.5179999999999998</v>
      </c>
      <c r="AYA30">
        <v>1.8009999999999999</v>
      </c>
      <c r="AYB30">
        <v>1.66</v>
      </c>
      <c r="AYC30">
        <v>1.8009999999999999</v>
      </c>
      <c r="AYD30">
        <v>1.67</v>
      </c>
      <c r="AYE30">
        <v>1.67</v>
      </c>
      <c r="AYF30">
        <v>1.8009999999999999</v>
      </c>
      <c r="AYG30">
        <v>1.66</v>
      </c>
      <c r="AYH30">
        <v>1.8009999999999999</v>
      </c>
      <c r="AYI30">
        <v>0.52500000000000002</v>
      </c>
      <c r="AYJ30">
        <v>0.97299999999999998</v>
      </c>
      <c r="AYK30">
        <v>0.97299999999999998</v>
      </c>
      <c r="AYL30">
        <v>0.77800000000000002</v>
      </c>
      <c r="AYM30">
        <v>0.77800000000000002</v>
      </c>
      <c r="AYN30">
        <v>4.1689999999999996</v>
      </c>
      <c r="AYO30">
        <v>4.1689999999999996</v>
      </c>
      <c r="AYP30">
        <v>0.63400000000000001</v>
      </c>
      <c r="AYQ30">
        <v>0.66800000000000004</v>
      </c>
      <c r="AYR30">
        <v>0.66800000000000004</v>
      </c>
      <c r="AYS30">
        <v>0.63700000000000001</v>
      </c>
      <c r="AYT30">
        <v>0.59699999999999998</v>
      </c>
      <c r="AYU30">
        <v>0.78</v>
      </c>
      <c r="AYV30">
        <v>0.76600000000000001</v>
      </c>
      <c r="AYW30">
        <v>0.59699999999999998</v>
      </c>
      <c r="AYX30">
        <v>2.355</v>
      </c>
      <c r="AYY30">
        <v>2.355</v>
      </c>
      <c r="AYZ30">
        <v>2.9180000000000001</v>
      </c>
      <c r="AZA30">
        <v>2.9180000000000001</v>
      </c>
      <c r="AZB30">
        <v>4.6440000000000001</v>
      </c>
      <c r="AZC30">
        <v>4.6440000000000001</v>
      </c>
      <c r="AZD30">
        <v>1.851</v>
      </c>
      <c r="AZE30">
        <v>1.706</v>
      </c>
      <c r="AZF30">
        <v>1.851</v>
      </c>
      <c r="AZG30">
        <v>1.716</v>
      </c>
      <c r="AZH30">
        <v>1.716</v>
      </c>
      <c r="AZI30">
        <v>1.851</v>
      </c>
      <c r="AZJ30">
        <v>1.706</v>
      </c>
      <c r="AZK30">
        <v>1.851</v>
      </c>
      <c r="AZL30">
        <v>0.54</v>
      </c>
      <c r="AZM30">
        <v>0.999</v>
      </c>
      <c r="AZN30">
        <v>0.999</v>
      </c>
      <c r="AZO30">
        <v>0.79900000000000004</v>
      </c>
      <c r="AZP30">
        <v>0.79900000000000004</v>
      </c>
      <c r="AZQ30">
        <v>4.282</v>
      </c>
      <c r="AZR30">
        <v>4.282</v>
      </c>
      <c r="AZS30">
        <v>0.65100000000000002</v>
      </c>
      <c r="AZT30">
        <v>0.68600000000000005</v>
      </c>
      <c r="AZU30">
        <v>0.68600000000000005</v>
      </c>
      <c r="AZV30">
        <v>0.65500000000000003</v>
      </c>
      <c r="AZW30">
        <v>0.61399999999999999</v>
      </c>
      <c r="AZX30">
        <v>0.80200000000000005</v>
      </c>
      <c r="AZY30">
        <v>0.78600000000000003</v>
      </c>
      <c r="AZZ30">
        <v>0.61399999999999999</v>
      </c>
      <c r="BAA30">
        <v>2.419</v>
      </c>
      <c r="BAB30">
        <v>2.419</v>
      </c>
      <c r="BAC30">
        <v>2.9969999999999999</v>
      </c>
      <c r="BAD30">
        <v>2.9969999999999999</v>
      </c>
      <c r="BAE30">
        <v>4.7690000000000001</v>
      </c>
      <c r="BAF30">
        <v>4.7690000000000001</v>
      </c>
      <c r="BAG30">
        <v>1.901</v>
      </c>
      <c r="BAH30">
        <v>1.752</v>
      </c>
      <c r="BAI30">
        <v>1.901</v>
      </c>
      <c r="BAJ30">
        <v>1.762</v>
      </c>
      <c r="BAK30">
        <v>1.762</v>
      </c>
      <c r="BAL30">
        <v>1.901</v>
      </c>
      <c r="BAM30">
        <v>1.752</v>
      </c>
      <c r="BAN30">
        <v>1.901</v>
      </c>
      <c r="BAO30">
        <v>0.55400000000000005</v>
      </c>
      <c r="BAP30">
        <v>1.0249999999999999</v>
      </c>
      <c r="BAQ30">
        <v>1.0249999999999999</v>
      </c>
      <c r="BAR30">
        <v>0.82</v>
      </c>
      <c r="BAS30">
        <v>0.82</v>
      </c>
      <c r="BAT30">
        <v>4.3949999999999996</v>
      </c>
      <c r="BAU30">
        <v>4.3949999999999996</v>
      </c>
      <c r="BAV30">
        <v>0.66800000000000004</v>
      </c>
      <c r="BAW30">
        <v>0.70499999999999996</v>
      </c>
      <c r="BAX30">
        <v>0.70499999999999996</v>
      </c>
      <c r="BAY30">
        <v>0.67200000000000004</v>
      </c>
      <c r="BAZ30">
        <v>0.63</v>
      </c>
      <c r="BBA30">
        <v>0.82299999999999995</v>
      </c>
      <c r="BBB30">
        <v>0.80700000000000005</v>
      </c>
      <c r="BBC30">
        <v>0.63</v>
      </c>
      <c r="BBD30">
        <v>2.4820000000000002</v>
      </c>
      <c r="BBE30">
        <v>2.4820000000000002</v>
      </c>
      <c r="BBF30">
        <v>3.0760000000000001</v>
      </c>
      <c r="BBG30">
        <v>3.0760000000000001</v>
      </c>
      <c r="BBH30">
        <v>4.8949999999999996</v>
      </c>
      <c r="BBI30">
        <v>4.8949999999999996</v>
      </c>
      <c r="BBJ30">
        <v>1.9510000000000001</v>
      </c>
      <c r="BBK30">
        <v>1.7989999999999999</v>
      </c>
      <c r="BBL30">
        <v>1.9510000000000001</v>
      </c>
      <c r="BBM30">
        <v>1.8089999999999999</v>
      </c>
      <c r="BBN30">
        <v>1.8089999999999999</v>
      </c>
      <c r="BBO30">
        <v>1.9510000000000001</v>
      </c>
      <c r="BBP30">
        <v>1.7989999999999999</v>
      </c>
      <c r="BBQ30">
        <v>1.9510000000000001</v>
      </c>
      <c r="BBR30">
        <v>0.56899999999999995</v>
      </c>
      <c r="BBS30">
        <v>1.052</v>
      </c>
      <c r="BBT30">
        <v>1.052</v>
      </c>
      <c r="BBU30">
        <v>0.84099999999999997</v>
      </c>
      <c r="BBV30">
        <v>0.84099999999999997</v>
      </c>
      <c r="BBW30">
        <v>4.5069999999999997</v>
      </c>
      <c r="BBX30">
        <v>4.5069999999999997</v>
      </c>
      <c r="BBY30">
        <v>0.68500000000000005</v>
      </c>
      <c r="BBZ30">
        <v>0.72299999999999998</v>
      </c>
      <c r="BCA30">
        <v>0.72299999999999998</v>
      </c>
      <c r="BCB30">
        <v>0.68899999999999995</v>
      </c>
      <c r="BCC30">
        <v>0.64600000000000002</v>
      </c>
      <c r="BCD30">
        <v>0.84399999999999997</v>
      </c>
      <c r="BCE30">
        <v>0.82799999999999996</v>
      </c>
      <c r="BCF30">
        <v>0.64600000000000002</v>
      </c>
      <c r="BCG30">
        <v>2.5459999999999998</v>
      </c>
      <c r="BCH30">
        <v>2.5459999999999998</v>
      </c>
      <c r="BCI30">
        <v>3.1549999999999998</v>
      </c>
      <c r="BCJ30">
        <v>3.1549999999999998</v>
      </c>
      <c r="BCK30">
        <v>5.0199999999999996</v>
      </c>
      <c r="BCL30">
        <v>5.0199999999999996</v>
      </c>
      <c r="BCM30">
        <v>2.0009999999999999</v>
      </c>
      <c r="BCN30">
        <v>1.845</v>
      </c>
      <c r="BCO30">
        <v>2.0009999999999999</v>
      </c>
      <c r="BCP30">
        <v>1.855</v>
      </c>
      <c r="BCQ30">
        <v>1.855</v>
      </c>
      <c r="BCR30">
        <v>2.0009999999999999</v>
      </c>
      <c r="BCS30">
        <v>1.845</v>
      </c>
      <c r="BCT30">
        <v>2.0009999999999999</v>
      </c>
      <c r="BCU30">
        <v>0.58399999999999996</v>
      </c>
      <c r="BCV30">
        <v>1.0780000000000001</v>
      </c>
      <c r="BCW30">
        <v>1.0780000000000001</v>
      </c>
      <c r="BCX30">
        <v>0.86199999999999999</v>
      </c>
      <c r="BCY30">
        <v>0.86199999999999999</v>
      </c>
      <c r="BCZ30">
        <v>4.62</v>
      </c>
      <c r="BDA30">
        <v>4.62</v>
      </c>
      <c r="BDB30">
        <v>0.70199999999999996</v>
      </c>
      <c r="BDC30">
        <v>0.74099999999999999</v>
      </c>
      <c r="BDD30">
        <v>0.74099999999999999</v>
      </c>
      <c r="BDE30">
        <v>0.70599999999999996</v>
      </c>
      <c r="BDF30">
        <v>0.66200000000000003</v>
      </c>
      <c r="BDG30">
        <v>0.86499999999999999</v>
      </c>
      <c r="BDH30">
        <v>0.84899999999999998</v>
      </c>
      <c r="BDI30">
        <v>0.66200000000000003</v>
      </c>
      <c r="BDJ30">
        <v>2.61</v>
      </c>
      <c r="BDK30">
        <v>2.61</v>
      </c>
      <c r="BDL30">
        <v>3.234</v>
      </c>
      <c r="BDM30">
        <v>3.234</v>
      </c>
      <c r="BDN30">
        <v>5.1459999999999999</v>
      </c>
      <c r="BDO30">
        <v>5.1459999999999999</v>
      </c>
      <c r="BDP30">
        <v>2.052</v>
      </c>
      <c r="BDQ30">
        <v>1.891</v>
      </c>
      <c r="BDR30">
        <v>2.052</v>
      </c>
      <c r="BDS30">
        <v>1.901</v>
      </c>
      <c r="BDT30">
        <v>1.901</v>
      </c>
      <c r="BDU30">
        <v>2.052</v>
      </c>
      <c r="BDV30">
        <v>1.891</v>
      </c>
      <c r="BDW30">
        <v>2.052</v>
      </c>
      <c r="BDX30">
        <v>0.59799999999999998</v>
      </c>
      <c r="BDY30">
        <v>1.1040000000000001</v>
      </c>
      <c r="BDZ30">
        <v>1.1040000000000001</v>
      </c>
      <c r="BEA30">
        <v>0.88300000000000001</v>
      </c>
      <c r="BEB30">
        <v>0.88300000000000001</v>
      </c>
      <c r="BEC30">
        <v>4.7329999999999997</v>
      </c>
      <c r="BED30">
        <v>4.7329999999999997</v>
      </c>
      <c r="BEE30">
        <v>0.72</v>
      </c>
      <c r="BEF30">
        <v>0.75900000000000001</v>
      </c>
      <c r="BEG30">
        <v>0.75900000000000001</v>
      </c>
      <c r="BEH30">
        <v>0.72399999999999998</v>
      </c>
      <c r="BEI30">
        <v>0.67800000000000005</v>
      </c>
      <c r="BEJ30">
        <v>0.88600000000000001</v>
      </c>
      <c r="BEK30">
        <v>0.86899999999999999</v>
      </c>
      <c r="BEL30">
        <v>0.67800000000000005</v>
      </c>
      <c r="BEM30">
        <v>2.673</v>
      </c>
      <c r="BEN30">
        <v>2.673</v>
      </c>
      <c r="BEO30">
        <v>3.3130000000000002</v>
      </c>
      <c r="BEP30">
        <v>3.3130000000000002</v>
      </c>
      <c r="BEQ30">
        <v>5.2709999999999999</v>
      </c>
      <c r="BER30">
        <v>5.2709999999999999</v>
      </c>
      <c r="BES30">
        <v>2.1019999999999999</v>
      </c>
      <c r="BET30">
        <v>1.9370000000000001</v>
      </c>
      <c r="BEU30">
        <v>2.1019999999999999</v>
      </c>
      <c r="BEV30">
        <v>1.948</v>
      </c>
      <c r="BEW30">
        <v>1.948</v>
      </c>
      <c r="BEX30">
        <v>2.1019999999999999</v>
      </c>
      <c r="BEY30">
        <v>1.9370000000000001</v>
      </c>
      <c r="BEZ30">
        <v>2.1019999999999999</v>
      </c>
      <c r="BFA30">
        <v>0.61299999999999999</v>
      </c>
      <c r="BFB30">
        <v>1.131</v>
      </c>
      <c r="BFC30">
        <v>1.131</v>
      </c>
      <c r="BFD30">
        <v>0.90400000000000003</v>
      </c>
      <c r="BFE30">
        <v>0.90400000000000003</v>
      </c>
      <c r="BFF30">
        <v>4.8449999999999998</v>
      </c>
      <c r="BFG30">
        <v>4.8449999999999998</v>
      </c>
      <c r="BFH30">
        <v>0.73699999999999999</v>
      </c>
      <c r="BFI30">
        <v>0.77700000000000002</v>
      </c>
      <c r="BFJ30">
        <v>0.77700000000000002</v>
      </c>
      <c r="BFK30">
        <v>0.74099999999999999</v>
      </c>
      <c r="BFL30">
        <v>0.69399999999999995</v>
      </c>
      <c r="BFM30">
        <v>0.90700000000000003</v>
      </c>
      <c r="BFN30">
        <v>0.89</v>
      </c>
      <c r="BFO30">
        <v>0.69399999999999995</v>
      </c>
      <c r="BFP30">
        <v>2.7370000000000001</v>
      </c>
      <c r="BFQ30">
        <v>2.7370000000000001</v>
      </c>
      <c r="BFR30">
        <v>3.3919999999999999</v>
      </c>
      <c r="BFS30">
        <v>3.3919999999999999</v>
      </c>
      <c r="BFT30">
        <v>5.3970000000000002</v>
      </c>
      <c r="BFU30">
        <v>5.3970000000000002</v>
      </c>
      <c r="BFV30">
        <v>2.1520000000000001</v>
      </c>
      <c r="BFW30">
        <v>1.9830000000000001</v>
      </c>
      <c r="BFX30">
        <v>2.1520000000000001</v>
      </c>
      <c r="BFY30">
        <v>1.994</v>
      </c>
      <c r="BFZ30">
        <v>1.994</v>
      </c>
      <c r="BGA30">
        <v>2.1520000000000001</v>
      </c>
      <c r="BGB30">
        <v>1.9830000000000001</v>
      </c>
      <c r="BGC30">
        <v>2.1520000000000001</v>
      </c>
      <c r="BGD30">
        <v>0.627</v>
      </c>
      <c r="BGE30">
        <v>1.157</v>
      </c>
      <c r="BGF30">
        <v>1.157</v>
      </c>
      <c r="BGG30">
        <v>0.92500000000000004</v>
      </c>
      <c r="BGH30">
        <v>0.92500000000000004</v>
      </c>
      <c r="BGI30">
        <v>4.9580000000000002</v>
      </c>
      <c r="BGJ30">
        <v>4.9580000000000002</v>
      </c>
      <c r="BGK30">
        <v>0.754</v>
      </c>
      <c r="BGL30">
        <v>0.79500000000000004</v>
      </c>
      <c r="BGM30">
        <v>0.79500000000000004</v>
      </c>
      <c r="BGN30">
        <v>0.75800000000000001</v>
      </c>
      <c r="BGO30">
        <v>0.71</v>
      </c>
      <c r="BGP30">
        <v>0.92800000000000005</v>
      </c>
      <c r="BGQ30">
        <v>0.91100000000000003</v>
      </c>
      <c r="BGR30">
        <v>0.71</v>
      </c>
      <c r="BGS30">
        <v>2.8010000000000002</v>
      </c>
      <c r="BGT30">
        <v>2.8010000000000002</v>
      </c>
      <c r="BGU30">
        <v>3.4710000000000001</v>
      </c>
      <c r="BGV30">
        <v>3.4710000000000001</v>
      </c>
      <c r="BGW30">
        <v>5.5220000000000002</v>
      </c>
      <c r="BGX30">
        <v>5.5220000000000002</v>
      </c>
      <c r="BGY30">
        <v>2.202</v>
      </c>
      <c r="BGZ30">
        <v>2.0289999999999999</v>
      </c>
      <c r="BHA30">
        <v>2.202</v>
      </c>
      <c r="BHB30">
        <v>2.0409999999999999</v>
      </c>
      <c r="BHC30">
        <v>2.0409999999999999</v>
      </c>
      <c r="BHD30">
        <v>2.202</v>
      </c>
      <c r="BHE30">
        <v>2.0289999999999999</v>
      </c>
      <c r="BHF30">
        <v>2.202</v>
      </c>
      <c r="BHG30">
        <v>0.64200000000000002</v>
      </c>
      <c r="BHH30">
        <v>1.1830000000000001</v>
      </c>
      <c r="BHI30">
        <v>1.1830000000000001</v>
      </c>
      <c r="BHJ30">
        <v>0.94599999999999995</v>
      </c>
      <c r="BHK30">
        <v>0.94599999999999995</v>
      </c>
      <c r="BHL30">
        <v>5.0709999999999997</v>
      </c>
      <c r="BHM30">
        <v>5.0709999999999997</v>
      </c>
      <c r="BHN30">
        <v>0.77100000000000002</v>
      </c>
      <c r="BHO30">
        <v>0.81299999999999994</v>
      </c>
      <c r="BHP30">
        <v>0.81299999999999994</v>
      </c>
      <c r="BHQ30">
        <v>0.77500000000000002</v>
      </c>
      <c r="BHR30">
        <v>0.72699999999999998</v>
      </c>
      <c r="BHS30">
        <v>0.94899999999999995</v>
      </c>
      <c r="BHT30">
        <v>0.93100000000000005</v>
      </c>
      <c r="BHU30">
        <v>0.72699999999999998</v>
      </c>
      <c r="BHV30">
        <v>2.8639999999999999</v>
      </c>
      <c r="BHW30">
        <v>2.8639999999999999</v>
      </c>
      <c r="BHX30">
        <v>3.5489999999999999</v>
      </c>
      <c r="BHY30">
        <v>3.5489999999999999</v>
      </c>
      <c r="BHZ30">
        <v>5.6479999999999997</v>
      </c>
      <c r="BIA30">
        <v>5.6479999999999997</v>
      </c>
      <c r="BIB30">
        <v>2.2519999999999998</v>
      </c>
      <c r="BIC30">
        <v>2.0750000000000002</v>
      </c>
      <c r="BID30">
        <v>2.2519999999999998</v>
      </c>
      <c r="BIE30">
        <v>2.0870000000000002</v>
      </c>
      <c r="BIF30">
        <v>2.0870000000000002</v>
      </c>
      <c r="BIG30">
        <v>2.2519999999999998</v>
      </c>
      <c r="BIH30">
        <v>2.0750000000000002</v>
      </c>
      <c r="BII30">
        <v>2.2519999999999998</v>
      </c>
      <c r="BIJ30">
        <v>0.65600000000000003</v>
      </c>
      <c r="BIK30">
        <v>1.2090000000000001</v>
      </c>
      <c r="BIL30">
        <v>1.2090000000000001</v>
      </c>
      <c r="BIM30">
        <v>0.96699999999999997</v>
      </c>
      <c r="BIN30">
        <v>0.96699999999999997</v>
      </c>
      <c r="BIO30">
        <v>5.1829999999999998</v>
      </c>
      <c r="BIP30">
        <v>5.1829999999999998</v>
      </c>
      <c r="BIQ30">
        <v>0.78800000000000003</v>
      </c>
      <c r="BIR30">
        <v>0.83099999999999996</v>
      </c>
      <c r="BIS30">
        <v>0.83099999999999996</v>
      </c>
      <c r="BIT30">
        <v>0.79200000000000004</v>
      </c>
      <c r="BIU30">
        <v>0.74299999999999999</v>
      </c>
      <c r="BIV30">
        <v>0.97</v>
      </c>
      <c r="BIW30">
        <v>0.95199999999999996</v>
      </c>
      <c r="BIX30">
        <v>0.74299999999999999</v>
      </c>
      <c r="BIY30">
        <v>2.9279999999999999</v>
      </c>
      <c r="BIZ30">
        <v>2.9279999999999999</v>
      </c>
      <c r="BJA30">
        <v>3.6280000000000001</v>
      </c>
      <c r="BJB30">
        <v>3.6280000000000001</v>
      </c>
      <c r="BJC30">
        <v>5.7729999999999997</v>
      </c>
      <c r="BJD30">
        <v>5.7729999999999997</v>
      </c>
      <c r="BJE30">
        <v>2.302</v>
      </c>
      <c r="BJF30">
        <v>2.121</v>
      </c>
      <c r="BJG30">
        <v>2.302</v>
      </c>
      <c r="BJH30">
        <v>2.133</v>
      </c>
      <c r="BJI30">
        <v>2.133</v>
      </c>
      <c r="BJJ30">
        <v>2.302</v>
      </c>
      <c r="BJK30">
        <v>2.121</v>
      </c>
      <c r="BJL30">
        <v>2.302</v>
      </c>
      <c r="BJM30">
        <v>0.67100000000000004</v>
      </c>
      <c r="BJN30">
        <v>1.236</v>
      </c>
      <c r="BJO30">
        <v>1.236</v>
      </c>
      <c r="BJP30">
        <v>0.98799999999999999</v>
      </c>
      <c r="BJQ30">
        <v>0.98799999999999999</v>
      </c>
      <c r="BJR30">
        <v>5.2960000000000003</v>
      </c>
      <c r="BJS30">
        <v>5.2960000000000003</v>
      </c>
      <c r="BJT30">
        <v>0.80500000000000005</v>
      </c>
      <c r="BJU30">
        <v>0.84899999999999998</v>
      </c>
      <c r="BJV30">
        <v>0.84899999999999998</v>
      </c>
      <c r="BJW30">
        <v>0.81</v>
      </c>
      <c r="BJX30">
        <v>0.75900000000000001</v>
      </c>
      <c r="BJY30">
        <v>0.99099999999999999</v>
      </c>
      <c r="BJZ30">
        <v>0.97299999999999998</v>
      </c>
      <c r="BKA30">
        <v>0.75900000000000001</v>
      </c>
      <c r="BKB30">
        <v>2.992</v>
      </c>
      <c r="BKC30">
        <v>2.992</v>
      </c>
      <c r="BKD30">
        <v>3.7069999999999999</v>
      </c>
      <c r="BKE30">
        <v>3.7069999999999999</v>
      </c>
      <c r="BKF30">
        <v>5.899</v>
      </c>
      <c r="BKG30">
        <v>5.899</v>
      </c>
      <c r="BKH30">
        <v>2.3519999999999999</v>
      </c>
      <c r="BKI30">
        <v>2.1680000000000001</v>
      </c>
      <c r="BKJ30">
        <v>2.3519999999999999</v>
      </c>
      <c r="BKK30">
        <v>2.1800000000000002</v>
      </c>
      <c r="BKL30">
        <v>2.1800000000000002</v>
      </c>
      <c r="BKM30">
        <v>2.3519999999999999</v>
      </c>
      <c r="BKN30">
        <v>2.1680000000000001</v>
      </c>
      <c r="BKO30">
        <v>2.3519999999999999</v>
      </c>
      <c r="BKP30">
        <v>0.68600000000000005</v>
      </c>
      <c r="BKQ30">
        <v>1.262</v>
      </c>
      <c r="BKR30">
        <v>1.262</v>
      </c>
      <c r="BKS30">
        <v>1.0089999999999999</v>
      </c>
      <c r="BKT30">
        <v>1.0089999999999999</v>
      </c>
      <c r="BKU30">
        <v>5.4089999999999998</v>
      </c>
      <c r="BKV30">
        <v>5.4089999999999998</v>
      </c>
      <c r="BKW30">
        <v>0.82199999999999995</v>
      </c>
      <c r="BKX30">
        <v>0.86699999999999999</v>
      </c>
      <c r="BKY30">
        <v>0.86699999999999999</v>
      </c>
      <c r="BKZ30">
        <v>0.82699999999999996</v>
      </c>
      <c r="BLA30">
        <v>0.77500000000000002</v>
      </c>
      <c r="BLB30">
        <v>1.012</v>
      </c>
      <c r="BLC30">
        <v>0.99299999999999999</v>
      </c>
      <c r="BLD30">
        <v>0.77500000000000002</v>
      </c>
      <c r="BLE30">
        <v>3.0550000000000002</v>
      </c>
      <c r="BLF30">
        <v>3.0550000000000002</v>
      </c>
      <c r="BLG30">
        <v>3.786</v>
      </c>
      <c r="BLH30">
        <v>3.786</v>
      </c>
      <c r="BLI30">
        <v>6.024</v>
      </c>
      <c r="BLJ30">
        <v>6.024</v>
      </c>
      <c r="BLK30">
        <v>2.4020000000000001</v>
      </c>
      <c r="BLL30">
        <v>2.214</v>
      </c>
      <c r="BLM30">
        <v>2.4020000000000001</v>
      </c>
      <c r="BLN30">
        <v>2.226</v>
      </c>
      <c r="BLO30">
        <v>2.226</v>
      </c>
      <c r="BLP30">
        <v>2.4020000000000001</v>
      </c>
      <c r="BLQ30">
        <v>2.214</v>
      </c>
      <c r="BLR30">
        <v>2.4020000000000001</v>
      </c>
      <c r="BLS30">
        <v>0.7</v>
      </c>
      <c r="BLT30">
        <v>1.288</v>
      </c>
      <c r="BLU30">
        <v>1.288</v>
      </c>
      <c r="BLV30">
        <v>1.03</v>
      </c>
      <c r="BLW30">
        <v>1.03</v>
      </c>
      <c r="BLX30">
        <v>5.5209999999999999</v>
      </c>
      <c r="BLY30">
        <v>5.5209999999999999</v>
      </c>
      <c r="BLZ30">
        <v>0.84</v>
      </c>
      <c r="BMA30">
        <v>0.88500000000000001</v>
      </c>
      <c r="BMB30">
        <v>0.88500000000000001</v>
      </c>
      <c r="BMC30">
        <v>0.84399999999999997</v>
      </c>
      <c r="BMD30">
        <v>0.79100000000000004</v>
      </c>
      <c r="BME30">
        <v>1.034</v>
      </c>
      <c r="BMF30">
        <v>1.014</v>
      </c>
      <c r="BMG30">
        <v>0.79100000000000004</v>
      </c>
      <c r="BMH30">
        <v>3.1190000000000002</v>
      </c>
      <c r="BMI30">
        <v>3.1190000000000002</v>
      </c>
      <c r="BMJ30">
        <v>3.8650000000000002</v>
      </c>
      <c r="BMK30">
        <v>3.8650000000000002</v>
      </c>
      <c r="BML30">
        <v>6.15</v>
      </c>
      <c r="BMM30">
        <v>6.15</v>
      </c>
      <c r="BMN30">
        <v>2.452</v>
      </c>
      <c r="BMO30">
        <v>2.2599999999999998</v>
      </c>
      <c r="BMP30">
        <v>2.452</v>
      </c>
      <c r="BMQ30">
        <v>2.2719999999999998</v>
      </c>
      <c r="BMR30">
        <v>2.2719999999999998</v>
      </c>
      <c r="BMS30">
        <v>2.452</v>
      </c>
      <c r="BMT30">
        <v>2.2599999999999998</v>
      </c>
      <c r="BMU30">
        <v>2.452</v>
      </c>
      <c r="BMV30">
        <v>0.71499999999999997</v>
      </c>
      <c r="BMW30">
        <v>1.3149999999999999</v>
      </c>
      <c r="BMX30">
        <v>1.3149999999999999</v>
      </c>
      <c r="BMY30">
        <v>1.0509999999999999</v>
      </c>
      <c r="BMZ30">
        <v>1.0509999999999999</v>
      </c>
      <c r="BNA30">
        <v>5.6340000000000003</v>
      </c>
      <c r="BNB30">
        <v>5.6340000000000003</v>
      </c>
      <c r="BNC30">
        <v>0.85699999999999998</v>
      </c>
      <c r="BND30">
        <v>0.90300000000000002</v>
      </c>
      <c r="BNE30">
        <v>0.90300000000000002</v>
      </c>
      <c r="BNF30">
        <v>0.86099999999999999</v>
      </c>
      <c r="BNG30">
        <v>0.80700000000000005</v>
      </c>
      <c r="BNH30">
        <v>1.0549999999999999</v>
      </c>
      <c r="BNI30">
        <v>1.0349999999999999</v>
      </c>
      <c r="BNJ30">
        <v>0.80700000000000005</v>
      </c>
      <c r="BNK30">
        <v>3.1819999999999999</v>
      </c>
      <c r="BNL30">
        <v>3.1819999999999999</v>
      </c>
      <c r="BNM30">
        <v>3.944</v>
      </c>
      <c r="BNN30">
        <v>3.944</v>
      </c>
      <c r="BNO30">
        <v>6.2750000000000004</v>
      </c>
      <c r="BNP30">
        <v>6.2750000000000004</v>
      </c>
      <c r="BNQ30">
        <v>2.5019999999999998</v>
      </c>
      <c r="BNR30">
        <v>2.306</v>
      </c>
      <c r="BNS30">
        <v>2.5019999999999998</v>
      </c>
      <c r="BNT30">
        <v>2.319</v>
      </c>
      <c r="BNU30">
        <v>2.319</v>
      </c>
      <c r="BNV30">
        <v>2.5019999999999998</v>
      </c>
      <c r="BNW30">
        <v>2.306</v>
      </c>
      <c r="BNX30">
        <v>2.5019999999999998</v>
      </c>
      <c r="BNY30">
        <v>0.72899999999999998</v>
      </c>
      <c r="BNZ30">
        <v>1.446</v>
      </c>
      <c r="BOA30">
        <v>1.446</v>
      </c>
      <c r="BOB30">
        <v>1.1559999999999999</v>
      </c>
      <c r="BOC30">
        <v>1.1559999999999999</v>
      </c>
      <c r="BOD30">
        <v>6.1970000000000001</v>
      </c>
      <c r="BOE30">
        <v>6.1970000000000001</v>
      </c>
      <c r="BOF30">
        <v>0.94199999999999995</v>
      </c>
      <c r="BOG30">
        <v>0.99399999999999999</v>
      </c>
      <c r="BOH30">
        <v>0.99399999999999999</v>
      </c>
      <c r="BOI30">
        <v>0.94799999999999995</v>
      </c>
      <c r="BOJ30">
        <v>0.88800000000000001</v>
      </c>
      <c r="BOK30">
        <v>1.1599999999999999</v>
      </c>
      <c r="BOL30">
        <v>1.1379999999999999</v>
      </c>
      <c r="BOM30">
        <v>0.88800000000000001</v>
      </c>
      <c r="BON30">
        <v>3.5009999999999999</v>
      </c>
      <c r="BOO30">
        <v>3.5009999999999999</v>
      </c>
      <c r="BOP30">
        <v>4.3380000000000001</v>
      </c>
      <c r="BOQ30">
        <v>4.3380000000000001</v>
      </c>
      <c r="BOR30">
        <v>6.9029999999999996</v>
      </c>
      <c r="BOS30">
        <v>6.9029999999999996</v>
      </c>
      <c r="BOT30">
        <v>2.7519999999999998</v>
      </c>
      <c r="BOU30">
        <v>2.5369999999999999</v>
      </c>
      <c r="BOV30">
        <v>2.7519999999999998</v>
      </c>
      <c r="BOW30">
        <v>2.5510000000000002</v>
      </c>
      <c r="BOX30">
        <v>2.5510000000000002</v>
      </c>
      <c r="BOY30">
        <v>2.7519999999999998</v>
      </c>
      <c r="BOZ30">
        <v>2.5369999999999999</v>
      </c>
      <c r="BPA30">
        <v>2.7519999999999998</v>
      </c>
      <c r="BPB30">
        <v>0.80200000000000005</v>
      </c>
      <c r="BPC30">
        <v>1.5780000000000001</v>
      </c>
      <c r="BPD30">
        <v>1.5780000000000001</v>
      </c>
      <c r="BPE30">
        <v>1.2609999999999999</v>
      </c>
      <c r="BPF30">
        <v>1.2609999999999999</v>
      </c>
      <c r="BPG30">
        <v>6.7610000000000001</v>
      </c>
      <c r="BPH30">
        <v>6.7610000000000001</v>
      </c>
      <c r="BPI30">
        <v>1.028</v>
      </c>
      <c r="BPJ30">
        <v>1.0840000000000001</v>
      </c>
      <c r="BPK30">
        <v>1.0840000000000001</v>
      </c>
      <c r="BPL30">
        <v>1.034</v>
      </c>
      <c r="BPM30">
        <v>0.96899999999999997</v>
      </c>
      <c r="BPN30">
        <v>1.266</v>
      </c>
      <c r="BPO30">
        <v>1.242</v>
      </c>
      <c r="BPP30">
        <v>0.96899999999999997</v>
      </c>
      <c r="BPQ30">
        <v>3.819</v>
      </c>
      <c r="BPR30">
        <v>3.819</v>
      </c>
      <c r="BPS30">
        <v>4.7329999999999997</v>
      </c>
      <c r="BPT30">
        <v>4.7329999999999997</v>
      </c>
      <c r="BPU30">
        <v>7.53</v>
      </c>
      <c r="BPV30">
        <v>7.53</v>
      </c>
      <c r="BPW30">
        <v>3.0019999999999998</v>
      </c>
      <c r="BPX30">
        <v>2.7669999999999999</v>
      </c>
      <c r="BPY30">
        <v>3.0019999999999998</v>
      </c>
      <c r="BPZ30">
        <v>2.7829999999999999</v>
      </c>
      <c r="BQA30">
        <v>2.7829999999999999</v>
      </c>
      <c r="BQB30">
        <v>3.0019999999999998</v>
      </c>
      <c r="BQC30">
        <v>2.7669999999999999</v>
      </c>
      <c r="BQD30">
        <v>3.0019999999999998</v>
      </c>
      <c r="BQE30">
        <v>0.875</v>
      </c>
      <c r="BQF30">
        <v>1.7090000000000001</v>
      </c>
      <c r="BQG30">
        <v>1.7090000000000001</v>
      </c>
      <c r="BQH30">
        <v>1.3660000000000001</v>
      </c>
      <c r="BQI30">
        <v>1.3660000000000001</v>
      </c>
      <c r="BQJ30">
        <v>7.3239999999999998</v>
      </c>
      <c r="BQK30">
        <v>7.3239999999999998</v>
      </c>
      <c r="BQL30">
        <v>1.1140000000000001</v>
      </c>
      <c r="BQM30">
        <v>1.1739999999999999</v>
      </c>
      <c r="BQN30">
        <v>1.1739999999999999</v>
      </c>
      <c r="BQO30">
        <v>1.1200000000000001</v>
      </c>
      <c r="BQP30">
        <v>1.05</v>
      </c>
      <c r="BQQ30">
        <v>1.371</v>
      </c>
      <c r="BQR30">
        <v>1.345</v>
      </c>
      <c r="BQS30">
        <v>1.05</v>
      </c>
      <c r="BQT30">
        <v>4.1369999999999996</v>
      </c>
      <c r="BQU30">
        <v>4.1369999999999996</v>
      </c>
      <c r="BQV30">
        <v>5.1269999999999998</v>
      </c>
      <c r="BQW30">
        <v>5.1269999999999998</v>
      </c>
      <c r="BQX30">
        <v>8.1579999999999995</v>
      </c>
      <c r="BQY30">
        <v>8.1579999999999995</v>
      </c>
      <c r="BQZ30">
        <v>3.2519999999999998</v>
      </c>
      <c r="BRA30">
        <v>2.9980000000000002</v>
      </c>
      <c r="BRB30">
        <v>3.2519999999999998</v>
      </c>
      <c r="BRC30">
        <v>3.0139999999999998</v>
      </c>
      <c r="BRD30">
        <v>3.0139999999999998</v>
      </c>
      <c r="BRE30">
        <v>3.2519999999999998</v>
      </c>
      <c r="BRF30">
        <v>2.9980000000000002</v>
      </c>
      <c r="BRG30">
        <v>3.2519999999999998</v>
      </c>
      <c r="BRH30">
        <v>0.94799999999999995</v>
      </c>
      <c r="BRI30">
        <v>1.84</v>
      </c>
      <c r="BRJ30">
        <v>1.84</v>
      </c>
      <c r="BRK30">
        <v>1.4710000000000001</v>
      </c>
      <c r="BRL30">
        <v>1.4710000000000001</v>
      </c>
      <c r="BRM30">
        <v>7.8879999999999999</v>
      </c>
      <c r="BRN30">
        <v>7.8879999999999999</v>
      </c>
      <c r="BRO30">
        <v>1.1990000000000001</v>
      </c>
      <c r="BRP30">
        <v>1.2649999999999999</v>
      </c>
      <c r="BRQ30">
        <v>1.2649999999999999</v>
      </c>
      <c r="BRR30">
        <v>1.206</v>
      </c>
      <c r="BRS30">
        <v>1.1299999999999999</v>
      </c>
      <c r="BRT30">
        <v>1.4770000000000001</v>
      </c>
      <c r="BRU30">
        <v>1.4490000000000001</v>
      </c>
      <c r="BRV30">
        <v>1.1299999999999999</v>
      </c>
      <c r="BRW30">
        <v>4.4550000000000001</v>
      </c>
      <c r="BRX30">
        <v>4.4550000000000001</v>
      </c>
      <c r="BRY30">
        <v>5.5209999999999999</v>
      </c>
      <c r="BRZ30">
        <v>5.5209999999999999</v>
      </c>
      <c r="BSA30">
        <v>8.7850000000000001</v>
      </c>
      <c r="BSB30">
        <v>8.7850000000000001</v>
      </c>
      <c r="BSC30">
        <v>3.5030000000000001</v>
      </c>
      <c r="BSD30">
        <v>3.2280000000000002</v>
      </c>
      <c r="BSE30">
        <v>3.5030000000000001</v>
      </c>
      <c r="BSF30">
        <v>3.246</v>
      </c>
      <c r="BSG30">
        <v>3.246</v>
      </c>
      <c r="BSH30">
        <v>3.5030000000000001</v>
      </c>
      <c r="BSI30">
        <v>3.2280000000000002</v>
      </c>
      <c r="BSJ30">
        <v>3.5030000000000001</v>
      </c>
      <c r="BSK30">
        <v>1.0209999999999999</v>
      </c>
      <c r="BSL30">
        <v>1.972</v>
      </c>
      <c r="BSM30">
        <v>1.972</v>
      </c>
      <c r="BSN30">
        <v>1.577</v>
      </c>
      <c r="BSO30">
        <v>1.577</v>
      </c>
      <c r="BSP30">
        <v>8.4510000000000005</v>
      </c>
      <c r="BSQ30">
        <v>8.4510000000000005</v>
      </c>
      <c r="BSR30">
        <v>1.2849999999999999</v>
      </c>
      <c r="BSS30">
        <v>1.355</v>
      </c>
      <c r="BST30">
        <v>1.355</v>
      </c>
      <c r="BSU30">
        <v>1.292</v>
      </c>
      <c r="BSV30">
        <v>1.2110000000000001</v>
      </c>
      <c r="BSW30">
        <v>1.5820000000000001</v>
      </c>
      <c r="BSX30">
        <v>1.552</v>
      </c>
      <c r="BSY30">
        <v>1.2110000000000001</v>
      </c>
      <c r="BSZ30">
        <v>4.774</v>
      </c>
      <c r="BTA30">
        <v>4.774</v>
      </c>
      <c r="BTB30">
        <v>5.9160000000000004</v>
      </c>
      <c r="BTC30">
        <v>5.9160000000000004</v>
      </c>
      <c r="BTD30">
        <v>9.4130000000000003</v>
      </c>
      <c r="BTE30">
        <v>9.4130000000000003</v>
      </c>
      <c r="BTF30">
        <v>3.7530000000000001</v>
      </c>
      <c r="BTG30">
        <v>3.4590000000000001</v>
      </c>
      <c r="BTH30">
        <v>3.7530000000000001</v>
      </c>
      <c r="BTI30">
        <v>3.4780000000000002</v>
      </c>
      <c r="BTJ30">
        <v>3.4780000000000002</v>
      </c>
      <c r="BTK30">
        <v>3.7530000000000001</v>
      </c>
      <c r="BTL30">
        <v>3.4590000000000001</v>
      </c>
      <c r="BTM30">
        <v>3.7530000000000001</v>
      </c>
      <c r="BTN30">
        <v>1.0940000000000001</v>
      </c>
      <c r="BTO30">
        <v>2.1030000000000002</v>
      </c>
      <c r="BTP30">
        <v>2.1030000000000002</v>
      </c>
      <c r="BTQ30">
        <v>1.6819999999999999</v>
      </c>
      <c r="BTR30">
        <v>1.6819999999999999</v>
      </c>
      <c r="BTS30">
        <v>9.0139999999999993</v>
      </c>
      <c r="BTT30">
        <v>9.0139999999999993</v>
      </c>
      <c r="BTU30">
        <v>1.371</v>
      </c>
      <c r="BTV30">
        <v>1.4450000000000001</v>
      </c>
      <c r="BTW30">
        <v>1.4450000000000001</v>
      </c>
      <c r="BTX30">
        <v>1.3779999999999999</v>
      </c>
      <c r="BTY30">
        <v>1.292</v>
      </c>
      <c r="BTZ30">
        <v>1.6870000000000001</v>
      </c>
      <c r="BUA30">
        <v>1.6559999999999999</v>
      </c>
      <c r="BUB30">
        <v>1.292</v>
      </c>
      <c r="BUC30">
        <v>5.0919999999999996</v>
      </c>
      <c r="BUD30">
        <v>5.0919999999999996</v>
      </c>
      <c r="BUE30">
        <v>6.31</v>
      </c>
      <c r="BUF30">
        <v>6.31</v>
      </c>
      <c r="BUG30">
        <v>10.039999999999999</v>
      </c>
      <c r="BUH30">
        <v>10.039999999999999</v>
      </c>
      <c r="BUI30">
        <v>4.0030000000000001</v>
      </c>
      <c r="BUJ30">
        <v>3.6890000000000001</v>
      </c>
      <c r="BUK30">
        <v>4.0030000000000001</v>
      </c>
      <c r="BUL30">
        <v>3.71</v>
      </c>
      <c r="BUM30">
        <v>3.71</v>
      </c>
      <c r="BUN30">
        <v>4.0030000000000001</v>
      </c>
      <c r="BUO30">
        <v>3.6890000000000001</v>
      </c>
      <c r="BUP30">
        <v>4.0030000000000001</v>
      </c>
      <c r="BUQ30">
        <v>1.167</v>
      </c>
      <c r="BUR30">
        <v>2.2349999999999999</v>
      </c>
      <c r="BUS30">
        <v>2.2349999999999999</v>
      </c>
      <c r="BUT30">
        <v>1.7869999999999999</v>
      </c>
      <c r="BUU30">
        <v>1.7869999999999999</v>
      </c>
      <c r="BUV30">
        <v>9.5779999999999994</v>
      </c>
      <c r="BUW30">
        <v>9.5779999999999994</v>
      </c>
      <c r="BUX30">
        <v>1.456</v>
      </c>
      <c r="BUY30">
        <v>1.5349999999999999</v>
      </c>
      <c r="BUZ30">
        <v>1.5349999999999999</v>
      </c>
      <c r="BVA30">
        <v>1.464</v>
      </c>
      <c r="BVB30">
        <v>1.373</v>
      </c>
      <c r="BVC30">
        <v>1.7929999999999999</v>
      </c>
      <c r="BVD30">
        <v>1.7589999999999999</v>
      </c>
      <c r="BVE30">
        <v>1.373</v>
      </c>
      <c r="BVF30">
        <v>5.41</v>
      </c>
      <c r="BVG30">
        <v>5.41</v>
      </c>
      <c r="BVH30">
        <v>6.7039999999999997</v>
      </c>
      <c r="BVI30">
        <v>6.7039999999999997</v>
      </c>
      <c r="BVJ30">
        <v>10.667999999999999</v>
      </c>
      <c r="BVK30">
        <v>10.667999999999999</v>
      </c>
      <c r="BVL30">
        <v>4.2530000000000001</v>
      </c>
      <c r="BVM30">
        <v>3.92</v>
      </c>
      <c r="BVN30">
        <v>4.2530000000000001</v>
      </c>
      <c r="BVO30">
        <v>3.9420000000000002</v>
      </c>
      <c r="BVP30">
        <v>3.9420000000000002</v>
      </c>
      <c r="BVQ30">
        <v>4.2530000000000001</v>
      </c>
      <c r="BVR30">
        <v>3.92</v>
      </c>
      <c r="BVS30">
        <v>4.2530000000000001</v>
      </c>
      <c r="BVT30">
        <v>1.24</v>
      </c>
      <c r="BVU30">
        <v>2.3660000000000001</v>
      </c>
      <c r="BVV30">
        <v>2.3660000000000001</v>
      </c>
      <c r="BVW30">
        <v>1.8919999999999999</v>
      </c>
      <c r="BVX30">
        <v>1.8919999999999999</v>
      </c>
      <c r="BVY30">
        <v>10.141</v>
      </c>
      <c r="BVZ30">
        <v>10.141</v>
      </c>
      <c r="BWA30">
        <v>1.542</v>
      </c>
      <c r="BWB30">
        <v>1.6259999999999999</v>
      </c>
      <c r="BWC30">
        <v>1.6259999999999999</v>
      </c>
      <c r="BWD30">
        <v>1.5509999999999999</v>
      </c>
      <c r="BWE30">
        <v>1.4530000000000001</v>
      </c>
      <c r="BWF30">
        <v>1.8979999999999999</v>
      </c>
      <c r="BWG30">
        <v>1.863</v>
      </c>
      <c r="BWH30">
        <v>1.4530000000000001</v>
      </c>
      <c r="BWI30">
        <v>5.7279999999999998</v>
      </c>
      <c r="BWJ30">
        <v>5.7279999999999998</v>
      </c>
      <c r="BWK30">
        <v>7.0990000000000002</v>
      </c>
      <c r="BWL30">
        <v>7.0990000000000002</v>
      </c>
      <c r="BWM30">
        <v>11.295</v>
      </c>
      <c r="BWN30">
        <v>11.295</v>
      </c>
      <c r="BWO30">
        <v>4.5030000000000001</v>
      </c>
      <c r="BWP30">
        <v>4.1509999999999998</v>
      </c>
      <c r="BWQ30">
        <v>4.5030000000000001</v>
      </c>
      <c r="BWR30">
        <v>4.1740000000000004</v>
      </c>
      <c r="BWS30">
        <v>4.1740000000000004</v>
      </c>
      <c r="BWT30">
        <v>4.5030000000000001</v>
      </c>
      <c r="BWU30">
        <v>4.1509999999999998</v>
      </c>
      <c r="BWV30">
        <v>4.5030000000000001</v>
      </c>
      <c r="BWW30">
        <v>1.3129999999999999</v>
      </c>
      <c r="BWX30">
        <v>2.4980000000000002</v>
      </c>
      <c r="BWY30">
        <v>2.4980000000000002</v>
      </c>
      <c r="BWZ30">
        <v>1.9970000000000001</v>
      </c>
      <c r="BXA30">
        <v>1.9970000000000001</v>
      </c>
      <c r="BXB30">
        <v>10.705</v>
      </c>
      <c r="BXC30">
        <v>10.705</v>
      </c>
      <c r="BXD30">
        <v>1.6279999999999999</v>
      </c>
      <c r="BXE30">
        <v>1.716</v>
      </c>
      <c r="BXF30">
        <v>1.716</v>
      </c>
      <c r="BXG30">
        <v>1.637</v>
      </c>
      <c r="BXH30">
        <v>1.534</v>
      </c>
      <c r="BXI30">
        <v>2.004</v>
      </c>
      <c r="BXJ30">
        <v>1.966</v>
      </c>
      <c r="BXK30">
        <v>1.534</v>
      </c>
      <c r="BXL30">
        <v>6.0469999999999997</v>
      </c>
      <c r="BXM30">
        <v>6.0469999999999997</v>
      </c>
      <c r="BXN30">
        <v>7.4930000000000003</v>
      </c>
      <c r="BXO30">
        <v>7.4930000000000003</v>
      </c>
      <c r="BXP30">
        <v>11.923</v>
      </c>
      <c r="BXQ30">
        <v>11.923</v>
      </c>
      <c r="BXR30">
        <v>4.7539999999999996</v>
      </c>
      <c r="BXS30">
        <v>4.3810000000000002</v>
      </c>
      <c r="BXT30">
        <v>4.7539999999999996</v>
      </c>
      <c r="BXU30">
        <v>4.4059999999999997</v>
      </c>
      <c r="BXV30">
        <v>4.4059999999999997</v>
      </c>
      <c r="BXW30">
        <v>4.7539999999999996</v>
      </c>
      <c r="BXX30">
        <v>4.3810000000000002</v>
      </c>
      <c r="BXY30">
        <v>4.7539999999999996</v>
      </c>
      <c r="BXZ30">
        <v>1.3859999999999999</v>
      </c>
      <c r="BYA30">
        <v>2.629</v>
      </c>
      <c r="BYB30">
        <v>2.629</v>
      </c>
      <c r="BYC30">
        <v>2.1019999999999999</v>
      </c>
      <c r="BYD30">
        <v>2.1019999999999999</v>
      </c>
      <c r="BYE30">
        <v>11.268000000000001</v>
      </c>
      <c r="BYF30">
        <v>11.268000000000001</v>
      </c>
      <c r="BYG30">
        <v>1.7130000000000001</v>
      </c>
      <c r="BYH30">
        <v>1.806</v>
      </c>
      <c r="BYI30">
        <v>1.806</v>
      </c>
      <c r="BYJ30">
        <v>1.7230000000000001</v>
      </c>
      <c r="BYK30">
        <v>1.615</v>
      </c>
      <c r="BYL30">
        <v>2.109</v>
      </c>
      <c r="BYM30">
        <v>2.0699999999999998</v>
      </c>
      <c r="BYN30">
        <v>1.615</v>
      </c>
      <c r="BYO30">
        <v>6.3650000000000002</v>
      </c>
      <c r="BYP30">
        <v>6.3650000000000002</v>
      </c>
      <c r="BYQ30">
        <v>7.8879999999999999</v>
      </c>
      <c r="BYR30">
        <v>7.8879999999999999</v>
      </c>
      <c r="BYS30">
        <v>12.55</v>
      </c>
      <c r="BYT30">
        <v>12.55</v>
      </c>
      <c r="BYU30">
        <v>5.0039999999999996</v>
      </c>
      <c r="BYV30">
        <v>4.6120000000000001</v>
      </c>
      <c r="BYW30">
        <v>5.0039999999999996</v>
      </c>
      <c r="BYX30">
        <v>4.6379999999999999</v>
      </c>
      <c r="BYY30">
        <v>4.6379999999999999</v>
      </c>
      <c r="BYZ30">
        <v>5.0039999999999996</v>
      </c>
      <c r="BZA30">
        <v>4.6120000000000001</v>
      </c>
      <c r="BZB30">
        <v>5.0039999999999996</v>
      </c>
      <c r="BZC30">
        <v>1.4590000000000001</v>
      </c>
      <c r="BZD30">
        <v>3.944</v>
      </c>
      <c r="BZE30">
        <v>3.944</v>
      </c>
      <c r="BZF30">
        <v>3.153</v>
      </c>
      <c r="BZG30">
        <v>3.153</v>
      </c>
      <c r="BZH30">
        <v>16.902000000000001</v>
      </c>
      <c r="BZI30">
        <v>16.902000000000001</v>
      </c>
      <c r="BZJ30">
        <v>2.57</v>
      </c>
      <c r="BZK30">
        <v>2.71</v>
      </c>
      <c r="BZL30">
        <v>2.71</v>
      </c>
      <c r="BZM30">
        <v>2.5840000000000001</v>
      </c>
      <c r="BZN30">
        <v>2.4220000000000002</v>
      </c>
      <c r="BZO30">
        <v>3.1640000000000001</v>
      </c>
      <c r="BZP30">
        <v>3.1040000000000001</v>
      </c>
      <c r="BZQ30">
        <v>2.4220000000000002</v>
      </c>
      <c r="BZR30">
        <v>9.5470000000000006</v>
      </c>
      <c r="BZS30">
        <v>9.5470000000000006</v>
      </c>
      <c r="BZT30">
        <v>11.831</v>
      </c>
      <c r="BZU30">
        <v>11.831</v>
      </c>
      <c r="BZV30">
        <v>18.826000000000001</v>
      </c>
      <c r="BZW30">
        <v>18.826000000000001</v>
      </c>
      <c r="BZX30">
        <v>7.5060000000000002</v>
      </c>
      <c r="BZY30">
        <v>6.9180000000000001</v>
      </c>
      <c r="BZZ30">
        <v>7.5060000000000002</v>
      </c>
      <c r="CAA30">
        <v>6.9560000000000004</v>
      </c>
      <c r="CAB30">
        <v>6.9560000000000004</v>
      </c>
      <c r="CAC30">
        <v>7.5060000000000002</v>
      </c>
      <c r="CAD30">
        <v>6.9180000000000001</v>
      </c>
      <c r="CAE30">
        <v>7.5060000000000002</v>
      </c>
      <c r="CAF30">
        <v>2.1880000000000002</v>
      </c>
      <c r="CAG30">
        <v>5.258</v>
      </c>
      <c r="CAH30">
        <v>5.258</v>
      </c>
      <c r="CAI30">
        <v>4.2039999999999997</v>
      </c>
      <c r="CAJ30">
        <v>4.2039999999999997</v>
      </c>
      <c r="CAK30">
        <v>22.536000000000001</v>
      </c>
      <c r="CAL30">
        <v>22.536000000000001</v>
      </c>
      <c r="CAM30">
        <v>3.427</v>
      </c>
      <c r="CAN30">
        <v>3.613</v>
      </c>
      <c r="CAO30">
        <v>3.613</v>
      </c>
      <c r="CAP30">
        <v>3.4460000000000002</v>
      </c>
      <c r="CAQ30">
        <v>3.23</v>
      </c>
      <c r="CAR30">
        <v>4.2190000000000003</v>
      </c>
      <c r="CAS30">
        <v>4.1390000000000002</v>
      </c>
      <c r="CAT30">
        <v>3.23</v>
      </c>
      <c r="CAU30">
        <v>12.73</v>
      </c>
      <c r="CAV30">
        <v>12.73</v>
      </c>
      <c r="CAW30">
        <v>15.775</v>
      </c>
      <c r="CAX30">
        <v>15.775</v>
      </c>
      <c r="CAY30">
        <v>25.100999999999999</v>
      </c>
      <c r="CAZ30">
        <v>25.100999999999999</v>
      </c>
      <c r="CBA30">
        <v>10.007</v>
      </c>
      <c r="CBB30">
        <v>9.2240000000000002</v>
      </c>
      <c r="CBC30">
        <v>10.007</v>
      </c>
      <c r="CBD30">
        <v>9.2750000000000004</v>
      </c>
      <c r="CBE30">
        <v>9.2750000000000004</v>
      </c>
      <c r="CBF30">
        <v>10.007</v>
      </c>
      <c r="CBG30">
        <v>9.2240000000000002</v>
      </c>
      <c r="CBH30">
        <v>10.007</v>
      </c>
      <c r="CBI30">
        <v>2.9180000000000001</v>
      </c>
      <c r="CBJ30">
        <v>6.5730000000000004</v>
      </c>
      <c r="CBK30">
        <v>6.5730000000000004</v>
      </c>
      <c r="CBL30">
        <v>5.2549999999999999</v>
      </c>
      <c r="CBM30">
        <v>5.2549999999999999</v>
      </c>
      <c r="CBN30">
        <v>28.17</v>
      </c>
      <c r="CBO30">
        <v>28.17</v>
      </c>
      <c r="CBP30">
        <v>4.2830000000000004</v>
      </c>
      <c r="CBQ30">
        <v>4.516</v>
      </c>
      <c r="CBR30">
        <v>4.516</v>
      </c>
      <c r="CBS30">
        <v>4.3070000000000004</v>
      </c>
      <c r="CBT30">
        <v>4.0369999999999999</v>
      </c>
      <c r="CBU30">
        <v>5.2729999999999997</v>
      </c>
      <c r="CBV30">
        <v>5.1740000000000004</v>
      </c>
      <c r="CBW30">
        <v>4.0369999999999999</v>
      </c>
      <c r="CBX30">
        <v>15.912000000000001</v>
      </c>
      <c r="CBY30">
        <v>15.912000000000001</v>
      </c>
      <c r="CBZ30">
        <v>19.719000000000001</v>
      </c>
      <c r="CCA30">
        <v>19.719000000000001</v>
      </c>
      <c r="CCB30">
        <v>31.376000000000001</v>
      </c>
      <c r="CCC30">
        <v>31.376000000000001</v>
      </c>
      <c r="CCD30">
        <v>12.509</v>
      </c>
      <c r="CCE30">
        <v>11.53</v>
      </c>
      <c r="CCF30">
        <v>12.509</v>
      </c>
      <c r="CCG30">
        <v>11.593999999999999</v>
      </c>
      <c r="CCH30">
        <v>11.593999999999999</v>
      </c>
      <c r="CCI30">
        <v>12.509</v>
      </c>
      <c r="CCJ30">
        <v>11.53</v>
      </c>
      <c r="CCK30">
        <v>12.509</v>
      </c>
      <c r="CCL30">
        <v>3.6469999999999998</v>
      </c>
      <c r="CCM30">
        <v>7.8879999999999999</v>
      </c>
      <c r="CCN30">
        <v>7.8879999999999999</v>
      </c>
      <c r="CCO30">
        <v>6.306</v>
      </c>
      <c r="CCP30">
        <v>6.306</v>
      </c>
      <c r="CCQ30">
        <v>33.804000000000002</v>
      </c>
      <c r="CCR30">
        <v>33.804000000000002</v>
      </c>
      <c r="CCS30">
        <v>5.14</v>
      </c>
      <c r="CCT30">
        <v>5.4189999999999996</v>
      </c>
      <c r="CCU30">
        <v>5.4189999999999996</v>
      </c>
      <c r="CCV30">
        <v>5.1680000000000001</v>
      </c>
      <c r="CCW30">
        <v>4.8440000000000003</v>
      </c>
      <c r="CCX30">
        <v>6.3280000000000003</v>
      </c>
      <c r="CCY30">
        <v>6.2089999999999996</v>
      </c>
      <c r="CCZ30">
        <v>4.8440000000000003</v>
      </c>
      <c r="CDA30">
        <v>19.094999999999999</v>
      </c>
      <c r="CDB30">
        <v>19.094999999999999</v>
      </c>
      <c r="CDC30">
        <v>23.663</v>
      </c>
      <c r="CDD30">
        <v>23.663</v>
      </c>
      <c r="CDE30">
        <v>37.651000000000003</v>
      </c>
      <c r="CDF30">
        <v>37.651000000000003</v>
      </c>
      <c r="CDG30">
        <v>15.010999999999999</v>
      </c>
      <c r="CDH30">
        <v>13.835000000000001</v>
      </c>
      <c r="CDI30">
        <v>15.010999999999999</v>
      </c>
      <c r="CDJ30">
        <v>13.913</v>
      </c>
      <c r="CDK30">
        <v>13.913</v>
      </c>
      <c r="CDL30">
        <v>15.010999999999999</v>
      </c>
      <c r="CDM30">
        <v>13.835000000000001</v>
      </c>
      <c r="CDN30">
        <v>15.010999999999999</v>
      </c>
      <c r="CDO30">
        <v>4.3769999999999998</v>
      </c>
      <c r="CDP30">
        <v>9.202</v>
      </c>
      <c r="CDQ30">
        <v>9.202</v>
      </c>
      <c r="CDR30">
        <v>7.3570000000000002</v>
      </c>
      <c r="CDS30">
        <v>7.3570000000000002</v>
      </c>
      <c r="CDT30">
        <v>39.438000000000002</v>
      </c>
      <c r="CDU30">
        <v>39.438000000000002</v>
      </c>
      <c r="CDV30">
        <v>5.9969999999999999</v>
      </c>
      <c r="CDW30">
        <v>6.3230000000000004</v>
      </c>
      <c r="CDX30">
        <v>6.3230000000000004</v>
      </c>
      <c r="CDY30">
        <v>6.03</v>
      </c>
      <c r="CDZ30">
        <v>5.6520000000000001</v>
      </c>
      <c r="CEA30">
        <v>7.383</v>
      </c>
      <c r="CEB30">
        <v>7.2439999999999998</v>
      </c>
      <c r="CEC30">
        <v>5.6520000000000001</v>
      </c>
      <c r="CED30">
        <v>22.277000000000001</v>
      </c>
      <c r="CEE30">
        <v>22.277000000000001</v>
      </c>
      <c r="CEF30">
        <v>27.606999999999999</v>
      </c>
      <c r="CEG30">
        <v>27.606999999999999</v>
      </c>
      <c r="CEH30">
        <v>43.926000000000002</v>
      </c>
      <c r="CEI30">
        <v>43.926000000000002</v>
      </c>
      <c r="CEJ30">
        <v>17.513000000000002</v>
      </c>
      <c r="CEK30">
        <v>16.140999999999998</v>
      </c>
      <c r="CEL30">
        <v>17.513000000000002</v>
      </c>
      <c r="CEM30">
        <v>16.231000000000002</v>
      </c>
      <c r="CEN30">
        <v>16.231000000000002</v>
      </c>
      <c r="CEO30">
        <v>17.513000000000002</v>
      </c>
      <c r="CEP30">
        <v>16.140999999999998</v>
      </c>
      <c r="CEQ30">
        <v>17.513000000000002</v>
      </c>
      <c r="CER30">
        <v>5.1059999999999999</v>
      </c>
      <c r="CES30">
        <v>10.516999999999999</v>
      </c>
      <c r="CET30">
        <v>10.516999999999999</v>
      </c>
      <c r="CEU30">
        <v>8.4090000000000007</v>
      </c>
      <c r="CEV30">
        <v>8.4090000000000007</v>
      </c>
      <c r="CEW30">
        <v>45.072000000000003</v>
      </c>
      <c r="CEX30">
        <v>45.072000000000003</v>
      </c>
      <c r="CEY30">
        <v>6.8529999999999998</v>
      </c>
      <c r="CEZ30">
        <v>7.226</v>
      </c>
      <c r="CFA30">
        <v>7.226</v>
      </c>
      <c r="CFB30">
        <v>6.891</v>
      </c>
      <c r="CFC30">
        <v>6.4589999999999996</v>
      </c>
      <c r="CFD30">
        <v>8.4369999999999994</v>
      </c>
      <c r="CFE30">
        <v>8.2789999999999999</v>
      </c>
      <c r="CFF30">
        <v>6.4589999999999996</v>
      </c>
      <c r="CFG30">
        <v>25.46</v>
      </c>
      <c r="CFH30">
        <v>25.46</v>
      </c>
      <c r="CFI30">
        <v>31.55</v>
      </c>
      <c r="CFJ30">
        <v>31.55</v>
      </c>
      <c r="CFK30">
        <v>50.201999999999998</v>
      </c>
      <c r="CFL30">
        <v>50.201999999999998</v>
      </c>
      <c r="CFM30">
        <v>20.015000000000001</v>
      </c>
      <c r="CFN30">
        <v>18.446999999999999</v>
      </c>
      <c r="CFO30">
        <v>20.015000000000001</v>
      </c>
      <c r="CFP30">
        <v>18.55</v>
      </c>
      <c r="CFQ30">
        <v>18.55</v>
      </c>
      <c r="CFR30">
        <v>20.015000000000001</v>
      </c>
      <c r="CFS30">
        <v>18.446999999999999</v>
      </c>
      <c r="CFT30">
        <v>20.015000000000001</v>
      </c>
      <c r="CFU30">
        <v>5.8360000000000003</v>
      </c>
      <c r="CFV30">
        <v>11.831</v>
      </c>
      <c r="CFW30">
        <v>11.831</v>
      </c>
      <c r="CFX30">
        <v>9.4600000000000009</v>
      </c>
      <c r="CFY30">
        <v>9.4600000000000009</v>
      </c>
      <c r="CFZ30">
        <v>50.706000000000003</v>
      </c>
      <c r="CGA30">
        <v>50.706000000000003</v>
      </c>
      <c r="CGB30">
        <v>7.71</v>
      </c>
      <c r="CGC30">
        <v>8.1289999999999996</v>
      </c>
      <c r="CGD30">
        <v>8.1289999999999996</v>
      </c>
      <c r="CGE30">
        <v>7.7530000000000001</v>
      </c>
      <c r="CGF30">
        <v>7.266</v>
      </c>
      <c r="CGG30">
        <v>9.4920000000000009</v>
      </c>
      <c r="CGH30">
        <v>9.3130000000000006</v>
      </c>
      <c r="CGI30">
        <v>7.266</v>
      </c>
      <c r="CGJ30">
        <v>28.641999999999999</v>
      </c>
      <c r="CGK30">
        <v>28.641999999999999</v>
      </c>
      <c r="CGL30">
        <v>35.494</v>
      </c>
      <c r="CGM30">
        <v>35.494</v>
      </c>
      <c r="CGN30">
        <v>56.476999999999997</v>
      </c>
      <c r="CGO30">
        <v>56.476999999999997</v>
      </c>
      <c r="CGP30">
        <v>22.516999999999999</v>
      </c>
      <c r="CGQ30">
        <v>20.753</v>
      </c>
      <c r="CGR30">
        <v>22.516999999999999</v>
      </c>
      <c r="CGS30">
        <v>20.869</v>
      </c>
      <c r="CGT30">
        <v>20.869</v>
      </c>
      <c r="CGU30">
        <v>22.516999999999999</v>
      </c>
      <c r="CGV30">
        <v>20.753</v>
      </c>
      <c r="CGW30">
        <v>22.516999999999999</v>
      </c>
      <c r="CGX30">
        <v>6.5650000000000004</v>
      </c>
    </row>
    <row r="31" spans="1:2234" x14ac:dyDescent="0.25">
      <c r="A31" s="121" t="s">
        <v>235</v>
      </c>
      <c r="B31" s="118">
        <v>5.1999999999999998E-2</v>
      </c>
      <c r="C31" s="118">
        <v>5.1999999999999998E-2</v>
      </c>
      <c r="D31" s="118">
        <v>5.0999999999999997E-2</v>
      </c>
      <c r="E31" s="118">
        <v>5.0999999999999997E-2</v>
      </c>
      <c r="F31" s="118">
        <v>0.13</v>
      </c>
      <c r="G31" s="118">
        <v>0.108</v>
      </c>
      <c r="H31" s="118">
        <v>3.4000000000000002E-2</v>
      </c>
      <c r="I31" s="118">
        <v>4.1000000000000002E-2</v>
      </c>
      <c r="J31" s="118">
        <v>4.1000000000000002E-2</v>
      </c>
      <c r="K31" s="118">
        <v>3.4000000000000002E-2</v>
      </c>
      <c r="L31" s="118">
        <v>3.4000000000000002E-2</v>
      </c>
      <c r="M31" s="118">
        <v>3.4000000000000002E-2</v>
      </c>
      <c r="N31" s="118">
        <v>3.4000000000000002E-2</v>
      </c>
      <c r="O31" s="118">
        <v>3.4000000000000002E-2</v>
      </c>
      <c r="P31" s="118">
        <v>0.14199999999999999</v>
      </c>
      <c r="Q31" s="118">
        <v>0.14199999999999999</v>
      </c>
      <c r="R31" s="118">
        <v>0.156</v>
      </c>
      <c r="S31" s="118">
        <v>0.156</v>
      </c>
      <c r="T31" s="118">
        <v>0.113</v>
      </c>
      <c r="U31" s="118">
        <v>0.113</v>
      </c>
      <c r="V31" s="118">
        <v>5.8000000000000003E-2</v>
      </c>
      <c r="W31" s="118">
        <v>9.6000000000000002E-2</v>
      </c>
      <c r="X31" s="118">
        <v>0.109</v>
      </c>
      <c r="Y31" s="118">
        <v>6.7000000000000004E-2</v>
      </c>
      <c r="Z31" s="118">
        <v>9.6000000000000002E-2</v>
      </c>
      <c r="AA31" s="118">
        <v>5.8000000000000003E-2</v>
      </c>
      <c r="AB31" s="118">
        <v>6.6000000000000003E-2</v>
      </c>
      <c r="AC31" s="118">
        <v>0.109</v>
      </c>
      <c r="AD31" s="118">
        <v>2.5999999999999999E-2</v>
      </c>
      <c r="AE31" s="118">
        <v>0.104</v>
      </c>
      <c r="AF31" s="118">
        <v>0.104</v>
      </c>
      <c r="AG31" s="118">
        <v>0.10299999999999999</v>
      </c>
      <c r="AH31" s="118">
        <v>0.10199999999999999</v>
      </c>
      <c r="AI31" s="118">
        <v>0.26</v>
      </c>
      <c r="AJ31" s="118">
        <v>0.215</v>
      </c>
      <c r="AK31" s="118">
        <v>6.7000000000000004E-2</v>
      </c>
      <c r="AL31" s="118">
        <v>8.3000000000000004E-2</v>
      </c>
      <c r="AM31" s="118">
        <v>8.3000000000000004E-2</v>
      </c>
      <c r="AN31" s="118">
        <v>6.7000000000000004E-2</v>
      </c>
      <c r="AO31" s="118">
        <v>6.8000000000000005E-2</v>
      </c>
      <c r="AP31" s="118">
        <v>6.8000000000000005E-2</v>
      </c>
      <c r="AQ31" s="118">
        <v>6.8000000000000005E-2</v>
      </c>
      <c r="AR31" s="118">
        <v>6.8000000000000005E-2</v>
      </c>
      <c r="AS31" s="118">
        <v>0.28399999999999997</v>
      </c>
      <c r="AT31" s="118">
        <v>0.28399999999999997</v>
      </c>
      <c r="AU31" s="118">
        <v>0.312</v>
      </c>
      <c r="AV31" s="118">
        <v>0.312</v>
      </c>
      <c r="AW31" s="118">
        <v>0.22700000000000001</v>
      </c>
      <c r="AX31" s="118">
        <v>0.22600000000000001</v>
      </c>
      <c r="AY31" s="118">
        <v>0.11700000000000001</v>
      </c>
      <c r="AZ31" s="118">
        <v>0.193</v>
      </c>
      <c r="BA31" s="118">
        <v>0.217</v>
      </c>
      <c r="BB31" s="118">
        <v>0.13300000000000001</v>
      </c>
      <c r="BC31" s="118">
        <v>0.191</v>
      </c>
      <c r="BD31" s="118">
        <v>0.11700000000000001</v>
      </c>
      <c r="BE31" s="118">
        <v>0.13200000000000001</v>
      </c>
      <c r="BF31" s="118">
        <v>0.218</v>
      </c>
      <c r="BG31" s="118">
        <v>5.1999999999999998E-2</v>
      </c>
      <c r="BH31" s="118">
        <v>0.156</v>
      </c>
      <c r="BI31" s="118">
        <v>0.156</v>
      </c>
      <c r="BJ31" s="118">
        <v>0.154</v>
      </c>
      <c r="BK31" s="118">
        <v>0.153</v>
      </c>
      <c r="BL31" s="118">
        <v>0.39</v>
      </c>
      <c r="BM31" s="118">
        <v>0.32300000000000001</v>
      </c>
      <c r="BN31" s="118">
        <v>0.10100000000000001</v>
      </c>
      <c r="BO31" s="118">
        <v>0.124</v>
      </c>
      <c r="BP31" s="118">
        <v>0.124</v>
      </c>
      <c r="BQ31" s="118">
        <v>0.10100000000000001</v>
      </c>
      <c r="BR31" s="118">
        <v>0.10199999999999999</v>
      </c>
      <c r="BS31" s="118">
        <v>0.10199999999999999</v>
      </c>
      <c r="BT31" s="118">
        <v>0.10199999999999999</v>
      </c>
      <c r="BU31" s="118">
        <v>0.10199999999999999</v>
      </c>
      <c r="BV31" s="118">
        <v>0.42599999999999999</v>
      </c>
      <c r="BW31" s="118">
        <v>0.42599999999999999</v>
      </c>
      <c r="BX31" s="118">
        <v>0.46800000000000003</v>
      </c>
      <c r="BY31" s="118">
        <v>0.46800000000000003</v>
      </c>
      <c r="BZ31" s="118">
        <v>0.34</v>
      </c>
      <c r="CA31" s="118">
        <v>0.33900000000000002</v>
      </c>
      <c r="CB31" s="118">
        <v>0.17499999999999999</v>
      </c>
      <c r="CC31" s="118">
        <v>0.28899999999999998</v>
      </c>
      <c r="CD31" s="118">
        <v>0.32600000000000001</v>
      </c>
      <c r="CE31" s="118">
        <v>0.2</v>
      </c>
      <c r="CF31" s="118">
        <v>0.28699999999999998</v>
      </c>
      <c r="CG31" s="118">
        <v>0.17499999999999999</v>
      </c>
      <c r="CH31" s="118">
        <v>0.19900000000000001</v>
      </c>
      <c r="CI31" s="118">
        <v>0.32700000000000001</v>
      </c>
      <c r="CJ31" s="118">
        <v>7.8E-2</v>
      </c>
      <c r="CK31" s="118">
        <v>0.20799999999999999</v>
      </c>
      <c r="CL31" s="118">
        <v>0.20799999999999999</v>
      </c>
      <c r="CM31" s="118">
        <v>0.20499999999999999</v>
      </c>
      <c r="CN31" s="118">
        <v>0.20399999999999999</v>
      </c>
      <c r="CO31" s="118">
        <v>0.52</v>
      </c>
      <c r="CP31" s="118">
        <v>0.43</v>
      </c>
      <c r="CQ31" s="118">
        <v>0.13400000000000001</v>
      </c>
      <c r="CR31" s="118">
        <v>0.16600000000000001</v>
      </c>
      <c r="CS31" s="118">
        <v>0.16600000000000001</v>
      </c>
      <c r="CT31" s="118">
        <v>0.13500000000000001</v>
      </c>
      <c r="CU31" s="118">
        <v>0.13600000000000001</v>
      </c>
      <c r="CV31" s="118">
        <v>0.13600000000000001</v>
      </c>
      <c r="CW31" s="118">
        <v>0.13600000000000001</v>
      </c>
      <c r="CX31" s="118">
        <v>0.13600000000000001</v>
      </c>
      <c r="CY31" s="118">
        <v>0.56799999999999995</v>
      </c>
      <c r="CZ31" s="118">
        <v>0.56799999999999995</v>
      </c>
      <c r="DA31" s="118">
        <v>0.624</v>
      </c>
      <c r="DB31" s="118">
        <v>0.624</v>
      </c>
      <c r="DC31" s="118">
        <v>0.45400000000000001</v>
      </c>
      <c r="DD31" s="118">
        <v>0.45200000000000001</v>
      </c>
      <c r="DE31" s="118">
        <v>0.23300000000000001</v>
      </c>
      <c r="DF31" s="118">
        <v>0.38500000000000001</v>
      </c>
      <c r="DG31" s="118">
        <v>0.434</v>
      </c>
      <c r="DH31" s="118">
        <v>0.26600000000000001</v>
      </c>
      <c r="DI31" s="118">
        <v>0.38200000000000001</v>
      </c>
      <c r="DJ31" s="118">
        <v>0.23400000000000001</v>
      </c>
      <c r="DK31" s="118">
        <v>0.26500000000000001</v>
      </c>
      <c r="DL31" s="118">
        <v>0.435</v>
      </c>
      <c r="DM31" s="118">
        <v>0.104</v>
      </c>
      <c r="DN31" s="118">
        <v>0.26</v>
      </c>
      <c r="DO31" s="118">
        <v>0.26</v>
      </c>
      <c r="DP31" s="118">
        <v>0.25600000000000001</v>
      </c>
      <c r="DQ31" s="118">
        <v>0.255</v>
      </c>
      <c r="DR31" s="118">
        <v>0.65100000000000002</v>
      </c>
      <c r="DS31" s="118">
        <v>0.53800000000000003</v>
      </c>
      <c r="DT31" s="118">
        <v>0.16800000000000001</v>
      </c>
      <c r="DU31" s="118">
        <v>0.20699999999999999</v>
      </c>
      <c r="DV31" s="118">
        <v>0.20699999999999999</v>
      </c>
      <c r="DW31" s="118">
        <v>0.16800000000000001</v>
      </c>
      <c r="DX31" s="118">
        <v>0.17</v>
      </c>
      <c r="DY31" s="118">
        <v>0.17100000000000001</v>
      </c>
      <c r="DZ31" s="118">
        <v>0.17</v>
      </c>
      <c r="EA31" s="118">
        <v>0.17</v>
      </c>
      <c r="EB31" s="118">
        <v>0.71</v>
      </c>
      <c r="EC31" s="118">
        <v>0.71</v>
      </c>
      <c r="ED31" s="118">
        <v>0.78</v>
      </c>
      <c r="EE31" s="118">
        <v>0.78</v>
      </c>
      <c r="EF31" s="118">
        <v>0.56699999999999995</v>
      </c>
      <c r="EG31" s="118">
        <v>0.56499999999999995</v>
      </c>
      <c r="EH31" s="118">
        <v>0.29099999999999998</v>
      </c>
      <c r="EI31" s="118">
        <v>0.48099999999999998</v>
      </c>
      <c r="EJ31" s="118">
        <v>0.54300000000000004</v>
      </c>
      <c r="EK31" s="118">
        <v>0.33300000000000002</v>
      </c>
      <c r="EL31" s="118">
        <v>0.47799999999999998</v>
      </c>
      <c r="EM31" s="118">
        <v>0.29199999999999998</v>
      </c>
      <c r="EN31" s="118">
        <v>0.33100000000000002</v>
      </c>
      <c r="EO31" s="118">
        <v>0.54400000000000004</v>
      </c>
      <c r="EP31" s="118">
        <v>0.13</v>
      </c>
      <c r="EQ31" s="118">
        <v>0.312</v>
      </c>
      <c r="ER31" s="118">
        <v>0.312</v>
      </c>
      <c r="ES31" s="118">
        <v>0.308</v>
      </c>
      <c r="ET31" s="118">
        <v>0.30599999999999999</v>
      </c>
      <c r="EU31" s="118">
        <v>0.78100000000000003</v>
      </c>
      <c r="EV31" s="118">
        <v>0.64600000000000002</v>
      </c>
      <c r="EW31" s="118">
        <v>0.20100000000000001</v>
      </c>
      <c r="EX31" s="118">
        <v>0.249</v>
      </c>
      <c r="EY31" s="118">
        <v>0.249</v>
      </c>
      <c r="EZ31" s="118">
        <v>0.20200000000000001</v>
      </c>
      <c r="FA31" s="118">
        <v>0.20399999999999999</v>
      </c>
      <c r="FB31" s="118">
        <v>0.20499999999999999</v>
      </c>
      <c r="FC31" s="118">
        <v>0.20399999999999999</v>
      </c>
      <c r="FD31" s="118">
        <v>0.20399999999999999</v>
      </c>
      <c r="FE31" s="118">
        <v>0.85299999999999998</v>
      </c>
      <c r="FF31" s="118">
        <v>0.85299999999999998</v>
      </c>
      <c r="FG31" s="118">
        <v>0.93600000000000005</v>
      </c>
      <c r="FH31" s="118">
        <v>0.93600000000000005</v>
      </c>
      <c r="FI31" s="118">
        <v>0.68100000000000005</v>
      </c>
      <c r="FJ31" s="118">
        <v>0.67800000000000005</v>
      </c>
      <c r="FK31" s="118">
        <v>0.35</v>
      </c>
      <c r="FL31" s="118">
        <v>0.57799999999999996</v>
      </c>
      <c r="FM31" s="118">
        <v>0.65100000000000002</v>
      </c>
      <c r="FN31" s="118">
        <v>0.39900000000000002</v>
      </c>
      <c r="FO31" s="118">
        <v>0.57299999999999995</v>
      </c>
      <c r="FP31" s="118">
        <v>0.35099999999999998</v>
      </c>
      <c r="FQ31" s="118">
        <v>0.39700000000000002</v>
      </c>
      <c r="FR31" s="118">
        <v>0.65300000000000002</v>
      </c>
      <c r="FS31" s="118">
        <v>0.155</v>
      </c>
      <c r="FT31" s="118">
        <v>0.36399999999999999</v>
      </c>
      <c r="FU31" s="118">
        <v>0.36399999999999999</v>
      </c>
      <c r="FV31" s="118">
        <v>0.35899999999999999</v>
      </c>
      <c r="FW31" s="118">
        <v>0.35699999999999998</v>
      </c>
      <c r="FX31" s="118">
        <v>0.91100000000000003</v>
      </c>
      <c r="FY31" s="118">
        <v>0.753</v>
      </c>
      <c r="FZ31" s="118">
        <v>0.23499999999999999</v>
      </c>
      <c r="GA31" s="118">
        <v>0.28999999999999998</v>
      </c>
      <c r="GB31" s="118">
        <v>0.28999999999999998</v>
      </c>
      <c r="GC31" s="118">
        <v>0.23599999999999999</v>
      </c>
      <c r="GD31" s="118">
        <v>0.23799999999999999</v>
      </c>
      <c r="GE31" s="118">
        <v>0.23899999999999999</v>
      </c>
      <c r="GF31" s="118">
        <v>0.23899999999999999</v>
      </c>
      <c r="GG31" s="118">
        <v>0.23699999999999999</v>
      </c>
      <c r="GH31" s="118">
        <v>0.995</v>
      </c>
      <c r="GI31" s="118">
        <v>0.995</v>
      </c>
      <c r="GJ31" s="118">
        <v>1.0920000000000001</v>
      </c>
      <c r="GK31" s="118">
        <v>1.0920000000000001</v>
      </c>
      <c r="GL31" s="118">
        <v>0.79400000000000004</v>
      </c>
      <c r="GM31" s="118">
        <v>0.79100000000000004</v>
      </c>
      <c r="GN31" s="118">
        <v>0.40799999999999997</v>
      </c>
      <c r="GO31" s="118">
        <v>0.67400000000000004</v>
      </c>
      <c r="GP31" s="118">
        <v>0.76</v>
      </c>
      <c r="GQ31" s="118">
        <v>0.46600000000000003</v>
      </c>
      <c r="GR31" s="118">
        <v>0.66900000000000004</v>
      </c>
      <c r="GS31" s="118">
        <v>0.40899999999999997</v>
      </c>
      <c r="GT31" s="118">
        <v>0.46400000000000002</v>
      </c>
      <c r="GU31" s="118">
        <v>0.76200000000000001</v>
      </c>
      <c r="GV31" s="118">
        <v>0.18099999999999999</v>
      </c>
      <c r="GW31" s="118">
        <v>0.41599999999999998</v>
      </c>
      <c r="GX31" s="118">
        <v>0.41599999999999998</v>
      </c>
      <c r="GY31" s="118">
        <v>0.41</v>
      </c>
      <c r="GZ31" s="118">
        <v>0.40799999999999997</v>
      </c>
      <c r="HA31" s="118">
        <v>1.0409999999999999</v>
      </c>
      <c r="HB31" s="118">
        <v>0.86099999999999999</v>
      </c>
      <c r="HC31" s="118">
        <v>0.26800000000000002</v>
      </c>
      <c r="HD31" s="118">
        <v>0.33200000000000002</v>
      </c>
      <c r="HE31" s="118">
        <v>0.33100000000000002</v>
      </c>
      <c r="HF31" s="118">
        <v>0.26900000000000002</v>
      </c>
      <c r="HG31" s="118">
        <v>0.27300000000000002</v>
      </c>
      <c r="HH31" s="118">
        <v>0.27300000000000002</v>
      </c>
      <c r="HI31" s="118">
        <v>0.27300000000000002</v>
      </c>
      <c r="HJ31" s="118">
        <v>0.27100000000000002</v>
      </c>
      <c r="HK31" s="118">
        <v>1.137</v>
      </c>
      <c r="HL31" s="118">
        <v>1.137</v>
      </c>
      <c r="HM31" s="118">
        <v>1.248</v>
      </c>
      <c r="HN31" s="118">
        <v>1.248</v>
      </c>
      <c r="HO31" s="118">
        <v>0.90800000000000003</v>
      </c>
      <c r="HP31" s="118">
        <v>0.90400000000000003</v>
      </c>
      <c r="HQ31" s="118">
        <v>0.46600000000000003</v>
      </c>
      <c r="HR31" s="118">
        <v>0.77</v>
      </c>
      <c r="HS31" s="118">
        <v>0.86899999999999999</v>
      </c>
      <c r="HT31" s="118">
        <v>0.53200000000000003</v>
      </c>
      <c r="HU31" s="118">
        <v>0.76400000000000001</v>
      </c>
      <c r="HV31" s="118">
        <v>0.46800000000000003</v>
      </c>
      <c r="HW31" s="118">
        <v>0.53</v>
      </c>
      <c r="HX31" s="118">
        <v>0.871</v>
      </c>
      <c r="HY31" s="118">
        <v>0.20699999999999999</v>
      </c>
      <c r="HZ31" s="118">
        <v>0.46800000000000003</v>
      </c>
      <c r="IA31" s="118">
        <v>0.46800000000000003</v>
      </c>
      <c r="IB31" s="118">
        <v>0.46100000000000002</v>
      </c>
      <c r="IC31" s="118">
        <v>0.46</v>
      </c>
      <c r="ID31" s="118">
        <v>1.171</v>
      </c>
      <c r="IE31" s="118">
        <v>0.96799999999999997</v>
      </c>
      <c r="IF31" s="118">
        <v>0.30199999999999999</v>
      </c>
      <c r="IG31" s="118">
        <v>0.373</v>
      </c>
      <c r="IH31" s="118">
        <v>0.373</v>
      </c>
      <c r="II31" s="118">
        <v>0.30299999999999999</v>
      </c>
      <c r="IJ31" s="118">
        <v>0.307</v>
      </c>
      <c r="IK31" s="118">
        <v>0.307</v>
      </c>
      <c r="IL31" s="118">
        <v>0.307</v>
      </c>
      <c r="IM31" s="118">
        <v>0.30499999999999999</v>
      </c>
      <c r="IN31" s="118">
        <v>1.2789999999999999</v>
      </c>
      <c r="IO31" s="118">
        <v>1.2789999999999999</v>
      </c>
      <c r="IP31" s="118">
        <v>1.4039999999999999</v>
      </c>
      <c r="IQ31" s="118">
        <v>1.4039999999999999</v>
      </c>
      <c r="IR31" s="118">
        <v>1.0209999999999999</v>
      </c>
      <c r="IS31" s="118">
        <v>1.0169999999999999</v>
      </c>
      <c r="IT31" s="118">
        <v>0.52500000000000002</v>
      </c>
      <c r="IU31" s="118">
        <v>0.86699999999999999</v>
      </c>
      <c r="IV31" s="118">
        <v>0.97699999999999998</v>
      </c>
      <c r="IW31" s="118">
        <v>0.59899999999999998</v>
      </c>
      <c r="IX31" s="118">
        <v>0.86</v>
      </c>
      <c r="IY31" s="118">
        <v>0.52600000000000002</v>
      </c>
      <c r="IZ31" s="118">
        <v>0.59599999999999997</v>
      </c>
      <c r="JA31" s="118">
        <v>0.98</v>
      </c>
      <c r="JB31" s="118">
        <v>0.23300000000000001</v>
      </c>
      <c r="JC31" s="118">
        <v>0.52</v>
      </c>
      <c r="JD31" s="118">
        <v>0.52</v>
      </c>
      <c r="JE31" s="118">
        <v>0.51300000000000001</v>
      </c>
      <c r="JF31" s="118">
        <v>0.51100000000000001</v>
      </c>
      <c r="JG31" s="118">
        <v>1.3009999999999999</v>
      </c>
      <c r="JH31" s="118">
        <v>1.0760000000000001</v>
      </c>
      <c r="JI31" s="118">
        <v>0.33500000000000002</v>
      </c>
      <c r="JJ31" s="118">
        <v>0.41499999999999998</v>
      </c>
      <c r="JK31" s="118">
        <v>0.41399999999999998</v>
      </c>
      <c r="JL31" s="118">
        <v>0.33700000000000002</v>
      </c>
      <c r="JM31" s="118">
        <v>0.34100000000000003</v>
      </c>
      <c r="JN31" s="118">
        <v>0.34100000000000003</v>
      </c>
      <c r="JO31" s="118">
        <v>0.34100000000000003</v>
      </c>
      <c r="JP31" s="118">
        <v>0.33900000000000002</v>
      </c>
      <c r="JQ31" s="118">
        <v>1.421</v>
      </c>
      <c r="JR31" s="118">
        <v>1.421</v>
      </c>
      <c r="JS31" s="118">
        <v>1.56</v>
      </c>
      <c r="JT31" s="118">
        <v>1.56</v>
      </c>
      <c r="JU31" s="118">
        <v>1.135</v>
      </c>
      <c r="JV31" s="118">
        <v>1.1299999999999999</v>
      </c>
      <c r="JW31" s="118">
        <v>0.58299999999999996</v>
      </c>
      <c r="JX31" s="118">
        <v>0.96299999999999997</v>
      </c>
      <c r="JY31" s="118">
        <v>1.0860000000000001</v>
      </c>
      <c r="JZ31" s="118">
        <v>0.66500000000000004</v>
      </c>
      <c r="KA31" s="118">
        <v>0.95499999999999996</v>
      </c>
      <c r="KB31" s="118">
        <v>0.58499999999999996</v>
      </c>
      <c r="KC31" s="118">
        <v>0.66200000000000003</v>
      </c>
      <c r="KD31" s="118">
        <v>1.0880000000000001</v>
      </c>
      <c r="KE31" s="118">
        <v>0.25900000000000001</v>
      </c>
      <c r="KF31" s="118">
        <v>0.57199999999999995</v>
      </c>
      <c r="KG31" s="118">
        <v>0.57199999999999995</v>
      </c>
      <c r="KH31" s="118">
        <v>0.56399999999999995</v>
      </c>
      <c r="KI31" s="118">
        <v>0.56200000000000006</v>
      </c>
      <c r="KJ31" s="118">
        <v>1.431</v>
      </c>
      <c r="KK31" s="118">
        <v>1.1839999999999999</v>
      </c>
      <c r="KL31" s="118">
        <v>0.36899999999999999</v>
      </c>
      <c r="KM31" s="118">
        <v>0.45600000000000002</v>
      </c>
      <c r="KN31" s="118">
        <v>0.45600000000000002</v>
      </c>
      <c r="KO31" s="118">
        <v>0.37</v>
      </c>
      <c r="KP31" s="118">
        <v>0.375</v>
      </c>
      <c r="KQ31" s="118">
        <v>0.375</v>
      </c>
      <c r="KR31" s="118">
        <v>0.375</v>
      </c>
      <c r="KS31" s="118">
        <v>0.373</v>
      </c>
      <c r="KT31" s="118">
        <v>1.5629999999999999</v>
      </c>
      <c r="KU31" s="118">
        <v>1.5629999999999999</v>
      </c>
      <c r="KV31" s="118">
        <v>1.716</v>
      </c>
      <c r="KW31" s="118">
        <v>1.716</v>
      </c>
      <c r="KX31" s="118">
        <v>1.248</v>
      </c>
      <c r="KY31" s="118">
        <v>1.2430000000000001</v>
      </c>
      <c r="KZ31" s="118">
        <v>0.64100000000000001</v>
      </c>
      <c r="LA31" s="118">
        <v>1.0589999999999999</v>
      </c>
      <c r="LB31" s="118">
        <v>1.194</v>
      </c>
      <c r="LC31" s="118">
        <v>0.73199999999999998</v>
      </c>
      <c r="LD31" s="118">
        <v>1.0509999999999999</v>
      </c>
      <c r="LE31" s="118">
        <v>0.64300000000000002</v>
      </c>
      <c r="LF31" s="118">
        <v>0.72899999999999998</v>
      </c>
      <c r="LG31" s="118">
        <v>1.1970000000000001</v>
      </c>
      <c r="LH31" s="118">
        <v>0.28499999999999998</v>
      </c>
      <c r="LI31" s="118">
        <v>0.624</v>
      </c>
      <c r="LJ31" s="118">
        <v>0.624</v>
      </c>
      <c r="LK31" s="118">
        <v>0.61499999999999999</v>
      </c>
      <c r="LL31" s="118">
        <v>0.61299999999999999</v>
      </c>
      <c r="LM31" s="118">
        <v>1.5609999999999999</v>
      </c>
      <c r="LN31" s="118">
        <v>1.2909999999999999</v>
      </c>
      <c r="LO31" s="118">
        <v>0.40200000000000002</v>
      </c>
      <c r="LP31" s="118">
        <v>0.498</v>
      </c>
      <c r="LQ31" s="118">
        <v>0.497</v>
      </c>
      <c r="LR31" s="118">
        <v>0.40400000000000003</v>
      </c>
      <c r="LS31" s="118">
        <v>0.40899999999999997</v>
      </c>
      <c r="LT31" s="118">
        <v>0.40899999999999997</v>
      </c>
      <c r="LU31" s="118">
        <v>0.40899999999999997</v>
      </c>
      <c r="LV31" s="118">
        <v>0.40699999999999997</v>
      </c>
      <c r="LW31" s="118">
        <v>1.7050000000000001</v>
      </c>
      <c r="LX31" s="118">
        <v>1.7050000000000001</v>
      </c>
      <c r="LY31" s="118">
        <v>1.8720000000000001</v>
      </c>
      <c r="LZ31" s="118">
        <v>1.8720000000000001</v>
      </c>
      <c r="MA31" s="118">
        <v>1.3620000000000001</v>
      </c>
      <c r="MB31" s="118">
        <v>1.3560000000000001</v>
      </c>
      <c r="MC31" s="118">
        <v>0.7</v>
      </c>
      <c r="MD31" s="118">
        <v>1.155</v>
      </c>
      <c r="ME31" s="118">
        <v>1.3029999999999999</v>
      </c>
      <c r="MF31" s="118">
        <v>0.79800000000000004</v>
      </c>
      <c r="MG31" s="118">
        <v>1.1459999999999999</v>
      </c>
      <c r="MH31" s="118">
        <v>0.70199999999999996</v>
      </c>
      <c r="MI31" s="118">
        <v>0.79500000000000004</v>
      </c>
      <c r="MJ31" s="118">
        <v>1.306</v>
      </c>
      <c r="MK31" s="118">
        <v>0.311</v>
      </c>
      <c r="ML31" s="118">
        <v>0.67600000000000005</v>
      </c>
      <c r="MM31" s="118">
        <v>0.67600000000000005</v>
      </c>
      <c r="MN31" s="118">
        <v>0.66600000000000004</v>
      </c>
      <c r="MO31" s="118">
        <v>0.66400000000000003</v>
      </c>
      <c r="MP31" s="118">
        <v>1.6910000000000001</v>
      </c>
      <c r="MQ31" s="118">
        <v>1.399</v>
      </c>
      <c r="MR31" s="118">
        <v>0.436</v>
      </c>
      <c r="MS31" s="118">
        <v>0.53900000000000003</v>
      </c>
      <c r="MT31" s="118">
        <v>0.53900000000000003</v>
      </c>
      <c r="MU31" s="118">
        <v>0.438</v>
      </c>
      <c r="MV31" s="118">
        <v>0.443</v>
      </c>
      <c r="MW31" s="118">
        <v>0.443</v>
      </c>
      <c r="MX31" s="118">
        <v>0.443</v>
      </c>
      <c r="MY31" s="118">
        <v>0.441</v>
      </c>
      <c r="MZ31" s="118">
        <v>1.847</v>
      </c>
      <c r="NA31" s="118">
        <v>1.847</v>
      </c>
      <c r="NB31" s="118">
        <v>2.028</v>
      </c>
      <c r="NC31" s="118">
        <v>2.028</v>
      </c>
      <c r="ND31" s="118">
        <v>1.4750000000000001</v>
      </c>
      <c r="NE31" s="118">
        <v>1.4690000000000001</v>
      </c>
      <c r="NF31" s="118">
        <v>0.75800000000000001</v>
      </c>
      <c r="NG31" s="118">
        <v>1.252</v>
      </c>
      <c r="NH31" s="118">
        <v>1.411</v>
      </c>
      <c r="NI31" s="118">
        <v>0.86499999999999999</v>
      </c>
      <c r="NJ31" s="118">
        <v>1.242</v>
      </c>
      <c r="NK31" s="118">
        <v>0.76</v>
      </c>
      <c r="NL31" s="118">
        <v>0.86099999999999999</v>
      </c>
      <c r="NM31" s="118">
        <v>1.415</v>
      </c>
      <c r="NN31" s="118">
        <v>0.33700000000000002</v>
      </c>
      <c r="NO31" s="118">
        <v>0.72799999999999998</v>
      </c>
      <c r="NP31" s="118">
        <v>0.72799999999999998</v>
      </c>
      <c r="NQ31" s="118">
        <v>0.71799999999999997</v>
      </c>
      <c r="NR31" s="118">
        <v>0.71499999999999997</v>
      </c>
      <c r="NS31" s="118">
        <v>1.8220000000000001</v>
      </c>
      <c r="NT31" s="118">
        <v>1.506</v>
      </c>
      <c r="NU31" s="118">
        <v>0.47</v>
      </c>
      <c r="NV31" s="118">
        <v>0.58099999999999996</v>
      </c>
      <c r="NW31" s="118">
        <v>0.57999999999999996</v>
      </c>
      <c r="NX31" s="118">
        <v>0.47199999999999998</v>
      </c>
      <c r="NY31" s="118">
        <v>0.47699999999999998</v>
      </c>
      <c r="NZ31" s="118">
        <v>0.47699999999999998</v>
      </c>
      <c r="OA31" s="118">
        <v>0.47699999999999998</v>
      </c>
      <c r="OB31" s="118">
        <v>0.47499999999999998</v>
      </c>
      <c r="OC31" s="118">
        <v>1.9890000000000001</v>
      </c>
      <c r="OD31" s="118">
        <v>1.9890000000000001</v>
      </c>
      <c r="OE31" s="118">
        <v>2.1829999999999998</v>
      </c>
      <c r="OF31" s="118">
        <v>2.1829999999999998</v>
      </c>
      <c r="OG31" s="118">
        <v>1.5880000000000001</v>
      </c>
      <c r="OH31" s="118">
        <v>1.5820000000000001</v>
      </c>
      <c r="OI31" s="118">
        <v>0.81599999999999995</v>
      </c>
      <c r="OJ31" s="118">
        <v>1.3480000000000001</v>
      </c>
      <c r="OK31" s="118">
        <v>1.52</v>
      </c>
      <c r="OL31" s="118">
        <v>0.93100000000000005</v>
      </c>
      <c r="OM31" s="118">
        <v>1.337</v>
      </c>
      <c r="ON31" s="118">
        <v>0.81799999999999995</v>
      </c>
      <c r="OO31" s="118">
        <v>0.92700000000000005</v>
      </c>
      <c r="OP31" s="118">
        <v>1.524</v>
      </c>
      <c r="OQ31" s="118">
        <v>0.36299999999999999</v>
      </c>
      <c r="OR31" s="118">
        <v>0.78</v>
      </c>
      <c r="OS31" s="118">
        <v>0.78</v>
      </c>
      <c r="OT31" s="118">
        <v>0.76900000000000002</v>
      </c>
      <c r="OU31" s="118">
        <v>0.76600000000000001</v>
      </c>
      <c r="OV31" s="118">
        <v>1.952</v>
      </c>
      <c r="OW31" s="118">
        <v>1.6140000000000001</v>
      </c>
      <c r="OX31" s="118">
        <v>0.503</v>
      </c>
      <c r="OY31" s="118">
        <v>0.622</v>
      </c>
      <c r="OZ31" s="118">
        <v>0.621</v>
      </c>
      <c r="PA31" s="118">
        <v>0.505</v>
      </c>
      <c r="PB31" s="118">
        <v>0.51100000000000001</v>
      </c>
      <c r="PC31" s="118">
        <v>0.51200000000000001</v>
      </c>
      <c r="PD31" s="118">
        <v>0.51100000000000001</v>
      </c>
      <c r="PE31" s="118">
        <v>0.50900000000000001</v>
      </c>
      <c r="PF31" s="118">
        <v>2.1309999999999998</v>
      </c>
      <c r="PG31" s="118">
        <v>2.1309999999999998</v>
      </c>
      <c r="PH31" s="118">
        <v>2.339</v>
      </c>
      <c r="PI31" s="118">
        <v>2.339</v>
      </c>
      <c r="PJ31" s="118">
        <v>1.702</v>
      </c>
      <c r="PK31" s="118">
        <v>1.6950000000000001</v>
      </c>
      <c r="PL31" s="118">
        <v>0.874</v>
      </c>
      <c r="PM31" s="118">
        <v>1.444</v>
      </c>
      <c r="PN31" s="118">
        <v>1.6279999999999999</v>
      </c>
      <c r="PO31" s="118">
        <v>0.998</v>
      </c>
      <c r="PP31" s="118">
        <v>1.4330000000000001</v>
      </c>
      <c r="PQ31" s="118">
        <v>0.877</v>
      </c>
      <c r="PR31" s="118">
        <v>0.99399999999999999</v>
      </c>
      <c r="PS31" s="118">
        <v>1.633</v>
      </c>
      <c r="PT31" s="118">
        <v>0.38900000000000001</v>
      </c>
      <c r="PU31" s="118">
        <v>0.83199999999999996</v>
      </c>
      <c r="PV31" s="118">
        <v>0.83199999999999996</v>
      </c>
      <c r="PW31" s="118">
        <v>0.82</v>
      </c>
      <c r="PX31" s="118">
        <v>0.81699999999999995</v>
      </c>
      <c r="PY31" s="118">
        <v>2.0819999999999999</v>
      </c>
      <c r="PZ31" s="118">
        <v>1.722</v>
      </c>
      <c r="QA31" s="118">
        <v>0.53700000000000003</v>
      </c>
      <c r="QB31" s="118">
        <v>0.66300000000000003</v>
      </c>
      <c r="QC31" s="118">
        <v>0.66300000000000003</v>
      </c>
      <c r="QD31" s="118">
        <v>0.53900000000000003</v>
      </c>
      <c r="QE31" s="118">
        <v>0.54500000000000004</v>
      </c>
      <c r="QF31" s="118">
        <v>0.54600000000000004</v>
      </c>
      <c r="QG31" s="118">
        <v>0.54500000000000004</v>
      </c>
      <c r="QH31" s="118">
        <v>0.54300000000000004</v>
      </c>
      <c r="QI31" s="118">
        <v>2.274</v>
      </c>
      <c r="QJ31" s="118">
        <v>2.274</v>
      </c>
      <c r="QK31" s="118">
        <v>2.4950000000000001</v>
      </c>
      <c r="QL31" s="118">
        <v>2.4950000000000001</v>
      </c>
      <c r="QM31" s="118">
        <v>1.8149999999999999</v>
      </c>
      <c r="QN31" s="118">
        <v>1.8080000000000001</v>
      </c>
      <c r="QO31" s="118">
        <v>0.93300000000000005</v>
      </c>
      <c r="QP31" s="118">
        <v>1.5409999999999999</v>
      </c>
      <c r="QQ31" s="118">
        <v>1.7370000000000001</v>
      </c>
      <c r="QR31" s="118">
        <v>1.0649999999999999</v>
      </c>
      <c r="QS31" s="118">
        <v>1.528</v>
      </c>
      <c r="QT31" s="118">
        <v>0.93500000000000005</v>
      </c>
      <c r="QU31" s="118">
        <v>1.06</v>
      </c>
      <c r="QV31" s="118">
        <v>1.742</v>
      </c>
      <c r="QW31" s="118">
        <v>0.41399999999999998</v>
      </c>
      <c r="QX31" s="118">
        <v>0.88400000000000001</v>
      </c>
      <c r="QY31" s="118">
        <v>0.88400000000000001</v>
      </c>
      <c r="QZ31" s="118">
        <v>0.871</v>
      </c>
      <c r="RA31" s="118">
        <v>0.86799999999999999</v>
      </c>
      <c r="RB31" s="118">
        <v>2.2120000000000002</v>
      </c>
      <c r="RC31" s="118">
        <v>1.829</v>
      </c>
      <c r="RD31" s="118">
        <v>0.56999999999999995</v>
      </c>
      <c r="RE31" s="118">
        <v>0.70499999999999996</v>
      </c>
      <c r="RF31" s="118">
        <v>0.70399999999999996</v>
      </c>
      <c r="RG31" s="118">
        <v>0.57299999999999995</v>
      </c>
      <c r="RH31" s="118">
        <v>0.57899999999999996</v>
      </c>
      <c r="RI31" s="118">
        <v>0.57999999999999996</v>
      </c>
      <c r="RJ31" s="118">
        <v>0.57899999999999996</v>
      </c>
      <c r="RK31" s="118">
        <v>0.57699999999999996</v>
      </c>
      <c r="RL31" s="118">
        <v>2.4159999999999999</v>
      </c>
      <c r="RM31" s="118">
        <v>2.4159999999999999</v>
      </c>
      <c r="RN31" s="118">
        <v>2.6509999999999998</v>
      </c>
      <c r="RO31" s="118">
        <v>2.6509999999999998</v>
      </c>
      <c r="RP31" s="118">
        <v>1.929</v>
      </c>
      <c r="RQ31" s="118">
        <v>1.921</v>
      </c>
      <c r="RR31" s="118">
        <v>0.99099999999999999</v>
      </c>
      <c r="RS31" s="118">
        <v>1.637</v>
      </c>
      <c r="RT31" s="118">
        <v>1.8460000000000001</v>
      </c>
      <c r="RU31" s="118">
        <v>1.131</v>
      </c>
      <c r="RV31" s="118">
        <v>1.6240000000000001</v>
      </c>
      <c r="RW31" s="118">
        <v>0.99399999999999999</v>
      </c>
      <c r="RX31" s="118">
        <v>1.1259999999999999</v>
      </c>
      <c r="RY31" s="118">
        <v>1.85</v>
      </c>
      <c r="RZ31" s="118">
        <v>0.44</v>
      </c>
      <c r="SA31" s="118">
        <v>0.93600000000000005</v>
      </c>
      <c r="SB31" s="118">
        <v>0.93600000000000005</v>
      </c>
      <c r="SC31" s="118">
        <v>0.92300000000000004</v>
      </c>
      <c r="SD31" s="118">
        <v>0.91900000000000004</v>
      </c>
      <c r="SE31" s="118">
        <v>2.3420000000000001</v>
      </c>
      <c r="SF31" s="118">
        <v>1.9370000000000001</v>
      </c>
      <c r="SG31" s="118">
        <v>0.60399999999999998</v>
      </c>
      <c r="SH31" s="118">
        <v>0.746</v>
      </c>
      <c r="SI31" s="118">
        <v>0.746</v>
      </c>
      <c r="SJ31" s="118">
        <v>0.60599999999999998</v>
      </c>
      <c r="SK31" s="118">
        <v>0.61299999999999999</v>
      </c>
      <c r="SL31" s="118">
        <v>0.61399999999999999</v>
      </c>
      <c r="SM31" s="118">
        <v>0.61299999999999999</v>
      </c>
      <c r="SN31" s="118">
        <v>0.61099999999999999</v>
      </c>
      <c r="SO31" s="118">
        <v>2.5579999999999998</v>
      </c>
      <c r="SP31" s="118">
        <v>2.5579999999999998</v>
      </c>
      <c r="SQ31" s="118">
        <v>2.8069999999999999</v>
      </c>
      <c r="SR31" s="118">
        <v>2.8069999999999999</v>
      </c>
      <c r="SS31" s="118">
        <v>2.0419999999999998</v>
      </c>
      <c r="ST31" s="118">
        <v>2.0339999999999998</v>
      </c>
      <c r="SU31" s="118">
        <v>1.0489999999999999</v>
      </c>
      <c r="SV31" s="118">
        <v>1.7330000000000001</v>
      </c>
      <c r="SW31" s="118">
        <v>1.954</v>
      </c>
      <c r="SX31" s="118">
        <v>1.198</v>
      </c>
      <c r="SY31" s="118">
        <v>1.7190000000000001</v>
      </c>
      <c r="SZ31" s="118">
        <v>1.052</v>
      </c>
      <c r="TA31" s="118">
        <v>1.1919999999999999</v>
      </c>
      <c r="TB31" s="118">
        <v>1.9590000000000001</v>
      </c>
      <c r="TC31" s="118">
        <v>0.46600000000000003</v>
      </c>
      <c r="TD31" s="118">
        <v>0.98799999999999999</v>
      </c>
      <c r="TE31" s="118">
        <v>0.98799999999999999</v>
      </c>
      <c r="TF31" s="118">
        <v>0.97399999999999998</v>
      </c>
      <c r="TG31" s="118">
        <v>0.97</v>
      </c>
      <c r="TH31" s="118">
        <v>2.472</v>
      </c>
      <c r="TI31" s="118">
        <v>2.0449999999999999</v>
      </c>
      <c r="TJ31" s="118">
        <v>0.63700000000000001</v>
      </c>
      <c r="TK31" s="118">
        <v>0.78800000000000003</v>
      </c>
      <c r="TL31" s="118">
        <v>0.78700000000000003</v>
      </c>
      <c r="TM31" s="118">
        <v>0.64</v>
      </c>
      <c r="TN31" s="118">
        <v>0.64700000000000002</v>
      </c>
      <c r="TO31" s="118">
        <v>0.64800000000000002</v>
      </c>
      <c r="TP31" s="118">
        <v>0.64700000000000002</v>
      </c>
      <c r="TQ31" s="118">
        <v>0.64500000000000002</v>
      </c>
      <c r="TR31" s="118">
        <v>2.7</v>
      </c>
      <c r="TS31" s="118">
        <v>2.7</v>
      </c>
      <c r="TT31" s="118">
        <v>2.9630000000000001</v>
      </c>
      <c r="TU31" s="118">
        <v>2.9630000000000001</v>
      </c>
      <c r="TV31" s="118">
        <v>2.1560000000000001</v>
      </c>
      <c r="TW31" s="118">
        <v>2.1469999999999998</v>
      </c>
      <c r="TX31" s="118">
        <v>1.1080000000000001</v>
      </c>
      <c r="TY31" s="118">
        <v>1.829</v>
      </c>
      <c r="TZ31" s="118">
        <v>2.0630000000000002</v>
      </c>
      <c r="UA31" s="118">
        <v>1.264</v>
      </c>
      <c r="UB31" s="118">
        <v>1.8149999999999999</v>
      </c>
      <c r="UC31" s="118">
        <v>1.111</v>
      </c>
      <c r="UD31" s="118">
        <v>1.2589999999999999</v>
      </c>
      <c r="UE31" s="118">
        <v>2.0680000000000001</v>
      </c>
      <c r="UF31" s="118">
        <v>0.49199999999999999</v>
      </c>
      <c r="UG31" s="118">
        <v>1.04</v>
      </c>
      <c r="UH31" s="118">
        <v>1.04</v>
      </c>
      <c r="UI31" s="118">
        <v>1.0249999999999999</v>
      </c>
      <c r="UJ31" s="118">
        <v>1.0209999999999999</v>
      </c>
      <c r="UK31" s="118">
        <v>2.6019999999999999</v>
      </c>
      <c r="UL31" s="118">
        <v>2.1520000000000001</v>
      </c>
      <c r="UM31" s="118">
        <v>0.67100000000000004</v>
      </c>
      <c r="UN31" s="118">
        <v>0.82899999999999996</v>
      </c>
      <c r="UO31" s="118">
        <v>0.82899999999999996</v>
      </c>
      <c r="UP31" s="118">
        <v>0.67400000000000004</v>
      </c>
      <c r="UQ31" s="118">
        <v>0.68100000000000005</v>
      </c>
      <c r="UR31" s="118">
        <v>0.68200000000000005</v>
      </c>
      <c r="US31" s="118">
        <v>0.68200000000000005</v>
      </c>
      <c r="UT31" s="118">
        <v>0.67800000000000005</v>
      </c>
      <c r="UU31" s="118">
        <v>2.8420000000000001</v>
      </c>
      <c r="UV31" s="118">
        <v>2.8420000000000001</v>
      </c>
      <c r="UW31" s="118">
        <v>3.1190000000000002</v>
      </c>
      <c r="UX31" s="118">
        <v>3.1190000000000002</v>
      </c>
      <c r="UY31" s="118">
        <v>2.2690000000000001</v>
      </c>
      <c r="UZ31" s="118">
        <v>2.2599999999999998</v>
      </c>
      <c r="VA31" s="118">
        <v>1.1659999999999999</v>
      </c>
      <c r="VB31" s="118">
        <v>1.9259999999999999</v>
      </c>
      <c r="VC31" s="118">
        <v>2.1709999999999998</v>
      </c>
      <c r="VD31" s="118">
        <v>1.331</v>
      </c>
      <c r="VE31" s="118">
        <v>1.91</v>
      </c>
      <c r="VF31" s="118">
        <v>1.169</v>
      </c>
      <c r="VG31" s="118">
        <v>1.325</v>
      </c>
      <c r="VH31" s="118">
        <v>2.177</v>
      </c>
      <c r="VI31" s="118">
        <v>0.51800000000000002</v>
      </c>
      <c r="VJ31" s="118">
        <v>1.1439999999999999</v>
      </c>
      <c r="VK31" s="118">
        <v>1.1439999999999999</v>
      </c>
      <c r="VL31" s="118">
        <v>1.1279999999999999</v>
      </c>
      <c r="VM31" s="118">
        <v>1.123</v>
      </c>
      <c r="VN31" s="118">
        <v>2.863</v>
      </c>
      <c r="VO31" s="118">
        <v>2.367</v>
      </c>
      <c r="VP31" s="118">
        <v>0.73799999999999999</v>
      </c>
      <c r="VQ31" s="118">
        <v>0.91200000000000003</v>
      </c>
      <c r="VR31" s="118">
        <v>0.91100000000000003</v>
      </c>
      <c r="VS31" s="118">
        <v>0.74099999999999999</v>
      </c>
      <c r="VT31" s="118">
        <v>0.749</v>
      </c>
      <c r="VU31" s="118">
        <v>0.75</v>
      </c>
      <c r="VV31" s="118">
        <v>0.75</v>
      </c>
      <c r="VW31" s="118">
        <v>0.746</v>
      </c>
      <c r="VX31" s="118">
        <v>3.1259999999999999</v>
      </c>
      <c r="VY31" s="118">
        <v>3.1259999999999999</v>
      </c>
      <c r="VZ31" s="118">
        <v>3.431</v>
      </c>
      <c r="WA31" s="118">
        <v>3.431</v>
      </c>
      <c r="WB31" s="118">
        <v>2.496</v>
      </c>
      <c r="WC31" s="118">
        <v>2.4860000000000002</v>
      </c>
      <c r="WD31" s="118">
        <v>1.282</v>
      </c>
      <c r="WE31" s="118">
        <v>2.1179999999999999</v>
      </c>
      <c r="WF31" s="118">
        <v>2.3879999999999999</v>
      </c>
      <c r="WG31" s="118">
        <v>1.464</v>
      </c>
      <c r="WH31" s="118">
        <v>2.101</v>
      </c>
      <c r="WI31" s="118">
        <v>1.286</v>
      </c>
      <c r="WJ31" s="118">
        <v>1.4570000000000001</v>
      </c>
      <c r="WK31" s="118">
        <v>2.395</v>
      </c>
      <c r="WL31" s="118">
        <v>0.56999999999999995</v>
      </c>
      <c r="WM31" s="118">
        <v>1.248</v>
      </c>
      <c r="WN31" s="118">
        <v>1.248</v>
      </c>
      <c r="WO31" s="118">
        <v>1.23</v>
      </c>
      <c r="WP31" s="118">
        <v>1.2250000000000001</v>
      </c>
      <c r="WQ31" s="118">
        <v>3.1230000000000002</v>
      </c>
      <c r="WR31" s="118">
        <v>2.5830000000000002</v>
      </c>
      <c r="WS31" s="118">
        <v>0.80500000000000005</v>
      </c>
      <c r="WT31" s="118">
        <v>0.995</v>
      </c>
      <c r="WU31" s="118">
        <v>0.99399999999999999</v>
      </c>
      <c r="WV31" s="118">
        <v>0.80800000000000005</v>
      </c>
      <c r="WW31" s="118">
        <v>0.81799999999999995</v>
      </c>
      <c r="WX31" s="118">
        <v>0.81899999999999995</v>
      </c>
      <c r="WY31" s="118">
        <v>0.81799999999999995</v>
      </c>
      <c r="WZ31" s="118">
        <v>0.81399999999999995</v>
      </c>
      <c r="XA31" s="118">
        <v>3.41</v>
      </c>
      <c r="XB31" s="118">
        <v>3.41</v>
      </c>
      <c r="XC31" s="118">
        <v>3.7429999999999999</v>
      </c>
      <c r="XD31" s="118">
        <v>3.7429999999999999</v>
      </c>
      <c r="XE31" s="118">
        <v>2.7229999999999999</v>
      </c>
      <c r="XF31" s="118">
        <v>2.7120000000000002</v>
      </c>
      <c r="XG31" s="118">
        <v>1.399</v>
      </c>
      <c r="XH31" s="118">
        <v>2.3109999999999999</v>
      </c>
      <c r="XI31" s="118">
        <v>2.6059999999999999</v>
      </c>
      <c r="XJ31" s="118">
        <v>1.597</v>
      </c>
      <c r="XK31" s="118">
        <v>2.2919999999999998</v>
      </c>
      <c r="XL31" s="118">
        <v>1.403</v>
      </c>
      <c r="XM31" s="118">
        <v>1.59</v>
      </c>
      <c r="XN31" s="118">
        <v>2.6120000000000001</v>
      </c>
      <c r="XO31" s="118">
        <v>0.622</v>
      </c>
      <c r="XP31" s="118">
        <v>1.3520000000000001</v>
      </c>
      <c r="XQ31" s="118">
        <v>1.3520000000000001</v>
      </c>
      <c r="XR31" s="118">
        <v>1.333</v>
      </c>
      <c r="XS31" s="118">
        <v>1.3280000000000001</v>
      </c>
      <c r="XT31" s="118">
        <v>3.383</v>
      </c>
      <c r="XU31" s="118">
        <v>2.798</v>
      </c>
      <c r="XV31" s="118">
        <v>0.872</v>
      </c>
      <c r="XW31" s="118">
        <v>1.0780000000000001</v>
      </c>
      <c r="XX31" s="118">
        <v>1.077</v>
      </c>
      <c r="XY31" s="118">
        <v>0.876</v>
      </c>
      <c r="XZ31" s="118">
        <v>0.88600000000000001</v>
      </c>
      <c r="YA31" s="118">
        <v>0.88700000000000001</v>
      </c>
      <c r="YB31" s="118">
        <v>0.88600000000000001</v>
      </c>
      <c r="YC31" s="118">
        <v>0.88200000000000001</v>
      </c>
      <c r="YD31" s="118">
        <v>3.694</v>
      </c>
      <c r="YE31" s="118">
        <v>3.6949999999999998</v>
      </c>
      <c r="YF31" s="118">
        <v>4.0549999999999997</v>
      </c>
      <c r="YG31" s="118">
        <v>4.0549999999999997</v>
      </c>
      <c r="YH31" s="118">
        <v>2.95</v>
      </c>
      <c r="YI31" s="118">
        <v>2.9380000000000002</v>
      </c>
      <c r="YJ31" s="118">
        <v>1.516</v>
      </c>
      <c r="YK31" s="118">
        <v>2.5030000000000001</v>
      </c>
      <c r="YL31" s="118">
        <v>2.823</v>
      </c>
      <c r="YM31" s="118">
        <v>1.73</v>
      </c>
      <c r="YN31" s="118">
        <v>2.4830000000000001</v>
      </c>
      <c r="YO31" s="118">
        <v>1.52</v>
      </c>
      <c r="YP31" s="118">
        <v>1.722</v>
      </c>
      <c r="YQ31" s="118">
        <v>2.83</v>
      </c>
      <c r="YR31" s="118">
        <v>0.67400000000000004</v>
      </c>
      <c r="YS31" s="118">
        <v>1.456</v>
      </c>
      <c r="YT31" s="118">
        <v>1.456</v>
      </c>
      <c r="YU31" s="118">
        <v>1.4350000000000001</v>
      </c>
      <c r="YV31" s="118">
        <v>1.43</v>
      </c>
      <c r="YW31" s="118">
        <v>3.6429999999999998</v>
      </c>
      <c r="YX31" s="118">
        <v>3.0129999999999999</v>
      </c>
      <c r="YY31" s="118">
        <v>0.93899999999999995</v>
      </c>
      <c r="YZ31" s="118">
        <v>1.161</v>
      </c>
      <c r="ZA31" s="118">
        <v>1.1599999999999999</v>
      </c>
      <c r="ZB31" s="118">
        <v>0.94299999999999995</v>
      </c>
      <c r="ZC31" s="118">
        <v>0.95399999999999996</v>
      </c>
      <c r="ZD31" s="118">
        <v>0.95499999999999996</v>
      </c>
      <c r="ZE31" s="118">
        <v>0.95399999999999996</v>
      </c>
      <c r="ZF31" s="118">
        <v>0.95</v>
      </c>
      <c r="ZG31" s="118">
        <v>3.9790000000000001</v>
      </c>
      <c r="ZH31" s="118">
        <v>3.9790000000000001</v>
      </c>
      <c r="ZI31" s="118">
        <v>4.367</v>
      </c>
      <c r="ZJ31" s="118">
        <v>4.367</v>
      </c>
      <c r="ZK31" s="118">
        <v>3.177</v>
      </c>
      <c r="ZL31" s="118">
        <v>3.1640000000000001</v>
      </c>
      <c r="ZM31" s="118">
        <v>1.6319999999999999</v>
      </c>
      <c r="ZN31" s="118">
        <v>2.6960000000000002</v>
      </c>
      <c r="ZO31" s="118">
        <v>3.04</v>
      </c>
      <c r="ZP31" s="118">
        <v>1.863</v>
      </c>
      <c r="ZQ31" s="118">
        <v>2.6739999999999999</v>
      </c>
      <c r="ZR31" s="118">
        <v>1.637</v>
      </c>
      <c r="ZS31" s="118">
        <v>1.855</v>
      </c>
      <c r="ZT31" s="118">
        <v>3.048</v>
      </c>
      <c r="ZU31" s="118">
        <v>0.72499999999999998</v>
      </c>
      <c r="ZV31" s="118">
        <v>1.56</v>
      </c>
      <c r="ZW31" s="118">
        <v>1.56</v>
      </c>
      <c r="ZX31" s="118">
        <v>1.538</v>
      </c>
      <c r="ZY31" s="118">
        <v>1.532</v>
      </c>
      <c r="ZZ31" s="118">
        <v>3.903</v>
      </c>
      <c r="AAA31" s="118">
        <v>3.2280000000000002</v>
      </c>
      <c r="AAB31" s="118">
        <v>1.006</v>
      </c>
      <c r="AAC31" s="118">
        <v>1.244</v>
      </c>
      <c r="AAD31" s="118">
        <v>1.2430000000000001</v>
      </c>
      <c r="AAE31" s="118">
        <v>1.01</v>
      </c>
      <c r="AAF31" s="118">
        <v>1.022</v>
      </c>
      <c r="AAG31" s="118">
        <v>1.0229999999999999</v>
      </c>
      <c r="AAH31" s="118">
        <v>1.022</v>
      </c>
      <c r="AAI31" s="118">
        <v>1.018</v>
      </c>
      <c r="AAJ31" s="118">
        <v>4.2629999999999999</v>
      </c>
      <c r="AAK31" s="118">
        <v>4.2629999999999999</v>
      </c>
      <c r="AAL31" s="118">
        <v>4.6790000000000003</v>
      </c>
      <c r="AAM31" s="118">
        <v>4.6790000000000003</v>
      </c>
      <c r="AAN31" s="118">
        <v>3.4039999999999999</v>
      </c>
      <c r="AAO31" s="118">
        <v>3.39</v>
      </c>
      <c r="AAP31" s="118">
        <v>1.7490000000000001</v>
      </c>
      <c r="AAQ31" s="118">
        <v>2.8879999999999999</v>
      </c>
      <c r="AAR31" s="118">
        <v>3.2570000000000001</v>
      </c>
      <c r="AAS31" s="118">
        <v>1.996</v>
      </c>
      <c r="AAT31" s="118">
        <v>2.8650000000000002</v>
      </c>
      <c r="AAU31" s="118">
        <v>1.754</v>
      </c>
      <c r="AAV31" s="118">
        <v>1.9870000000000001</v>
      </c>
      <c r="AAW31" s="118">
        <v>3.2650000000000001</v>
      </c>
      <c r="AAX31" s="118">
        <v>0.77700000000000002</v>
      </c>
      <c r="AAY31" s="118">
        <v>1.6639999999999999</v>
      </c>
      <c r="AAZ31" s="118">
        <v>1.6639999999999999</v>
      </c>
      <c r="ABA31" s="118">
        <v>1.64</v>
      </c>
      <c r="ABB31" s="118">
        <v>1.6339999999999999</v>
      </c>
      <c r="ABC31" s="118">
        <v>4.1639999999999997</v>
      </c>
      <c r="ABD31" s="118">
        <v>3.4430000000000001</v>
      </c>
      <c r="ABE31" s="118">
        <v>1.073</v>
      </c>
      <c r="ABF31" s="118">
        <v>1.327</v>
      </c>
      <c r="ABG31" s="118">
        <v>1.3260000000000001</v>
      </c>
      <c r="ABH31" s="118">
        <v>1.0780000000000001</v>
      </c>
      <c r="ABI31" s="118">
        <v>1.0900000000000001</v>
      </c>
      <c r="ABJ31" s="118">
        <v>1.091</v>
      </c>
      <c r="ABK31" s="118">
        <v>1.091</v>
      </c>
      <c r="ABL31" s="118">
        <v>1.085</v>
      </c>
      <c r="ABM31" s="118">
        <v>4.5469999999999997</v>
      </c>
      <c r="ABN31" s="118">
        <v>4.5469999999999997</v>
      </c>
      <c r="ABO31" s="118">
        <v>4.9909999999999997</v>
      </c>
      <c r="ABP31" s="118">
        <v>4.9909999999999997</v>
      </c>
      <c r="ABQ31" s="118">
        <v>3.6309999999999998</v>
      </c>
      <c r="ABR31" s="118">
        <v>3.6160000000000001</v>
      </c>
      <c r="ABS31" s="118">
        <v>1.865</v>
      </c>
      <c r="ABT31" s="118">
        <v>3.081</v>
      </c>
      <c r="ABU31" s="118">
        <v>3.4740000000000002</v>
      </c>
      <c r="ABV31" s="118">
        <v>2.129</v>
      </c>
      <c r="ABW31" s="118">
        <v>3.056</v>
      </c>
      <c r="ABX31" s="118">
        <v>1.871</v>
      </c>
      <c r="ABY31" s="118">
        <v>2.12</v>
      </c>
      <c r="ABZ31" s="118">
        <v>3.4830000000000001</v>
      </c>
      <c r="ACA31" s="118">
        <v>0.82899999999999996</v>
      </c>
      <c r="ACB31" s="118">
        <v>1.768</v>
      </c>
      <c r="ACC31" s="118">
        <v>1.768</v>
      </c>
      <c r="ACD31" s="118">
        <v>1.7430000000000001</v>
      </c>
      <c r="ACE31" s="118">
        <v>1.736</v>
      </c>
      <c r="ACF31" s="118">
        <v>4.4240000000000004</v>
      </c>
      <c r="ACG31" s="118">
        <v>3.6589999999999998</v>
      </c>
      <c r="ACH31" s="118">
        <v>1.1399999999999999</v>
      </c>
      <c r="ACI31" s="118">
        <v>1.41</v>
      </c>
      <c r="ACJ31" s="118">
        <v>1.409</v>
      </c>
      <c r="ACK31" s="118">
        <v>1.145</v>
      </c>
      <c r="ACL31" s="118">
        <v>1.1579999999999999</v>
      </c>
      <c r="ACM31" s="118">
        <v>1.1599999999999999</v>
      </c>
      <c r="ACN31" s="118">
        <v>1.159</v>
      </c>
      <c r="ACO31" s="118">
        <v>1.153</v>
      </c>
      <c r="ACP31" s="118">
        <v>4.8310000000000004</v>
      </c>
      <c r="ACQ31" s="118">
        <v>4.8310000000000004</v>
      </c>
      <c r="ACR31" s="118">
        <v>5.3029999999999999</v>
      </c>
      <c r="ACS31" s="118">
        <v>5.3029999999999999</v>
      </c>
      <c r="ACT31" s="118">
        <v>3.8580000000000001</v>
      </c>
      <c r="ACU31" s="118">
        <v>3.8420000000000001</v>
      </c>
      <c r="ACV31" s="118">
        <v>1.982</v>
      </c>
      <c r="ACW31" s="118">
        <v>3.274</v>
      </c>
      <c r="ACX31" s="118">
        <v>3.6909999999999998</v>
      </c>
      <c r="ACY31" s="118">
        <v>2.262</v>
      </c>
      <c r="ACZ31" s="118">
        <v>3.2469999999999999</v>
      </c>
      <c r="ADA31" s="118">
        <v>1.988</v>
      </c>
      <c r="ADB31" s="118">
        <v>2.2519999999999998</v>
      </c>
      <c r="ADC31" s="118">
        <v>3.7010000000000001</v>
      </c>
      <c r="ADD31" s="118">
        <v>0.88100000000000001</v>
      </c>
      <c r="ADE31" s="118">
        <v>1.8720000000000001</v>
      </c>
      <c r="ADF31" s="118">
        <v>1.8720000000000001</v>
      </c>
      <c r="ADG31" s="118">
        <v>1.845</v>
      </c>
      <c r="ADH31" s="118">
        <v>1.8380000000000001</v>
      </c>
      <c r="ADI31" s="118">
        <v>4.6840000000000002</v>
      </c>
      <c r="ADJ31" s="118">
        <v>3.8740000000000001</v>
      </c>
      <c r="ADK31" s="118">
        <v>1.2070000000000001</v>
      </c>
      <c r="ADL31" s="118">
        <v>1.4930000000000001</v>
      </c>
      <c r="ADM31" s="118">
        <v>1.492</v>
      </c>
      <c r="ADN31" s="118">
        <v>1.212</v>
      </c>
      <c r="ADO31" s="118">
        <v>1.226</v>
      </c>
      <c r="ADP31" s="118">
        <v>1.228</v>
      </c>
      <c r="ADQ31" s="118">
        <v>1.2270000000000001</v>
      </c>
      <c r="ADR31" s="118">
        <v>1.2210000000000001</v>
      </c>
      <c r="ADS31" s="118">
        <v>5.1150000000000002</v>
      </c>
      <c r="ADT31" s="118">
        <v>5.1150000000000002</v>
      </c>
      <c r="ADU31" s="118">
        <v>5.6150000000000002</v>
      </c>
      <c r="ADV31" s="118">
        <v>5.6150000000000002</v>
      </c>
      <c r="ADW31" s="118">
        <v>4.085</v>
      </c>
      <c r="ADX31" s="118">
        <v>4.0679999999999996</v>
      </c>
      <c r="ADY31" s="118">
        <v>2.0990000000000002</v>
      </c>
      <c r="ADZ31" s="118">
        <v>3.4660000000000002</v>
      </c>
      <c r="AEA31" s="118">
        <v>3.9079999999999999</v>
      </c>
      <c r="AEB31" s="118">
        <v>2.395</v>
      </c>
      <c r="AEC31" s="118">
        <v>3.4380000000000002</v>
      </c>
      <c r="AED31" s="118">
        <v>2.105</v>
      </c>
      <c r="AEE31" s="118">
        <v>2.3849999999999998</v>
      </c>
      <c r="AEF31" s="118">
        <v>3.919</v>
      </c>
      <c r="AEG31" s="118">
        <v>0.93300000000000005</v>
      </c>
      <c r="AEH31" s="118">
        <v>1.976</v>
      </c>
      <c r="AEI31" s="118">
        <v>1.976</v>
      </c>
      <c r="AEJ31" s="118">
        <v>1.948</v>
      </c>
      <c r="AEK31" s="118">
        <v>1.94</v>
      </c>
      <c r="AEL31" s="118">
        <v>4.944</v>
      </c>
      <c r="AEM31" s="118">
        <v>4.0890000000000004</v>
      </c>
      <c r="AEN31" s="118">
        <v>1.274</v>
      </c>
      <c r="AEO31" s="118">
        <v>1.5760000000000001</v>
      </c>
      <c r="AEP31" s="118">
        <v>1.5740000000000001</v>
      </c>
      <c r="AEQ31" s="118">
        <v>1.28</v>
      </c>
      <c r="AER31" s="118">
        <v>1.2949999999999999</v>
      </c>
      <c r="AES31" s="118">
        <v>1.296</v>
      </c>
      <c r="AET31" s="118">
        <v>1.2949999999999999</v>
      </c>
      <c r="AEU31" s="118">
        <v>1.2889999999999999</v>
      </c>
      <c r="AEV31" s="118">
        <v>5.4</v>
      </c>
      <c r="AEW31" s="118">
        <v>5.4</v>
      </c>
      <c r="AEX31" s="118">
        <v>5.9269999999999996</v>
      </c>
      <c r="AEY31" s="118">
        <v>5.9269999999999996</v>
      </c>
      <c r="AEZ31" s="118">
        <v>4.3120000000000003</v>
      </c>
      <c r="AFA31" s="118">
        <v>4.2939999999999996</v>
      </c>
      <c r="AFB31" s="118">
        <v>2.2149999999999999</v>
      </c>
      <c r="AFC31" s="118">
        <v>3.6589999999999998</v>
      </c>
      <c r="AFD31" s="118">
        <v>4.125</v>
      </c>
      <c r="AFE31" s="118">
        <v>2.528</v>
      </c>
      <c r="AFF31" s="118">
        <v>3.629</v>
      </c>
      <c r="AFG31" s="118">
        <v>2.222</v>
      </c>
      <c r="AFH31" s="118">
        <v>2.5169999999999999</v>
      </c>
      <c r="AFI31" s="118">
        <v>4.1360000000000001</v>
      </c>
      <c r="AFJ31" s="118">
        <v>0.98399999999999999</v>
      </c>
      <c r="AFK31" s="118">
        <v>2.0790000000000002</v>
      </c>
      <c r="AFL31" s="118">
        <v>2.0790000000000002</v>
      </c>
      <c r="AFM31" s="118">
        <v>2.0510000000000002</v>
      </c>
      <c r="AFN31" s="118">
        <v>2.0419999999999998</v>
      </c>
      <c r="AFO31" s="118">
        <v>5.2050000000000001</v>
      </c>
      <c r="AFP31" s="118">
        <v>4.3040000000000003</v>
      </c>
      <c r="AFQ31" s="118">
        <v>1.3420000000000001</v>
      </c>
      <c r="AFR31" s="118">
        <v>1.659</v>
      </c>
      <c r="AFS31" s="118">
        <v>1.657</v>
      </c>
      <c r="AFT31" s="118">
        <v>1.347</v>
      </c>
      <c r="AFU31" s="118">
        <v>1.363</v>
      </c>
      <c r="AFV31" s="118">
        <v>1.3640000000000001</v>
      </c>
      <c r="AFW31" s="118">
        <v>1.363</v>
      </c>
      <c r="AFX31" s="118">
        <v>1.357</v>
      </c>
      <c r="AFY31" s="118">
        <v>5.6840000000000002</v>
      </c>
      <c r="AFZ31" s="118">
        <v>5.6840000000000002</v>
      </c>
      <c r="AGA31" s="118">
        <v>6.2380000000000004</v>
      </c>
      <c r="AGB31" s="118">
        <v>6.2380000000000004</v>
      </c>
      <c r="AGC31" s="118">
        <v>4.5389999999999997</v>
      </c>
      <c r="AGD31" s="118">
        <v>4.5199999999999996</v>
      </c>
      <c r="AGE31" s="118">
        <v>2.3319999999999999</v>
      </c>
      <c r="AGF31" s="118">
        <v>3.851</v>
      </c>
      <c r="AGG31" s="118">
        <v>4.343</v>
      </c>
      <c r="AGH31" s="118">
        <v>2.661</v>
      </c>
      <c r="AGI31" s="118">
        <v>3.82</v>
      </c>
      <c r="AGJ31" s="118">
        <v>2.339</v>
      </c>
      <c r="AGK31" s="118">
        <v>2.649</v>
      </c>
      <c r="AGL31" s="118">
        <v>4.3540000000000001</v>
      </c>
      <c r="AGM31" s="118">
        <v>1.036</v>
      </c>
      <c r="AGN31" s="118">
        <v>2.1829999999999998</v>
      </c>
      <c r="AGO31" s="118">
        <v>2.1829999999999998</v>
      </c>
      <c r="AGP31" s="118">
        <v>2.153</v>
      </c>
      <c r="AGQ31" s="118">
        <v>2.1440000000000001</v>
      </c>
      <c r="AGR31" s="118">
        <v>5.4649999999999999</v>
      </c>
      <c r="AGS31" s="118">
        <v>4.5190000000000001</v>
      </c>
      <c r="AGT31" s="118">
        <v>1.409</v>
      </c>
      <c r="AGU31" s="118">
        <v>1.742</v>
      </c>
      <c r="AGV31" s="118">
        <v>1.74</v>
      </c>
      <c r="AGW31" s="118">
        <v>1.415</v>
      </c>
      <c r="AGX31" s="118">
        <v>1.431</v>
      </c>
      <c r="AGY31" s="118">
        <v>1.4319999999999999</v>
      </c>
      <c r="AGZ31" s="118">
        <v>1.431</v>
      </c>
      <c r="AHA31" s="118">
        <v>1.425</v>
      </c>
      <c r="AHB31" s="118">
        <v>5.968</v>
      </c>
      <c r="AHC31" s="118">
        <v>5.968</v>
      </c>
      <c r="AHD31" s="118">
        <v>6.55</v>
      </c>
      <c r="AHE31" s="118">
        <v>6.55</v>
      </c>
      <c r="AHF31" s="118">
        <v>4.7649999999999997</v>
      </c>
      <c r="AHG31" s="118">
        <v>4.7460000000000004</v>
      </c>
      <c r="AHH31" s="118">
        <v>2.448</v>
      </c>
      <c r="AHI31" s="118">
        <v>4.0439999999999996</v>
      </c>
      <c r="AHJ31" s="118">
        <v>4.5599999999999996</v>
      </c>
      <c r="AHK31" s="118">
        <v>2.794</v>
      </c>
      <c r="AHL31" s="118">
        <v>4.0110000000000001</v>
      </c>
      <c r="AHM31" s="118">
        <v>2.4550000000000001</v>
      </c>
      <c r="AHN31" s="118">
        <v>2.782</v>
      </c>
      <c r="AHO31" s="118">
        <v>4.5720000000000001</v>
      </c>
      <c r="AHP31" s="118">
        <v>1.0880000000000001</v>
      </c>
      <c r="AHQ31" s="118">
        <v>2.2869999999999999</v>
      </c>
      <c r="AHR31" s="118">
        <v>2.2869999999999999</v>
      </c>
      <c r="AHS31" s="118">
        <v>2.2559999999999998</v>
      </c>
      <c r="AHT31" s="118">
        <v>2.2469999999999999</v>
      </c>
      <c r="AHU31" s="118">
        <v>5.7249999999999996</v>
      </c>
      <c r="AHV31" s="118">
        <v>4.7350000000000003</v>
      </c>
      <c r="AHW31" s="118">
        <v>1.476</v>
      </c>
      <c r="AHX31" s="118">
        <v>1.8240000000000001</v>
      </c>
      <c r="AHY31" s="118">
        <v>1.823</v>
      </c>
      <c r="AHZ31" s="118">
        <v>1.482</v>
      </c>
      <c r="AIA31" s="118">
        <v>1.4990000000000001</v>
      </c>
      <c r="AIB31" s="118">
        <v>1.5009999999999999</v>
      </c>
      <c r="AIC31" s="118">
        <v>1.4990000000000001</v>
      </c>
      <c r="AID31" s="118">
        <v>1.4930000000000001</v>
      </c>
      <c r="AIE31" s="118">
        <v>6.2519999999999998</v>
      </c>
      <c r="AIF31" s="118">
        <v>6.2519999999999998</v>
      </c>
      <c r="AIG31" s="118">
        <v>6.8620000000000001</v>
      </c>
      <c r="AIH31" s="118">
        <v>6.8620000000000001</v>
      </c>
      <c r="AII31" s="118">
        <v>4.992</v>
      </c>
      <c r="AIJ31" s="118">
        <v>4.9720000000000004</v>
      </c>
      <c r="AIK31" s="118">
        <v>2.5649999999999999</v>
      </c>
      <c r="AIL31" s="118">
        <v>4.2359999999999998</v>
      </c>
      <c r="AIM31" s="118">
        <v>4.7770000000000001</v>
      </c>
      <c r="AIN31" s="118">
        <v>2.927</v>
      </c>
      <c r="AIO31" s="118">
        <v>4.202</v>
      </c>
      <c r="AIP31" s="118">
        <v>2.5720000000000001</v>
      </c>
      <c r="AIQ31" s="118">
        <v>2.9140000000000001</v>
      </c>
      <c r="AIR31" s="118">
        <v>4.7889999999999997</v>
      </c>
      <c r="AIS31" s="118">
        <v>1.1399999999999999</v>
      </c>
      <c r="AIT31" s="118">
        <v>2.391</v>
      </c>
      <c r="AIU31" s="118">
        <v>2.391</v>
      </c>
      <c r="AIV31" s="118">
        <v>2.3580000000000001</v>
      </c>
      <c r="AIW31" s="118">
        <v>2.3490000000000002</v>
      </c>
      <c r="AIX31" s="118">
        <v>5.9850000000000003</v>
      </c>
      <c r="AIY31" s="118">
        <v>4.95</v>
      </c>
      <c r="AIZ31" s="118">
        <v>1.5429999999999999</v>
      </c>
      <c r="AJA31" s="118">
        <v>1.907</v>
      </c>
      <c r="AJB31" s="118">
        <v>1.9059999999999999</v>
      </c>
      <c r="AJC31" s="118">
        <v>1.5489999999999999</v>
      </c>
      <c r="AJD31" s="118">
        <v>1.5669999999999999</v>
      </c>
      <c r="AJE31" s="118">
        <v>1.569</v>
      </c>
      <c r="AJF31" s="118">
        <v>1.5680000000000001</v>
      </c>
      <c r="AJG31" s="118">
        <v>1.56</v>
      </c>
      <c r="AJH31" s="118">
        <v>6.5359999999999996</v>
      </c>
      <c r="AJI31" s="118">
        <v>6.5359999999999996</v>
      </c>
      <c r="AJJ31" s="118">
        <v>7.1740000000000004</v>
      </c>
      <c r="AJK31" s="118">
        <v>7.1740000000000004</v>
      </c>
      <c r="AJL31" s="118">
        <v>5.2190000000000003</v>
      </c>
      <c r="AJM31" s="118">
        <v>5.1980000000000004</v>
      </c>
      <c r="AJN31" s="118">
        <v>2.6819999999999999</v>
      </c>
      <c r="AJO31" s="118">
        <v>4.4290000000000003</v>
      </c>
      <c r="AJP31" s="118">
        <v>4.9939999999999998</v>
      </c>
      <c r="AJQ31" s="118">
        <v>3.06</v>
      </c>
      <c r="AJR31" s="118">
        <v>4.3929999999999998</v>
      </c>
      <c r="AJS31" s="118">
        <v>2.6890000000000001</v>
      </c>
      <c r="AJT31" s="118">
        <v>3.0470000000000002</v>
      </c>
      <c r="AJU31" s="118">
        <v>5.0069999999999997</v>
      </c>
      <c r="AJV31" s="118">
        <v>1.1919999999999999</v>
      </c>
      <c r="AJW31" s="118">
        <v>2.4950000000000001</v>
      </c>
      <c r="AJX31" s="118">
        <v>2.4950000000000001</v>
      </c>
      <c r="AJY31" s="118">
        <v>2.4609999999999999</v>
      </c>
      <c r="AJZ31" s="118">
        <v>2.4510000000000001</v>
      </c>
      <c r="AKA31" s="118">
        <v>6.2450000000000001</v>
      </c>
      <c r="AKB31" s="118">
        <v>5.165</v>
      </c>
      <c r="AKC31" s="118">
        <v>1.61</v>
      </c>
      <c r="AKD31" s="118">
        <v>1.99</v>
      </c>
      <c r="AKE31" s="118">
        <v>1.9890000000000001</v>
      </c>
      <c r="AKF31" s="118">
        <v>1.617</v>
      </c>
      <c r="AKG31" s="118">
        <v>1.635</v>
      </c>
      <c r="AKH31" s="118">
        <v>1.637</v>
      </c>
      <c r="AKI31" s="118">
        <v>1.6359999999999999</v>
      </c>
      <c r="AKJ31" s="118">
        <v>1.6279999999999999</v>
      </c>
      <c r="AKK31" s="118">
        <v>6.8209999999999997</v>
      </c>
      <c r="AKL31" s="118">
        <v>6.8209999999999997</v>
      </c>
      <c r="AKM31" s="118">
        <v>7.4859999999999998</v>
      </c>
      <c r="AKN31" s="118">
        <v>7.4859999999999998</v>
      </c>
      <c r="AKO31" s="118">
        <v>5.4459999999999997</v>
      </c>
      <c r="AKP31" s="118">
        <v>5.4240000000000004</v>
      </c>
      <c r="AKQ31" s="118">
        <v>2.798</v>
      </c>
      <c r="AKR31" s="118">
        <v>4.6219999999999999</v>
      </c>
      <c r="AKS31" s="118">
        <v>5.2110000000000003</v>
      </c>
      <c r="AKT31" s="118">
        <v>3.194</v>
      </c>
      <c r="AKU31" s="118">
        <v>4.5839999999999996</v>
      </c>
      <c r="AKV31" s="118">
        <v>2.806</v>
      </c>
      <c r="AKW31" s="118">
        <v>3.1789999999999998</v>
      </c>
      <c r="AKX31" s="118">
        <v>5.2249999999999996</v>
      </c>
      <c r="AKY31" s="118">
        <v>1.2430000000000001</v>
      </c>
      <c r="AKZ31" s="118">
        <v>2.5990000000000002</v>
      </c>
      <c r="ALA31" s="118">
        <v>2.5990000000000002</v>
      </c>
      <c r="ALB31" s="118">
        <v>2.5630000000000002</v>
      </c>
      <c r="ALC31" s="118">
        <v>2.5529999999999999</v>
      </c>
      <c r="ALD31" s="118">
        <v>6.5060000000000002</v>
      </c>
      <c r="ALE31" s="118">
        <v>5.38</v>
      </c>
      <c r="ALF31" s="118">
        <v>1.677</v>
      </c>
      <c r="ALG31" s="118">
        <v>2.073</v>
      </c>
      <c r="ALH31" s="118">
        <v>2.0720000000000001</v>
      </c>
      <c r="ALI31" s="118">
        <v>1.6839999999999999</v>
      </c>
      <c r="ALJ31" s="118">
        <v>1.7030000000000001</v>
      </c>
      <c r="ALK31" s="118">
        <v>1.7050000000000001</v>
      </c>
      <c r="ALL31" s="118">
        <v>1.704</v>
      </c>
      <c r="ALM31" s="118">
        <v>1.696</v>
      </c>
      <c r="ALN31" s="118">
        <v>7.1050000000000004</v>
      </c>
      <c r="ALO31" s="118">
        <v>7.1050000000000004</v>
      </c>
      <c r="ALP31" s="118">
        <v>7.798</v>
      </c>
      <c r="ALQ31" s="118">
        <v>7.798</v>
      </c>
      <c r="ALR31" s="118">
        <v>5.673</v>
      </c>
      <c r="ALS31" s="118">
        <v>5.65</v>
      </c>
      <c r="ALT31" s="118">
        <v>2.915</v>
      </c>
      <c r="ALU31" s="118">
        <v>4.8140000000000001</v>
      </c>
      <c r="ALV31" s="118">
        <v>5.4279999999999999</v>
      </c>
      <c r="ALW31" s="118">
        <v>3.327</v>
      </c>
      <c r="ALX31" s="118">
        <v>4.7750000000000004</v>
      </c>
      <c r="ALY31" s="118">
        <v>2.923</v>
      </c>
      <c r="ALZ31" s="118">
        <v>3.3119999999999998</v>
      </c>
      <c r="AMA31" s="118">
        <v>5.4420000000000002</v>
      </c>
      <c r="AMB31" s="118">
        <v>1.2949999999999999</v>
      </c>
      <c r="AMC31" s="118">
        <v>2.7029999999999998</v>
      </c>
      <c r="AMD31" s="118">
        <v>2.7029999999999998</v>
      </c>
      <c r="AME31" s="118">
        <v>2.6659999999999999</v>
      </c>
      <c r="AMF31" s="118">
        <v>2.6549999999999998</v>
      </c>
      <c r="AMG31" s="118">
        <v>6.766</v>
      </c>
      <c r="AMH31" s="118">
        <v>5.5960000000000001</v>
      </c>
      <c r="AMI31" s="118">
        <v>1.744</v>
      </c>
      <c r="AMJ31" s="118">
        <v>2.1560000000000001</v>
      </c>
      <c r="AMK31" s="118">
        <v>2.1539999999999999</v>
      </c>
      <c r="AML31" s="118">
        <v>1.7509999999999999</v>
      </c>
      <c r="AMM31" s="118">
        <v>1.772</v>
      </c>
      <c r="AMN31" s="118">
        <v>1.7729999999999999</v>
      </c>
      <c r="AMO31" s="118">
        <v>1.772</v>
      </c>
      <c r="AMP31" s="118">
        <v>1.764</v>
      </c>
      <c r="AMQ31" s="118">
        <v>7.3890000000000002</v>
      </c>
      <c r="AMR31" s="118">
        <v>7.3890000000000002</v>
      </c>
      <c r="AMS31" s="118">
        <v>8.11</v>
      </c>
      <c r="AMT31" s="118">
        <v>8.11</v>
      </c>
      <c r="AMU31" s="118">
        <v>5.9</v>
      </c>
      <c r="AMV31" s="118">
        <v>5.8760000000000003</v>
      </c>
      <c r="AMW31" s="118">
        <v>3.0310000000000001</v>
      </c>
      <c r="AMX31" s="118">
        <v>5.0069999999999997</v>
      </c>
      <c r="AMY31" s="118">
        <v>5.6449999999999996</v>
      </c>
      <c r="AMZ31" s="118">
        <v>3.46</v>
      </c>
      <c r="ANA31" s="118">
        <v>4.9660000000000002</v>
      </c>
      <c r="ANB31" s="118">
        <v>3.04</v>
      </c>
      <c r="ANC31" s="118">
        <v>3.444</v>
      </c>
      <c r="AND31" s="118">
        <v>5.66</v>
      </c>
      <c r="ANE31" s="118">
        <v>1.347</v>
      </c>
      <c r="ANF31" s="118">
        <v>2.8069999999999999</v>
      </c>
      <c r="ANG31" s="118">
        <v>2.8069999999999999</v>
      </c>
      <c r="ANH31" s="118">
        <v>2.7679999999999998</v>
      </c>
      <c r="ANI31" s="118">
        <v>2.7570000000000001</v>
      </c>
      <c r="ANJ31" s="118">
        <v>7.0259999999999998</v>
      </c>
      <c r="ANK31" s="118">
        <v>5.8109999999999999</v>
      </c>
      <c r="ANL31" s="118">
        <v>1.8109999999999999</v>
      </c>
      <c r="ANM31" s="118">
        <v>2.2389999999999999</v>
      </c>
      <c r="ANN31" s="118">
        <v>2.2370000000000001</v>
      </c>
      <c r="ANO31" s="118">
        <v>1.819</v>
      </c>
      <c r="ANP31" s="118">
        <v>1.84</v>
      </c>
      <c r="ANQ31" s="118">
        <v>1.8420000000000001</v>
      </c>
      <c r="ANR31" s="118">
        <v>1.84</v>
      </c>
      <c r="ANS31" s="118">
        <v>1.8320000000000001</v>
      </c>
      <c r="ANT31" s="118">
        <v>7.673</v>
      </c>
      <c r="ANU31" s="118">
        <v>7.673</v>
      </c>
      <c r="ANV31" s="118">
        <v>8.4220000000000006</v>
      </c>
      <c r="ANW31" s="118">
        <v>8.4220000000000006</v>
      </c>
      <c r="ANX31" s="118">
        <v>6.1269999999999998</v>
      </c>
      <c r="ANY31" s="118">
        <v>6.1020000000000003</v>
      </c>
      <c r="ANZ31" s="118">
        <v>3.1480000000000001</v>
      </c>
      <c r="AOA31" s="118">
        <v>5.1989999999999998</v>
      </c>
      <c r="AOB31" s="118">
        <v>5.8620000000000001</v>
      </c>
      <c r="AOC31" s="118">
        <v>3.593</v>
      </c>
      <c r="AOD31" s="118">
        <v>5.157</v>
      </c>
      <c r="AOE31" s="118">
        <v>3.157</v>
      </c>
      <c r="AOF31" s="118">
        <v>3.577</v>
      </c>
      <c r="AOG31" s="118">
        <v>5.8780000000000001</v>
      </c>
      <c r="AOH31" s="118">
        <v>1.399</v>
      </c>
      <c r="AOI31" s="118">
        <v>2.911</v>
      </c>
      <c r="AOJ31" s="118">
        <v>2.911</v>
      </c>
      <c r="AOK31" s="118">
        <v>2.871</v>
      </c>
      <c r="AOL31" s="118">
        <v>2.859</v>
      </c>
      <c r="AOM31" s="118">
        <v>7.2859999999999996</v>
      </c>
      <c r="AON31" s="118">
        <v>6.0259999999999998</v>
      </c>
      <c r="AOO31" s="118">
        <v>1.8779999999999999</v>
      </c>
      <c r="AOP31" s="118">
        <v>2.3220000000000001</v>
      </c>
      <c r="AOQ31" s="118">
        <v>2.3199999999999998</v>
      </c>
      <c r="AOR31" s="118">
        <v>1.8859999999999999</v>
      </c>
      <c r="AOS31" s="118">
        <v>1.9079999999999999</v>
      </c>
      <c r="AOT31" s="118">
        <v>1.91</v>
      </c>
      <c r="AOU31" s="118">
        <v>1.9079999999999999</v>
      </c>
      <c r="AOV31" s="118">
        <v>1.9</v>
      </c>
      <c r="AOW31" s="118">
        <v>7.9569999999999999</v>
      </c>
      <c r="AOX31" s="118">
        <v>7.9569999999999999</v>
      </c>
      <c r="AOY31" s="118">
        <v>8.734</v>
      </c>
      <c r="AOZ31" s="118">
        <v>8.734</v>
      </c>
      <c r="APA31" s="118">
        <v>6.3540000000000001</v>
      </c>
      <c r="APB31" s="118">
        <v>6.3280000000000003</v>
      </c>
      <c r="APC31" s="118">
        <v>3.2639999999999998</v>
      </c>
      <c r="APD31" s="118">
        <v>5.3920000000000003</v>
      </c>
      <c r="APE31" s="118">
        <v>6.08</v>
      </c>
      <c r="APF31" s="118">
        <v>3.726</v>
      </c>
      <c r="APG31" s="118">
        <v>5.3479999999999999</v>
      </c>
      <c r="APH31" s="118">
        <v>3.274</v>
      </c>
      <c r="API31" s="118">
        <v>3.7090000000000001</v>
      </c>
      <c r="APJ31" s="118">
        <v>6.0960000000000001</v>
      </c>
      <c r="APK31" s="118">
        <v>1.4510000000000001</v>
      </c>
      <c r="APL31" s="118">
        <v>3.0150000000000001</v>
      </c>
      <c r="APM31" s="118">
        <v>3.0150000000000001</v>
      </c>
      <c r="APN31" s="118">
        <v>2.9729999999999999</v>
      </c>
      <c r="APO31" s="118">
        <v>2.9609999999999999</v>
      </c>
      <c r="APP31" s="118">
        <v>7.5469999999999997</v>
      </c>
      <c r="APQ31" s="118">
        <v>6.2409999999999997</v>
      </c>
      <c r="APR31" s="118">
        <v>1.9450000000000001</v>
      </c>
      <c r="APS31" s="118">
        <v>2.4049999999999998</v>
      </c>
      <c r="APT31" s="118">
        <v>2.403</v>
      </c>
      <c r="APU31" s="118">
        <v>1.9530000000000001</v>
      </c>
      <c r="APV31" s="118">
        <v>1.976</v>
      </c>
      <c r="APW31" s="118">
        <v>1.978</v>
      </c>
      <c r="APX31" s="118">
        <v>1.9770000000000001</v>
      </c>
      <c r="APY31" s="118">
        <v>1.9670000000000001</v>
      </c>
      <c r="APZ31" s="118">
        <v>8.2420000000000009</v>
      </c>
      <c r="AQA31" s="118">
        <v>8.2420000000000009</v>
      </c>
      <c r="AQB31" s="118">
        <v>9.0459999999999994</v>
      </c>
      <c r="AQC31" s="118">
        <v>9.0459999999999994</v>
      </c>
      <c r="AQD31" s="118">
        <v>6.5810000000000004</v>
      </c>
      <c r="AQE31" s="118">
        <v>6.5540000000000003</v>
      </c>
      <c r="AQF31" s="118">
        <v>3.3809999999999998</v>
      </c>
      <c r="AQG31" s="118">
        <v>5.5839999999999996</v>
      </c>
      <c r="AQH31" s="118">
        <v>6.2969999999999997</v>
      </c>
      <c r="AQI31" s="118">
        <v>3.859</v>
      </c>
      <c r="AQJ31" s="118">
        <v>5.5389999999999997</v>
      </c>
      <c r="AQK31" s="118">
        <v>3.391</v>
      </c>
      <c r="AQL31" s="118">
        <v>3.8420000000000001</v>
      </c>
      <c r="AQM31" s="118">
        <v>6.3129999999999997</v>
      </c>
      <c r="AQN31" s="118">
        <v>1.502</v>
      </c>
      <c r="AQO31" s="118">
        <v>3.1190000000000002</v>
      </c>
      <c r="AQP31" s="118">
        <v>3.1190000000000002</v>
      </c>
      <c r="AQQ31" s="118">
        <v>3.0760000000000001</v>
      </c>
      <c r="AQR31" s="118">
        <v>3.0630000000000002</v>
      </c>
      <c r="AQS31" s="118">
        <v>7.8070000000000004</v>
      </c>
      <c r="AQT31" s="118">
        <v>6.4560000000000004</v>
      </c>
      <c r="AQU31" s="118">
        <v>2.012</v>
      </c>
      <c r="AQV31" s="118">
        <v>2.488</v>
      </c>
      <c r="AQW31" s="118">
        <v>2.4860000000000002</v>
      </c>
      <c r="AQX31" s="118">
        <v>2.0209999999999999</v>
      </c>
      <c r="AQY31" s="118">
        <v>2.044</v>
      </c>
      <c r="AQZ31" s="118">
        <v>2.0459999999999998</v>
      </c>
      <c r="ARA31" s="118">
        <v>2.0449999999999999</v>
      </c>
      <c r="ARB31" s="118">
        <v>2.0350000000000001</v>
      </c>
      <c r="ARC31" s="118">
        <v>8.5259999999999998</v>
      </c>
      <c r="ARD31" s="118">
        <v>8.5259999999999998</v>
      </c>
      <c r="ARE31" s="118">
        <v>9.3580000000000005</v>
      </c>
      <c r="ARF31" s="118">
        <v>9.3580000000000005</v>
      </c>
      <c r="ARG31" s="118">
        <v>6.8079999999999998</v>
      </c>
      <c r="ARH31" s="118">
        <v>6.78</v>
      </c>
      <c r="ARI31" s="118">
        <v>3.4980000000000002</v>
      </c>
      <c r="ARJ31" s="118">
        <v>5.7770000000000001</v>
      </c>
      <c r="ARK31" s="118">
        <v>6.5140000000000002</v>
      </c>
      <c r="ARL31" s="118">
        <v>3.992</v>
      </c>
      <c r="ARM31" s="118">
        <v>5.73</v>
      </c>
      <c r="ARN31" s="118">
        <v>3.508</v>
      </c>
      <c r="ARO31" s="118">
        <v>3.9740000000000002</v>
      </c>
      <c r="ARP31" s="118">
        <v>6.5309999999999997</v>
      </c>
      <c r="ARQ31" s="118">
        <v>1.554</v>
      </c>
      <c r="ARR31" s="118">
        <v>3.2229999999999999</v>
      </c>
      <c r="ARS31" s="118">
        <v>3.2229999999999999</v>
      </c>
      <c r="ART31" s="118">
        <v>3.1779999999999999</v>
      </c>
      <c r="ARU31" s="118">
        <v>3.1659999999999999</v>
      </c>
      <c r="ARV31" s="118">
        <v>8.0670000000000002</v>
      </c>
      <c r="ARW31" s="118">
        <v>6.6719999999999997</v>
      </c>
      <c r="ARX31" s="118">
        <v>2.0790000000000002</v>
      </c>
      <c r="ARY31" s="118">
        <v>2.5710000000000002</v>
      </c>
      <c r="ARZ31" s="118">
        <v>2.569</v>
      </c>
      <c r="ASA31" s="118">
        <v>2.0880000000000001</v>
      </c>
      <c r="ASB31" s="118">
        <v>2.1120000000000001</v>
      </c>
      <c r="ASC31" s="118">
        <v>2.1150000000000002</v>
      </c>
      <c r="ASD31" s="118">
        <v>2.113</v>
      </c>
      <c r="ASE31" s="118">
        <v>2.1030000000000002</v>
      </c>
      <c r="ASF31" s="118">
        <v>8.81</v>
      </c>
      <c r="ASG31" s="118">
        <v>8.81</v>
      </c>
      <c r="ASH31" s="118">
        <v>9.67</v>
      </c>
      <c r="ASI31" s="118">
        <v>9.67</v>
      </c>
      <c r="ASJ31" s="118">
        <v>7.0350000000000001</v>
      </c>
      <c r="ASK31" s="118">
        <v>7.0060000000000002</v>
      </c>
      <c r="ASL31" s="118">
        <v>3.6139999999999999</v>
      </c>
      <c r="ASM31" s="118">
        <v>5.9690000000000003</v>
      </c>
      <c r="ASN31" s="118">
        <v>6.7309999999999999</v>
      </c>
      <c r="ASO31" s="118">
        <v>4.125</v>
      </c>
      <c r="ASP31" s="118">
        <v>5.9210000000000003</v>
      </c>
      <c r="ASQ31" s="118">
        <v>3.625</v>
      </c>
      <c r="ASR31" s="118">
        <v>4.1070000000000002</v>
      </c>
      <c r="ASS31" s="118">
        <v>6.7489999999999997</v>
      </c>
      <c r="AST31" s="118">
        <v>1.6060000000000001</v>
      </c>
      <c r="ASU31">
        <v>3.327</v>
      </c>
      <c r="ASV31">
        <v>3.327</v>
      </c>
      <c r="ASW31">
        <v>3.2810000000000001</v>
      </c>
      <c r="ASX31">
        <v>3.2679999999999998</v>
      </c>
      <c r="ASY31">
        <v>8.327</v>
      </c>
      <c r="ASZ31">
        <v>6.8869999999999996</v>
      </c>
      <c r="ATA31">
        <v>2.1459999999999999</v>
      </c>
      <c r="ATB31">
        <v>2.6539999999999999</v>
      </c>
      <c r="ATC31">
        <v>2.6520000000000001</v>
      </c>
      <c r="ATD31">
        <v>2.1560000000000001</v>
      </c>
      <c r="ATE31">
        <v>2.1800000000000002</v>
      </c>
      <c r="ATF31">
        <v>2.1829999999999998</v>
      </c>
      <c r="ATG31">
        <v>2.181</v>
      </c>
      <c r="ATH31">
        <v>2.1709999999999998</v>
      </c>
      <c r="ATI31">
        <v>9.0939999999999994</v>
      </c>
      <c r="ATJ31">
        <v>9.0939999999999994</v>
      </c>
      <c r="ATK31">
        <v>9.9819999999999993</v>
      </c>
      <c r="ATL31">
        <v>9.9819999999999993</v>
      </c>
      <c r="ATM31">
        <v>7.2619999999999996</v>
      </c>
      <c r="ATN31">
        <v>7.2320000000000002</v>
      </c>
      <c r="ATO31">
        <v>3.7309999999999999</v>
      </c>
      <c r="ATP31">
        <v>6.1619999999999999</v>
      </c>
      <c r="ATQ31">
        <v>6.9480000000000004</v>
      </c>
      <c r="ATR31">
        <v>4.258</v>
      </c>
      <c r="ATS31">
        <v>6.1120000000000001</v>
      </c>
      <c r="ATT31">
        <v>3.742</v>
      </c>
      <c r="ATU31">
        <v>4.2389999999999999</v>
      </c>
      <c r="ATV31">
        <v>6.9660000000000002</v>
      </c>
      <c r="ATW31">
        <v>1.6579999999999999</v>
      </c>
      <c r="ATX31">
        <v>3.431</v>
      </c>
      <c r="ATY31">
        <v>3.431</v>
      </c>
      <c r="ATZ31">
        <v>3.383</v>
      </c>
      <c r="AUA31">
        <v>3.37</v>
      </c>
      <c r="AUB31">
        <v>8.5879999999999992</v>
      </c>
      <c r="AUC31">
        <v>7.1020000000000003</v>
      </c>
      <c r="AUD31">
        <v>2.214</v>
      </c>
      <c r="AUE31">
        <v>2.7370000000000001</v>
      </c>
      <c r="AUF31">
        <v>2.734</v>
      </c>
      <c r="AUG31">
        <v>2.2229999999999999</v>
      </c>
      <c r="AUH31">
        <v>2.2480000000000002</v>
      </c>
      <c r="AUI31">
        <v>2.2509999999999999</v>
      </c>
      <c r="AUJ31">
        <v>2.2490000000000001</v>
      </c>
      <c r="AUK31">
        <v>2.2389999999999999</v>
      </c>
      <c r="AUL31">
        <v>9.3780000000000001</v>
      </c>
      <c r="AUM31">
        <v>9.3780000000000001</v>
      </c>
      <c r="AUN31">
        <v>10.294</v>
      </c>
      <c r="AUO31">
        <v>10.294</v>
      </c>
      <c r="AUP31">
        <v>7.4889999999999999</v>
      </c>
      <c r="AUQ31">
        <v>7.4580000000000002</v>
      </c>
      <c r="AUR31">
        <v>3.847</v>
      </c>
      <c r="AUS31">
        <v>6.3550000000000004</v>
      </c>
      <c r="AUT31">
        <v>7.165</v>
      </c>
      <c r="AUU31">
        <v>4.391</v>
      </c>
      <c r="AUV31">
        <v>6.3029999999999999</v>
      </c>
      <c r="AUW31">
        <v>3.859</v>
      </c>
      <c r="AUX31">
        <v>4.3719999999999999</v>
      </c>
      <c r="AUY31">
        <v>7.1840000000000002</v>
      </c>
      <c r="AUZ31">
        <v>1.71</v>
      </c>
      <c r="AVA31">
        <v>3.5350000000000001</v>
      </c>
      <c r="AVB31">
        <v>3.5350000000000001</v>
      </c>
      <c r="AVC31">
        <v>3.4860000000000002</v>
      </c>
      <c r="AVD31">
        <v>3.472</v>
      </c>
      <c r="AVE31">
        <v>8.8480000000000008</v>
      </c>
      <c r="AVF31">
        <v>7.3170000000000002</v>
      </c>
      <c r="AVG31">
        <v>2.2810000000000001</v>
      </c>
      <c r="AVH31">
        <v>2.82</v>
      </c>
      <c r="AVI31">
        <v>2.8170000000000002</v>
      </c>
      <c r="AVJ31">
        <v>2.29</v>
      </c>
      <c r="AVK31">
        <v>2.3170000000000002</v>
      </c>
      <c r="AVL31">
        <v>2.319</v>
      </c>
      <c r="AVM31">
        <v>2.3170000000000002</v>
      </c>
      <c r="AVN31">
        <v>2.3069999999999999</v>
      </c>
      <c r="AVO31">
        <v>9.6630000000000003</v>
      </c>
      <c r="AVP31">
        <v>9.6630000000000003</v>
      </c>
      <c r="AVQ31">
        <v>10.605</v>
      </c>
      <c r="AVR31">
        <v>10.605</v>
      </c>
      <c r="AVS31">
        <v>7.7160000000000002</v>
      </c>
      <c r="AVT31">
        <v>7.6840000000000002</v>
      </c>
      <c r="AVU31">
        <v>3.964</v>
      </c>
      <c r="AVV31">
        <v>6.5469999999999997</v>
      </c>
      <c r="AVW31">
        <v>7.3819999999999997</v>
      </c>
      <c r="AVX31">
        <v>4.524</v>
      </c>
      <c r="AVY31">
        <v>6.4939999999999998</v>
      </c>
      <c r="AVZ31">
        <v>3.976</v>
      </c>
      <c r="AWA31">
        <v>4.5039999999999996</v>
      </c>
      <c r="AWB31">
        <v>7.4020000000000001</v>
      </c>
      <c r="AWC31">
        <v>1.7609999999999999</v>
      </c>
      <c r="AWD31">
        <v>3.6389999999999998</v>
      </c>
      <c r="AWE31">
        <v>3.6389999999999998</v>
      </c>
      <c r="AWF31">
        <v>3.5880000000000001</v>
      </c>
      <c r="AWG31">
        <v>3.5739999999999998</v>
      </c>
      <c r="AWH31">
        <v>9.1080000000000005</v>
      </c>
      <c r="AWI31">
        <v>7.532</v>
      </c>
      <c r="AWJ31">
        <v>2.3479999999999999</v>
      </c>
      <c r="AWK31">
        <v>2.903</v>
      </c>
      <c r="AWL31">
        <v>2.9</v>
      </c>
      <c r="AWM31">
        <v>2.3580000000000001</v>
      </c>
      <c r="AWN31">
        <v>2.3849999999999998</v>
      </c>
      <c r="AWO31">
        <v>2.387</v>
      </c>
      <c r="AWP31">
        <v>2.3860000000000001</v>
      </c>
      <c r="AWQ31">
        <v>2.3740000000000001</v>
      </c>
      <c r="AWR31">
        <v>9.9469999999999992</v>
      </c>
      <c r="AWS31">
        <v>9.9469999999999992</v>
      </c>
      <c r="AWT31">
        <v>10.917</v>
      </c>
      <c r="AWU31">
        <v>10.917</v>
      </c>
      <c r="AWV31">
        <v>7.9420000000000002</v>
      </c>
      <c r="AWW31">
        <v>7.91</v>
      </c>
      <c r="AWX31">
        <v>4.0810000000000004</v>
      </c>
      <c r="AWY31">
        <v>6.74</v>
      </c>
      <c r="AWZ31">
        <v>7.5990000000000002</v>
      </c>
      <c r="AXA31">
        <v>4.657</v>
      </c>
      <c r="AXB31">
        <v>6.6849999999999996</v>
      </c>
      <c r="AXC31">
        <v>4.0919999999999996</v>
      </c>
      <c r="AXD31">
        <v>4.6369999999999996</v>
      </c>
      <c r="AXE31">
        <v>7.6189999999999998</v>
      </c>
      <c r="AXF31">
        <v>1.8129999999999999</v>
      </c>
      <c r="AXG31">
        <v>3.7429999999999999</v>
      </c>
      <c r="AXH31">
        <v>3.7429999999999999</v>
      </c>
      <c r="AXI31">
        <v>3.6909999999999998</v>
      </c>
      <c r="AXJ31">
        <v>3.6760000000000002</v>
      </c>
      <c r="AXK31">
        <v>9.3680000000000003</v>
      </c>
      <c r="AXL31">
        <v>7.7480000000000002</v>
      </c>
      <c r="AXM31">
        <v>2.415</v>
      </c>
      <c r="AXN31">
        <v>2.9849999999999999</v>
      </c>
      <c r="AXO31">
        <v>2.9830000000000001</v>
      </c>
      <c r="AXP31">
        <v>2.4249999999999998</v>
      </c>
      <c r="AXQ31">
        <v>2.4529999999999998</v>
      </c>
      <c r="AXR31">
        <v>2.456</v>
      </c>
      <c r="AXS31">
        <v>2.4540000000000002</v>
      </c>
      <c r="AXT31">
        <v>2.4420000000000002</v>
      </c>
      <c r="AXU31">
        <v>10.231</v>
      </c>
      <c r="AXV31">
        <v>10.231</v>
      </c>
      <c r="AXW31">
        <v>11.228999999999999</v>
      </c>
      <c r="AXX31">
        <v>11.228999999999999</v>
      </c>
      <c r="AXY31">
        <v>8.1690000000000005</v>
      </c>
      <c r="AXZ31">
        <v>8.1349999999999998</v>
      </c>
      <c r="AYA31">
        <v>4.1970000000000001</v>
      </c>
      <c r="AYB31">
        <v>6.9320000000000004</v>
      </c>
      <c r="AYC31">
        <v>7.8170000000000002</v>
      </c>
      <c r="AYD31">
        <v>4.79</v>
      </c>
      <c r="AYE31">
        <v>6.8760000000000003</v>
      </c>
      <c r="AYF31">
        <v>4.2089999999999996</v>
      </c>
      <c r="AYG31">
        <v>4.7690000000000001</v>
      </c>
      <c r="AYH31">
        <v>7.8369999999999997</v>
      </c>
      <c r="AYI31">
        <v>1.865</v>
      </c>
      <c r="AYJ31">
        <v>3.847</v>
      </c>
      <c r="AYK31">
        <v>3.847</v>
      </c>
      <c r="AYL31">
        <v>3.7930000000000001</v>
      </c>
      <c r="AYM31">
        <v>3.778</v>
      </c>
      <c r="AYN31">
        <v>9.6280000000000001</v>
      </c>
      <c r="AYO31">
        <v>7.9630000000000001</v>
      </c>
      <c r="AYP31">
        <v>2.4820000000000002</v>
      </c>
      <c r="AYQ31">
        <v>3.0680000000000001</v>
      </c>
      <c r="AYR31">
        <v>3.0659999999999998</v>
      </c>
      <c r="AYS31">
        <v>2.492</v>
      </c>
      <c r="AYT31">
        <v>2.5209999999999999</v>
      </c>
      <c r="AYU31">
        <v>2.524</v>
      </c>
      <c r="AYV31">
        <v>2.5219999999999998</v>
      </c>
      <c r="AYW31">
        <v>2.5099999999999998</v>
      </c>
      <c r="AYX31">
        <v>10.515000000000001</v>
      </c>
      <c r="AYY31">
        <v>10.515000000000001</v>
      </c>
      <c r="AYZ31">
        <v>11.541</v>
      </c>
      <c r="AZA31">
        <v>11.541</v>
      </c>
      <c r="AZB31">
        <v>8.3960000000000008</v>
      </c>
      <c r="AZC31">
        <v>8.3610000000000007</v>
      </c>
      <c r="AZD31">
        <v>4.3140000000000001</v>
      </c>
      <c r="AZE31">
        <v>7.125</v>
      </c>
      <c r="AZF31">
        <v>8.0340000000000007</v>
      </c>
      <c r="AZG31">
        <v>4.923</v>
      </c>
      <c r="AZH31">
        <v>7.0670000000000002</v>
      </c>
      <c r="AZI31">
        <v>4.3259999999999996</v>
      </c>
      <c r="AZJ31">
        <v>4.9020000000000001</v>
      </c>
      <c r="AZK31">
        <v>8.0549999999999997</v>
      </c>
      <c r="AZL31">
        <v>1.917</v>
      </c>
      <c r="AZM31">
        <v>3.9510000000000001</v>
      </c>
      <c r="AZN31">
        <v>3.9510000000000001</v>
      </c>
      <c r="AZO31">
        <v>3.8959999999999999</v>
      </c>
      <c r="AZP31">
        <v>3.88</v>
      </c>
      <c r="AZQ31">
        <v>9.8889999999999993</v>
      </c>
      <c r="AZR31">
        <v>8.1780000000000008</v>
      </c>
      <c r="AZS31">
        <v>2.5489999999999999</v>
      </c>
      <c r="AZT31">
        <v>3.1509999999999998</v>
      </c>
      <c r="AZU31">
        <v>3.149</v>
      </c>
      <c r="AZV31">
        <v>2.56</v>
      </c>
      <c r="AZW31">
        <v>2.589</v>
      </c>
      <c r="AZX31">
        <v>2.5920000000000001</v>
      </c>
      <c r="AZY31">
        <v>2.59</v>
      </c>
      <c r="AZZ31">
        <v>2.5779999999999998</v>
      </c>
      <c r="BAA31">
        <v>10.798999999999999</v>
      </c>
      <c r="BAB31">
        <v>10.798999999999999</v>
      </c>
      <c r="BAC31">
        <v>11.853</v>
      </c>
      <c r="BAD31">
        <v>11.853</v>
      </c>
      <c r="BAE31">
        <v>8.6229999999999993</v>
      </c>
      <c r="BAF31">
        <v>8.5869999999999997</v>
      </c>
      <c r="BAG31">
        <v>4.43</v>
      </c>
      <c r="BAH31">
        <v>7.3170000000000002</v>
      </c>
      <c r="BAI31">
        <v>8.2509999999999994</v>
      </c>
      <c r="BAJ31">
        <v>5.056</v>
      </c>
      <c r="BAK31">
        <v>7.258</v>
      </c>
      <c r="BAL31">
        <v>4.4429999999999996</v>
      </c>
      <c r="BAM31">
        <v>5.0339999999999998</v>
      </c>
      <c r="BAN31">
        <v>8.2720000000000002</v>
      </c>
      <c r="BAO31">
        <v>1.9690000000000001</v>
      </c>
      <c r="BAP31">
        <v>4.0549999999999997</v>
      </c>
      <c r="BAQ31">
        <v>4.0549999999999997</v>
      </c>
      <c r="BAR31">
        <v>3.9990000000000001</v>
      </c>
      <c r="BAS31">
        <v>3.9830000000000001</v>
      </c>
      <c r="BAT31">
        <v>10.148999999999999</v>
      </c>
      <c r="BAU31">
        <v>8.3930000000000007</v>
      </c>
      <c r="BAV31">
        <v>2.6160000000000001</v>
      </c>
      <c r="BAW31">
        <v>3.234</v>
      </c>
      <c r="BAX31">
        <v>3.2320000000000002</v>
      </c>
      <c r="BAY31">
        <v>2.6269999999999998</v>
      </c>
      <c r="BAZ31">
        <v>2.657</v>
      </c>
      <c r="BBA31">
        <v>2.66</v>
      </c>
      <c r="BBB31">
        <v>2.6579999999999999</v>
      </c>
      <c r="BBC31">
        <v>2.6459999999999999</v>
      </c>
      <c r="BBD31">
        <v>11.083</v>
      </c>
      <c r="BBE31">
        <v>11.084</v>
      </c>
      <c r="BBF31">
        <v>12.164999999999999</v>
      </c>
      <c r="BBG31">
        <v>12.164999999999999</v>
      </c>
      <c r="BBH31">
        <v>8.85</v>
      </c>
      <c r="BBI31">
        <v>8.8130000000000006</v>
      </c>
      <c r="BBJ31">
        <v>4.5469999999999997</v>
      </c>
      <c r="BBK31">
        <v>7.51</v>
      </c>
      <c r="BBL31">
        <v>8.468</v>
      </c>
      <c r="BBM31">
        <v>5.19</v>
      </c>
      <c r="BBN31">
        <v>7.45</v>
      </c>
      <c r="BBO31">
        <v>4.5599999999999996</v>
      </c>
      <c r="BBP31">
        <v>5.1669999999999998</v>
      </c>
      <c r="BBQ31">
        <v>8.49</v>
      </c>
      <c r="BBR31">
        <v>2.0209999999999999</v>
      </c>
      <c r="BBS31">
        <v>4.1589999999999998</v>
      </c>
      <c r="BBT31">
        <v>4.1589999999999998</v>
      </c>
      <c r="BBU31">
        <v>4.101</v>
      </c>
      <c r="BBV31">
        <v>4.085</v>
      </c>
      <c r="BBW31">
        <v>10.409000000000001</v>
      </c>
      <c r="BBX31">
        <v>8.6080000000000005</v>
      </c>
      <c r="BBY31">
        <v>2.6829999999999998</v>
      </c>
      <c r="BBZ31">
        <v>3.3170000000000002</v>
      </c>
      <c r="BCA31">
        <v>3.3149999999999999</v>
      </c>
      <c r="BCB31">
        <v>2.694</v>
      </c>
      <c r="BCC31">
        <v>2.7250000000000001</v>
      </c>
      <c r="BCD31">
        <v>2.7280000000000002</v>
      </c>
      <c r="BCE31">
        <v>2.726</v>
      </c>
      <c r="BCF31">
        <v>2.714</v>
      </c>
      <c r="BCG31">
        <v>11.368</v>
      </c>
      <c r="BCH31">
        <v>11.368</v>
      </c>
      <c r="BCI31">
        <v>12.477</v>
      </c>
      <c r="BCJ31">
        <v>12.477</v>
      </c>
      <c r="BCK31">
        <v>9.077</v>
      </c>
      <c r="BCL31">
        <v>9.0389999999999997</v>
      </c>
      <c r="BCM31">
        <v>4.6630000000000003</v>
      </c>
      <c r="BCN31">
        <v>7.7030000000000003</v>
      </c>
      <c r="BCO31">
        <v>8.6850000000000005</v>
      </c>
      <c r="BCP31">
        <v>5.3230000000000004</v>
      </c>
      <c r="BCQ31">
        <v>7.641</v>
      </c>
      <c r="BCR31">
        <v>4.6769999999999996</v>
      </c>
      <c r="BCS31">
        <v>5.2990000000000004</v>
      </c>
      <c r="BCT31">
        <v>8.7080000000000002</v>
      </c>
      <c r="BCU31">
        <v>2.0720000000000001</v>
      </c>
      <c r="BCV31">
        <v>4.2629999999999999</v>
      </c>
      <c r="BCW31">
        <v>4.2629999999999999</v>
      </c>
      <c r="BCX31">
        <v>4.2039999999999997</v>
      </c>
      <c r="BCY31">
        <v>4.1870000000000003</v>
      </c>
      <c r="BCZ31">
        <v>10.669</v>
      </c>
      <c r="BDA31">
        <v>8.8239999999999998</v>
      </c>
      <c r="BDB31">
        <v>2.75</v>
      </c>
      <c r="BDC31">
        <v>3.4</v>
      </c>
      <c r="BDD31">
        <v>3.3969999999999998</v>
      </c>
      <c r="BDE31">
        <v>2.762</v>
      </c>
      <c r="BDF31">
        <v>2.794</v>
      </c>
      <c r="BDG31">
        <v>2.7970000000000002</v>
      </c>
      <c r="BDH31">
        <v>2.794</v>
      </c>
      <c r="BDI31">
        <v>2.782</v>
      </c>
      <c r="BDJ31">
        <v>11.651999999999999</v>
      </c>
      <c r="BDK31">
        <v>11.651999999999999</v>
      </c>
      <c r="BDL31">
        <v>12.789</v>
      </c>
      <c r="BDM31">
        <v>12.789</v>
      </c>
      <c r="BDN31">
        <v>9.3040000000000003</v>
      </c>
      <c r="BDO31">
        <v>9.2650000000000006</v>
      </c>
      <c r="BDP31">
        <v>4.78</v>
      </c>
      <c r="BDQ31">
        <v>7.8949999999999996</v>
      </c>
      <c r="BDR31">
        <v>8.9019999999999992</v>
      </c>
      <c r="BDS31">
        <v>5.4560000000000004</v>
      </c>
      <c r="BDT31">
        <v>7.8319999999999999</v>
      </c>
      <c r="BDU31">
        <v>4.7939999999999996</v>
      </c>
      <c r="BDV31">
        <v>5.431</v>
      </c>
      <c r="BDW31">
        <v>8.9260000000000002</v>
      </c>
      <c r="BDX31">
        <v>2.1240000000000001</v>
      </c>
      <c r="BDY31">
        <v>4.367</v>
      </c>
      <c r="BDZ31">
        <v>4.367</v>
      </c>
      <c r="BEA31">
        <v>4.306</v>
      </c>
      <c r="BEB31">
        <v>4.2889999999999997</v>
      </c>
      <c r="BEC31">
        <v>10.93</v>
      </c>
      <c r="BED31">
        <v>9.0389999999999997</v>
      </c>
      <c r="BEE31">
        <v>2.8170000000000002</v>
      </c>
      <c r="BEF31">
        <v>3.4830000000000001</v>
      </c>
      <c r="BEG31">
        <v>3.48</v>
      </c>
      <c r="BEH31">
        <v>2.8290000000000002</v>
      </c>
      <c r="BEI31">
        <v>2.8620000000000001</v>
      </c>
      <c r="BEJ31">
        <v>2.8650000000000002</v>
      </c>
      <c r="BEK31">
        <v>2.863</v>
      </c>
      <c r="BEL31">
        <v>2.8490000000000002</v>
      </c>
      <c r="BEM31">
        <v>11.936</v>
      </c>
      <c r="BEN31">
        <v>11.936</v>
      </c>
      <c r="BEO31">
        <v>13.101000000000001</v>
      </c>
      <c r="BEP31">
        <v>13.101000000000001</v>
      </c>
      <c r="BEQ31">
        <v>9.5310000000000006</v>
      </c>
      <c r="BER31">
        <v>9.4909999999999997</v>
      </c>
      <c r="BES31">
        <v>4.8970000000000002</v>
      </c>
      <c r="BET31">
        <v>8.0879999999999992</v>
      </c>
      <c r="BEU31">
        <v>9.1189999999999998</v>
      </c>
      <c r="BEV31">
        <v>5.5890000000000004</v>
      </c>
      <c r="BEW31">
        <v>8.0229999999999997</v>
      </c>
      <c r="BEX31">
        <v>4.9109999999999996</v>
      </c>
      <c r="BEY31">
        <v>5.5640000000000001</v>
      </c>
      <c r="BEZ31">
        <v>9.1430000000000007</v>
      </c>
      <c r="BFA31">
        <v>2.1760000000000002</v>
      </c>
      <c r="BFB31">
        <v>4.4710000000000001</v>
      </c>
      <c r="BFC31">
        <v>4.4710000000000001</v>
      </c>
      <c r="BFD31">
        <v>4.4089999999999998</v>
      </c>
      <c r="BFE31">
        <v>4.391</v>
      </c>
      <c r="BFF31">
        <v>11.19</v>
      </c>
      <c r="BFG31">
        <v>9.2539999999999996</v>
      </c>
      <c r="BFH31">
        <v>2.8839999999999999</v>
      </c>
      <c r="BFI31">
        <v>3.5659999999999998</v>
      </c>
      <c r="BFJ31">
        <v>3.5630000000000002</v>
      </c>
      <c r="BFK31">
        <v>2.8959999999999999</v>
      </c>
      <c r="BFL31">
        <v>2.93</v>
      </c>
      <c r="BFM31">
        <v>2.9329999999999998</v>
      </c>
      <c r="BFN31">
        <v>2.931</v>
      </c>
      <c r="BFO31">
        <v>2.9169999999999998</v>
      </c>
      <c r="BFP31">
        <v>12.22</v>
      </c>
      <c r="BFQ31">
        <v>12.22</v>
      </c>
      <c r="BFR31">
        <v>13.413</v>
      </c>
      <c r="BFS31">
        <v>13.413</v>
      </c>
      <c r="BFT31">
        <v>9.7579999999999991</v>
      </c>
      <c r="BFU31">
        <v>9.7170000000000005</v>
      </c>
      <c r="BFV31">
        <v>5.0129999999999999</v>
      </c>
      <c r="BFW31">
        <v>8.2799999999999994</v>
      </c>
      <c r="BFX31">
        <v>9.3360000000000003</v>
      </c>
      <c r="BFY31">
        <v>5.7220000000000004</v>
      </c>
      <c r="BFZ31">
        <v>8.2140000000000004</v>
      </c>
      <c r="BGA31">
        <v>5.0279999999999996</v>
      </c>
      <c r="BGB31">
        <v>5.6959999999999997</v>
      </c>
      <c r="BGC31">
        <v>9.3610000000000007</v>
      </c>
      <c r="BGD31">
        <v>2.2280000000000002</v>
      </c>
      <c r="BGE31">
        <v>4.5750000000000002</v>
      </c>
      <c r="BGF31">
        <v>4.5750000000000002</v>
      </c>
      <c r="BGG31">
        <v>4.5110000000000001</v>
      </c>
      <c r="BGH31">
        <v>4.4930000000000003</v>
      </c>
      <c r="BGI31">
        <v>11.45</v>
      </c>
      <c r="BGJ31">
        <v>9.4689999999999994</v>
      </c>
      <c r="BGK31">
        <v>2.9510000000000001</v>
      </c>
      <c r="BGL31">
        <v>3.649</v>
      </c>
      <c r="BGM31">
        <v>3.6459999999999999</v>
      </c>
      <c r="BGN31">
        <v>2.964</v>
      </c>
      <c r="BGO31">
        <v>2.9980000000000002</v>
      </c>
      <c r="BGP31">
        <v>3.0009999999999999</v>
      </c>
      <c r="BGQ31">
        <v>2.9990000000000001</v>
      </c>
      <c r="BGR31">
        <v>2.9849999999999999</v>
      </c>
      <c r="BGS31">
        <v>12.504</v>
      </c>
      <c r="BGT31">
        <v>12.505000000000001</v>
      </c>
      <c r="BGU31">
        <v>13.725</v>
      </c>
      <c r="BGV31">
        <v>13.725</v>
      </c>
      <c r="BGW31">
        <v>9.9849999999999994</v>
      </c>
      <c r="BGX31">
        <v>9.9429999999999996</v>
      </c>
      <c r="BGY31">
        <v>5.13</v>
      </c>
      <c r="BGZ31">
        <v>8.4730000000000008</v>
      </c>
      <c r="BHA31">
        <v>9.5540000000000003</v>
      </c>
      <c r="BHB31">
        <v>5.8550000000000004</v>
      </c>
      <c r="BHC31">
        <v>8.4049999999999994</v>
      </c>
      <c r="BHD31">
        <v>5.1449999999999996</v>
      </c>
      <c r="BHE31">
        <v>5.8289999999999997</v>
      </c>
      <c r="BHF31">
        <v>9.5790000000000006</v>
      </c>
      <c r="BHG31">
        <v>2.2799999999999998</v>
      </c>
      <c r="BHH31">
        <v>4.6790000000000003</v>
      </c>
      <c r="BHI31">
        <v>4.6790000000000003</v>
      </c>
      <c r="BHJ31">
        <v>4.6139999999999999</v>
      </c>
      <c r="BHK31">
        <v>4.5949999999999998</v>
      </c>
      <c r="BHL31">
        <v>11.71</v>
      </c>
      <c r="BHM31">
        <v>9.6850000000000005</v>
      </c>
      <c r="BHN31">
        <v>3.0179999999999998</v>
      </c>
      <c r="BHO31">
        <v>3.7320000000000002</v>
      </c>
      <c r="BHP31">
        <v>3.7290000000000001</v>
      </c>
      <c r="BHQ31">
        <v>3.0310000000000001</v>
      </c>
      <c r="BHR31">
        <v>3.0659999999999998</v>
      </c>
      <c r="BHS31">
        <v>3.069</v>
      </c>
      <c r="BHT31">
        <v>3.0670000000000002</v>
      </c>
      <c r="BHU31">
        <v>3.0529999999999999</v>
      </c>
      <c r="BHV31">
        <v>12.789</v>
      </c>
      <c r="BHW31">
        <v>12.789</v>
      </c>
      <c r="BHX31">
        <v>14.037000000000001</v>
      </c>
      <c r="BHY31">
        <v>14.037000000000001</v>
      </c>
      <c r="BHZ31">
        <v>10.212</v>
      </c>
      <c r="BIA31">
        <v>10.169</v>
      </c>
      <c r="BIB31">
        <v>5.2460000000000004</v>
      </c>
      <c r="BIC31">
        <v>8.6649999999999991</v>
      </c>
      <c r="BID31">
        <v>9.7710000000000008</v>
      </c>
      <c r="BIE31">
        <v>5.9880000000000004</v>
      </c>
      <c r="BIF31">
        <v>8.5960000000000001</v>
      </c>
      <c r="BIG31">
        <v>5.2619999999999996</v>
      </c>
      <c r="BIH31">
        <v>5.9610000000000003</v>
      </c>
      <c r="BII31">
        <v>9.7959999999999994</v>
      </c>
      <c r="BIJ31">
        <v>2.331</v>
      </c>
      <c r="BIK31">
        <v>4.7830000000000004</v>
      </c>
      <c r="BIL31">
        <v>4.7830000000000004</v>
      </c>
      <c r="BIM31">
        <v>4.7160000000000002</v>
      </c>
      <c r="BIN31">
        <v>4.6970000000000001</v>
      </c>
      <c r="BIO31">
        <v>11.971</v>
      </c>
      <c r="BIP31">
        <v>9.9</v>
      </c>
      <c r="BIQ31">
        <v>3.0859999999999999</v>
      </c>
      <c r="BIR31">
        <v>3.8149999999999999</v>
      </c>
      <c r="BIS31">
        <v>3.8119999999999998</v>
      </c>
      <c r="BIT31">
        <v>3.0990000000000002</v>
      </c>
      <c r="BIU31">
        <v>3.1339999999999999</v>
      </c>
      <c r="BIV31">
        <v>3.1379999999999999</v>
      </c>
      <c r="BIW31">
        <v>3.1349999999999998</v>
      </c>
      <c r="BIX31">
        <v>3.121</v>
      </c>
      <c r="BIY31">
        <v>13.073</v>
      </c>
      <c r="BIZ31">
        <v>13.073</v>
      </c>
      <c r="BJA31">
        <v>14.349</v>
      </c>
      <c r="BJB31">
        <v>14.349</v>
      </c>
      <c r="BJC31">
        <v>10.439</v>
      </c>
      <c r="BJD31">
        <v>10.395</v>
      </c>
      <c r="BJE31">
        <v>5.3630000000000004</v>
      </c>
      <c r="BJF31">
        <v>8.8580000000000005</v>
      </c>
      <c r="BJG31">
        <v>9.9879999999999995</v>
      </c>
      <c r="BJH31">
        <v>6.1210000000000004</v>
      </c>
      <c r="BJI31">
        <v>8.7870000000000008</v>
      </c>
      <c r="BJJ31">
        <v>5.3789999999999996</v>
      </c>
      <c r="BJK31">
        <v>6.0940000000000003</v>
      </c>
      <c r="BJL31">
        <v>10.013999999999999</v>
      </c>
      <c r="BJM31">
        <v>2.383</v>
      </c>
      <c r="BJN31">
        <v>4.8869999999999996</v>
      </c>
      <c r="BJO31">
        <v>4.8869999999999996</v>
      </c>
      <c r="BJP31">
        <v>4.819</v>
      </c>
      <c r="BJQ31">
        <v>4.7990000000000004</v>
      </c>
      <c r="BJR31">
        <v>12.231</v>
      </c>
      <c r="BJS31">
        <v>10.115</v>
      </c>
      <c r="BJT31">
        <v>3.153</v>
      </c>
      <c r="BJU31">
        <v>3.8980000000000001</v>
      </c>
      <c r="BJV31">
        <v>3.895</v>
      </c>
      <c r="BJW31">
        <v>3.1659999999999999</v>
      </c>
      <c r="BJX31">
        <v>3.202</v>
      </c>
      <c r="BJY31">
        <v>3.206</v>
      </c>
      <c r="BJZ31">
        <v>3.2029999999999998</v>
      </c>
      <c r="BKA31">
        <v>3.1890000000000001</v>
      </c>
      <c r="BKB31">
        <v>13.356999999999999</v>
      </c>
      <c r="BKC31">
        <v>13.356999999999999</v>
      </c>
      <c r="BKD31">
        <v>14.66</v>
      </c>
      <c r="BKE31">
        <v>14.66</v>
      </c>
      <c r="BKF31">
        <v>10.666</v>
      </c>
      <c r="BKG31">
        <v>10.621</v>
      </c>
      <c r="BKH31">
        <v>5.48</v>
      </c>
      <c r="BKI31">
        <v>9.0500000000000007</v>
      </c>
      <c r="BKJ31">
        <v>10.205</v>
      </c>
      <c r="BKK31">
        <v>6.2539999999999996</v>
      </c>
      <c r="BKL31">
        <v>8.9779999999999998</v>
      </c>
      <c r="BKM31">
        <v>5.4960000000000004</v>
      </c>
      <c r="BKN31">
        <v>6.226</v>
      </c>
      <c r="BKO31">
        <v>10.231999999999999</v>
      </c>
      <c r="BKP31">
        <v>2.4350000000000001</v>
      </c>
      <c r="BKQ31">
        <v>4.9909999999999997</v>
      </c>
      <c r="BKR31">
        <v>4.9909999999999997</v>
      </c>
      <c r="BKS31">
        <v>4.9210000000000003</v>
      </c>
      <c r="BKT31">
        <v>4.9020000000000001</v>
      </c>
      <c r="BKU31">
        <v>12.491</v>
      </c>
      <c r="BKV31">
        <v>10.33</v>
      </c>
      <c r="BKW31">
        <v>3.22</v>
      </c>
      <c r="BKX31">
        <v>3.9809999999999999</v>
      </c>
      <c r="BKY31">
        <v>3.9769999999999999</v>
      </c>
      <c r="BKZ31">
        <v>3.2330000000000001</v>
      </c>
      <c r="BLA31">
        <v>3.2709999999999999</v>
      </c>
      <c r="BLB31">
        <v>3.274</v>
      </c>
      <c r="BLC31">
        <v>3.2719999999999998</v>
      </c>
      <c r="BLD31">
        <v>3.2559999999999998</v>
      </c>
      <c r="BLE31">
        <v>13.641</v>
      </c>
      <c r="BLF31">
        <v>13.641</v>
      </c>
      <c r="BLG31">
        <v>14.972</v>
      </c>
      <c r="BLH31">
        <v>14.972</v>
      </c>
      <c r="BLI31">
        <v>10.893000000000001</v>
      </c>
      <c r="BLJ31">
        <v>10.847</v>
      </c>
      <c r="BLK31">
        <v>5.5960000000000001</v>
      </c>
      <c r="BLL31">
        <v>9.2430000000000003</v>
      </c>
      <c r="BLM31">
        <v>10.422000000000001</v>
      </c>
      <c r="BLN31">
        <v>6.3869999999999996</v>
      </c>
      <c r="BLO31">
        <v>9.1690000000000005</v>
      </c>
      <c r="BLP31">
        <v>5.6130000000000004</v>
      </c>
      <c r="BLQ31">
        <v>6.359</v>
      </c>
      <c r="BLR31">
        <v>10.449</v>
      </c>
      <c r="BLS31">
        <v>2.4870000000000001</v>
      </c>
      <c r="BLT31">
        <v>5.0949999999999998</v>
      </c>
      <c r="BLU31">
        <v>5.0949999999999998</v>
      </c>
      <c r="BLV31">
        <v>5.024</v>
      </c>
      <c r="BLW31">
        <v>5.0039999999999996</v>
      </c>
      <c r="BLX31">
        <v>12.750999999999999</v>
      </c>
      <c r="BLY31">
        <v>10.545</v>
      </c>
      <c r="BLZ31">
        <v>3.2869999999999999</v>
      </c>
      <c r="BMA31">
        <v>4.0640000000000001</v>
      </c>
      <c r="BMB31">
        <v>4.0599999999999996</v>
      </c>
      <c r="BMC31">
        <v>3.3010000000000002</v>
      </c>
      <c r="BMD31">
        <v>3.339</v>
      </c>
      <c r="BME31">
        <v>3.3420000000000001</v>
      </c>
      <c r="BMF31">
        <v>3.34</v>
      </c>
      <c r="BMG31">
        <v>3.3239999999999998</v>
      </c>
      <c r="BMH31">
        <v>13.925000000000001</v>
      </c>
      <c r="BMI31">
        <v>13.925000000000001</v>
      </c>
      <c r="BMJ31">
        <v>15.284000000000001</v>
      </c>
      <c r="BMK31">
        <v>15.284000000000001</v>
      </c>
      <c r="BML31">
        <v>11.119</v>
      </c>
      <c r="BMM31">
        <v>11.073</v>
      </c>
      <c r="BMN31">
        <v>5.7130000000000001</v>
      </c>
      <c r="BMO31">
        <v>9.4359999999999999</v>
      </c>
      <c r="BMP31">
        <v>10.638999999999999</v>
      </c>
      <c r="BMQ31">
        <v>6.52</v>
      </c>
      <c r="BMR31">
        <v>9.36</v>
      </c>
      <c r="BMS31">
        <v>5.7290000000000001</v>
      </c>
      <c r="BMT31">
        <v>6.4909999999999997</v>
      </c>
      <c r="BMU31">
        <v>10.667</v>
      </c>
      <c r="BMV31">
        <v>2.5390000000000001</v>
      </c>
      <c r="BMW31">
        <v>5.1989999999999998</v>
      </c>
      <c r="BMX31">
        <v>5.1989999999999998</v>
      </c>
      <c r="BMY31">
        <v>5.1260000000000003</v>
      </c>
      <c r="BMZ31">
        <v>5.1059999999999999</v>
      </c>
      <c r="BNA31">
        <v>13.010999999999999</v>
      </c>
      <c r="BNB31">
        <v>10.760999999999999</v>
      </c>
      <c r="BNC31">
        <v>3.3540000000000001</v>
      </c>
      <c r="BND31">
        <v>4.1470000000000002</v>
      </c>
      <c r="BNE31">
        <v>4.1429999999999998</v>
      </c>
      <c r="BNF31">
        <v>3.3679999999999999</v>
      </c>
      <c r="BNG31">
        <v>3.407</v>
      </c>
      <c r="BNH31">
        <v>3.411</v>
      </c>
      <c r="BNI31">
        <v>3.4079999999999999</v>
      </c>
      <c r="BNJ31">
        <v>3.3919999999999999</v>
      </c>
      <c r="BNK31">
        <v>14.21</v>
      </c>
      <c r="BNL31">
        <v>14.21</v>
      </c>
      <c r="BNM31">
        <v>15.596</v>
      </c>
      <c r="BNN31">
        <v>15.596</v>
      </c>
      <c r="BNO31">
        <v>11.346</v>
      </c>
      <c r="BNP31">
        <v>11.298999999999999</v>
      </c>
      <c r="BNQ31">
        <v>5.8289999999999997</v>
      </c>
      <c r="BNR31">
        <v>9.6280000000000001</v>
      </c>
      <c r="BNS31">
        <v>10.856</v>
      </c>
      <c r="BNT31">
        <v>6.6529999999999996</v>
      </c>
      <c r="BNU31">
        <v>9.5510000000000002</v>
      </c>
      <c r="BNV31">
        <v>5.8460000000000001</v>
      </c>
      <c r="BNW31">
        <v>6.6239999999999997</v>
      </c>
      <c r="BNX31">
        <v>10.885</v>
      </c>
      <c r="BNY31">
        <v>2.59</v>
      </c>
      <c r="BNZ31">
        <v>5.7190000000000003</v>
      </c>
      <c r="BOA31">
        <v>5.7190000000000003</v>
      </c>
      <c r="BOB31">
        <v>5.6390000000000002</v>
      </c>
      <c r="BOC31">
        <v>5.6159999999999997</v>
      </c>
      <c r="BOD31">
        <v>14.313000000000001</v>
      </c>
      <c r="BOE31">
        <v>11.837</v>
      </c>
      <c r="BOF31">
        <v>3.6890000000000001</v>
      </c>
      <c r="BOG31">
        <v>4.5609999999999999</v>
      </c>
      <c r="BOH31">
        <v>4.5570000000000004</v>
      </c>
      <c r="BOI31">
        <v>3.7050000000000001</v>
      </c>
      <c r="BOJ31">
        <v>3.7469999999999999</v>
      </c>
      <c r="BOK31">
        <v>3.7519999999999998</v>
      </c>
      <c r="BOL31">
        <v>3.7490000000000001</v>
      </c>
      <c r="BOM31">
        <v>3.7309999999999999</v>
      </c>
      <c r="BON31">
        <v>15.631</v>
      </c>
      <c r="BOO31">
        <v>15.631</v>
      </c>
      <c r="BOP31">
        <v>17.155999999999999</v>
      </c>
      <c r="BOQ31">
        <v>17.155999999999999</v>
      </c>
      <c r="BOR31">
        <v>12.481</v>
      </c>
      <c r="BOS31">
        <v>12.429</v>
      </c>
      <c r="BOT31">
        <v>6.4119999999999999</v>
      </c>
      <c r="BOU31">
        <v>10.590999999999999</v>
      </c>
      <c r="BOV31">
        <v>11.942</v>
      </c>
      <c r="BOW31">
        <v>7.319</v>
      </c>
      <c r="BOX31">
        <v>10.506</v>
      </c>
      <c r="BOY31">
        <v>6.431</v>
      </c>
      <c r="BOZ31">
        <v>7.2859999999999996</v>
      </c>
      <c r="BPA31">
        <v>11.973000000000001</v>
      </c>
      <c r="BPB31">
        <v>2.8490000000000002</v>
      </c>
      <c r="BPC31">
        <v>6.2380000000000004</v>
      </c>
      <c r="BPD31">
        <v>6.2380000000000004</v>
      </c>
      <c r="BPE31">
        <v>6.1520000000000001</v>
      </c>
      <c r="BPF31">
        <v>6.1269999999999998</v>
      </c>
      <c r="BPG31">
        <v>15.614000000000001</v>
      </c>
      <c r="BPH31">
        <v>12.913</v>
      </c>
      <c r="BPI31">
        <v>4.0250000000000004</v>
      </c>
      <c r="BPJ31">
        <v>4.976</v>
      </c>
      <c r="BPK31">
        <v>4.9720000000000004</v>
      </c>
      <c r="BPL31">
        <v>4.0419999999999998</v>
      </c>
      <c r="BPM31">
        <v>4.0880000000000001</v>
      </c>
      <c r="BPN31">
        <v>4.093</v>
      </c>
      <c r="BPO31">
        <v>4.0890000000000004</v>
      </c>
      <c r="BPP31">
        <v>4.0709999999999997</v>
      </c>
      <c r="BPQ31">
        <v>17.052</v>
      </c>
      <c r="BPR31">
        <v>17.052</v>
      </c>
      <c r="BPS31">
        <v>18.715</v>
      </c>
      <c r="BPT31">
        <v>18.715</v>
      </c>
      <c r="BPU31">
        <v>13.616</v>
      </c>
      <c r="BPV31">
        <v>13.558999999999999</v>
      </c>
      <c r="BPW31">
        <v>6.9950000000000001</v>
      </c>
      <c r="BPX31">
        <v>11.554</v>
      </c>
      <c r="BPY31">
        <v>13.028</v>
      </c>
      <c r="BPZ31">
        <v>7.984</v>
      </c>
      <c r="BQA31">
        <v>11.461</v>
      </c>
      <c r="BQB31">
        <v>7.016</v>
      </c>
      <c r="BQC31">
        <v>7.9480000000000004</v>
      </c>
      <c r="BQD31">
        <v>13.061999999999999</v>
      </c>
      <c r="BQE31">
        <v>3.109</v>
      </c>
      <c r="BQF31">
        <v>6.758</v>
      </c>
      <c r="BQG31">
        <v>6.758</v>
      </c>
      <c r="BQH31">
        <v>6.6639999999999997</v>
      </c>
      <c r="BQI31">
        <v>6.6379999999999999</v>
      </c>
      <c r="BQJ31">
        <v>16.914999999999999</v>
      </c>
      <c r="BQK31">
        <v>13.989000000000001</v>
      </c>
      <c r="BQL31">
        <v>4.3600000000000003</v>
      </c>
      <c r="BQM31">
        <v>5.39</v>
      </c>
      <c r="BQN31">
        <v>5.3860000000000001</v>
      </c>
      <c r="BQO31">
        <v>4.3780000000000001</v>
      </c>
      <c r="BQP31">
        <v>4.4290000000000003</v>
      </c>
      <c r="BQQ31">
        <v>4.4340000000000002</v>
      </c>
      <c r="BQR31">
        <v>4.43</v>
      </c>
      <c r="BQS31">
        <v>4.41</v>
      </c>
      <c r="BQT31">
        <v>18.472000000000001</v>
      </c>
      <c r="BQU31">
        <v>18.472999999999999</v>
      </c>
      <c r="BQV31">
        <v>20.274999999999999</v>
      </c>
      <c r="BQW31">
        <v>20.274999999999999</v>
      </c>
      <c r="BQX31">
        <v>14.75</v>
      </c>
      <c r="BQY31">
        <v>14.689</v>
      </c>
      <c r="BQZ31">
        <v>7.5780000000000003</v>
      </c>
      <c r="BRA31">
        <v>12.516999999999999</v>
      </c>
      <c r="BRB31">
        <v>14.113</v>
      </c>
      <c r="BRC31">
        <v>8.6489999999999991</v>
      </c>
      <c r="BRD31">
        <v>12.416</v>
      </c>
      <c r="BRE31">
        <v>7.6</v>
      </c>
      <c r="BRF31">
        <v>8.6110000000000007</v>
      </c>
      <c r="BRG31">
        <v>14.15</v>
      </c>
      <c r="BRH31">
        <v>3.3679999999999999</v>
      </c>
      <c r="BRI31">
        <v>7.2779999999999996</v>
      </c>
      <c r="BRJ31">
        <v>7.2779999999999996</v>
      </c>
      <c r="BRK31">
        <v>7.1769999999999996</v>
      </c>
      <c r="BRL31">
        <v>7.1479999999999997</v>
      </c>
      <c r="BRM31">
        <v>18.216000000000001</v>
      </c>
      <c r="BRN31">
        <v>15.065</v>
      </c>
      <c r="BRO31">
        <v>4.6950000000000003</v>
      </c>
      <c r="BRP31">
        <v>5.8049999999999997</v>
      </c>
      <c r="BRQ31">
        <v>5.8</v>
      </c>
      <c r="BRR31">
        <v>4.7149999999999999</v>
      </c>
      <c r="BRS31">
        <v>4.7690000000000001</v>
      </c>
      <c r="BRT31">
        <v>4.7750000000000004</v>
      </c>
      <c r="BRU31">
        <v>4.7709999999999999</v>
      </c>
      <c r="BRV31">
        <v>4.7489999999999997</v>
      </c>
      <c r="BRW31">
        <v>19.893000000000001</v>
      </c>
      <c r="BRX31">
        <v>19.893999999999998</v>
      </c>
      <c r="BRY31">
        <v>21.835000000000001</v>
      </c>
      <c r="BRZ31">
        <v>21.835000000000001</v>
      </c>
      <c r="BSA31">
        <v>15.885</v>
      </c>
      <c r="BSB31">
        <v>15.819000000000001</v>
      </c>
      <c r="BSC31">
        <v>8.1609999999999996</v>
      </c>
      <c r="BSD31">
        <v>13.478999999999999</v>
      </c>
      <c r="BSE31">
        <v>15.199</v>
      </c>
      <c r="BSF31">
        <v>9.3149999999999995</v>
      </c>
      <c r="BSG31">
        <v>13.371</v>
      </c>
      <c r="BSH31">
        <v>8.1850000000000005</v>
      </c>
      <c r="BSI31">
        <v>9.2729999999999997</v>
      </c>
      <c r="BSJ31">
        <v>15.239000000000001</v>
      </c>
      <c r="BSK31">
        <v>3.6269999999999998</v>
      </c>
      <c r="BSL31">
        <v>7.798</v>
      </c>
      <c r="BSM31">
        <v>7.798</v>
      </c>
      <c r="BSN31">
        <v>7.6890000000000001</v>
      </c>
      <c r="BSO31">
        <v>7.6589999999999998</v>
      </c>
      <c r="BSP31">
        <v>19.516999999999999</v>
      </c>
      <c r="BSQ31">
        <v>16.140999999999998</v>
      </c>
      <c r="BSR31">
        <v>5.0309999999999997</v>
      </c>
      <c r="BSS31">
        <v>6.22</v>
      </c>
      <c r="BST31">
        <v>6.2149999999999999</v>
      </c>
      <c r="BSU31">
        <v>5.0519999999999996</v>
      </c>
      <c r="BSV31">
        <v>5.1100000000000003</v>
      </c>
      <c r="BSW31">
        <v>5.1159999999999997</v>
      </c>
      <c r="BSX31">
        <v>5.1120000000000001</v>
      </c>
      <c r="BSY31">
        <v>5.0880000000000001</v>
      </c>
      <c r="BSZ31">
        <v>21.314</v>
      </c>
      <c r="BTA31">
        <v>21.315000000000001</v>
      </c>
      <c r="BTB31">
        <v>23.393999999999998</v>
      </c>
      <c r="BTC31">
        <v>23.393999999999998</v>
      </c>
      <c r="BTD31">
        <v>17.02</v>
      </c>
      <c r="BTE31">
        <v>16.949000000000002</v>
      </c>
      <c r="BTF31">
        <v>8.7439999999999998</v>
      </c>
      <c r="BTG31">
        <v>14.442</v>
      </c>
      <c r="BTH31">
        <v>16.283999999999999</v>
      </c>
      <c r="BTI31">
        <v>9.98</v>
      </c>
      <c r="BTJ31">
        <v>14.326000000000001</v>
      </c>
      <c r="BTK31">
        <v>8.77</v>
      </c>
      <c r="BTL31">
        <v>9.9359999999999999</v>
      </c>
      <c r="BTM31">
        <v>16.327000000000002</v>
      </c>
      <c r="BTN31">
        <v>3.8860000000000001</v>
      </c>
      <c r="BTO31">
        <v>8.3179999999999996</v>
      </c>
      <c r="BTP31">
        <v>8.3179999999999996</v>
      </c>
      <c r="BTQ31">
        <v>8.202</v>
      </c>
      <c r="BTR31">
        <v>8.1690000000000005</v>
      </c>
      <c r="BTS31">
        <v>20.818000000000001</v>
      </c>
      <c r="BTT31">
        <v>17.216999999999999</v>
      </c>
      <c r="BTU31">
        <v>5.3659999999999997</v>
      </c>
      <c r="BTV31">
        <v>6.6340000000000003</v>
      </c>
      <c r="BTW31">
        <v>6.6289999999999996</v>
      </c>
      <c r="BTX31">
        <v>5.3890000000000002</v>
      </c>
      <c r="BTY31">
        <v>5.4509999999999996</v>
      </c>
      <c r="BTZ31">
        <v>5.4569999999999999</v>
      </c>
      <c r="BUA31">
        <v>5.4530000000000003</v>
      </c>
      <c r="BUB31">
        <v>5.4269999999999996</v>
      </c>
      <c r="BUC31">
        <v>22.734999999999999</v>
      </c>
      <c r="BUD31">
        <v>22.734999999999999</v>
      </c>
      <c r="BUE31">
        <v>24.954000000000001</v>
      </c>
      <c r="BUF31">
        <v>24.954000000000001</v>
      </c>
      <c r="BUG31">
        <v>18.154</v>
      </c>
      <c r="BUH31">
        <v>18.079000000000001</v>
      </c>
      <c r="BUI31">
        <v>9.327</v>
      </c>
      <c r="BUJ31">
        <v>15.404999999999999</v>
      </c>
      <c r="BUK31">
        <v>17.37</v>
      </c>
      <c r="BUL31">
        <v>10.645</v>
      </c>
      <c r="BUM31">
        <v>15.281000000000001</v>
      </c>
      <c r="BUN31">
        <v>9.3539999999999992</v>
      </c>
      <c r="BUO31">
        <v>10.598000000000001</v>
      </c>
      <c r="BUP31">
        <v>17.416</v>
      </c>
      <c r="BUQ31">
        <v>4.1449999999999996</v>
      </c>
      <c r="BUR31">
        <v>8.8379999999999992</v>
      </c>
      <c r="BUS31">
        <v>8.8379999999999992</v>
      </c>
      <c r="BUT31">
        <v>8.7149999999999999</v>
      </c>
      <c r="BUU31">
        <v>8.68</v>
      </c>
      <c r="BUV31">
        <v>22.119</v>
      </c>
      <c r="BUW31">
        <v>18.292999999999999</v>
      </c>
      <c r="BUX31">
        <v>5.702</v>
      </c>
      <c r="BUY31">
        <v>7.0490000000000004</v>
      </c>
      <c r="BUZ31">
        <v>7.0430000000000001</v>
      </c>
      <c r="BVA31">
        <v>5.726</v>
      </c>
      <c r="BVB31">
        <v>5.7919999999999998</v>
      </c>
      <c r="BVC31">
        <v>5.798</v>
      </c>
      <c r="BVD31">
        <v>5.7930000000000001</v>
      </c>
      <c r="BVE31">
        <v>5.7670000000000003</v>
      </c>
      <c r="BVF31">
        <v>24.155999999999999</v>
      </c>
      <c r="BVG31">
        <v>24.155999999999999</v>
      </c>
      <c r="BVH31">
        <v>26.513999999999999</v>
      </c>
      <c r="BVI31">
        <v>26.513999999999999</v>
      </c>
      <c r="BVJ31">
        <v>19.289000000000001</v>
      </c>
      <c r="BVK31">
        <v>19.209</v>
      </c>
      <c r="BVL31">
        <v>9.91</v>
      </c>
      <c r="BVM31">
        <v>16.367999999999999</v>
      </c>
      <c r="BVN31">
        <v>18.456</v>
      </c>
      <c r="BVO31">
        <v>11.311</v>
      </c>
      <c r="BVP31">
        <v>16.236000000000001</v>
      </c>
      <c r="BVQ31">
        <v>9.9390000000000001</v>
      </c>
      <c r="BVR31">
        <v>11.26</v>
      </c>
      <c r="BVS31">
        <v>18.504000000000001</v>
      </c>
      <c r="BVT31">
        <v>4.4039999999999999</v>
      </c>
      <c r="BVU31">
        <v>9.3580000000000005</v>
      </c>
      <c r="BVV31">
        <v>9.3580000000000005</v>
      </c>
      <c r="BVW31">
        <v>9.2270000000000003</v>
      </c>
      <c r="BVX31">
        <v>9.19</v>
      </c>
      <c r="BVY31">
        <v>23.420999999999999</v>
      </c>
      <c r="BVZ31">
        <v>19.369</v>
      </c>
      <c r="BWA31">
        <v>6.0369999999999999</v>
      </c>
      <c r="BWB31">
        <v>7.4640000000000004</v>
      </c>
      <c r="BWC31">
        <v>7.4580000000000002</v>
      </c>
      <c r="BWD31">
        <v>6.0620000000000003</v>
      </c>
      <c r="BWE31">
        <v>6.1319999999999997</v>
      </c>
      <c r="BWF31">
        <v>6.1390000000000002</v>
      </c>
      <c r="BWG31">
        <v>6.1340000000000003</v>
      </c>
      <c r="BWH31">
        <v>6.1059999999999999</v>
      </c>
      <c r="BWI31">
        <v>25.577000000000002</v>
      </c>
      <c r="BWJ31">
        <v>25.577000000000002</v>
      </c>
      <c r="BWK31">
        <v>28.073</v>
      </c>
      <c r="BWL31">
        <v>28.073</v>
      </c>
      <c r="BWM31">
        <v>20.422999999999998</v>
      </c>
      <c r="BWN31">
        <v>20.338999999999999</v>
      </c>
      <c r="BWO31">
        <v>10.493</v>
      </c>
      <c r="BWP31">
        <v>17.331</v>
      </c>
      <c r="BWQ31">
        <v>19.541</v>
      </c>
      <c r="BWR31">
        <v>11.976000000000001</v>
      </c>
      <c r="BWS31">
        <v>17.190999999999999</v>
      </c>
      <c r="BWT31">
        <v>10.523</v>
      </c>
      <c r="BWU31">
        <v>11.923</v>
      </c>
      <c r="BWV31">
        <v>19.593</v>
      </c>
      <c r="BWW31">
        <v>4.6630000000000003</v>
      </c>
      <c r="BWX31">
        <v>9.8780000000000001</v>
      </c>
      <c r="BWY31">
        <v>9.8780000000000001</v>
      </c>
      <c r="BWZ31">
        <v>9.74</v>
      </c>
      <c r="BXA31">
        <v>9.7010000000000005</v>
      </c>
      <c r="BXB31">
        <v>24.722000000000001</v>
      </c>
      <c r="BXC31">
        <v>20.445</v>
      </c>
      <c r="BXD31">
        <v>6.3719999999999999</v>
      </c>
      <c r="BXE31">
        <v>7.8780000000000001</v>
      </c>
      <c r="BXF31">
        <v>7.8719999999999999</v>
      </c>
      <c r="BXG31">
        <v>6.399</v>
      </c>
      <c r="BXH31">
        <v>6.4729999999999999</v>
      </c>
      <c r="BXI31">
        <v>6.48</v>
      </c>
      <c r="BXJ31">
        <v>6.4749999999999996</v>
      </c>
      <c r="BXK31">
        <v>6.4450000000000003</v>
      </c>
      <c r="BXL31">
        <v>26.998000000000001</v>
      </c>
      <c r="BXM31">
        <v>26.998000000000001</v>
      </c>
      <c r="BXN31">
        <v>29.632999999999999</v>
      </c>
      <c r="BXO31">
        <v>29.632999999999999</v>
      </c>
      <c r="BXP31">
        <v>21.558</v>
      </c>
      <c r="BXQ31">
        <v>21.469000000000001</v>
      </c>
      <c r="BXR31">
        <v>11.076000000000001</v>
      </c>
      <c r="BXS31">
        <v>18.294</v>
      </c>
      <c r="BXT31">
        <v>20.626999999999999</v>
      </c>
      <c r="BXU31">
        <v>12.641</v>
      </c>
      <c r="BXV31">
        <v>18.146000000000001</v>
      </c>
      <c r="BXW31">
        <v>11.108000000000001</v>
      </c>
      <c r="BXX31">
        <v>12.585000000000001</v>
      </c>
      <c r="BXY31">
        <v>20.681000000000001</v>
      </c>
      <c r="BXZ31">
        <v>4.9219999999999997</v>
      </c>
      <c r="BYA31">
        <v>10.397</v>
      </c>
      <c r="BYB31">
        <v>10.397</v>
      </c>
      <c r="BYC31">
        <v>10.253</v>
      </c>
      <c r="BYD31">
        <v>10.212</v>
      </c>
      <c r="BYE31">
        <v>26.023</v>
      </c>
      <c r="BYF31">
        <v>21.521000000000001</v>
      </c>
      <c r="BYG31">
        <v>6.7080000000000002</v>
      </c>
      <c r="BYH31">
        <v>8.2929999999999993</v>
      </c>
      <c r="BYI31">
        <v>8.2859999999999996</v>
      </c>
      <c r="BYJ31">
        <v>6.7359999999999998</v>
      </c>
      <c r="BYK31">
        <v>6.8140000000000001</v>
      </c>
      <c r="BYL31">
        <v>6.8209999999999997</v>
      </c>
      <c r="BYM31">
        <v>6.8159999999999998</v>
      </c>
      <c r="BYN31">
        <v>6.7839999999999998</v>
      </c>
      <c r="BYO31">
        <v>28.419</v>
      </c>
      <c r="BYP31">
        <v>28.419</v>
      </c>
      <c r="BYQ31">
        <v>31.192</v>
      </c>
      <c r="BYR31">
        <v>31.192</v>
      </c>
      <c r="BYS31">
        <v>22.693000000000001</v>
      </c>
      <c r="BYT31">
        <v>22.599</v>
      </c>
      <c r="BYU31">
        <v>11.659000000000001</v>
      </c>
      <c r="BYV31">
        <v>19.256</v>
      </c>
      <c r="BYW31">
        <v>21.713000000000001</v>
      </c>
      <c r="BYX31">
        <v>13.307</v>
      </c>
      <c r="BYY31">
        <v>19.100999999999999</v>
      </c>
      <c r="BYZ31">
        <v>11.693</v>
      </c>
      <c r="BZA31">
        <v>13.247</v>
      </c>
      <c r="BZB31">
        <v>21.77</v>
      </c>
      <c r="BZC31">
        <v>5.181</v>
      </c>
      <c r="BZD31">
        <v>15.596</v>
      </c>
      <c r="BZE31">
        <v>15.596</v>
      </c>
      <c r="BZF31">
        <v>15.379</v>
      </c>
      <c r="BZG31">
        <v>15.317</v>
      </c>
      <c r="BZH31">
        <v>39.033999999999999</v>
      </c>
      <c r="BZI31">
        <v>32.281999999999996</v>
      </c>
      <c r="BZJ31">
        <v>10.061999999999999</v>
      </c>
      <c r="BZK31">
        <v>12.44</v>
      </c>
      <c r="BZL31">
        <v>12.429</v>
      </c>
      <c r="BZM31">
        <v>10.103999999999999</v>
      </c>
      <c r="BZN31">
        <v>10.220000000000001</v>
      </c>
      <c r="BZO31">
        <v>10.231999999999999</v>
      </c>
      <c r="BZP31">
        <v>10.224</v>
      </c>
      <c r="BZQ31">
        <v>10.176</v>
      </c>
      <c r="BZR31">
        <v>42.628999999999998</v>
      </c>
      <c r="BZS31">
        <v>42.628999999999998</v>
      </c>
      <c r="BZT31">
        <v>46.789000000000001</v>
      </c>
      <c r="BZU31">
        <v>46.789000000000001</v>
      </c>
      <c r="BZV31">
        <v>34.039000000000001</v>
      </c>
      <c r="BZW31">
        <v>33.898000000000003</v>
      </c>
      <c r="BZX31">
        <v>17.488</v>
      </c>
      <c r="BZY31">
        <v>28.885000000000002</v>
      </c>
      <c r="BZZ31">
        <v>32.569000000000003</v>
      </c>
      <c r="CAA31">
        <v>19.96</v>
      </c>
      <c r="CAB31">
        <v>28.652000000000001</v>
      </c>
      <c r="CAC31">
        <v>17.539000000000001</v>
      </c>
      <c r="CAD31">
        <v>19.870999999999999</v>
      </c>
      <c r="CAE31">
        <v>32.655000000000001</v>
      </c>
      <c r="CAF31">
        <v>7.7709999999999999</v>
      </c>
      <c r="CAG31">
        <v>20.795000000000002</v>
      </c>
      <c r="CAH31">
        <v>20.795000000000002</v>
      </c>
      <c r="CAI31">
        <v>20.504999999999999</v>
      </c>
      <c r="CAJ31">
        <v>20.422999999999998</v>
      </c>
      <c r="CAK31">
        <v>52.045999999999999</v>
      </c>
      <c r="CAL31">
        <v>43.042000000000002</v>
      </c>
      <c r="CAM31">
        <v>13.414999999999999</v>
      </c>
      <c r="CAN31">
        <v>16.585999999999999</v>
      </c>
      <c r="CAO31">
        <v>16.573</v>
      </c>
      <c r="CAP31">
        <v>13.472</v>
      </c>
      <c r="CAQ31">
        <v>13.627000000000001</v>
      </c>
      <c r="CAR31">
        <v>13.641999999999999</v>
      </c>
      <c r="CAS31">
        <v>13.631</v>
      </c>
      <c r="CAT31">
        <v>13.569000000000001</v>
      </c>
      <c r="CAU31">
        <v>56.838000000000001</v>
      </c>
      <c r="CAV31">
        <v>56.838999999999999</v>
      </c>
      <c r="CAW31">
        <v>62.384999999999998</v>
      </c>
      <c r="CAX31">
        <v>62.384999999999998</v>
      </c>
      <c r="CAY31">
        <v>45.386000000000003</v>
      </c>
      <c r="CAZ31">
        <v>45.197000000000003</v>
      </c>
      <c r="CBA31">
        <v>23.317</v>
      </c>
      <c r="CBB31">
        <v>38.512999999999998</v>
      </c>
      <c r="CBC31">
        <v>43.424999999999997</v>
      </c>
      <c r="CBD31">
        <v>26.613</v>
      </c>
      <c r="CBE31">
        <v>38.203000000000003</v>
      </c>
      <c r="CBF31">
        <v>23.385999999999999</v>
      </c>
      <c r="CBG31">
        <v>26.495000000000001</v>
      </c>
      <c r="CBH31">
        <v>43.539000000000001</v>
      </c>
      <c r="CBI31">
        <v>10.362</v>
      </c>
      <c r="CBJ31">
        <v>25.994</v>
      </c>
      <c r="CBK31">
        <v>25.994</v>
      </c>
      <c r="CBL31">
        <v>25.632000000000001</v>
      </c>
      <c r="CBM31">
        <v>25.529</v>
      </c>
      <c r="CBN31">
        <v>65.057000000000002</v>
      </c>
      <c r="CBO31">
        <v>53.802999999999997</v>
      </c>
      <c r="CBP31">
        <v>16.768999999999998</v>
      </c>
      <c r="CBQ31">
        <v>20.733000000000001</v>
      </c>
      <c r="CBR31">
        <v>20.716000000000001</v>
      </c>
      <c r="CBS31">
        <v>16.84</v>
      </c>
      <c r="CBT31">
        <v>17.033999999999999</v>
      </c>
      <c r="CBU31">
        <v>17.053000000000001</v>
      </c>
      <c r="CBV31">
        <v>17.039000000000001</v>
      </c>
      <c r="CBW31">
        <v>16.960999999999999</v>
      </c>
      <c r="CBX31">
        <v>71.048000000000002</v>
      </c>
      <c r="CBY31">
        <v>71.048000000000002</v>
      </c>
      <c r="CBZ31">
        <v>77.980999999999995</v>
      </c>
      <c r="CCA31">
        <v>77.980999999999995</v>
      </c>
      <c r="CCB31">
        <v>56.731999999999999</v>
      </c>
      <c r="CCC31">
        <v>56.497</v>
      </c>
      <c r="CCD31">
        <v>29.146999999999998</v>
      </c>
      <c r="CCE31">
        <v>48.140999999999998</v>
      </c>
      <c r="CCF31">
        <v>54.280999999999999</v>
      </c>
      <c r="CCG31">
        <v>33.265999999999998</v>
      </c>
      <c r="CCH31">
        <v>47.753</v>
      </c>
      <c r="CCI31">
        <v>29.231999999999999</v>
      </c>
      <c r="CCJ31">
        <v>33.119</v>
      </c>
      <c r="CCK31">
        <v>54.423999999999999</v>
      </c>
      <c r="CCL31">
        <v>12.952</v>
      </c>
      <c r="CCM31">
        <v>31.192</v>
      </c>
      <c r="CCN31">
        <v>31.192</v>
      </c>
      <c r="CCO31">
        <v>30.757999999999999</v>
      </c>
      <c r="CCP31">
        <v>30.635000000000002</v>
      </c>
      <c r="CCQ31">
        <v>78.069000000000003</v>
      </c>
      <c r="CCR31">
        <v>64.563999999999993</v>
      </c>
      <c r="CCS31">
        <v>20.123000000000001</v>
      </c>
      <c r="CCT31">
        <v>24.879000000000001</v>
      </c>
      <c r="CCU31">
        <v>24.859000000000002</v>
      </c>
      <c r="CCV31">
        <v>20.207999999999998</v>
      </c>
      <c r="CCW31">
        <v>20.440999999999999</v>
      </c>
      <c r="CCX31">
        <v>20.463000000000001</v>
      </c>
      <c r="CCY31">
        <v>20.446999999999999</v>
      </c>
      <c r="CCZ31">
        <v>20.353000000000002</v>
      </c>
      <c r="CDA31">
        <v>85.257999999999996</v>
      </c>
      <c r="CDB31">
        <v>85.257999999999996</v>
      </c>
      <c r="CDC31">
        <v>93.576999999999998</v>
      </c>
      <c r="CDD31">
        <v>93.576999999999998</v>
      </c>
      <c r="CDE31">
        <v>68.078000000000003</v>
      </c>
      <c r="CDF31">
        <v>67.796000000000006</v>
      </c>
      <c r="CDG31">
        <v>34.975999999999999</v>
      </c>
      <c r="CDH31">
        <v>57.768999999999998</v>
      </c>
      <c r="CDI31">
        <v>65.138000000000005</v>
      </c>
      <c r="CDJ31">
        <v>39.92</v>
      </c>
      <c r="CDK31">
        <v>57.304000000000002</v>
      </c>
      <c r="CDL31">
        <v>35.078000000000003</v>
      </c>
      <c r="CDM31">
        <v>39.741999999999997</v>
      </c>
      <c r="CDN31">
        <v>65.308999999999997</v>
      </c>
      <c r="CDO31">
        <v>15.542999999999999</v>
      </c>
      <c r="CDP31">
        <v>36.390999999999998</v>
      </c>
      <c r="CDQ31">
        <v>36.390999999999998</v>
      </c>
      <c r="CDR31">
        <v>35.884</v>
      </c>
      <c r="CDS31">
        <v>35.741</v>
      </c>
      <c r="CDT31">
        <v>91.08</v>
      </c>
      <c r="CDU31">
        <v>75.323999999999998</v>
      </c>
      <c r="CDV31">
        <v>23.477</v>
      </c>
      <c r="CDW31">
        <v>29.026</v>
      </c>
      <c r="CDX31">
        <v>29.001999999999999</v>
      </c>
      <c r="CDY31">
        <v>23.576000000000001</v>
      </c>
      <c r="CDZ31">
        <v>23.847000000000001</v>
      </c>
      <c r="CEA31">
        <v>23.873999999999999</v>
      </c>
      <c r="CEB31">
        <v>23.855</v>
      </c>
      <c r="CEC31">
        <v>23.745000000000001</v>
      </c>
      <c r="CED31">
        <v>99.466999999999999</v>
      </c>
      <c r="CEE31">
        <v>99.468000000000004</v>
      </c>
      <c r="CEF31">
        <v>109.173</v>
      </c>
      <c r="CEG31">
        <v>109.173</v>
      </c>
      <c r="CEH31">
        <v>79.424999999999997</v>
      </c>
      <c r="CEI31">
        <v>79.094999999999999</v>
      </c>
      <c r="CEJ31">
        <v>40.805</v>
      </c>
      <c r="CEK31">
        <v>67.397000000000006</v>
      </c>
      <c r="CEL31">
        <v>75.994</v>
      </c>
      <c r="CEM31">
        <v>46.573</v>
      </c>
      <c r="CEN31">
        <v>66.855000000000004</v>
      </c>
      <c r="CEO31">
        <v>40.924999999999997</v>
      </c>
      <c r="CEP31">
        <v>46.366</v>
      </c>
      <c r="CEQ31">
        <v>76.194000000000003</v>
      </c>
      <c r="CER31">
        <v>18.132999999999999</v>
      </c>
      <c r="CES31">
        <v>41.59</v>
      </c>
      <c r="CET31">
        <v>41.59</v>
      </c>
      <c r="CEU31">
        <v>41.01</v>
      </c>
      <c r="CEV31">
        <v>40.845999999999997</v>
      </c>
      <c r="CEW31">
        <v>104.092</v>
      </c>
      <c r="CEX31">
        <v>86.084999999999994</v>
      </c>
      <c r="CEY31">
        <v>26.831</v>
      </c>
      <c r="CEZ31">
        <v>33.171999999999997</v>
      </c>
      <c r="CFA31">
        <v>33.145000000000003</v>
      </c>
      <c r="CFB31">
        <v>26.943999999999999</v>
      </c>
      <c r="CFC31">
        <v>27.254000000000001</v>
      </c>
      <c r="CFD31">
        <v>27.283999999999999</v>
      </c>
      <c r="CFE31">
        <v>27.263000000000002</v>
      </c>
      <c r="CFF31">
        <v>27.137</v>
      </c>
      <c r="CFG31">
        <v>113.67700000000001</v>
      </c>
      <c r="CFH31">
        <v>113.67700000000001</v>
      </c>
      <c r="CFI31">
        <v>124.77</v>
      </c>
      <c r="CFJ31">
        <v>124.77</v>
      </c>
      <c r="CFK31">
        <v>90.771000000000001</v>
      </c>
      <c r="CFL31">
        <v>90.394000000000005</v>
      </c>
      <c r="CFM31">
        <v>46.634999999999998</v>
      </c>
      <c r="CFN31">
        <v>77.025000000000006</v>
      </c>
      <c r="CFO31">
        <v>86.85</v>
      </c>
      <c r="CFP31">
        <v>53.225999999999999</v>
      </c>
      <c r="CFQ31">
        <v>76.405000000000001</v>
      </c>
      <c r="CFR31">
        <v>46.771000000000001</v>
      </c>
      <c r="CFS31">
        <v>52.99</v>
      </c>
      <c r="CFT31">
        <v>87.078999999999994</v>
      </c>
      <c r="CFU31">
        <v>20.722999999999999</v>
      </c>
      <c r="CFV31">
        <v>46.789000000000001</v>
      </c>
      <c r="CFW31">
        <v>46.789000000000001</v>
      </c>
      <c r="CFX31">
        <v>46.137</v>
      </c>
      <c r="CFY31">
        <v>45.951999999999998</v>
      </c>
      <c r="CFZ31">
        <v>117.10299999999999</v>
      </c>
      <c r="CGA31">
        <v>96.844999999999999</v>
      </c>
      <c r="CGB31">
        <v>30.184999999999999</v>
      </c>
      <c r="CGC31">
        <v>37.319000000000003</v>
      </c>
      <c r="CGD31">
        <v>37.287999999999997</v>
      </c>
      <c r="CGE31">
        <v>30.312000000000001</v>
      </c>
      <c r="CGF31">
        <v>30.661000000000001</v>
      </c>
      <c r="CGG31">
        <v>30.695</v>
      </c>
      <c r="CGH31">
        <v>30.670999999999999</v>
      </c>
      <c r="CGI31">
        <v>30.529</v>
      </c>
      <c r="CGJ31">
        <v>127.886</v>
      </c>
      <c r="CGK31">
        <v>127.887</v>
      </c>
      <c r="CGL31">
        <v>140.36600000000001</v>
      </c>
      <c r="CGM31">
        <v>140.36600000000001</v>
      </c>
      <c r="CGN31">
        <v>102.117</v>
      </c>
      <c r="CGO31">
        <v>101.694</v>
      </c>
      <c r="CGP31">
        <v>52.463999999999999</v>
      </c>
      <c r="CGQ31">
        <v>86.653999999999996</v>
      </c>
      <c r="CGR31">
        <v>97.706999999999994</v>
      </c>
      <c r="CGS31">
        <v>59.878999999999998</v>
      </c>
      <c r="CGT31">
        <v>85.956000000000003</v>
      </c>
      <c r="CGU31">
        <v>52.616999999999997</v>
      </c>
      <c r="CGV31">
        <v>59.613</v>
      </c>
      <c r="CGW31">
        <v>97.963999999999999</v>
      </c>
      <c r="CGX31">
        <v>23.314</v>
      </c>
    </row>
    <row r="32" spans="1:2234" x14ac:dyDescent="0.25">
      <c r="A32" s="121" t="s">
        <v>236</v>
      </c>
      <c r="B32" s="118">
        <v>0.09</v>
      </c>
      <c r="C32" s="118">
        <v>0.14599999999999999</v>
      </c>
      <c r="D32" s="118">
        <v>5.5E-2</v>
      </c>
      <c r="E32" s="118">
        <v>5.6000000000000001E-2</v>
      </c>
      <c r="F32" s="118">
        <v>5.8000000000000003E-2</v>
      </c>
      <c r="G32" s="118">
        <v>5.8000000000000003E-2</v>
      </c>
      <c r="H32" s="118">
        <v>3.1E-2</v>
      </c>
      <c r="I32" s="118">
        <v>0.05</v>
      </c>
      <c r="J32" s="118">
        <v>4.7E-2</v>
      </c>
      <c r="K32" s="118">
        <v>3.4000000000000002E-2</v>
      </c>
      <c r="L32" s="118">
        <v>3.1E-2</v>
      </c>
      <c r="M32" s="118">
        <v>4.8000000000000001E-2</v>
      </c>
      <c r="N32" s="118">
        <v>4.5999999999999999E-2</v>
      </c>
      <c r="O32" s="118">
        <v>3.4000000000000002E-2</v>
      </c>
      <c r="P32" s="118">
        <v>3.6999999999999998E-2</v>
      </c>
      <c r="Q32" s="118">
        <v>3.3000000000000002E-2</v>
      </c>
      <c r="R32" s="118">
        <v>0.13400000000000001</v>
      </c>
      <c r="S32" s="118">
        <v>0.19</v>
      </c>
      <c r="T32" s="118">
        <v>3.6999999999999998E-2</v>
      </c>
      <c r="U32" s="118">
        <v>3.3000000000000002E-2</v>
      </c>
      <c r="V32" s="118">
        <v>1.7999999999999999E-2</v>
      </c>
      <c r="W32" s="118">
        <v>2.7E-2</v>
      </c>
      <c r="X32" s="118">
        <v>2.3E-2</v>
      </c>
      <c r="Y32" s="118">
        <v>2.5000000000000001E-2</v>
      </c>
      <c r="Z32" s="118">
        <v>2.5000000000000001E-2</v>
      </c>
      <c r="AA32" s="118">
        <v>1.6E-2</v>
      </c>
      <c r="AB32" s="118">
        <v>2.1000000000000001E-2</v>
      </c>
      <c r="AC32" s="118">
        <v>0.02</v>
      </c>
      <c r="AD32" s="118">
        <v>1.7999999999999999E-2</v>
      </c>
      <c r="AE32" s="118">
        <v>0.18099999999999999</v>
      </c>
      <c r="AF32" s="118">
        <v>0.29099999999999998</v>
      </c>
      <c r="AG32" s="118">
        <v>0.11</v>
      </c>
      <c r="AH32" s="118">
        <v>0.112</v>
      </c>
      <c r="AI32" s="118">
        <v>0.11700000000000001</v>
      </c>
      <c r="AJ32" s="118">
        <v>0.11600000000000001</v>
      </c>
      <c r="AK32" s="118">
        <v>6.3E-2</v>
      </c>
      <c r="AL32" s="118">
        <v>0.1</v>
      </c>
      <c r="AM32" s="118">
        <v>9.4E-2</v>
      </c>
      <c r="AN32" s="118">
        <v>6.8000000000000005E-2</v>
      </c>
      <c r="AO32" s="118">
        <v>6.2E-2</v>
      </c>
      <c r="AP32" s="118">
        <v>9.6000000000000002E-2</v>
      </c>
      <c r="AQ32" s="118">
        <v>9.1999999999999998E-2</v>
      </c>
      <c r="AR32" s="118">
        <v>6.8000000000000005E-2</v>
      </c>
      <c r="AS32" s="118">
        <v>7.3999999999999996E-2</v>
      </c>
      <c r="AT32" s="118">
        <v>6.5000000000000002E-2</v>
      </c>
      <c r="AU32" s="118">
        <v>0.26900000000000002</v>
      </c>
      <c r="AV32" s="118">
        <v>0.379</v>
      </c>
      <c r="AW32" s="118">
        <v>7.4999999999999997E-2</v>
      </c>
      <c r="AX32" s="118">
        <v>6.5000000000000002E-2</v>
      </c>
      <c r="AY32" s="118">
        <v>3.5999999999999997E-2</v>
      </c>
      <c r="AZ32" s="118">
        <v>5.3999999999999999E-2</v>
      </c>
      <c r="BA32" s="118">
        <v>4.5999999999999999E-2</v>
      </c>
      <c r="BB32" s="118">
        <v>4.9000000000000002E-2</v>
      </c>
      <c r="BC32" s="118">
        <v>0.05</v>
      </c>
      <c r="BD32" s="118">
        <v>3.2000000000000001E-2</v>
      </c>
      <c r="BE32" s="118">
        <v>4.1000000000000002E-2</v>
      </c>
      <c r="BF32" s="118">
        <v>0.04</v>
      </c>
      <c r="BG32" s="118">
        <v>3.5000000000000003E-2</v>
      </c>
      <c r="BH32" s="118">
        <v>0.27100000000000002</v>
      </c>
      <c r="BI32" s="118">
        <v>0.437</v>
      </c>
      <c r="BJ32" s="118">
        <v>0.16500000000000001</v>
      </c>
      <c r="BK32" s="118">
        <v>0.16800000000000001</v>
      </c>
      <c r="BL32" s="118">
        <v>0.17499999999999999</v>
      </c>
      <c r="BM32" s="118">
        <v>0.17399999999999999</v>
      </c>
      <c r="BN32" s="118">
        <v>9.4E-2</v>
      </c>
      <c r="BO32" s="118">
        <v>0.15</v>
      </c>
      <c r="BP32" s="118">
        <v>0.14099999999999999</v>
      </c>
      <c r="BQ32" s="118">
        <v>0.10199999999999999</v>
      </c>
      <c r="BR32" s="118">
        <v>9.4E-2</v>
      </c>
      <c r="BS32" s="118">
        <v>0.14399999999999999</v>
      </c>
      <c r="BT32" s="118">
        <v>0.13800000000000001</v>
      </c>
      <c r="BU32" s="118">
        <v>0.10199999999999999</v>
      </c>
      <c r="BV32" s="118">
        <v>0.111</v>
      </c>
      <c r="BW32" s="118">
        <v>9.8000000000000004E-2</v>
      </c>
      <c r="BX32" s="118">
        <v>0.40300000000000002</v>
      </c>
      <c r="BY32" s="118">
        <v>0.56899999999999995</v>
      </c>
      <c r="BZ32" s="118">
        <v>0.112</v>
      </c>
      <c r="CA32" s="118">
        <v>9.8000000000000004E-2</v>
      </c>
      <c r="CB32" s="118">
        <v>5.3999999999999999E-2</v>
      </c>
      <c r="CC32" s="118">
        <v>8.1000000000000003E-2</v>
      </c>
      <c r="CD32" s="118">
        <v>6.8000000000000005E-2</v>
      </c>
      <c r="CE32" s="118">
        <v>7.3999999999999996E-2</v>
      </c>
      <c r="CF32" s="118">
        <v>7.4999999999999997E-2</v>
      </c>
      <c r="CG32" s="118">
        <v>4.7E-2</v>
      </c>
      <c r="CH32" s="118">
        <v>6.2E-2</v>
      </c>
      <c r="CI32" s="118">
        <v>5.8999999999999997E-2</v>
      </c>
      <c r="CJ32" s="118">
        <v>5.2999999999999999E-2</v>
      </c>
      <c r="CK32" s="118">
        <v>0.36099999999999999</v>
      </c>
      <c r="CL32" s="118">
        <v>0.58199999999999996</v>
      </c>
      <c r="CM32" s="118">
        <v>0.221</v>
      </c>
      <c r="CN32" s="118">
        <v>0.224</v>
      </c>
      <c r="CO32" s="118">
        <v>0.23400000000000001</v>
      </c>
      <c r="CP32" s="118">
        <v>0.23200000000000001</v>
      </c>
      <c r="CQ32" s="118">
        <v>0.125</v>
      </c>
      <c r="CR32" s="118">
        <v>0.2</v>
      </c>
      <c r="CS32" s="118">
        <v>0.188</v>
      </c>
      <c r="CT32" s="118">
        <v>0.13600000000000001</v>
      </c>
      <c r="CU32" s="118">
        <v>0.125</v>
      </c>
      <c r="CV32" s="118">
        <v>0.192</v>
      </c>
      <c r="CW32" s="118">
        <v>0.184</v>
      </c>
      <c r="CX32" s="118">
        <v>0.13600000000000001</v>
      </c>
      <c r="CY32" s="118">
        <v>0.14699999999999999</v>
      </c>
      <c r="CZ32" s="118">
        <v>0.13</v>
      </c>
      <c r="DA32" s="118">
        <v>0.53800000000000003</v>
      </c>
      <c r="DB32" s="118">
        <v>0.75900000000000001</v>
      </c>
      <c r="DC32" s="118">
        <v>0.15</v>
      </c>
      <c r="DD32" s="118">
        <v>0.13</v>
      </c>
      <c r="DE32" s="118">
        <v>7.1999999999999995E-2</v>
      </c>
      <c r="DF32" s="118">
        <v>0.108</v>
      </c>
      <c r="DG32" s="118">
        <v>9.0999999999999998E-2</v>
      </c>
      <c r="DH32" s="118">
        <v>9.9000000000000005E-2</v>
      </c>
      <c r="DI32" s="118">
        <v>0.1</v>
      </c>
      <c r="DJ32" s="118">
        <v>6.3E-2</v>
      </c>
      <c r="DK32" s="118">
        <v>8.2000000000000003E-2</v>
      </c>
      <c r="DL32" s="118">
        <v>7.9000000000000001E-2</v>
      </c>
      <c r="DM32" s="118">
        <v>7.0000000000000007E-2</v>
      </c>
      <c r="DN32" s="118">
        <v>0.45200000000000001</v>
      </c>
      <c r="DO32" s="118">
        <v>0.72799999999999998</v>
      </c>
      <c r="DP32" s="118">
        <v>0.27600000000000002</v>
      </c>
      <c r="DQ32" s="118">
        <v>0.28000000000000003</v>
      </c>
      <c r="DR32" s="118">
        <v>0.29199999999999998</v>
      </c>
      <c r="DS32" s="118">
        <v>0.29099999999999998</v>
      </c>
      <c r="DT32" s="118">
        <v>0.157</v>
      </c>
      <c r="DU32" s="118">
        <v>0.25</v>
      </c>
      <c r="DV32" s="118">
        <v>0.23499999999999999</v>
      </c>
      <c r="DW32" s="118">
        <v>0.16900000000000001</v>
      </c>
      <c r="DX32" s="118">
        <v>0.156</v>
      </c>
      <c r="DY32" s="118">
        <v>0.24</v>
      </c>
      <c r="DZ32" s="118">
        <v>0.23</v>
      </c>
      <c r="EA32" s="118">
        <v>0.17</v>
      </c>
      <c r="EB32" s="118">
        <v>0.184</v>
      </c>
      <c r="EC32" s="118">
        <v>0.16300000000000001</v>
      </c>
      <c r="ED32" s="118">
        <v>0.67200000000000004</v>
      </c>
      <c r="EE32" s="118">
        <v>0.94799999999999995</v>
      </c>
      <c r="EF32" s="118">
        <v>0.187</v>
      </c>
      <c r="EG32" s="118">
        <v>0.16300000000000001</v>
      </c>
      <c r="EH32" s="118">
        <v>0.09</v>
      </c>
      <c r="EI32" s="118">
        <v>0.13500000000000001</v>
      </c>
      <c r="EJ32" s="118">
        <v>0.114</v>
      </c>
      <c r="EK32" s="118">
        <v>0.123</v>
      </c>
      <c r="EL32" s="118">
        <v>0.125</v>
      </c>
      <c r="EM32" s="118">
        <v>7.9000000000000001E-2</v>
      </c>
      <c r="EN32" s="118">
        <v>0.10299999999999999</v>
      </c>
      <c r="EO32" s="118">
        <v>9.9000000000000005E-2</v>
      </c>
      <c r="EP32" s="118">
        <v>8.7999999999999995E-2</v>
      </c>
      <c r="EQ32" s="118">
        <v>0.54200000000000004</v>
      </c>
      <c r="ER32" s="118">
        <v>0.873</v>
      </c>
      <c r="ES32" s="118">
        <v>0.33100000000000002</v>
      </c>
      <c r="ET32" s="118">
        <v>0.33600000000000002</v>
      </c>
      <c r="EU32" s="118">
        <v>0.35099999999999998</v>
      </c>
      <c r="EV32" s="118">
        <v>0.34899999999999998</v>
      </c>
      <c r="EW32" s="118">
        <v>0.188</v>
      </c>
      <c r="EX32" s="118">
        <v>0.3</v>
      </c>
      <c r="EY32" s="118">
        <v>0.28299999999999997</v>
      </c>
      <c r="EZ32" s="118">
        <v>0.20300000000000001</v>
      </c>
      <c r="FA32" s="118">
        <v>0.187</v>
      </c>
      <c r="FB32" s="118">
        <v>0.28799999999999998</v>
      </c>
      <c r="FC32" s="118">
        <v>0.27600000000000002</v>
      </c>
      <c r="FD32" s="118">
        <v>0.20300000000000001</v>
      </c>
      <c r="FE32" s="118">
        <v>0.221</v>
      </c>
      <c r="FF32" s="118">
        <v>0.19600000000000001</v>
      </c>
      <c r="FG32" s="118">
        <v>0.80600000000000005</v>
      </c>
      <c r="FH32" s="118">
        <v>1.1379999999999999</v>
      </c>
      <c r="FI32" s="118">
        <v>0.224</v>
      </c>
      <c r="FJ32" s="118">
        <v>0.19600000000000001</v>
      </c>
      <c r="FK32" s="118">
        <v>0.108</v>
      </c>
      <c r="FL32" s="118">
        <v>0.161</v>
      </c>
      <c r="FM32" s="118">
        <v>0.13700000000000001</v>
      </c>
      <c r="FN32" s="118">
        <v>0.14799999999999999</v>
      </c>
      <c r="FO32" s="118">
        <v>0.15</v>
      </c>
      <c r="FP32" s="118">
        <v>9.5000000000000001E-2</v>
      </c>
      <c r="FQ32" s="118">
        <v>0.123</v>
      </c>
      <c r="FR32" s="118">
        <v>0.11899999999999999</v>
      </c>
      <c r="FS32" s="118">
        <v>0.106</v>
      </c>
      <c r="FT32" s="118">
        <v>0.63200000000000001</v>
      </c>
      <c r="FU32" s="118">
        <v>1.0189999999999999</v>
      </c>
      <c r="FV32" s="118">
        <v>0.38600000000000001</v>
      </c>
      <c r="FW32" s="118">
        <v>0.39200000000000002</v>
      </c>
      <c r="FX32" s="118">
        <v>0.40899999999999997</v>
      </c>
      <c r="FY32" s="118">
        <v>0.40699999999999997</v>
      </c>
      <c r="FZ32" s="118">
        <v>0.219</v>
      </c>
      <c r="GA32" s="118">
        <v>0.35</v>
      </c>
      <c r="GB32" s="118">
        <v>0.33</v>
      </c>
      <c r="GC32" s="118">
        <v>0.23699999999999999</v>
      </c>
      <c r="GD32" s="118">
        <v>0.219</v>
      </c>
      <c r="GE32" s="118">
        <v>0.33600000000000002</v>
      </c>
      <c r="GF32" s="118">
        <v>0.32300000000000001</v>
      </c>
      <c r="GG32" s="118">
        <v>0.23699999999999999</v>
      </c>
      <c r="GH32" s="118">
        <v>0.25800000000000001</v>
      </c>
      <c r="GI32" s="118">
        <v>0.22800000000000001</v>
      </c>
      <c r="GJ32" s="118">
        <v>0.94099999999999995</v>
      </c>
      <c r="GK32" s="118">
        <v>1.3280000000000001</v>
      </c>
      <c r="GL32" s="118">
        <v>0.26200000000000001</v>
      </c>
      <c r="GM32" s="118">
        <v>0.22800000000000001</v>
      </c>
      <c r="GN32" s="118">
        <v>0.126</v>
      </c>
      <c r="GO32" s="118">
        <v>0.188</v>
      </c>
      <c r="GP32" s="118">
        <v>0.159</v>
      </c>
      <c r="GQ32" s="118">
        <v>0.17299999999999999</v>
      </c>
      <c r="GR32" s="118">
        <v>0.17499999999999999</v>
      </c>
      <c r="GS32" s="118">
        <v>0.111</v>
      </c>
      <c r="GT32" s="118">
        <v>0.14399999999999999</v>
      </c>
      <c r="GU32" s="118">
        <v>0.13800000000000001</v>
      </c>
      <c r="GV32" s="118">
        <v>0.123</v>
      </c>
      <c r="GW32" s="118">
        <v>0.72199999999999998</v>
      </c>
      <c r="GX32" s="118">
        <v>1.1639999999999999</v>
      </c>
      <c r="GY32" s="118">
        <v>0.441</v>
      </c>
      <c r="GZ32" s="118">
        <v>0.44800000000000001</v>
      </c>
      <c r="HA32" s="118">
        <v>0.46700000000000003</v>
      </c>
      <c r="HB32" s="118">
        <v>0.46500000000000002</v>
      </c>
      <c r="HC32" s="118">
        <v>0.25</v>
      </c>
      <c r="HD32" s="118">
        <v>0.4</v>
      </c>
      <c r="HE32" s="118">
        <v>0.377</v>
      </c>
      <c r="HF32" s="118">
        <v>0.27100000000000002</v>
      </c>
      <c r="HG32" s="118">
        <v>0.25</v>
      </c>
      <c r="HH32" s="118">
        <v>0.38400000000000001</v>
      </c>
      <c r="HI32" s="118">
        <v>0.36899999999999999</v>
      </c>
      <c r="HJ32" s="118">
        <v>0.27100000000000002</v>
      </c>
      <c r="HK32" s="118">
        <v>0.29499999999999998</v>
      </c>
      <c r="HL32" s="118">
        <v>0.26100000000000001</v>
      </c>
      <c r="HM32" s="118">
        <v>1.075</v>
      </c>
      <c r="HN32" s="118">
        <v>1.5169999999999999</v>
      </c>
      <c r="HO32" s="118">
        <v>0.29899999999999999</v>
      </c>
      <c r="HP32" s="118">
        <v>0.26100000000000001</v>
      </c>
      <c r="HQ32" s="118">
        <v>0.14399999999999999</v>
      </c>
      <c r="HR32" s="118">
        <v>0.215</v>
      </c>
      <c r="HS32" s="118">
        <v>0.182</v>
      </c>
      <c r="HT32" s="118">
        <v>0.19800000000000001</v>
      </c>
      <c r="HU32" s="118">
        <v>0.2</v>
      </c>
      <c r="HV32" s="118">
        <v>0.126</v>
      </c>
      <c r="HW32" s="118">
        <v>0.16400000000000001</v>
      </c>
      <c r="HX32" s="118">
        <v>0.158</v>
      </c>
      <c r="HY32" s="118">
        <v>0.14099999999999999</v>
      </c>
      <c r="HZ32" s="118">
        <v>0.81299999999999994</v>
      </c>
      <c r="IA32" s="118">
        <v>1.31</v>
      </c>
      <c r="IB32" s="118">
        <v>0.496</v>
      </c>
      <c r="IC32" s="118">
        <v>0.504</v>
      </c>
      <c r="ID32" s="118">
        <v>0.52600000000000002</v>
      </c>
      <c r="IE32" s="118">
        <v>0.52300000000000002</v>
      </c>
      <c r="IF32" s="118">
        <v>0.28199999999999997</v>
      </c>
      <c r="IG32" s="118">
        <v>0.45</v>
      </c>
      <c r="IH32" s="118">
        <v>0.42399999999999999</v>
      </c>
      <c r="II32" s="118">
        <v>0.30499999999999999</v>
      </c>
      <c r="IJ32" s="118">
        <v>0.28100000000000003</v>
      </c>
      <c r="IK32" s="118">
        <v>0.432</v>
      </c>
      <c r="IL32" s="118">
        <v>0.41499999999999998</v>
      </c>
      <c r="IM32" s="118">
        <v>0.30499999999999999</v>
      </c>
      <c r="IN32" s="118">
        <v>0.33200000000000002</v>
      </c>
      <c r="IO32" s="118">
        <v>0.29299999999999998</v>
      </c>
      <c r="IP32" s="118">
        <v>1.21</v>
      </c>
      <c r="IQ32" s="118">
        <v>1.7070000000000001</v>
      </c>
      <c r="IR32" s="118">
        <v>0.33700000000000002</v>
      </c>
      <c r="IS32" s="118">
        <v>0.29299999999999998</v>
      </c>
      <c r="IT32" s="118">
        <v>0.16200000000000001</v>
      </c>
      <c r="IU32" s="118">
        <v>0.24199999999999999</v>
      </c>
      <c r="IV32" s="118">
        <v>0.20499999999999999</v>
      </c>
      <c r="IW32" s="118">
        <v>0.222</v>
      </c>
      <c r="IX32" s="118">
        <v>0.22500000000000001</v>
      </c>
      <c r="IY32" s="118">
        <v>0.14199999999999999</v>
      </c>
      <c r="IZ32" s="118">
        <v>0.185</v>
      </c>
      <c r="JA32" s="118">
        <v>0.17799999999999999</v>
      </c>
      <c r="JB32" s="118">
        <v>0.158</v>
      </c>
      <c r="JC32" s="118">
        <v>0.90300000000000002</v>
      </c>
      <c r="JD32" s="118">
        <v>1.4550000000000001</v>
      </c>
      <c r="JE32" s="118">
        <v>0.55100000000000005</v>
      </c>
      <c r="JF32" s="118">
        <v>0.56100000000000005</v>
      </c>
      <c r="JG32" s="118">
        <v>0.58399999999999996</v>
      </c>
      <c r="JH32" s="118">
        <v>0.58099999999999996</v>
      </c>
      <c r="JI32" s="118">
        <v>0.313</v>
      </c>
      <c r="JJ32" s="118">
        <v>0.5</v>
      </c>
      <c r="JK32" s="118">
        <v>0.47099999999999997</v>
      </c>
      <c r="JL32" s="118">
        <v>0.33900000000000002</v>
      </c>
      <c r="JM32" s="118">
        <v>0.312</v>
      </c>
      <c r="JN32" s="118">
        <v>0.48</v>
      </c>
      <c r="JO32" s="118">
        <v>0.46100000000000002</v>
      </c>
      <c r="JP32" s="118">
        <v>0.33900000000000002</v>
      </c>
      <c r="JQ32" s="118">
        <v>0.36899999999999999</v>
      </c>
      <c r="JR32" s="118">
        <v>0.32600000000000001</v>
      </c>
      <c r="JS32" s="118">
        <v>1.3440000000000001</v>
      </c>
      <c r="JT32" s="118">
        <v>1.897</v>
      </c>
      <c r="JU32" s="118">
        <v>0.374</v>
      </c>
      <c r="JV32" s="118">
        <v>0.32600000000000001</v>
      </c>
      <c r="JW32" s="118">
        <v>0.18099999999999999</v>
      </c>
      <c r="JX32" s="118">
        <v>0.26900000000000002</v>
      </c>
      <c r="JY32" s="118">
        <v>0.22800000000000001</v>
      </c>
      <c r="JZ32" s="118">
        <v>0.247</v>
      </c>
      <c r="KA32" s="118">
        <v>0.25</v>
      </c>
      <c r="KB32" s="118">
        <v>0.158</v>
      </c>
      <c r="KC32" s="118">
        <v>0.20499999999999999</v>
      </c>
      <c r="KD32" s="118">
        <v>0.19800000000000001</v>
      </c>
      <c r="KE32" s="118">
        <v>0.17599999999999999</v>
      </c>
      <c r="KF32" s="118">
        <v>0.99299999999999999</v>
      </c>
      <c r="KG32" s="118">
        <v>1.601</v>
      </c>
      <c r="KH32" s="118">
        <v>0.60699999999999998</v>
      </c>
      <c r="KI32" s="118">
        <v>0.61699999999999999</v>
      </c>
      <c r="KJ32" s="118">
        <v>0.64300000000000002</v>
      </c>
      <c r="KK32" s="118">
        <v>0.63900000000000001</v>
      </c>
      <c r="KL32" s="118">
        <v>0.34399999999999997</v>
      </c>
      <c r="KM32" s="118">
        <v>0.55000000000000004</v>
      </c>
      <c r="KN32" s="118">
        <v>0.51800000000000002</v>
      </c>
      <c r="KO32" s="118">
        <v>0.373</v>
      </c>
      <c r="KP32" s="118">
        <v>0.34300000000000003</v>
      </c>
      <c r="KQ32" s="118">
        <v>0.52800000000000002</v>
      </c>
      <c r="KR32" s="118">
        <v>0.50700000000000001</v>
      </c>
      <c r="KS32" s="118">
        <v>0.373</v>
      </c>
      <c r="KT32" s="118">
        <v>0.40600000000000003</v>
      </c>
      <c r="KU32" s="118">
        <v>0.35799999999999998</v>
      </c>
      <c r="KV32" s="118">
        <v>1.4790000000000001</v>
      </c>
      <c r="KW32" s="118">
        <v>2.0859999999999999</v>
      </c>
      <c r="KX32" s="118">
        <v>0.41099999999999998</v>
      </c>
      <c r="KY32" s="118">
        <v>0.35899999999999999</v>
      </c>
      <c r="KZ32" s="118">
        <v>0.19900000000000001</v>
      </c>
      <c r="LA32" s="118">
        <v>0.29599999999999999</v>
      </c>
      <c r="LB32" s="118">
        <v>0.25</v>
      </c>
      <c r="LC32" s="118">
        <v>0.27200000000000002</v>
      </c>
      <c r="LD32" s="118">
        <v>0.27400000000000002</v>
      </c>
      <c r="LE32" s="118">
        <v>0.17399999999999999</v>
      </c>
      <c r="LF32" s="118">
        <v>0.22600000000000001</v>
      </c>
      <c r="LG32" s="118">
        <v>0.218</v>
      </c>
      <c r="LH32" s="118">
        <v>0.193</v>
      </c>
      <c r="LI32" s="118">
        <v>1.0840000000000001</v>
      </c>
      <c r="LJ32" s="118">
        <v>1.746</v>
      </c>
      <c r="LK32" s="118">
        <v>0.66200000000000003</v>
      </c>
      <c r="LL32" s="118">
        <v>0.67300000000000004</v>
      </c>
      <c r="LM32" s="118">
        <v>0.70099999999999996</v>
      </c>
      <c r="LN32" s="118">
        <v>0.69699999999999995</v>
      </c>
      <c r="LO32" s="118">
        <v>0.376</v>
      </c>
      <c r="LP32" s="118">
        <v>0.6</v>
      </c>
      <c r="LQ32" s="118">
        <v>0.56499999999999995</v>
      </c>
      <c r="LR32" s="118">
        <v>0.40699999999999997</v>
      </c>
      <c r="LS32" s="118">
        <v>0.375</v>
      </c>
      <c r="LT32" s="118">
        <v>0.57599999999999996</v>
      </c>
      <c r="LU32" s="118">
        <v>0.55300000000000005</v>
      </c>
      <c r="LV32" s="118">
        <v>0.40699999999999997</v>
      </c>
      <c r="LW32" s="118">
        <v>0.442</v>
      </c>
      <c r="LX32" s="118">
        <v>0.39100000000000001</v>
      </c>
      <c r="LY32" s="118">
        <v>1.613</v>
      </c>
      <c r="LZ32" s="118">
        <v>2.2759999999999998</v>
      </c>
      <c r="MA32" s="118">
        <v>0.44900000000000001</v>
      </c>
      <c r="MB32" s="118">
        <v>0.39100000000000001</v>
      </c>
      <c r="MC32" s="118">
        <v>0.217</v>
      </c>
      <c r="MD32" s="118">
        <v>0.32300000000000001</v>
      </c>
      <c r="ME32" s="118">
        <v>0.27300000000000002</v>
      </c>
      <c r="MF32" s="118">
        <v>0.29599999999999999</v>
      </c>
      <c r="MG32" s="118">
        <v>0.29899999999999999</v>
      </c>
      <c r="MH32" s="118">
        <v>0.19</v>
      </c>
      <c r="MI32" s="118">
        <v>0.246</v>
      </c>
      <c r="MJ32" s="118">
        <v>0.23699999999999999</v>
      </c>
      <c r="MK32" s="118">
        <v>0.21099999999999999</v>
      </c>
      <c r="ML32" s="118">
        <v>1.1739999999999999</v>
      </c>
      <c r="MM32" s="118">
        <v>1.8919999999999999</v>
      </c>
      <c r="MN32" s="118">
        <v>0.71699999999999997</v>
      </c>
      <c r="MO32" s="118">
        <v>0.72899999999999998</v>
      </c>
      <c r="MP32" s="118">
        <v>0.76</v>
      </c>
      <c r="MQ32" s="118">
        <v>0.755</v>
      </c>
      <c r="MR32" s="118">
        <v>0.40699999999999997</v>
      </c>
      <c r="MS32" s="118">
        <v>0.65</v>
      </c>
      <c r="MT32" s="118">
        <v>0.61199999999999999</v>
      </c>
      <c r="MU32" s="118">
        <v>0.441</v>
      </c>
      <c r="MV32" s="118">
        <v>0.40600000000000003</v>
      </c>
      <c r="MW32" s="118">
        <v>0.624</v>
      </c>
      <c r="MX32" s="118">
        <v>0.59899999999999998</v>
      </c>
      <c r="MY32" s="118">
        <v>0.441</v>
      </c>
      <c r="MZ32" s="118">
        <v>0.47899999999999998</v>
      </c>
      <c r="NA32" s="118">
        <v>0.42399999999999999</v>
      </c>
      <c r="NB32" s="118">
        <v>1.7470000000000001</v>
      </c>
      <c r="NC32" s="118">
        <v>2.4660000000000002</v>
      </c>
      <c r="ND32" s="118">
        <v>0.48599999999999999</v>
      </c>
      <c r="NE32" s="118">
        <v>0.42399999999999999</v>
      </c>
      <c r="NF32" s="118">
        <v>0.23499999999999999</v>
      </c>
      <c r="NG32" s="118">
        <v>0.35</v>
      </c>
      <c r="NH32" s="118">
        <v>0.29599999999999999</v>
      </c>
      <c r="NI32" s="118">
        <v>0.32100000000000001</v>
      </c>
      <c r="NJ32" s="118">
        <v>0.32400000000000001</v>
      </c>
      <c r="NK32" s="118">
        <v>0.20499999999999999</v>
      </c>
      <c r="NL32" s="118">
        <v>0.26700000000000002</v>
      </c>
      <c r="NM32" s="118">
        <v>0.25700000000000001</v>
      </c>
      <c r="NN32" s="118">
        <v>0.22900000000000001</v>
      </c>
      <c r="NO32" s="118">
        <v>1.264</v>
      </c>
      <c r="NP32" s="118">
        <v>2.0379999999999998</v>
      </c>
      <c r="NQ32" s="118">
        <v>0.77200000000000002</v>
      </c>
      <c r="NR32" s="118">
        <v>0.78500000000000003</v>
      </c>
      <c r="NS32" s="118">
        <v>0.81799999999999995</v>
      </c>
      <c r="NT32" s="118">
        <v>0.81399999999999995</v>
      </c>
      <c r="NU32" s="118">
        <v>0.438</v>
      </c>
      <c r="NV32" s="118">
        <v>0.7</v>
      </c>
      <c r="NW32" s="118">
        <v>0.65900000000000003</v>
      </c>
      <c r="NX32" s="118">
        <v>0.47399999999999998</v>
      </c>
      <c r="NY32" s="118">
        <v>0.437</v>
      </c>
      <c r="NZ32" s="118">
        <v>0.67200000000000004</v>
      </c>
      <c r="OA32" s="118">
        <v>0.64500000000000002</v>
      </c>
      <c r="OB32" s="118">
        <v>0.47499999999999998</v>
      </c>
      <c r="OC32" s="118">
        <v>0.51600000000000001</v>
      </c>
      <c r="OD32" s="118">
        <v>0.45600000000000002</v>
      </c>
      <c r="OE32" s="118">
        <v>1.8819999999999999</v>
      </c>
      <c r="OF32" s="118">
        <v>2.6549999999999998</v>
      </c>
      <c r="OG32" s="118">
        <v>0.52400000000000002</v>
      </c>
      <c r="OH32" s="118">
        <v>0.45600000000000002</v>
      </c>
      <c r="OI32" s="118">
        <v>0.253</v>
      </c>
      <c r="OJ32" s="118">
        <v>0.377</v>
      </c>
      <c r="OK32" s="118">
        <v>0.31900000000000001</v>
      </c>
      <c r="OL32" s="118">
        <v>0.34599999999999997</v>
      </c>
      <c r="OM32" s="118">
        <v>0.34899999999999998</v>
      </c>
      <c r="ON32" s="118">
        <v>0.221</v>
      </c>
      <c r="OO32" s="118">
        <v>0.28799999999999998</v>
      </c>
      <c r="OP32" s="118">
        <v>0.27700000000000002</v>
      </c>
      <c r="OQ32" s="118">
        <v>0.246</v>
      </c>
      <c r="OR32" s="118">
        <v>1.355</v>
      </c>
      <c r="OS32" s="118">
        <v>2.1829999999999998</v>
      </c>
      <c r="OT32" s="118">
        <v>0.82699999999999996</v>
      </c>
      <c r="OU32" s="118">
        <v>0.84099999999999997</v>
      </c>
      <c r="OV32" s="118">
        <v>0.876</v>
      </c>
      <c r="OW32" s="118">
        <v>0.872</v>
      </c>
      <c r="OX32" s="118">
        <v>0.47</v>
      </c>
      <c r="OY32" s="118">
        <v>0.75</v>
      </c>
      <c r="OZ32" s="118">
        <v>0.70599999999999996</v>
      </c>
      <c r="PA32" s="118">
        <v>0.50800000000000001</v>
      </c>
      <c r="PB32" s="118">
        <v>0.46800000000000003</v>
      </c>
      <c r="PC32" s="118">
        <v>0.72</v>
      </c>
      <c r="PD32" s="118">
        <v>0.69099999999999995</v>
      </c>
      <c r="PE32" s="118">
        <v>0.50900000000000001</v>
      </c>
      <c r="PF32" s="118">
        <v>0.55300000000000005</v>
      </c>
      <c r="PG32" s="118">
        <v>0.48899999999999999</v>
      </c>
      <c r="PH32" s="118">
        <v>2.016</v>
      </c>
      <c r="PI32" s="118">
        <v>2.8450000000000002</v>
      </c>
      <c r="PJ32" s="118">
        <v>0.56100000000000005</v>
      </c>
      <c r="PK32" s="118">
        <v>0.48899999999999999</v>
      </c>
      <c r="PL32" s="118">
        <v>0.27100000000000002</v>
      </c>
      <c r="PM32" s="118">
        <v>0.40400000000000003</v>
      </c>
      <c r="PN32" s="118">
        <v>0.34100000000000003</v>
      </c>
      <c r="PO32" s="118">
        <v>0.37</v>
      </c>
      <c r="PP32" s="118">
        <v>0.374</v>
      </c>
      <c r="PQ32" s="118">
        <v>0.23699999999999999</v>
      </c>
      <c r="PR32" s="118">
        <v>0.308</v>
      </c>
      <c r="PS32" s="118">
        <v>0.29699999999999999</v>
      </c>
      <c r="PT32" s="118">
        <v>0.26400000000000001</v>
      </c>
      <c r="PU32" s="118">
        <v>1.4450000000000001</v>
      </c>
      <c r="PV32" s="118">
        <v>2.3290000000000002</v>
      </c>
      <c r="PW32" s="118">
        <v>0.88200000000000001</v>
      </c>
      <c r="PX32" s="118">
        <v>0.89700000000000002</v>
      </c>
      <c r="PY32" s="118">
        <v>0.93500000000000005</v>
      </c>
      <c r="PZ32" s="118">
        <v>0.93</v>
      </c>
      <c r="QA32" s="118">
        <v>0.501</v>
      </c>
      <c r="QB32" s="118">
        <v>0.8</v>
      </c>
      <c r="QC32" s="118">
        <v>0.753</v>
      </c>
      <c r="QD32" s="118">
        <v>0.54200000000000004</v>
      </c>
      <c r="QE32" s="118">
        <v>0.499</v>
      </c>
      <c r="QF32" s="118">
        <v>0.76800000000000002</v>
      </c>
      <c r="QG32" s="118">
        <v>0.73699999999999999</v>
      </c>
      <c r="QH32" s="118">
        <v>0.54300000000000004</v>
      </c>
      <c r="QI32" s="118">
        <v>0.59</v>
      </c>
      <c r="QJ32" s="118">
        <v>0.52100000000000002</v>
      </c>
      <c r="QK32" s="118">
        <v>2.1509999999999998</v>
      </c>
      <c r="QL32" s="118">
        <v>3.0339999999999998</v>
      </c>
      <c r="QM32" s="118">
        <v>0.59799999999999998</v>
      </c>
      <c r="QN32" s="118">
        <v>0.52100000000000002</v>
      </c>
      <c r="QO32" s="118">
        <v>0.28899999999999998</v>
      </c>
      <c r="QP32" s="118">
        <v>0.43099999999999999</v>
      </c>
      <c r="QQ32" s="118">
        <v>0.36399999999999999</v>
      </c>
      <c r="QR32" s="118">
        <v>0.39500000000000002</v>
      </c>
      <c r="QS32" s="118">
        <v>0.39900000000000002</v>
      </c>
      <c r="QT32" s="118">
        <v>0.253</v>
      </c>
      <c r="QU32" s="118">
        <v>0.32900000000000001</v>
      </c>
      <c r="QV32" s="118">
        <v>0.317</v>
      </c>
      <c r="QW32" s="118">
        <v>0.28100000000000003</v>
      </c>
      <c r="QX32" s="118">
        <v>1.5349999999999999</v>
      </c>
      <c r="QY32" s="118">
        <v>2.4740000000000002</v>
      </c>
      <c r="QZ32" s="118">
        <v>0.93799999999999994</v>
      </c>
      <c r="RA32" s="118">
        <v>0.95299999999999996</v>
      </c>
      <c r="RB32" s="118">
        <v>0.99299999999999999</v>
      </c>
      <c r="RC32" s="118">
        <v>0.98799999999999999</v>
      </c>
      <c r="RD32" s="118">
        <v>0.53200000000000003</v>
      </c>
      <c r="RE32" s="118">
        <v>0.85</v>
      </c>
      <c r="RF32" s="118">
        <v>0.80100000000000005</v>
      </c>
      <c r="RG32" s="118">
        <v>0.57599999999999996</v>
      </c>
      <c r="RH32" s="118">
        <v>0.53100000000000003</v>
      </c>
      <c r="RI32" s="118">
        <v>0.81599999999999995</v>
      </c>
      <c r="RJ32" s="118">
        <v>0.78300000000000003</v>
      </c>
      <c r="RK32" s="118">
        <v>0.57699999999999996</v>
      </c>
      <c r="RL32" s="118">
        <v>0.627</v>
      </c>
      <c r="RM32" s="118">
        <v>0.55400000000000005</v>
      </c>
      <c r="RN32" s="118">
        <v>2.2850000000000001</v>
      </c>
      <c r="RO32" s="118">
        <v>3.2240000000000002</v>
      </c>
      <c r="RP32" s="118">
        <v>0.63600000000000001</v>
      </c>
      <c r="RQ32" s="118">
        <v>0.55400000000000005</v>
      </c>
      <c r="RR32" s="118">
        <v>0.307</v>
      </c>
      <c r="RS32" s="118">
        <v>0.45800000000000002</v>
      </c>
      <c r="RT32" s="118">
        <v>0.38700000000000001</v>
      </c>
      <c r="RU32" s="118">
        <v>0.42</v>
      </c>
      <c r="RV32" s="118">
        <v>0.42399999999999999</v>
      </c>
      <c r="RW32" s="118">
        <v>0.26900000000000002</v>
      </c>
      <c r="RX32" s="118">
        <v>0.34899999999999998</v>
      </c>
      <c r="RY32" s="118">
        <v>0.33600000000000002</v>
      </c>
      <c r="RZ32" s="118">
        <v>0.29899999999999999</v>
      </c>
      <c r="SA32" s="118">
        <v>1.625</v>
      </c>
      <c r="SB32" s="118">
        <v>2.62</v>
      </c>
      <c r="SC32" s="118">
        <v>0.99299999999999999</v>
      </c>
      <c r="SD32" s="118">
        <v>1.0089999999999999</v>
      </c>
      <c r="SE32" s="118">
        <v>1.052</v>
      </c>
      <c r="SF32" s="118">
        <v>1.046</v>
      </c>
      <c r="SG32" s="118">
        <v>0.56399999999999995</v>
      </c>
      <c r="SH32" s="118">
        <v>0.9</v>
      </c>
      <c r="SI32" s="118">
        <v>0.84799999999999998</v>
      </c>
      <c r="SJ32" s="118">
        <v>0.61</v>
      </c>
      <c r="SK32" s="118">
        <v>0.56200000000000006</v>
      </c>
      <c r="SL32" s="118">
        <v>0.86399999999999999</v>
      </c>
      <c r="SM32" s="118">
        <v>0.82899999999999996</v>
      </c>
      <c r="SN32" s="118">
        <v>0.61</v>
      </c>
      <c r="SO32" s="118">
        <v>0.66400000000000003</v>
      </c>
      <c r="SP32" s="118">
        <v>0.58699999999999997</v>
      </c>
      <c r="SQ32" s="118">
        <v>2.419</v>
      </c>
      <c r="SR32" s="118">
        <v>3.4140000000000001</v>
      </c>
      <c r="SS32" s="118">
        <v>0.67300000000000004</v>
      </c>
      <c r="ST32" s="118">
        <v>0.58699999999999997</v>
      </c>
      <c r="SU32" s="118">
        <v>0.32500000000000001</v>
      </c>
      <c r="SV32" s="118">
        <v>0.48399999999999999</v>
      </c>
      <c r="SW32" s="118">
        <v>0.41</v>
      </c>
      <c r="SX32" s="118">
        <v>0.44400000000000001</v>
      </c>
      <c r="SY32" s="118">
        <v>0.44900000000000001</v>
      </c>
      <c r="SZ32" s="118">
        <v>0.28399999999999997</v>
      </c>
      <c r="TA32" s="118">
        <v>0.37</v>
      </c>
      <c r="TB32" s="118">
        <v>0.35599999999999998</v>
      </c>
      <c r="TC32" s="118">
        <v>0.317</v>
      </c>
      <c r="TD32" s="118">
        <v>1.716</v>
      </c>
      <c r="TE32" s="118">
        <v>2.7650000000000001</v>
      </c>
      <c r="TF32" s="118">
        <v>1.048</v>
      </c>
      <c r="TG32" s="118">
        <v>1.0649999999999999</v>
      </c>
      <c r="TH32" s="118">
        <v>1.1100000000000001</v>
      </c>
      <c r="TI32" s="118">
        <v>1.1040000000000001</v>
      </c>
      <c r="TJ32" s="118">
        <v>0.59499999999999997</v>
      </c>
      <c r="TK32" s="118">
        <v>0.94899999999999995</v>
      </c>
      <c r="TL32" s="118">
        <v>0.89500000000000002</v>
      </c>
      <c r="TM32" s="118">
        <v>0.64400000000000002</v>
      </c>
      <c r="TN32" s="118">
        <v>0.59299999999999997</v>
      </c>
      <c r="TO32" s="118">
        <v>0.91200000000000003</v>
      </c>
      <c r="TP32" s="118">
        <v>0.875</v>
      </c>
      <c r="TQ32" s="118">
        <v>0.64400000000000002</v>
      </c>
      <c r="TR32" s="118">
        <v>0.7</v>
      </c>
      <c r="TS32" s="118">
        <v>0.61899999999999999</v>
      </c>
      <c r="TT32" s="118">
        <v>2.5539999999999998</v>
      </c>
      <c r="TU32" s="118">
        <v>3.6030000000000002</v>
      </c>
      <c r="TV32" s="118">
        <v>0.71099999999999997</v>
      </c>
      <c r="TW32" s="118">
        <v>0.61899999999999999</v>
      </c>
      <c r="TX32" s="118">
        <v>0.34300000000000003</v>
      </c>
      <c r="TY32" s="118">
        <v>0.51100000000000001</v>
      </c>
      <c r="TZ32" s="118">
        <v>0.433</v>
      </c>
      <c r="UA32" s="118">
        <v>0.46899999999999997</v>
      </c>
      <c r="UB32" s="118">
        <v>0.47399999999999998</v>
      </c>
      <c r="UC32" s="118">
        <v>0.3</v>
      </c>
      <c r="UD32" s="118">
        <v>0.39</v>
      </c>
      <c r="UE32" s="118">
        <v>0.376</v>
      </c>
      <c r="UF32" s="118">
        <v>0.33400000000000002</v>
      </c>
      <c r="UG32" s="118">
        <v>1.806</v>
      </c>
      <c r="UH32" s="118">
        <v>2.911</v>
      </c>
      <c r="UI32" s="118">
        <v>1.103</v>
      </c>
      <c r="UJ32" s="118">
        <v>1.121</v>
      </c>
      <c r="UK32" s="118">
        <v>1.169</v>
      </c>
      <c r="UL32" s="118">
        <v>1.1619999999999999</v>
      </c>
      <c r="UM32" s="118">
        <v>0.626</v>
      </c>
      <c r="UN32" s="118">
        <v>0.999</v>
      </c>
      <c r="UO32" s="118">
        <v>0.94199999999999995</v>
      </c>
      <c r="UP32" s="118">
        <v>0.67800000000000005</v>
      </c>
      <c r="UQ32" s="118">
        <v>0.624</v>
      </c>
      <c r="UR32" s="118">
        <v>0.96</v>
      </c>
      <c r="US32" s="118">
        <v>0.92100000000000004</v>
      </c>
      <c r="UT32" s="118">
        <v>0.67800000000000005</v>
      </c>
      <c r="UU32" s="118">
        <v>0.73699999999999999</v>
      </c>
      <c r="UV32" s="118">
        <v>0.65200000000000002</v>
      </c>
      <c r="UW32" s="118">
        <v>2.6880000000000002</v>
      </c>
      <c r="UX32" s="118">
        <v>3.7930000000000001</v>
      </c>
      <c r="UY32" s="118">
        <v>0.748</v>
      </c>
      <c r="UZ32" s="118">
        <v>0.65200000000000002</v>
      </c>
      <c r="VA32" s="118">
        <v>0.36099999999999999</v>
      </c>
      <c r="VB32" s="118">
        <v>0.53800000000000003</v>
      </c>
      <c r="VC32" s="118">
        <v>0.45500000000000002</v>
      </c>
      <c r="VD32" s="118">
        <v>0.49399999999999999</v>
      </c>
      <c r="VE32" s="118">
        <v>0.499</v>
      </c>
      <c r="VF32" s="118">
        <v>0.316</v>
      </c>
      <c r="VG32" s="118">
        <v>0.41099999999999998</v>
      </c>
      <c r="VH32" s="118">
        <v>0.39600000000000002</v>
      </c>
      <c r="VI32" s="118">
        <v>0.35199999999999998</v>
      </c>
      <c r="VJ32" s="118">
        <v>1.9870000000000001</v>
      </c>
      <c r="VK32" s="118">
        <v>3.202</v>
      </c>
      <c r="VL32" s="118">
        <v>1.2130000000000001</v>
      </c>
      <c r="VM32" s="118">
        <v>1.2330000000000001</v>
      </c>
      <c r="VN32" s="118">
        <v>1.2849999999999999</v>
      </c>
      <c r="VO32" s="118">
        <v>1.278</v>
      </c>
      <c r="VP32" s="118">
        <v>0.68899999999999995</v>
      </c>
      <c r="VQ32" s="118">
        <v>1.099</v>
      </c>
      <c r="VR32" s="118">
        <v>1.036</v>
      </c>
      <c r="VS32" s="118">
        <v>0.745</v>
      </c>
      <c r="VT32" s="118">
        <v>0.68700000000000006</v>
      </c>
      <c r="VU32" s="118">
        <v>1.056</v>
      </c>
      <c r="VV32" s="118">
        <v>1.014</v>
      </c>
      <c r="VW32" s="118">
        <v>0.746</v>
      </c>
      <c r="VX32" s="118">
        <v>0.81100000000000005</v>
      </c>
      <c r="VY32" s="118">
        <v>0.71699999999999997</v>
      </c>
      <c r="VZ32" s="118">
        <v>2.9569999999999999</v>
      </c>
      <c r="WA32" s="118">
        <v>4.1719999999999997</v>
      </c>
      <c r="WB32" s="118">
        <v>0.82299999999999995</v>
      </c>
      <c r="WC32" s="118">
        <v>0.71699999999999997</v>
      </c>
      <c r="WD32" s="118">
        <v>0.39700000000000002</v>
      </c>
      <c r="WE32" s="118">
        <v>0.59199999999999997</v>
      </c>
      <c r="WF32" s="118">
        <v>0.501</v>
      </c>
      <c r="WG32" s="118">
        <v>0.54300000000000004</v>
      </c>
      <c r="WH32" s="118">
        <v>0.54900000000000004</v>
      </c>
      <c r="WI32" s="118">
        <v>0.34799999999999998</v>
      </c>
      <c r="WJ32" s="118">
        <v>0.45200000000000001</v>
      </c>
      <c r="WK32" s="118">
        <v>0.435</v>
      </c>
      <c r="WL32" s="118">
        <v>0.38700000000000001</v>
      </c>
      <c r="WM32" s="118">
        <v>2.1669999999999998</v>
      </c>
      <c r="WN32" s="118">
        <v>3.4929999999999999</v>
      </c>
      <c r="WO32" s="118">
        <v>1.3240000000000001</v>
      </c>
      <c r="WP32" s="118">
        <v>1.345</v>
      </c>
      <c r="WQ32" s="118">
        <v>1.4019999999999999</v>
      </c>
      <c r="WR32" s="118">
        <v>1.395</v>
      </c>
      <c r="WS32" s="118">
        <v>0.751</v>
      </c>
      <c r="WT32" s="118">
        <v>1.1990000000000001</v>
      </c>
      <c r="WU32" s="118">
        <v>1.1299999999999999</v>
      </c>
      <c r="WV32" s="118">
        <v>0.81299999999999994</v>
      </c>
      <c r="WW32" s="118">
        <v>0.749</v>
      </c>
      <c r="WX32" s="118">
        <v>1.1519999999999999</v>
      </c>
      <c r="WY32" s="118">
        <v>1.1060000000000001</v>
      </c>
      <c r="WZ32" s="118">
        <v>0.81399999999999995</v>
      </c>
      <c r="XA32" s="118">
        <v>0.88500000000000001</v>
      </c>
      <c r="XB32" s="118">
        <v>0.78200000000000003</v>
      </c>
      <c r="XC32" s="118">
        <v>3.226</v>
      </c>
      <c r="XD32" s="118">
        <v>4.5519999999999996</v>
      </c>
      <c r="XE32" s="118">
        <v>0.89800000000000002</v>
      </c>
      <c r="XF32" s="118">
        <v>0.78200000000000003</v>
      </c>
      <c r="XG32" s="118">
        <v>0.433</v>
      </c>
      <c r="XH32" s="118">
        <v>0.64600000000000002</v>
      </c>
      <c r="XI32" s="118">
        <v>0.54600000000000004</v>
      </c>
      <c r="XJ32" s="118">
        <v>0.59299999999999997</v>
      </c>
      <c r="XK32" s="118">
        <v>0.59899999999999998</v>
      </c>
      <c r="XL32" s="118">
        <v>0.379</v>
      </c>
      <c r="XM32" s="118">
        <v>0.49299999999999999</v>
      </c>
      <c r="XN32" s="118">
        <v>0.47499999999999998</v>
      </c>
      <c r="XO32" s="118">
        <v>0.42199999999999999</v>
      </c>
      <c r="XP32" s="118">
        <v>2.3479999999999999</v>
      </c>
      <c r="XQ32" s="118">
        <v>3.7839999999999998</v>
      </c>
      <c r="XR32" s="118">
        <v>1.4339999999999999</v>
      </c>
      <c r="XS32" s="118">
        <v>1.4570000000000001</v>
      </c>
      <c r="XT32" s="118">
        <v>1.5189999999999999</v>
      </c>
      <c r="XU32" s="118">
        <v>1.5109999999999999</v>
      </c>
      <c r="XV32" s="118">
        <v>0.81399999999999995</v>
      </c>
      <c r="XW32" s="118">
        <v>1.2989999999999999</v>
      </c>
      <c r="XX32" s="118">
        <v>1.224</v>
      </c>
      <c r="XY32" s="118">
        <v>0.88100000000000001</v>
      </c>
      <c r="XZ32" s="118">
        <v>0.81200000000000006</v>
      </c>
      <c r="YA32" s="118">
        <v>1.2470000000000001</v>
      </c>
      <c r="YB32" s="118">
        <v>1.198</v>
      </c>
      <c r="YC32" s="118">
        <v>0.88200000000000001</v>
      </c>
      <c r="YD32" s="118">
        <v>0.95899999999999996</v>
      </c>
      <c r="YE32" s="118">
        <v>0.84699999999999998</v>
      </c>
      <c r="YF32" s="118">
        <v>3.4950000000000001</v>
      </c>
      <c r="YG32" s="118">
        <v>4.931</v>
      </c>
      <c r="YH32" s="118">
        <v>0.97199999999999998</v>
      </c>
      <c r="YI32" s="118">
        <v>0.84699999999999998</v>
      </c>
      <c r="YJ32" s="118">
        <v>0.46899999999999997</v>
      </c>
      <c r="YK32" s="118">
        <v>0.7</v>
      </c>
      <c r="YL32" s="118">
        <v>0.59199999999999997</v>
      </c>
      <c r="YM32" s="118">
        <v>0.64200000000000002</v>
      </c>
      <c r="YN32" s="118">
        <v>0.64900000000000002</v>
      </c>
      <c r="YO32" s="118">
        <v>0.41099999999999998</v>
      </c>
      <c r="YP32" s="118">
        <v>0.53400000000000003</v>
      </c>
      <c r="YQ32" s="118">
        <v>0.51400000000000001</v>
      </c>
      <c r="YR32" s="118">
        <v>0.45700000000000002</v>
      </c>
      <c r="YS32" s="118">
        <v>2.528</v>
      </c>
      <c r="YT32" s="118">
        <v>4.0750000000000002</v>
      </c>
      <c r="YU32" s="118">
        <v>1.544</v>
      </c>
      <c r="YV32" s="118">
        <v>1.569</v>
      </c>
      <c r="YW32" s="118">
        <v>1.6359999999999999</v>
      </c>
      <c r="YX32" s="118">
        <v>1.627</v>
      </c>
      <c r="YY32" s="118">
        <v>0.877</v>
      </c>
      <c r="YZ32" s="118">
        <v>1.399</v>
      </c>
      <c r="ZA32" s="118">
        <v>1.319</v>
      </c>
      <c r="ZB32" s="118">
        <v>0.94899999999999995</v>
      </c>
      <c r="ZC32" s="118">
        <v>0.874</v>
      </c>
      <c r="ZD32" s="118">
        <v>1.343</v>
      </c>
      <c r="ZE32" s="118">
        <v>1.29</v>
      </c>
      <c r="ZF32" s="118">
        <v>0.95</v>
      </c>
      <c r="ZG32" s="118">
        <v>1.032</v>
      </c>
      <c r="ZH32" s="118">
        <v>0.91200000000000003</v>
      </c>
      <c r="ZI32" s="118">
        <v>3.7639999999999998</v>
      </c>
      <c r="ZJ32" s="118">
        <v>5.31</v>
      </c>
      <c r="ZK32" s="118">
        <v>1.0469999999999999</v>
      </c>
      <c r="ZL32" s="118">
        <v>0.91300000000000003</v>
      </c>
      <c r="ZM32" s="118">
        <v>0.50600000000000001</v>
      </c>
      <c r="ZN32" s="118">
        <v>0.754</v>
      </c>
      <c r="ZO32" s="118">
        <v>0.63700000000000001</v>
      </c>
      <c r="ZP32" s="118">
        <v>0.69099999999999995</v>
      </c>
      <c r="ZQ32" s="118">
        <v>0.69899999999999995</v>
      </c>
      <c r="ZR32" s="118">
        <v>0.442</v>
      </c>
      <c r="ZS32" s="118">
        <v>0.57499999999999996</v>
      </c>
      <c r="ZT32" s="118">
        <v>0.55400000000000005</v>
      </c>
      <c r="ZU32" s="118">
        <v>0.49199999999999999</v>
      </c>
      <c r="ZV32" s="118">
        <v>2.7090000000000001</v>
      </c>
      <c r="ZW32" s="118">
        <v>4.3659999999999997</v>
      </c>
      <c r="ZX32" s="118">
        <v>1.6539999999999999</v>
      </c>
      <c r="ZY32" s="118">
        <v>1.6819999999999999</v>
      </c>
      <c r="ZZ32" s="118">
        <v>1.7529999999999999</v>
      </c>
      <c r="AAA32" s="118">
        <v>1.7430000000000001</v>
      </c>
      <c r="AAB32" s="118">
        <v>0.93899999999999995</v>
      </c>
      <c r="AAC32" s="118">
        <v>1.4990000000000001</v>
      </c>
      <c r="AAD32" s="118">
        <v>1.413</v>
      </c>
      <c r="AAE32" s="118">
        <v>1.0169999999999999</v>
      </c>
      <c r="AAF32" s="118">
        <v>0.93700000000000006</v>
      </c>
      <c r="AAG32" s="118">
        <v>1.4390000000000001</v>
      </c>
      <c r="AAH32" s="118">
        <v>1.3819999999999999</v>
      </c>
      <c r="AAI32" s="118">
        <v>1.0169999999999999</v>
      </c>
      <c r="AAJ32" s="118">
        <v>1.1060000000000001</v>
      </c>
      <c r="AAK32" s="118">
        <v>0.97799999999999998</v>
      </c>
      <c r="AAL32" s="118">
        <v>4.032</v>
      </c>
      <c r="AAM32" s="118">
        <v>5.69</v>
      </c>
      <c r="AAN32" s="118">
        <v>1.1220000000000001</v>
      </c>
      <c r="AAO32" s="118">
        <v>0.97799999999999998</v>
      </c>
      <c r="AAP32" s="118">
        <v>0.54200000000000004</v>
      </c>
      <c r="AAQ32" s="118">
        <v>0.80700000000000005</v>
      </c>
      <c r="AAR32" s="118">
        <v>0.68300000000000005</v>
      </c>
      <c r="AAS32" s="118">
        <v>0.74099999999999999</v>
      </c>
      <c r="AAT32" s="118">
        <v>0.749</v>
      </c>
      <c r="AAU32" s="118">
        <v>0.47399999999999998</v>
      </c>
      <c r="AAV32" s="118">
        <v>0.61599999999999999</v>
      </c>
      <c r="AAW32" s="118">
        <v>0.59399999999999997</v>
      </c>
      <c r="AAX32" s="118">
        <v>0.52800000000000002</v>
      </c>
      <c r="AAY32" s="118">
        <v>2.89</v>
      </c>
      <c r="AAZ32" s="118">
        <v>4.657</v>
      </c>
      <c r="ABA32" s="118">
        <v>1.7649999999999999</v>
      </c>
      <c r="ABB32" s="118">
        <v>1.794</v>
      </c>
      <c r="ABC32" s="118">
        <v>1.87</v>
      </c>
      <c r="ABD32" s="118">
        <v>1.86</v>
      </c>
      <c r="ABE32" s="118">
        <v>1.002</v>
      </c>
      <c r="ABF32" s="118">
        <v>1.599</v>
      </c>
      <c r="ABG32" s="118">
        <v>1.5069999999999999</v>
      </c>
      <c r="ABH32" s="118">
        <v>1.0840000000000001</v>
      </c>
      <c r="ABI32" s="118">
        <v>0.999</v>
      </c>
      <c r="ABJ32" s="118">
        <v>1.5349999999999999</v>
      </c>
      <c r="ABK32" s="118">
        <v>1.474</v>
      </c>
      <c r="ABL32" s="118">
        <v>1.085</v>
      </c>
      <c r="ABM32" s="118">
        <v>1.18</v>
      </c>
      <c r="ABN32" s="118">
        <v>1.0429999999999999</v>
      </c>
      <c r="ABO32" s="118">
        <v>4.3010000000000002</v>
      </c>
      <c r="ABP32" s="118">
        <v>6.069</v>
      </c>
      <c r="ABQ32" s="118">
        <v>1.1970000000000001</v>
      </c>
      <c r="ABR32" s="118">
        <v>1.0429999999999999</v>
      </c>
      <c r="ABS32" s="118">
        <v>0.57799999999999996</v>
      </c>
      <c r="ABT32" s="118">
        <v>0.86099999999999999</v>
      </c>
      <c r="ABU32" s="118">
        <v>0.72899999999999998</v>
      </c>
      <c r="ABV32" s="118">
        <v>0.79</v>
      </c>
      <c r="ABW32" s="118">
        <v>0.79800000000000004</v>
      </c>
      <c r="ABX32" s="118">
        <v>0.50600000000000001</v>
      </c>
      <c r="ABY32" s="118">
        <v>0.65700000000000003</v>
      </c>
      <c r="ABZ32" s="118">
        <v>0.63300000000000001</v>
      </c>
      <c r="ACA32" s="118">
        <v>0.56299999999999994</v>
      </c>
      <c r="ACB32" s="118">
        <v>3.07</v>
      </c>
      <c r="ACC32" s="118">
        <v>4.9480000000000004</v>
      </c>
      <c r="ACD32" s="118">
        <v>1.875</v>
      </c>
      <c r="ACE32" s="118">
        <v>1.9059999999999999</v>
      </c>
      <c r="ACF32" s="118">
        <v>1.9870000000000001</v>
      </c>
      <c r="ACG32" s="118">
        <v>1.976</v>
      </c>
      <c r="ACH32" s="118">
        <v>1.0649999999999999</v>
      </c>
      <c r="ACI32" s="118">
        <v>1.6990000000000001</v>
      </c>
      <c r="ACJ32" s="118">
        <v>1.601</v>
      </c>
      <c r="ACK32" s="118">
        <v>1.1519999999999999</v>
      </c>
      <c r="ACL32" s="118">
        <v>1.0609999999999999</v>
      </c>
      <c r="ACM32" s="118">
        <v>1.631</v>
      </c>
      <c r="ACN32" s="118">
        <v>1.5660000000000001</v>
      </c>
      <c r="ACO32" s="118">
        <v>1.153</v>
      </c>
      <c r="ACP32" s="118">
        <v>1.254</v>
      </c>
      <c r="ACQ32" s="118">
        <v>1.1080000000000001</v>
      </c>
      <c r="ACR32" s="118">
        <v>4.57</v>
      </c>
      <c r="ACS32" s="118">
        <v>6.4480000000000004</v>
      </c>
      <c r="ACT32" s="118">
        <v>1.272</v>
      </c>
      <c r="ACU32" s="118">
        <v>1.1080000000000001</v>
      </c>
      <c r="ACV32" s="118">
        <v>0.61399999999999999</v>
      </c>
      <c r="ACW32" s="118">
        <v>0.91500000000000004</v>
      </c>
      <c r="ACX32" s="118">
        <v>0.77400000000000002</v>
      </c>
      <c r="ACY32" s="118">
        <v>0.83899999999999997</v>
      </c>
      <c r="ACZ32" s="118">
        <v>0.84799999999999998</v>
      </c>
      <c r="ADA32" s="118">
        <v>0.53700000000000003</v>
      </c>
      <c r="ADB32" s="118">
        <v>0.69799999999999995</v>
      </c>
      <c r="ADC32" s="118">
        <v>0.67300000000000004</v>
      </c>
      <c r="ADD32" s="118">
        <v>0.59799999999999998</v>
      </c>
      <c r="ADE32" s="118">
        <v>3.2509999999999999</v>
      </c>
      <c r="ADF32" s="118">
        <v>5.2389999999999999</v>
      </c>
      <c r="ADG32" s="118">
        <v>1.9850000000000001</v>
      </c>
      <c r="ADH32" s="118">
        <v>2.0179999999999998</v>
      </c>
      <c r="ADI32" s="118">
        <v>2.1040000000000001</v>
      </c>
      <c r="ADJ32" s="118">
        <v>2.0920000000000001</v>
      </c>
      <c r="ADK32" s="118">
        <v>1.127</v>
      </c>
      <c r="ADL32" s="118">
        <v>1.7989999999999999</v>
      </c>
      <c r="ADM32" s="118">
        <v>1.6950000000000001</v>
      </c>
      <c r="ADN32" s="118">
        <v>1.22</v>
      </c>
      <c r="ADO32" s="118">
        <v>1.1240000000000001</v>
      </c>
      <c r="ADP32" s="118">
        <v>1.7270000000000001</v>
      </c>
      <c r="ADQ32" s="118">
        <v>1.659</v>
      </c>
      <c r="ADR32" s="118">
        <v>1.2210000000000001</v>
      </c>
      <c r="ADS32" s="118">
        <v>1.327</v>
      </c>
      <c r="ADT32" s="118">
        <v>1.173</v>
      </c>
      <c r="ADU32" s="118">
        <v>4.8390000000000004</v>
      </c>
      <c r="ADV32" s="118">
        <v>6.8280000000000003</v>
      </c>
      <c r="ADW32" s="118">
        <v>1.3460000000000001</v>
      </c>
      <c r="ADX32" s="118">
        <v>1.173</v>
      </c>
      <c r="ADY32" s="118">
        <v>0.65</v>
      </c>
      <c r="ADZ32" s="118">
        <v>0.96899999999999997</v>
      </c>
      <c r="AEA32" s="118">
        <v>0.82</v>
      </c>
      <c r="AEB32" s="118">
        <v>0.88900000000000001</v>
      </c>
      <c r="AEC32" s="118">
        <v>0.89800000000000002</v>
      </c>
      <c r="AED32" s="118">
        <v>0.56899999999999995</v>
      </c>
      <c r="AEE32" s="118">
        <v>0.73899999999999999</v>
      </c>
      <c r="AEF32" s="118">
        <v>0.71199999999999997</v>
      </c>
      <c r="AEG32" s="118">
        <v>0.63300000000000001</v>
      </c>
      <c r="AEH32" s="118">
        <v>3.4319999999999999</v>
      </c>
      <c r="AEI32" s="118">
        <v>5.5309999999999997</v>
      </c>
      <c r="AEJ32" s="118">
        <v>2.0960000000000001</v>
      </c>
      <c r="AEK32" s="118">
        <v>2.13</v>
      </c>
      <c r="AEL32" s="118">
        <v>2.2200000000000002</v>
      </c>
      <c r="AEM32" s="118">
        <v>2.2080000000000002</v>
      </c>
      <c r="AEN32" s="118">
        <v>1.19</v>
      </c>
      <c r="AEO32" s="118">
        <v>1.899</v>
      </c>
      <c r="AEP32" s="118">
        <v>1.7889999999999999</v>
      </c>
      <c r="AEQ32" s="118">
        <v>1.288</v>
      </c>
      <c r="AER32" s="118">
        <v>1.1859999999999999</v>
      </c>
      <c r="AES32" s="118">
        <v>1.823</v>
      </c>
      <c r="AET32" s="118">
        <v>1.7509999999999999</v>
      </c>
      <c r="AEU32" s="118">
        <v>1.2889999999999999</v>
      </c>
      <c r="AEV32" s="118">
        <v>1.401</v>
      </c>
      <c r="AEW32" s="118">
        <v>1.238</v>
      </c>
      <c r="AEX32" s="118">
        <v>5.1079999999999997</v>
      </c>
      <c r="AEY32" s="118">
        <v>7.2069999999999999</v>
      </c>
      <c r="AEZ32" s="118">
        <v>1.421</v>
      </c>
      <c r="AFA32" s="118">
        <v>1.2390000000000001</v>
      </c>
      <c r="AFB32" s="118">
        <v>0.68600000000000005</v>
      </c>
      <c r="AFC32" s="118">
        <v>1.0229999999999999</v>
      </c>
      <c r="AFD32" s="118">
        <v>0.86499999999999999</v>
      </c>
      <c r="AFE32" s="118">
        <v>0.93799999999999994</v>
      </c>
      <c r="AFF32" s="118">
        <v>0.94799999999999995</v>
      </c>
      <c r="AFG32" s="118">
        <v>0.6</v>
      </c>
      <c r="AFH32" s="118">
        <v>0.78100000000000003</v>
      </c>
      <c r="AFI32" s="118">
        <v>0.752</v>
      </c>
      <c r="AFJ32" s="118">
        <v>0.66800000000000004</v>
      </c>
      <c r="AFK32" s="118">
        <v>3.6120000000000001</v>
      </c>
      <c r="AFL32" s="118">
        <v>5.8220000000000001</v>
      </c>
      <c r="AFM32" s="118">
        <v>2.206</v>
      </c>
      <c r="AFN32" s="118">
        <v>2.242</v>
      </c>
      <c r="AFO32" s="118">
        <v>2.3370000000000002</v>
      </c>
      <c r="AFP32" s="118">
        <v>2.3239999999999998</v>
      </c>
      <c r="AFQ32" s="118">
        <v>1.252</v>
      </c>
      <c r="AFR32" s="118">
        <v>1.9990000000000001</v>
      </c>
      <c r="AFS32" s="118">
        <v>1.8839999999999999</v>
      </c>
      <c r="AFT32" s="118">
        <v>1.355</v>
      </c>
      <c r="AFU32" s="118">
        <v>1.2490000000000001</v>
      </c>
      <c r="AFV32" s="118">
        <v>1.919</v>
      </c>
      <c r="AFW32" s="118">
        <v>1.843</v>
      </c>
      <c r="AFX32" s="118">
        <v>1.357</v>
      </c>
      <c r="AFY32" s="118">
        <v>1.4750000000000001</v>
      </c>
      <c r="AFZ32" s="118">
        <v>1.3029999999999999</v>
      </c>
      <c r="AGA32" s="118">
        <v>5.3760000000000003</v>
      </c>
      <c r="AGB32" s="118">
        <v>7.5860000000000003</v>
      </c>
      <c r="AGC32" s="118">
        <v>1.496</v>
      </c>
      <c r="AGD32" s="118">
        <v>1.304</v>
      </c>
      <c r="AGE32" s="118">
        <v>0.72199999999999998</v>
      </c>
      <c r="AGF32" s="118">
        <v>1.077</v>
      </c>
      <c r="AGG32" s="118">
        <v>0.91100000000000003</v>
      </c>
      <c r="AGH32" s="118">
        <v>0.98799999999999999</v>
      </c>
      <c r="AGI32" s="118">
        <v>0.998</v>
      </c>
      <c r="AGJ32" s="118">
        <v>0.63200000000000001</v>
      </c>
      <c r="AGK32" s="118">
        <v>0.82199999999999995</v>
      </c>
      <c r="AGL32" s="118">
        <v>0.79100000000000004</v>
      </c>
      <c r="AGM32" s="118">
        <v>0.70299999999999996</v>
      </c>
      <c r="AGN32" s="118">
        <v>3.7930000000000001</v>
      </c>
      <c r="AGO32" s="118">
        <v>6.1130000000000004</v>
      </c>
      <c r="AGP32" s="118">
        <v>2.3159999999999998</v>
      </c>
      <c r="AGQ32" s="118">
        <v>2.3540000000000001</v>
      </c>
      <c r="AGR32" s="118">
        <v>2.4540000000000002</v>
      </c>
      <c r="AGS32" s="118">
        <v>2.4409999999999998</v>
      </c>
      <c r="AGT32" s="118">
        <v>1.3149999999999999</v>
      </c>
      <c r="AGU32" s="118">
        <v>2.0990000000000002</v>
      </c>
      <c r="AGV32" s="118">
        <v>1.978</v>
      </c>
      <c r="AGW32" s="118">
        <v>1.423</v>
      </c>
      <c r="AGX32" s="118">
        <v>1.3109999999999999</v>
      </c>
      <c r="AGY32" s="118">
        <v>2.0150000000000001</v>
      </c>
      <c r="AGZ32" s="118">
        <v>1.9350000000000001</v>
      </c>
      <c r="AHA32" s="118">
        <v>1.4239999999999999</v>
      </c>
      <c r="AHB32" s="118">
        <v>1.548</v>
      </c>
      <c r="AHC32" s="118">
        <v>1.369</v>
      </c>
      <c r="AHD32" s="118">
        <v>5.6449999999999996</v>
      </c>
      <c r="AHE32" s="118">
        <v>7.9649999999999999</v>
      </c>
      <c r="AHF32" s="118">
        <v>1.571</v>
      </c>
      <c r="AHG32" s="118">
        <v>1.369</v>
      </c>
      <c r="AHH32" s="118">
        <v>0.75800000000000001</v>
      </c>
      <c r="AHI32" s="118">
        <v>1.1299999999999999</v>
      </c>
      <c r="AHJ32" s="118">
        <v>0.95599999999999996</v>
      </c>
      <c r="AHK32" s="118">
        <v>1.0369999999999999</v>
      </c>
      <c r="AHL32" s="118">
        <v>1.048</v>
      </c>
      <c r="AHM32" s="118">
        <v>0.66400000000000003</v>
      </c>
      <c r="AHN32" s="118">
        <v>0.86299999999999999</v>
      </c>
      <c r="AHO32" s="118">
        <v>0.83099999999999996</v>
      </c>
      <c r="AHP32" s="118">
        <v>0.73899999999999999</v>
      </c>
      <c r="AHQ32" s="118">
        <v>3.9729999999999999</v>
      </c>
      <c r="AHR32" s="118">
        <v>6.4039999999999999</v>
      </c>
      <c r="AHS32" s="118">
        <v>2.427</v>
      </c>
      <c r="AHT32" s="118">
        <v>2.4660000000000002</v>
      </c>
      <c r="AHU32" s="118">
        <v>2.5710000000000002</v>
      </c>
      <c r="AHV32" s="118">
        <v>2.5569999999999999</v>
      </c>
      <c r="AHW32" s="118">
        <v>1.3779999999999999</v>
      </c>
      <c r="AHX32" s="118">
        <v>2.1989999999999998</v>
      </c>
      <c r="AHY32" s="118">
        <v>2.0720000000000001</v>
      </c>
      <c r="AHZ32" s="118">
        <v>1.4910000000000001</v>
      </c>
      <c r="AIA32" s="118">
        <v>1.3740000000000001</v>
      </c>
      <c r="AIB32" s="118">
        <v>2.1110000000000002</v>
      </c>
      <c r="AIC32" s="118">
        <v>2.0270000000000001</v>
      </c>
      <c r="AID32" s="118">
        <v>1.492</v>
      </c>
      <c r="AIE32" s="118">
        <v>1.6220000000000001</v>
      </c>
      <c r="AIF32" s="118">
        <v>1.4339999999999999</v>
      </c>
      <c r="AIG32" s="118">
        <v>5.9139999999999997</v>
      </c>
      <c r="AIH32" s="118">
        <v>8.3450000000000006</v>
      </c>
      <c r="AII32" s="118">
        <v>1.645</v>
      </c>
      <c r="AIJ32" s="118">
        <v>1.4339999999999999</v>
      </c>
      <c r="AIK32" s="118">
        <v>0.79400000000000004</v>
      </c>
      <c r="AIL32" s="118">
        <v>1.1839999999999999</v>
      </c>
      <c r="AIM32" s="118">
        <v>1.002</v>
      </c>
      <c r="AIN32" s="118">
        <v>1.0860000000000001</v>
      </c>
      <c r="AIO32" s="118">
        <v>1.0980000000000001</v>
      </c>
      <c r="AIP32" s="118">
        <v>0.69499999999999995</v>
      </c>
      <c r="AIQ32" s="118">
        <v>0.90400000000000003</v>
      </c>
      <c r="AIR32" s="118">
        <v>0.871</v>
      </c>
      <c r="AIS32" s="118">
        <v>0.77400000000000002</v>
      </c>
      <c r="AIT32" s="118">
        <v>4.1539999999999999</v>
      </c>
      <c r="AIU32" s="118">
        <v>6.6950000000000003</v>
      </c>
      <c r="AIV32" s="118">
        <v>2.5369999999999999</v>
      </c>
      <c r="AIW32" s="118">
        <v>2.5779999999999998</v>
      </c>
      <c r="AIX32" s="118">
        <v>2.6880000000000002</v>
      </c>
      <c r="AIY32" s="118">
        <v>2.673</v>
      </c>
      <c r="AIZ32" s="118">
        <v>1.44</v>
      </c>
      <c r="AJA32" s="118">
        <v>2.2989999999999999</v>
      </c>
      <c r="AJB32" s="118">
        <v>2.1659999999999999</v>
      </c>
      <c r="AJC32" s="118">
        <v>1.5589999999999999</v>
      </c>
      <c r="AJD32" s="118">
        <v>1.4359999999999999</v>
      </c>
      <c r="AJE32" s="118">
        <v>2.2069999999999999</v>
      </c>
      <c r="AJF32" s="118">
        <v>2.1190000000000002</v>
      </c>
      <c r="AJG32" s="118">
        <v>1.56</v>
      </c>
      <c r="AJH32" s="118">
        <v>1.696</v>
      </c>
      <c r="AJI32" s="118">
        <v>1.4990000000000001</v>
      </c>
      <c r="AJJ32" s="118">
        <v>6.1829999999999998</v>
      </c>
      <c r="AJK32" s="118">
        <v>8.7240000000000002</v>
      </c>
      <c r="AJL32" s="118">
        <v>1.72</v>
      </c>
      <c r="AJM32" s="118">
        <v>1.4990000000000001</v>
      </c>
      <c r="AJN32" s="118">
        <v>0.83099999999999996</v>
      </c>
      <c r="AJO32" s="118">
        <v>1.238</v>
      </c>
      <c r="AJP32" s="118">
        <v>1.0469999999999999</v>
      </c>
      <c r="AJQ32" s="118">
        <v>1.1359999999999999</v>
      </c>
      <c r="AJR32" s="118">
        <v>1.1479999999999999</v>
      </c>
      <c r="AJS32" s="118">
        <v>0.72699999999999998</v>
      </c>
      <c r="AJT32" s="118">
        <v>0.94499999999999995</v>
      </c>
      <c r="AJU32" s="118">
        <v>0.91</v>
      </c>
      <c r="AJV32" s="118">
        <v>0.80900000000000005</v>
      </c>
      <c r="AJW32" s="118">
        <v>4.335</v>
      </c>
      <c r="AJX32" s="118">
        <v>6.9859999999999998</v>
      </c>
      <c r="AJY32" s="118">
        <v>2.6469999999999998</v>
      </c>
      <c r="AJZ32" s="118">
        <v>2.69</v>
      </c>
      <c r="AKA32" s="118">
        <v>2.8050000000000002</v>
      </c>
      <c r="AKB32" s="118">
        <v>2.7890000000000001</v>
      </c>
      <c r="AKC32" s="118">
        <v>1.5029999999999999</v>
      </c>
      <c r="AKD32" s="118">
        <v>2.399</v>
      </c>
      <c r="AKE32" s="118">
        <v>2.2599999999999998</v>
      </c>
      <c r="AKF32" s="118">
        <v>1.627</v>
      </c>
      <c r="AKG32" s="118">
        <v>1.498</v>
      </c>
      <c r="AKH32" s="118">
        <v>2.3029999999999999</v>
      </c>
      <c r="AKI32" s="118">
        <v>2.2120000000000002</v>
      </c>
      <c r="AKJ32" s="118">
        <v>1.6279999999999999</v>
      </c>
      <c r="AKK32" s="118">
        <v>1.77</v>
      </c>
      <c r="AKL32" s="118">
        <v>1.5640000000000001</v>
      </c>
      <c r="AKM32" s="118">
        <v>6.452</v>
      </c>
      <c r="AKN32" s="118">
        <v>9.1029999999999998</v>
      </c>
      <c r="AKO32" s="118">
        <v>1.7949999999999999</v>
      </c>
      <c r="AKP32" s="118">
        <v>1.5640000000000001</v>
      </c>
      <c r="AKQ32" s="118">
        <v>0.86699999999999999</v>
      </c>
      <c r="AKR32" s="118">
        <v>1.292</v>
      </c>
      <c r="AKS32" s="118">
        <v>1.093</v>
      </c>
      <c r="AKT32" s="118">
        <v>1.1850000000000001</v>
      </c>
      <c r="AKU32" s="118">
        <v>1.198</v>
      </c>
      <c r="AKV32" s="118">
        <v>0.75800000000000001</v>
      </c>
      <c r="AKW32" s="118">
        <v>0.98599999999999999</v>
      </c>
      <c r="AKX32" s="118">
        <v>0.95</v>
      </c>
      <c r="AKY32" s="118">
        <v>0.84399999999999997</v>
      </c>
      <c r="AKZ32" s="118">
        <v>4.5149999999999997</v>
      </c>
      <c r="ALA32" s="118">
        <v>7.2770000000000001</v>
      </c>
      <c r="ALB32" s="118">
        <v>2.7570000000000001</v>
      </c>
      <c r="ALC32" s="118">
        <v>2.8029999999999999</v>
      </c>
      <c r="ALD32" s="118">
        <v>2.9220000000000002</v>
      </c>
      <c r="ALE32" s="118">
        <v>2.9049999999999998</v>
      </c>
      <c r="ALF32" s="118">
        <v>1.5660000000000001</v>
      </c>
      <c r="ALG32" s="118">
        <v>2.4990000000000001</v>
      </c>
      <c r="ALH32" s="118">
        <v>2.355</v>
      </c>
      <c r="ALI32" s="118">
        <v>1.694</v>
      </c>
      <c r="ALJ32" s="118">
        <v>1.5609999999999999</v>
      </c>
      <c r="ALK32" s="118">
        <v>2.399</v>
      </c>
      <c r="ALL32" s="118">
        <v>2.3039999999999998</v>
      </c>
      <c r="ALM32" s="118">
        <v>1.696</v>
      </c>
      <c r="ALN32" s="118">
        <v>1.843</v>
      </c>
      <c r="ALO32" s="118">
        <v>1.629</v>
      </c>
      <c r="ALP32" s="118">
        <v>6.7210000000000001</v>
      </c>
      <c r="ALQ32" s="118">
        <v>9.4830000000000005</v>
      </c>
      <c r="ALR32" s="118">
        <v>1.87</v>
      </c>
      <c r="ALS32" s="118">
        <v>1.63</v>
      </c>
      <c r="ALT32" s="118">
        <v>0.90300000000000002</v>
      </c>
      <c r="ALU32" s="118">
        <v>1.3460000000000001</v>
      </c>
      <c r="ALV32" s="118">
        <v>1.1379999999999999</v>
      </c>
      <c r="ALW32" s="118">
        <v>1.234</v>
      </c>
      <c r="ALX32" s="118">
        <v>1.248</v>
      </c>
      <c r="ALY32" s="118">
        <v>0.79</v>
      </c>
      <c r="ALZ32" s="118">
        <v>1.0269999999999999</v>
      </c>
      <c r="AMA32" s="118">
        <v>0.98899999999999999</v>
      </c>
      <c r="AMB32" s="118">
        <v>0.879</v>
      </c>
      <c r="AMC32" s="118">
        <v>4.6959999999999997</v>
      </c>
      <c r="AMD32" s="118">
        <v>7.5679999999999996</v>
      </c>
      <c r="AME32" s="118">
        <v>2.8679999999999999</v>
      </c>
      <c r="AMF32" s="118">
        <v>2.915</v>
      </c>
      <c r="AMG32" s="118">
        <v>3.0379999999999998</v>
      </c>
      <c r="AMH32" s="118">
        <v>3.0219999999999998</v>
      </c>
      <c r="AMI32" s="118">
        <v>1.6279999999999999</v>
      </c>
      <c r="AMJ32" s="118">
        <v>2.5990000000000002</v>
      </c>
      <c r="AMK32" s="118">
        <v>2.4489999999999998</v>
      </c>
      <c r="AML32" s="118">
        <v>1.762</v>
      </c>
      <c r="AMM32" s="118">
        <v>1.623</v>
      </c>
      <c r="AMN32" s="118">
        <v>2.4950000000000001</v>
      </c>
      <c r="AMO32" s="118">
        <v>2.3959999999999999</v>
      </c>
      <c r="AMP32" s="118">
        <v>1.764</v>
      </c>
      <c r="AMQ32" s="118">
        <v>1.917</v>
      </c>
      <c r="AMR32" s="118">
        <v>1.694</v>
      </c>
      <c r="AMS32" s="118">
        <v>6.9889999999999999</v>
      </c>
      <c r="AMT32" s="118">
        <v>9.8620000000000001</v>
      </c>
      <c r="AMU32" s="118">
        <v>1.9450000000000001</v>
      </c>
      <c r="AMV32" s="118">
        <v>1.6950000000000001</v>
      </c>
      <c r="AMW32" s="118">
        <v>0.93899999999999995</v>
      </c>
      <c r="AMX32" s="118">
        <v>1.4</v>
      </c>
      <c r="AMY32" s="118">
        <v>1.1839999999999999</v>
      </c>
      <c r="AMZ32" s="118">
        <v>1.284</v>
      </c>
      <c r="ANA32" s="118">
        <v>1.298</v>
      </c>
      <c r="ANB32" s="118">
        <v>0.82199999999999995</v>
      </c>
      <c r="ANC32" s="118">
        <v>1.0680000000000001</v>
      </c>
      <c r="AND32" s="118">
        <v>1.0289999999999999</v>
      </c>
      <c r="ANE32" s="118">
        <v>0.91400000000000003</v>
      </c>
      <c r="ANF32" s="118">
        <v>4.8760000000000003</v>
      </c>
      <c r="ANG32" s="118">
        <v>7.859</v>
      </c>
      <c r="ANH32" s="118">
        <v>2.9780000000000002</v>
      </c>
      <c r="ANI32" s="118">
        <v>3.0270000000000001</v>
      </c>
      <c r="ANJ32" s="118">
        <v>3.1549999999999998</v>
      </c>
      <c r="ANK32" s="118">
        <v>3.1379999999999999</v>
      </c>
      <c r="ANL32" s="118">
        <v>1.6910000000000001</v>
      </c>
      <c r="ANM32" s="118">
        <v>2.6989999999999998</v>
      </c>
      <c r="ANN32" s="118">
        <v>2.5430000000000001</v>
      </c>
      <c r="ANO32" s="118">
        <v>1.83</v>
      </c>
      <c r="ANP32" s="118">
        <v>1.6859999999999999</v>
      </c>
      <c r="ANQ32" s="118">
        <v>2.5910000000000002</v>
      </c>
      <c r="ANR32" s="118">
        <v>2.488</v>
      </c>
      <c r="ANS32" s="118">
        <v>1.831</v>
      </c>
      <c r="ANT32" s="118">
        <v>1.9910000000000001</v>
      </c>
      <c r="ANU32" s="118">
        <v>1.76</v>
      </c>
      <c r="ANV32" s="118">
        <v>7.258</v>
      </c>
      <c r="ANW32" s="118">
        <v>10.241</v>
      </c>
      <c r="ANX32" s="118">
        <v>2.0190000000000001</v>
      </c>
      <c r="ANY32" s="118">
        <v>1.76</v>
      </c>
      <c r="ANZ32" s="118">
        <v>0.97499999999999998</v>
      </c>
      <c r="AOA32" s="118">
        <v>1.4530000000000001</v>
      </c>
      <c r="AOB32" s="118">
        <v>1.2290000000000001</v>
      </c>
      <c r="AOC32" s="118">
        <v>1.333</v>
      </c>
      <c r="AOD32" s="118">
        <v>1.347</v>
      </c>
      <c r="AOE32" s="118">
        <v>0.85299999999999998</v>
      </c>
      <c r="AOF32" s="118">
        <v>1.109</v>
      </c>
      <c r="AOG32" s="118">
        <v>1.0680000000000001</v>
      </c>
      <c r="AOH32" s="118">
        <v>0.95</v>
      </c>
      <c r="AOI32" s="118">
        <v>5.0570000000000004</v>
      </c>
      <c r="AOJ32" s="118">
        <v>8.15</v>
      </c>
      <c r="AOK32" s="118">
        <v>3.0880000000000001</v>
      </c>
      <c r="AOL32" s="118">
        <v>3.1389999999999998</v>
      </c>
      <c r="AOM32" s="118">
        <v>3.2719999999999998</v>
      </c>
      <c r="AON32" s="118">
        <v>3.254</v>
      </c>
      <c r="AOO32" s="118">
        <v>1.7529999999999999</v>
      </c>
      <c r="AOP32" s="118">
        <v>2.798</v>
      </c>
      <c r="AOQ32" s="118">
        <v>2.637</v>
      </c>
      <c r="AOR32" s="118">
        <v>1.8979999999999999</v>
      </c>
      <c r="AOS32" s="118">
        <v>1.748</v>
      </c>
      <c r="AOT32" s="118">
        <v>2.6869999999999998</v>
      </c>
      <c r="AOU32" s="118">
        <v>2.58</v>
      </c>
      <c r="AOV32" s="118">
        <v>1.899</v>
      </c>
      <c r="AOW32" s="118">
        <v>2.0649999999999999</v>
      </c>
      <c r="AOX32" s="118">
        <v>1.825</v>
      </c>
      <c r="AOY32" s="118">
        <v>7.5270000000000001</v>
      </c>
      <c r="AOZ32" s="118">
        <v>10.621</v>
      </c>
      <c r="APA32" s="118">
        <v>2.0939999999999999</v>
      </c>
      <c r="APB32" s="118">
        <v>1.825</v>
      </c>
      <c r="APC32" s="118">
        <v>1.0109999999999999</v>
      </c>
      <c r="APD32" s="118">
        <v>1.5069999999999999</v>
      </c>
      <c r="APE32" s="118">
        <v>1.2749999999999999</v>
      </c>
      <c r="APF32" s="118">
        <v>1.383</v>
      </c>
      <c r="APG32" s="118">
        <v>1.397</v>
      </c>
      <c r="APH32" s="118">
        <v>0.88500000000000001</v>
      </c>
      <c r="API32" s="118">
        <v>1.1499999999999999</v>
      </c>
      <c r="APJ32" s="118">
        <v>1.1080000000000001</v>
      </c>
      <c r="APK32" s="118">
        <v>0.98499999999999999</v>
      </c>
      <c r="APL32" s="118">
        <v>5.2380000000000004</v>
      </c>
      <c r="APM32" s="118">
        <v>8.4410000000000007</v>
      </c>
      <c r="APN32" s="118">
        <v>3.1989999999999998</v>
      </c>
      <c r="APO32" s="118">
        <v>3.2509999999999999</v>
      </c>
      <c r="APP32" s="118">
        <v>3.3889999999999998</v>
      </c>
      <c r="APQ32" s="118">
        <v>3.37</v>
      </c>
      <c r="APR32" s="118">
        <v>1.8160000000000001</v>
      </c>
      <c r="APS32" s="118">
        <v>2.8980000000000001</v>
      </c>
      <c r="APT32" s="118">
        <v>2.7309999999999999</v>
      </c>
      <c r="APU32" s="118">
        <v>1.9650000000000001</v>
      </c>
      <c r="APV32" s="118">
        <v>1.8109999999999999</v>
      </c>
      <c r="APW32" s="118">
        <v>2.7829999999999999</v>
      </c>
      <c r="APX32" s="118">
        <v>2.6720000000000002</v>
      </c>
      <c r="APY32" s="118">
        <v>1.9670000000000001</v>
      </c>
      <c r="APZ32" s="118">
        <v>2.1379999999999999</v>
      </c>
      <c r="AQA32" s="118">
        <v>1.89</v>
      </c>
      <c r="AQB32" s="118">
        <v>7.7960000000000003</v>
      </c>
      <c r="AQC32" s="118">
        <v>11</v>
      </c>
      <c r="AQD32" s="118">
        <v>2.169</v>
      </c>
      <c r="AQE32" s="118">
        <v>1.89</v>
      </c>
      <c r="AQF32" s="118">
        <v>1.0469999999999999</v>
      </c>
      <c r="AQG32" s="118">
        <v>1.5609999999999999</v>
      </c>
      <c r="AQH32" s="118">
        <v>1.32</v>
      </c>
      <c r="AQI32" s="118">
        <v>1.4319999999999999</v>
      </c>
      <c r="AQJ32" s="118">
        <v>1.4470000000000001</v>
      </c>
      <c r="AQK32" s="118">
        <v>0.91600000000000004</v>
      </c>
      <c r="AQL32" s="118">
        <v>1.1910000000000001</v>
      </c>
      <c r="AQM32" s="118">
        <v>1.1479999999999999</v>
      </c>
      <c r="AQN32" s="118">
        <v>1.02</v>
      </c>
      <c r="AQO32" s="118">
        <v>5.4180000000000001</v>
      </c>
      <c r="AQP32" s="118">
        <v>8.7319999999999993</v>
      </c>
      <c r="AQQ32" s="118">
        <v>3.3090000000000002</v>
      </c>
      <c r="AQR32" s="118">
        <v>3.363</v>
      </c>
      <c r="AQS32" s="118">
        <v>3.5059999999999998</v>
      </c>
      <c r="AQT32" s="118">
        <v>3.4870000000000001</v>
      </c>
      <c r="AQU32" s="118">
        <v>1.879</v>
      </c>
      <c r="AQV32" s="118">
        <v>2.9980000000000002</v>
      </c>
      <c r="AQW32" s="118">
        <v>2.8250000000000002</v>
      </c>
      <c r="AQX32" s="118">
        <v>2.0329999999999999</v>
      </c>
      <c r="AQY32" s="118">
        <v>1.873</v>
      </c>
      <c r="AQZ32" s="118">
        <v>2.879</v>
      </c>
      <c r="ARA32" s="118">
        <v>2.7639999999999998</v>
      </c>
      <c r="ARB32" s="118">
        <v>2.0350000000000001</v>
      </c>
      <c r="ARC32" s="118">
        <v>2.2120000000000002</v>
      </c>
      <c r="ARD32" s="118">
        <v>1.9550000000000001</v>
      </c>
      <c r="ARE32" s="118">
        <v>8.0649999999999995</v>
      </c>
      <c r="ARF32" s="118">
        <v>11.379</v>
      </c>
      <c r="ARG32" s="118">
        <v>2.2440000000000002</v>
      </c>
      <c r="ARH32" s="118">
        <v>1.956</v>
      </c>
      <c r="ARI32" s="118">
        <v>1.083</v>
      </c>
      <c r="ARJ32" s="118">
        <v>1.615</v>
      </c>
      <c r="ARK32" s="118">
        <v>1.3660000000000001</v>
      </c>
      <c r="ARL32" s="118">
        <v>1.4810000000000001</v>
      </c>
      <c r="ARM32" s="118">
        <v>1.4970000000000001</v>
      </c>
      <c r="ARN32" s="118">
        <v>0.94799999999999995</v>
      </c>
      <c r="ARO32" s="118">
        <v>1.232</v>
      </c>
      <c r="ARP32" s="118">
        <v>1.1870000000000001</v>
      </c>
      <c r="ARQ32" s="118">
        <v>1.0549999999999999</v>
      </c>
      <c r="ARR32" s="118">
        <v>5.5990000000000002</v>
      </c>
      <c r="ARS32" s="118">
        <v>9.0239999999999991</v>
      </c>
      <c r="ART32" s="118">
        <v>3.419</v>
      </c>
      <c r="ARU32" s="118">
        <v>3.4750000000000001</v>
      </c>
      <c r="ARV32" s="118">
        <v>3.6230000000000002</v>
      </c>
      <c r="ARW32" s="118">
        <v>3.6030000000000002</v>
      </c>
      <c r="ARX32" s="118">
        <v>1.9410000000000001</v>
      </c>
      <c r="ARY32" s="118">
        <v>3.0979999999999999</v>
      </c>
      <c r="ARZ32" s="118">
        <v>2.92</v>
      </c>
      <c r="ASA32" s="118">
        <v>2.101</v>
      </c>
      <c r="ASB32" s="118">
        <v>1.9350000000000001</v>
      </c>
      <c r="ASC32" s="118">
        <v>2.9750000000000001</v>
      </c>
      <c r="ASD32" s="118">
        <v>2.8570000000000002</v>
      </c>
      <c r="ASE32" s="118">
        <v>2.1030000000000002</v>
      </c>
      <c r="ASF32" s="118">
        <v>2.286</v>
      </c>
      <c r="ASG32" s="118">
        <v>2.02</v>
      </c>
      <c r="ASH32" s="118">
        <v>8.3339999999999996</v>
      </c>
      <c r="ASI32" s="118">
        <v>11.759</v>
      </c>
      <c r="ASJ32" s="118">
        <v>2.319</v>
      </c>
      <c r="ASK32" s="118">
        <v>2.0209999999999999</v>
      </c>
      <c r="ASL32" s="118">
        <v>1.119</v>
      </c>
      <c r="ASM32" s="118">
        <v>1.669</v>
      </c>
      <c r="ASN32" s="118">
        <v>1.4119999999999999</v>
      </c>
      <c r="ASO32" s="118">
        <v>1.5309999999999999</v>
      </c>
      <c r="ASP32" s="118">
        <v>1.5469999999999999</v>
      </c>
      <c r="ASQ32" s="118">
        <v>0.97899999999999998</v>
      </c>
      <c r="ASR32" s="118">
        <v>1.2729999999999999</v>
      </c>
      <c r="ASS32" s="118">
        <v>1.2270000000000001</v>
      </c>
      <c r="AST32" s="118">
        <v>1.0900000000000001</v>
      </c>
      <c r="ASU32">
        <v>5.7789999999999999</v>
      </c>
      <c r="ASV32">
        <v>9.3149999999999995</v>
      </c>
      <c r="ASW32">
        <v>3.53</v>
      </c>
      <c r="ASX32">
        <v>3.5870000000000002</v>
      </c>
      <c r="ASY32">
        <v>3.74</v>
      </c>
      <c r="ASZ32">
        <v>3.7189999999999999</v>
      </c>
      <c r="ATA32">
        <v>2.004</v>
      </c>
      <c r="ATB32">
        <v>3.198</v>
      </c>
      <c r="ATC32">
        <v>3.0139999999999998</v>
      </c>
      <c r="ATD32">
        <v>2.169</v>
      </c>
      <c r="ATE32">
        <v>1.998</v>
      </c>
      <c r="ATF32">
        <v>3.0710000000000002</v>
      </c>
      <c r="ATG32">
        <v>2.9489999999999998</v>
      </c>
      <c r="ATH32">
        <v>2.1709999999999998</v>
      </c>
      <c r="ATI32">
        <v>2.36</v>
      </c>
      <c r="ATJ32">
        <v>2.085</v>
      </c>
      <c r="ATK32">
        <v>8.6020000000000003</v>
      </c>
      <c r="ATL32">
        <v>12.138</v>
      </c>
      <c r="ATM32">
        <v>2.3929999999999998</v>
      </c>
      <c r="ATN32">
        <v>2.0859999999999999</v>
      </c>
      <c r="ATO32">
        <v>1.1559999999999999</v>
      </c>
      <c r="ATP32">
        <v>1.7230000000000001</v>
      </c>
      <c r="ATQ32">
        <v>1.4570000000000001</v>
      </c>
      <c r="ATR32">
        <v>1.58</v>
      </c>
      <c r="ATS32">
        <v>1.597</v>
      </c>
      <c r="ATT32">
        <v>1.0109999999999999</v>
      </c>
      <c r="ATU32">
        <v>1.3149999999999999</v>
      </c>
      <c r="ATV32">
        <v>1.266</v>
      </c>
      <c r="ATW32">
        <v>1.125</v>
      </c>
      <c r="ATX32">
        <v>5.96</v>
      </c>
      <c r="ATY32">
        <v>9.6059999999999999</v>
      </c>
      <c r="ATZ32">
        <v>3.64</v>
      </c>
      <c r="AUA32">
        <v>3.6989999999999998</v>
      </c>
      <c r="AUB32">
        <v>3.8559999999999999</v>
      </c>
      <c r="AUC32">
        <v>3.835</v>
      </c>
      <c r="AUD32">
        <v>2.0670000000000002</v>
      </c>
      <c r="AUE32">
        <v>3.298</v>
      </c>
      <c r="AUF32">
        <v>3.1080000000000001</v>
      </c>
      <c r="AUG32">
        <v>2.2360000000000002</v>
      </c>
      <c r="AUH32">
        <v>2.06</v>
      </c>
      <c r="AUI32">
        <v>3.1669999999999998</v>
      </c>
      <c r="AUJ32">
        <v>3.0409999999999999</v>
      </c>
      <c r="AUK32">
        <v>2.238</v>
      </c>
      <c r="AUL32">
        <v>2.4329999999999998</v>
      </c>
      <c r="AUM32">
        <v>2.1509999999999998</v>
      </c>
      <c r="AUN32">
        <v>8.8710000000000004</v>
      </c>
      <c r="AUO32">
        <v>12.516999999999999</v>
      </c>
      <c r="AUP32">
        <v>2.468</v>
      </c>
      <c r="AUQ32">
        <v>2.1509999999999998</v>
      </c>
      <c r="AUR32">
        <v>1.1919999999999999</v>
      </c>
      <c r="AUS32">
        <v>1.776</v>
      </c>
      <c r="AUT32">
        <v>1.5029999999999999</v>
      </c>
      <c r="AUU32">
        <v>1.629</v>
      </c>
      <c r="AUV32">
        <v>1.647</v>
      </c>
      <c r="AUW32">
        <v>1.0429999999999999</v>
      </c>
      <c r="AUX32">
        <v>1.3560000000000001</v>
      </c>
      <c r="AUY32">
        <v>1.306</v>
      </c>
      <c r="AUZ32">
        <v>1.161</v>
      </c>
      <c r="AVA32">
        <v>6.141</v>
      </c>
      <c r="AVB32">
        <v>9.8970000000000002</v>
      </c>
      <c r="AVC32">
        <v>3.75</v>
      </c>
      <c r="AVD32">
        <v>3.8109999999999999</v>
      </c>
      <c r="AVE32">
        <v>3.9729999999999999</v>
      </c>
      <c r="AVF32">
        <v>3.9510000000000001</v>
      </c>
      <c r="AVG32">
        <v>2.129</v>
      </c>
      <c r="AVH32">
        <v>3.3980000000000001</v>
      </c>
      <c r="AVI32">
        <v>3.202</v>
      </c>
      <c r="AVJ32">
        <v>2.3039999999999998</v>
      </c>
      <c r="AVK32">
        <v>2.1230000000000002</v>
      </c>
      <c r="AVL32">
        <v>3.2629999999999999</v>
      </c>
      <c r="AVM32">
        <v>3.133</v>
      </c>
      <c r="AVN32">
        <v>2.306</v>
      </c>
      <c r="AVO32">
        <v>2.5070000000000001</v>
      </c>
      <c r="AVP32">
        <v>2.2160000000000002</v>
      </c>
      <c r="AVQ32">
        <v>9.14</v>
      </c>
      <c r="AVR32">
        <v>12.897</v>
      </c>
      <c r="AVS32">
        <v>2.5430000000000001</v>
      </c>
      <c r="AVT32">
        <v>2.2160000000000002</v>
      </c>
      <c r="AVU32">
        <v>1.228</v>
      </c>
      <c r="AVV32">
        <v>1.83</v>
      </c>
      <c r="AVW32">
        <v>1.548</v>
      </c>
      <c r="AVX32">
        <v>1.679</v>
      </c>
      <c r="AVY32">
        <v>1.6970000000000001</v>
      </c>
      <c r="AVZ32">
        <v>1.0740000000000001</v>
      </c>
      <c r="AWA32">
        <v>1.397</v>
      </c>
      <c r="AWB32">
        <v>1.345</v>
      </c>
      <c r="AWC32">
        <v>1.196</v>
      </c>
      <c r="AWD32">
        <v>6.3209999999999997</v>
      </c>
      <c r="AWE32">
        <v>10.188000000000001</v>
      </c>
      <c r="AWF32">
        <v>3.86</v>
      </c>
      <c r="AWG32">
        <v>3.9239999999999999</v>
      </c>
      <c r="AWH32">
        <v>4.09</v>
      </c>
      <c r="AWI32">
        <v>4.0679999999999996</v>
      </c>
      <c r="AWJ32">
        <v>2.1920000000000002</v>
      </c>
      <c r="AWK32">
        <v>3.4980000000000002</v>
      </c>
      <c r="AWL32">
        <v>3.2959999999999998</v>
      </c>
      <c r="AWM32">
        <v>2.3719999999999999</v>
      </c>
      <c r="AWN32">
        <v>2.1850000000000001</v>
      </c>
      <c r="AWO32">
        <v>3.359</v>
      </c>
      <c r="AWP32">
        <v>3.2250000000000001</v>
      </c>
      <c r="AWQ32">
        <v>2.3740000000000001</v>
      </c>
      <c r="AWR32">
        <v>2.581</v>
      </c>
      <c r="AWS32">
        <v>2.2810000000000001</v>
      </c>
      <c r="AWT32">
        <v>9.4090000000000007</v>
      </c>
      <c r="AWU32">
        <v>13.276</v>
      </c>
      <c r="AWV32">
        <v>2.6179999999999999</v>
      </c>
      <c r="AWW32">
        <v>2.282</v>
      </c>
      <c r="AWX32">
        <v>1.264</v>
      </c>
      <c r="AWY32">
        <v>1.8839999999999999</v>
      </c>
      <c r="AWZ32">
        <v>1.5940000000000001</v>
      </c>
      <c r="AXA32">
        <v>1.728</v>
      </c>
      <c r="AXB32">
        <v>1.7470000000000001</v>
      </c>
      <c r="AXC32">
        <v>1.1060000000000001</v>
      </c>
      <c r="AXD32">
        <v>1.4379999999999999</v>
      </c>
      <c r="AXE32">
        <v>1.385</v>
      </c>
      <c r="AXF32">
        <v>1.2310000000000001</v>
      </c>
      <c r="AXG32">
        <v>6.5019999999999998</v>
      </c>
      <c r="AXH32">
        <v>10.478999999999999</v>
      </c>
      <c r="AXI32">
        <v>3.9710000000000001</v>
      </c>
      <c r="AXJ32">
        <v>4.0359999999999996</v>
      </c>
      <c r="AXK32">
        <v>4.2069999999999999</v>
      </c>
      <c r="AXL32">
        <v>4.1840000000000002</v>
      </c>
      <c r="AXM32">
        <v>2.254</v>
      </c>
      <c r="AXN32">
        <v>3.5979999999999999</v>
      </c>
      <c r="AXO32">
        <v>3.391</v>
      </c>
      <c r="AXP32">
        <v>2.44</v>
      </c>
      <c r="AXQ32">
        <v>2.2480000000000002</v>
      </c>
      <c r="AXR32">
        <v>3.4550000000000001</v>
      </c>
      <c r="AXS32">
        <v>3.3170000000000002</v>
      </c>
      <c r="AXT32">
        <v>2.4420000000000002</v>
      </c>
      <c r="AXU32">
        <v>2.6549999999999998</v>
      </c>
      <c r="AXV32">
        <v>2.3460000000000001</v>
      </c>
      <c r="AXW32">
        <v>9.6780000000000008</v>
      </c>
      <c r="AXX32">
        <v>13.654999999999999</v>
      </c>
      <c r="AXY32">
        <v>2.6930000000000001</v>
      </c>
      <c r="AXZ32">
        <v>2.347</v>
      </c>
      <c r="AYA32">
        <v>1.3</v>
      </c>
      <c r="AYB32">
        <v>1.9379999999999999</v>
      </c>
      <c r="AYC32">
        <v>1.639</v>
      </c>
      <c r="AYD32">
        <v>1.778</v>
      </c>
      <c r="AYE32">
        <v>1.7969999999999999</v>
      </c>
      <c r="AYF32">
        <v>1.137</v>
      </c>
      <c r="AYG32">
        <v>1.4790000000000001</v>
      </c>
      <c r="AYH32">
        <v>1.4239999999999999</v>
      </c>
      <c r="AYI32">
        <v>1.266</v>
      </c>
      <c r="AYJ32">
        <v>6.6820000000000004</v>
      </c>
      <c r="AYK32">
        <v>10.77</v>
      </c>
      <c r="AYL32">
        <v>4.0810000000000004</v>
      </c>
      <c r="AYM32">
        <v>4.1479999999999997</v>
      </c>
      <c r="AYN32">
        <v>4.3239999999999998</v>
      </c>
      <c r="AYO32">
        <v>4.3</v>
      </c>
      <c r="AYP32">
        <v>2.3170000000000002</v>
      </c>
      <c r="AYQ32">
        <v>3.698</v>
      </c>
      <c r="AYR32">
        <v>3.4849999999999999</v>
      </c>
      <c r="AYS32">
        <v>2.508</v>
      </c>
      <c r="AYT32">
        <v>2.31</v>
      </c>
      <c r="AYU32">
        <v>3.55</v>
      </c>
      <c r="AYV32">
        <v>3.4089999999999998</v>
      </c>
      <c r="AYW32">
        <v>2.5099999999999998</v>
      </c>
      <c r="AYX32">
        <v>2.7280000000000002</v>
      </c>
      <c r="AYY32">
        <v>2.411</v>
      </c>
      <c r="AYZ32">
        <v>9.9459999999999997</v>
      </c>
      <c r="AZA32">
        <v>14.034000000000001</v>
      </c>
      <c r="AZB32">
        <v>2.7669999999999999</v>
      </c>
      <c r="AZC32">
        <v>2.4119999999999999</v>
      </c>
      <c r="AZD32">
        <v>1.3360000000000001</v>
      </c>
      <c r="AZE32">
        <v>1.992</v>
      </c>
      <c r="AZF32">
        <v>1.6850000000000001</v>
      </c>
      <c r="AZG32">
        <v>1.827</v>
      </c>
      <c r="AZH32">
        <v>1.8460000000000001</v>
      </c>
      <c r="AZI32">
        <v>1.169</v>
      </c>
      <c r="AZJ32">
        <v>1.52</v>
      </c>
      <c r="AZK32">
        <v>1.464</v>
      </c>
      <c r="AZL32">
        <v>1.3009999999999999</v>
      </c>
      <c r="AZM32">
        <v>6.8630000000000004</v>
      </c>
      <c r="AZN32">
        <v>11.061</v>
      </c>
      <c r="AZO32">
        <v>4.1909999999999998</v>
      </c>
      <c r="AZP32">
        <v>4.26</v>
      </c>
      <c r="AZQ32">
        <v>4.4409999999999998</v>
      </c>
      <c r="AZR32">
        <v>4.4160000000000004</v>
      </c>
      <c r="AZS32">
        <v>2.38</v>
      </c>
      <c r="AZT32">
        <v>3.798</v>
      </c>
      <c r="AZU32">
        <v>3.5790000000000002</v>
      </c>
      <c r="AZV32">
        <v>2.5750000000000002</v>
      </c>
      <c r="AZW32">
        <v>2.3730000000000002</v>
      </c>
      <c r="AZX32">
        <v>3.6459999999999999</v>
      </c>
      <c r="AZY32">
        <v>3.5019999999999998</v>
      </c>
      <c r="AZZ32">
        <v>2.5779999999999998</v>
      </c>
      <c r="BAA32">
        <v>2.802</v>
      </c>
      <c r="BAB32">
        <v>2.476</v>
      </c>
      <c r="BAC32">
        <v>10.215</v>
      </c>
      <c r="BAD32">
        <v>14.414</v>
      </c>
      <c r="BAE32">
        <v>2.8420000000000001</v>
      </c>
      <c r="BAF32">
        <v>2.4769999999999999</v>
      </c>
      <c r="BAG32">
        <v>1.3720000000000001</v>
      </c>
      <c r="BAH32">
        <v>2.0459999999999998</v>
      </c>
      <c r="BAI32">
        <v>1.73</v>
      </c>
      <c r="BAJ32">
        <v>1.8759999999999999</v>
      </c>
      <c r="BAK32">
        <v>1.8959999999999999</v>
      </c>
      <c r="BAL32">
        <v>1.2010000000000001</v>
      </c>
      <c r="BAM32">
        <v>1.5609999999999999</v>
      </c>
      <c r="BAN32">
        <v>1.504</v>
      </c>
      <c r="BAO32">
        <v>1.3360000000000001</v>
      </c>
      <c r="BAP32">
        <v>7.0439999999999996</v>
      </c>
      <c r="BAQ32">
        <v>11.352</v>
      </c>
      <c r="BAR32">
        <v>4.3019999999999996</v>
      </c>
      <c r="BAS32">
        <v>4.3719999999999999</v>
      </c>
      <c r="BAT32">
        <v>4.5579999999999998</v>
      </c>
      <c r="BAU32">
        <v>4.5330000000000004</v>
      </c>
      <c r="BAV32">
        <v>2.4420000000000002</v>
      </c>
      <c r="BAW32">
        <v>3.8980000000000001</v>
      </c>
      <c r="BAX32">
        <v>3.673</v>
      </c>
      <c r="BAY32">
        <v>2.6429999999999998</v>
      </c>
      <c r="BAZ32">
        <v>2.4350000000000001</v>
      </c>
      <c r="BBA32">
        <v>3.742</v>
      </c>
      <c r="BBB32">
        <v>3.5939999999999999</v>
      </c>
      <c r="BBC32">
        <v>2.645</v>
      </c>
      <c r="BBD32">
        <v>2.8759999999999999</v>
      </c>
      <c r="BBE32">
        <v>2.5419999999999998</v>
      </c>
      <c r="BBF32">
        <v>10.484</v>
      </c>
      <c r="BBG32">
        <v>14.792999999999999</v>
      </c>
      <c r="BBH32">
        <v>2.9169999999999998</v>
      </c>
      <c r="BBI32">
        <v>2.5419999999999998</v>
      </c>
      <c r="BBJ32">
        <v>1.4079999999999999</v>
      </c>
      <c r="BBK32">
        <v>2.0990000000000002</v>
      </c>
      <c r="BBL32">
        <v>1.776</v>
      </c>
      <c r="BBM32">
        <v>1.9259999999999999</v>
      </c>
      <c r="BBN32">
        <v>1.946</v>
      </c>
      <c r="BBO32">
        <v>1.232</v>
      </c>
      <c r="BBP32">
        <v>1.6020000000000001</v>
      </c>
      <c r="BBQ32">
        <v>1.5429999999999999</v>
      </c>
      <c r="BBR32">
        <v>1.3720000000000001</v>
      </c>
      <c r="BBS32">
        <v>7.2240000000000002</v>
      </c>
      <c r="BBT32">
        <v>11.643000000000001</v>
      </c>
      <c r="BBU32">
        <v>4.4119999999999999</v>
      </c>
      <c r="BBV32">
        <v>4.484</v>
      </c>
      <c r="BBW32">
        <v>4.6749999999999998</v>
      </c>
      <c r="BBX32">
        <v>4.649</v>
      </c>
      <c r="BBY32">
        <v>2.5049999999999999</v>
      </c>
      <c r="BBZ32">
        <v>3.9980000000000002</v>
      </c>
      <c r="BCA32">
        <v>3.7669999999999999</v>
      </c>
      <c r="BCB32">
        <v>2.7109999999999999</v>
      </c>
      <c r="BCC32">
        <v>2.4969999999999999</v>
      </c>
      <c r="BCD32">
        <v>3.8380000000000001</v>
      </c>
      <c r="BCE32">
        <v>3.6859999999999999</v>
      </c>
      <c r="BCF32">
        <v>2.7130000000000001</v>
      </c>
      <c r="BCG32">
        <v>2.9489999999999998</v>
      </c>
      <c r="BCH32">
        <v>2.6070000000000002</v>
      </c>
      <c r="BCI32">
        <v>10.753</v>
      </c>
      <c r="BCJ32">
        <v>15.172000000000001</v>
      </c>
      <c r="BCK32">
        <v>2.992</v>
      </c>
      <c r="BCL32">
        <v>2.6070000000000002</v>
      </c>
      <c r="BCM32">
        <v>1.444</v>
      </c>
      <c r="BCN32">
        <v>2.153</v>
      </c>
      <c r="BCO32">
        <v>1.821</v>
      </c>
      <c r="BCP32">
        <v>1.9750000000000001</v>
      </c>
      <c r="BCQ32">
        <v>1.996</v>
      </c>
      <c r="BCR32">
        <v>1.264</v>
      </c>
      <c r="BCS32">
        <v>1.643</v>
      </c>
      <c r="BCT32">
        <v>1.583</v>
      </c>
      <c r="BCU32">
        <v>1.407</v>
      </c>
      <c r="BCV32">
        <v>7.4050000000000002</v>
      </c>
      <c r="BCW32">
        <v>11.933999999999999</v>
      </c>
      <c r="BCX32">
        <v>4.5220000000000002</v>
      </c>
      <c r="BCY32">
        <v>4.5960000000000001</v>
      </c>
      <c r="BCZ32">
        <v>4.7910000000000004</v>
      </c>
      <c r="BDA32">
        <v>4.7649999999999997</v>
      </c>
      <c r="BDB32">
        <v>2.5680000000000001</v>
      </c>
      <c r="BDC32">
        <v>4.0979999999999999</v>
      </c>
      <c r="BDD32">
        <v>3.8610000000000002</v>
      </c>
      <c r="BDE32">
        <v>2.7789999999999999</v>
      </c>
      <c r="BDF32">
        <v>2.56</v>
      </c>
      <c r="BDG32">
        <v>3.9340000000000002</v>
      </c>
      <c r="BDH32">
        <v>3.778</v>
      </c>
      <c r="BDI32">
        <v>2.7810000000000001</v>
      </c>
      <c r="BDJ32">
        <v>3.0230000000000001</v>
      </c>
      <c r="BDK32">
        <v>2.6720000000000002</v>
      </c>
      <c r="BDL32">
        <v>11.022</v>
      </c>
      <c r="BDM32">
        <v>15.552</v>
      </c>
      <c r="BDN32">
        <v>3.0670000000000002</v>
      </c>
      <c r="BDO32">
        <v>2.673</v>
      </c>
      <c r="BDP32">
        <v>1.4810000000000001</v>
      </c>
      <c r="BDQ32">
        <v>2.2069999999999999</v>
      </c>
      <c r="BDR32">
        <v>1.867</v>
      </c>
      <c r="BDS32">
        <v>2.024</v>
      </c>
      <c r="BDT32">
        <v>2.0459999999999998</v>
      </c>
      <c r="BDU32">
        <v>1.2949999999999999</v>
      </c>
      <c r="BDV32">
        <v>1.6839999999999999</v>
      </c>
      <c r="BDW32">
        <v>1.6220000000000001</v>
      </c>
      <c r="BDX32">
        <v>1.4419999999999999</v>
      </c>
      <c r="BDY32">
        <v>7.585</v>
      </c>
      <c r="BDZ32">
        <v>12.225</v>
      </c>
      <c r="BEA32">
        <v>4.633</v>
      </c>
      <c r="BEB32">
        <v>4.7080000000000002</v>
      </c>
      <c r="BEC32">
        <v>4.9080000000000004</v>
      </c>
      <c r="BED32">
        <v>4.8810000000000002</v>
      </c>
      <c r="BEE32">
        <v>2.63</v>
      </c>
      <c r="BEF32">
        <v>4.1980000000000004</v>
      </c>
      <c r="BEG32">
        <v>3.956</v>
      </c>
      <c r="BEH32">
        <v>2.8460000000000001</v>
      </c>
      <c r="BEI32">
        <v>2.6219999999999999</v>
      </c>
      <c r="BEJ32">
        <v>4.03</v>
      </c>
      <c r="BEK32">
        <v>3.87</v>
      </c>
      <c r="BEL32">
        <v>2.8490000000000002</v>
      </c>
      <c r="BEM32">
        <v>3.097</v>
      </c>
      <c r="BEN32">
        <v>2.7370000000000001</v>
      </c>
      <c r="BEO32">
        <v>11.291</v>
      </c>
      <c r="BEP32">
        <v>15.930999999999999</v>
      </c>
      <c r="BEQ32">
        <v>3.141</v>
      </c>
      <c r="BER32">
        <v>2.738</v>
      </c>
      <c r="BES32">
        <v>1.5169999999999999</v>
      </c>
      <c r="BET32">
        <v>2.2610000000000001</v>
      </c>
      <c r="BEU32">
        <v>1.9119999999999999</v>
      </c>
      <c r="BEV32">
        <v>2.0739999999999998</v>
      </c>
      <c r="BEW32">
        <v>2.0960000000000001</v>
      </c>
      <c r="BEX32">
        <v>1.327</v>
      </c>
      <c r="BEY32">
        <v>1.7250000000000001</v>
      </c>
      <c r="BEZ32">
        <v>1.6619999999999999</v>
      </c>
      <c r="BFA32">
        <v>1.4770000000000001</v>
      </c>
      <c r="BFB32">
        <v>7.766</v>
      </c>
      <c r="BFC32">
        <v>12.516</v>
      </c>
      <c r="BFD32">
        <v>4.7430000000000003</v>
      </c>
      <c r="BFE32">
        <v>4.82</v>
      </c>
      <c r="BFF32">
        <v>5.0250000000000004</v>
      </c>
      <c r="BFG32">
        <v>4.9969999999999999</v>
      </c>
      <c r="BFH32">
        <v>2.6930000000000001</v>
      </c>
      <c r="BFI32">
        <v>4.298</v>
      </c>
      <c r="BFJ32">
        <v>4.05</v>
      </c>
      <c r="BFK32">
        <v>2.9140000000000001</v>
      </c>
      <c r="BFL32">
        <v>2.6850000000000001</v>
      </c>
      <c r="BFM32">
        <v>4.1260000000000003</v>
      </c>
      <c r="BFN32">
        <v>3.9620000000000002</v>
      </c>
      <c r="BFO32">
        <v>2.9169999999999998</v>
      </c>
      <c r="BFP32">
        <v>3.1709999999999998</v>
      </c>
      <c r="BFQ32">
        <v>2.802</v>
      </c>
      <c r="BFR32">
        <v>11.558999999999999</v>
      </c>
      <c r="BFS32">
        <v>16.309999999999999</v>
      </c>
      <c r="BFT32">
        <v>3.2160000000000002</v>
      </c>
      <c r="BFU32">
        <v>2.8029999999999999</v>
      </c>
      <c r="BFV32">
        <v>1.5529999999999999</v>
      </c>
      <c r="BFW32">
        <v>2.3149999999999999</v>
      </c>
      <c r="BFX32">
        <v>1.958</v>
      </c>
      <c r="BFY32">
        <v>2.1230000000000002</v>
      </c>
      <c r="BFZ32">
        <v>2.1459999999999999</v>
      </c>
      <c r="BGA32">
        <v>1.359</v>
      </c>
      <c r="BGB32">
        <v>1.766</v>
      </c>
      <c r="BGC32">
        <v>1.7010000000000001</v>
      </c>
      <c r="BGD32">
        <v>1.512</v>
      </c>
      <c r="BGE32">
        <v>7.9470000000000001</v>
      </c>
      <c r="BGF32">
        <v>12.808</v>
      </c>
      <c r="BGG32">
        <v>4.8529999999999998</v>
      </c>
      <c r="BGH32">
        <v>4.9320000000000004</v>
      </c>
      <c r="BGI32">
        <v>5.1420000000000003</v>
      </c>
      <c r="BGJ32">
        <v>5.1139999999999999</v>
      </c>
      <c r="BGK32">
        <v>2.7549999999999999</v>
      </c>
      <c r="BGL32">
        <v>4.3979999999999997</v>
      </c>
      <c r="BGM32">
        <v>4.1440000000000001</v>
      </c>
      <c r="BGN32">
        <v>2.9820000000000002</v>
      </c>
      <c r="BGO32">
        <v>2.7469999999999999</v>
      </c>
      <c r="BGP32">
        <v>4.2220000000000004</v>
      </c>
      <c r="BGQ32">
        <v>4.0540000000000003</v>
      </c>
      <c r="BGR32">
        <v>2.9849999999999999</v>
      </c>
      <c r="BGS32">
        <v>3.2440000000000002</v>
      </c>
      <c r="BGT32">
        <v>2.867</v>
      </c>
      <c r="BGU32">
        <v>11.827999999999999</v>
      </c>
      <c r="BGV32">
        <v>16.690000000000001</v>
      </c>
      <c r="BGW32">
        <v>3.2909999999999999</v>
      </c>
      <c r="BGX32">
        <v>2.8679999999999999</v>
      </c>
      <c r="BGY32">
        <v>1.589</v>
      </c>
      <c r="BGZ32">
        <v>2.3679999999999999</v>
      </c>
      <c r="BHA32">
        <v>2.0030000000000001</v>
      </c>
      <c r="BHB32">
        <v>2.173</v>
      </c>
      <c r="BHC32">
        <v>2.1960000000000002</v>
      </c>
      <c r="BHD32">
        <v>1.39</v>
      </c>
      <c r="BHE32">
        <v>1.8080000000000001</v>
      </c>
      <c r="BHF32">
        <v>1.7410000000000001</v>
      </c>
      <c r="BHG32">
        <v>1.5469999999999999</v>
      </c>
      <c r="BHH32">
        <v>8.1270000000000007</v>
      </c>
      <c r="BHI32">
        <v>13.099</v>
      </c>
      <c r="BHJ32">
        <v>4.9630000000000001</v>
      </c>
      <c r="BHK32">
        <v>5.0449999999999999</v>
      </c>
      <c r="BHL32">
        <v>5.2590000000000003</v>
      </c>
      <c r="BHM32">
        <v>5.23</v>
      </c>
      <c r="BHN32">
        <v>2.8180000000000001</v>
      </c>
      <c r="BHO32">
        <v>4.4980000000000002</v>
      </c>
      <c r="BHP32">
        <v>4.2380000000000004</v>
      </c>
      <c r="BHQ32">
        <v>3.05</v>
      </c>
      <c r="BHR32">
        <v>2.81</v>
      </c>
      <c r="BHS32">
        <v>4.3179999999999996</v>
      </c>
      <c r="BHT32">
        <v>4.1470000000000002</v>
      </c>
      <c r="BHU32">
        <v>3.052</v>
      </c>
      <c r="BHV32">
        <v>3.3180000000000001</v>
      </c>
      <c r="BHW32">
        <v>2.9329999999999998</v>
      </c>
      <c r="BHX32">
        <v>12.097</v>
      </c>
      <c r="BHY32">
        <v>17.068999999999999</v>
      </c>
      <c r="BHZ32">
        <v>3.3660000000000001</v>
      </c>
      <c r="BIA32">
        <v>2.9329999999999998</v>
      </c>
      <c r="BIB32">
        <v>1.625</v>
      </c>
      <c r="BIC32">
        <v>2.4220000000000002</v>
      </c>
      <c r="BID32">
        <v>2.0489999999999999</v>
      </c>
      <c r="BIE32">
        <v>2.222</v>
      </c>
      <c r="BIF32">
        <v>2.246</v>
      </c>
      <c r="BIG32">
        <v>1.4219999999999999</v>
      </c>
      <c r="BIH32">
        <v>1.849</v>
      </c>
      <c r="BII32">
        <v>1.7809999999999999</v>
      </c>
      <c r="BIJ32">
        <v>1.583</v>
      </c>
      <c r="BIK32">
        <v>8.3079999999999998</v>
      </c>
      <c r="BIL32">
        <v>13.39</v>
      </c>
      <c r="BIM32">
        <v>5.0739999999999998</v>
      </c>
      <c r="BIN32">
        <v>5.157</v>
      </c>
      <c r="BIO32">
        <v>5.3760000000000003</v>
      </c>
      <c r="BIP32">
        <v>5.3460000000000001</v>
      </c>
      <c r="BIQ32">
        <v>2.8809999999999998</v>
      </c>
      <c r="BIR32">
        <v>4.5979999999999999</v>
      </c>
      <c r="BIS32">
        <v>4.3319999999999999</v>
      </c>
      <c r="BIT32">
        <v>3.117</v>
      </c>
      <c r="BIU32">
        <v>2.8719999999999999</v>
      </c>
      <c r="BIV32">
        <v>4.4139999999999997</v>
      </c>
      <c r="BIW32">
        <v>4.2389999999999999</v>
      </c>
      <c r="BIX32">
        <v>3.12</v>
      </c>
      <c r="BIY32">
        <v>3.3919999999999999</v>
      </c>
      <c r="BIZ32">
        <v>2.9980000000000002</v>
      </c>
      <c r="BJA32">
        <v>12.366</v>
      </c>
      <c r="BJB32">
        <v>17.448</v>
      </c>
      <c r="BJC32">
        <v>3.4409999999999998</v>
      </c>
      <c r="BJD32">
        <v>2.9990000000000001</v>
      </c>
      <c r="BJE32">
        <v>1.661</v>
      </c>
      <c r="BJF32">
        <v>2.476</v>
      </c>
      <c r="BJG32">
        <v>2.0939999999999999</v>
      </c>
      <c r="BJH32">
        <v>2.2709999999999999</v>
      </c>
      <c r="BJI32">
        <v>2.2959999999999998</v>
      </c>
      <c r="BJJ32">
        <v>1.4530000000000001</v>
      </c>
      <c r="BJK32">
        <v>1.89</v>
      </c>
      <c r="BJL32">
        <v>1.82</v>
      </c>
      <c r="BJM32">
        <v>1.6180000000000001</v>
      </c>
      <c r="BJN32">
        <v>8.4879999999999995</v>
      </c>
      <c r="BJO32">
        <v>13.680999999999999</v>
      </c>
      <c r="BJP32">
        <v>5.1840000000000002</v>
      </c>
      <c r="BJQ32">
        <v>5.2690000000000001</v>
      </c>
      <c r="BJR32">
        <v>5.4930000000000003</v>
      </c>
      <c r="BJS32">
        <v>5.4619999999999997</v>
      </c>
      <c r="BJT32">
        <v>2.9430000000000001</v>
      </c>
      <c r="BJU32">
        <v>4.6970000000000001</v>
      </c>
      <c r="BJV32">
        <v>4.4269999999999996</v>
      </c>
      <c r="BJW32">
        <v>3.1850000000000001</v>
      </c>
      <c r="BJX32">
        <v>2.9340000000000002</v>
      </c>
      <c r="BJY32">
        <v>4.51</v>
      </c>
      <c r="BJZ32">
        <v>4.3310000000000004</v>
      </c>
      <c r="BKA32">
        <v>3.1880000000000002</v>
      </c>
      <c r="BKB32">
        <v>3.4660000000000002</v>
      </c>
      <c r="BKC32">
        <v>3.0630000000000002</v>
      </c>
      <c r="BKD32">
        <v>12.635</v>
      </c>
      <c r="BKE32">
        <v>17.827999999999999</v>
      </c>
      <c r="BKF32">
        <v>3.5150000000000001</v>
      </c>
      <c r="BKG32">
        <v>3.0640000000000001</v>
      </c>
      <c r="BKH32">
        <v>1.6970000000000001</v>
      </c>
      <c r="BKI32">
        <v>2.5299999999999998</v>
      </c>
      <c r="BKJ32">
        <v>2.14</v>
      </c>
      <c r="BKK32">
        <v>2.3210000000000002</v>
      </c>
      <c r="BKL32">
        <v>2.3460000000000001</v>
      </c>
      <c r="BKM32">
        <v>1.4850000000000001</v>
      </c>
      <c r="BKN32">
        <v>1.931</v>
      </c>
      <c r="BKO32">
        <v>1.86</v>
      </c>
      <c r="BKP32">
        <v>1.653</v>
      </c>
      <c r="BKQ32">
        <v>8.6690000000000005</v>
      </c>
      <c r="BKR32">
        <v>13.972</v>
      </c>
      <c r="BKS32">
        <v>5.2939999999999996</v>
      </c>
      <c r="BKT32">
        <v>5.3810000000000002</v>
      </c>
      <c r="BKU32">
        <v>5.609</v>
      </c>
      <c r="BKV32">
        <v>5.5789999999999997</v>
      </c>
      <c r="BKW32">
        <v>3.0059999999999998</v>
      </c>
      <c r="BKX32">
        <v>4.7969999999999997</v>
      </c>
      <c r="BKY32">
        <v>4.5209999999999999</v>
      </c>
      <c r="BKZ32">
        <v>3.2530000000000001</v>
      </c>
      <c r="BLA32">
        <v>2.9969999999999999</v>
      </c>
      <c r="BLB32">
        <v>4.6059999999999999</v>
      </c>
      <c r="BLC32">
        <v>4.423</v>
      </c>
      <c r="BLD32">
        <v>3.2559999999999998</v>
      </c>
      <c r="BLE32">
        <v>3.5390000000000001</v>
      </c>
      <c r="BLF32">
        <v>3.1280000000000001</v>
      </c>
      <c r="BLG32">
        <v>12.904</v>
      </c>
      <c r="BLH32">
        <v>18.207000000000001</v>
      </c>
      <c r="BLI32">
        <v>3.59</v>
      </c>
      <c r="BLJ32">
        <v>3.129</v>
      </c>
      <c r="BLK32">
        <v>1.7330000000000001</v>
      </c>
      <c r="BLL32">
        <v>2.5840000000000001</v>
      </c>
      <c r="BLM32">
        <v>2.1859999999999999</v>
      </c>
      <c r="BLN32">
        <v>2.37</v>
      </c>
      <c r="BLO32">
        <v>2.395</v>
      </c>
      <c r="BLP32">
        <v>1.5169999999999999</v>
      </c>
      <c r="BLQ32">
        <v>1.972</v>
      </c>
      <c r="BLR32">
        <v>1.899</v>
      </c>
      <c r="BLS32">
        <v>1.6879999999999999</v>
      </c>
      <c r="BLT32">
        <v>8.85</v>
      </c>
      <c r="BLU32">
        <v>14.263</v>
      </c>
      <c r="BLV32">
        <v>5.4050000000000002</v>
      </c>
      <c r="BLW32">
        <v>5.4930000000000003</v>
      </c>
      <c r="BLX32">
        <v>5.726</v>
      </c>
      <c r="BLY32">
        <v>5.6950000000000003</v>
      </c>
      <c r="BLZ32">
        <v>3.069</v>
      </c>
      <c r="BMA32">
        <v>4.8970000000000002</v>
      </c>
      <c r="BMB32">
        <v>4.6150000000000002</v>
      </c>
      <c r="BMC32">
        <v>3.3210000000000002</v>
      </c>
      <c r="BMD32">
        <v>3.0590000000000002</v>
      </c>
      <c r="BME32">
        <v>4.702</v>
      </c>
      <c r="BMF32">
        <v>4.5149999999999997</v>
      </c>
      <c r="BMG32">
        <v>3.3239999999999998</v>
      </c>
      <c r="BMH32">
        <v>3.613</v>
      </c>
      <c r="BMI32">
        <v>3.1930000000000001</v>
      </c>
      <c r="BMJ32">
        <v>13.172000000000001</v>
      </c>
      <c r="BMK32">
        <v>18.585999999999999</v>
      </c>
      <c r="BML32">
        <v>3.665</v>
      </c>
      <c r="BMM32">
        <v>3.194</v>
      </c>
      <c r="BMN32">
        <v>1.7689999999999999</v>
      </c>
      <c r="BMO32">
        <v>2.6379999999999999</v>
      </c>
      <c r="BMP32">
        <v>2.2309999999999999</v>
      </c>
      <c r="BMQ32">
        <v>2.419</v>
      </c>
      <c r="BMR32">
        <v>2.4449999999999998</v>
      </c>
      <c r="BMS32">
        <v>1.548</v>
      </c>
      <c r="BMT32">
        <v>2.0129999999999999</v>
      </c>
      <c r="BMU32">
        <v>1.9390000000000001</v>
      </c>
      <c r="BMV32">
        <v>1.7230000000000001</v>
      </c>
      <c r="BMW32">
        <v>9.0299999999999994</v>
      </c>
      <c r="BMX32">
        <v>14.554</v>
      </c>
      <c r="BMY32">
        <v>5.5149999999999997</v>
      </c>
      <c r="BMZ32">
        <v>5.6050000000000004</v>
      </c>
      <c r="BNA32">
        <v>5.843</v>
      </c>
      <c r="BNB32">
        <v>5.8109999999999999</v>
      </c>
      <c r="BNC32">
        <v>3.1309999999999998</v>
      </c>
      <c r="BND32">
        <v>4.9969999999999999</v>
      </c>
      <c r="BNE32">
        <v>4.7089999999999996</v>
      </c>
      <c r="BNF32">
        <v>3.3889999999999998</v>
      </c>
      <c r="BNG32">
        <v>3.1219999999999999</v>
      </c>
      <c r="BNH32">
        <v>4.798</v>
      </c>
      <c r="BNI32">
        <v>4.6070000000000002</v>
      </c>
      <c r="BNJ32">
        <v>3.3919999999999999</v>
      </c>
      <c r="BNK32">
        <v>3.6869999999999998</v>
      </c>
      <c r="BNL32">
        <v>3.258</v>
      </c>
      <c r="BNM32">
        <v>13.441000000000001</v>
      </c>
      <c r="BNN32">
        <v>18.965</v>
      </c>
      <c r="BNO32">
        <v>3.74</v>
      </c>
      <c r="BNP32">
        <v>3.2589999999999999</v>
      </c>
      <c r="BNQ32">
        <v>1.806</v>
      </c>
      <c r="BNR32">
        <v>2.6909999999999998</v>
      </c>
      <c r="BNS32">
        <v>2.2770000000000001</v>
      </c>
      <c r="BNT32">
        <v>2.4689999999999999</v>
      </c>
      <c r="BNU32">
        <v>2.4950000000000001</v>
      </c>
      <c r="BNV32">
        <v>1.58</v>
      </c>
      <c r="BNW32">
        <v>2.0539999999999998</v>
      </c>
      <c r="BNX32">
        <v>1.978</v>
      </c>
      <c r="BNY32">
        <v>1.758</v>
      </c>
      <c r="BNZ32">
        <v>9.9329999999999998</v>
      </c>
      <c r="BOA32">
        <v>16.009</v>
      </c>
      <c r="BOB32">
        <v>6.0659999999999998</v>
      </c>
      <c r="BOC32">
        <v>6.1660000000000004</v>
      </c>
      <c r="BOD32">
        <v>6.4269999999999996</v>
      </c>
      <c r="BOE32">
        <v>6.3920000000000003</v>
      </c>
      <c r="BOF32">
        <v>3.444</v>
      </c>
      <c r="BOG32">
        <v>5.4969999999999999</v>
      </c>
      <c r="BOH32">
        <v>5.18</v>
      </c>
      <c r="BOI32">
        <v>3.7269999999999999</v>
      </c>
      <c r="BOJ32">
        <v>3.4340000000000002</v>
      </c>
      <c r="BOK32">
        <v>5.2779999999999996</v>
      </c>
      <c r="BOL32">
        <v>5.0679999999999996</v>
      </c>
      <c r="BOM32">
        <v>3.7309999999999999</v>
      </c>
      <c r="BON32">
        <v>4.0549999999999997</v>
      </c>
      <c r="BOO32">
        <v>3.5840000000000001</v>
      </c>
      <c r="BOP32">
        <v>14.785</v>
      </c>
      <c r="BOQ32">
        <v>20.861999999999998</v>
      </c>
      <c r="BOR32">
        <v>4.1139999999999999</v>
      </c>
      <c r="BOS32">
        <v>3.585</v>
      </c>
      <c r="BOT32">
        <v>1.986</v>
      </c>
      <c r="BOU32">
        <v>2.9609999999999999</v>
      </c>
      <c r="BOV32">
        <v>2.504</v>
      </c>
      <c r="BOW32">
        <v>2.7160000000000002</v>
      </c>
      <c r="BOX32">
        <v>2.7450000000000001</v>
      </c>
      <c r="BOY32">
        <v>1.738</v>
      </c>
      <c r="BOZ32">
        <v>2.2589999999999999</v>
      </c>
      <c r="BPA32">
        <v>2.1760000000000002</v>
      </c>
      <c r="BPB32">
        <v>1.9339999999999999</v>
      </c>
      <c r="BPC32">
        <v>10.836</v>
      </c>
      <c r="BPD32">
        <v>17.465</v>
      </c>
      <c r="BPE32">
        <v>6.6180000000000003</v>
      </c>
      <c r="BPF32">
        <v>6.726</v>
      </c>
      <c r="BPG32">
        <v>7.0119999999999996</v>
      </c>
      <c r="BPH32">
        <v>6.9729999999999999</v>
      </c>
      <c r="BPI32">
        <v>3.7570000000000001</v>
      </c>
      <c r="BPJ32">
        <v>5.9969999999999999</v>
      </c>
      <c r="BPK32">
        <v>5.6509999999999998</v>
      </c>
      <c r="BPL32">
        <v>4.0659999999999998</v>
      </c>
      <c r="BPM32">
        <v>3.746</v>
      </c>
      <c r="BPN32">
        <v>5.758</v>
      </c>
      <c r="BPO32">
        <v>5.5289999999999999</v>
      </c>
      <c r="BPP32">
        <v>4.07</v>
      </c>
      <c r="BPQ32">
        <v>4.4240000000000004</v>
      </c>
      <c r="BPR32">
        <v>3.91</v>
      </c>
      <c r="BPS32">
        <v>16.129000000000001</v>
      </c>
      <c r="BPT32">
        <v>22.759</v>
      </c>
      <c r="BPU32">
        <v>4.4880000000000004</v>
      </c>
      <c r="BPV32">
        <v>3.911</v>
      </c>
      <c r="BPW32">
        <v>2.1669999999999998</v>
      </c>
      <c r="BPX32">
        <v>3.23</v>
      </c>
      <c r="BPY32">
        <v>2.7320000000000002</v>
      </c>
      <c r="BPZ32">
        <v>2.9630000000000001</v>
      </c>
      <c r="BQA32">
        <v>2.9940000000000002</v>
      </c>
      <c r="BQB32">
        <v>1.8959999999999999</v>
      </c>
      <c r="BQC32">
        <v>2.4649999999999999</v>
      </c>
      <c r="BQD32">
        <v>2.3740000000000001</v>
      </c>
      <c r="BQE32">
        <v>2.11</v>
      </c>
      <c r="BQF32">
        <v>11.739000000000001</v>
      </c>
      <c r="BQG32">
        <v>18.920000000000002</v>
      </c>
      <c r="BQH32">
        <v>7.1689999999999996</v>
      </c>
      <c r="BQI32">
        <v>7.2869999999999999</v>
      </c>
      <c r="BQJ32">
        <v>7.5960000000000001</v>
      </c>
      <c r="BQK32">
        <v>7.5540000000000003</v>
      </c>
      <c r="BQL32">
        <v>4.0709999999999997</v>
      </c>
      <c r="BQM32">
        <v>6.4960000000000004</v>
      </c>
      <c r="BQN32">
        <v>6.1219999999999999</v>
      </c>
      <c r="BQO32">
        <v>4.4050000000000002</v>
      </c>
      <c r="BQP32">
        <v>4.0579999999999998</v>
      </c>
      <c r="BQQ32">
        <v>6.2370000000000001</v>
      </c>
      <c r="BQR32">
        <v>5.99</v>
      </c>
      <c r="BQS32">
        <v>4.4089999999999998</v>
      </c>
      <c r="BQT32">
        <v>4.7930000000000001</v>
      </c>
      <c r="BQU32">
        <v>4.2359999999999998</v>
      </c>
      <c r="BQV32">
        <v>17.474</v>
      </c>
      <c r="BQW32">
        <v>24.655000000000001</v>
      </c>
      <c r="BQX32">
        <v>4.8620000000000001</v>
      </c>
      <c r="BQY32">
        <v>4.2370000000000001</v>
      </c>
      <c r="BQZ32">
        <v>2.347</v>
      </c>
      <c r="BRA32">
        <v>3.4990000000000001</v>
      </c>
      <c r="BRB32">
        <v>2.96</v>
      </c>
      <c r="BRC32">
        <v>3.2090000000000001</v>
      </c>
      <c r="BRD32">
        <v>3.2440000000000002</v>
      </c>
      <c r="BRE32">
        <v>2.0539999999999998</v>
      </c>
      <c r="BRF32">
        <v>2.67</v>
      </c>
      <c r="BRG32">
        <v>2.5720000000000001</v>
      </c>
      <c r="BRH32">
        <v>2.286</v>
      </c>
      <c r="BRI32">
        <v>12.641999999999999</v>
      </c>
      <c r="BRJ32">
        <v>20.376000000000001</v>
      </c>
      <c r="BRK32">
        <v>7.7210000000000001</v>
      </c>
      <c r="BRL32">
        <v>7.8470000000000004</v>
      </c>
      <c r="BRM32">
        <v>8.18</v>
      </c>
      <c r="BRN32">
        <v>8.1349999999999998</v>
      </c>
      <c r="BRO32">
        <v>4.3840000000000003</v>
      </c>
      <c r="BRP32">
        <v>6.9960000000000004</v>
      </c>
      <c r="BRQ32">
        <v>6.593</v>
      </c>
      <c r="BRR32">
        <v>4.7439999999999998</v>
      </c>
      <c r="BRS32">
        <v>4.37</v>
      </c>
      <c r="BRT32">
        <v>6.7169999999999996</v>
      </c>
      <c r="BRU32">
        <v>6.45</v>
      </c>
      <c r="BRV32">
        <v>4.7480000000000002</v>
      </c>
      <c r="BRW32">
        <v>5.1619999999999999</v>
      </c>
      <c r="BRX32">
        <v>4.5620000000000003</v>
      </c>
      <c r="BRY32">
        <v>18.818000000000001</v>
      </c>
      <c r="BRZ32">
        <v>26.552</v>
      </c>
      <c r="BSA32">
        <v>5.2359999999999998</v>
      </c>
      <c r="BSB32">
        <v>4.5629999999999997</v>
      </c>
      <c r="BSC32">
        <v>2.528</v>
      </c>
      <c r="BSD32">
        <v>3.7679999999999998</v>
      </c>
      <c r="BSE32">
        <v>3.1869999999999998</v>
      </c>
      <c r="BSF32">
        <v>3.456</v>
      </c>
      <c r="BSG32">
        <v>3.4929999999999999</v>
      </c>
      <c r="BSH32">
        <v>2.2120000000000002</v>
      </c>
      <c r="BSI32">
        <v>2.8759999999999999</v>
      </c>
      <c r="BSJ32">
        <v>2.77</v>
      </c>
      <c r="BSK32">
        <v>2.4620000000000002</v>
      </c>
      <c r="BSL32">
        <v>13.545</v>
      </c>
      <c r="BSM32">
        <v>21.831</v>
      </c>
      <c r="BSN32">
        <v>8.2720000000000002</v>
      </c>
      <c r="BSO32">
        <v>8.4079999999999995</v>
      </c>
      <c r="BSP32">
        <v>8.7650000000000006</v>
      </c>
      <c r="BSQ32">
        <v>8.7159999999999993</v>
      </c>
      <c r="BSR32">
        <v>4.6970000000000001</v>
      </c>
      <c r="BSS32">
        <v>7.4960000000000004</v>
      </c>
      <c r="BST32">
        <v>7.0640000000000001</v>
      </c>
      <c r="BSU32">
        <v>5.0830000000000002</v>
      </c>
      <c r="BSV32">
        <v>4.6829999999999998</v>
      </c>
      <c r="BSW32">
        <v>7.1970000000000001</v>
      </c>
      <c r="BSX32">
        <v>6.9109999999999996</v>
      </c>
      <c r="BSY32">
        <v>5.0869999999999997</v>
      </c>
      <c r="BSZ32">
        <v>5.53</v>
      </c>
      <c r="BTA32">
        <v>4.8879999999999999</v>
      </c>
      <c r="BTB32">
        <v>20.161999999999999</v>
      </c>
      <c r="BTC32">
        <v>28.448</v>
      </c>
      <c r="BTD32">
        <v>5.61</v>
      </c>
      <c r="BTE32">
        <v>4.8890000000000002</v>
      </c>
      <c r="BTF32">
        <v>2.7080000000000002</v>
      </c>
      <c r="BTG32">
        <v>4.0369999999999999</v>
      </c>
      <c r="BTH32">
        <v>3.415</v>
      </c>
      <c r="BTI32">
        <v>3.7029999999999998</v>
      </c>
      <c r="BTJ32">
        <v>3.7429999999999999</v>
      </c>
      <c r="BTK32">
        <v>2.37</v>
      </c>
      <c r="BTL32">
        <v>3.081</v>
      </c>
      <c r="BTM32">
        <v>2.968</v>
      </c>
      <c r="BTN32">
        <v>2.6379999999999999</v>
      </c>
      <c r="BTO32">
        <v>14.448</v>
      </c>
      <c r="BTP32">
        <v>23.286000000000001</v>
      </c>
      <c r="BTQ32">
        <v>8.8239999999999998</v>
      </c>
      <c r="BTR32">
        <v>8.968</v>
      </c>
      <c r="BTS32">
        <v>9.3490000000000002</v>
      </c>
      <c r="BTT32">
        <v>9.298</v>
      </c>
      <c r="BTU32">
        <v>5.01</v>
      </c>
      <c r="BTV32">
        <v>7.9960000000000004</v>
      </c>
      <c r="BTW32">
        <v>7.5350000000000001</v>
      </c>
      <c r="BTX32">
        <v>5.4219999999999997</v>
      </c>
      <c r="BTY32">
        <v>4.9950000000000001</v>
      </c>
      <c r="BTZ32">
        <v>7.6769999999999996</v>
      </c>
      <c r="BUA32">
        <v>7.3719999999999999</v>
      </c>
      <c r="BUB32">
        <v>5.4260000000000002</v>
      </c>
      <c r="BUC32">
        <v>5.899</v>
      </c>
      <c r="BUD32">
        <v>5.2140000000000004</v>
      </c>
      <c r="BUE32">
        <v>21.506</v>
      </c>
      <c r="BUF32">
        <v>30.344999999999999</v>
      </c>
      <c r="BUG32">
        <v>5.984</v>
      </c>
      <c r="BUH32">
        <v>5.2149999999999999</v>
      </c>
      <c r="BUI32">
        <v>2.8889999999999998</v>
      </c>
      <c r="BUJ32">
        <v>4.306</v>
      </c>
      <c r="BUK32">
        <v>3.6429999999999998</v>
      </c>
      <c r="BUL32">
        <v>3.95</v>
      </c>
      <c r="BUM32">
        <v>3.992</v>
      </c>
      <c r="BUN32">
        <v>2.528</v>
      </c>
      <c r="BUO32">
        <v>3.286</v>
      </c>
      <c r="BUP32">
        <v>3.1659999999999999</v>
      </c>
      <c r="BUQ32">
        <v>2.8130000000000002</v>
      </c>
      <c r="BUR32">
        <v>15.351000000000001</v>
      </c>
      <c r="BUS32">
        <v>24.742000000000001</v>
      </c>
      <c r="BUT32">
        <v>9.375</v>
      </c>
      <c r="BUU32">
        <v>9.5289999999999999</v>
      </c>
      <c r="BUV32">
        <v>9.9329999999999998</v>
      </c>
      <c r="BUW32">
        <v>9.8789999999999996</v>
      </c>
      <c r="BUX32">
        <v>5.3230000000000004</v>
      </c>
      <c r="BUY32">
        <v>8.4949999999999992</v>
      </c>
      <c r="BUZ32">
        <v>8.0060000000000002</v>
      </c>
      <c r="BVA32">
        <v>5.7610000000000001</v>
      </c>
      <c r="BVB32">
        <v>5.3070000000000004</v>
      </c>
      <c r="BVC32">
        <v>8.157</v>
      </c>
      <c r="BVD32">
        <v>7.8319999999999999</v>
      </c>
      <c r="BVE32">
        <v>5.766</v>
      </c>
      <c r="BVF32">
        <v>6.2679999999999998</v>
      </c>
      <c r="BVG32">
        <v>5.5389999999999997</v>
      </c>
      <c r="BVH32">
        <v>22.85</v>
      </c>
      <c r="BVI32">
        <v>32.241</v>
      </c>
      <c r="BVJ32">
        <v>6.3579999999999997</v>
      </c>
      <c r="BVK32">
        <v>5.5410000000000004</v>
      </c>
      <c r="BVL32">
        <v>3.069</v>
      </c>
      <c r="BVM32">
        <v>4.5750000000000002</v>
      </c>
      <c r="BVN32">
        <v>3.87</v>
      </c>
      <c r="BVO32">
        <v>4.1970000000000001</v>
      </c>
      <c r="BVP32">
        <v>4.242</v>
      </c>
      <c r="BVQ32">
        <v>2.6859999999999999</v>
      </c>
      <c r="BVR32">
        <v>3.492</v>
      </c>
      <c r="BVS32">
        <v>3.363</v>
      </c>
      <c r="BVT32">
        <v>2.9889999999999999</v>
      </c>
      <c r="BVU32">
        <v>16.254999999999999</v>
      </c>
      <c r="BVV32">
        <v>26.196999999999999</v>
      </c>
      <c r="BVW32">
        <v>9.9269999999999996</v>
      </c>
      <c r="BVX32">
        <v>10.089</v>
      </c>
      <c r="BVY32">
        <v>10.518000000000001</v>
      </c>
      <c r="BVZ32">
        <v>10.46</v>
      </c>
      <c r="BWA32">
        <v>5.6360000000000001</v>
      </c>
      <c r="BWB32">
        <v>8.9949999999999992</v>
      </c>
      <c r="BWC32">
        <v>8.4760000000000009</v>
      </c>
      <c r="BWD32">
        <v>6.0990000000000002</v>
      </c>
      <c r="BWE32">
        <v>5.6189999999999998</v>
      </c>
      <c r="BWF32">
        <v>8.6359999999999992</v>
      </c>
      <c r="BWG32">
        <v>8.2929999999999993</v>
      </c>
      <c r="BWH32">
        <v>6.1050000000000004</v>
      </c>
      <c r="BWI32">
        <v>6.6360000000000001</v>
      </c>
      <c r="BWJ32">
        <v>5.8650000000000002</v>
      </c>
      <c r="BWK32">
        <v>24.193999999999999</v>
      </c>
      <c r="BWL32">
        <v>34.137999999999998</v>
      </c>
      <c r="BWM32">
        <v>6.7309999999999999</v>
      </c>
      <c r="BWN32">
        <v>5.867</v>
      </c>
      <c r="BWO32">
        <v>3.25</v>
      </c>
      <c r="BWP32">
        <v>4.8449999999999998</v>
      </c>
      <c r="BWQ32">
        <v>4.0979999999999999</v>
      </c>
      <c r="BWR32">
        <v>4.444</v>
      </c>
      <c r="BWS32">
        <v>4.4909999999999997</v>
      </c>
      <c r="BWT32">
        <v>2.8439999999999999</v>
      </c>
      <c r="BWU32">
        <v>3.6970000000000001</v>
      </c>
      <c r="BWV32">
        <v>3.5609999999999999</v>
      </c>
      <c r="BWW32">
        <v>3.165</v>
      </c>
      <c r="BWX32">
        <v>17.158000000000001</v>
      </c>
      <c r="BWY32">
        <v>27.652999999999999</v>
      </c>
      <c r="BWZ32">
        <v>10.478</v>
      </c>
      <c r="BXA32">
        <v>10.65</v>
      </c>
      <c r="BXB32">
        <v>11.102</v>
      </c>
      <c r="BXC32">
        <v>11.041</v>
      </c>
      <c r="BXD32">
        <v>5.9489999999999998</v>
      </c>
      <c r="BXE32">
        <v>9.4949999999999992</v>
      </c>
      <c r="BXF32">
        <v>8.9469999999999992</v>
      </c>
      <c r="BXG32">
        <v>6.4379999999999997</v>
      </c>
      <c r="BXH32">
        <v>5.931</v>
      </c>
      <c r="BXI32">
        <v>9.1159999999999997</v>
      </c>
      <c r="BXJ32">
        <v>8.7539999999999996</v>
      </c>
      <c r="BXK32">
        <v>6.444</v>
      </c>
      <c r="BXL32">
        <v>7.0049999999999999</v>
      </c>
      <c r="BXM32">
        <v>6.1909999999999998</v>
      </c>
      <c r="BXN32">
        <v>25.538</v>
      </c>
      <c r="BXO32">
        <v>36.033999999999999</v>
      </c>
      <c r="BXP32">
        <v>7.1050000000000004</v>
      </c>
      <c r="BXQ32">
        <v>6.1929999999999996</v>
      </c>
      <c r="BXR32">
        <v>3.431</v>
      </c>
      <c r="BXS32">
        <v>5.1139999999999999</v>
      </c>
      <c r="BXT32">
        <v>4.3259999999999996</v>
      </c>
      <c r="BXU32">
        <v>4.6909999999999998</v>
      </c>
      <c r="BXV32">
        <v>4.7409999999999997</v>
      </c>
      <c r="BXW32">
        <v>3.0019999999999998</v>
      </c>
      <c r="BXX32">
        <v>3.903</v>
      </c>
      <c r="BXY32">
        <v>3.7589999999999999</v>
      </c>
      <c r="BXZ32">
        <v>3.3410000000000002</v>
      </c>
      <c r="BYA32">
        <v>18.061</v>
      </c>
      <c r="BYB32">
        <v>29.108000000000001</v>
      </c>
      <c r="BYC32">
        <v>11.03</v>
      </c>
      <c r="BYD32">
        <v>11.21</v>
      </c>
      <c r="BYE32">
        <v>11.686</v>
      </c>
      <c r="BYF32">
        <v>11.622</v>
      </c>
      <c r="BYG32">
        <v>6.2619999999999996</v>
      </c>
      <c r="BYH32">
        <v>9.9949999999999992</v>
      </c>
      <c r="BYI32">
        <v>9.4179999999999993</v>
      </c>
      <c r="BYJ32">
        <v>6.7770000000000001</v>
      </c>
      <c r="BYK32">
        <v>6.2439999999999998</v>
      </c>
      <c r="BYL32">
        <v>9.5960000000000001</v>
      </c>
      <c r="BYM32">
        <v>9.2149999999999999</v>
      </c>
      <c r="BYN32">
        <v>6.7830000000000004</v>
      </c>
      <c r="BYO32">
        <v>7.3739999999999997</v>
      </c>
      <c r="BYP32">
        <v>6.5170000000000003</v>
      </c>
      <c r="BYQ32">
        <v>26.882000000000001</v>
      </c>
      <c r="BYR32">
        <v>37.930999999999997</v>
      </c>
      <c r="BYS32">
        <v>7.4790000000000001</v>
      </c>
      <c r="BYT32">
        <v>6.5190000000000001</v>
      </c>
      <c r="BYU32">
        <v>3.6110000000000002</v>
      </c>
      <c r="BYV32">
        <v>5.383</v>
      </c>
      <c r="BYW32">
        <v>4.5529999999999999</v>
      </c>
      <c r="BYX32">
        <v>4.9379999999999997</v>
      </c>
      <c r="BYY32">
        <v>4.99</v>
      </c>
      <c r="BYZ32">
        <v>3.16</v>
      </c>
      <c r="BZA32">
        <v>4.1079999999999997</v>
      </c>
      <c r="BZB32">
        <v>3.9569999999999999</v>
      </c>
      <c r="BZC32">
        <v>3.5169999999999999</v>
      </c>
      <c r="BZD32">
        <v>27.091000000000001</v>
      </c>
      <c r="BZE32">
        <v>43.661999999999999</v>
      </c>
      <c r="BZF32">
        <v>16.545000000000002</v>
      </c>
      <c r="BZG32">
        <v>16.815000000000001</v>
      </c>
      <c r="BZH32">
        <v>17.529</v>
      </c>
      <c r="BZI32">
        <v>17.433</v>
      </c>
      <c r="BZJ32">
        <v>9.3940000000000001</v>
      </c>
      <c r="BZK32">
        <v>14.992000000000001</v>
      </c>
      <c r="BZL32">
        <v>14.127000000000001</v>
      </c>
      <c r="BZM32">
        <v>10.166</v>
      </c>
      <c r="BZN32">
        <v>9.3650000000000002</v>
      </c>
      <c r="BZO32">
        <v>14.394</v>
      </c>
      <c r="BZP32">
        <v>13.821999999999999</v>
      </c>
      <c r="BZQ32">
        <v>10.175000000000001</v>
      </c>
      <c r="BZR32">
        <v>11.06</v>
      </c>
      <c r="BZS32">
        <v>9.7750000000000004</v>
      </c>
      <c r="BZT32">
        <v>40.323999999999998</v>
      </c>
      <c r="BZU32">
        <v>56.896000000000001</v>
      </c>
      <c r="BZV32">
        <v>11.218999999999999</v>
      </c>
      <c r="BZW32">
        <v>9.7780000000000005</v>
      </c>
      <c r="BZX32">
        <v>5.4169999999999998</v>
      </c>
      <c r="BZY32">
        <v>8.0739999999999998</v>
      </c>
      <c r="BZZ32">
        <v>6.83</v>
      </c>
      <c r="CAA32">
        <v>7.4059999999999997</v>
      </c>
      <c r="CAB32">
        <v>7.4859999999999998</v>
      </c>
      <c r="CAC32">
        <v>4.7389999999999999</v>
      </c>
      <c r="CAD32">
        <v>6.1619999999999999</v>
      </c>
      <c r="CAE32">
        <v>5.9349999999999996</v>
      </c>
      <c r="CAF32">
        <v>5.2750000000000004</v>
      </c>
      <c r="CAG32">
        <v>36.121000000000002</v>
      </c>
      <c r="CAH32">
        <v>58.216000000000001</v>
      </c>
      <c r="CAI32">
        <v>22.06</v>
      </c>
      <c r="CAJ32">
        <v>22.42</v>
      </c>
      <c r="CAK32">
        <v>23.373000000000001</v>
      </c>
      <c r="CAL32">
        <v>23.244</v>
      </c>
      <c r="CAM32">
        <v>12.525</v>
      </c>
      <c r="CAN32">
        <v>19.989000000000001</v>
      </c>
      <c r="CAO32">
        <v>18.835999999999999</v>
      </c>
      <c r="CAP32">
        <v>13.554</v>
      </c>
      <c r="CAQ32">
        <v>12.487</v>
      </c>
      <c r="CAR32">
        <v>19.192</v>
      </c>
      <c r="CAS32">
        <v>18.428999999999998</v>
      </c>
      <c r="CAT32">
        <v>13.566000000000001</v>
      </c>
      <c r="CAU32">
        <v>14.747</v>
      </c>
      <c r="CAV32">
        <v>13.034000000000001</v>
      </c>
      <c r="CAW32">
        <v>53.765000000000001</v>
      </c>
      <c r="CAX32">
        <v>75.861999999999995</v>
      </c>
      <c r="CAY32">
        <v>14.959</v>
      </c>
      <c r="CAZ32">
        <v>13.037000000000001</v>
      </c>
      <c r="CBA32">
        <v>7.2220000000000004</v>
      </c>
      <c r="CBB32">
        <v>10.766</v>
      </c>
      <c r="CBC32">
        <v>9.1059999999999999</v>
      </c>
      <c r="CBD32">
        <v>9.875</v>
      </c>
      <c r="CBE32">
        <v>9.9809999999999999</v>
      </c>
      <c r="CBF32">
        <v>6.319</v>
      </c>
      <c r="CBG32">
        <v>8.2159999999999993</v>
      </c>
      <c r="CBH32">
        <v>7.9139999999999997</v>
      </c>
      <c r="CBI32">
        <v>7.0330000000000004</v>
      </c>
      <c r="CBJ32">
        <v>45.151000000000003</v>
      </c>
      <c r="CBK32">
        <v>72.77</v>
      </c>
      <c r="CBL32">
        <v>27.574999999999999</v>
      </c>
      <c r="CBM32">
        <v>28.024999999999999</v>
      </c>
      <c r="CBN32">
        <v>29.216000000000001</v>
      </c>
      <c r="CBO32">
        <v>29.055</v>
      </c>
      <c r="CBP32">
        <v>15.656000000000001</v>
      </c>
      <c r="CBQ32">
        <v>24.986999999999998</v>
      </c>
      <c r="CBR32">
        <v>23.545999999999999</v>
      </c>
      <c r="CBS32">
        <v>16.943000000000001</v>
      </c>
      <c r="CBT32">
        <v>15.609</v>
      </c>
      <c r="CBU32">
        <v>23.99</v>
      </c>
      <c r="CBV32">
        <v>23.036999999999999</v>
      </c>
      <c r="CBW32">
        <v>16.957999999999998</v>
      </c>
      <c r="CBX32">
        <v>18.434000000000001</v>
      </c>
      <c r="CBY32">
        <v>16.292000000000002</v>
      </c>
      <c r="CBZ32">
        <v>67.206000000000003</v>
      </c>
      <c r="CCA32">
        <v>94.826999999999998</v>
      </c>
      <c r="CCB32">
        <v>18.699000000000002</v>
      </c>
      <c r="CCC32">
        <v>16.297000000000001</v>
      </c>
      <c r="CCD32">
        <v>9.0280000000000005</v>
      </c>
      <c r="CCE32">
        <v>13.457000000000001</v>
      </c>
      <c r="CCF32">
        <v>11.382999999999999</v>
      </c>
      <c r="CCG32">
        <v>12.343999999999999</v>
      </c>
      <c r="CCH32">
        <v>12.476000000000001</v>
      </c>
      <c r="CCI32">
        <v>7.899</v>
      </c>
      <c r="CCJ32">
        <v>10.27</v>
      </c>
      <c r="CCK32">
        <v>9.8919999999999995</v>
      </c>
      <c r="CCL32">
        <v>8.7919999999999998</v>
      </c>
      <c r="CCM32">
        <v>54.182000000000002</v>
      </c>
      <c r="CCN32">
        <v>87.323999999999998</v>
      </c>
      <c r="CCO32">
        <v>33.088999999999999</v>
      </c>
      <c r="CCP32">
        <v>33.630000000000003</v>
      </c>
      <c r="CCQ32">
        <v>35.058999999999997</v>
      </c>
      <c r="CCR32">
        <v>34.866</v>
      </c>
      <c r="CCS32">
        <v>18.786999999999999</v>
      </c>
      <c r="CCT32">
        <v>29.984000000000002</v>
      </c>
      <c r="CCU32">
        <v>28.254999999999999</v>
      </c>
      <c r="CCV32">
        <v>20.331</v>
      </c>
      <c r="CCW32">
        <v>18.731000000000002</v>
      </c>
      <c r="CCX32">
        <v>28.788</v>
      </c>
      <c r="CCY32">
        <v>27.643999999999998</v>
      </c>
      <c r="CCZ32">
        <v>20.349</v>
      </c>
      <c r="CDA32">
        <v>22.120999999999999</v>
      </c>
      <c r="CDB32">
        <v>19.550999999999998</v>
      </c>
      <c r="CDC32">
        <v>80.647000000000006</v>
      </c>
      <c r="CDD32">
        <v>113.79300000000001</v>
      </c>
      <c r="CDE32">
        <v>22.437999999999999</v>
      </c>
      <c r="CDF32">
        <v>19.556000000000001</v>
      </c>
      <c r="CDG32">
        <v>10.833</v>
      </c>
      <c r="CDH32">
        <v>16.149000000000001</v>
      </c>
      <c r="CDI32">
        <v>13.66</v>
      </c>
      <c r="CDJ32">
        <v>14.813000000000001</v>
      </c>
      <c r="CDK32">
        <v>14.971</v>
      </c>
      <c r="CDL32">
        <v>9.4789999999999992</v>
      </c>
      <c r="CDM32">
        <v>12.324</v>
      </c>
      <c r="CDN32">
        <v>11.871</v>
      </c>
      <c r="CDO32">
        <v>10.55</v>
      </c>
      <c r="CDP32">
        <v>63.212000000000003</v>
      </c>
      <c r="CDQ32">
        <v>101.878</v>
      </c>
      <c r="CDR32">
        <v>38.603999999999999</v>
      </c>
      <c r="CDS32">
        <v>39.234999999999999</v>
      </c>
      <c r="CDT32">
        <v>40.902000000000001</v>
      </c>
      <c r="CDU32">
        <v>40.677</v>
      </c>
      <c r="CDV32">
        <v>21.919</v>
      </c>
      <c r="CDW32">
        <v>34.981000000000002</v>
      </c>
      <c r="CDX32">
        <v>32.963999999999999</v>
      </c>
      <c r="CDY32">
        <v>23.72</v>
      </c>
      <c r="CDZ32">
        <v>21.852</v>
      </c>
      <c r="CEA32">
        <v>33.585999999999999</v>
      </c>
      <c r="CEB32">
        <v>32.250999999999998</v>
      </c>
      <c r="CEC32">
        <v>23.741</v>
      </c>
      <c r="CED32">
        <v>25.808</v>
      </c>
      <c r="CEE32">
        <v>22.809000000000001</v>
      </c>
      <c r="CEF32">
        <v>94.087999999999994</v>
      </c>
      <c r="CEG32">
        <v>132.75800000000001</v>
      </c>
      <c r="CEH32">
        <v>26.178000000000001</v>
      </c>
      <c r="CEI32">
        <v>22.815000000000001</v>
      </c>
      <c r="CEJ32">
        <v>12.638999999999999</v>
      </c>
      <c r="CEK32">
        <v>18.84</v>
      </c>
      <c r="CEL32">
        <v>15.936</v>
      </c>
      <c r="CEM32">
        <v>17.282</v>
      </c>
      <c r="CEN32">
        <v>17.466999999999999</v>
      </c>
      <c r="CEO32">
        <v>11.058999999999999</v>
      </c>
      <c r="CEP32">
        <v>14.378</v>
      </c>
      <c r="CEQ32">
        <v>13.849</v>
      </c>
      <c r="CER32">
        <v>12.308</v>
      </c>
      <c r="CES32">
        <v>72.242000000000004</v>
      </c>
      <c r="CET32">
        <v>116.432</v>
      </c>
      <c r="CEU32">
        <v>44.119</v>
      </c>
      <c r="CEV32">
        <v>44.841000000000001</v>
      </c>
      <c r="CEW32">
        <v>46.744999999999997</v>
      </c>
      <c r="CEX32">
        <v>46.488</v>
      </c>
      <c r="CEY32">
        <v>25.05</v>
      </c>
      <c r="CEZ32">
        <v>39.978000000000002</v>
      </c>
      <c r="CFA32">
        <v>37.673000000000002</v>
      </c>
      <c r="CFB32">
        <v>27.108000000000001</v>
      </c>
      <c r="CFC32">
        <v>24.974</v>
      </c>
      <c r="CFD32">
        <v>38.384</v>
      </c>
      <c r="CFE32">
        <v>36.859000000000002</v>
      </c>
      <c r="CFF32">
        <v>27.132000000000001</v>
      </c>
      <c r="CFG32">
        <v>29.494</v>
      </c>
      <c r="CFH32">
        <v>26.068000000000001</v>
      </c>
      <c r="CFI32">
        <v>107.53</v>
      </c>
      <c r="CFJ32">
        <v>151.72399999999999</v>
      </c>
      <c r="CFK32">
        <v>29.917999999999999</v>
      </c>
      <c r="CFL32">
        <v>26.074000000000002</v>
      </c>
      <c r="CFM32">
        <v>14.444000000000001</v>
      </c>
      <c r="CFN32">
        <v>21.532</v>
      </c>
      <c r="CFO32">
        <v>18.213000000000001</v>
      </c>
      <c r="CFP32">
        <v>19.751000000000001</v>
      </c>
      <c r="CFQ32">
        <v>19.962</v>
      </c>
      <c r="CFR32">
        <v>12.638999999999999</v>
      </c>
      <c r="CFS32">
        <v>16.431999999999999</v>
      </c>
      <c r="CFT32">
        <v>15.827999999999999</v>
      </c>
      <c r="CFU32">
        <v>14.067</v>
      </c>
      <c r="CFV32">
        <v>81.272999999999996</v>
      </c>
      <c r="CFW32">
        <v>130.98699999999999</v>
      </c>
      <c r="CFX32">
        <v>49.634</v>
      </c>
      <c r="CFY32">
        <v>50.445999999999998</v>
      </c>
      <c r="CFZ32">
        <v>52.588000000000001</v>
      </c>
      <c r="CGA32">
        <v>52.298999999999999</v>
      </c>
      <c r="CGB32">
        <v>28.181000000000001</v>
      </c>
      <c r="CGC32">
        <v>44.975999999999999</v>
      </c>
      <c r="CGD32">
        <v>42.381999999999998</v>
      </c>
      <c r="CGE32">
        <v>30.497</v>
      </c>
      <c r="CGF32">
        <v>28.096</v>
      </c>
      <c r="CGG32">
        <v>43.182000000000002</v>
      </c>
      <c r="CGH32">
        <v>41.466000000000001</v>
      </c>
      <c r="CGI32">
        <v>30.524000000000001</v>
      </c>
      <c r="CGJ32">
        <v>33.180999999999997</v>
      </c>
      <c r="CGK32">
        <v>29.326000000000001</v>
      </c>
      <c r="CGL32">
        <v>120.971</v>
      </c>
      <c r="CGM32">
        <v>170.68899999999999</v>
      </c>
      <c r="CGN32">
        <v>33.656999999999996</v>
      </c>
      <c r="CGO32">
        <v>29.334</v>
      </c>
      <c r="CGP32">
        <v>16.25</v>
      </c>
      <c r="CGQ32">
        <v>24.222999999999999</v>
      </c>
      <c r="CGR32">
        <v>20.49</v>
      </c>
      <c r="CGS32">
        <v>22.219000000000001</v>
      </c>
      <c r="CGT32">
        <v>22.457000000000001</v>
      </c>
      <c r="CGU32">
        <v>14.218</v>
      </c>
      <c r="CGV32">
        <v>18.486000000000001</v>
      </c>
      <c r="CGW32">
        <v>17.806000000000001</v>
      </c>
      <c r="CGX32">
        <v>15.824999999999999</v>
      </c>
    </row>
    <row r="33" spans="1:2234" x14ac:dyDescent="0.25">
      <c r="A33" s="121" t="s">
        <v>237</v>
      </c>
      <c r="B33" s="118">
        <v>9.9000000000000005E-2</v>
      </c>
      <c r="C33" s="118">
        <v>0.13800000000000001</v>
      </c>
      <c r="D33" s="118">
        <v>0.106</v>
      </c>
      <c r="E33" s="118">
        <v>0.10299999999999999</v>
      </c>
      <c r="F33" s="118">
        <v>8.2000000000000003E-2</v>
      </c>
      <c r="G33" s="118">
        <v>8.3000000000000004E-2</v>
      </c>
      <c r="H33" s="118">
        <v>4.7E-2</v>
      </c>
      <c r="I33" s="118">
        <v>4.2000000000000003E-2</v>
      </c>
      <c r="J33" s="118">
        <v>4.2000000000000003E-2</v>
      </c>
      <c r="K33" s="118">
        <v>4.8000000000000001E-2</v>
      </c>
      <c r="L33" s="118">
        <v>4.7E-2</v>
      </c>
      <c r="M33" s="118">
        <v>4.2000000000000003E-2</v>
      </c>
      <c r="N33" s="118">
        <v>4.2000000000000003E-2</v>
      </c>
      <c r="O33" s="118">
        <v>4.7E-2</v>
      </c>
      <c r="P33" s="118">
        <v>2.8000000000000001E-2</v>
      </c>
      <c r="Q33" s="118">
        <v>2.8000000000000001E-2</v>
      </c>
      <c r="R33" s="118">
        <v>2.7E-2</v>
      </c>
      <c r="S33" s="118">
        <v>2.7E-2</v>
      </c>
      <c r="T33" s="118">
        <v>6.3E-2</v>
      </c>
      <c r="U33" s="118">
        <v>4.2000000000000003E-2</v>
      </c>
      <c r="V33" s="118">
        <v>0.02</v>
      </c>
      <c r="W33" s="118">
        <v>1.9E-2</v>
      </c>
      <c r="X33" s="118">
        <v>0.02</v>
      </c>
      <c r="Y33" s="118">
        <v>1.9E-2</v>
      </c>
      <c r="Z33" s="118">
        <v>1.7000000000000001E-2</v>
      </c>
      <c r="AA33" s="118">
        <v>1.7000000000000001E-2</v>
      </c>
      <c r="AB33" s="118">
        <v>1.7000000000000001E-2</v>
      </c>
      <c r="AC33" s="118">
        <v>1.7999999999999999E-2</v>
      </c>
      <c r="AD33" s="118">
        <v>1.6E-2</v>
      </c>
      <c r="AE33" s="118">
        <v>0.19800000000000001</v>
      </c>
      <c r="AF33" s="118">
        <v>0.27600000000000002</v>
      </c>
      <c r="AG33" s="118">
        <v>0.21199999999999999</v>
      </c>
      <c r="AH33" s="118">
        <v>0.20499999999999999</v>
      </c>
      <c r="AI33" s="118">
        <v>0.16400000000000001</v>
      </c>
      <c r="AJ33" s="118">
        <v>0.16700000000000001</v>
      </c>
      <c r="AK33" s="118">
        <v>9.4E-2</v>
      </c>
      <c r="AL33" s="118">
        <v>8.4000000000000005E-2</v>
      </c>
      <c r="AM33" s="118">
        <v>8.4000000000000005E-2</v>
      </c>
      <c r="AN33" s="118">
        <v>9.5000000000000001E-2</v>
      </c>
      <c r="AO33" s="118">
        <v>9.4E-2</v>
      </c>
      <c r="AP33" s="118">
        <v>8.3000000000000004E-2</v>
      </c>
      <c r="AQ33" s="118">
        <v>8.4000000000000005E-2</v>
      </c>
      <c r="AR33" s="118">
        <v>9.4E-2</v>
      </c>
      <c r="AS33" s="118">
        <v>5.6000000000000001E-2</v>
      </c>
      <c r="AT33" s="118">
        <v>5.7000000000000002E-2</v>
      </c>
      <c r="AU33" s="118">
        <v>5.2999999999999999E-2</v>
      </c>
      <c r="AV33" s="118">
        <v>5.2999999999999999E-2</v>
      </c>
      <c r="AW33" s="118">
        <v>0.126</v>
      </c>
      <c r="AX33" s="118">
        <v>8.4000000000000005E-2</v>
      </c>
      <c r="AY33" s="118">
        <v>0.04</v>
      </c>
      <c r="AZ33" s="118">
        <v>3.7999999999999999E-2</v>
      </c>
      <c r="BA33" s="118">
        <v>0.04</v>
      </c>
      <c r="BB33" s="118">
        <v>3.7999999999999999E-2</v>
      </c>
      <c r="BC33" s="118">
        <v>3.5000000000000003E-2</v>
      </c>
      <c r="BD33" s="118">
        <v>3.5000000000000003E-2</v>
      </c>
      <c r="BE33" s="118">
        <v>3.4000000000000002E-2</v>
      </c>
      <c r="BF33" s="118">
        <v>3.5999999999999997E-2</v>
      </c>
      <c r="BG33" s="118">
        <v>3.2000000000000001E-2</v>
      </c>
      <c r="BH33" s="118">
        <v>0.29699999999999999</v>
      </c>
      <c r="BI33" s="118">
        <v>0.41299999999999998</v>
      </c>
      <c r="BJ33" s="118">
        <v>0.317</v>
      </c>
      <c r="BK33" s="118">
        <v>0.308</v>
      </c>
      <c r="BL33" s="118">
        <v>0.246</v>
      </c>
      <c r="BM33" s="118">
        <v>0.25</v>
      </c>
      <c r="BN33" s="118">
        <v>0.14099999999999999</v>
      </c>
      <c r="BO33" s="118">
        <v>0.125</v>
      </c>
      <c r="BP33" s="118">
        <v>0.127</v>
      </c>
      <c r="BQ33" s="118">
        <v>0.14299999999999999</v>
      </c>
      <c r="BR33" s="118">
        <v>0.14099999999999999</v>
      </c>
      <c r="BS33" s="118">
        <v>0.125</v>
      </c>
      <c r="BT33" s="118">
        <v>0.126</v>
      </c>
      <c r="BU33" s="118">
        <v>0.14099999999999999</v>
      </c>
      <c r="BV33" s="118">
        <v>8.4000000000000005E-2</v>
      </c>
      <c r="BW33" s="118">
        <v>8.5000000000000006E-2</v>
      </c>
      <c r="BX33" s="118">
        <v>0.08</v>
      </c>
      <c r="BY33" s="118">
        <v>0.08</v>
      </c>
      <c r="BZ33" s="118">
        <v>0.188</v>
      </c>
      <c r="CA33" s="118">
        <v>0.125</v>
      </c>
      <c r="CB33" s="118">
        <v>5.8999999999999997E-2</v>
      </c>
      <c r="CC33" s="118">
        <v>5.8000000000000003E-2</v>
      </c>
      <c r="CD33" s="118">
        <v>5.8999999999999997E-2</v>
      </c>
      <c r="CE33" s="118">
        <v>5.8000000000000003E-2</v>
      </c>
      <c r="CF33" s="118">
        <v>5.1999999999999998E-2</v>
      </c>
      <c r="CG33" s="118">
        <v>5.1999999999999998E-2</v>
      </c>
      <c r="CH33" s="118">
        <v>5.1999999999999998E-2</v>
      </c>
      <c r="CI33" s="118">
        <v>5.2999999999999999E-2</v>
      </c>
      <c r="CJ33" s="118">
        <v>4.9000000000000002E-2</v>
      </c>
      <c r="CK33" s="118">
        <v>0.39500000000000002</v>
      </c>
      <c r="CL33" s="118">
        <v>0.55100000000000005</v>
      </c>
      <c r="CM33" s="118">
        <v>0.42299999999999999</v>
      </c>
      <c r="CN33" s="118">
        <v>0.41</v>
      </c>
      <c r="CO33" s="118">
        <v>0.32800000000000001</v>
      </c>
      <c r="CP33" s="118">
        <v>0.33400000000000002</v>
      </c>
      <c r="CQ33" s="118">
        <v>0.188</v>
      </c>
      <c r="CR33" s="118">
        <v>0.16700000000000001</v>
      </c>
      <c r="CS33" s="118">
        <v>0.16900000000000001</v>
      </c>
      <c r="CT33" s="118">
        <v>0.191</v>
      </c>
      <c r="CU33" s="118">
        <v>0.188</v>
      </c>
      <c r="CV33" s="118">
        <v>0.16600000000000001</v>
      </c>
      <c r="CW33" s="118">
        <v>0.16900000000000001</v>
      </c>
      <c r="CX33" s="118">
        <v>0.189</v>
      </c>
      <c r="CY33" s="118">
        <v>0.112</v>
      </c>
      <c r="CZ33" s="118">
        <v>0.113</v>
      </c>
      <c r="DA33" s="118">
        <v>0.107</v>
      </c>
      <c r="DB33" s="118">
        <v>0.107</v>
      </c>
      <c r="DC33" s="118">
        <v>0.251</v>
      </c>
      <c r="DD33" s="118">
        <v>0.16700000000000001</v>
      </c>
      <c r="DE33" s="118">
        <v>7.9000000000000001E-2</v>
      </c>
      <c r="DF33" s="118">
        <v>7.6999999999999999E-2</v>
      </c>
      <c r="DG33" s="118">
        <v>7.9000000000000001E-2</v>
      </c>
      <c r="DH33" s="118">
        <v>7.6999999999999999E-2</v>
      </c>
      <c r="DI33" s="118">
        <v>6.9000000000000006E-2</v>
      </c>
      <c r="DJ33" s="118">
        <v>7.0000000000000007E-2</v>
      </c>
      <c r="DK33" s="118">
        <v>6.9000000000000006E-2</v>
      </c>
      <c r="DL33" s="118">
        <v>7.0999999999999994E-2</v>
      </c>
      <c r="DM33" s="118">
        <v>6.5000000000000002E-2</v>
      </c>
      <c r="DN33" s="118">
        <v>0.49399999999999999</v>
      </c>
      <c r="DO33" s="118">
        <v>0.68899999999999995</v>
      </c>
      <c r="DP33" s="118">
        <v>0.52900000000000003</v>
      </c>
      <c r="DQ33" s="118">
        <v>0.51300000000000001</v>
      </c>
      <c r="DR33" s="118">
        <v>0.41</v>
      </c>
      <c r="DS33" s="118">
        <v>0.41699999999999998</v>
      </c>
      <c r="DT33" s="118">
        <v>0.23499999999999999</v>
      </c>
      <c r="DU33" s="118">
        <v>0.20899999999999999</v>
      </c>
      <c r="DV33" s="118">
        <v>0.21099999999999999</v>
      </c>
      <c r="DW33" s="118">
        <v>0.23799999999999999</v>
      </c>
      <c r="DX33" s="118">
        <v>0.23499999999999999</v>
      </c>
      <c r="DY33" s="118">
        <v>0.20799999999999999</v>
      </c>
      <c r="DZ33" s="118">
        <v>0.21099999999999999</v>
      </c>
      <c r="EA33" s="118">
        <v>0.23599999999999999</v>
      </c>
      <c r="EB33" s="118">
        <v>0.14099999999999999</v>
      </c>
      <c r="EC33" s="118">
        <v>0.14099999999999999</v>
      </c>
      <c r="ED33" s="118">
        <v>0.13300000000000001</v>
      </c>
      <c r="EE33" s="118">
        <v>0.13300000000000001</v>
      </c>
      <c r="EF33" s="118">
        <v>0.314</v>
      </c>
      <c r="EG33" s="118">
        <v>0.20899999999999999</v>
      </c>
      <c r="EH33" s="118">
        <v>9.9000000000000005E-2</v>
      </c>
      <c r="EI33" s="118">
        <v>9.6000000000000002E-2</v>
      </c>
      <c r="EJ33" s="118">
        <v>9.9000000000000005E-2</v>
      </c>
      <c r="EK33" s="118">
        <v>9.6000000000000002E-2</v>
      </c>
      <c r="EL33" s="118">
        <v>8.5999999999999993E-2</v>
      </c>
      <c r="EM33" s="118">
        <v>8.6999999999999994E-2</v>
      </c>
      <c r="EN33" s="118">
        <v>8.5999999999999993E-2</v>
      </c>
      <c r="EO33" s="118">
        <v>8.8999999999999996E-2</v>
      </c>
      <c r="EP33" s="118">
        <v>8.1000000000000003E-2</v>
      </c>
      <c r="EQ33" s="118">
        <v>0.59299999999999997</v>
      </c>
      <c r="ER33" s="118">
        <v>0.82699999999999996</v>
      </c>
      <c r="ES33" s="118">
        <v>0.63500000000000001</v>
      </c>
      <c r="ET33" s="118">
        <v>0.61499999999999999</v>
      </c>
      <c r="EU33" s="118">
        <v>0.49199999999999999</v>
      </c>
      <c r="EV33" s="118">
        <v>0.5</v>
      </c>
      <c r="EW33" s="118">
        <v>0.28199999999999997</v>
      </c>
      <c r="EX33" s="118">
        <v>0.251</v>
      </c>
      <c r="EY33" s="118">
        <v>0.253</v>
      </c>
      <c r="EZ33" s="118">
        <v>0.28599999999999998</v>
      </c>
      <c r="FA33" s="118">
        <v>0.28199999999999997</v>
      </c>
      <c r="FB33" s="118">
        <v>0.249</v>
      </c>
      <c r="FC33" s="118">
        <v>0.253</v>
      </c>
      <c r="FD33" s="118">
        <v>0.28299999999999997</v>
      </c>
      <c r="FE33" s="118">
        <v>0.16900000000000001</v>
      </c>
      <c r="FF33" s="118">
        <v>0.17</v>
      </c>
      <c r="FG33" s="118">
        <v>0.16</v>
      </c>
      <c r="FH33" s="118">
        <v>0.16</v>
      </c>
      <c r="FI33" s="118">
        <v>0.377</v>
      </c>
      <c r="FJ33" s="118">
        <v>0.251</v>
      </c>
      <c r="FK33" s="118">
        <v>0.11899999999999999</v>
      </c>
      <c r="FL33" s="118">
        <v>0.115</v>
      </c>
      <c r="FM33" s="118">
        <v>0.11899999999999999</v>
      </c>
      <c r="FN33" s="118">
        <v>0.115</v>
      </c>
      <c r="FO33" s="118">
        <v>0.104</v>
      </c>
      <c r="FP33" s="118">
        <v>0.105</v>
      </c>
      <c r="FQ33" s="118">
        <v>0.10299999999999999</v>
      </c>
      <c r="FR33" s="118">
        <v>0.107</v>
      </c>
      <c r="FS33" s="118">
        <v>9.7000000000000003E-2</v>
      </c>
      <c r="FT33" s="118">
        <v>0.69199999999999995</v>
      </c>
      <c r="FU33" s="118">
        <v>0.96499999999999997</v>
      </c>
      <c r="FV33" s="118">
        <v>0.74099999999999999</v>
      </c>
      <c r="FW33" s="118">
        <v>0.71799999999999997</v>
      </c>
      <c r="FX33" s="118">
        <v>0.57399999999999995</v>
      </c>
      <c r="FY33" s="118">
        <v>0.58399999999999996</v>
      </c>
      <c r="FZ33" s="118">
        <v>0.32900000000000001</v>
      </c>
      <c r="GA33" s="118">
        <v>0.29199999999999998</v>
      </c>
      <c r="GB33" s="118">
        <v>0.29599999999999999</v>
      </c>
      <c r="GC33" s="118">
        <v>0.33300000000000002</v>
      </c>
      <c r="GD33" s="118">
        <v>0.32900000000000001</v>
      </c>
      <c r="GE33" s="118">
        <v>0.29099999999999998</v>
      </c>
      <c r="GF33" s="118">
        <v>0.29499999999999998</v>
      </c>
      <c r="GG33" s="118">
        <v>0.33</v>
      </c>
      <c r="GH33" s="118">
        <v>0.19700000000000001</v>
      </c>
      <c r="GI33" s="118">
        <v>0.19800000000000001</v>
      </c>
      <c r="GJ33" s="118">
        <v>0.187</v>
      </c>
      <c r="GK33" s="118">
        <v>0.187</v>
      </c>
      <c r="GL33" s="118">
        <v>0.44</v>
      </c>
      <c r="GM33" s="118">
        <v>0.29199999999999998</v>
      </c>
      <c r="GN33" s="118">
        <v>0.13900000000000001</v>
      </c>
      <c r="GO33" s="118">
        <v>0.13400000000000001</v>
      </c>
      <c r="GP33" s="118">
        <v>0.13900000000000001</v>
      </c>
      <c r="GQ33" s="118">
        <v>0.13400000000000001</v>
      </c>
      <c r="GR33" s="118">
        <v>0.121</v>
      </c>
      <c r="GS33" s="118">
        <v>0.122</v>
      </c>
      <c r="GT33" s="118">
        <v>0.12</v>
      </c>
      <c r="GU33" s="118">
        <v>0.125</v>
      </c>
      <c r="GV33" s="118">
        <v>0.114</v>
      </c>
      <c r="GW33" s="118">
        <v>0.79100000000000004</v>
      </c>
      <c r="GX33" s="118">
        <v>1.103</v>
      </c>
      <c r="GY33" s="118">
        <v>0.84599999999999997</v>
      </c>
      <c r="GZ33" s="118">
        <v>0.82</v>
      </c>
      <c r="HA33" s="118">
        <v>0.65600000000000003</v>
      </c>
      <c r="HB33" s="118">
        <v>0.66700000000000004</v>
      </c>
      <c r="HC33" s="118">
        <v>0.376</v>
      </c>
      <c r="HD33" s="118">
        <v>0.33400000000000002</v>
      </c>
      <c r="HE33" s="118">
        <v>0.33800000000000002</v>
      </c>
      <c r="HF33" s="118">
        <v>0.38100000000000001</v>
      </c>
      <c r="HG33" s="118">
        <v>0.376</v>
      </c>
      <c r="HH33" s="118">
        <v>0.33200000000000002</v>
      </c>
      <c r="HI33" s="118">
        <v>0.33700000000000002</v>
      </c>
      <c r="HJ33" s="118">
        <v>0.377</v>
      </c>
      <c r="HK33" s="118">
        <v>0.22500000000000001</v>
      </c>
      <c r="HL33" s="118">
        <v>0.22600000000000001</v>
      </c>
      <c r="HM33" s="118">
        <v>0.21299999999999999</v>
      </c>
      <c r="HN33" s="118">
        <v>0.21299999999999999</v>
      </c>
      <c r="HO33" s="118">
        <v>0.503</v>
      </c>
      <c r="HP33" s="118">
        <v>0.33400000000000002</v>
      </c>
      <c r="HQ33" s="118">
        <v>0.159</v>
      </c>
      <c r="HR33" s="118">
        <v>0.154</v>
      </c>
      <c r="HS33" s="118">
        <v>0.159</v>
      </c>
      <c r="HT33" s="118">
        <v>0.154</v>
      </c>
      <c r="HU33" s="118">
        <v>0.13800000000000001</v>
      </c>
      <c r="HV33" s="118">
        <v>0.14000000000000001</v>
      </c>
      <c r="HW33" s="118">
        <v>0.13800000000000001</v>
      </c>
      <c r="HX33" s="118">
        <v>0.14199999999999999</v>
      </c>
      <c r="HY33" s="118">
        <v>0.13</v>
      </c>
      <c r="HZ33" s="118">
        <v>0.89</v>
      </c>
      <c r="IA33" s="118">
        <v>1.24</v>
      </c>
      <c r="IB33" s="118">
        <v>0.95199999999999996</v>
      </c>
      <c r="IC33" s="118">
        <v>0.92300000000000004</v>
      </c>
      <c r="ID33" s="118">
        <v>0.73799999999999999</v>
      </c>
      <c r="IE33" s="118">
        <v>0.75</v>
      </c>
      <c r="IF33" s="118">
        <v>0.42299999999999999</v>
      </c>
      <c r="IG33" s="118">
        <v>0.376</v>
      </c>
      <c r="IH33" s="118">
        <v>0.38</v>
      </c>
      <c r="II33" s="118">
        <v>0.42899999999999999</v>
      </c>
      <c r="IJ33" s="118">
        <v>0.42299999999999999</v>
      </c>
      <c r="IK33" s="118">
        <v>0.374</v>
      </c>
      <c r="IL33" s="118">
        <v>0.379</v>
      </c>
      <c r="IM33" s="118">
        <v>0.42399999999999999</v>
      </c>
      <c r="IN33" s="118">
        <v>0.253</v>
      </c>
      <c r="IO33" s="118">
        <v>0.255</v>
      </c>
      <c r="IP33" s="118">
        <v>0.24</v>
      </c>
      <c r="IQ33" s="118">
        <v>0.24</v>
      </c>
      <c r="IR33" s="118">
        <v>0.56499999999999995</v>
      </c>
      <c r="IS33" s="118">
        <v>0.376</v>
      </c>
      <c r="IT33" s="118">
        <v>0.17799999999999999</v>
      </c>
      <c r="IU33" s="118">
        <v>0.17299999999999999</v>
      </c>
      <c r="IV33" s="118">
        <v>0.17799999999999999</v>
      </c>
      <c r="IW33" s="118">
        <v>0.17299999999999999</v>
      </c>
      <c r="IX33" s="118">
        <v>0.155</v>
      </c>
      <c r="IY33" s="118">
        <v>0.157</v>
      </c>
      <c r="IZ33" s="118">
        <v>0.155</v>
      </c>
      <c r="JA33" s="118">
        <v>0.16</v>
      </c>
      <c r="JB33" s="118">
        <v>0.14599999999999999</v>
      </c>
      <c r="JC33" s="118">
        <v>0.98799999999999999</v>
      </c>
      <c r="JD33" s="118">
        <v>1.3779999999999999</v>
      </c>
      <c r="JE33" s="118">
        <v>1.0580000000000001</v>
      </c>
      <c r="JF33" s="118">
        <v>1.0249999999999999</v>
      </c>
      <c r="JG33" s="118">
        <v>0.82</v>
      </c>
      <c r="JH33" s="118">
        <v>0.83399999999999996</v>
      </c>
      <c r="JI33" s="118">
        <v>0.47</v>
      </c>
      <c r="JJ33" s="118">
        <v>0.41799999999999998</v>
      </c>
      <c r="JK33" s="118">
        <v>0.42199999999999999</v>
      </c>
      <c r="JL33" s="118">
        <v>0.47599999999999998</v>
      </c>
      <c r="JM33" s="118">
        <v>0.47</v>
      </c>
      <c r="JN33" s="118">
        <v>0.41499999999999998</v>
      </c>
      <c r="JO33" s="118">
        <v>0.42199999999999999</v>
      </c>
      <c r="JP33" s="118">
        <v>0.47099999999999997</v>
      </c>
      <c r="JQ33" s="118">
        <v>0.28100000000000003</v>
      </c>
      <c r="JR33" s="118">
        <v>0.28299999999999997</v>
      </c>
      <c r="JS33" s="118">
        <v>0.26700000000000002</v>
      </c>
      <c r="JT33" s="118">
        <v>0.26700000000000002</v>
      </c>
      <c r="JU33" s="118">
        <v>0.628</v>
      </c>
      <c r="JV33" s="118">
        <v>0.41799999999999998</v>
      </c>
      <c r="JW33" s="118">
        <v>0.19800000000000001</v>
      </c>
      <c r="JX33" s="118">
        <v>0.192</v>
      </c>
      <c r="JY33" s="118">
        <v>0.19800000000000001</v>
      </c>
      <c r="JZ33" s="118">
        <v>0.192</v>
      </c>
      <c r="KA33" s="118">
        <v>0.17299999999999999</v>
      </c>
      <c r="KB33" s="118">
        <v>0.17499999999999999</v>
      </c>
      <c r="KC33" s="118">
        <v>0.17199999999999999</v>
      </c>
      <c r="KD33" s="118">
        <v>0.17799999999999999</v>
      </c>
      <c r="KE33" s="118">
        <v>0.16200000000000001</v>
      </c>
      <c r="KF33" s="118">
        <v>1.087</v>
      </c>
      <c r="KG33" s="118">
        <v>1.516</v>
      </c>
      <c r="KH33" s="118">
        <v>1.1639999999999999</v>
      </c>
      <c r="KI33" s="118">
        <v>1.1279999999999999</v>
      </c>
      <c r="KJ33" s="118">
        <v>0.90200000000000002</v>
      </c>
      <c r="KK33" s="118">
        <v>0.91700000000000004</v>
      </c>
      <c r="KL33" s="118">
        <v>0.51700000000000002</v>
      </c>
      <c r="KM33" s="118">
        <v>0.45900000000000002</v>
      </c>
      <c r="KN33" s="118">
        <v>0.46400000000000002</v>
      </c>
      <c r="KO33" s="118">
        <v>0.52400000000000002</v>
      </c>
      <c r="KP33" s="118">
        <v>0.51700000000000002</v>
      </c>
      <c r="KQ33" s="118">
        <v>0.45700000000000002</v>
      </c>
      <c r="KR33" s="118">
        <v>0.46400000000000002</v>
      </c>
      <c r="KS33" s="118">
        <v>0.51900000000000002</v>
      </c>
      <c r="KT33" s="118">
        <v>0.309</v>
      </c>
      <c r="KU33" s="118">
        <v>0.311</v>
      </c>
      <c r="KV33" s="118">
        <v>0.29299999999999998</v>
      </c>
      <c r="KW33" s="118">
        <v>0.29299999999999998</v>
      </c>
      <c r="KX33" s="118">
        <v>0.69099999999999995</v>
      </c>
      <c r="KY33" s="118">
        <v>0.45900000000000002</v>
      </c>
      <c r="KZ33" s="118">
        <v>0.218</v>
      </c>
      <c r="LA33" s="118">
        <v>0.21099999999999999</v>
      </c>
      <c r="LB33" s="118">
        <v>0.218</v>
      </c>
      <c r="LC33" s="118">
        <v>0.21099999999999999</v>
      </c>
      <c r="LD33" s="118">
        <v>0.19</v>
      </c>
      <c r="LE33" s="118">
        <v>0.192</v>
      </c>
      <c r="LF33" s="118">
        <v>0.189</v>
      </c>
      <c r="LG33" s="118">
        <v>0.19600000000000001</v>
      </c>
      <c r="LH33" s="118">
        <v>0.17899999999999999</v>
      </c>
      <c r="LI33" s="118">
        <v>1.1859999999999999</v>
      </c>
      <c r="LJ33" s="118">
        <v>1.6539999999999999</v>
      </c>
      <c r="LK33" s="118">
        <v>1.2689999999999999</v>
      </c>
      <c r="LL33" s="118">
        <v>1.23</v>
      </c>
      <c r="LM33" s="118">
        <v>0.98399999999999999</v>
      </c>
      <c r="LN33" s="118">
        <v>1.0009999999999999</v>
      </c>
      <c r="LO33" s="118">
        <v>0.56399999999999995</v>
      </c>
      <c r="LP33" s="118">
        <v>0.501</v>
      </c>
      <c r="LQ33" s="118">
        <v>0.50700000000000001</v>
      </c>
      <c r="LR33" s="118">
        <v>0.57199999999999995</v>
      </c>
      <c r="LS33" s="118">
        <v>0.56399999999999995</v>
      </c>
      <c r="LT33" s="118">
        <v>0.498</v>
      </c>
      <c r="LU33" s="118">
        <v>0.50600000000000001</v>
      </c>
      <c r="LV33" s="118">
        <v>0.56599999999999995</v>
      </c>
      <c r="LW33" s="118">
        <v>0.33700000000000002</v>
      </c>
      <c r="LX33" s="118">
        <v>0.33900000000000002</v>
      </c>
      <c r="LY33" s="118">
        <v>0.32</v>
      </c>
      <c r="LZ33" s="118">
        <v>0.32</v>
      </c>
      <c r="MA33" s="118">
        <v>0.754</v>
      </c>
      <c r="MB33" s="118">
        <v>0.501</v>
      </c>
      <c r="MC33" s="118">
        <v>0.23799999999999999</v>
      </c>
      <c r="MD33" s="118">
        <v>0.23</v>
      </c>
      <c r="ME33" s="118">
        <v>0.23799999999999999</v>
      </c>
      <c r="MF33" s="118">
        <v>0.23</v>
      </c>
      <c r="MG33" s="118">
        <v>0.20699999999999999</v>
      </c>
      <c r="MH33" s="118">
        <v>0.21</v>
      </c>
      <c r="MI33" s="118">
        <v>0.20599999999999999</v>
      </c>
      <c r="MJ33" s="118">
        <v>0.214</v>
      </c>
      <c r="MK33" s="118">
        <v>0.19500000000000001</v>
      </c>
      <c r="ML33" s="118">
        <v>1.2849999999999999</v>
      </c>
      <c r="MM33" s="118">
        <v>1.792</v>
      </c>
      <c r="MN33" s="118">
        <v>1.375</v>
      </c>
      <c r="MO33" s="118">
        <v>1.333</v>
      </c>
      <c r="MP33" s="118">
        <v>1.0660000000000001</v>
      </c>
      <c r="MQ33" s="118">
        <v>1.0840000000000001</v>
      </c>
      <c r="MR33" s="118">
        <v>0.61099999999999999</v>
      </c>
      <c r="MS33" s="118">
        <v>0.54300000000000004</v>
      </c>
      <c r="MT33" s="118">
        <v>0.54900000000000004</v>
      </c>
      <c r="MU33" s="118">
        <v>0.61899999999999999</v>
      </c>
      <c r="MV33" s="118">
        <v>0.61099999999999999</v>
      </c>
      <c r="MW33" s="118">
        <v>0.54</v>
      </c>
      <c r="MX33" s="118">
        <v>0.54800000000000004</v>
      </c>
      <c r="MY33" s="118">
        <v>0.61299999999999999</v>
      </c>
      <c r="MZ33" s="118">
        <v>0.36599999999999999</v>
      </c>
      <c r="NA33" s="118">
        <v>0.36799999999999999</v>
      </c>
      <c r="NB33" s="118">
        <v>0.34699999999999998</v>
      </c>
      <c r="NC33" s="118">
        <v>0.34699999999999998</v>
      </c>
      <c r="ND33" s="118">
        <v>0.81699999999999995</v>
      </c>
      <c r="NE33" s="118">
        <v>0.54300000000000004</v>
      </c>
      <c r="NF33" s="118">
        <v>0.25800000000000001</v>
      </c>
      <c r="NG33" s="118">
        <v>0.25</v>
      </c>
      <c r="NH33" s="118">
        <v>0.25800000000000001</v>
      </c>
      <c r="NI33" s="118">
        <v>0.25</v>
      </c>
      <c r="NJ33" s="118">
        <v>0.224</v>
      </c>
      <c r="NK33" s="118">
        <v>0.22700000000000001</v>
      </c>
      <c r="NL33" s="118">
        <v>0.223</v>
      </c>
      <c r="NM33" s="118">
        <v>0.23100000000000001</v>
      </c>
      <c r="NN33" s="118">
        <v>0.21099999999999999</v>
      </c>
      <c r="NO33" s="118">
        <v>1.3839999999999999</v>
      </c>
      <c r="NP33" s="118">
        <v>1.929</v>
      </c>
      <c r="NQ33" s="118">
        <v>1.4810000000000001</v>
      </c>
      <c r="NR33" s="118">
        <v>1.4359999999999999</v>
      </c>
      <c r="NS33" s="118">
        <v>1.1479999999999999</v>
      </c>
      <c r="NT33" s="118">
        <v>1.167</v>
      </c>
      <c r="NU33" s="118">
        <v>0.65800000000000003</v>
      </c>
      <c r="NV33" s="118">
        <v>0.58499999999999996</v>
      </c>
      <c r="NW33" s="118">
        <v>0.59099999999999997</v>
      </c>
      <c r="NX33" s="118">
        <v>0.66700000000000004</v>
      </c>
      <c r="NY33" s="118">
        <v>0.65800000000000003</v>
      </c>
      <c r="NZ33" s="118">
        <v>0.58099999999999996</v>
      </c>
      <c r="OA33" s="118">
        <v>0.59</v>
      </c>
      <c r="OB33" s="118">
        <v>0.66</v>
      </c>
      <c r="OC33" s="118">
        <v>0.39400000000000002</v>
      </c>
      <c r="OD33" s="118">
        <v>0.39600000000000002</v>
      </c>
      <c r="OE33" s="118">
        <v>0.373</v>
      </c>
      <c r="OF33" s="118">
        <v>0.373</v>
      </c>
      <c r="OG33" s="118">
        <v>0.88</v>
      </c>
      <c r="OH33" s="118">
        <v>0.58499999999999996</v>
      </c>
      <c r="OI33" s="118">
        <v>0.27800000000000002</v>
      </c>
      <c r="OJ33" s="118">
        <v>0.26900000000000002</v>
      </c>
      <c r="OK33" s="118">
        <v>0.27800000000000002</v>
      </c>
      <c r="OL33" s="118">
        <v>0.26900000000000002</v>
      </c>
      <c r="OM33" s="118">
        <v>0.24199999999999999</v>
      </c>
      <c r="ON33" s="118">
        <v>0.24399999999999999</v>
      </c>
      <c r="OO33" s="118">
        <v>0.24099999999999999</v>
      </c>
      <c r="OP33" s="118">
        <v>0.249</v>
      </c>
      <c r="OQ33" s="118">
        <v>0.22700000000000001</v>
      </c>
      <c r="OR33" s="118">
        <v>1.4830000000000001</v>
      </c>
      <c r="OS33" s="118">
        <v>2.0670000000000002</v>
      </c>
      <c r="OT33" s="118">
        <v>1.587</v>
      </c>
      <c r="OU33" s="118">
        <v>1.538</v>
      </c>
      <c r="OV33" s="118">
        <v>1.23</v>
      </c>
      <c r="OW33" s="118">
        <v>1.2509999999999999</v>
      </c>
      <c r="OX33" s="118">
        <v>0.70499999999999996</v>
      </c>
      <c r="OY33" s="118">
        <v>0.626</v>
      </c>
      <c r="OZ33" s="118">
        <v>0.63300000000000001</v>
      </c>
      <c r="PA33" s="118">
        <v>0.71499999999999997</v>
      </c>
      <c r="PB33" s="118">
        <v>0.70499999999999996</v>
      </c>
      <c r="PC33" s="118">
        <v>0.623</v>
      </c>
      <c r="PD33" s="118">
        <v>0.63200000000000001</v>
      </c>
      <c r="PE33" s="118">
        <v>0.70699999999999996</v>
      </c>
      <c r="PF33" s="118">
        <v>0.42199999999999999</v>
      </c>
      <c r="PG33" s="118">
        <v>0.42399999999999999</v>
      </c>
      <c r="PH33" s="118">
        <v>0.4</v>
      </c>
      <c r="PI33" s="118">
        <v>0.4</v>
      </c>
      <c r="PJ33" s="118">
        <v>0.94199999999999995</v>
      </c>
      <c r="PK33" s="118">
        <v>0.627</v>
      </c>
      <c r="PL33" s="118">
        <v>0.29699999999999999</v>
      </c>
      <c r="PM33" s="118">
        <v>0.28799999999999998</v>
      </c>
      <c r="PN33" s="118">
        <v>0.29699999999999999</v>
      </c>
      <c r="PO33" s="118">
        <v>0.28799999999999998</v>
      </c>
      <c r="PP33" s="118">
        <v>0.25900000000000001</v>
      </c>
      <c r="PQ33" s="118">
        <v>0.26200000000000001</v>
      </c>
      <c r="PR33" s="118">
        <v>0.25800000000000001</v>
      </c>
      <c r="PS33" s="118">
        <v>0.26700000000000002</v>
      </c>
      <c r="PT33" s="118">
        <v>0.24399999999999999</v>
      </c>
      <c r="PU33" s="118">
        <v>1.581</v>
      </c>
      <c r="PV33" s="118">
        <v>2.2050000000000001</v>
      </c>
      <c r="PW33" s="118">
        <v>1.6930000000000001</v>
      </c>
      <c r="PX33" s="118">
        <v>1.641</v>
      </c>
      <c r="PY33" s="118">
        <v>1.3120000000000001</v>
      </c>
      <c r="PZ33" s="118">
        <v>1.3340000000000001</v>
      </c>
      <c r="QA33" s="118">
        <v>0.753</v>
      </c>
      <c r="QB33" s="118">
        <v>0.66800000000000004</v>
      </c>
      <c r="QC33" s="118">
        <v>0.67600000000000005</v>
      </c>
      <c r="QD33" s="118">
        <v>0.76200000000000001</v>
      </c>
      <c r="QE33" s="118">
        <v>0.752</v>
      </c>
      <c r="QF33" s="118">
        <v>0.66400000000000003</v>
      </c>
      <c r="QG33" s="118">
        <v>0.67500000000000004</v>
      </c>
      <c r="QH33" s="118">
        <v>0.754</v>
      </c>
      <c r="QI33" s="118">
        <v>0.45</v>
      </c>
      <c r="QJ33" s="118">
        <v>0.45300000000000001</v>
      </c>
      <c r="QK33" s="118">
        <v>0.42699999999999999</v>
      </c>
      <c r="QL33" s="118">
        <v>0.42699999999999999</v>
      </c>
      <c r="QM33" s="118">
        <v>1.0049999999999999</v>
      </c>
      <c r="QN33" s="118">
        <v>0.66800000000000004</v>
      </c>
      <c r="QO33" s="118">
        <v>0.317</v>
      </c>
      <c r="QP33" s="118">
        <v>0.307</v>
      </c>
      <c r="QQ33" s="118">
        <v>0.317</v>
      </c>
      <c r="QR33" s="118">
        <v>0.307</v>
      </c>
      <c r="QS33" s="118">
        <v>0.27600000000000002</v>
      </c>
      <c r="QT33" s="118">
        <v>0.27900000000000003</v>
      </c>
      <c r="QU33" s="118">
        <v>0.27500000000000002</v>
      </c>
      <c r="QV33" s="118">
        <v>0.28499999999999998</v>
      </c>
      <c r="QW33" s="118">
        <v>0.26</v>
      </c>
      <c r="QX33" s="118">
        <v>1.68</v>
      </c>
      <c r="QY33" s="118">
        <v>2.343</v>
      </c>
      <c r="QZ33" s="118">
        <v>1.798</v>
      </c>
      <c r="RA33" s="118">
        <v>1.7430000000000001</v>
      </c>
      <c r="RB33" s="118">
        <v>1.3939999999999999</v>
      </c>
      <c r="RC33" s="118">
        <v>1.417</v>
      </c>
      <c r="RD33" s="118">
        <v>0.8</v>
      </c>
      <c r="RE33" s="118">
        <v>0.71</v>
      </c>
      <c r="RF33" s="118">
        <v>0.71799999999999997</v>
      </c>
      <c r="RG33" s="118">
        <v>0.81</v>
      </c>
      <c r="RH33" s="118">
        <v>0.79900000000000004</v>
      </c>
      <c r="RI33" s="118">
        <v>0.70599999999999996</v>
      </c>
      <c r="RJ33" s="118">
        <v>0.71699999999999997</v>
      </c>
      <c r="RK33" s="118">
        <v>0.80100000000000005</v>
      </c>
      <c r="RL33" s="118">
        <v>0.47799999999999998</v>
      </c>
      <c r="RM33" s="118">
        <v>0.48099999999999998</v>
      </c>
      <c r="RN33" s="118">
        <v>0.45300000000000001</v>
      </c>
      <c r="RO33" s="118">
        <v>0.45300000000000001</v>
      </c>
      <c r="RP33" s="118">
        <v>1.0680000000000001</v>
      </c>
      <c r="RQ33" s="118">
        <v>0.71</v>
      </c>
      <c r="RR33" s="118">
        <v>0.33700000000000002</v>
      </c>
      <c r="RS33" s="118">
        <v>0.32700000000000001</v>
      </c>
      <c r="RT33" s="118">
        <v>0.33700000000000002</v>
      </c>
      <c r="RU33" s="118">
        <v>0.32700000000000001</v>
      </c>
      <c r="RV33" s="118">
        <v>0.29299999999999998</v>
      </c>
      <c r="RW33" s="118">
        <v>0.29699999999999999</v>
      </c>
      <c r="RX33" s="118">
        <v>0.29199999999999998</v>
      </c>
      <c r="RY33" s="118">
        <v>0.30299999999999999</v>
      </c>
      <c r="RZ33" s="118">
        <v>0.27600000000000002</v>
      </c>
      <c r="SA33" s="118">
        <v>1.7789999999999999</v>
      </c>
      <c r="SB33" s="118">
        <v>2.4809999999999999</v>
      </c>
      <c r="SC33" s="118">
        <v>1.9039999999999999</v>
      </c>
      <c r="SD33" s="118">
        <v>1.8460000000000001</v>
      </c>
      <c r="SE33" s="118">
        <v>1.476</v>
      </c>
      <c r="SF33" s="118">
        <v>1.5009999999999999</v>
      </c>
      <c r="SG33" s="118">
        <v>0.84699999999999998</v>
      </c>
      <c r="SH33" s="118">
        <v>0.752</v>
      </c>
      <c r="SI33" s="118">
        <v>0.76</v>
      </c>
      <c r="SJ33" s="118">
        <v>0.85799999999999998</v>
      </c>
      <c r="SK33" s="118">
        <v>0.84599999999999997</v>
      </c>
      <c r="SL33" s="118">
        <v>0.747</v>
      </c>
      <c r="SM33" s="118">
        <v>0.75900000000000001</v>
      </c>
      <c r="SN33" s="118">
        <v>0.84899999999999998</v>
      </c>
      <c r="SO33" s="118">
        <v>0.50600000000000001</v>
      </c>
      <c r="SP33" s="118">
        <v>0.50900000000000001</v>
      </c>
      <c r="SQ33" s="118">
        <v>0.48</v>
      </c>
      <c r="SR33" s="118">
        <v>0.48</v>
      </c>
      <c r="SS33" s="118">
        <v>1.131</v>
      </c>
      <c r="ST33" s="118">
        <v>0.752</v>
      </c>
      <c r="SU33" s="118">
        <v>0.35699999999999998</v>
      </c>
      <c r="SV33" s="118">
        <v>0.34599999999999997</v>
      </c>
      <c r="SW33" s="118">
        <v>0.35699999999999998</v>
      </c>
      <c r="SX33" s="118">
        <v>0.34599999999999997</v>
      </c>
      <c r="SY33" s="118">
        <v>0.311</v>
      </c>
      <c r="SZ33" s="118">
        <v>0.314</v>
      </c>
      <c r="TA33" s="118">
        <v>0.309</v>
      </c>
      <c r="TB33" s="118">
        <v>0.32100000000000001</v>
      </c>
      <c r="TC33" s="118">
        <v>0.29199999999999998</v>
      </c>
      <c r="TD33" s="118">
        <v>1.8779999999999999</v>
      </c>
      <c r="TE33" s="118">
        <v>2.6190000000000002</v>
      </c>
      <c r="TF33" s="118">
        <v>2.0099999999999998</v>
      </c>
      <c r="TG33" s="118">
        <v>1.948</v>
      </c>
      <c r="TH33" s="118">
        <v>1.5580000000000001</v>
      </c>
      <c r="TI33" s="118">
        <v>1.5840000000000001</v>
      </c>
      <c r="TJ33" s="118">
        <v>0.89400000000000002</v>
      </c>
      <c r="TK33" s="118">
        <v>0.79300000000000004</v>
      </c>
      <c r="TL33" s="118">
        <v>0.80200000000000005</v>
      </c>
      <c r="TM33" s="118">
        <v>0.90500000000000003</v>
      </c>
      <c r="TN33" s="118">
        <v>0.89300000000000002</v>
      </c>
      <c r="TO33" s="118">
        <v>0.78900000000000003</v>
      </c>
      <c r="TP33" s="118">
        <v>0.80100000000000005</v>
      </c>
      <c r="TQ33" s="118">
        <v>0.89600000000000002</v>
      </c>
      <c r="TR33" s="118">
        <v>0.53400000000000003</v>
      </c>
      <c r="TS33" s="118">
        <v>0.53700000000000003</v>
      </c>
      <c r="TT33" s="118">
        <v>0.50700000000000001</v>
      </c>
      <c r="TU33" s="118">
        <v>0.50700000000000001</v>
      </c>
      <c r="TV33" s="118">
        <v>1.194</v>
      </c>
      <c r="TW33" s="118">
        <v>0.79400000000000004</v>
      </c>
      <c r="TX33" s="118">
        <v>0.377</v>
      </c>
      <c r="TY33" s="118">
        <v>0.36499999999999999</v>
      </c>
      <c r="TZ33" s="118">
        <v>0.377</v>
      </c>
      <c r="UA33" s="118">
        <v>0.36499999999999999</v>
      </c>
      <c r="UB33" s="118">
        <v>0.32800000000000001</v>
      </c>
      <c r="UC33" s="118">
        <v>0.33200000000000002</v>
      </c>
      <c r="UD33" s="118">
        <v>0.32700000000000001</v>
      </c>
      <c r="UE33" s="118">
        <v>0.33800000000000002</v>
      </c>
      <c r="UF33" s="118">
        <v>0.309</v>
      </c>
      <c r="UG33" s="118">
        <v>1.9770000000000001</v>
      </c>
      <c r="UH33" s="118">
        <v>2.7559999999999998</v>
      </c>
      <c r="UI33" s="118">
        <v>2.1160000000000001</v>
      </c>
      <c r="UJ33" s="118">
        <v>2.0510000000000002</v>
      </c>
      <c r="UK33" s="118">
        <v>1.64</v>
      </c>
      <c r="UL33" s="118">
        <v>1.6679999999999999</v>
      </c>
      <c r="UM33" s="118">
        <v>0.94099999999999995</v>
      </c>
      <c r="UN33" s="118">
        <v>0.83499999999999996</v>
      </c>
      <c r="UO33" s="118">
        <v>0.84399999999999997</v>
      </c>
      <c r="UP33" s="118">
        <v>0.95299999999999996</v>
      </c>
      <c r="UQ33" s="118">
        <v>0.94</v>
      </c>
      <c r="UR33" s="118">
        <v>0.83</v>
      </c>
      <c r="US33" s="118">
        <v>0.84299999999999997</v>
      </c>
      <c r="UT33" s="118">
        <v>0.94299999999999995</v>
      </c>
      <c r="UU33" s="118">
        <v>0.56200000000000006</v>
      </c>
      <c r="UV33" s="118">
        <v>0.56599999999999995</v>
      </c>
      <c r="UW33" s="118">
        <v>0.53300000000000003</v>
      </c>
      <c r="UX33" s="118">
        <v>0.53300000000000003</v>
      </c>
      <c r="UY33" s="118">
        <v>1.2569999999999999</v>
      </c>
      <c r="UZ33" s="118">
        <v>0.83499999999999996</v>
      </c>
      <c r="VA33" s="118">
        <v>0.39600000000000002</v>
      </c>
      <c r="VB33" s="118">
        <v>0.38400000000000001</v>
      </c>
      <c r="VC33" s="118">
        <v>0.39600000000000002</v>
      </c>
      <c r="VD33" s="118">
        <v>0.38400000000000001</v>
      </c>
      <c r="VE33" s="118">
        <v>0.34499999999999997</v>
      </c>
      <c r="VF33" s="118">
        <v>0.34899999999999998</v>
      </c>
      <c r="VG33" s="118">
        <v>0.34399999999999997</v>
      </c>
      <c r="VH33" s="118">
        <v>0.35599999999999998</v>
      </c>
      <c r="VI33" s="118">
        <v>0.32500000000000001</v>
      </c>
      <c r="VJ33" s="118">
        <v>2.1749999999999998</v>
      </c>
      <c r="VK33" s="118">
        <v>3.032</v>
      </c>
      <c r="VL33" s="118">
        <v>2.327</v>
      </c>
      <c r="VM33" s="118">
        <v>2.2559999999999998</v>
      </c>
      <c r="VN33" s="118">
        <v>1.804</v>
      </c>
      <c r="VO33" s="118">
        <v>1.8340000000000001</v>
      </c>
      <c r="VP33" s="118">
        <v>1.0349999999999999</v>
      </c>
      <c r="VQ33" s="118">
        <v>0.91900000000000004</v>
      </c>
      <c r="VR33" s="118">
        <v>0.92900000000000005</v>
      </c>
      <c r="VS33" s="118">
        <v>1.048</v>
      </c>
      <c r="VT33" s="118">
        <v>1.034</v>
      </c>
      <c r="VU33" s="118">
        <v>0.91300000000000003</v>
      </c>
      <c r="VV33" s="118">
        <v>0.92800000000000005</v>
      </c>
      <c r="VW33" s="118">
        <v>1.0369999999999999</v>
      </c>
      <c r="VX33" s="118">
        <v>0.61899999999999999</v>
      </c>
      <c r="VY33" s="118">
        <v>0.622</v>
      </c>
      <c r="VZ33" s="118">
        <v>0.58699999999999997</v>
      </c>
      <c r="WA33" s="118">
        <v>0.58699999999999997</v>
      </c>
      <c r="WB33" s="118">
        <v>1.3819999999999999</v>
      </c>
      <c r="WC33" s="118">
        <v>0.91900000000000004</v>
      </c>
      <c r="WD33" s="118">
        <v>0.436</v>
      </c>
      <c r="WE33" s="118">
        <v>0.42299999999999999</v>
      </c>
      <c r="WF33" s="118">
        <v>0.436</v>
      </c>
      <c r="WG33" s="118">
        <v>0.42299999999999999</v>
      </c>
      <c r="WH33" s="118">
        <v>0.38</v>
      </c>
      <c r="WI33" s="118">
        <v>0.38400000000000001</v>
      </c>
      <c r="WJ33" s="118">
        <v>0.378</v>
      </c>
      <c r="WK33" s="118">
        <v>0.39200000000000002</v>
      </c>
      <c r="WL33" s="118">
        <v>0.35699999999999998</v>
      </c>
      <c r="WM33" s="118">
        <v>2.3719999999999999</v>
      </c>
      <c r="WN33" s="118">
        <v>3.3079999999999998</v>
      </c>
      <c r="WO33" s="118">
        <v>2.5390000000000001</v>
      </c>
      <c r="WP33" s="118">
        <v>2.4609999999999999</v>
      </c>
      <c r="WQ33" s="118">
        <v>1.968</v>
      </c>
      <c r="WR33" s="118">
        <v>2.0009999999999999</v>
      </c>
      <c r="WS33" s="118">
        <v>1.129</v>
      </c>
      <c r="WT33" s="118">
        <v>1.002</v>
      </c>
      <c r="WU33" s="118">
        <v>1.0129999999999999</v>
      </c>
      <c r="WV33" s="118">
        <v>1.143</v>
      </c>
      <c r="WW33" s="118">
        <v>1.1279999999999999</v>
      </c>
      <c r="WX33" s="118">
        <v>0.996</v>
      </c>
      <c r="WY33" s="118">
        <v>1.012</v>
      </c>
      <c r="WZ33" s="118">
        <v>1.131</v>
      </c>
      <c r="XA33" s="118">
        <v>0.67500000000000004</v>
      </c>
      <c r="XB33" s="118">
        <v>0.67900000000000005</v>
      </c>
      <c r="XC33" s="118">
        <v>0.64</v>
      </c>
      <c r="XD33" s="118">
        <v>0.64</v>
      </c>
      <c r="XE33" s="118">
        <v>1.508</v>
      </c>
      <c r="XF33" s="118">
        <v>1.002</v>
      </c>
      <c r="XG33" s="118">
        <v>0.47599999999999998</v>
      </c>
      <c r="XH33" s="118">
        <v>0.46100000000000002</v>
      </c>
      <c r="XI33" s="118">
        <v>0.47599999999999998</v>
      </c>
      <c r="XJ33" s="118">
        <v>0.46100000000000002</v>
      </c>
      <c r="XK33" s="118">
        <v>0.41399999999999998</v>
      </c>
      <c r="XL33" s="118">
        <v>0.41899999999999998</v>
      </c>
      <c r="XM33" s="118">
        <v>0.41299999999999998</v>
      </c>
      <c r="XN33" s="118">
        <v>0.42699999999999999</v>
      </c>
      <c r="XO33" s="118">
        <v>0.39</v>
      </c>
      <c r="XP33" s="118">
        <v>2.57</v>
      </c>
      <c r="XQ33" s="118">
        <v>3.5830000000000002</v>
      </c>
      <c r="XR33" s="118">
        <v>2.75</v>
      </c>
      <c r="XS33" s="118">
        <v>2.6659999999999999</v>
      </c>
      <c r="XT33" s="118">
        <v>2.1320000000000001</v>
      </c>
      <c r="XU33" s="118">
        <v>2.1680000000000001</v>
      </c>
      <c r="XV33" s="118">
        <v>1.2230000000000001</v>
      </c>
      <c r="XW33" s="118">
        <v>1.0860000000000001</v>
      </c>
      <c r="XX33" s="118">
        <v>1.0980000000000001</v>
      </c>
      <c r="XY33" s="118">
        <v>1.2390000000000001</v>
      </c>
      <c r="XZ33" s="118">
        <v>1.222</v>
      </c>
      <c r="YA33" s="118">
        <v>1.08</v>
      </c>
      <c r="YB33" s="118">
        <v>1.0960000000000001</v>
      </c>
      <c r="YC33" s="118">
        <v>1.226</v>
      </c>
      <c r="YD33" s="118">
        <v>0.73099999999999998</v>
      </c>
      <c r="YE33" s="118">
        <v>0.73499999999999999</v>
      </c>
      <c r="YF33" s="118">
        <v>0.69299999999999995</v>
      </c>
      <c r="YG33" s="118">
        <v>0.69299999999999995</v>
      </c>
      <c r="YH33" s="118">
        <v>1.6339999999999999</v>
      </c>
      <c r="YI33" s="118">
        <v>1.0860000000000001</v>
      </c>
      <c r="YJ33" s="118">
        <v>0.51500000000000001</v>
      </c>
      <c r="YK33" s="118">
        <v>0.499</v>
      </c>
      <c r="YL33" s="118">
        <v>0.51500000000000001</v>
      </c>
      <c r="YM33" s="118">
        <v>0.499</v>
      </c>
      <c r="YN33" s="118">
        <v>0.44900000000000001</v>
      </c>
      <c r="YO33" s="118">
        <v>0.45400000000000001</v>
      </c>
      <c r="YP33" s="118">
        <v>0.44700000000000001</v>
      </c>
      <c r="YQ33" s="118">
        <v>0.46300000000000002</v>
      </c>
      <c r="YR33" s="118">
        <v>0.42199999999999999</v>
      </c>
      <c r="YS33" s="118">
        <v>2.7679999999999998</v>
      </c>
      <c r="YT33" s="118">
        <v>3.859</v>
      </c>
      <c r="YU33" s="118">
        <v>2.9620000000000002</v>
      </c>
      <c r="YV33" s="118">
        <v>2.871</v>
      </c>
      <c r="YW33" s="118">
        <v>2.2959999999999998</v>
      </c>
      <c r="YX33" s="118">
        <v>2.335</v>
      </c>
      <c r="YY33" s="118">
        <v>1.3169999999999999</v>
      </c>
      <c r="YZ33" s="118">
        <v>1.169</v>
      </c>
      <c r="ZA33" s="118">
        <v>1.1819999999999999</v>
      </c>
      <c r="ZB33" s="118">
        <v>1.3340000000000001</v>
      </c>
      <c r="ZC33" s="118">
        <v>1.3160000000000001</v>
      </c>
      <c r="ZD33" s="118">
        <v>1.163</v>
      </c>
      <c r="ZE33" s="118">
        <v>1.181</v>
      </c>
      <c r="ZF33" s="118">
        <v>1.32</v>
      </c>
      <c r="ZG33" s="118">
        <v>0.78700000000000003</v>
      </c>
      <c r="ZH33" s="118">
        <v>0.79200000000000004</v>
      </c>
      <c r="ZI33" s="118">
        <v>0.747</v>
      </c>
      <c r="ZJ33" s="118">
        <v>0.747</v>
      </c>
      <c r="ZK33" s="118">
        <v>1.7589999999999999</v>
      </c>
      <c r="ZL33" s="118">
        <v>1.17</v>
      </c>
      <c r="ZM33" s="118">
        <v>0.55500000000000005</v>
      </c>
      <c r="ZN33" s="118">
        <v>0.53800000000000003</v>
      </c>
      <c r="ZO33" s="118">
        <v>0.55500000000000005</v>
      </c>
      <c r="ZP33" s="118">
        <v>0.53800000000000003</v>
      </c>
      <c r="ZQ33" s="118">
        <v>0.48299999999999998</v>
      </c>
      <c r="ZR33" s="118">
        <v>0.48899999999999999</v>
      </c>
      <c r="ZS33" s="118">
        <v>0.48099999999999998</v>
      </c>
      <c r="ZT33" s="118">
        <v>0.499</v>
      </c>
      <c r="ZU33" s="118">
        <v>0.45500000000000002</v>
      </c>
      <c r="ZV33" s="118">
        <v>2.9649999999999999</v>
      </c>
      <c r="ZW33" s="118">
        <v>4.1349999999999998</v>
      </c>
      <c r="ZX33" s="118">
        <v>3.1739999999999999</v>
      </c>
      <c r="ZY33" s="118">
        <v>3.0760000000000001</v>
      </c>
      <c r="ZZ33" s="118">
        <v>2.46</v>
      </c>
      <c r="AAA33" s="118">
        <v>2.5009999999999999</v>
      </c>
      <c r="AAB33" s="118">
        <v>1.411</v>
      </c>
      <c r="AAC33" s="118">
        <v>1.2529999999999999</v>
      </c>
      <c r="AAD33" s="118">
        <v>1.2669999999999999</v>
      </c>
      <c r="AAE33" s="118">
        <v>1.429</v>
      </c>
      <c r="AAF33" s="118">
        <v>1.41</v>
      </c>
      <c r="AAG33" s="118">
        <v>1.246</v>
      </c>
      <c r="AAH33" s="118">
        <v>1.2649999999999999</v>
      </c>
      <c r="AAI33" s="118">
        <v>1.4139999999999999</v>
      </c>
      <c r="AAJ33" s="118">
        <v>0.84399999999999997</v>
      </c>
      <c r="AAK33" s="118">
        <v>0.84899999999999998</v>
      </c>
      <c r="AAL33" s="118">
        <v>0.8</v>
      </c>
      <c r="AAM33" s="118">
        <v>0.8</v>
      </c>
      <c r="AAN33" s="118">
        <v>1.885</v>
      </c>
      <c r="AAO33" s="118">
        <v>1.2529999999999999</v>
      </c>
      <c r="AAP33" s="118">
        <v>0.59499999999999997</v>
      </c>
      <c r="AAQ33" s="118">
        <v>0.57599999999999996</v>
      </c>
      <c r="AAR33" s="118">
        <v>0.59499999999999997</v>
      </c>
      <c r="AAS33" s="118">
        <v>0.57599999999999996</v>
      </c>
      <c r="AAT33" s="118">
        <v>0.51800000000000002</v>
      </c>
      <c r="AAU33" s="118">
        <v>0.52400000000000002</v>
      </c>
      <c r="AAV33" s="118">
        <v>0.51600000000000001</v>
      </c>
      <c r="AAW33" s="118">
        <v>0.53400000000000003</v>
      </c>
      <c r="AAX33" s="118">
        <v>0.48699999999999999</v>
      </c>
      <c r="AAY33" s="118">
        <v>3.1629999999999998</v>
      </c>
      <c r="AAZ33" s="118">
        <v>4.41</v>
      </c>
      <c r="ABA33" s="118">
        <v>3.3849999999999998</v>
      </c>
      <c r="ABB33" s="118">
        <v>3.2810000000000001</v>
      </c>
      <c r="ABC33" s="118">
        <v>2.6240000000000001</v>
      </c>
      <c r="ABD33" s="118">
        <v>2.6680000000000001</v>
      </c>
      <c r="ABE33" s="118">
        <v>1.5049999999999999</v>
      </c>
      <c r="ABF33" s="118">
        <v>1.3360000000000001</v>
      </c>
      <c r="ABG33" s="118">
        <v>1.351</v>
      </c>
      <c r="ABH33" s="118">
        <v>1.5249999999999999</v>
      </c>
      <c r="ABI33" s="118">
        <v>1.504</v>
      </c>
      <c r="ABJ33" s="118">
        <v>1.329</v>
      </c>
      <c r="ABK33" s="118">
        <v>1.349</v>
      </c>
      <c r="ABL33" s="118">
        <v>1.5089999999999999</v>
      </c>
      <c r="ABM33" s="118">
        <v>0.9</v>
      </c>
      <c r="ABN33" s="118">
        <v>0.90500000000000003</v>
      </c>
      <c r="ABO33" s="118">
        <v>0.85299999999999998</v>
      </c>
      <c r="ABP33" s="118">
        <v>0.85299999999999998</v>
      </c>
      <c r="ABQ33" s="118">
        <v>2.0110000000000001</v>
      </c>
      <c r="ABR33" s="118">
        <v>1.337</v>
      </c>
      <c r="ABS33" s="118">
        <v>0.63400000000000001</v>
      </c>
      <c r="ABT33" s="118">
        <v>0.61499999999999999</v>
      </c>
      <c r="ABU33" s="118">
        <v>0.63400000000000001</v>
      </c>
      <c r="ABV33" s="118">
        <v>0.61499999999999999</v>
      </c>
      <c r="ABW33" s="118">
        <v>0.55200000000000005</v>
      </c>
      <c r="ABX33" s="118">
        <v>0.55900000000000005</v>
      </c>
      <c r="ABY33" s="118">
        <v>0.55000000000000004</v>
      </c>
      <c r="ABZ33" s="118">
        <v>0.56999999999999995</v>
      </c>
      <c r="ACA33" s="118">
        <v>0.52</v>
      </c>
      <c r="ACB33" s="118">
        <v>3.3610000000000002</v>
      </c>
      <c r="ACC33" s="118">
        <v>4.6859999999999999</v>
      </c>
      <c r="ACD33" s="118">
        <v>3.597</v>
      </c>
      <c r="ACE33" s="118">
        <v>3.4860000000000002</v>
      </c>
      <c r="ACF33" s="118">
        <v>2.7879999999999998</v>
      </c>
      <c r="ACG33" s="118">
        <v>2.835</v>
      </c>
      <c r="ACH33" s="118">
        <v>1.599</v>
      </c>
      <c r="ACI33" s="118">
        <v>1.42</v>
      </c>
      <c r="ACJ33" s="118">
        <v>1.4359999999999999</v>
      </c>
      <c r="ACK33" s="118">
        <v>1.62</v>
      </c>
      <c r="ACL33" s="118">
        <v>1.5980000000000001</v>
      </c>
      <c r="ACM33" s="118">
        <v>1.4119999999999999</v>
      </c>
      <c r="ACN33" s="118">
        <v>1.4339999999999999</v>
      </c>
      <c r="ACO33" s="118">
        <v>1.603</v>
      </c>
      <c r="ACP33" s="118">
        <v>0.95599999999999996</v>
      </c>
      <c r="ACQ33" s="118">
        <v>0.96199999999999997</v>
      </c>
      <c r="ACR33" s="118">
        <v>0.90700000000000003</v>
      </c>
      <c r="ACS33" s="118">
        <v>0.90700000000000003</v>
      </c>
      <c r="ACT33" s="118">
        <v>2.1360000000000001</v>
      </c>
      <c r="ACU33" s="118">
        <v>1.42</v>
      </c>
      <c r="ACV33" s="118">
        <v>0.67400000000000004</v>
      </c>
      <c r="ACW33" s="118">
        <v>0.65300000000000002</v>
      </c>
      <c r="ACX33" s="118">
        <v>0.67400000000000004</v>
      </c>
      <c r="ACY33" s="118">
        <v>0.65300000000000002</v>
      </c>
      <c r="ACZ33" s="118">
        <v>0.58699999999999997</v>
      </c>
      <c r="ADA33" s="118">
        <v>0.59399999999999997</v>
      </c>
      <c r="ADB33" s="118">
        <v>0.58399999999999996</v>
      </c>
      <c r="ADC33" s="118">
        <v>0.60499999999999998</v>
      </c>
      <c r="ADD33" s="118">
        <v>0.55200000000000005</v>
      </c>
      <c r="ADE33" s="118">
        <v>3.5579999999999998</v>
      </c>
      <c r="ADF33" s="118">
        <v>4.9610000000000003</v>
      </c>
      <c r="ADG33" s="118">
        <v>3.8079999999999998</v>
      </c>
      <c r="ADH33" s="118">
        <v>3.6909999999999998</v>
      </c>
      <c r="ADI33" s="118">
        <v>2.952</v>
      </c>
      <c r="ADJ33" s="118">
        <v>3.0019999999999998</v>
      </c>
      <c r="ADK33" s="118">
        <v>1.6930000000000001</v>
      </c>
      <c r="ADL33" s="118">
        <v>1.5029999999999999</v>
      </c>
      <c r="ADM33" s="118">
        <v>1.52</v>
      </c>
      <c r="ADN33" s="118">
        <v>1.7150000000000001</v>
      </c>
      <c r="ADO33" s="118">
        <v>1.6919999999999999</v>
      </c>
      <c r="ADP33" s="118">
        <v>1.4950000000000001</v>
      </c>
      <c r="ADQ33" s="118">
        <v>1.518</v>
      </c>
      <c r="ADR33" s="118">
        <v>1.6970000000000001</v>
      </c>
      <c r="ADS33" s="118">
        <v>1.012</v>
      </c>
      <c r="ADT33" s="118">
        <v>1.018</v>
      </c>
      <c r="ADU33" s="118">
        <v>0.96</v>
      </c>
      <c r="ADV33" s="118">
        <v>0.96</v>
      </c>
      <c r="ADW33" s="118">
        <v>2.262</v>
      </c>
      <c r="ADX33" s="118">
        <v>1.504</v>
      </c>
      <c r="ADY33" s="118">
        <v>0.71399999999999997</v>
      </c>
      <c r="ADZ33" s="118">
        <v>0.69099999999999995</v>
      </c>
      <c r="AEA33" s="118">
        <v>0.71399999999999997</v>
      </c>
      <c r="AEB33" s="118">
        <v>0.69099999999999995</v>
      </c>
      <c r="AEC33" s="118">
        <v>0.621</v>
      </c>
      <c r="AED33" s="118">
        <v>0.629</v>
      </c>
      <c r="AEE33" s="118">
        <v>0.61899999999999999</v>
      </c>
      <c r="AEF33" s="118">
        <v>0.64100000000000001</v>
      </c>
      <c r="AEG33" s="118">
        <v>0.58499999999999996</v>
      </c>
      <c r="AEH33" s="118">
        <v>3.7559999999999998</v>
      </c>
      <c r="AEI33" s="118">
        <v>5.2370000000000001</v>
      </c>
      <c r="AEJ33" s="118">
        <v>4.0199999999999996</v>
      </c>
      <c r="AEK33" s="118">
        <v>3.8959999999999999</v>
      </c>
      <c r="AEL33" s="118">
        <v>3.1160000000000001</v>
      </c>
      <c r="AEM33" s="118">
        <v>3.1680000000000001</v>
      </c>
      <c r="AEN33" s="118">
        <v>1.7869999999999999</v>
      </c>
      <c r="AEO33" s="118">
        <v>1.587</v>
      </c>
      <c r="AEP33" s="118">
        <v>1.605</v>
      </c>
      <c r="AEQ33" s="118">
        <v>1.81</v>
      </c>
      <c r="AER33" s="118">
        <v>1.786</v>
      </c>
      <c r="AES33" s="118">
        <v>1.5780000000000001</v>
      </c>
      <c r="AET33" s="118">
        <v>1.6020000000000001</v>
      </c>
      <c r="AEU33" s="118">
        <v>1.7909999999999999</v>
      </c>
      <c r="AEV33" s="118">
        <v>1.069</v>
      </c>
      <c r="AEW33" s="118">
        <v>1.075</v>
      </c>
      <c r="AEX33" s="118">
        <v>1.0129999999999999</v>
      </c>
      <c r="AEY33" s="118">
        <v>1.0129999999999999</v>
      </c>
      <c r="AEZ33" s="118">
        <v>2.3879999999999999</v>
      </c>
      <c r="AFA33" s="118">
        <v>1.587</v>
      </c>
      <c r="AFB33" s="118">
        <v>0.753</v>
      </c>
      <c r="AFC33" s="118">
        <v>0.73</v>
      </c>
      <c r="AFD33" s="118">
        <v>0.753</v>
      </c>
      <c r="AFE33" s="118">
        <v>0.73</v>
      </c>
      <c r="AFF33" s="118">
        <v>0.65600000000000003</v>
      </c>
      <c r="AFG33" s="118">
        <v>0.66400000000000003</v>
      </c>
      <c r="AFH33" s="118">
        <v>0.65300000000000002</v>
      </c>
      <c r="AFI33" s="118">
        <v>0.67700000000000005</v>
      </c>
      <c r="AFJ33" s="118">
        <v>0.61699999999999999</v>
      </c>
      <c r="AFK33" s="118">
        <v>3.9540000000000002</v>
      </c>
      <c r="AFL33" s="118">
        <v>5.5129999999999999</v>
      </c>
      <c r="AFM33" s="118">
        <v>4.2320000000000002</v>
      </c>
      <c r="AFN33" s="118">
        <v>4.1020000000000003</v>
      </c>
      <c r="AFO33" s="118">
        <v>3.28</v>
      </c>
      <c r="AFP33" s="118">
        <v>3.335</v>
      </c>
      <c r="AFQ33" s="118">
        <v>1.881</v>
      </c>
      <c r="AFR33" s="118">
        <v>1.67</v>
      </c>
      <c r="AFS33" s="118">
        <v>1.6890000000000001</v>
      </c>
      <c r="AFT33" s="118">
        <v>1.9059999999999999</v>
      </c>
      <c r="AFU33" s="118">
        <v>1.88</v>
      </c>
      <c r="AFV33" s="118">
        <v>1.661</v>
      </c>
      <c r="AFW33" s="118">
        <v>1.6870000000000001</v>
      </c>
      <c r="AFX33" s="118">
        <v>1.8859999999999999</v>
      </c>
      <c r="AFY33" s="118">
        <v>1.125</v>
      </c>
      <c r="AFZ33" s="118">
        <v>1.131</v>
      </c>
      <c r="AGA33" s="118">
        <v>1.0660000000000001</v>
      </c>
      <c r="AGB33" s="118">
        <v>1.0660000000000001</v>
      </c>
      <c r="AGC33" s="118">
        <v>2.5129999999999999</v>
      </c>
      <c r="AGD33" s="118">
        <v>1.671</v>
      </c>
      <c r="AGE33" s="118">
        <v>0.79300000000000004</v>
      </c>
      <c r="AGF33" s="118">
        <v>0.76800000000000002</v>
      </c>
      <c r="AGG33" s="118">
        <v>0.79300000000000004</v>
      </c>
      <c r="AGH33" s="118">
        <v>0.76800000000000002</v>
      </c>
      <c r="AGI33" s="118">
        <v>0.69</v>
      </c>
      <c r="AGJ33" s="118">
        <v>0.69799999999999995</v>
      </c>
      <c r="AGK33" s="118">
        <v>0.68799999999999994</v>
      </c>
      <c r="AGL33" s="118">
        <v>0.71199999999999997</v>
      </c>
      <c r="AGM33" s="118">
        <v>0.65</v>
      </c>
      <c r="AGN33" s="118">
        <v>4.1509999999999998</v>
      </c>
      <c r="AGO33" s="118">
        <v>5.7880000000000003</v>
      </c>
      <c r="AGP33" s="118">
        <v>4.4429999999999996</v>
      </c>
      <c r="AGQ33" s="118">
        <v>4.3070000000000004</v>
      </c>
      <c r="AGR33" s="118">
        <v>3.444</v>
      </c>
      <c r="AGS33" s="118">
        <v>3.5019999999999998</v>
      </c>
      <c r="AGT33" s="118">
        <v>1.9750000000000001</v>
      </c>
      <c r="AGU33" s="118">
        <v>1.754</v>
      </c>
      <c r="AGV33" s="118">
        <v>1.7729999999999999</v>
      </c>
      <c r="AGW33" s="118">
        <v>2.0009999999999999</v>
      </c>
      <c r="AGX33" s="118">
        <v>1.974</v>
      </c>
      <c r="AGY33" s="118">
        <v>1.744</v>
      </c>
      <c r="AGZ33" s="118">
        <v>1.7709999999999999</v>
      </c>
      <c r="AHA33" s="118">
        <v>1.98</v>
      </c>
      <c r="AHB33" s="118">
        <v>1.181</v>
      </c>
      <c r="AHC33" s="118">
        <v>1.1879999999999999</v>
      </c>
      <c r="AHD33" s="118">
        <v>1.1200000000000001</v>
      </c>
      <c r="AHE33" s="118">
        <v>1.1200000000000001</v>
      </c>
      <c r="AHF33" s="118">
        <v>2.6389999999999998</v>
      </c>
      <c r="AHG33" s="118">
        <v>1.754</v>
      </c>
      <c r="AHH33" s="118">
        <v>0.83299999999999996</v>
      </c>
      <c r="AHI33" s="118">
        <v>0.80700000000000005</v>
      </c>
      <c r="AHJ33" s="118">
        <v>0.83299999999999996</v>
      </c>
      <c r="AHK33" s="118">
        <v>0.80700000000000005</v>
      </c>
      <c r="AHL33" s="118">
        <v>0.72499999999999998</v>
      </c>
      <c r="AHM33" s="118">
        <v>0.73299999999999998</v>
      </c>
      <c r="AHN33" s="118">
        <v>0.72199999999999998</v>
      </c>
      <c r="AHO33" s="118">
        <v>0.748</v>
      </c>
      <c r="AHP33" s="118">
        <v>0.68200000000000005</v>
      </c>
      <c r="AHQ33" s="118">
        <v>4.3490000000000002</v>
      </c>
      <c r="AHR33" s="118">
        <v>6.0640000000000001</v>
      </c>
      <c r="AHS33" s="118">
        <v>4.6550000000000002</v>
      </c>
      <c r="AHT33" s="118">
        <v>4.5119999999999996</v>
      </c>
      <c r="AHU33" s="118">
        <v>3.6080000000000001</v>
      </c>
      <c r="AHV33" s="118">
        <v>3.669</v>
      </c>
      <c r="AHW33" s="118">
        <v>2.069</v>
      </c>
      <c r="AHX33" s="118">
        <v>1.837</v>
      </c>
      <c r="AHY33" s="118">
        <v>1.8580000000000001</v>
      </c>
      <c r="AHZ33" s="118">
        <v>2.0960000000000001</v>
      </c>
      <c r="AIA33" s="118">
        <v>2.0680000000000001</v>
      </c>
      <c r="AIB33" s="118">
        <v>1.827</v>
      </c>
      <c r="AIC33" s="118">
        <v>1.855</v>
      </c>
      <c r="AID33" s="118">
        <v>2.0739999999999998</v>
      </c>
      <c r="AIE33" s="118">
        <v>1.2370000000000001</v>
      </c>
      <c r="AIF33" s="118">
        <v>1.2450000000000001</v>
      </c>
      <c r="AIG33" s="118">
        <v>1.173</v>
      </c>
      <c r="AIH33" s="118">
        <v>1.173</v>
      </c>
      <c r="AII33" s="118">
        <v>2.7650000000000001</v>
      </c>
      <c r="AIJ33" s="118">
        <v>1.8380000000000001</v>
      </c>
      <c r="AIK33" s="118">
        <v>0.872</v>
      </c>
      <c r="AIL33" s="118">
        <v>0.84499999999999997</v>
      </c>
      <c r="AIM33" s="118">
        <v>0.872</v>
      </c>
      <c r="AIN33" s="118">
        <v>0.84499999999999997</v>
      </c>
      <c r="AIO33" s="118">
        <v>0.75900000000000001</v>
      </c>
      <c r="AIP33" s="118">
        <v>0.76800000000000002</v>
      </c>
      <c r="AIQ33" s="118">
        <v>0.75600000000000001</v>
      </c>
      <c r="AIR33" s="118">
        <v>0.78400000000000003</v>
      </c>
      <c r="AIS33" s="118">
        <v>0.71499999999999997</v>
      </c>
      <c r="AIT33" s="118">
        <v>4.5469999999999997</v>
      </c>
      <c r="AIU33" s="118">
        <v>6.34</v>
      </c>
      <c r="AIV33" s="118">
        <v>4.8659999999999997</v>
      </c>
      <c r="AIW33" s="118">
        <v>4.7169999999999996</v>
      </c>
      <c r="AIX33" s="118">
        <v>3.7730000000000001</v>
      </c>
      <c r="AIY33" s="118">
        <v>3.835</v>
      </c>
      <c r="AIZ33" s="118">
        <v>2.1629999999999998</v>
      </c>
      <c r="AJA33" s="118">
        <v>1.921</v>
      </c>
      <c r="AJB33" s="118">
        <v>1.9419999999999999</v>
      </c>
      <c r="AJC33" s="118">
        <v>2.1920000000000002</v>
      </c>
      <c r="AJD33" s="118">
        <v>2.1619999999999999</v>
      </c>
      <c r="AJE33" s="118">
        <v>1.91</v>
      </c>
      <c r="AJF33" s="118">
        <v>1.94</v>
      </c>
      <c r="AJG33" s="118">
        <v>2.169</v>
      </c>
      <c r="AJH33" s="118">
        <v>1.294</v>
      </c>
      <c r="AJI33" s="118">
        <v>1.3009999999999999</v>
      </c>
      <c r="AJJ33" s="118">
        <v>1.226</v>
      </c>
      <c r="AJK33" s="118">
        <v>1.226</v>
      </c>
      <c r="AJL33" s="118">
        <v>2.89</v>
      </c>
      <c r="AJM33" s="118">
        <v>1.921</v>
      </c>
      <c r="AJN33" s="118">
        <v>0.91200000000000003</v>
      </c>
      <c r="AJO33" s="118">
        <v>0.88400000000000001</v>
      </c>
      <c r="AJP33" s="118">
        <v>0.91200000000000003</v>
      </c>
      <c r="AJQ33" s="118">
        <v>0.88400000000000001</v>
      </c>
      <c r="AJR33" s="118">
        <v>0.79400000000000004</v>
      </c>
      <c r="AJS33" s="118">
        <v>0.80300000000000005</v>
      </c>
      <c r="AJT33" s="118">
        <v>0.79100000000000004</v>
      </c>
      <c r="AJU33" s="118">
        <v>0.81899999999999995</v>
      </c>
      <c r="AJV33" s="118">
        <v>0.747</v>
      </c>
      <c r="AJW33" s="118">
        <v>4.7439999999999998</v>
      </c>
      <c r="AJX33" s="118">
        <v>6.6150000000000002</v>
      </c>
      <c r="AJY33" s="118">
        <v>5.0780000000000003</v>
      </c>
      <c r="AJZ33" s="118">
        <v>4.9219999999999997</v>
      </c>
      <c r="AKA33" s="118">
        <v>3.9369999999999998</v>
      </c>
      <c r="AKB33" s="118">
        <v>4.0019999999999998</v>
      </c>
      <c r="AKC33" s="118">
        <v>2.258</v>
      </c>
      <c r="AKD33" s="118">
        <v>2.004</v>
      </c>
      <c r="AKE33" s="118">
        <v>2.0270000000000001</v>
      </c>
      <c r="AKF33" s="118">
        <v>2.2869999999999999</v>
      </c>
      <c r="AKG33" s="118">
        <v>2.2559999999999998</v>
      </c>
      <c r="AKH33" s="118">
        <v>1.9930000000000001</v>
      </c>
      <c r="AKI33" s="118">
        <v>2.024</v>
      </c>
      <c r="AKJ33" s="118">
        <v>2.2629999999999999</v>
      </c>
      <c r="AKK33" s="118">
        <v>1.35</v>
      </c>
      <c r="AKL33" s="118">
        <v>1.3580000000000001</v>
      </c>
      <c r="AKM33" s="118">
        <v>1.28</v>
      </c>
      <c r="AKN33" s="118">
        <v>1.28</v>
      </c>
      <c r="AKO33" s="118">
        <v>3.016</v>
      </c>
      <c r="AKP33" s="118">
        <v>2.0049999999999999</v>
      </c>
      <c r="AKQ33" s="118">
        <v>0.95099999999999996</v>
      </c>
      <c r="AKR33" s="118">
        <v>0.92200000000000004</v>
      </c>
      <c r="AKS33" s="118">
        <v>0.95099999999999996</v>
      </c>
      <c r="AKT33" s="118">
        <v>0.92200000000000004</v>
      </c>
      <c r="AKU33" s="118">
        <v>0.82799999999999996</v>
      </c>
      <c r="AKV33" s="118">
        <v>0.83799999999999997</v>
      </c>
      <c r="AKW33" s="118">
        <v>0.82499999999999996</v>
      </c>
      <c r="AKX33" s="118">
        <v>0.85499999999999998</v>
      </c>
      <c r="AKY33" s="118">
        <v>0.78</v>
      </c>
      <c r="AKZ33" s="118">
        <v>4.9420000000000002</v>
      </c>
      <c r="ALA33" s="118">
        <v>6.891</v>
      </c>
      <c r="ALB33" s="118">
        <v>5.2889999999999997</v>
      </c>
      <c r="ALC33" s="118">
        <v>5.1269999999999998</v>
      </c>
      <c r="ALD33" s="118">
        <v>4.101</v>
      </c>
      <c r="ALE33" s="118">
        <v>4.1689999999999996</v>
      </c>
      <c r="ALF33" s="118">
        <v>2.3519999999999999</v>
      </c>
      <c r="ALG33" s="118">
        <v>2.0880000000000001</v>
      </c>
      <c r="ALH33" s="118">
        <v>2.1110000000000002</v>
      </c>
      <c r="ALI33" s="118">
        <v>2.3820000000000001</v>
      </c>
      <c r="ALJ33" s="118">
        <v>2.35</v>
      </c>
      <c r="ALK33" s="118">
        <v>2.0760000000000001</v>
      </c>
      <c r="ALL33" s="118">
        <v>2.1080000000000001</v>
      </c>
      <c r="ALM33" s="118">
        <v>2.3570000000000002</v>
      </c>
      <c r="ALN33" s="118">
        <v>1.4059999999999999</v>
      </c>
      <c r="ALO33" s="118">
        <v>1.4139999999999999</v>
      </c>
      <c r="ALP33" s="118">
        <v>1.333</v>
      </c>
      <c r="ALQ33" s="118">
        <v>1.333</v>
      </c>
      <c r="ALR33" s="118">
        <v>3.1419999999999999</v>
      </c>
      <c r="ALS33" s="118">
        <v>2.0880000000000001</v>
      </c>
      <c r="ALT33" s="118">
        <v>0.99099999999999999</v>
      </c>
      <c r="ALU33" s="118">
        <v>0.96</v>
      </c>
      <c r="ALV33" s="118">
        <v>0.99099999999999999</v>
      </c>
      <c r="ALW33" s="118">
        <v>0.96</v>
      </c>
      <c r="ALX33" s="118">
        <v>0.86299999999999999</v>
      </c>
      <c r="ALY33" s="118">
        <v>0.873</v>
      </c>
      <c r="ALZ33" s="118">
        <v>0.85899999999999999</v>
      </c>
      <c r="AMA33" s="118">
        <v>0.89</v>
      </c>
      <c r="AMB33" s="118">
        <v>0.81200000000000006</v>
      </c>
      <c r="AMC33" s="118">
        <v>5.14</v>
      </c>
      <c r="AMD33" s="118">
        <v>7.1669999999999998</v>
      </c>
      <c r="AME33" s="118">
        <v>5.5010000000000003</v>
      </c>
      <c r="AMF33" s="118">
        <v>5.3319999999999999</v>
      </c>
      <c r="AMG33" s="118">
        <v>4.2649999999999997</v>
      </c>
      <c r="AMH33" s="118">
        <v>4.3360000000000003</v>
      </c>
      <c r="AMI33" s="118">
        <v>2.4460000000000002</v>
      </c>
      <c r="AMJ33" s="118">
        <v>2.1709999999999998</v>
      </c>
      <c r="AMK33" s="118">
        <v>2.1960000000000002</v>
      </c>
      <c r="AML33" s="118">
        <v>2.4769999999999999</v>
      </c>
      <c r="AMM33" s="118">
        <v>2.444</v>
      </c>
      <c r="AMN33" s="118">
        <v>2.1589999999999998</v>
      </c>
      <c r="AMO33" s="118">
        <v>2.1930000000000001</v>
      </c>
      <c r="AMP33" s="118">
        <v>2.4510000000000001</v>
      </c>
      <c r="AMQ33" s="118">
        <v>1.462</v>
      </c>
      <c r="AMR33" s="118">
        <v>1.4710000000000001</v>
      </c>
      <c r="AMS33" s="118">
        <v>1.3859999999999999</v>
      </c>
      <c r="AMT33" s="118">
        <v>1.3859999999999999</v>
      </c>
      <c r="AMU33" s="118">
        <v>3.2669999999999999</v>
      </c>
      <c r="AMV33" s="118">
        <v>2.1720000000000002</v>
      </c>
      <c r="AMW33" s="118">
        <v>1.0309999999999999</v>
      </c>
      <c r="AMX33" s="118">
        <v>0.999</v>
      </c>
      <c r="AMY33" s="118">
        <v>1.0309999999999999</v>
      </c>
      <c r="AMZ33" s="118">
        <v>0.999</v>
      </c>
      <c r="ANA33" s="118">
        <v>0.89700000000000002</v>
      </c>
      <c r="ANB33" s="118">
        <v>0.90800000000000003</v>
      </c>
      <c r="ANC33" s="118">
        <v>0.89400000000000002</v>
      </c>
      <c r="AND33" s="118">
        <v>0.92600000000000005</v>
      </c>
      <c r="ANE33" s="118">
        <v>0.84499999999999997</v>
      </c>
      <c r="ANF33" s="118">
        <v>5.3369999999999997</v>
      </c>
      <c r="ANG33" s="118">
        <v>7.4420000000000002</v>
      </c>
      <c r="ANH33" s="118">
        <v>5.7130000000000001</v>
      </c>
      <c r="ANI33" s="118">
        <v>5.5369999999999999</v>
      </c>
      <c r="ANJ33" s="118">
        <v>4.4290000000000003</v>
      </c>
      <c r="ANK33" s="118">
        <v>4.5019999999999998</v>
      </c>
      <c r="ANL33" s="118">
        <v>2.54</v>
      </c>
      <c r="ANM33" s="118">
        <v>2.2549999999999999</v>
      </c>
      <c r="ANN33" s="118">
        <v>2.2799999999999998</v>
      </c>
      <c r="ANO33" s="118">
        <v>2.573</v>
      </c>
      <c r="ANP33" s="118">
        <v>2.5379999999999998</v>
      </c>
      <c r="ANQ33" s="118">
        <v>2.242</v>
      </c>
      <c r="ANR33" s="118">
        <v>2.2770000000000001</v>
      </c>
      <c r="ANS33" s="118">
        <v>2.5459999999999998</v>
      </c>
      <c r="ANT33" s="118">
        <v>1.518</v>
      </c>
      <c r="ANU33" s="118">
        <v>1.5269999999999999</v>
      </c>
      <c r="ANV33" s="118">
        <v>1.44</v>
      </c>
      <c r="ANW33" s="118">
        <v>1.44</v>
      </c>
      <c r="ANX33" s="118">
        <v>3.3929999999999998</v>
      </c>
      <c r="ANY33" s="118">
        <v>2.2559999999999998</v>
      </c>
      <c r="ANZ33" s="118">
        <v>1.07</v>
      </c>
      <c r="AOA33" s="118">
        <v>1.0369999999999999</v>
      </c>
      <c r="AOB33" s="118">
        <v>1.07</v>
      </c>
      <c r="AOC33" s="118">
        <v>1.0369999999999999</v>
      </c>
      <c r="AOD33" s="118">
        <v>0.93200000000000005</v>
      </c>
      <c r="AOE33" s="118">
        <v>0.94299999999999995</v>
      </c>
      <c r="AOF33" s="118">
        <v>0.92800000000000005</v>
      </c>
      <c r="AOG33" s="118">
        <v>0.96199999999999997</v>
      </c>
      <c r="AOH33" s="118">
        <v>0.877</v>
      </c>
      <c r="AOI33" s="118">
        <v>5.5350000000000001</v>
      </c>
      <c r="AOJ33" s="118">
        <v>7.718</v>
      </c>
      <c r="AOK33" s="118">
        <v>5.9240000000000004</v>
      </c>
      <c r="AOL33" s="118">
        <v>5.742</v>
      </c>
      <c r="AOM33" s="118">
        <v>4.593</v>
      </c>
      <c r="AON33" s="118">
        <v>4.6689999999999996</v>
      </c>
      <c r="AOO33" s="118">
        <v>2.6339999999999999</v>
      </c>
      <c r="AOP33" s="118">
        <v>2.3380000000000001</v>
      </c>
      <c r="AOQ33" s="118">
        <v>2.3650000000000002</v>
      </c>
      <c r="AOR33" s="118">
        <v>2.6680000000000001</v>
      </c>
      <c r="AOS33" s="118">
        <v>2.6320000000000001</v>
      </c>
      <c r="AOT33" s="118">
        <v>2.3250000000000002</v>
      </c>
      <c r="AOU33" s="118">
        <v>2.3610000000000002</v>
      </c>
      <c r="AOV33" s="118">
        <v>2.64</v>
      </c>
      <c r="AOW33" s="118">
        <v>1.575</v>
      </c>
      <c r="AOX33" s="118">
        <v>1.5840000000000001</v>
      </c>
      <c r="AOY33" s="118">
        <v>1.4930000000000001</v>
      </c>
      <c r="AOZ33" s="118">
        <v>1.4930000000000001</v>
      </c>
      <c r="APA33" s="118">
        <v>3.5190000000000001</v>
      </c>
      <c r="APB33" s="118">
        <v>2.339</v>
      </c>
      <c r="APC33" s="118">
        <v>1.1100000000000001</v>
      </c>
      <c r="APD33" s="118">
        <v>1.0760000000000001</v>
      </c>
      <c r="APE33" s="118">
        <v>1.1100000000000001</v>
      </c>
      <c r="APF33" s="118">
        <v>1.0760000000000001</v>
      </c>
      <c r="APG33" s="118">
        <v>0.96599999999999997</v>
      </c>
      <c r="APH33" s="118">
        <v>0.97799999999999998</v>
      </c>
      <c r="API33" s="118">
        <v>0.96299999999999997</v>
      </c>
      <c r="APJ33" s="118">
        <v>0.997</v>
      </c>
      <c r="APK33" s="118">
        <v>0.91</v>
      </c>
      <c r="APL33" s="118">
        <v>5.7329999999999997</v>
      </c>
      <c r="APM33" s="118">
        <v>7.9939999999999998</v>
      </c>
      <c r="APN33" s="118">
        <v>6.1360000000000001</v>
      </c>
      <c r="APO33" s="118">
        <v>5.9470000000000001</v>
      </c>
      <c r="APP33" s="118">
        <v>4.7569999999999997</v>
      </c>
      <c r="APQ33" s="118">
        <v>4.8360000000000003</v>
      </c>
      <c r="APR33" s="118">
        <v>2.7280000000000002</v>
      </c>
      <c r="APS33" s="118">
        <v>2.4220000000000002</v>
      </c>
      <c r="APT33" s="118">
        <v>2.4489999999999998</v>
      </c>
      <c r="APU33" s="118">
        <v>2.7629999999999999</v>
      </c>
      <c r="APV33" s="118">
        <v>2.726</v>
      </c>
      <c r="APW33" s="118">
        <v>2.4079999999999999</v>
      </c>
      <c r="APX33" s="118">
        <v>2.4460000000000002</v>
      </c>
      <c r="APY33" s="118">
        <v>2.734</v>
      </c>
      <c r="APZ33" s="118">
        <v>1.631</v>
      </c>
      <c r="AQA33" s="118">
        <v>1.641</v>
      </c>
      <c r="AQB33" s="118">
        <v>1.546</v>
      </c>
      <c r="AQC33" s="118">
        <v>1.546</v>
      </c>
      <c r="AQD33" s="118">
        <v>3.6440000000000001</v>
      </c>
      <c r="AQE33" s="118">
        <v>2.423</v>
      </c>
      <c r="AQF33" s="118">
        <v>1.1499999999999999</v>
      </c>
      <c r="AQG33" s="118">
        <v>1.1140000000000001</v>
      </c>
      <c r="AQH33" s="118">
        <v>1.1499999999999999</v>
      </c>
      <c r="AQI33" s="118">
        <v>1.1140000000000001</v>
      </c>
      <c r="AQJ33" s="118">
        <v>1.0009999999999999</v>
      </c>
      <c r="AQK33" s="118">
        <v>1.0129999999999999</v>
      </c>
      <c r="AQL33" s="118">
        <v>0.997</v>
      </c>
      <c r="AQM33" s="118">
        <v>1.0329999999999999</v>
      </c>
      <c r="AQN33" s="118">
        <v>0.94199999999999995</v>
      </c>
      <c r="AQO33" s="118">
        <v>5.93</v>
      </c>
      <c r="AQP33" s="118">
        <v>8.2690000000000001</v>
      </c>
      <c r="AQQ33" s="118">
        <v>6.3470000000000004</v>
      </c>
      <c r="AQR33" s="118">
        <v>6.1520000000000001</v>
      </c>
      <c r="AQS33" s="118">
        <v>4.9210000000000003</v>
      </c>
      <c r="AQT33" s="118">
        <v>5.0030000000000001</v>
      </c>
      <c r="AQU33" s="118">
        <v>2.8220000000000001</v>
      </c>
      <c r="AQV33" s="118">
        <v>2.5049999999999999</v>
      </c>
      <c r="AQW33" s="118">
        <v>2.5329999999999999</v>
      </c>
      <c r="AQX33" s="118">
        <v>2.8580000000000001</v>
      </c>
      <c r="AQY33" s="118">
        <v>2.82</v>
      </c>
      <c r="AQZ33" s="118">
        <v>2.4910000000000001</v>
      </c>
      <c r="ARA33" s="118">
        <v>2.5299999999999998</v>
      </c>
      <c r="ARB33" s="118">
        <v>2.8290000000000002</v>
      </c>
      <c r="ARC33" s="118">
        <v>1.6870000000000001</v>
      </c>
      <c r="ARD33" s="118">
        <v>1.6970000000000001</v>
      </c>
      <c r="ARE33" s="118">
        <v>1.6</v>
      </c>
      <c r="ARF33" s="118">
        <v>1.6</v>
      </c>
      <c r="ARG33" s="118">
        <v>3.77</v>
      </c>
      <c r="ARH33" s="118">
        <v>2.5059999999999998</v>
      </c>
      <c r="ARI33" s="118">
        <v>1.1890000000000001</v>
      </c>
      <c r="ARJ33" s="118">
        <v>1.1519999999999999</v>
      </c>
      <c r="ARK33" s="118">
        <v>1.1890000000000001</v>
      </c>
      <c r="ARL33" s="118">
        <v>1.1519999999999999</v>
      </c>
      <c r="ARM33" s="118">
        <v>1.0349999999999999</v>
      </c>
      <c r="ARN33" s="118">
        <v>1.048</v>
      </c>
      <c r="ARO33" s="118">
        <v>1.0309999999999999</v>
      </c>
      <c r="ARP33" s="118">
        <v>1.0680000000000001</v>
      </c>
      <c r="ARQ33" s="118">
        <v>0.97399999999999998</v>
      </c>
      <c r="ARR33" s="118">
        <v>6.1280000000000001</v>
      </c>
      <c r="ARS33" s="118">
        <v>8.5449999999999999</v>
      </c>
      <c r="ART33" s="118">
        <v>6.5590000000000002</v>
      </c>
      <c r="ARU33" s="118">
        <v>6.3570000000000002</v>
      </c>
      <c r="ARV33" s="118">
        <v>5.085</v>
      </c>
      <c r="ARW33" s="118">
        <v>5.1689999999999996</v>
      </c>
      <c r="ARX33" s="118">
        <v>2.9159999999999999</v>
      </c>
      <c r="ARY33" s="118">
        <v>2.589</v>
      </c>
      <c r="ARZ33" s="118">
        <v>2.6179999999999999</v>
      </c>
      <c r="ASA33" s="118">
        <v>2.9540000000000002</v>
      </c>
      <c r="ASB33" s="118">
        <v>2.9140000000000001</v>
      </c>
      <c r="ASC33" s="118">
        <v>2.5739999999999998</v>
      </c>
      <c r="ASD33" s="118">
        <v>2.6139999999999999</v>
      </c>
      <c r="ASE33" s="118">
        <v>2.923</v>
      </c>
      <c r="ASF33" s="118">
        <v>1.7430000000000001</v>
      </c>
      <c r="ASG33" s="118">
        <v>1.754</v>
      </c>
      <c r="ASH33" s="118">
        <v>1.653</v>
      </c>
      <c r="ASI33" s="118">
        <v>1.653</v>
      </c>
      <c r="ASJ33" s="118">
        <v>3.8959999999999999</v>
      </c>
      <c r="ASK33" s="118">
        <v>2.59</v>
      </c>
      <c r="ASL33" s="118">
        <v>1.2290000000000001</v>
      </c>
      <c r="ASM33" s="118">
        <v>1.1910000000000001</v>
      </c>
      <c r="ASN33" s="118">
        <v>1.2290000000000001</v>
      </c>
      <c r="ASO33" s="118">
        <v>1.1910000000000001</v>
      </c>
      <c r="ASP33" s="118">
        <v>1.07</v>
      </c>
      <c r="ASQ33" s="118">
        <v>1.083</v>
      </c>
      <c r="ASR33" s="118">
        <v>1.0660000000000001</v>
      </c>
      <c r="ASS33" s="118">
        <v>1.1040000000000001</v>
      </c>
      <c r="AST33" s="118">
        <v>1.0069999999999999</v>
      </c>
      <c r="ASU33">
        <v>6.3259999999999996</v>
      </c>
      <c r="ASV33">
        <v>8.82</v>
      </c>
      <c r="ASW33">
        <v>6.77</v>
      </c>
      <c r="ASX33">
        <v>6.5620000000000003</v>
      </c>
      <c r="ASY33">
        <v>5.2489999999999997</v>
      </c>
      <c r="ASZ33">
        <v>5.3360000000000003</v>
      </c>
      <c r="ATA33">
        <v>3.01</v>
      </c>
      <c r="ATB33">
        <v>2.6720000000000002</v>
      </c>
      <c r="ATC33">
        <v>2.702</v>
      </c>
      <c r="ATD33">
        <v>3.0489999999999999</v>
      </c>
      <c r="ATE33">
        <v>3.008</v>
      </c>
      <c r="ATF33">
        <v>2.657</v>
      </c>
      <c r="ATG33">
        <v>2.6989999999999998</v>
      </c>
      <c r="ATH33">
        <v>3.0169999999999999</v>
      </c>
      <c r="ATI33">
        <v>1.8</v>
      </c>
      <c r="ATJ33">
        <v>1.81</v>
      </c>
      <c r="ATK33">
        <v>1.706</v>
      </c>
      <c r="ATL33">
        <v>1.706</v>
      </c>
      <c r="ATM33">
        <v>4.0209999999999999</v>
      </c>
      <c r="ATN33">
        <v>2.673</v>
      </c>
      <c r="ATO33">
        <v>1.2689999999999999</v>
      </c>
      <c r="ATP33">
        <v>1.2290000000000001</v>
      </c>
      <c r="ATQ33">
        <v>1.2689999999999999</v>
      </c>
      <c r="ATR33">
        <v>1.2290000000000001</v>
      </c>
      <c r="ATS33">
        <v>1.1040000000000001</v>
      </c>
      <c r="ATT33">
        <v>1.1180000000000001</v>
      </c>
      <c r="ATU33">
        <v>1.1000000000000001</v>
      </c>
      <c r="ATV33">
        <v>1.1399999999999999</v>
      </c>
      <c r="ATW33">
        <v>1.0389999999999999</v>
      </c>
      <c r="ATX33">
        <v>6.524</v>
      </c>
      <c r="ATY33">
        <v>9.0960000000000001</v>
      </c>
      <c r="ATZ33">
        <v>6.9820000000000002</v>
      </c>
      <c r="AUA33">
        <v>6.7679999999999998</v>
      </c>
      <c r="AUB33">
        <v>5.4130000000000003</v>
      </c>
      <c r="AUC33">
        <v>5.5030000000000001</v>
      </c>
      <c r="AUD33">
        <v>3.1040000000000001</v>
      </c>
      <c r="AUE33">
        <v>2.7559999999999998</v>
      </c>
      <c r="AUF33">
        <v>2.7869999999999999</v>
      </c>
      <c r="AUG33">
        <v>3.1440000000000001</v>
      </c>
      <c r="AUH33">
        <v>3.1019999999999999</v>
      </c>
      <c r="AUI33">
        <v>2.74</v>
      </c>
      <c r="AUJ33">
        <v>2.7829999999999999</v>
      </c>
      <c r="AUK33">
        <v>3.1110000000000002</v>
      </c>
      <c r="AUL33">
        <v>1.8560000000000001</v>
      </c>
      <c r="AUM33">
        <v>1.867</v>
      </c>
      <c r="AUN33">
        <v>1.76</v>
      </c>
      <c r="AUO33">
        <v>1.76</v>
      </c>
      <c r="AUP33">
        <v>4.1470000000000002</v>
      </c>
      <c r="AUQ33">
        <v>2.7570000000000001</v>
      </c>
      <c r="AUR33">
        <v>1.3080000000000001</v>
      </c>
      <c r="AUS33">
        <v>1.268</v>
      </c>
      <c r="AUT33">
        <v>1.3080000000000001</v>
      </c>
      <c r="AUU33">
        <v>1.268</v>
      </c>
      <c r="AUV33">
        <v>1.139</v>
      </c>
      <c r="AUW33">
        <v>1.1519999999999999</v>
      </c>
      <c r="AUX33">
        <v>1.1339999999999999</v>
      </c>
      <c r="AUY33">
        <v>1.175</v>
      </c>
      <c r="AUZ33">
        <v>1.0720000000000001</v>
      </c>
      <c r="AVA33">
        <v>6.7210000000000001</v>
      </c>
      <c r="AVB33">
        <v>9.3719999999999999</v>
      </c>
      <c r="AVC33">
        <v>7.194</v>
      </c>
      <c r="AVD33">
        <v>6.9729999999999999</v>
      </c>
      <c r="AVE33">
        <v>5.577</v>
      </c>
      <c r="AVF33">
        <v>5.67</v>
      </c>
      <c r="AVG33">
        <v>3.198</v>
      </c>
      <c r="AVH33">
        <v>2.839</v>
      </c>
      <c r="AVI33">
        <v>2.871</v>
      </c>
      <c r="AVJ33">
        <v>3.24</v>
      </c>
      <c r="AVK33">
        <v>3.1960000000000002</v>
      </c>
      <c r="AVL33">
        <v>2.823</v>
      </c>
      <c r="AVM33">
        <v>2.867</v>
      </c>
      <c r="AVN33">
        <v>3.206</v>
      </c>
      <c r="AVO33">
        <v>1.9119999999999999</v>
      </c>
      <c r="AVP33">
        <v>1.923</v>
      </c>
      <c r="AVQ33">
        <v>1.8129999999999999</v>
      </c>
      <c r="AVR33">
        <v>1.8129999999999999</v>
      </c>
      <c r="AVS33">
        <v>4.2729999999999997</v>
      </c>
      <c r="AVT33">
        <v>2.84</v>
      </c>
      <c r="AVU33">
        <v>1.3480000000000001</v>
      </c>
      <c r="AVV33">
        <v>1.306</v>
      </c>
      <c r="AVW33">
        <v>1.3480000000000001</v>
      </c>
      <c r="AVX33">
        <v>1.306</v>
      </c>
      <c r="AVY33">
        <v>1.173</v>
      </c>
      <c r="AVZ33">
        <v>1.1870000000000001</v>
      </c>
      <c r="AWA33">
        <v>1.169</v>
      </c>
      <c r="AWB33">
        <v>1.2110000000000001</v>
      </c>
      <c r="AWC33">
        <v>1.1040000000000001</v>
      </c>
      <c r="AWD33">
        <v>6.9189999999999996</v>
      </c>
      <c r="AWE33">
        <v>9.6470000000000002</v>
      </c>
      <c r="AWF33">
        <v>7.4050000000000002</v>
      </c>
      <c r="AWG33">
        <v>7.1779999999999999</v>
      </c>
      <c r="AWH33">
        <v>5.7409999999999997</v>
      </c>
      <c r="AWI33">
        <v>5.8360000000000003</v>
      </c>
      <c r="AWJ33">
        <v>3.2919999999999998</v>
      </c>
      <c r="AWK33">
        <v>2.923</v>
      </c>
      <c r="AWL33">
        <v>2.956</v>
      </c>
      <c r="AWM33">
        <v>3.335</v>
      </c>
      <c r="AWN33">
        <v>3.29</v>
      </c>
      <c r="AWO33">
        <v>2.9060000000000001</v>
      </c>
      <c r="AWP33">
        <v>2.952</v>
      </c>
      <c r="AWQ33">
        <v>3.3</v>
      </c>
      <c r="AWR33">
        <v>1.968</v>
      </c>
      <c r="AWS33">
        <v>1.98</v>
      </c>
      <c r="AWT33">
        <v>1.8660000000000001</v>
      </c>
      <c r="AWU33">
        <v>1.8660000000000001</v>
      </c>
      <c r="AWV33">
        <v>4.3979999999999997</v>
      </c>
      <c r="AWW33">
        <v>2.9239999999999999</v>
      </c>
      <c r="AWX33">
        <v>1.3879999999999999</v>
      </c>
      <c r="AWY33">
        <v>1.345</v>
      </c>
      <c r="AWZ33">
        <v>1.3879999999999999</v>
      </c>
      <c r="AXA33">
        <v>1.345</v>
      </c>
      <c r="AXB33">
        <v>1.208</v>
      </c>
      <c r="AXC33">
        <v>1.222</v>
      </c>
      <c r="AXD33">
        <v>1.2030000000000001</v>
      </c>
      <c r="AXE33">
        <v>1.2470000000000001</v>
      </c>
      <c r="AXF33">
        <v>1.137</v>
      </c>
      <c r="AXG33">
        <v>7.117</v>
      </c>
      <c r="AXH33">
        <v>9.923</v>
      </c>
      <c r="AXI33">
        <v>7.617</v>
      </c>
      <c r="AXJ33">
        <v>7.383</v>
      </c>
      <c r="AXK33">
        <v>5.9050000000000002</v>
      </c>
      <c r="AXL33">
        <v>6.0030000000000001</v>
      </c>
      <c r="AXM33">
        <v>3.3860000000000001</v>
      </c>
      <c r="AXN33">
        <v>3.0059999999999998</v>
      </c>
      <c r="AXO33">
        <v>3.04</v>
      </c>
      <c r="AXP33">
        <v>3.43</v>
      </c>
      <c r="AXQ33">
        <v>3.3839999999999999</v>
      </c>
      <c r="AXR33">
        <v>2.9889999999999999</v>
      </c>
      <c r="AXS33">
        <v>3.036</v>
      </c>
      <c r="AXT33">
        <v>3.3940000000000001</v>
      </c>
      <c r="AXU33">
        <v>2.0249999999999999</v>
      </c>
      <c r="AXV33">
        <v>2.0369999999999999</v>
      </c>
      <c r="AXW33">
        <v>1.92</v>
      </c>
      <c r="AXX33">
        <v>1.92</v>
      </c>
      <c r="AXY33">
        <v>4.524</v>
      </c>
      <c r="AXZ33">
        <v>3.0070000000000001</v>
      </c>
      <c r="AYA33">
        <v>1.427</v>
      </c>
      <c r="AYB33">
        <v>1.383</v>
      </c>
      <c r="AYC33">
        <v>1.427</v>
      </c>
      <c r="AYD33">
        <v>1.383</v>
      </c>
      <c r="AYE33">
        <v>1.242</v>
      </c>
      <c r="AYF33">
        <v>1.2569999999999999</v>
      </c>
      <c r="AYG33">
        <v>1.238</v>
      </c>
      <c r="AYH33">
        <v>1.282</v>
      </c>
      <c r="AYI33">
        <v>1.169</v>
      </c>
      <c r="AYJ33">
        <v>7.3140000000000001</v>
      </c>
      <c r="AYK33">
        <v>10.199</v>
      </c>
      <c r="AYL33">
        <v>7.8280000000000003</v>
      </c>
      <c r="AYM33">
        <v>7.5880000000000001</v>
      </c>
      <c r="AYN33">
        <v>6.069</v>
      </c>
      <c r="AYO33">
        <v>6.17</v>
      </c>
      <c r="AYP33">
        <v>3.48</v>
      </c>
      <c r="AYQ33">
        <v>3.09</v>
      </c>
      <c r="AYR33">
        <v>3.125</v>
      </c>
      <c r="AYS33">
        <v>3.5249999999999999</v>
      </c>
      <c r="AYT33">
        <v>3.4780000000000002</v>
      </c>
      <c r="AYU33">
        <v>3.0720000000000001</v>
      </c>
      <c r="AYV33">
        <v>3.12</v>
      </c>
      <c r="AYW33">
        <v>3.4889999999999999</v>
      </c>
      <c r="AYX33">
        <v>2.081</v>
      </c>
      <c r="AYY33">
        <v>2.093</v>
      </c>
      <c r="AYZ33">
        <v>1.9730000000000001</v>
      </c>
      <c r="AZA33">
        <v>1.9730000000000001</v>
      </c>
      <c r="AZB33">
        <v>4.649</v>
      </c>
      <c r="AZC33">
        <v>3.0910000000000002</v>
      </c>
      <c r="AZD33">
        <v>1.4670000000000001</v>
      </c>
      <c r="AZE33">
        <v>1.421</v>
      </c>
      <c r="AZF33">
        <v>1.4670000000000001</v>
      </c>
      <c r="AZG33">
        <v>1.421</v>
      </c>
      <c r="AZH33">
        <v>1.2769999999999999</v>
      </c>
      <c r="AZI33">
        <v>1.292</v>
      </c>
      <c r="AZJ33">
        <v>1.272</v>
      </c>
      <c r="AZK33">
        <v>1.3180000000000001</v>
      </c>
      <c r="AZL33">
        <v>1.202</v>
      </c>
      <c r="AZM33">
        <v>7.5119999999999996</v>
      </c>
      <c r="AZN33">
        <v>10.474</v>
      </c>
      <c r="AZO33">
        <v>8.0399999999999991</v>
      </c>
      <c r="AZP33">
        <v>7.7930000000000001</v>
      </c>
      <c r="AZQ33">
        <v>6.2329999999999997</v>
      </c>
      <c r="AZR33">
        <v>6.3369999999999997</v>
      </c>
      <c r="AZS33">
        <v>3.5739999999999998</v>
      </c>
      <c r="AZT33">
        <v>3.173</v>
      </c>
      <c r="AZU33">
        <v>3.2090000000000001</v>
      </c>
      <c r="AZV33">
        <v>3.621</v>
      </c>
      <c r="AZW33">
        <v>3.5720000000000001</v>
      </c>
      <c r="AZX33">
        <v>3.1549999999999998</v>
      </c>
      <c r="AZY33">
        <v>3.2050000000000001</v>
      </c>
      <c r="AZZ33">
        <v>3.5830000000000002</v>
      </c>
      <c r="BAA33">
        <v>2.137</v>
      </c>
      <c r="BAB33">
        <v>2.15</v>
      </c>
      <c r="BAC33">
        <v>2.0259999999999998</v>
      </c>
      <c r="BAD33">
        <v>2.0259999999999998</v>
      </c>
      <c r="BAE33">
        <v>4.7750000000000004</v>
      </c>
      <c r="BAF33">
        <v>3.1739999999999999</v>
      </c>
      <c r="BAG33">
        <v>1.506</v>
      </c>
      <c r="BAH33">
        <v>1.46</v>
      </c>
      <c r="BAI33">
        <v>1.506</v>
      </c>
      <c r="BAJ33">
        <v>1.46</v>
      </c>
      <c r="BAK33">
        <v>1.3109999999999999</v>
      </c>
      <c r="BAL33">
        <v>1.327</v>
      </c>
      <c r="BAM33">
        <v>1.306</v>
      </c>
      <c r="BAN33">
        <v>1.353</v>
      </c>
      <c r="BAO33">
        <v>1.234</v>
      </c>
      <c r="BAP33">
        <v>7.71</v>
      </c>
      <c r="BAQ33">
        <v>10.75</v>
      </c>
      <c r="BAR33">
        <v>8.2509999999999994</v>
      </c>
      <c r="BAS33">
        <v>7.9980000000000002</v>
      </c>
      <c r="BAT33">
        <v>6.3970000000000002</v>
      </c>
      <c r="BAU33">
        <v>6.5030000000000001</v>
      </c>
      <c r="BAV33">
        <v>3.6680000000000001</v>
      </c>
      <c r="BAW33">
        <v>3.2570000000000001</v>
      </c>
      <c r="BAX33">
        <v>3.2930000000000001</v>
      </c>
      <c r="BAY33">
        <v>3.7160000000000002</v>
      </c>
      <c r="BAZ33">
        <v>3.6659999999999999</v>
      </c>
      <c r="BBA33">
        <v>3.2389999999999999</v>
      </c>
      <c r="BBB33">
        <v>3.2890000000000001</v>
      </c>
      <c r="BBC33">
        <v>3.677</v>
      </c>
      <c r="BBD33">
        <v>2.1930000000000001</v>
      </c>
      <c r="BBE33">
        <v>2.206</v>
      </c>
      <c r="BBF33">
        <v>2.08</v>
      </c>
      <c r="BBG33">
        <v>2.08</v>
      </c>
      <c r="BBH33">
        <v>4.9009999999999998</v>
      </c>
      <c r="BBI33">
        <v>3.258</v>
      </c>
      <c r="BBJ33">
        <v>1.546</v>
      </c>
      <c r="BBK33">
        <v>1.498</v>
      </c>
      <c r="BBL33">
        <v>1.546</v>
      </c>
      <c r="BBM33">
        <v>1.498</v>
      </c>
      <c r="BBN33">
        <v>1.3460000000000001</v>
      </c>
      <c r="BBO33">
        <v>1.3620000000000001</v>
      </c>
      <c r="BBP33">
        <v>1.341</v>
      </c>
      <c r="BBQ33">
        <v>1.389</v>
      </c>
      <c r="BBR33">
        <v>1.2669999999999999</v>
      </c>
      <c r="BBS33">
        <v>7.907</v>
      </c>
      <c r="BBT33">
        <v>11.026</v>
      </c>
      <c r="BBU33">
        <v>8.4629999999999992</v>
      </c>
      <c r="BBV33">
        <v>8.2029999999999994</v>
      </c>
      <c r="BBW33">
        <v>6.5609999999999999</v>
      </c>
      <c r="BBX33">
        <v>6.67</v>
      </c>
      <c r="BBY33">
        <v>3.7629999999999999</v>
      </c>
      <c r="BBZ33">
        <v>3.34</v>
      </c>
      <c r="BCA33">
        <v>3.3780000000000001</v>
      </c>
      <c r="BCB33">
        <v>3.8109999999999999</v>
      </c>
      <c r="BCC33">
        <v>3.76</v>
      </c>
      <c r="BCD33">
        <v>3.3220000000000001</v>
      </c>
      <c r="BCE33">
        <v>3.3730000000000002</v>
      </c>
      <c r="BCF33">
        <v>3.7709999999999999</v>
      </c>
      <c r="BCG33">
        <v>2.25</v>
      </c>
      <c r="BCH33">
        <v>2.2629999999999999</v>
      </c>
      <c r="BCI33">
        <v>2.133</v>
      </c>
      <c r="BCJ33">
        <v>2.133</v>
      </c>
      <c r="BCK33">
        <v>5.0259999999999998</v>
      </c>
      <c r="BCL33">
        <v>3.3410000000000002</v>
      </c>
      <c r="BCM33">
        <v>1.5860000000000001</v>
      </c>
      <c r="BCN33">
        <v>1.5369999999999999</v>
      </c>
      <c r="BCO33">
        <v>1.5860000000000001</v>
      </c>
      <c r="BCP33">
        <v>1.5369999999999999</v>
      </c>
      <c r="BCQ33">
        <v>1.38</v>
      </c>
      <c r="BCR33">
        <v>1.397</v>
      </c>
      <c r="BCS33">
        <v>1.375</v>
      </c>
      <c r="BCT33">
        <v>1.425</v>
      </c>
      <c r="BCU33">
        <v>1.2989999999999999</v>
      </c>
      <c r="BCV33">
        <v>8.1050000000000004</v>
      </c>
      <c r="BCW33">
        <v>11.301</v>
      </c>
      <c r="BCX33">
        <v>8.6750000000000007</v>
      </c>
      <c r="BCY33">
        <v>8.4079999999999995</v>
      </c>
      <c r="BCZ33">
        <v>6.7249999999999996</v>
      </c>
      <c r="BDA33">
        <v>6.8369999999999997</v>
      </c>
      <c r="BDB33">
        <v>3.8570000000000002</v>
      </c>
      <c r="BDC33">
        <v>3.4239999999999999</v>
      </c>
      <c r="BDD33">
        <v>3.4620000000000002</v>
      </c>
      <c r="BDE33">
        <v>3.907</v>
      </c>
      <c r="BDF33">
        <v>3.8540000000000001</v>
      </c>
      <c r="BDG33">
        <v>3.4049999999999998</v>
      </c>
      <c r="BDH33">
        <v>3.4580000000000002</v>
      </c>
      <c r="BDI33">
        <v>3.8660000000000001</v>
      </c>
      <c r="BDJ33">
        <v>2.306</v>
      </c>
      <c r="BDK33">
        <v>2.319</v>
      </c>
      <c r="BDL33">
        <v>2.1859999999999999</v>
      </c>
      <c r="BDM33">
        <v>2.1859999999999999</v>
      </c>
      <c r="BDN33">
        <v>5.1520000000000001</v>
      </c>
      <c r="BDO33">
        <v>3.4249999999999998</v>
      </c>
      <c r="BDP33">
        <v>1.625</v>
      </c>
      <c r="BDQ33">
        <v>1.575</v>
      </c>
      <c r="BDR33">
        <v>1.625</v>
      </c>
      <c r="BDS33">
        <v>1.575</v>
      </c>
      <c r="BDT33">
        <v>1.415</v>
      </c>
      <c r="BDU33">
        <v>1.4319999999999999</v>
      </c>
      <c r="BDV33">
        <v>1.409</v>
      </c>
      <c r="BDW33">
        <v>1.46</v>
      </c>
      <c r="BDX33">
        <v>1.3320000000000001</v>
      </c>
      <c r="BDY33">
        <v>8.3030000000000008</v>
      </c>
      <c r="BDZ33">
        <v>11.577</v>
      </c>
      <c r="BEA33">
        <v>8.8859999999999992</v>
      </c>
      <c r="BEB33">
        <v>8.6129999999999995</v>
      </c>
      <c r="BEC33">
        <v>6.8890000000000002</v>
      </c>
      <c r="BED33">
        <v>7.0039999999999996</v>
      </c>
      <c r="BEE33">
        <v>3.9510000000000001</v>
      </c>
      <c r="BEF33">
        <v>3.5070000000000001</v>
      </c>
      <c r="BEG33">
        <v>3.5470000000000002</v>
      </c>
      <c r="BEH33">
        <v>4.0019999999999998</v>
      </c>
      <c r="BEI33">
        <v>3.9489999999999998</v>
      </c>
      <c r="BEJ33">
        <v>3.488</v>
      </c>
      <c r="BEK33">
        <v>3.5419999999999998</v>
      </c>
      <c r="BEL33">
        <v>3.96</v>
      </c>
      <c r="BEM33">
        <v>2.3620000000000001</v>
      </c>
      <c r="BEN33">
        <v>2.3759999999999999</v>
      </c>
      <c r="BEO33">
        <v>2.2400000000000002</v>
      </c>
      <c r="BEP33">
        <v>2.2400000000000002</v>
      </c>
      <c r="BEQ33">
        <v>5.2779999999999996</v>
      </c>
      <c r="BER33">
        <v>3.5089999999999999</v>
      </c>
      <c r="BES33">
        <v>1.665</v>
      </c>
      <c r="BET33">
        <v>1.613</v>
      </c>
      <c r="BEU33">
        <v>1.665</v>
      </c>
      <c r="BEV33">
        <v>1.613</v>
      </c>
      <c r="BEW33">
        <v>1.4490000000000001</v>
      </c>
      <c r="BEX33">
        <v>1.4670000000000001</v>
      </c>
      <c r="BEY33">
        <v>1.444</v>
      </c>
      <c r="BEZ33">
        <v>1.496</v>
      </c>
      <c r="BFA33">
        <v>1.3640000000000001</v>
      </c>
      <c r="BFB33">
        <v>8.5</v>
      </c>
      <c r="BFC33">
        <v>11.852</v>
      </c>
      <c r="BFD33">
        <v>9.0980000000000008</v>
      </c>
      <c r="BFE33">
        <v>8.8179999999999996</v>
      </c>
      <c r="BFF33">
        <v>7.0529999999999999</v>
      </c>
      <c r="BFG33">
        <v>7.1710000000000003</v>
      </c>
      <c r="BFH33">
        <v>4.0449999999999999</v>
      </c>
      <c r="BFI33">
        <v>3.5910000000000002</v>
      </c>
      <c r="BFJ33">
        <v>3.6309999999999998</v>
      </c>
      <c r="BFK33">
        <v>4.0970000000000004</v>
      </c>
      <c r="BFL33">
        <v>4.0430000000000001</v>
      </c>
      <c r="BFM33">
        <v>3.5710000000000002</v>
      </c>
      <c r="BFN33">
        <v>3.6259999999999999</v>
      </c>
      <c r="BFO33">
        <v>4.0540000000000003</v>
      </c>
      <c r="BFP33">
        <v>2.4180000000000001</v>
      </c>
      <c r="BFQ33">
        <v>2.4329999999999998</v>
      </c>
      <c r="BFR33">
        <v>2.2930000000000001</v>
      </c>
      <c r="BFS33">
        <v>2.2930000000000001</v>
      </c>
      <c r="BFT33">
        <v>5.4029999999999996</v>
      </c>
      <c r="BFU33">
        <v>3.5920000000000001</v>
      </c>
      <c r="BFV33">
        <v>1.7050000000000001</v>
      </c>
      <c r="BFW33">
        <v>1.6519999999999999</v>
      </c>
      <c r="BFX33">
        <v>1.7050000000000001</v>
      </c>
      <c r="BFY33">
        <v>1.6519999999999999</v>
      </c>
      <c r="BFZ33">
        <v>1.484</v>
      </c>
      <c r="BGA33">
        <v>1.502</v>
      </c>
      <c r="BGB33">
        <v>1.478</v>
      </c>
      <c r="BGC33">
        <v>1.5309999999999999</v>
      </c>
      <c r="BGD33">
        <v>1.397</v>
      </c>
      <c r="BGE33">
        <v>8.6980000000000004</v>
      </c>
      <c r="BGF33">
        <v>12.128</v>
      </c>
      <c r="BGG33">
        <v>9.3089999999999993</v>
      </c>
      <c r="BGH33">
        <v>9.0229999999999997</v>
      </c>
      <c r="BGI33">
        <v>7.2169999999999996</v>
      </c>
      <c r="BGJ33">
        <v>7.3369999999999997</v>
      </c>
      <c r="BGK33">
        <v>4.1390000000000002</v>
      </c>
      <c r="BGL33">
        <v>3.6739999999999999</v>
      </c>
      <c r="BGM33">
        <v>3.7160000000000002</v>
      </c>
      <c r="BGN33">
        <v>4.1920000000000002</v>
      </c>
      <c r="BGO33">
        <v>4.1369999999999996</v>
      </c>
      <c r="BGP33">
        <v>3.6539999999999999</v>
      </c>
      <c r="BGQ33">
        <v>3.7109999999999999</v>
      </c>
      <c r="BGR33">
        <v>4.149</v>
      </c>
      <c r="BGS33">
        <v>2.4750000000000001</v>
      </c>
      <c r="BGT33">
        <v>2.4889999999999999</v>
      </c>
      <c r="BGU33">
        <v>2.3460000000000001</v>
      </c>
      <c r="BGV33">
        <v>2.3460000000000001</v>
      </c>
      <c r="BGW33">
        <v>5.5289999999999999</v>
      </c>
      <c r="BGX33">
        <v>3.6760000000000002</v>
      </c>
      <c r="BGY33">
        <v>1.744</v>
      </c>
      <c r="BGZ33">
        <v>1.69</v>
      </c>
      <c r="BHA33">
        <v>1.744</v>
      </c>
      <c r="BHB33">
        <v>1.69</v>
      </c>
      <c r="BHC33">
        <v>1.518</v>
      </c>
      <c r="BHD33">
        <v>1.5369999999999999</v>
      </c>
      <c r="BHE33">
        <v>1.5129999999999999</v>
      </c>
      <c r="BHF33">
        <v>1.5669999999999999</v>
      </c>
      <c r="BHG33">
        <v>1.429</v>
      </c>
      <c r="BHH33">
        <v>8.8960000000000008</v>
      </c>
      <c r="BHI33">
        <v>12.404</v>
      </c>
      <c r="BHJ33">
        <v>9.5210000000000008</v>
      </c>
      <c r="BHK33">
        <v>9.2279999999999998</v>
      </c>
      <c r="BHL33">
        <v>7.3810000000000002</v>
      </c>
      <c r="BHM33">
        <v>7.5039999999999996</v>
      </c>
      <c r="BHN33">
        <v>4.2329999999999997</v>
      </c>
      <c r="BHO33">
        <v>3.758</v>
      </c>
      <c r="BHP33">
        <v>3.8</v>
      </c>
      <c r="BHQ33">
        <v>4.2880000000000003</v>
      </c>
      <c r="BHR33">
        <v>4.2309999999999999</v>
      </c>
      <c r="BHS33">
        <v>3.7370000000000001</v>
      </c>
      <c r="BHT33">
        <v>3.7949999999999999</v>
      </c>
      <c r="BHU33">
        <v>4.2430000000000003</v>
      </c>
      <c r="BHV33">
        <v>2.5310000000000001</v>
      </c>
      <c r="BHW33">
        <v>2.5459999999999998</v>
      </c>
      <c r="BHX33">
        <v>2.4</v>
      </c>
      <c r="BHY33">
        <v>2.4</v>
      </c>
      <c r="BHZ33">
        <v>5.6550000000000002</v>
      </c>
      <c r="BIA33">
        <v>3.7589999999999999</v>
      </c>
      <c r="BIB33">
        <v>1.784</v>
      </c>
      <c r="BIC33">
        <v>1.7290000000000001</v>
      </c>
      <c r="BID33">
        <v>1.784</v>
      </c>
      <c r="BIE33">
        <v>1.7290000000000001</v>
      </c>
      <c r="BIF33">
        <v>1.5529999999999999</v>
      </c>
      <c r="BIG33">
        <v>1.5720000000000001</v>
      </c>
      <c r="BIH33">
        <v>1.5469999999999999</v>
      </c>
      <c r="BII33">
        <v>1.603</v>
      </c>
      <c r="BIJ33">
        <v>1.462</v>
      </c>
      <c r="BIK33">
        <v>9.093</v>
      </c>
      <c r="BIL33">
        <v>12.679</v>
      </c>
      <c r="BIM33">
        <v>9.7330000000000005</v>
      </c>
      <c r="BIN33">
        <v>9.4339999999999993</v>
      </c>
      <c r="BIO33">
        <v>7.5449999999999999</v>
      </c>
      <c r="BIP33">
        <v>7.6710000000000003</v>
      </c>
      <c r="BIQ33">
        <v>4.327</v>
      </c>
      <c r="BIR33">
        <v>3.8420000000000001</v>
      </c>
      <c r="BIS33">
        <v>3.8849999999999998</v>
      </c>
      <c r="BIT33">
        <v>4.383</v>
      </c>
      <c r="BIU33">
        <v>4.3250000000000002</v>
      </c>
      <c r="BIV33">
        <v>3.82</v>
      </c>
      <c r="BIW33">
        <v>3.879</v>
      </c>
      <c r="BIX33">
        <v>4.3369999999999997</v>
      </c>
      <c r="BIY33">
        <v>2.5870000000000002</v>
      </c>
      <c r="BIZ33">
        <v>2.6019999999999999</v>
      </c>
      <c r="BJA33">
        <v>2.4529999999999998</v>
      </c>
      <c r="BJB33">
        <v>2.4529999999999998</v>
      </c>
      <c r="BJC33">
        <v>5.78</v>
      </c>
      <c r="BJD33">
        <v>3.843</v>
      </c>
      <c r="BJE33">
        <v>1.8240000000000001</v>
      </c>
      <c r="BJF33">
        <v>1.7669999999999999</v>
      </c>
      <c r="BJG33">
        <v>1.8240000000000001</v>
      </c>
      <c r="BJH33">
        <v>1.7669999999999999</v>
      </c>
      <c r="BJI33">
        <v>1.587</v>
      </c>
      <c r="BJJ33">
        <v>1.6060000000000001</v>
      </c>
      <c r="BJK33">
        <v>1.581</v>
      </c>
      <c r="BJL33">
        <v>1.6379999999999999</v>
      </c>
      <c r="BJM33">
        <v>1.494</v>
      </c>
      <c r="BJN33">
        <v>9.2910000000000004</v>
      </c>
      <c r="BJO33">
        <v>12.955</v>
      </c>
      <c r="BJP33">
        <v>9.9440000000000008</v>
      </c>
      <c r="BJQ33">
        <v>9.6389999999999993</v>
      </c>
      <c r="BJR33">
        <v>7.7089999999999996</v>
      </c>
      <c r="BJS33">
        <v>7.8380000000000001</v>
      </c>
      <c r="BJT33">
        <v>4.4210000000000003</v>
      </c>
      <c r="BJU33">
        <v>3.9249999999999998</v>
      </c>
      <c r="BJV33">
        <v>3.9689999999999999</v>
      </c>
      <c r="BJW33">
        <v>4.4779999999999998</v>
      </c>
      <c r="BJX33">
        <v>4.4189999999999996</v>
      </c>
      <c r="BJY33">
        <v>3.903</v>
      </c>
      <c r="BJZ33">
        <v>3.964</v>
      </c>
      <c r="BKA33">
        <v>4.431</v>
      </c>
      <c r="BKB33">
        <v>2.6429999999999998</v>
      </c>
      <c r="BKC33">
        <v>2.6589999999999998</v>
      </c>
      <c r="BKD33">
        <v>2.5059999999999998</v>
      </c>
      <c r="BKE33">
        <v>2.5059999999999998</v>
      </c>
      <c r="BKF33">
        <v>5.9059999999999997</v>
      </c>
      <c r="BKG33">
        <v>3.9260000000000002</v>
      </c>
      <c r="BKH33">
        <v>1.863</v>
      </c>
      <c r="BKI33">
        <v>1.806</v>
      </c>
      <c r="BKJ33">
        <v>1.863</v>
      </c>
      <c r="BKK33">
        <v>1.806</v>
      </c>
      <c r="BKL33">
        <v>1.6220000000000001</v>
      </c>
      <c r="BKM33">
        <v>1.641</v>
      </c>
      <c r="BKN33">
        <v>1.6160000000000001</v>
      </c>
      <c r="BKO33">
        <v>1.6739999999999999</v>
      </c>
      <c r="BKP33">
        <v>1.5269999999999999</v>
      </c>
      <c r="BKQ33">
        <v>9.4890000000000008</v>
      </c>
      <c r="BKR33">
        <v>13.231</v>
      </c>
      <c r="BKS33">
        <v>10.156000000000001</v>
      </c>
      <c r="BKT33">
        <v>9.8439999999999994</v>
      </c>
      <c r="BKU33">
        <v>7.8730000000000002</v>
      </c>
      <c r="BKV33">
        <v>8.0039999999999996</v>
      </c>
      <c r="BKW33">
        <v>4.5149999999999997</v>
      </c>
      <c r="BKX33">
        <v>4.0090000000000003</v>
      </c>
      <c r="BKY33">
        <v>4.0540000000000003</v>
      </c>
      <c r="BKZ33">
        <v>4.5739999999999998</v>
      </c>
      <c r="BLA33">
        <v>4.5129999999999999</v>
      </c>
      <c r="BLB33">
        <v>3.9860000000000002</v>
      </c>
      <c r="BLC33">
        <v>4.048</v>
      </c>
      <c r="BLD33">
        <v>4.5259999999999998</v>
      </c>
      <c r="BLE33">
        <v>2.7</v>
      </c>
      <c r="BLF33">
        <v>2.7149999999999999</v>
      </c>
      <c r="BLG33">
        <v>2.56</v>
      </c>
      <c r="BLH33">
        <v>2.56</v>
      </c>
      <c r="BLI33">
        <v>6.032</v>
      </c>
      <c r="BLJ33">
        <v>4.01</v>
      </c>
      <c r="BLK33">
        <v>1.903</v>
      </c>
      <c r="BLL33">
        <v>1.8440000000000001</v>
      </c>
      <c r="BLM33">
        <v>1.903</v>
      </c>
      <c r="BLN33">
        <v>1.8440000000000001</v>
      </c>
      <c r="BLO33">
        <v>1.6559999999999999</v>
      </c>
      <c r="BLP33">
        <v>1.6759999999999999</v>
      </c>
      <c r="BLQ33">
        <v>1.65</v>
      </c>
      <c r="BLR33">
        <v>1.7090000000000001</v>
      </c>
      <c r="BLS33">
        <v>1.5589999999999999</v>
      </c>
      <c r="BLT33">
        <v>9.6859999999999999</v>
      </c>
      <c r="BLU33">
        <v>13.506</v>
      </c>
      <c r="BLV33">
        <v>10.367000000000001</v>
      </c>
      <c r="BLW33">
        <v>10.048999999999999</v>
      </c>
      <c r="BLX33">
        <v>8.0370000000000008</v>
      </c>
      <c r="BLY33">
        <v>8.1709999999999994</v>
      </c>
      <c r="BLZ33">
        <v>4.609</v>
      </c>
      <c r="BMA33">
        <v>4.0919999999999996</v>
      </c>
      <c r="BMB33">
        <v>4.1379999999999999</v>
      </c>
      <c r="BMC33">
        <v>4.6689999999999996</v>
      </c>
      <c r="BMD33">
        <v>4.6070000000000002</v>
      </c>
      <c r="BME33">
        <v>4.069</v>
      </c>
      <c r="BMF33">
        <v>4.1319999999999997</v>
      </c>
      <c r="BMG33">
        <v>4.62</v>
      </c>
      <c r="BMH33">
        <v>2.7559999999999998</v>
      </c>
      <c r="BMI33">
        <v>2.7719999999999998</v>
      </c>
      <c r="BMJ33">
        <v>2.613</v>
      </c>
      <c r="BMK33">
        <v>2.613</v>
      </c>
      <c r="BML33">
        <v>6.157</v>
      </c>
      <c r="BMM33">
        <v>4.093</v>
      </c>
      <c r="BMN33">
        <v>1.9430000000000001</v>
      </c>
      <c r="BMO33">
        <v>1.8819999999999999</v>
      </c>
      <c r="BMP33">
        <v>1.9430000000000001</v>
      </c>
      <c r="BMQ33">
        <v>1.8819999999999999</v>
      </c>
      <c r="BMR33">
        <v>1.6910000000000001</v>
      </c>
      <c r="BMS33">
        <v>1.7110000000000001</v>
      </c>
      <c r="BMT33">
        <v>1.6839999999999999</v>
      </c>
      <c r="BMU33">
        <v>1.7450000000000001</v>
      </c>
      <c r="BMV33">
        <v>1.5920000000000001</v>
      </c>
      <c r="BMW33">
        <v>9.8840000000000003</v>
      </c>
      <c r="BMX33">
        <v>13.782</v>
      </c>
      <c r="BMY33">
        <v>10.579000000000001</v>
      </c>
      <c r="BMZ33">
        <v>10.254</v>
      </c>
      <c r="BNA33">
        <v>8.2010000000000005</v>
      </c>
      <c r="BNB33">
        <v>8.3379999999999992</v>
      </c>
      <c r="BNC33">
        <v>4.7030000000000003</v>
      </c>
      <c r="BND33">
        <v>4.1760000000000002</v>
      </c>
      <c r="BNE33">
        <v>4.2220000000000004</v>
      </c>
      <c r="BNF33">
        <v>4.7640000000000002</v>
      </c>
      <c r="BNG33">
        <v>4.7009999999999996</v>
      </c>
      <c r="BNH33">
        <v>4.1520000000000001</v>
      </c>
      <c r="BNI33">
        <v>4.2160000000000002</v>
      </c>
      <c r="BNJ33">
        <v>4.7140000000000004</v>
      </c>
      <c r="BNK33">
        <v>2.8119999999999998</v>
      </c>
      <c r="BNL33">
        <v>2.8290000000000002</v>
      </c>
      <c r="BNM33">
        <v>2.6659999999999999</v>
      </c>
      <c r="BNN33">
        <v>2.6659999999999999</v>
      </c>
      <c r="BNO33">
        <v>6.2830000000000004</v>
      </c>
      <c r="BNP33">
        <v>4.1769999999999996</v>
      </c>
      <c r="BNQ33">
        <v>1.982</v>
      </c>
      <c r="BNR33">
        <v>1.921</v>
      </c>
      <c r="BNS33">
        <v>1.982</v>
      </c>
      <c r="BNT33">
        <v>1.921</v>
      </c>
      <c r="BNU33">
        <v>1.7250000000000001</v>
      </c>
      <c r="BNV33">
        <v>1.746</v>
      </c>
      <c r="BNW33">
        <v>1.7190000000000001</v>
      </c>
      <c r="BNX33">
        <v>1.7809999999999999</v>
      </c>
      <c r="BNY33">
        <v>1.6240000000000001</v>
      </c>
      <c r="BNZ33">
        <v>10.872999999999999</v>
      </c>
      <c r="BOA33">
        <v>15.16</v>
      </c>
      <c r="BOB33">
        <v>11.637</v>
      </c>
      <c r="BOC33">
        <v>11.279</v>
      </c>
      <c r="BOD33">
        <v>9.0210000000000008</v>
      </c>
      <c r="BOE33">
        <v>9.1720000000000006</v>
      </c>
      <c r="BOF33">
        <v>5.173</v>
      </c>
      <c r="BOG33">
        <v>4.593</v>
      </c>
      <c r="BOH33">
        <v>4.6449999999999996</v>
      </c>
      <c r="BOI33">
        <v>5.2409999999999997</v>
      </c>
      <c r="BOJ33">
        <v>5.1710000000000003</v>
      </c>
      <c r="BOK33">
        <v>4.5670000000000002</v>
      </c>
      <c r="BOL33">
        <v>4.6379999999999999</v>
      </c>
      <c r="BOM33">
        <v>5.1859999999999999</v>
      </c>
      <c r="BON33">
        <v>3.093</v>
      </c>
      <c r="BOO33">
        <v>3.1110000000000002</v>
      </c>
      <c r="BOP33">
        <v>2.9329999999999998</v>
      </c>
      <c r="BOQ33">
        <v>2.9329999999999998</v>
      </c>
      <c r="BOR33">
        <v>6.9109999999999996</v>
      </c>
      <c r="BOS33">
        <v>4.5949999999999998</v>
      </c>
      <c r="BOT33">
        <v>2.1800000000000002</v>
      </c>
      <c r="BOU33">
        <v>2.113</v>
      </c>
      <c r="BOV33">
        <v>2.1800000000000002</v>
      </c>
      <c r="BOW33">
        <v>2.113</v>
      </c>
      <c r="BOX33">
        <v>1.8979999999999999</v>
      </c>
      <c r="BOY33">
        <v>1.921</v>
      </c>
      <c r="BOZ33">
        <v>1.891</v>
      </c>
      <c r="BPA33">
        <v>1.9590000000000001</v>
      </c>
      <c r="BPB33">
        <v>1.7869999999999999</v>
      </c>
      <c r="BPC33">
        <v>11.861000000000001</v>
      </c>
      <c r="BPD33">
        <v>16.538</v>
      </c>
      <c r="BPE33">
        <v>12.695</v>
      </c>
      <c r="BPF33">
        <v>12.305</v>
      </c>
      <c r="BPG33">
        <v>9.8409999999999993</v>
      </c>
      <c r="BPH33">
        <v>10.005000000000001</v>
      </c>
      <c r="BPI33">
        <v>5.6440000000000001</v>
      </c>
      <c r="BPJ33">
        <v>5.0110000000000001</v>
      </c>
      <c r="BPK33">
        <v>5.0670000000000002</v>
      </c>
      <c r="BPL33">
        <v>5.7169999999999996</v>
      </c>
      <c r="BPM33">
        <v>5.641</v>
      </c>
      <c r="BPN33">
        <v>4.9820000000000002</v>
      </c>
      <c r="BPO33">
        <v>5.0599999999999996</v>
      </c>
      <c r="BPP33">
        <v>5.657</v>
      </c>
      <c r="BPQ33">
        <v>3.3740000000000001</v>
      </c>
      <c r="BPR33">
        <v>3.3940000000000001</v>
      </c>
      <c r="BPS33">
        <v>3.1989999999999998</v>
      </c>
      <c r="BPT33">
        <v>3.1989999999999998</v>
      </c>
      <c r="BPU33">
        <v>7.54</v>
      </c>
      <c r="BPV33">
        <v>5.0119999999999996</v>
      </c>
      <c r="BPW33">
        <v>2.379</v>
      </c>
      <c r="BPX33">
        <v>2.3050000000000002</v>
      </c>
      <c r="BPY33">
        <v>2.379</v>
      </c>
      <c r="BPZ33">
        <v>2.3050000000000002</v>
      </c>
      <c r="BQA33">
        <v>2.0699999999999998</v>
      </c>
      <c r="BQB33">
        <v>2.0950000000000002</v>
      </c>
      <c r="BQC33">
        <v>2.0630000000000002</v>
      </c>
      <c r="BQD33">
        <v>2.137</v>
      </c>
      <c r="BQE33">
        <v>1.9490000000000001</v>
      </c>
      <c r="BQF33">
        <v>12.849</v>
      </c>
      <c r="BQG33">
        <v>17.917000000000002</v>
      </c>
      <c r="BQH33">
        <v>13.752000000000001</v>
      </c>
      <c r="BQI33">
        <v>13.33</v>
      </c>
      <c r="BQJ33">
        <v>10.661</v>
      </c>
      <c r="BQK33">
        <v>10.839</v>
      </c>
      <c r="BQL33">
        <v>6.1139999999999999</v>
      </c>
      <c r="BQM33">
        <v>5.4279999999999999</v>
      </c>
      <c r="BQN33">
        <v>5.4889999999999999</v>
      </c>
      <c r="BQO33">
        <v>6.1929999999999996</v>
      </c>
      <c r="BQP33">
        <v>6.1109999999999998</v>
      </c>
      <c r="BQQ33">
        <v>5.3979999999999997</v>
      </c>
      <c r="BQR33">
        <v>5.4809999999999999</v>
      </c>
      <c r="BQS33">
        <v>6.1289999999999996</v>
      </c>
      <c r="BQT33">
        <v>3.6560000000000001</v>
      </c>
      <c r="BQU33">
        <v>3.677</v>
      </c>
      <c r="BQV33">
        <v>3.4660000000000002</v>
      </c>
      <c r="BQW33">
        <v>3.4660000000000002</v>
      </c>
      <c r="BQX33">
        <v>8.1679999999999993</v>
      </c>
      <c r="BQY33">
        <v>5.43</v>
      </c>
      <c r="BQZ33">
        <v>2.577</v>
      </c>
      <c r="BRA33">
        <v>2.4969999999999999</v>
      </c>
      <c r="BRB33">
        <v>2.577</v>
      </c>
      <c r="BRC33">
        <v>2.4969999999999999</v>
      </c>
      <c r="BRD33">
        <v>2.2429999999999999</v>
      </c>
      <c r="BRE33">
        <v>2.27</v>
      </c>
      <c r="BRF33">
        <v>2.2349999999999999</v>
      </c>
      <c r="BRG33">
        <v>2.3149999999999999</v>
      </c>
      <c r="BRH33">
        <v>2.1110000000000002</v>
      </c>
      <c r="BRI33">
        <v>13.837999999999999</v>
      </c>
      <c r="BRJ33">
        <v>19.295000000000002</v>
      </c>
      <c r="BRK33">
        <v>14.81</v>
      </c>
      <c r="BRL33">
        <v>14.355</v>
      </c>
      <c r="BRM33">
        <v>11.481999999999999</v>
      </c>
      <c r="BRN33">
        <v>11.673</v>
      </c>
      <c r="BRO33">
        <v>6.5839999999999996</v>
      </c>
      <c r="BRP33">
        <v>5.8460000000000001</v>
      </c>
      <c r="BRQ33">
        <v>5.9109999999999996</v>
      </c>
      <c r="BRR33">
        <v>6.67</v>
      </c>
      <c r="BRS33">
        <v>6.5810000000000004</v>
      </c>
      <c r="BRT33">
        <v>5.8129999999999997</v>
      </c>
      <c r="BRU33">
        <v>5.9029999999999996</v>
      </c>
      <c r="BRV33">
        <v>6.6</v>
      </c>
      <c r="BRW33">
        <v>3.9369999999999998</v>
      </c>
      <c r="BRX33">
        <v>3.96</v>
      </c>
      <c r="BRY33">
        <v>3.7330000000000001</v>
      </c>
      <c r="BRZ33">
        <v>3.7330000000000001</v>
      </c>
      <c r="BSA33">
        <v>8.7959999999999994</v>
      </c>
      <c r="BSB33">
        <v>5.8479999999999999</v>
      </c>
      <c r="BSC33">
        <v>2.7749999999999999</v>
      </c>
      <c r="BSD33">
        <v>2.6890000000000001</v>
      </c>
      <c r="BSE33">
        <v>2.7749999999999999</v>
      </c>
      <c r="BSF33">
        <v>2.6890000000000001</v>
      </c>
      <c r="BSG33">
        <v>2.415</v>
      </c>
      <c r="BSH33">
        <v>2.4449999999999998</v>
      </c>
      <c r="BSI33">
        <v>2.4060000000000001</v>
      </c>
      <c r="BSJ33">
        <v>2.4929999999999999</v>
      </c>
      <c r="BSK33">
        <v>2.274</v>
      </c>
      <c r="BSL33">
        <v>14.826000000000001</v>
      </c>
      <c r="BSM33">
        <v>20.672999999999998</v>
      </c>
      <c r="BSN33">
        <v>15.868</v>
      </c>
      <c r="BSO33">
        <v>15.381</v>
      </c>
      <c r="BSP33">
        <v>12.302</v>
      </c>
      <c r="BSQ33">
        <v>12.507</v>
      </c>
      <c r="BSR33">
        <v>7.0549999999999997</v>
      </c>
      <c r="BSS33">
        <v>6.2629999999999999</v>
      </c>
      <c r="BST33">
        <v>6.3339999999999996</v>
      </c>
      <c r="BSU33">
        <v>7.1459999999999999</v>
      </c>
      <c r="BSV33">
        <v>7.0510000000000002</v>
      </c>
      <c r="BSW33">
        <v>6.2279999999999998</v>
      </c>
      <c r="BSX33">
        <v>6.3250000000000002</v>
      </c>
      <c r="BSY33">
        <v>7.0720000000000001</v>
      </c>
      <c r="BSZ33">
        <v>4.218</v>
      </c>
      <c r="BTA33">
        <v>4.2430000000000003</v>
      </c>
      <c r="BTB33">
        <v>3.9990000000000001</v>
      </c>
      <c r="BTC33">
        <v>3.9990000000000001</v>
      </c>
      <c r="BTD33">
        <v>9.4250000000000007</v>
      </c>
      <c r="BTE33">
        <v>6.2649999999999997</v>
      </c>
      <c r="BTF33">
        <v>2.9729999999999999</v>
      </c>
      <c r="BTG33">
        <v>2.8809999999999998</v>
      </c>
      <c r="BTH33">
        <v>2.9729999999999999</v>
      </c>
      <c r="BTI33">
        <v>2.8809999999999998</v>
      </c>
      <c r="BTJ33">
        <v>2.5880000000000001</v>
      </c>
      <c r="BTK33">
        <v>2.6190000000000002</v>
      </c>
      <c r="BTL33">
        <v>2.5779999999999998</v>
      </c>
      <c r="BTM33">
        <v>2.6709999999999998</v>
      </c>
      <c r="BTN33">
        <v>2.4359999999999999</v>
      </c>
      <c r="BTO33">
        <v>15.815</v>
      </c>
      <c r="BTP33">
        <v>22.050999999999998</v>
      </c>
      <c r="BTQ33">
        <v>16.925999999999998</v>
      </c>
      <c r="BTR33">
        <v>16.405999999999999</v>
      </c>
      <c r="BTS33">
        <v>13.122</v>
      </c>
      <c r="BTT33">
        <v>13.340999999999999</v>
      </c>
      <c r="BTU33">
        <v>7.5250000000000004</v>
      </c>
      <c r="BTV33">
        <v>6.681</v>
      </c>
      <c r="BTW33">
        <v>6.7560000000000002</v>
      </c>
      <c r="BTX33">
        <v>7.6230000000000002</v>
      </c>
      <c r="BTY33">
        <v>7.5209999999999999</v>
      </c>
      <c r="BTZ33">
        <v>6.6429999999999998</v>
      </c>
      <c r="BUA33">
        <v>6.7460000000000004</v>
      </c>
      <c r="BUB33">
        <v>7.5430000000000001</v>
      </c>
      <c r="BUC33">
        <v>4.4989999999999997</v>
      </c>
      <c r="BUD33">
        <v>4.5259999999999998</v>
      </c>
      <c r="BUE33">
        <v>4.266</v>
      </c>
      <c r="BUF33">
        <v>4.266</v>
      </c>
      <c r="BUG33">
        <v>10.053000000000001</v>
      </c>
      <c r="BUH33">
        <v>6.6829999999999998</v>
      </c>
      <c r="BUI33">
        <v>3.1720000000000002</v>
      </c>
      <c r="BUJ33">
        <v>3.073</v>
      </c>
      <c r="BUK33">
        <v>3.1720000000000002</v>
      </c>
      <c r="BUL33">
        <v>3.073</v>
      </c>
      <c r="BUM33">
        <v>2.76</v>
      </c>
      <c r="BUN33">
        <v>2.794</v>
      </c>
      <c r="BUO33">
        <v>2.75</v>
      </c>
      <c r="BUP33">
        <v>2.8490000000000002</v>
      </c>
      <c r="BUQ33">
        <v>2.5990000000000002</v>
      </c>
      <c r="BUR33">
        <v>16.803000000000001</v>
      </c>
      <c r="BUS33">
        <v>23.428999999999998</v>
      </c>
      <c r="BUT33">
        <v>17.984000000000002</v>
      </c>
      <c r="BUU33">
        <v>17.431999999999999</v>
      </c>
      <c r="BUV33">
        <v>13.942</v>
      </c>
      <c r="BUW33">
        <v>14.173999999999999</v>
      </c>
      <c r="BUX33">
        <v>7.9950000000000001</v>
      </c>
      <c r="BUY33">
        <v>7.0979999999999999</v>
      </c>
      <c r="BUZ33">
        <v>7.1779999999999999</v>
      </c>
      <c r="BVA33">
        <v>8.0990000000000002</v>
      </c>
      <c r="BVB33">
        <v>7.9909999999999997</v>
      </c>
      <c r="BVC33">
        <v>7.0579999999999998</v>
      </c>
      <c r="BVD33">
        <v>7.1680000000000001</v>
      </c>
      <c r="BVE33">
        <v>8.0139999999999993</v>
      </c>
      <c r="BVF33">
        <v>4.78</v>
      </c>
      <c r="BVG33">
        <v>4.8090000000000002</v>
      </c>
      <c r="BVH33">
        <v>4.5330000000000004</v>
      </c>
      <c r="BVI33">
        <v>4.5330000000000004</v>
      </c>
      <c r="BVJ33">
        <v>10.680999999999999</v>
      </c>
      <c r="BVK33">
        <v>7.101</v>
      </c>
      <c r="BVL33">
        <v>3.37</v>
      </c>
      <c r="BVM33">
        <v>3.2650000000000001</v>
      </c>
      <c r="BVN33">
        <v>3.37</v>
      </c>
      <c r="BVO33">
        <v>3.2650000000000001</v>
      </c>
      <c r="BVP33">
        <v>2.9329999999999998</v>
      </c>
      <c r="BVQ33">
        <v>2.9689999999999999</v>
      </c>
      <c r="BVR33">
        <v>2.9220000000000002</v>
      </c>
      <c r="BVS33">
        <v>3.0270000000000001</v>
      </c>
      <c r="BVT33">
        <v>2.7610000000000001</v>
      </c>
      <c r="BVU33">
        <v>17.791</v>
      </c>
      <c r="BVV33">
        <v>24.806999999999999</v>
      </c>
      <c r="BVW33">
        <v>19.042000000000002</v>
      </c>
      <c r="BVX33">
        <v>18.457000000000001</v>
      </c>
      <c r="BVY33">
        <v>14.762</v>
      </c>
      <c r="BVZ33">
        <v>15.007999999999999</v>
      </c>
      <c r="BWA33">
        <v>8.4659999999999993</v>
      </c>
      <c r="BWB33">
        <v>7.516</v>
      </c>
      <c r="BWC33">
        <v>7.6</v>
      </c>
      <c r="BWD33">
        <v>8.5749999999999993</v>
      </c>
      <c r="BWE33">
        <v>8.4610000000000003</v>
      </c>
      <c r="BWF33">
        <v>7.4740000000000002</v>
      </c>
      <c r="BWG33">
        <v>7.59</v>
      </c>
      <c r="BWH33">
        <v>8.4860000000000007</v>
      </c>
      <c r="BWI33">
        <v>5.0620000000000003</v>
      </c>
      <c r="BWJ33">
        <v>5.0910000000000002</v>
      </c>
      <c r="BWK33">
        <v>4.7990000000000004</v>
      </c>
      <c r="BWL33">
        <v>4.7990000000000004</v>
      </c>
      <c r="BWM33">
        <v>11.31</v>
      </c>
      <c r="BWN33">
        <v>7.5179999999999998</v>
      </c>
      <c r="BWO33">
        <v>3.5680000000000001</v>
      </c>
      <c r="BWP33">
        <v>3.4569999999999999</v>
      </c>
      <c r="BWQ33">
        <v>3.5680000000000001</v>
      </c>
      <c r="BWR33">
        <v>3.4569999999999999</v>
      </c>
      <c r="BWS33">
        <v>3.105</v>
      </c>
      <c r="BWT33">
        <v>3.1429999999999998</v>
      </c>
      <c r="BWU33">
        <v>3.0939999999999999</v>
      </c>
      <c r="BWV33">
        <v>3.2050000000000001</v>
      </c>
      <c r="BWW33">
        <v>2.923</v>
      </c>
      <c r="BWX33">
        <v>18.78</v>
      </c>
      <c r="BWY33">
        <v>26.186</v>
      </c>
      <c r="BWZ33">
        <v>20.100000000000001</v>
      </c>
      <c r="BXA33">
        <v>19.481999999999999</v>
      </c>
      <c r="BXB33">
        <v>15.582000000000001</v>
      </c>
      <c r="BXC33">
        <v>15.842000000000001</v>
      </c>
      <c r="BXD33">
        <v>8.9359999999999999</v>
      </c>
      <c r="BXE33">
        <v>7.9340000000000002</v>
      </c>
      <c r="BXF33">
        <v>8.0229999999999997</v>
      </c>
      <c r="BXG33">
        <v>9.0519999999999996</v>
      </c>
      <c r="BXH33">
        <v>8.9309999999999992</v>
      </c>
      <c r="BXI33">
        <v>7.8890000000000002</v>
      </c>
      <c r="BXJ33">
        <v>8.0109999999999992</v>
      </c>
      <c r="BXK33">
        <v>8.9570000000000007</v>
      </c>
      <c r="BXL33">
        <v>5.343</v>
      </c>
      <c r="BXM33">
        <v>5.3739999999999997</v>
      </c>
      <c r="BXN33">
        <v>5.0659999999999998</v>
      </c>
      <c r="BXO33">
        <v>5.0659999999999998</v>
      </c>
      <c r="BXP33">
        <v>11.938000000000001</v>
      </c>
      <c r="BXQ33">
        <v>7.9359999999999999</v>
      </c>
      <c r="BXR33">
        <v>3.766</v>
      </c>
      <c r="BXS33">
        <v>3.65</v>
      </c>
      <c r="BXT33">
        <v>3.766</v>
      </c>
      <c r="BXU33">
        <v>3.65</v>
      </c>
      <c r="BXV33">
        <v>3.278</v>
      </c>
      <c r="BXW33">
        <v>3.3180000000000001</v>
      </c>
      <c r="BXX33">
        <v>3.266</v>
      </c>
      <c r="BXY33">
        <v>3.383</v>
      </c>
      <c r="BXZ33">
        <v>3.0859999999999999</v>
      </c>
      <c r="BYA33">
        <v>19.768000000000001</v>
      </c>
      <c r="BYB33">
        <v>27.564</v>
      </c>
      <c r="BYC33">
        <v>21.158000000000001</v>
      </c>
      <c r="BYD33">
        <v>20.507999999999999</v>
      </c>
      <c r="BYE33">
        <v>16.402000000000001</v>
      </c>
      <c r="BYF33">
        <v>16.675999999999998</v>
      </c>
      <c r="BYG33">
        <v>9.4060000000000006</v>
      </c>
      <c r="BYH33">
        <v>8.3510000000000009</v>
      </c>
      <c r="BYI33">
        <v>8.4450000000000003</v>
      </c>
      <c r="BYJ33">
        <v>9.5280000000000005</v>
      </c>
      <c r="BYK33">
        <v>9.4009999999999998</v>
      </c>
      <c r="BYL33">
        <v>8.3040000000000003</v>
      </c>
      <c r="BYM33">
        <v>8.4329999999999998</v>
      </c>
      <c r="BYN33">
        <v>9.4290000000000003</v>
      </c>
      <c r="BYO33">
        <v>5.6239999999999997</v>
      </c>
      <c r="BYP33">
        <v>5.657</v>
      </c>
      <c r="BYQ33">
        <v>5.3319999999999999</v>
      </c>
      <c r="BYR33">
        <v>5.3319999999999999</v>
      </c>
      <c r="BYS33">
        <v>12.566000000000001</v>
      </c>
      <c r="BYT33">
        <v>8.3539999999999992</v>
      </c>
      <c r="BYU33">
        <v>3.964</v>
      </c>
      <c r="BYV33">
        <v>3.8420000000000001</v>
      </c>
      <c r="BYW33">
        <v>3.964</v>
      </c>
      <c r="BYX33">
        <v>3.8420000000000001</v>
      </c>
      <c r="BYY33">
        <v>3.45</v>
      </c>
      <c r="BYZ33">
        <v>3.492</v>
      </c>
      <c r="BZA33">
        <v>3.4380000000000002</v>
      </c>
      <c r="BZB33">
        <v>3.5609999999999999</v>
      </c>
      <c r="BZC33">
        <v>3.2480000000000002</v>
      </c>
      <c r="BZD33">
        <v>29.652000000000001</v>
      </c>
      <c r="BZE33">
        <v>41.345999999999997</v>
      </c>
      <c r="BZF33">
        <v>31.736999999999998</v>
      </c>
      <c r="BZG33">
        <v>30.762</v>
      </c>
      <c r="BZH33">
        <v>24.603000000000002</v>
      </c>
      <c r="BZI33">
        <v>25.013000000000002</v>
      </c>
      <c r="BZJ33">
        <v>14.109</v>
      </c>
      <c r="BZK33">
        <v>12.526999999999999</v>
      </c>
      <c r="BZL33">
        <v>12.667</v>
      </c>
      <c r="BZM33">
        <v>14.292</v>
      </c>
      <c r="BZN33">
        <v>14.102</v>
      </c>
      <c r="BZO33">
        <v>12.456</v>
      </c>
      <c r="BZP33">
        <v>12.648999999999999</v>
      </c>
      <c r="BZQ33">
        <v>14.143000000000001</v>
      </c>
      <c r="BZR33">
        <v>8.4359999999999999</v>
      </c>
      <c r="BZS33">
        <v>8.4860000000000007</v>
      </c>
      <c r="BZT33">
        <v>7.9989999999999997</v>
      </c>
      <c r="BZU33">
        <v>7.9989999999999997</v>
      </c>
      <c r="BZV33">
        <v>18.849</v>
      </c>
      <c r="BZW33">
        <v>12.531000000000001</v>
      </c>
      <c r="BZX33">
        <v>5.9470000000000001</v>
      </c>
      <c r="BZY33">
        <v>5.7619999999999996</v>
      </c>
      <c r="BZZ33">
        <v>5.9470000000000001</v>
      </c>
      <c r="CAA33">
        <v>5.7619999999999996</v>
      </c>
      <c r="CAB33">
        <v>5.1749999999999998</v>
      </c>
      <c r="CAC33">
        <v>5.2389999999999999</v>
      </c>
      <c r="CAD33">
        <v>5.157</v>
      </c>
      <c r="CAE33">
        <v>5.3419999999999996</v>
      </c>
      <c r="CAF33">
        <v>4.8719999999999999</v>
      </c>
      <c r="CAG33">
        <v>39.536000000000001</v>
      </c>
      <c r="CAH33">
        <v>55.128</v>
      </c>
      <c r="CAI33">
        <v>42.314999999999998</v>
      </c>
      <c r="CAJ33">
        <v>41.015000000000001</v>
      </c>
      <c r="CAK33">
        <v>32.804000000000002</v>
      </c>
      <c r="CAL33">
        <v>33.350999999999999</v>
      </c>
      <c r="CAM33">
        <v>18.812999999999999</v>
      </c>
      <c r="CAN33">
        <v>16.702000000000002</v>
      </c>
      <c r="CAO33">
        <v>16.89</v>
      </c>
      <c r="CAP33">
        <v>19.056999999999999</v>
      </c>
      <c r="CAQ33">
        <v>18.802</v>
      </c>
      <c r="CAR33">
        <v>16.608000000000001</v>
      </c>
      <c r="CAS33">
        <v>16.866</v>
      </c>
      <c r="CAT33">
        <v>18.856999999999999</v>
      </c>
      <c r="CAU33">
        <v>11.247999999999999</v>
      </c>
      <c r="CAV33">
        <v>11.314</v>
      </c>
      <c r="CAW33">
        <v>10.664999999999999</v>
      </c>
      <c r="CAX33">
        <v>10.664999999999999</v>
      </c>
      <c r="CAY33">
        <v>25.132000000000001</v>
      </c>
      <c r="CAZ33">
        <v>16.707000000000001</v>
      </c>
      <c r="CBA33">
        <v>7.9290000000000003</v>
      </c>
      <c r="CBB33">
        <v>7.6829999999999998</v>
      </c>
      <c r="CBC33">
        <v>7.9290000000000003</v>
      </c>
      <c r="CBD33">
        <v>7.6829999999999998</v>
      </c>
      <c r="CBE33">
        <v>6.9</v>
      </c>
      <c r="CBF33">
        <v>6.9850000000000003</v>
      </c>
      <c r="CBG33">
        <v>6.875</v>
      </c>
      <c r="CBH33">
        <v>7.1230000000000002</v>
      </c>
      <c r="CBI33">
        <v>6.4969999999999999</v>
      </c>
      <c r="CBJ33">
        <v>49.420999999999999</v>
      </c>
      <c r="CBK33">
        <v>68.91</v>
      </c>
      <c r="CBL33">
        <v>52.893999999999998</v>
      </c>
      <c r="CBM33">
        <v>51.268999999999998</v>
      </c>
      <c r="CBN33">
        <v>41.006</v>
      </c>
      <c r="CBO33">
        <v>41.689</v>
      </c>
      <c r="CBP33">
        <v>23.515999999999998</v>
      </c>
      <c r="CBQ33">
        <v>20.878</v>
      </c>
      <c r="CBR33">
        <v>21.111999999999998</v>
      </c>
      <c r="CBS33">
        <v>23.821000000000002</v>
      </c>
      <c r="CBT33">
        <v>23.503</v>
      </c>
      <c r="CBU33">
        <v>20.76</v>
      </c>
      <c r="CBV33">
        <v>21.082000000000001</v>
      </c>
      <c r="CBW33">
        <v>23.571999999999999</v>
      </c>
      <c r="CBX33">
        <v>14.06</v>
      </c>
      <c r="CBY33">
        <v>14.143000000000001</v>
      </c>
      <c r="CBZ33">
        <v>13.331</v>
      </c>
      <c r="CCA33">
        <v>13.331</v>
      </c>
      <c r="CCB33">
        <v>31.416</v>
      </c>
      <c r="CCC33">
        <v>20.884</v>
      </c>
      <c r="CCD33">
        <v>9.9109999999999996</v>
      </c>
      <c r="CCE33">
        <v>9.6039999999999992</v>
      </c>
      <c r="CCF33">
        <v>9.9109999999999996</v>
      </c>
      <c r="CCG33">
        <v>9.6039999999999992</v>
      </c>
      <c r="CCH33">
        <v>8.6259999999999994</v>
      </c>
      <c r="CCI33">
        <v>8.7309999999999999</v>
      </c>
      <c r="CCJ33">
        <v>8.5939999999999994</v>
      </c>
      <c r="CCK33">
        <v>8.9039999999999999</v>
      </c>
      <c r="CCL33">
        <v>8.1210000000000004</v>
      </c>
      <c r="CCM33">
        <v>59.305</v>
      </c>
      <c r="CCN33">
        <v>82.691999999999993</v>
      </c>
      <c r="CCO33">
        <v>63.472999999999999</v>
      </c>
      <c r="CCP33">
        <v>61.523000000000003</v>
      </c>
      <c r="CCQ33">
        <v>49.207000000000001</v>
      </c>
      <c r="CCR33">
        <v>50.027000000000001</v>
      </c>
      <c r="CCS33">
        <v>28.219000000000001</v>
      </c>
      <c r="CCT33">
        <v>25.053000000000001</v>
      </c>
      <c r="CCU33">
        <v>25.335000000000001</v>
      </c>
      <c r="CCV33">
        <v>28.585000000000001</v>
      </c>
      <c r="CCW33">
        <v>28.204000000000001</v>
      </c>
      <c r="CCX33">
        <v>24.911999999999999</v>
      </c>
      <c r="CCY33">
        <v>25.298999999999999</v>
      </c>
      <c r="CCZ33">
        <v>28.286000000000001</v>
      </c>
      <c r="CDA33">
        <v>16.872</v>
      </c>
      <c r="CDB33">
        <v>16.971</v>
      </c>
      <c r="CDC33">
        <v>15.997</v>
      </c>
      <c r="CDD33">
        <v>15.997</v>
      </c>
      <c r="CDE33">
        <v>37.698999999999998</v>
      </c>
      <c r="CDF33">
        <v>25.061</v>
      </c>
      <c r="CDG33">
        <v>11.893000000000001</v>
      </c>
      <c r="CDH33">
        <v>11.525</v>
      </c>
      <c r="CDI33">
        <v>11.893000000000001</v>
      </c>
      <c r="CDJ33">
        <v>11.525</v>
      </c>
      <c r="CDK33">
        <v>10.351000000000001</v>
      </c>
      <c r="CDL33">
        <v>10.477</v>
      </c>
      <c r="CDM33">
        <v>10.313000000000001</v>
      </c>
      <c r="CDN33">
        <v>10.683999999999999</v>
      </c>
      <c r="CDO33">
        <v>9.7449999999999992</v>
      </c>
      <c r="CDP33">
        <v>69.188999999999993</v>
      </c>
      <c r="CDQ33">
        <v>96.474000000000004</v>
      </c>
      <c r="CDR33">
        <v>74.052000000000007</v>
      </c>
      <c r="CDS33">
        <v>71.777000000000001</v>
      </c>
      <c r="CDT33">
        <v>57.408000000000001</v>
      </c>
      <c r="CDU33">
        <v>58.365000000000002</v>
      </c>
      <c r="CDV33">
        <v>32.921999999999997</v>
      </c>
      <c r="CDW33">
        <v>29.228999999999999</v>
      </c>
      <c r="CDX33">
        <v>29.556999999999999</v>
      </c>
      <c r="CDY33">
        <v>33.348999999999997</v>
      </c>
      <c r="CDZ33">
        <v>32.904000000000003</v>
      </c>
      <c r="CEA33">
        <v>29.064</v>
      </c>
      <c r="CEB33">
        <v>29.515000000000001</v>
      </c>
      <c r="CEC33">
        <v>33.000999999999998</v>
      </c>
      <c r="CED33">
        <v>19.684000000000001</v>
      </c>
      <c r="CEE33">
        <v>19.8</v>
      </c>
      <c r="CEF33">
        <v>18.664000000000001</v>
      </c>
      <c r="CEG33">
        <v>18.664000000000001</v>
      </c>
      <c r="CEH33">
        <v>43.981999999999999</v>
      </c>
      <c r="CEI33">
        <v>29.238</v>
      </c>
      <c r="CEJ33">
        <v>13.875999999999999</v>
      </c>
      <c r="CEK33">
        <v>13.446</v>
      </c>
      <c r="CEL33">
        <v>13.875999999999999</v>
      </c>
      <c r="CEM33">
        <v>13.446</v>
      </c>
      <c r="CEN33">
        <v>12.076000000000001</v>
      </c>
      <c r="CEO33">
        <v>12.223000000000001</v>
      </c>
      <c r="CEP33">
        <v>12.032</v>
      </c>
      <c r="CEQ33">
        <v>12.465</v>
      </c>
      <c r="CER33">
        <v>11.369</v>
      </c>
      <c r="CES33">
        <v>79.072999999999993</v>
      </c>
      <c r="CET33">
        <v>110.255</v>
      </c>
      <c r="CEU33">
        <v>84.631</v>
      </c>
      <c r="CEV33">
        <v>82.031000000000006</v>
      </c>
      <c r="CEW33">
        <v>65.608999999999995</v>
      </c>
      <c r="CEX33">
        <v>66.703000000000003</v>
      </c>
      <c r="CEY33">
        <v>37.625</v>
      </c>
      <c r="CEZ33">
        <v>33.404000000000003</v>
      </c>
      <c r="CFA33">
        <v>33.779000000000003</v>
      </c>
      <c r="CFB33">
        <v>38.113</v>
      </c>
      <c r="CFC33">
        <v>37.604999999999997</v>
      </c>
      <c r="CFD33">
        <v>33.216000000000001</v>
      </c>
      <c r="CFE33">
        <v>33.731999999999999</v>
      </c>
      <c r="CFF33">
        <v>37.715000000000003</v>
      </c>
      <c r="CFG33">
        <v>22.495999999999999</v>
      </c>
      <c r="CFH33">
        <v>22.629000000000001</v>
      </c>
      <c r="CFI33">
        <v>21.33</v>
      </c>
      <c r="CFJ33">
        <v>21.33</v>
      </c>
      <c r="CFK33">
        <v>50.265000000000001</v>
      </c>
      <c r="CFL33">
        <v>33.414999999999999</v>
      </c>
      <c r="CFM33">
        <v>15.858000000000001</v>
      </c>
      <c r="CFN33">
        <v>15.366</v>
      </c>
      <c r="CFO33">
        <v>15.858000000000001</v>
      </c>
      <c r="CFP33">
        <v>15.366</v>
      </c>
      <c r="CFQ33">
        <v>13.801</v>
      </c>
      <c r="CFR33">
        <v>13.968999999999999</v>
      </c>
      <c r="CFS33">
        <v>13.750999999999999</v>
      </c>
      <c r="CFT33">
        <v>14.246</v>
      </c>
      <c r="CFU33">
        <v>12.993</v>
      </c>
      <c r="CFV33">
        <v>88.956999999999994</v>
      </c>
      <c r="CFW33">
        <v>124.03700000000001</v>
      </c>
      <c r="CFX33">
        <v>95.21</v>
      </c>
      <c r="CFY33">
        <v>92.284999999999997</v>
      </c>
      <c r="CFZ33">
        <v>73.81</v>
      </c>
      <c r="CGA33">
        <v>75.040000000000006</v>
      </c>
      <c r="CGB33">
        <v>42.328000000000003</v>
      </c>
      <c r="CGC33">
        <v>37.58</v>
      </c>
      <c r="CGD33">
        <v>38.002000000000002</v>
      </c>
      <c r="CGE33">
        <v>42.877000000000002</v>
      </c>
      <c r="CGF33">
        <v>42.305</v>
      </c>
      <c r="CGG33">
        <v>37.368000000000002</v>
      </c>
      <c r="CGH33">
        <v>37.948</v>
      </c>
      <c r="CGI33">
        <v>42.429000000000002</v>
      </c>
      <c r="CGJ33">
        <v>25.308</v>
      </c>
      <c r="CGK33">
        <v>25.457000000000001</v>
      </c>
      <c r="CGL33">
        <v>23.995999999999999</v>
      </c>
      <c r="CGM33">
        <v>23.995999999999999</v>
      </c>
      <c r="CGN33">
        <v>56.548000000000002</v>
      </c>
      <c r="CGO33">
        <v>37.591999999999999</v>
      </c>
      <c r="CGP33">
        <v>17.84</v>
      </c>
      <c r="CGQ33">
        <v>17.286999999999999</v>
      </c>
      <c r="CGR33">
        <v>17.84</v>
      </c>
      <c r="CGS33">
        <v>17.286999999999999</v>
      </c>
      <c r="CGT33">
        <v>15.526</v>
      </c>
      <c r="CGU33">
        <v>15.715999999999999</v>
      </c>
      <c r="CGV33">
        <v>15.47</v>
      </c>
      <c r="CGW33">
        <v>16.026</v>
      </c>
      <c r="CGX33">
        <v>14.617000000000001</v>
      </c>
    </row>
    <row r="34" spans="1:2234" x14ac:dyDescent="0.25">
      <c r="A34" s="121" t="s">
        <v>238</v>
      </c>
      <c r="B34" s="118">
        <v>7.8E-2</v>
      </c>
      <c r="C34" s="118">
        <v>0.34200000000000003</v>
      </c>
      <c r="D34" s="118">
        <v>6.3E-2</v>
      </c>
      <c r="E34" s="118">
        <v>4.2999999999999997E-2</v>
      </c>
      <c r="F34" s="118">
        <v>6.5000000000000002E-2</v>
      </c>
      <c r="G34" s="118">
        <v>5.2999999999999999E-2</v>
      </c>
      <c r="H34" s="118">
        <v>3.9E-2</v>
      </c>
      <c r="I34" s="118">
        <v>6.0999999999999999E-2</v>
      </c>
      <c r="J34" s="118">
        <v>4.3999999999999997E-2</v>
      </c>
      <c r="K34" s="118">
        <v>2.9000000000000001E-2</v>
      </c>
      <c r="L34" s="118">
        <v>2.8000000000000001E-2</v>
      </c>
      <c r="M34" s="118">
        <v>5.5E-2</v>
      </c>
      <c r="N34" s="118">
        <v>4.2000000000000003E-2</v>
      </c>
      <c r="O34" s="118">
        <v>2.4E-2</v>
      </c>
      <c r="P34" s="118">
        <v>0.109</v>
      </c>
      <c r="Q34" s="118">
        <v>0.10199999999999999</v>
      </c>
      <c r="R34" s="118">
        <v>0.63</v>
      </c>
      <c r="S34" s="118">
        <v>0.38</v>
      </c>
      <c r="T34" s="118">
        <v>0.17299999999999999</v>
      </c>
      <c r="U34" s="118">
        <v>0.20899999999999999</v>
      </c>
      <c r="V34" s="118">
        <v>7.6999999999999999E-2</v>
      </c>
      <c r="W34" s="118">
        <v>9.1999999999999998E-2</v>
      </c>
      <c r="X34" s="118">
        <v>6.2E-2</v>
      </c>
      <c r="Y34" s="118">
        <v>9.0999999999999998E-2</v>
      </c>
      <c r="Z34" s="118">
        <v>0.125</v>
      </c>
      <c r="AA34" s="118">
        <v>0.122</v>
      </c>
      <c r="AB34" s="118">
        <v>0.105</v>
      </c>
      <c r="AC34" s="118">
        <v>7.8E-2</v>
      </c>
      <c r="AD34" s="118">
        <v>3.5000000000000003E-2</v>
      </c>
      <c r="AE34" s="118">
        <v>0.156</v>
      </c>
      <c r="AF34" s="118">
        <v>0.68500000000000005</v>
      </c>
      <c r="AG34" s="118">
        <v>0.127</v>
      </c>
      <c r="AH34" s="118">
        <v>8.5999999999999993E-2</v>
      </c>
      <c r="AI34" s="118">
        <v>0.129</v>
      </c>
      <c r="AJ34" s="118">
        <v>0.106</v>
      </c>
      <c r="AK34" s="118">
        <v>7.8E-2</v>
      </c>
      <c r="AL34" s="118">
        <v>0.122</v>
      </c>
      <c r="AM34" s="118">
        <v>8.7999999999999995E-2</v>
      </c>
      <c r="AN34" s="118">
        <v>5.8000000000000003E-2</v>
      </c>
      <c r="AO34" s="118">
        <v>5.5E-2</v>
      </c>
      <c r="AP34" s="118">
        <v>0.111</v>
      </c>
      <c r="AQ34" s="118">
        <v>8.3000000000000004E-2</v>
      </c>
      <c r="AR34" s="118">
        <v>4.7E-2</v>
      </c>
      <c r="AS34" s="118">
        <v>0.217</v>
      </c>
      <c r="AT34" s="118">
        <v>0.20300000000000001</v>
      </c>
      <c r="AU34" s="118">
        <v>1.26</v>
      </c>
      <c r="AV34" s="118">
        <v>0.75900000000000001</v>
      </c>
      <c r="AW34" s="118">
        <v>0.34599999999999997</v>
      </c>
      <c r="AX34" s="118">
        <v>0.41799999999999998</v>
      </c>
      <c r="AY34" s="118">
        <v>0.154</v>
      </c>
      <c r="AZ34" s="118">
        <v>0.185</v>
      </c>
      <c r="BA34" s="118">
        <v>0.124</v>
      </c>
      <c r="BB34" s="118">
        <v>0.182</v>
      </c>
      <c r="BC34" s="118">
        <v>0.25</v>
      </c>
      <c r="BD34" s="118">
        <v>0.24299999999999999</v>
      </c>
      <c r="BE34" s="118">
        <v>0.21099999999999999</v>
      </c>
      <c r="BF34" s="118">
        <v>0.155</v>
      </c>
      <c r="BG34" s="118">
        <v>7.0000000000000007E-2</v>
      </c>
      <c r="BH34" s="118">
        <v>0.23400000000000001</v>
      </c>
      <c r="BI34" s="118">
        <v>1.0269999999999999</v>
      </c>
      <c r="BJ34" s="118">
        <v>0.19</v>
      </c>
      <c r="BK34" s="118">
        <v>0.129</v>
      </c>
      <c r="BL34" s="118">
        <v>0.19400000000000001</v>
      </c>
      <c r="BM34" s="118">
        <v>0.159</v>
      </c>
      <c r="BN34" s="118">
        <v>0.11600000000000001</v>
      </c>
      <c r="BO34" s="118">
        <v>0.183</v>
      </c>
      <c r="BP34" s="118">
        <v>0.13200000000000001</v>
      </c>
      <c r="BQ34" s="118">
        <v>8.6999999999999994E-2</v>
      </c>
      <c r="BR34" s="118">
        <v>8.3000000000000004E-2</v>
      </c>
      <c r="BS34" s="118">
        <v>0.16600000000000001</v>
      </c>
      <c r="BT34" s="118">
        <v>0.125</v>
      </c>
      <c r="BU34" s="118">
        <v>7.0999999999999994E-2</v>
      </c>
      <c r="BV34" s="118">
        <v>0.32600000000000001</v>
      </c>
      <c r="BW34" s="118">
        <v>0.30499999999999999</v>
      </c>
      <c r="BX34" s="118">
        <v>1.889</v>
      </c>
      <c r="BY34" s="118">
        <v>1.139</v>
      </c>
      <c r="BZ34" s="118">
        <v>0.51900000000000002</v>
      </c>
      <c r="CA34" s="118">
        <v>0.626</v>
      </c>
      <c r="CB34" s="118">
        <v>0.23100000000000001</v>
      </c>
      <c r="CC34" s="118">
        <v>0.27700000000000002</v>
      </c>
      <c r="CD34" s="118">
        <v>0.186</v>
      </c>
      <c r="CE34" s="118">
        <v>0.27300000000000002</v>
      </c>
      <c r="CF34" s="118">
        <v>0.375</v>
      </c>
      <c r="CG34" s="118">
        <v>0.36499999999999999</v>
      </c>
      <c r="CH34" s="118">
        <v>0.316</v>
      </c>
      <c r="CI34" s="118">
        <v>0.23300000000000001</v>
      </c>
      <c r="CJ34" s="118">
        <v>0.105</v>
      </c>
      <c r="CK34" s="118">
        <v>0.312</v>
      </c>
      <c r="CL34" s="118">
        <v>1.37</v>
      </c>
      <c r="CM34" s="118">
        <v>0.254</v>
      </c>
      <c r="CN34" s="118">
        <v>0.17199999999999999</v>
      </c>
      <c r="CO34" s="118">
        <v>0.25800000000000001</v>
      </c>
      <c r="CP34" s="118">
        <v>0.21099999999999999</v>
      </c>
      <c r="CQ34" s="118">
        <v>0.155</v>
      </c>
      <c r="CR34" s="118">
        <v>0.24299999999999999</v>
      </c>
      <c r="CS34" s="118">
        <v>0.17599999999999999</v>
      </c>
      <c r="CT34" s="118">
        <v>0.115</v>
      </c>
      <c r="CU34" s="118">
        <v>0.111</v>
      </c>
      <c r="CV34" s="118">
        <v>0.222</v>
      </c>
      <c r="CW34" s="118">
        <v>0.16700000000000001</v>
      </c>
      <c r="CX34" s="118">
        <v>9.5000000000000001E-2</v>
      </c>
      <c r="CY34" s="118">
        <v>0.435</v>
      </c>
      <c r="CZ34" s="118">
        <v>0.40600000000000003</v>
      </c>
      <c r="DA34" s="118">
        <v>2.5190000000000001</v>
      </c>
      <c r="DB34" s="118">
        <v>1.518</v>
      </c>
      <c r="DC34" s="118">
        <v>0.69199999999999995</v>
      </c>
      <c r="DD34" s="118">
        <v>0.83499999999999996</v>
      </c>
      <c r="DE34" s="118">
        <v>0.308</v>
      </c>
      <c r="DF34" s="118">
        <v>0.36899999999999999</v>
      </c>
      <c r="DG34" s="118">
        <v>0.248</v>
      </c>
      <c r="DH34" s="118">
        <v>0.36399999999999999</v>
      </c>
      <c r="DI34" s="118">
        <v>0.5</v>
      </c>
      <c r="DJ34" s="118">
        <v>0.48599999999999999</v>
      </c>
      <c r="DK34" s="118">
        <v>0.42099999999999999</v>
      </c>
      <c r="DL34" s="118">
        <v>0.311</v>
      </c>
      <c r="DM34" s="118">
        <v>0.14000000000000001</v>
      </c>
      <c r="DN34" s="118">
        <v>0.39</v>
      </c>
      <c r="DO34" s="118">
        <v>1.712</v>
      </c>
      <c r="DP34" s="118">
        <v>0.317</v>
      </c>
      <c r="DQ34" s="118">
        <v>0.215</v>
      </c>
      <c r="DR34" s="118">
        <v>0.32300000000000001</v>
      </c>
      <c r="DS34" s="118">
        <v>0.26400000000000001</v>
      </c>
      <c r="DT34" s="118">
        <v>0.19400000000000001</v>
      </c>
      <c r="DU34" s="118">
        <v>0.30399999999999999</v>
      </c>
      <c r="DV34" s="118">
        <v>0.22</v>
      </c>
      <c r="DW34" s="118">
        <v>0.14399999999999999</v>
      </c>
      <c r="DX34" s="118">
        <v>0.13900000000000001</v>
      </c>
      <c r="DY34" s="118">
        <v>0.27700000000000002</v>
      </c>
      <c r="DZ34" s="118">
        <v>0.20799999999999999</v>
      </c>
      <c r="EA34" s="118">
        <v>0.11799999999999999</v>
      </c>
      <c r="EB34" s="118">
        <v>0.54400000000000004</v>
      </c>
      <c r="EC34" s="118">
        <v>0.50800000000000001</v>
      </c>
      <c r="ED34" s="118">
        <v>3.149</v>
      </c>
      <c r="EE34" s="118">
        <v>1.8979999999999999</v>
      </c>
      <c r="EF34" s="118">
        <v>0.86599999999999999</v>
      </c>
      <c r="EG34" s="118">
        <v>1.044</v>
      </c>
      <c r="EH34" s="118">
        <v>0.38500000000000001</v>
      </c>
      <c r="EI34" s="118">
        <v>0.46100000000000002</v>
      </c>
      <c r="EJ34" s="118">
        <v>0.31</v>
      </c>
      <c r="EK34" s="118">
        <v>0.45500000000000002</v>
      </c>
      <c r="EL34" s="118">
        <v>0.625</v>
      </c>
      <c r="EM34" s="118">
        <v>0.60799999999999998</v>
      </c>
      <c r="EN34" s="118">
        <v>0.52700000000000002</v>
      </c>
      <c r="EO34" s="118">
        <v>0.38800000000000001</v>
      </c>
      <c r="EP34" s="118">
        <v>0.17499999999999999</v>
      </c>
      <c r="EQ34" s="118">
        <v>0.46800000000000003</v>
      </c>
      <c r="ER34" s="118">
        <v>2.0539999999999998</v>
      </c>
      <c r="ES34" s="118">
        <v>0.38</v>
      </c>
      <c r="ET34" s="118">
        <v>0.25700000000000001</v>
      </c>
      <c r="EU34" s="118">
        <v>0.38700000000000001</v>
      </c>
      <c r="EV34" s="118">
        <v>0.317</v>
      </c>
      <c r="EW34" s="118">
        <v>0.23300000000000001</v>
      </c>
      <c r="EX34" s="118">
        <v>0.36499999999999999</v>
      </c>
      <c r="EY34" s="118">
        <v>0.26400000000000001</v>
      </c>
      <c r="EZ34" s="118">
        <v>0.17299999999999999</v>
      </c>
      <c r="FA34" s="118">
        <v>0.16600000000000001</v>
      </c>
      <c r="FB34" s="118">
        <v>0.33200000000000002</v>
      </c>
      <c r="FC34" s="118">
        <v>0.25</v>
      </c>
      <c r="FD34" s="118">
        <v>0.14199999999999999</v>
      </c>
      <c r="FE34" s="118">
        <v>0.65200000000000002</v>
      </c>
      <c r="FF34" s="118">
        <v>0.61</v>
      </c>
      <c r="FG34" s="118">
        <v>3.7789999999999999</v>
      </c>
      <c r="FH34" s="118">
        <v>2.2770000000000001</v>
      </c>
      <c r="FI34" s="118">
        <v>1.0389999999999999</v>
      </c>
      <c r="FJ34" s="118">
        <v>1.2529999999999999</v>
      </c>
      <c r="FK34" s="118">
        <v>0.46200000000000002</v>
      </c>
      <c r="FL34" s="118">
        <v>0.55400000000000005</v>
      </c>
      <c r="FM34" s="118">
        <v>0.372</v>
      </c>
      <c r="FN34" s="118">
        <v>0.54600000000000004</v>
      </c>
      <c r="FO34" s="118">
        <v>0.75</v>
      </c>
      <c r="FP34" s="118">
        <v>0.73</v>
      </c>
      <c r="FQ34" s="118">
        <v>0.63200000000000001</v>
      </c>
      <c r="FR34" s="118">
        <v>0.46600000000000003</v>
      </c>
      <c r="FS34" s="118">
        <v>0.21</v>
      </c>
      <c r="FT34" s="118">
        <v>0.54600000000000004</v>
      </c>
      <c r="FU34" s="118">
        <v>2.3969999999999998</v>
      </c>
      <c r="FV34" s="118">
        <v>0.44400000000000001</v>
      </c>
      <c r="FW34" s="118">
        <v>0.3</v>
      </c>
      <c r="FX34" s="118">
        <v>0.45200000000000001</v>
      </c>
      <c r="FY34" s="118">
        <v>0.37</v>
      </c>
      <c r="FZ34" s="118">
        <v>0.27200000000000002</v>
      </c>
      <c r="GA34" s="118">
        <v>0.42599999999999999</v>
      </c>
      <c r="GB34" s="118">
        <v>0.308</v>
      </c>
      <c r="GC34" s="118">
        <v>0.20200000000000001</v>
      </c>
      <c r="GD34" s="118">
        <v>0.19400000000000001</v>
      </c>
      <c r="GE34" s="118">
        <v>0.38800000000000001</v>
      </c>
      <c r="GF34" s="118">
        <v>0.29199999999999998</v>
      </c>
      <c r="GG34" s="118">
        <v>0.16600000000000001</v>
      </c>
      <c r="GH34" s="118">
        <v>0.76100000000000001</v>
      </c>
      <c r="GI34" s="118">
        <v>0.71099999999999997</v>
      </c>
      <c r="GJ34" s="118">
        <v>4.4089999999999998</v>
      </c>
      <c r="GK34" s="118">
        <v>2.657</v>
      </c>
      <c r="GL34" s="118">
        <v>1.212</v>
      </c>
      <c r="GM34" s="118">
        <v>1.4610000000000001</v>
      </c>
      <c r="GN34" s="118">
        <v>0.53900000000000003</v>
      </c>
      <c r="GO34" s="118">
        <v>0.64600000000000002</v>
      </c>
      <c r="GP34" s="118">
        <v>0.435</v>
      </c>
      <c r="GQ34" s="118">
        <v>0.63700000000000001</v>
      </c>
      <c r="GR34" s="118">
        <v>0.874</v>
      </c>
      <c r="GS34" s="118">
        <v>0.85099999999999998</v>
      </c>
      <c r="GT34" s="118">
        <v>0.73699999999999999</v>
      </c>
      <c r="GU34" s="118">
        <v>0.54300000000000004</v>
      </c>
      <c r="GV34" s="118">
        <v>0.245</v>
      </c>
      <c r="GW34" s="118">
        <v>0.624</v>
      </c>
      <c r="GX34" s="118">
        <v>2.7389999999999999</v>
      </c>
      <c r="GY34" s="118">
        <v>0.50700000000000001</v>
      </c>
      <c r="GZ34" s="118">
        <v>0.34300000000000003</v>
      </c>
      <c r="HA34" s="118">
        <v>0.51700000000000002</v>
      </c>
      <c r="HB34" s="118">
        <v>0.42299999999999999</v>
      </c>
      <c r="HC34" s="118">
        <v>0.311</v>
      </c>
      <c r="HD34" s="118">
        <v>0.48699999999999999</v>
      </c>
      <c r="HE34" s="118">
        <v>0.35199999999999998</v>
      </c>
      <c r="HF34" s="118">
        <v>0.23100000000000001</v>
      </c>
      <c r="HG34" s="118">
        <v>0.222</v>
      </c>
      <c r="HH34" s="118">
        <v>0.443</v>
      </c>
      <c r="HI34" s="118">
        <v>0.33300000000000002</v>
      </c>
      <c r="HJ34" s="118">
        <v>0.19</v>
      </c>
      <c r="HK34" s="118">
        <v>0.87</v>
      </c>
      <c r="HL34" s="118">
        <v>0.81299999999999994</v>
      </c>
      <c r="HM34" s="118">
        <v>5.0389999999999997</v>
      </c>
      <c r="HN34" s="118">
        <v>3.036</v>
      </c>
      <c r="HO34" s="118">
        <v>1.385</v>
      </c>
      <c r="HP34" s="118">
        <v>1.67</v>
      </c>
      <c r="HQ34" s="118">
        <v>0.61599999999999999</v>
      </c>
      <c r="HR34" s="118">
        <v>0.73799999999999999</v>
      </c>
      <c r="HS34" s="118">
        <v>0.497</v>
      </c>
      <c r="HT34" s="118">
        <v>0.72799999999999998</v>
      </c>
      <c r="HU34" s="118">
        <v>0.999</v>
      </c>
      <c r="HV34" s="118">
        <v>0.97299999999999998</v>
      </c>
      <c r="HW34" s="118">
        <v>0.84299999999999997</v>
      </c>
      <c r="HX34" s="118">
        <v>0.621</v>
      </c>
      <c r="HY34" s="118">
        <v>0.28000000000000003</v>
      </c>
      <c r="HZ34" s="118">
        <v>0.70199999999999996</v>
      </c>
      <c r="IA34" s="118">
        <v>3.081</v>
      </c>
      <c r="IB34" s="118">
        <v>0.57099999999999995</v>
      </c>
      <c r="IC34" s="118">
        <v>0.38600000000000001</v>
      </c>
      <c r="ID34" s="118">
        <v>0.58099999999999996</v>
      </c>
      <c r="IE34" s="118">
        <v>0.47599999999999998</v>
      </c>
      <c r="IF34" s="118">
        <v>0.34899999999999998</v>
      </c>
      <c r="IG34" s="118">
        <v>0.54800000000000004</v>
      </c>
      <c r="IH34" s="118">
        <v>0.39600000000000002</v>
      </c>
      <c r="II34" s="118">
        <v>0.26</v>
      </c>
      <c r="IJ34" s="118">
        <v>0.249</v>
      </c>
      <c r="IK34" s="118">
        <v>0.498</v>
      </c>
      <c r="IL34" s="118">
        <v>0.375</v>
      </c>
      <c r="IM34" s="118">
        <v>0.21299999999999999</v>
      </c>
      <c r="IN34" s="118">
        <v>0.97799999999999998</v>
      </c>
      <c r="IO34" s="118">
        <v>0.91500000000000004</v>
      </c>
      <c r="IP34" s="118">
        <v>5.6680000000000001</v>
      </c>
      <c r="IQ34" s="118">
        <v>3.4159999999999999</v>
      </c>
      <c r="IR34" s="118">
        <v>1.5580000000000001</v>
      </c>
      <c r="IS34" s="118">
        <v>1.879</v>
      </c>
      <c r="IT34" s="118">
        <v>0.69299999999999995</v>
      </c>
      <c r="IU34" s="118">
        <v>0.83</v>
      </c>
      <c r="IV34" s="118">
        <v>0.55900000000000005</v>
      </c>
      <c r="IW34" s="118">
        <v>0.81899999999999995</v>
      </c>
      <c r="IX34" s="118">
        <v>1.1240000000000001</v>
      </c>
      <c r="IY34" s="118">
        <v>1.0940000000000001</v>
      </c>
      <c r="IZ34" s="118">
        <v>0.94799999999999995</v>
      </c>
      <c r="JA34" s="118">
        <v>0.69899999999999995</v>
      </c>
      <c r="JB34" s="118">
        <v>0.315</v>
      </c>
      <c r="JC34" s="118">
        <v>0.78</v>
      </c>
      <c r="JD34" s="118">
        <v>3.4239999999999999</v>
      </c>
      <c r="JE34" s="118">
        <v>0.63400000000000001</v>
      </c>
      <c r="JF34" s="118">
        <v>0.42899999999999999</v>
      </c>
      <c r="JG34" s="118">
        <v>0.64600000000000002</v>
      </c>
      <c r="JH34" s="118">
        <v>0.52800000000000002</v>
      </c>
      <c r="JI34" s="118">
        <v>0.38800000000000001</v>
      </c>
      <c r="JJ34" s="118">
        <v>0.60899999999999999</v>
      </c>
      <c r="JK34" s="118">
        <v>0.44</v>
      </c>
      <c r="JL34" s="118">
        <v>0.28799999999999998</v>
      </c>
      <c r="JM34" s="118">
        <v>0.27700000000000002</v>
      </c>
      <c r="JN34" s="118">
        <v>0.55400000000000005</v>
      </c>
      <c r="JO34" s="118">
        <v>0.41699999999999998</v>
      </c>
      <c r="JP34" s="118">
        <v>0.23699999999999999</v>
      </c>
      <c r="JQ34" s="118">
        <v>1.087</v>
      </c>
      <c r="JR34" s="118">
        <v>1.016</v>
      </c>
      <c r="JS34" s="118">
        <v>6.298</v>
      </c>
      <c r="JT34" s="118">
        <v>3.7949999999999999</v>
      </c>
      <c r="JU34" s="118">
        <v>1.7310000000000001</v>
      </c>
      <c r="JV34" s="118">
        <v>2.0880000000000001</v>
      </c>
      <c r="JW34" s="118">
        <v>0.77100000000000002</v>
      </c>
      <c r="JX34" s="118">
        <v>0.92300000000000004</v>
      </c>
      <c r="JY34" s="118">
        <v>0.621</v>
      </c>
      <c r="JZ34" s="118">
        <v>0.91</v>
      </c>
      <c r="KA34" s="118">
        <v>1.2490000000000001</v>
      </c>
      <c r="KB34" s="118">
        <v>1.216</v>
      </c>
      <c r="KC34" s="118">
        <v>1.0529999999999999</v>
      </c>
      <c r="KD34" s="118">
        <v>0.77600000000000002</v>
      </c>
      <c r="KE34" s="118">
        <v>0.35099999999999998</v>
      </c>
      <c r="KF34" s="118">
        <v>0.85799999999999998</v>
      </c>
      <c r="KG34" s="118">
        <v>3.766</v>
      </c>
      <c r="KH34" s="118">
        <v>0.69699999999999995</v>
      </c>
      <c r="KI34" s="118">
        <v>0.47199999999999998</v>
      </c>
      <c r="KJ34" s="118">
        <v>0.71</v>
      </c>
      <c r="KK34" s="118">
        <v>0.58099999999999996</v>
      </c>
      <c r="KL34" s="118">
        <v>0.42699999999999999</v>
      </c>
      <c r="KM34" s="118">
        <v>0.66900000000000004</v>
      </c>
      <c r="KN34" s="118">
        <v>0.48399999999999999</v>
      </c>
      <c r="KO34" s="118">
        <v>0.317</v>
      </c>
      <c r="KP34" s="118">
        <v>0.30499999999999999</v>
      </c>
      <c r="KQ34" s="118">
        <v>0.60899999999999999</v>
      </c>
      <c r="KR34" s="118">
        <v>0.45800000000000002</v>
      </c>
      <c r="KS34" s="118">
        <v>0.26100000000000001</v>
      </c>
      <c r="KT34" s="118">
        <v>1.196</v>
      </c>
      <c r="KU34" s="118">
        <v>1.1180000000000001</v>
      </c>
      <c r="KV34" s="118">
        <v>6.9279999999999999</v>
      </c>
      <c r="KW34" s="118">
        <v>4.1749999999999998</v>
      </c>
      <c r="KX34" s="118">
        <v>1.9039999999999999</v>
      </c>
      <c r="KY34" s="118">
        <v>2.2959999999999998</v>
      </c>
      <c r="KZ34" s="118">
        <v>0.84799999999999998</v>
      </c>
      <c r="LA34" s="118">
        <v>1.0149999999999999</v>
      </c>
      <c r="LB34" s="118">
        <v>0.68300000000000005</v>
      </c>
      <c r="LC34" s="118">
        <v>1.0009999999999999</v>
      </c>
      <c r="LD34" s="118">
        <v>1.3740000000000001</v>
      </c>
      <c r="LE34" s="118">
        <v>1.3380000000000001</v>
      </c>
      <c r="LF34" s="118">
        <v>1.159</v>
      </c>
      <c r="LG34" s="118">
        <v>0.85399999999999998</v>
      </c>
      <c r="LH34" s="118">
        <v>0.38600000000000001</v>
      </c>
      <c r="LI34" s="118">
        <v>0.93600000000000005</v>
      </c>
      <c r="LJ34" s="118">
        <v>4.109</v>
      </c>
      <c r="LK34" s="118">
        <v>0.76100000000000001</v>
      </c>
      <c r="LL34" s="118">
        <v>0.51500000000000001</v>
      </c>
      <c r="LM34" s="118">
        <v>0.77500000000000002</v>
      </c>
      <c r="LN34" s="118">
        <v>0.63400000000000001</v>
      </c>
      <c r="LO34" s="118">
        <v>0.46600000000000003</v>
      </c>
      <c r="LP34" s="118">
        <v>0.73</v>
      </c>
      <c r="LQ34" s="118">
        <v>0.52800000000000002</v>
      </c>
      <c r="LR34" s="118">
        <v>0.34599999999999997</v>
      </c>
      <c r="LS34" s="118">
        <v>0.33300000000000002</v>
      </c>
      <c r="LT34" s="118">
        <v>0.66500000000000004</v>
      </c>
      <c r="LU34" s="118">
        <v>0.5</v>
      </c>
      <c r="LV34" s="118">
        <v>0.28399999999999997</v>
      </c>
      <c r="LW34" s="118">
        <v>1.304</v>
      </c>
      <c r="LX34" s="118">
        <v>1.2190000000000001</v>
      </c>
      <c r="LY34" s="118">
        <v>7.5579999999999998</v>
      </c>
      <c r="LZ34" s="118">
        <v>4.5540000000000003</v>
      </c>
      <c r="MA34" s="118">
        <v>2.077</v>
      </c>
      <c r="MB34" s="118">
        <v>2.5049999999999999</v>
      </c>
      <c r="MC34" s="118">
        <v>0.92500000000000004</v>
      </c>
      <c r="MD34" s="118">
        <v>1.107</v>
      </c>
      <c r="ME34" s="118">
        <v>0.745</v>
      </c>
      <c r="MF34" s="118">
        <v>1.093</v>
      </c>
      <c r="MG34" s="118">
        <v>1.4990000000000001</v>
      </c>
      <c r="MH34" s="118">
        <v>1.4590000000000001</v>
      </c>
      <c r="MI34" s="118">
        <v>1.264</v>
      </c>
      <c r="MJ34" s="118">
        <v>0.93200000000000005</v>
      </c>
      <c r="MK34" s="118">
        <v>0.42099999999999999</v>
      </c>
      <c r="ML34" s="118">
        <v>1.014</v>
      </c>
      <c r="MM34" s="118">
        <v>4.4509999999999996</v>
      </c>
      <c r="MN34" s="118">
        <v>0.82399999999999995</v>
      </c>
      <c r="MO34" s="118">
        <v>0.55800000000000005</v>
      </c>
      <c r="MP34" s="118">
        <v>0.83899999999999997</v>
      </c>
      <c r="MQ34" s="118">
        <v>0.68700000000000006</v>
      </c>
      <c r="MR34" s="118">
        <v>0.505</v>
      </c>
      <c r="MS34" s="118">
        <v>0.79100000000000004</v>
      </c>
      <c r="MT34" s="118">
        <v>0.57199999999999995</v>
      </c>
      <c r="MU34" s="118">
        <v>0.375</v>
      </c>
      <c r="MV34" s="118">
        <v>0.36</v>
      </c>
      <c r="MW34" s="118">
        <v>0.72</v>
      </c>
      <c r="MX34" s="118">
        <v>0.54200000000000004</v>
      </c>
      <c r="MY34" s="118">
        <v>0.308</v>
      </c>
      <c r="MZ34" s="118">
        <v>1.413</v>
      </c>
      <c r="NA34" s="118">
        <v>1.321</v>
      </c>
      <c r="NB34" s="118">
        <v>8.1880000000000006</v>
      </c>
      <c r="NC34" s="118">
        <v>4.9340000000000002</v>
      </c>
      <c r="ND34" s="118">
        <v>2.25</v>
      </c>
      <c r="NE34" s="118">
        <v>2.714</v>
      </c>
      <c r="NF34" s="118">
        <v>1.002</v>
      </c>
      <c r="NG34" s="118">
        <v>1.1990000000000001</v>
      </c>
      <c r="NH34" s="118">
        <v>0.80700000000000005</v>
      </c>
      <c r="NI34" s="118">
        <v>1.1839999999999999</v>
      </c>
      <c r="NJ34" s="118">
        <v>1.6240000000000001</v>
      </c>
      <c r="NK34" s="118">
        <v>1.581</v>
      </c>
      <c r="NL34" s="118">
        <v>1.369</v>
      </c>
      <c r="NM34" s="118">
        <v>1.0089999999999999</v>
      </c>
      <c r="NN34" s="118">
        <v>0.45600000000000002</v>
      </c>
      <c r="NO34" s="118">
        <v>1.0920000000000001</v>
      </c>
      <c r="NP34" s="118">
        <v>4.7930000000000001</v>
      </c>
      <c r="NQ34" s="118">
        <v>0.88800000000000001</v>
      </c>
      <c r="NR34" s="118">
        <v>0.60099999999999998</v>
      </c>
      <c r="NS34" s="118">
        <v>0.90400000000000003</v>
      </c>
      <c r="NT34" s="118">
        <v>0.74</v>
      </c>
      <c r="NU34" s="118">
        <v>0.54400000000000004</v>
      </c>
      <c r="NV34" s="118">
        <v>0.85199999999999998</v>
      </c>
      <c r="NW34" s="118">
        <v>0.61599999999999999</v>
      </c>
      <c r="NX34" s="118">
        <v>0.40400000000000003</v>
      </c>
      <c r="NY34" s="118">
        <v>0.38800000000000001</v>
      </c>
      <c r="NZ34" s="118">
        <v>0.77500000000000002</v>
      </c>
      <c r="OA34" s="118">
        <v>0.58299999999999996</v>
      </c>
      <c r="OB34" s="118">
        <v>0.33200000000000002</v>
      </c>
      <c r="OC34" s="118">
        <v>1.522</v>
      </c>
      <c r="OD34" s="118">
        <v>1.423</v>
      </c>
      <c r="OE34" s="118">
        <v>8.8170000000000002</v>
      </c>
      <c r="OF34" s="118">
        <v>5.3140000000000001</v>
      </c>
      <c r="OG34" s="118">
        <v>2.4239999999999999</v>
      </c>
      <c r="OH34" s="118">
        <v>2.923</v>
      </c>
      <c r="OI34" s="118">
        <v>1.079</v>
      </c>
      <c r="OJ34" s="118">
        <v>1.292</v>
      </c>
      <c r="OK34" s="118">
        <v>0.86899999999999999</v>
      </c>
      <c r="OL34" s="118">
        <v>1.2749999999999999</v>
      </c>
      <c r="OM34" s="118">
        <v>1.7490000000000001</v>
      </c>
      <c r="ON34" s="118">
        <v>1.702</v>
      </c>
      <c r="OO34" s="118">
        <v>1.4750000000000001</v>
      </c>
      <c r="OP34" s="118">
        <v>1.087</v>
      </c>
      <c r="OQ34" s="118">
        <v>0.49099999999999999</v>
      </c>
      <c r="OR34" s="118">
        <v>1.17</v>
      </c>
      <c r="OS34" s="118">
        <v>5.1360000000000001</v>
      </c>
      <c r="OT34" s="118">
        <v>0.95099999999999996</v>
      </c>
      <c r="OU34" s="118">
        <v>0.64400000000000002</v>
      </c>
      <c r="OV34" s="118">
        <v>0.96799999999999997</v>
      </c>
      <c r="OW34" s="118">
        <v>0.79300000000000004</v>
      </c>
      <c r="OX34" s="118">
        <v>0.58199999999999996</v>
      </c>
      <c r="OY34" s="118">
        <v>0.91300000000000003</v>
      </c>
      <c r="OZ34" s="118">
        <v>0.66</v>
      </c>
      <c r="PA34" s="118">
        <v>0.433</v>
      </c>
      <c r="PB34" s="118">
        <v>0.41599999999999998</v>
      </c>
      <c r="PC34" s="118">
        <v>0.83099999999999996</v>
      </c>
      <c r="PD34" s="118">
        <v>0.625</v>
      </c>
      <c r="PE34" s="118">
        <v>0.35499999999999998</v>
      </c>
      <c r="PF34" s="118">
        <v>1.631</v>
      </c>
      <c r="PG34" s="118">
        <v>1.524</v>
      </c>
      <c r="PH34" s="118">
        <v>9.4469999999999992</v>
      </c>
      <c r="PI34" s="118">
        <v>5.6929999999999996</v>
      </c>
      <c r="PJ34" s="118">
        <v>2.597</v>
      </c>
      <c r="PK34" s="118">
        <v>3.1309999999999998</v>
      </c>
      <c r="PL34" s="118">
        <v>1.1559999999999999</v>
      </c>
      <c r="PM34" s="118">
        <v>1.3839999999999999</v>
      </c>
      <c r="PN34" s="118">
        <v>0.93100000000000005</v>
      </c>
      <c r="PO34" s="118">
        <v>1.3660000000000001</v>
      </c>
      <c r="PP34" s="118">
        <v>1.8740000000000001</v>
      </c>
      <c r="PQ34" s="118">
        <v>1.8240000000000001</v>
      </c>
      <c r="PR34" s="118">
        <v>1.58</v>
      </c>
      <c r="PS34" s="118">
        <v>1.165</v>
      </c>
      <c r="PT34" s="118">
        <v>0.52600000000000002</v>
      </c>
      <c r="PU34" s="118">
        <v>1.248</v>
      </c>
      <c r="PV34" s="118">
        <v>5.4779999999999998</v>
      </c>
      <c r="PW34" s="118">
        <v>1.014</v>
      </c>
      <c r="PX34" s="118">
        <v>0.68700000000000006</v>
      </c>
      <c r="PY34" s="118">
        <v>1.0329999999999999</v>
      </c>
      <c r="PZ34" s="118">
        <v>0.84599999999999997</v>
      </c>
      <c r="QA34" s="118">
        <v>0.621</v>
      </c>
      <c r="QB34" s="118">
        <v>0.97399999999999998</v>
      </c>
      <c r="QC34" s="118">
        <v>0.70399999999999996</v>
      </c>
      <c r="QD34" s="118">
        <v>0.46100000000000002</v>
      </c>
      <c r="QE34" s="118">
        <v>0.443</v>
      </c>
      <c r="QF34" s="118">
        <v>0.88600000000000001</v>
      </c>
      <c r="QG34" s="118">
        <v>0.66700000000000004</v>
      </c>
      <c r="QH34" s="118">
        <v>0.379</v>
      </c>
      <c r="QI34" s="118">
        <v>1.7390000000000001</v>
      </c>
      <c r="QJ34" s="118">
        <v>1.6259999999999999</v>
      </c>
      <c r="QK34" s="118">
        <v>10.077</v>
      </c>
      <c r="QL34" s="118">
        <v>6.0730000000000004</v>
      </c>
      <c r="QM34" s="118">
        <v>2.77</v>
      </c>
      <c r="QN34" s="118">
        <v>3.34</v>
      </c>
      <c r="QO34" s="118">
        <v>1.2330000000000001</v>
      </c>
      <c r="QP34" s="118">
        <v>1.476</v>
      </c>
      <c r="QQ34" s="118">
        <v>0.99299999999999999</v>
      </c>
      <c r="QR34" s="118">
        <v>1.4570000000000001</v>
      </c>
      <c r="QS34" s="118">
        <v>1.9990000000000001</v>
      </c>
      <c r="QT34" s="118">
        <v>1.946</v>
      </c>
      <c r="QU34" s="118">
        <v>1.6850000000000001</v>
      </c>
      <c r="QV34" s="118">
        <v>1.242</v>
      </c>
      <c r="QW34" s="118">
        <v>0.56100000000000005</v>
      </c>
      <c r="QX34" s="118">
        <v>1.3260000000000001</v>
      </c>
      <c r="QY34" s="118">
        <v>5.82</v>
      </c>
      <c r="QZ34" s="118">
        <v>1.0780000000000001</v>
      </c>
      <c r="RA34" s="118">
        <v>0.72899999999999998</v>
      </c>
      <c r="RB34" s="118">
        <v>1.0980000000000001</v>
      </c>
      <c r="RC34" s="118">
        <v>0.89800000000000002</v>
      </c>
      <c r="RD34" s="118">
        <v>0.66</v>
      </c>
      <c r="RE34" s="118">
        <v>1.034</v>
      </c>
      <c r="RF34" s="118">
        <v>0.748</v>
      </c>
      <c r="RG34" s="118">
        <v>0.49</v>
      </c>
      <c r="RH34" s="118">
        <v>0.47099999999999997</v>
      </c>
      <c r="RI34" s="118">
        <v>0.94199999999999995</v>
      </c>
      <c r="RJ34" s="118">
        <v>0.70899999999999996</v>
      </c>
      <c r="RK34" s="118">
        <v>0.40300000000000002</v>
      </c>
      <c r="RL34" s="118">
        <v>1.8480000000000001</v>
      </c>
      <c r="RM34" s="118">
        <v>1.728</v>
      </c>
      <c r="RN34" s="118">
        <v>10.707000000000001</v>
      </c>
      <c r="RO34" s="118">
        <v>6.452</v>
      </c>
      <c r="RP34" s="118">
        <v>2.9430000000000001</v>
      </c>
      <c r="RQ34" s="118">
        <v>3.5489999999999999</v>
      </c>
      <c r="RR34" s="118">
        <v>1.31</v>
      </c>
      <c r="RS34" s="118">
        <v>1.5680000000000001</v>
      </c>
      <c r="RT34" s="118">
        <v>1.0549999999999999</v>
      </c>
      <c r="RU34" s="118">
        <v>1.548</v>
      </c>
      <c r="RV34" s="118">
        <v>2.1240000000000001</v>
      </c>
      <c r="RW34" s="118">
        <v>2.0670000000000002</v>
      </c>
      <c r="RX34" s="118">
        <v>1.7909999999999999</v>
      </c>
      <c r="RY34" s="118">
        <v>1.32</v>
      </c>
      <c r="RZ34" s="118">
        <v>0.59599999999999997</v>
      </c>
      <c r="SA34" s="118">
        <v>1.4039999999999999</v>
      </c>
      <c r="SB34" s="118">
        <v>6.1630000000000003</v>
      </c>
      <c r="SC34" s="118">
        <v>1.141</v>
      </c>
      <c r="SD34" s="118">
        <v>0.77200000000000002</v>
      </c>
      <c r="SE34" s="118">
        <v>1.1619999999999999</v>
      </c>
      <c r="SF34" s="118">
        <v>0.95099999999999996</v>
      </c>
      <c r="SG34" s="118">
        <v>0.69899999999999995</v>
      </c>
      <c r="SH34" s="118">
        <v>1.095</v>
      </c>
      <c r="SI34" s="118">
        <v>0.79200000000000004</v>
      </c>
      <c r="SJ34" s="118">
        <v>0.51900000000000002</v>
      </c>
      <c r="SK34" s="118">
        <v>0.499</v>
      </c>
      <c r="SL34" s="118">
        <v>0.997</v>
      </c>
      <c r="SM34" s="118">
        <v>0.75</v>
      </c>
      <c r="SN34" s="118">
        <v>0.42599999999999999</v>
      </c>
      <c r="SO34" s="118">
        <v>1.9570000000000001</v>
      </c>
      <c r="SP34" s="118">
        <v>1.829</v>
      </c>
      <c r="SQ34" s="118">
        <v>11.337</v>
      </c>
      <c r="SR34" s="118">
        <v>6.8319999999999999</v>
      </c>
      <c r="SS34" s="118">
        <v>3.1160000000000001</v>
      </c>
      <c r="ST34" s="118">
        <v>3.758</v>
      </c>
      <c r="SU34" s="118">
        <v>1.387</v>
      </c>
      <c r="SV34" s="118">
        <v>1.661</v>
      </c>
      <c r="SW34" s="118">
        <v>1.117</v>
      </c>
      <c r="SX34" s="118">
        <v>1.639</v>
      </c>
      <c r="SY34" s="118">
        <v>2.2490000000000001</v>
      </c>
      <c r="SZ34" s="118">
        <v>2.1890000000000001</v>
      </c>
      <c r="TA34" s="118">
        <v>1.8959999999999999</v>
      </c>
      <c r="TB34" s="118">
        <v>1.3979999999999999</v>
      </c>
      <c r="TC34" s="118">
        <v>0.63100000000000001</v>
      </c>
      <c r="TD34" s="118">
        <v>1.482</v>
      </c>
      <c r="TE34" s="118">
        <v>6.5049999999999999</v>
      </c>
      <c r="TF34" s="118">
        <v>1.2050000000000001</v>
      </c>
      <c r="TG34" s="118">
        <v>0.81499999999999995</v>
      </c>
      <c r="TH34" s="118">
        <v>1.2270000000000001</v>
      </c>
      <c r="TI34" s="118">
        <v>1.004</v>
      </c>
      <c r="TJ34" s="118">
        <v>0.73799999999999999</v>
      </c>
      <c r="TK34" s="118">
        <v>1.1559999999999999</v>
      </c>
      <c r="TL34" s="118">
        <v>0.83599999999999997</v>
      </c>
      <c r="TM34" s="118">
        <v>0.54800000000000004</v>
      </c>
      <c r="TN34" s="118">
        <v>0.52600000000000002</v>
      </c>
      <c r="TO34" s="118">
        <v>1.052</v>
      </c>
      <c r="TP34" s="118">
        <v>0.79200000000000004</v>
      </c>
      <c r="TQ34" s="118">
        <v>0.45</v>
      </c>
      <c r="TR34" s="118">
        <v>2.0649999999999999</v>
      </c>
      <c r="TS34" s="118">
        <v>1.931</v>
      </c>
      <c r="TT34" s="118">
        <v>11.965999999999999</v>
      </c>
      <c r="TU34" s="118">
        <v>7.2110000000000003</v>
      </c>
      <c r="TV34" s="118">
        <v>3.2890000000000001</v>
      </c>
      <c r="TW34" s="118">
        <v>3.9670000000000001</v>
      </c>
      <c r="TX34" s="118">
        <v>1.464</v>
      </c>
      <c r="TY34" s="118">
        <v>1.7529999999999999</v>
      </c>
      <c r="TZ34" s="118">
        <v>1.179</v>
      </c>
      <c r="UA34" s="118">
        <v>1.73</v>
      </c>
      <c r="UB34" s="118">
        <v>2.3740000000000001</v>
      </c>
      <c r="UC34" s="118">
        <v>2.31</v>
      </c>
      <c r="UD34" s="118">
        <v>2.0009999999999999</v>
      </c>
      <c r="UE34" s="118">
        <v>1.4750000000000001</v>
      </c>
      <c r="UF34" s="118">
        <v>0.66600000000000004</v>
      </c>
      <c r="UG34" s="118">
        <v>1.56</v>
      </c>
      <c r="UH34" s="118">
        <v>6.8479999999999999</v>
      </c>
      <c r="UI34" s="118">
        <v>1.268</v>
      </c>
      <c r="UJ34" s="118">
        <v>0.85799999999999998</v>
      </c>
      <c r="UK34" s="118">
        <v>1.2909999999999999</v>
      </c>
      <c r="UL34" s="118">
        <v>1.0569999999999999</v>
      </c>
      <c r="UM34" s="118">
        <v>0.77700000000000002</v>
      </c>
      <c r="UN34" s="118">
        <v>1.2170000000000001</v>
      </c>
      <c r="UO34" s="118">
        <v>0.88</v>
      </c>
      <c r="UP34" s="118">
        <v>0.57699999999999996</v>
      </c>
      <c r="UQ34" s="118">
        <v>0.55400000000000005</v>
      </c>
      <c r="UR34" s="118">
        <v>1.1080000000000001</v>
      </c>
      <c r="US34" s="118">
        <v>0.83399999999999996</v>
      </c>
      <c r="UT34" s="118">
        <v>0.47399999999999998</v>
      </c>
      <c r="UU34" s="118">
        <v>2.1739999999999999</v>
      </c>
      <c r="UV34" s="118">
        <v>2.032</v>
      </c>
      <c r="UW34" s="118">
        <v>12.596</v>
      </c>
      <c r="UX34" s="118">
        <v>7.5910000000000002</v>
      </c>
      <c r="UY34" s="118">
        <v>3.4620000000000002</v>
      </c>
      <c r="UZ34" s="118">
        <v>4.1749999999999998</v>
      </c>
      <c r="VA34" s="118">
        <v>1.5409999999999999</v>
      </c>
      <c r="VB34" s="118">
        <v>1.845</v>
      </c>
      <c r="VC34" s="118">
        <v>1.242</v>
      </c>
      <c r="VD34" s="118">
        <v>1.821</v>
      </c>
      <c r="VE34" s="118">
        <v>2.4990000000000001</v>
      </c>
      <c r="VF34" s="118">
        <v>2.4319999999999999</v>
      </c>
      <c r="VG34" s="118">
        <v>2.1070000000000002</v>
      </c>
      <c r="VH34" s="118">
        <v>1.5529999999999999</v>
      </c>
      <c r="VI34" s="118">
        <v>0.70099999999999996</v>
      </c>
      <c r="VJ34" s="118">
        <v>1.716</v>
      </c>
      <c r="VK34" s="118">
        <v>7.532</v>
      </c>
      <c r="VL34" s="118">
        <v>1.395</v>
      </c>
      <c r="VM34" s="118">
        <v>0.94399999999999995</v>
      </c>
      <c r="VN34" s="118">
        <v>1.42</v>
      </c>
      <c r="VO34" s="118">
        <v>1.163</v>
      </c>
      <c r="VP34" s="118">
        <v>0.85399999999999998</v>
      </c>
      <c r="VQ34" s="118">
        <v>1.339</v>
      </c>
      <c r="VR34" s="118">
        <v>0.96799999999999997</v>
      </c>
      <c r="VS34" s="118">
        <v>0.63500000000000001</v>
      </c>
      <c r="VT34" s="118">
        <v>0.61</v>
      </c>
      <c r="VU34" s="118">
        <v>1.2190000000000001</v>
      </c>
      <c r="VV34" s="118">
        <v>0.91700000000000004</v>
      </c>
      <c r="VW34" s="118">
        <v>0.52100000000000002</v>
      </c>
      <c r="VX34" s="118">
        <v>2.3919999999999999</v>
      </c>
      <c r="VY34" s="118">
        <v>2.2360000000000002</v>
      </c>
      <c r="VZ34" s="118">
        <v>13.856</v>
      </c>
      <c r="WA34" s="118">
        <v>8.35</v>
      </c>
      <c r="WB34" s="118">
        <v>3.8079999999999998</v>
      </c>
      <c r="WC34" s="118">
        <v>4.593</v>
      </c>
      <c r="WD34" s="118">
        <v>1.6950000000000001</v>
      </c>
      <c r="WE34" s="118">
        <v>2.0299999999999998</v>
      </c>
      <c r="WF34" s="118">
        <v>1.3660000000000001</v>
      </c>
      <c r="WG34" s="118">
        <v>2.0030000000000001</v>
      </c>
      <c r="WH34" s="118">
        <v>2.7480000000000002</v>
      </c>
      <c r="WI34" s="118">
        <v>2.6749999999999998</v>
      </c>
      <c r="WJ34" s="118">
        <v>2.3170000000000002</v>
      </c>
      <c r="WK34" s="118">
        <v>1.708</v>
      </c>
      <c r="WL34" s="118">
        <v>0.77100000000000002</v>
      </c>
      <c r="WM34" s="118">
        <v>1.8720000000000001</v>
      </c>
      <c r="WN34" s="118">
        <v>8.2170000000000005</v>
      </c>
      <c r="WO34" s="118">
        <v>1.522</v>
      </c>
      <c r="WP34" s="118">
        <v>1.03</v>
      </c>
      <c r="WQ34" s="118">
        <v>1.55</v>
      </c>
      <c r="WR34" s="118">
        <v>1.268</v>
      </c>
      <c r="WS34" s="118">
        <v>0.93200000000000005</v>
      </c>
      <c r="WT34" s="118">
        <v>1.46</v>
      </c>
      <c r="WU34" s="118">
        <v>1.056</v>
      </c>
      <c r="WV34" s="118">
        <v>0.69199999999999995</v>
      </c>
      <c r="WW34" s="118">
        <v>0.66500000000000004</v>
      </c>
      <c r="WX34" s="118">
        <v>1.329</v>
      </c>
      <c r="WY34" s="118">
        <v>1</v>
      </c>
      <c r="WZ34" s="118">
        <v>0.56899999999999995</v>
      </c>
      <c r="XA34" s="118">
        <v>2.609</v>
      </c>
      <c r="XB34" s="118">
        <v>2.4390000000000001</v>
      </c>
      <c r="XC34" s="118">
        <v>15.116</v>
      </c>
      <c r="XD34" s="118">
        <v>9.109</v>
      </c>
      <c r="XE34" s="118">
        <v>4.1550000000000002</v>
      </c>
      <c r="XF34" s="118">
        <v>5.01</v>
      </c>
      <c r="XG34" s="118">
        <v>1.849</v>
      </c>
      <c r="XH34" s="118">
        <v>2.214</v>
      </c>
      <c r="XI34" s="118">
        <v>1.49</v>
      </c>
      <c r="XJ34" s="118">
        <v>2.1850000000000001</v>
      </c>
      <c r="XK34" s="118">
        <v>2.9980000000000002</v>
      </c>
      <c r="XL34" s="118">
        <v>2.9180000000000001</v>
      </c>
      <c r="XM34" s="118">
        <v>2.528</v>
      </c>
      <c r="XN34" s="118">
        <v>1.863</v>
      </c>
      <c r="XO34" s="118">
        <v>0.84099999999999997</v>
      </c>
      <c r="XP34" s="118">
        <v>2.028</v>
      </c>
      <c r="XQ34" s="118">
        <v>8.9019999999999992</v>
      </c>
      <c r="XR34" s="118">
        <v>1.6479999999999999</v>
      </c>
      <c r="XS34" s="118">
        <v>1.1160000000000001</v>
      </c>
      <c r="XT34" s="118">
        <v>1.679</v>
      </c>
      <c r="XU34" s="118">
        <v>1.3740000000000001</v>
      </c>
      <c r="XV34" s="118">
        <v>1.01</v>
      </c>
      <c r="XW34" s="118">
        <v>1.5820000000000001</v>
      </c>
      <c r="XX34" s="118">
        <v>1.1439999999999999</v>
      </c>
      <c r="XY34" s="118">
        <v>0.75</v>
      </c>
      <c r="XZ34" s="118">
        <v>0.72</v>
      </c>
      <c r="YA34" s="118">
        <v>1.44</v>
      </c>
      <c r="YB34" s="118">
        <v>1.0840000000000001</v>
      </c>
      <c r="YC34" s="118">
        <v>0.61599999999999999</v>
      </c>
      <c r="YD34" s="118">
        <v>2.8260000000000001</v>
      </c>
      <c r="YE34" s="118">
        <v>2.6419999999999999</v>
      </c>
      <c r="YF34" s="118">
        <v>16.375</v>
      </c>
      <c r="YG34" s="118">
        <v>9.8680000000000003</v>
      </c>
      <c r="YH34" s="118">
        <v>4.5010000000000003</v>
      </c>
      <c r="YI34" s="118">
        <v>5.4279999999999999</v>
      </c>
      <c r="YJ34" s="118">
        <v>2.0030000000000001</v>
      </c>
      <c r="YK34" s="118">
        <v>2.399</v>
      </c>
      <c r="YL34" s="118">
        <v>1.6140000000000001</v>
      </c>
      <c r="YM34" s="118">
        <v>2.367</v>
      </c>
      <c r="YN34" s="118">
        <v>3.2480000000000002</v>
      </c>
      <c r="YO34" s="118">
        <v>3.1619999999999999</v>
      </c>
      <c r="YP34" s="118">
        <v>2.7389999999999999</v>
      </c>
      <c r="YQ34" s="118">
        <v>2.0190000000000001</v>
      </c>
      <c r="YR34" s="118">
        <v>0.91100000000000003</v>
      </c>
      <c r="YS34" s="118">
        <v>2.1840000000000002</v>
      </c>
      <c r="YT34" s="118">
        <v>9.5869999999999997</v>
      </c>
      <c r="YU34" s="118">
        <v>1.7749999999999999</v>
      </c>
      <c r="YV34" s="118">
        <v>1.2010000000000001</v>
      </c>
      <c r="YW34" s="118">
        <v>1.8080000000000001</v>
      </c>
      <c r="YX34" s="118">
        <v>1.48</v>
      </c>
      <c r="YY34" s="118">
        <v>1.087</v>
      </c>
      <c r="YZ34" s="118">
        <v>1.704</v>
      </c>
      <c r="ZA34" s="118">
        <v>1.232</v>
      </c>
      <c r="ZB34" s="118">
        <v>0.80800000000000005</v>
      </c>
      <c r="ZC34" s="118">
        <v>0.77600000000000002</v>
      </c>
      <c r="ZD34" s="118">
        <v>1.5509999999999999</v>
      </c>
      <c r="ZE34" s="118">
        <v>1.167</v>
      </c>
      <c r="ZF34" s="118">
        <v>0.66300000000000003</v>
      </c>
      <c r="ZG34" s="118">
        <v>3.044</v>
      </c>
      <c r="ZH34" s="118">
        <v>2.8450000000000002</v>
      </c>
      <c r="ZI34" s="118">
        <v>17.635000000000002</v>
      </c>
      <c r="ZJ34" s="118">
        <v>10.627000000000001</v>
      </c>
      <c r="ZK34" s="118">
        <v>4.8470000000000004</v>
      </c>
      <c r="ZL34" s="118">
        <v>5.8449999999999998</v>
      </c>
      <c r="ZM34" s="118">
        <v>2.157</v>
      </c>
      <c r="ZN34" s="118">
        <v>2.5830000000000002</v>
      </c>
      <c r="ZO34" s="118">
        <v>1.738</v>
      </c>
      <c r="ZP34" s="118">
        <v>2.5489999999999999</v>
      </c>
      <c r="ZQ34" s="118">
        <v>3.4980000000000002</v>
      </c>
      <c r="ZR34" s="118">
        <v>3.4049999999999998</v>
      </c>
      <c r="ZS34" s="118">
        <v>2.9489999999999998</v>
      </c>
      <c r="ZT34" s="118">
        <v>2.1739999999999999</v>
      </c>
      <c r="ZU34" s="118">
        <v>0.98099999999999998</v>
      </c>
      <c r="ZV34" s="118">
        <v>2.34</v>
      </c>
      <c r="ZW34" s="118">
        <v>10.271000000000001</v>
      </c>
      <c r="ZX34" s="118">
        <v>1.9019999999999999</v>
      </c>
      <c r="ZY34" s="118">
        <v>1.2869999999999999</v>
      </c>
      <c r="ZZ34" s="118">
        <v>1.9370000000000001</v>
      </c>
      <c r="AAA34" s="118">
        <v>1.585</v>
      </c>
      <c r="AAB34" s="118">
        <v>1.165</v>
      </c>
      <c r="AAC34" s="118">
        <v>1.8260000000000001</v>
      </c>
      <c r="AAD34" s="118">
        <v>1.32</v>
      </c>
      <c r="AAE34" s="118">
        <v>0.86499999999999999</v>
      </c>
      <c r="AAF34" s="118">
        <v>0.83099999999999996</v>
      </c>
      <c r="AAG34" s="118">
        <v>1.6619999999999999</v>
      </c>
      <c r="AAH34" s="118">
        <v>1.25</v>
      </c>
      <c r="AAI34" s="118">
        <v>0.71099999999999997</v>
      </c>
      <c r="AAJ34" s="118">
        <v>3.2610000000000001</v>
      </c>
      <c r="AAK34" s="118">
        <v>3.0489999999999999</v>
      </c>
      <c r="AAL34" s="118">
        <v>18.893999999999998</v>
      </c>
      <c r="AAM34" s="118">
        <v>11.385999999999999</v>
      </c>
      <c r="AAN34" s="118">
        <v>5.1929999999999996</v>
      </c>
      <c r="AAO34" s="118">
        <v>6.2629999999999999</v>
      </c>
      <c r="AAP34" s="118">
        <v>2.3119999999999998</v>
      </c>
      <c r="AAQ34" s="118">
        <v>2.7679999999999998</v>
      </c>
      <c r="AAR34" s="118">
        <v>1.8620000000000001</v>
      </c>
      <c r="AAS34" s="118">
        <v>2.7309999999999999</v>
      </c>
      <c r="AAT34" s="118">
        <v>3.7480000000000002</v>
      </c>
      <c r="AAU34" s="118">
        <v>3.6480000000000001</v>
      </c>
      <c r="AAV34" s="118">
        <v>3.16</v>
      </c>
      <c r="AAW34" s="118">
        <v>2.3290000000000002</v>
      </c>
      <c r="AAX34" s="118">
        <v>1.052</v>
      </c>
      <c r="AAY34" s="118">
        <v>2.496</v>
      </c>
      <c r="AAZ34" s="118">
        <v>10.956</v>
      </c>
      <c r="ABA34" s="118">
        <v>2.0289999999999999</v>
      </c>
      <c r="ABB34" s="118">
        <v>1.373</v>
      </c>
      <c r="ABC34" s="118">
        <v>2.0659999999999998</v>
      </c>
      <c r="ABD34" s="118">
        <v>1.6910000000000001</v>
      </c>
      <c r="ABE34" s="118">
        <v>1.2430000000000001</v>
      </c>
      <c r="ABF34" s="118">
        <v>1.9470000000000001</v>
      </c>
      <c r="ABG34" s="118">
        <v>1.4079999999999999</v>
      </c>
      <c r="ABH34" s="118">
        <v>0.92300000000000004</v>
      </c>
      <c r="ABI34" s="118">
        <v>0.88700000000000001</v>
      </c>
      <c r="ABJ34" s="118">
        <v>1.772</v>
      </c>
      <c r="ABK34" s="118">
        <v>1.3340000000000001</v>
      </c>
      <c r="ABL34" s="118">
        <v>0.75800000000000001</v>
      </c>
      <c r="ABM34" s="118">
        <v>3.4790000000000001</v>
      </c>
      <c r="ABN34" s="118">
        <v>3.2519999999999998</v>
      </c>
      <c r="ABO34" s="118">
        <v>20.154</v>
      </c>
      <c r="ABP34" s="118">
        <v>12.145</v>
      </c>
      <c r="ABQ34" s="118">
        <v>5.54</v>
      </c>
      <c r="ABR34" s="118">
        <v>6.68</v>
      </c>
      <c r="ABS34" s="118">
        <v>2.4660000000000002</v>
      </c>
      <c r="ABT34" s="118">
        <v>2.952</v>
      </c>
      <c r="ABU34" s="118">
        <v>1.986</v>
      </c>
      <c r="ABV34" s="118">
        <v>2.9129999999999998</v>
      </c>
      <c r="ABW34" s="118">
        <v>3.9980000000000002</v>
      </c>
      <c r="ABX34" s="118">
        <v>3.891</v>
      </c>
      <c r="ABY34" s="118">
        <v>3.371</v>
      </c>
      <c r="ABZ34" s="118">
        <v>2.484</v>
      </c>
      <c r="ACA34" s="118">
        <v>1.1220000000000001</v>
      </c>
      <c r="ACB34" s="118">
        <v>2.6520000000000001</v>
      </c>
      <c r="ACC34" s="118">
        <v>11.641</v>
      </c>
      <c r="ACD34" s="118">
        <v>2.1549999999999998</v>
      </c>
      <c r="ACE34" s="118">
        <v>1.4590000000000001</v>
      </c>
      <c r="ACF34" s="118">
        <v>2.1949999999999998</v>
      </c>
      <c r="ACG34" s="118">
        <v>1.7969999999999999</v>
      </c>
      <c r="ACH34" s="118">
        <v>1.32</v>
      </c>
      <c r="ACI34" s="118">
        <v>2.069</v>
      </c>
      <c r="ACJ34" s="118">
        <v>1.496</v>
      </c>
      <c r="ACK34" s="118">
        <v>0.98099999999999998</v>
      </c>
      <c r="ACL34" s="118">
        <v>0.94199999999999995</v>
      </c>
      <c r="ACM34" s="118">
        <v>1.883</v>
      </c>
      <c r="ACN34" s="118">
        <v>1.417</v>
      </c>
      <c r="ACO34" s="118">
        <v>0.80600000000000005</v>
      </c>
      <c r="ACP34" s="118">
        <v>3.6960000000000002</v>
      </c>
      <c r="ACQ34" s="118">
        <v>3.4550000000000001</v>
      </c>
      <c r="ACR34" s="118">
        <v>21.414000000000001</v>
      </c>
      <c r="ACS34" s="118">
        <v>12.904</v>
      </c>
      <c r="ACT34" s="118">
        <v>5.8860000000000001</v>
      </c>
      <c r="ACU34" s="118">
        <v>7.0979999999999999</v>
      </c>
      <c r="ACV34" s="118">
        <v>2.62</v>
      </c>
      <c r="ACW34" s="118">
        <v>3.137</v>
      </c>
      <c r="ACX34" s="118">
        <v>2.1110000000000002</v>
      </c>
      <c r="ACY34" s="118">
        <v>3.0950000000000002</v>
      </c>
      <c r="ACZ34" s="118">
        <v>4.2480000000000002</v>
      </c>
      <c r="ADA34" s="118">
        <v>4.1340000000000003</v>
      </c>
      <c r="ADB34" s="118">
        <v>3.5819999999999999</v>
      </c>
      <c r="ADC34" s="118">
        <v>2.64</v>
      </c>
      <c r="ADD34" s="118">
        <v>1.1919999999999999</v>
      </c>
      <c r="ADE34" s="118">
        <v>2.8079999999999998</v>
      </c>
      <c r="ADF34" s="118">
        <v>12.326000000000001</v>
      </c>
      <c r="ADG34" s="118">
        <v>2.282</v>
      </c>
      <c r="ADH34" s="118">
        <v>1.5449999999999999</v>
      </c>
      <c r="ADI34" s="118">
        <v>2.3239999999999998</v>
      </c>
      <c r="ADJ34" s="118">
        <v>1.903</v>
      </c>
      <c r="ADK34" s="118">
        <v>1.3979999999999999</v>
      </c>
      <c r="ADL34" s="118">
        <v>2.1909999999999998</v>
      </c>
      <c r="ADM34" s="118">
        <v>1.5840000000000001</v>
      </c>
      <c r="ADN34" s="118">
        <v>1.038</v>
      </c>
      <c r="ADO34" s="118">
        <v>0.998</v>
      </c>
      <c r="ADP34" s="118">
        <v>1.994</v>
      </c>
      <c r="ADQ34" s="118">
        <v>1.5</v>
      </c>
      <c r="ADR34" s="118">
        <v>0.85299999999999998</v>
      </c>
      <c r="ADS34" s="118">
        <v>3.9129999999999998</v>
      </c>
      <c r="ADT34" s="118">
        <v>3.6579999999999999</v>
      </c>
      <c r="ADU34" s="118">
        <v>22.672999999999998</v>
      </c>
      <c r="ADV34" s="118">
        <v>13.663</v>
      </c>
      <c r="ADW34" s="118">
        <v>6.2320000000000002</v>
      </c>
      <c r="ADX34" s="118">
        <v>7.516</v>
      </c>
      <c r="ADY34" s="118">
        <v>2.774</v>
      </c>
      <c r="ADZ34" s="118">
        <v>3.3210000000000002</v>
      </c>
      <c r="AEA34" s="118">
        <v>2.2349999999999999</v>
      </c>
      <c r="AEB34" s="118">
        <v>3.278</v>
      </c>
      <c r="AEC34" s="118">
        <v>4.4969999999999999</v>
      </c>
      <c r="AED34" s="118">
        <v>4.3780000000000001</v>
      </c>
      <c r="AEE34" s="118">
        <v>3.7919999999999998</v>
      </c>
      <c r="AEF34" s="118">
        <v>2.7949999999999999</v>
      </c>
      <c r="AEG34" s="118">
        <v>1.262</v>
      </c>
      <c r="AEH34" s="118">
        <v>2.964</v>
      </c>
      <c r="AEI34" s="118">
        <v>13.01</v>
      </c>
      <c r="AEJ34" s="118">
        <v>2.4089999999999998</v>
      </c>
      <c r="AEK34" s="118">
        <v>1.631</v>
      </c>
      <c r="AEL34" s="118">
        <v>2.4529999999999998</v>
      </c>
      <c r="AEM34" s="118">
        <v>2.008</v>
      </c>
      <c r="AEN34" s="118">
        <v>1.476</v>
      </c>
      <c r="AEO34" s="118">
        <v>2.3119999999999998</v>
      </c>
      <c r="AEP34" s="118">
        <v>1.6719999999999999</v>
      </c>
      <c r="AEQ34" s="118">
        <v>1.0960000000000001</v>
      </c>
      <c r="AER34" s="118">
        <v>1.0529999999999999</v>
      </c>
      <c r="AES34" s="118">
        <v>2.105</v>
      </c>
      <c r="AET34" s="118">
        <v>1.5840000000000001</v>
      </c>
      <c r="AEU34" s="118">
        <v>0.9</v>
      </c>
      <c r="AEV34" s="118">
        <v>4.1310000000000002</v>
      </c>
      <c r="AEW34" s="118">
        <v>3.8620000000000001</v>
      </c>
      <c r="AEX34" s="118">
        <v>23.933</v>
      </c>
      <c r="AEY34" s="118">
        <v>14.422000000000001</v>
      </c>
      <c r="AEZ34" s="118">
        <v>6.5780000000000003</v>
      </c>
      <c r="AFA34" s="118">
        <v>7.9329999999999998</v>
      </c>
      <c r="AFB34" s="118">
        <v>2.9279999999999999</v>
      </c>
      <c r="AFC34" s="118">
        <v>3.5059999999999998</v>
      </c>
      <c r="AFD34" s="118">
        <v>2.359</v>
      </c>
      <c r="AFE34" s="118">
        <v>3.46</v>
      </c>
      <c r="AFF34" s="118">
        <v>4.7469999999999999</v>
      </c>
      <c r="AFG34" s="118">
        <v>4.6210000000000004</v>
      </c>
      <c r="AFH34" s="118">
        <v>4.0030000000000001</v>
      </c>
      <c r="AFI34" s="118">
        <v>2.95</v>
      </c>
      <c r="AFJ34" s="118">
        <v>1.3320000000000001</v>
      </c>
      <c r="AFK34" s="118">
        <v>3.12</v>
      </c>
      <c r="AFL34" s="118">
        <v>13.695</v>
      </c>
      <c r="AFM34" s="118">
        <v>2.536</v>
      </c>
      <c r="AFN34" s="118">
        <v>1.716</v>
      </c>
      <c r="AFO34" s="118">
        <v>2.5830000000000002</v>
      </c>
      <c r="AFP34" s="118">
        <v>2.1139999999999999</v>
      </c>
      <c r="AFQ34" s="118">
        <v>1.5529999999999999</v>
      </c>
      <c r="AFR34" s="118">
        <v>2.4340000000000002</v>
      </c>
      <c r="AFS34" s="118">
        <v>1.76</v>
      </c>
      <c r="AFT34" s="118">
        <v>1.1539999999999999</v>
      </c>
      <c r="AFU34" s="118">
        <v>1.1080000000000001</v>
      </c>
      <c r="AFV34" s="118">
        <v>2.2160000000000002</v>
      </c>
      <c r="AFW34" s="118">
        <v>1.667</v>
      </c>
      <c r="AFX34" s="118">
        <v>0.94799999999999995</v>
      </c>
      <c r="AFY34" s="118">
        <v>4.3479999999999999</v>
      </c>
      <c r="AFZ34" s="118">
        <v>4.0650000000000004</v>
      </c>
      <c r="AGA34" s="118">
        <v>25.193000000000001</v>
      </c>
      <c r="AGB34" s="118">
        <v>15.182</v>
      </c>
      <c r="AGC34" s="118">
        <v>6.9249999999999998</v>
      </c>
      <c r="AGD34" s="118">
        <v>8.3510000000000009</v>
      </c>
      <c r="AGE34" s="118">
        <v>3.0819999999999999</v>
      </c>
      <c r="AGF34" s="118">
        <v>3.69</v>
      </c>
      <c r="AGG34" s="118">
        <v>2.4830000000000001</v>
      </c>
      <c r="AGH34" s="118">
        <v>3.6419999999999999</v>
      </c>
      <c r="AGI34" s="118">
        <v>4.9969999999999999</v>
      </c>
      <c r="AGJ34" s="118">
        <v>4.8639999999999999</v>
      </c>
      <c r="AGK34" s="118">
        <v>4.2140000000000004</v>
      </c>
      <c r="AGL34" s="118">
        <v>3.1059999999999999</v>
      </c>
      <c r="AGM34" s="118">
        <v>1.4019999999999999</v>
      </c>
      <c r="AGN34" s="118">
        <v>3.2759999999999998</v>
      </c>
      <c r="AGO34" s="118">
        <v>14.38</v>
      </c>
      <c r="AGP34" s="118">
        <v>2.6629999999999998</v>
      </c>
      <c r="AGQ34" s="118">
        <v>1.802</v>
      </c>
      <c r="AGR34" s="118">
        <v>2.7120000000000002</v>
      </c>
      <c r="AGS34" s="118">
        <v>2.2200000000000002</v>
      </c>
      <c r="AGT34" s="118">
        <v>1.631</v>
      </c>
      <c r="AGU34" s="118">
        <v>2.556</v>
      </c>
      <c r="AGV34" s="118">
        <v>1.8480000000000001</v>
      </c>
      <c r="AGW34" s="118">
        <v>1.2110000000000001</v>
      </c>
      <c r="AGX34" s="118">
        <v>1.1639999999999999</v>
      </c>
      <c r="AGY34" s="118">
        <v>2.3260000000000001</v>
      </c>
      <c r="AGZ34" s="118">
        <v>1.75</v>
      </c>
      <c r="AHA34" s="118">
        <v>0.995</v>
      </c>
      <c r="AHB34" s="118">
        <v>4.5659999999999998</v>
      </c>
      <c r="AHC34" s="118">
        <v>4.2679999999999998</v>
      </c>
      <c r="AHD34" s="118">
        <v>26.452000000000002</v>
      </c>
      <c r="AHE34" s="118">
        <v>15.941000000000001</v>
      </c>
      <c r="AHF34" s="118">
        <v>7.2709999999999999</v>
      </c>
      <c r="AHG34" s="118">
        <v>8.7680000000000007</v>
      </c>
      <c r="AHH34" s="118">
        <v>3.2360000000000002</v>
      </c>
      <c r="AHI34" s="118">
        <v>3.875</v>
      </c>
      <c r="AHJ34" s="118">
        <v>2.6070000000000002</v>
      </c>
      <c r="AHK34" s="118">
        <v>3.8239999999999998</v>
      </c>
      <c r="AHL34" s="118">
        <v>5.2469999999999999</v>
      </c>
      <c r="AHM34" s="118">
        <v>5.1070000000000002</v>
      </c>
      <c r="AHN34" s="118">
        <v>4.4240000000000004</v>
      </c>
      <c r="AHO34" s="118">
        <v>3.2610000000000001</v>
      </c>
      <c r="AHP34" s="118">
        <v>1.472</v>
      </c>
      <c r="AHQ34" s="118">
        <v>3.4319999999999999</v>
      </c>
      <c r="AHR34" s="118">
        <v>15.065</v>
      </c>
      <c r="AHS34" s="118">
        <v>2.7890000000000001</v>
      </c>
      <c r="AHT34" s="118">
        <v>1.8879999999999999</v>
      </c>
      <c r="AHU34" s="118">
        <v>2.8410000000000002</v>
      </c>
      <c r="AHV34" s="118">
        <v>2.3250000000000002</v>
      </c>
      <c r="AHW34" s="118">
        <v>1.7090000000000001</v>
      </c>
      <c r="AHX34" s="118">
        <v>2.677</v>
      </c>
      <c r="AHY34" s="118">
        <v>1.9350000000000001</v>
      </c>
      <c r="AHZ34" s="118">
        <v>1.2689999999999999</v>
      </c>
      <c r="AIA34" s="118">
        <v>1.2190000000000001</v>
      </c>
      <c r="AIB34" s="118">
        <v>2.4369999999999998</v>
      </c>
      <c r="AIC34" s="118">
        <v>1.8340000000000001</v>
      </c>
      <c r="AID34" s="118">
        <v>1.042</v>
      </c>
      <c r="AIE34" s="118">
        <v>4.7830000000000004</v>
      </c>
      <c r="AIF34" s="118">
        <v>4.4710000000000001</v>
      </c>
      <c r="AIG34" s="118">
        <v>27.712</v>
      </c>
      <c r="AIH34" s="118">
        <v>16.7</v>
      </c>
      <c r="AII34" s="118">
        <v>7.617</v>
      </c>
      <c r="AIJ34" s="118">
        <v>9.1859999999999999</v>
      </c>
      <c r="AIK34" s="118">
        <v>3.39</v>
      </c>
      <c r="AIL34" s="118">
        <v>4.0590000000000002</v>
      </c>
      <c r="AIM34" s="118">
        <v>2.7309999999999999</v>
      </c>
      <c r="AIN34" s="118">
        <v>4.0060000000000002</v>
      </c>
      <c r="AIO34" s="118">
        <v>5.4969999999999999</v>
      </c>
      <c r="AIP34" s="118">
        <v>5.35</v>
      </c>
      <c r="AIQ34" s="118">
        <v>4.6349999999999998</v>
      </c>
      <c r="AIR34" s="118">
        <v>3.4159999999999999</v>
      </c>
      <c r="AIS34" s="118">
        <v>1.542</v>
      </c>
      <c r="AIT34" s="118">
        <v>3.5880000000000001</v>
      </c>
      <c r="AIU34" s="118">
        <v>15.75</v>
      </c>
      <c r="AIV34" s="118">
        <v>2.9159999999999999</v>
      </c>
      <c r="AIW34" s="118">
        <v>1.974</v>
      </c>
      <c r="AIX34" s="118">
        <v>2.97</v>
      </c>
      <c r="AIY34" s="118">
        <v>2.431</v>
      </c>
      <c r="AIZ34" s="118">
        <v>1.786</v>
      </c>
      <c r="AJA34" s="118">
        <v>2.7989999999999999</v>
      </c>
      <c r="AJB34" s="118">
        <v>2.0230000000000001</v>
      </c>
      <c r="AJC34" s="118">
        <v>1.327</v>
      </c>
      <c r="AJD34" s="118">
        <v>1.2749999999999999</v>
      </c>
      <c r="AJE34" s="118">
        <v>2.548</v>
      </c>
      <c r="AJF34" s="118">
        <v>1.917</v>
      </c>
      <c r="AJG34" s="118">
        <v>1.0900000000000001</v>
      </c>
      <c r="AJH34" s="118">
        <v>5</v>
      </c>
      <c r="AJI34" s="118">
        <v>4.6749999999999998</v>
      </c>
      <c r="AJJ34" s="118">
        <v>28.971</v>
      </c>
      <c r="AJK34" s="118">
        <v>17.459</v>
      </c>
      <c r="AJL34" s="118">
        <v>7.9630000000000001</v>
      </c>
      <c r="AJM34" s="118">
        <v>9.6029999999999998</v>
      </c>
      <c r="AJN34" s="118">
        <v>3.544</v>
      </c>
      <c r="AJO34" s="118">
        <v>4.2439999999999998</v>
      </c>
      <c r="AJP34" s="118">
        <v>2.8559999999999999</v>
      </c>
      <c r="AJQ34" s="118">
        <v>4.1879999999999997</v>
      </c>
      <c r="AJR34" s="118">
        <v>5.7469999999999999</v>
      </c>
      <c r="AJS34" s="118">
        <v>5.5940000000000003</v>
      </c>
      <c r="AJT34" s="118">
        <v>4.8460000000000001</v>
      </c>
      <c r="AJU34" s="118">
        <v>3.5710000000000002</v>
      </c>
      <c r="AJV34" s="118">
        <v>1.6120000000000001</v>
      </c>
      <c r="AJW34" s="118">
        <v>3.7440000000000002</v>
      </c>
      <c r="AJX34" s="118">
        <v>16.434000000000001</v>
      </c>
      <c r="AJY34" s="118">
        <v>3.0430000000000001</v>
      </c>
      <c r="AJZ34" s="118">
        <v>2.06</v>
      </c>
      <c r="AKA34" s="118">
        <v>3.0990000000000002</v>
      </c>
      <c r="AKB34" s="118">
        <v>2.5369999999999999</v>
      </c>
      <c r="AKC34" s="118">
        <v>1.8640000000000001</v>
      </c>
      <c r="AKD34" s="118">
        <v>2.9209999999999998</v>
      </c>
      <c r="AKE34" s="118">
        <v>2.1110000000000002</v>
      </c>
      <c r="AKF34" s="118">
        <v>1.3839999999999999</v>
      </c>
      <c r="AKG34" s="118">
        <v>1.33</v>
      </c>
      <c r="AKH34" s="118">
        <v>2.6589999999999998</v>
      </c>
      <c r="AKI34" s="118">
        <v>2</v>
      </c>
      <c r="AKJ34" s="118">
        <v>1.137</v>
      </c>
      <c r="AKK34" s="118">
        <v>5.218</v>
      </c>
      <c r="AKL34" s="118">
        <v>4.8780000000000001</v>
      </c>
      <c r="AKM34" s="118">
        <v>30.231000000000002</v>
      </c>
      <c r="AKN34" s="118">
        <v>18.218</v>
      </c>
      <c r="AKO34" s="118">
        <v>8.3089999999999993</v>
      </c>
      <c r="AKP34" s="118">
        <v>10.021000000000001</v>
      </c>
      <c r="AKQ34" s="118">
        <v>3.698</v>
      </c>
      <c r="AKR34" s="118">
        <v>4.4279999999999999</v>
      </c>
      <c r="AKS34" s="118">
        <v>2.98</v>
      </c>
      <c r="AKT34" s="118">
        <v>4.37</v>
      </c>
      <c r="AKU34" s="118">
        <v>5.9969999999999999</v>
      </c>
      <c r="AKV34" s="118">
        <v>5.8369999999999997</v>
      </c>
      <c r="AKW34" s="118">
        <v>5.056</v>
      </c>
      <c r="AKX34" s="118">
        <v>3.7269999999999999</v>
      </c>
      <c r="AKY34" s="118">
        <v>1.6819999999999999</v>
      </c>
      <c r="AKZ34" s="118">
        <v>3.9</v>
      </c>
      <c r="ALA34" s="118">
        <v>17.119</v>
      </c>
      <c r="ALB34" s="118">
        <v>3.17</v>
      </c>
      <c r="ALC34" s="118">
        <v>2.1459999999999999</v>
      </c>
      <c r="ALD34" s="118">
        <v>3.2280000000000002</v>
      </c>
      <c r="ALE34" s="118">
        <v>2.6419999999999999</v>
      </c>
      <c r="ALF34" s="118">
        <v>1.9419999999999999</v>
      </c>
      <c r="ALG34" s="118">
        <v>3.0430000000000001</v>
      </c>
      <c r="ALH34" s="118">
        <v>2.1989999999999998</v>
      </c>
      <c r="ALI34" s="118">
        <v>1.4419999999999999</v>
      </c>
      <c r="ALJ34" s="118">
        <v>1.385</v>
      </c>
      <c r="ALK34" s="118">
        <v>2.7690000000000001</v>
      </c>
      <c r="ALL34" s="118">
        <v>2.0840000000000001</v>
      </c>
      <c r="ALM34" s="118">
        <v>1.1850000000000001</v>
      </c>
      <c r="ALN34" s="118">
        <v>5.4349999999999996</v>
      </c>
      <c r="ALO34" s="118">
        <v>5.0810000000000004</v>
      </c>
      <c r="ALP34" s="118">
        <v>31.491</v>
      </c>
      <c r="ALQ34" s="118">
        <v>18.977</v>
      </c>
      <c r="ALR34" s="118">
        <v>8.6560000000000006</v>
      </c>
      <c r="ALS34" s="118">
        <v>10.438000000000001</v>
      </c>
      <c r="ALT34" s="118">
        <v>3.8530000000000002</v>
      </c>
      <c r="ALU34" s="118">
        <v>4.6130000000000004</v>
      </c>
      <c r="ALV34" s="118">
        <v>3.1040000000000001</v>
      </c>
      <c r="ALW34" s="118">
        <v>4.5519999999999996</v>
      </c>
      <c r="ALX34" s="118">
        <v>6.2460000000000004</v>
      </c>
      <c r="ALY34" s="118">
        <v>6.08</v>
      </c>
      <c r="ALZ34" s="118">
        <v>5.2670000000000003</v>
      </c>
      <c r="AMA34" s="118">
        <v>3.8820000000000001</v>
      </c>
      <c r="AMB34" s="118">
        <v>1.7529999999999999</v>
      </c>
      <c r="AMC34" s="118">
        <v>4.056</v>
      </c>
      <c r="AMD34" s="118">
        <v>17.803999999999998</v>
      </c>
      <c r="AME34" s="118">
        <v>3.2970000000000002</v>
      </c>
      <c r="AMF34" s="118">
        <v>2.2309999999999999</v>
      </c>
      <c r="AMG34" s="118">
        <v>3.3570000000000002</v>
      </c>
      <c r="AMH34" s="118">
        <v>2.7480000000000002</v>
      </c>
      <c r="AMI34" s="118">
        <v>2.0190000000000001</v>
      </c>
      <c r="AMJ34" s="118">
        <v>3.1640000000000001</v>
      </c>
      <c r="AMK34" s="118">
        <v>2.2869999999999999</v>
      </c>
      <c r="AML34" s="118">
        <v>1.5</v>
      </c>
      <c r="AMM34" s="118">
        <v>1.4410000000000001</v>
      </c>
      <c r="AMN34" s="118">
        <v>2.88</v>
      </c>
      <c r="AMO34" s="118">
        <v>2.1669999999999998</v>
      </c>
      <c r="AMP34" s="118">
        <v>1.232</v>
      </c>
      <c r="AMQ34" s="118">
        <v>5.6529999999999996</v>
      </c>
      <c r="AMR34" s="118">
        <v>5.2839999999999998</v>
      </c>
      <c r="AMS34" s="118">
        <v>32.75</v>
      </c>
      <c r="AMT34" s="118">
        <v>19.736000000000001</v>
      </c>
      <c r="AMU34" s="118">
        <v>9.0020000000000007</v>
      </c>
      <c r="AMV34" s="118">
        <v>10.856</v>
      </c>
      <c r="AMW34" s="118">
        <v>4.0069999999999997</v>
      </c>
      <c r="AMX34" s="118">
        <v>4.7969999999999997</v>
      </c>
      <c r="AMY34" s="118">
        <v>3.2280000000000002</v>
      </c>
      <c r="AMZ34" s="118">
        <v>4.734</v>
      </c>
      <c r="ANA34" s="118">
        <v>6.4960000000000004</v>
      </c>
      <c r="ANB34" s="118">
        <v>6.3230000000000004</v>
      </c>
      <c r="ANC34" s="118">
        <v>5.4779999999999998</v>
      </c>
      <c r="AND34" s="118">
        <v>4.0369999999999999</v>
      </c>
      <c r="ANE34" s="118">
        <v>1.823</v>
      </c>
      <c r="ANF34" s="118">
        <v>4.2119999999999997</v>
      </c>
      <c r="ANG34" s="118">
        <v>18.489000000000001</v>
      </c>
      <c r="ANH34" s="118">
        <v>3.423</v>
      </c>
      <c r="ANI34" s="118">
        <v>2.3170000000000002</v>
      </c>
      <c r="ANJ34" s="118">
        <v>3.4860000000000002</v>
      </c>
      <c r="ANK34" s="118">
        <v>2.8540000000000001</v>
      </c>
      <c r="ANL34" s="118">
        <v>2.097</v>
      </c>
      <c r="ANM34" s="118">
        <v>3.286</v>
      </c>
      <c r="ANN34" s="118">
        <v>2.375</v>
      </c>
      <c r="ANO34" s="118">
        <v>1.5580000000000001</v>
      </c>
      <c r="ANP34" s="118">
        <v>1.496</v>
      </c>
      <c r="ANQ34" s="118">
        <v>2.9910000000000001</v>
      </c>
      <c r="ANR34" s="118">
        <v>2.2509999999999999</v>
      </c>
      <c r="ANS34" s="118">
        <v>1.2789999999999999</v>
      </c>
      <c r="ANT34" s="118">
        <v>5.87</v>
      </c>
      <c r="ANU34" s="118">
        <v>5.4880000000000004</v>
      </c>
      <c r="ANV34" s="118">
        <v>34.01</v>
      </c>
      <c r="ANW34" s="118">
        <v>20.495000000000001</v>
      </c>
      <c r="ANX34" s="118">
        <v>9.3480000000000008</v>
      </c>
      <c r="ANY34" s="118">
        <v>11.273</v>
      </c>
      <c r="ANZ34" s="118">
        <v>4.1609999999999996</v>
      </c>
      <c r="AOA34" s="118">
        <v>4.9820000000000002</v>
      </c>
      <c r="AOB34" s="118">
        <v>3.3519999999999999</v>
      </c>
      <c r="AOC34" s="118">
        <v>4.9160000000000004</v>
      </c>
      <c r="AOD34" s="118">
        <v>6.7460000000000004</v>
      </c>
      <c r="AOE34" s="118">
        <v>6.5659999999999998</v>
      </c>
      <c r="AOF34" s="118">
        <v>5.6879999999999997</v>
      </c>
      <c r="AOG34" s="118">
        <v>4.1929999999999996</v>
      </c>
      <c r="AOH34" s="118">
        <v>1.893</v>
      </c>
      <c r="AOI34" s="118">
        <v>4.3680000000000003</v>
      </c>
      <c r="AOJ34" s="118">
        <v>19.172999999999998</v>
      </c>
      <c r="AOK34" s="118">
        <v>3.55</v>
      </c>
      <c r="AOL34" s="118">
        <v>2.403</v>
      </c>
      <c r="AOM34" s="118">
        <v>3.6160000000000001</v>
      </c>
      <c r="AON34" s="118">
        <v>2.96</v>
      </c>
      <c r="AOO34" s="118">
        <v>2.1749999999999998</v>
      </c>
      <c r="AOP34" s="118">
        <v>3.4079999999999999</v>
      </c>
      <c r="AOQ34" s="118">
        <v>2.4630000000000001</v>
      </c>
      <c r="AOR34" s="118">
        <v>1.615</v>
      </c>
      <c r="AOS34" s="118">
        <v>1.552</v>
      </c>
      <c r="AOT34" s="118">
        <v>3.1019999999999999</v>
      </c>
      <c r="AOU34" s="118">
        <v>2.3340000000000001</v>
      </c>
      <c r="AOV34" s="118">
        <v>1.327</v>
      </c>
      <c r="AOW34" s="118">
        <v>6.0869999999999997</v>
      </c>
      <c r="AOX34" s="118">
        <v>5.6909999999999998</v>
      </c>
      <c r="AOY34" s="118">
        <v>35.270000000000003</v>
      </c>
      <c r="AOZ34" s="118">
        <v>21.254000000000001</v>
      </c>
      <c r="APA34" s="118">
        <v>9.6940000000000008</v>
      </c>
      <c r="APB34" s="118">
        <v>11.691000000000001</v>
      </c>
      <c r="APC34" s="118">
        <v>4.3150000000000004</v>
      </c>
      <c r="APD34" s="118">
        <v>5.1660000000000004</v>
      </c>
      <c r="APE34" s="118">
        <v>3.476</v>
      </c>
      <c r="APF34" s="118">
        <v>5.0979999999999999</v>
      </c>
      <c r="APG34" s="118">
        <v>6.9960000000000004</v>
      </c>
      <c r="APH34" s="118">
        <v>6.81</v>
      </c>
      <c r="API34" s="118">
        <v>5.899</v>
      </c>
      <c r="APJ34" s="118">
        <v>4.3479999999999999</v>
      </c>
      <c r="APK34" s="118">
        <v>1.9630000000000001</v>
      </c>
      <c r="APL34" s="118">
        <v>4.524</v>
      </c>
      <c r="APM34" s="118">
        <v>19.858000000000001</v>
      </c>
      <c r="APN34" s="118">
        <v>3.677</v>
      </c>
      <c r="APO34" s="118">
        <v>2.4889999999999999</v>
      </c>
      <c r="APP34" s="118">
        <v>3.7450000000000001</v>
      </c>
      <c r="APQ34" s="118">
        <v>3.0649999999999999</v>
      </c>
      <c r="APR34" s="118">
        <v>2.2519999999999998</v>
      </c>
      <c r="APS34" s="118">
        <v>3.5289999999999999</v>
      </c>
      <c r="APT34" s="118">
        <v>2.5510000000000002</v>
      </c>
      <c r="APU34" s="118">
        <v>1.673</v>
      </c>
      <c r="APV34" s="118">
        <v>1.607</v>
      </c>
      <c r="APW34" s="118">
        <v>3.2120000000000002</v>
      </c>
      <c r="APX34" s="118">
        <v>2.4169999999999998</v>
      </c>
      <c r="APY34" s="118">
        <v>1.3740000000000001</v>
      </c>
      <c r="APZ34" s="118">
        <v>6.3049999999999997</v>
      </c>
      <c r="AQA34" s="118">
        <v>5.8940000000000001</v>
      </c>
      <c r="AQB34" s="118">
        <v>36.529000000000003</v>
      </c>
      <c r="AQC34" s="118">
        <v>22.013000000000002</v>
      </c>
      <c r="AQD34" s="118">
        <v>10.041</v>
      </c>
      <c r="AQE34" s="118">
        <v>12.108000000000001</v>
      </c>
      <c r="AQF34" s="118">
        <v>4.4690000000000003</v>
      </c>
      <c r="AQG34" s="118">
        <v>5.351</v>
      </c>
      <c r="AQH34" s="118">
        <v>3.601</v>
      </c>
      <c r="AQI34" s="118">
        <v>5.28</v>
      </c>
      <c r="AQJ34" s="118">
        <v>7.2460000000000004</v>
      </c>
      <c r="AQK34" s="118">
        <v>7.0529999999999999</v>
      </c>
      <c r="AQL34" s="118">
        <v>6.11</v>
      </c>
      <c r="AQM34" s="118">
        <v>4.5030000000000001</v>
      </c>
      <c r="AQN34" s="118">
        <v>2.0329999999999999</v>
      </c>
      <c r="AQO34" s="118">
        <v>4.68</v>
      </c>
      <c r="AQP34" s="118">
        <v>20.542999999999999</v>
      </c>
      <c r="AQQ34" s="118">
        <v>3.8039999999999998</v>
      </c>
      <c r="AQR34" s="118">
        <v>2.5750000000000002</v>
      </c>
      <c r="AQS34" s="118">
        <v>3.8740000000000001</v>
      </c>
      <c r="AQT34" s="118">
        <v>3.1709999999999998</v>
      </c>
      <c r="AQU34" s="118">
        <v>2.33</v>
      </c>
      <c r="AQV34" s="118">
        <v>3.6509999999999998</v>
      </c>
      <c r="AQW34" s="118">
        <v>2.6389999999999998</v>
      </c>
      <c r="AQX34" s="118">
        <v>1.7310000000000001</v>
      </c>
      <c r="AQY34" s="118">
        <v>1.663</v>
      </c>
      <c r="AQZ34" s="118">
        <v>3.323</v>
      </c>
      <c r="ARA34" s="118">
        <v>2.5009999999999999</v>
      </c>
      <c r="ARB34" s="118">
        <v>1.4219999999999999</v>
      </c>
      <c r="ARC34" s="118">
        <v>6.5220000000000002</v>
      </c>
      <c r="ARD34" s="118">
        <v>6.0970000000000004</v>
      </c>
      <c r="ARE34" s="118">
        <v>37.789000000000001</v>
      </c>
      <c r="ARF34" s="118">
        <v>22.771999999999998</v>
      </c>
      <c r="ARG34" s="118">
        <v>10.387</v>
      </c>
      <c r="ARH34" s="118">
        <v>12.526</v>
      </c>
      <c r="ARI34" s="118">
        <v>4.6230000000000002</v>
      </c>
      <c r="ARJ34" s="118">
        <v>5.5350000000000001</v>
      </c>
      <c r="ARK34" s="118">
        <v>3.7250000000000001</v>
      </c>
      <c r="ARL34" s="118">
        <v>5.4630000000000001</v>
      </c>
      <c r="ARM34" s="118">
        <v>7.4960000000000004</v>
      </c>
      <c r="ARN34" s="118">
        <v>7.2960000000000003</v>
      </c>
      <c r="ARO34" s="118">
        <v>6.32</v>
      </c>
      <c r="ARP34" s="118">
        <v>4.6580000000000004</v>
      </c>
      <c r="ARQ34" s="118">
        <v>2.1030000000000002</v>
      </c>
      <c r="ARR34" s="118">
        <v>4.8360000000000003</v>
      </c>
      <c r="ARS34" s="118">
        <v>21.228000000000002</v>
      </c>
      <c r="ART34" s="118">
        <v>3.931</v>
      </c>
      <c r="ARU34" s="118">
        <v>2.66</v>
      </c>
      <c r="ARV34" s="118">
        <v>4.0030000000000001</v>
      </c>
      <c r="ARW34" s="118">
        <v>3.2770000000000001</v>
      </c>
      <c r="ARX34" s="118">
        <v>2.4079999999999999</v>
      </c>
      <c r="ARY34" s="118">
        <v>3.7730000000000001</v>
      </c>
      <c r="ARZ34" s="118">
        <v>2.7269999999999999</v>
      </c>
      <c r="ASA34" s="118">
        <v>1.788</v>
      </c>
      <c r="ASB34" s="118">
        <v>1.718</v>
      </c>
      <c r="ASC34" s="118">
        <v>3.4340000000000002</v>
      </c>
      <c r="ASD34" s="118">
        <v>2.5840000000000001</v>
      </c>
      <c r="ASE34" s="118">
        <v>1.4690000000000001</v>
      </c>
      <c r="ASF34" s="118">
        <v>6.74</v>
      </c>
      <c r="ASG34" s="118">
        <v>6.3010000000000002</v>
      </c>
      <c r="ASH34" s="118">
        <v>39.048000000000002</v>
      </c>
      <c r="ASI34" s="118">
        <v>23.530999999999999</v>
      </c>
      <c r="ASJ34" s="118">
        <v>10.733000000000001</v>
      </c>
      <c r="ASK34" s="118">
        <v>12.943</v>
      </c>
      <c r="ASL34" s="118">
        <v>4.7770000000000001</v>
      </c>
      <c r="ASM34" s="118">
        <v>5.72</v>
      </c>
      <c r="ASN34" s="118">
        <v>3.8490000000000002</v>
      </c>
      <c r="ASO34" s="118">
        <v>5.6449999999999996</v>
      </c>
      <c r="ASP34" s="118">
        <v>7.7460000000000004</v>
      </c>
      <c r="ASQ34" s="118">
        <v>7.5389999999999997</v>
      </c>
      <c r="ASR34" s="118">
        <v>6.5309999999999997</v>
      </c>
      <c r="ASS34" s="118">
        <v>4.8140000000000001</v>
      </c>
      <c r="AST34" s="118">
        <v>2.173</v>
      </c>
      <c r="ASU34">
        <v>4.992</v>
      </c>
      <c r="ASV34">
        <v>21.911999999999999</v>
      </c>
      <c r="ASW34">
        <v>4.0570000000000004</v>
      </c>
      <c r="ASX34">
        <v>2.746</v>
      </c>
      <c r="ASY34">
        <v>4.1319999999999997</v>
      </c>
      <c r="ASZ34">
        <v>3.3820000000000001</v>
      </c>
      <c r="ATA34">
        <v>2.4849999999999999</v>
      </c>
      <c r="ATB34">
        <v>3.8940000000000001</v>
      </c>
      <c r="ATC34">
        <v>2.8149999999999999</v>
      </c>
      <c r="ATD34">
        <v>1.8460000000000001</v>
      </c>
      <c r="ATE34">
        <v>1.7729999999999999</v>
      </c>
      <c r="ATF34">
        <v>3.5449999999999999</v>
      </c>
      <c r="ATG34">
        <v>2.6669999999999998</v>
      </c>
      <c r="ATH34">
        <v>1.516</v>
      </c>
      <c r="ATI34">
        <v>6.9569999999999999</v>
      </c>
      <c r="ATJ34">
        <v>6.5039999999999996</v>
      </c>
      <c r="ATK34">
        <v>40.308</v>
      </c>
      <c r="ATL34">
        <v>24.29</v>
      </c>
      <c r="ATM34">
        <v>11.079000000000001</v>
      </c>
      <c r="ATN34">
        <v>13.361000000000001</v>
      </c>
      <c r="ATO34">
        <v>4.931</v>
      </c>
      <c r="ATP34">
        <v>5.9039999999999999</v>
      </c>
      <c r="ATQ34">
        <v>3.9729999999999999</v>
      </c>
      <c r="ATR34">
        <v>5.827</v>
      </c>
      <c r="ATS34">
        <v>7.9950000000000001</v>
      </c>
      <c r="ATT34">
        <v>7.782</v>
      </c>
      <c r="ATU34">
        <v>6.742</v>
      </c>
      <c r="ATV34">
        <v>4.9690000000000003</v>
      </c>
      <c r="ATW34">
        <v>2.2429999999999999</v>
      </c>
      <c r="ATX34">
        <v>5.1479999999999997</v>
      </c>
      <c r="ATY34">
        <v>22.597000000000001</v>
      </c>
      <c r="ATZ34">
        <v>4.1840000000000002</v>
      </c>
      <c r="AUA34">
        <v>2.8319999999999999</v>
      </c>
      <c r="AUB34">
        <v>4.2610000000000001</v>
      </c>
      <c r="AUC34">
        <v>3.488</v>
      </c>
      <c r="AUD34">
        <v>2.5630000000000002</v>
      </c>
      <c r="AUE34">
        <v>4.016</v>
      </c>
      <c r="AUF34">
        <v>2.903</v>
      </c>
      <c r="AUG34">
        <v>1.9039999999999999</v>
      </c>
      <c r="AUH34">
        <v>1.829</v>
      </c>
      <c r="AUI34">
        <v>3.6560000000000001</v>
      </c>
      <c r="AUJ34">
        <v>2.7509999999999999</v>
      </c>
      <c r="AUK34">
        <v>1.5640000000000001</v>
      </c>
      <c r="AUL34">
        <v>7.1749999999999998</v>
      </c>
      <c r="AUM34">
        <v>6.7069999999999999</v>
      </c>
      <c r="AUN34">
        <v>41.567999999999998</v>
      </c>
      <c r="AUO34">
        <v>25.05</v>
      </c>
      <c r="AUP34">
        <v>11.425000000000001</v>
      </c>
      <c r="AUQ34">
        <v>13.778</v>
      </c>
      <c r="AUR34">
        <v>5.085</v>
      </c>
      <c r="AUS34">
        <v>6.0890000000000004</v>
      </c>
      <c r="AUT34">
        <v>4.0970000000000004</v>
      </c>
      <c r="AUU34">
        <v>6.0090000000000003</v>
      </c>
      <c r="AUV34">
        <v>8.2449999999999992</v>
      </c>
      <c r="AUW34">
        <v>8.0259999999999998</v>
      </c>
      <c r="AUX34">
        <v>6.952</v>
      </c>
      <c r="AUY34">
        <v>5.1239999999999997</v>
      </c>
      <c r="AUZ34">
        <v>2.3130000000000002</v>
      </c>
      <c r="AVA34">
        <v>5.3040000000000003</v>
      </c>
      <c r="AVB34">
        <v>23.282</v>
      </c>
      <c r="AVC34">
        <v>4.3109999999999999</v>
      </c>
      <c r="AVD34">
        <v>2.9180000000000001</v>
      </c>
      <c r="AVE34">
        <v>4.3899999999999997</v>
      </c>
      <c r="AVF34">
        <v>3.5939999999999999</v>
      </c>
      <c r="AVG34">
        <v>2.641</v>
      </c>
      <c r="AVH34">
        <v>4.1379999999999999</v>
      </c>
      <c r="AVI34">
        <v>2.9910000000000001</v>
      </c>
      <c r="AVJ34">
        <v>1.9610000000000001</v>
      </c>
      <c r="AVK34">
        <v>1.8839999999999999</v>
      </c>
      <c r="AVL34">
        <v>3.766</v>
      </c>
      <c r="AVM34">
        <v>2.8340000000000001</v>
      </c>
      <c r="AVN34">
        <v>1.611</v>
      </c>
      <c r="AVO34">
        <v>7.3920000000000003</v>
      </c>
      <c r="AVP34">
        <v>6.91</v>
      </c>
      <c r="AVQ34">
        <v>42.826999999999998</v>
      </c>
      <c r="AVR34">
        <v>25.809000000000001</v>
      </c>
      <c r="AVS34">
        <v>11.772</v>
      </c>
      <c r="AVT34">
        <v>14.196</v>
      </c>
      <c r="AVU34">
        <v>5.2389999999999999</v>
      </c>
      <c r="AVV34">
        <v>6.2729999999999997</v>
      </c>
      <c r="AVW34">
        <v>4.2210000000000001</v>
      </c>
      <c r="AVX34">
        <v>6.1909999999999998</v>
      </c>
      <c r="AVY34">
        <v>8.4949999999999992</v>
      </c>
      <c r="AVZ34">
        <v>8.2690000000000001</v>
      </c>
      <c r="AWA34">
        <v>7.1630000000000003</v>
      </c>
      <c r="AWB34">
        <v>5.2789999999999999</v>
      </c>
      <c r="AWC34">
        <v>2.3839999999999999</v>
      </c>
      <c r="AWD34">
        <v>5.46</v>
      </c>
      <c r="AWE34">
        <v>23.966999999999999</v>
      </c>
      <c r="AWF34">
        <v>4.4379999999999997</v>
      </c>
      <c r="AWG34">
        <v>3.004</v>
      </c>
      <c r="AWH34">
        <v>4.5190000000000001</v>
      </c>
      <c r="AWI34">
        <v>3.6989999999999998</v>
      </c>
      <c r="AWJ34">
        <v>2.718</v>
      </c>
      <c r="AWK34">
        <v>4.26</v>
      </c>
      <c r="AWL34">
        <v>3.0790000000000002</v>
      </c>
      <c r="AWM34">
        <v>2.0190000000000001</v>
      </c>
      <c r="AWN34">
        <v>1.94</v>
      </c>
      <c r="AWO34">
        <v>3.8769999999999998</v>
      </c>
      <c r="AWP34">
        <v>2.9169999999999998</v>
      </c>
      <c r="AWQ34">
        <v>1.6579999999999999</v>
      </c>
      <c r="AWR34">
        <v>7.609</v>
      </c>
      <c r="AWS34">
        <v>7.1139999999999999</v>
      </c>
      <c r="AWT34">
        <v>44.087000000000003</v>
      </c>
      <c r="AWU34">
        <v>26.568000000000001</v>
      </c>
      <c r="AWV34">
        <v>12.118</v>
      </c>
      <c r="AWW34">
        <v>14.614000000000001</v>
      </c>
      <c r="AWX34">
        <v>5.3940000000000001</v>
      </c>
      <c r="AWY34">
        <v>6.4580000000000002</v>
      </c>
      <c r="AWZ34">
        <v>4.3449999999999998</v>
      </c>
      <c r="AXA34">
        <v>6.3730000000000002</v>
      </c>
      <c r="AXB34">
        <v>8.7449999999999992</v>
      </c>
      <c r="AXC34">
        <v>8.5120000000000005</v>
      </c>
      <c r="AXD34">
        <v>7.3739999999999997</v>
      </c>
      <c r="AXE34">
        <v>5.4349999999999996</v>
      </c>
      <c r="AXF34">
        <v>2.4540000000000002</v>
      </c>
      <c r="AXG34">
        <v>5.6159999999999997</v>
      </c>
      <c r="AXH34">
        <v>24.651</v>
      </c>
      <c r="AXI34">
        <v>4.5650000000000004</v>
      </c>
      <c r="AXJ34">
        <v>3.09</v>
      </c>
      <c r="AXK34">
        <v>4.649</v>
      </c>
      <c r="AXL34">
        <v>3.8050000000000002</v>
      </c>
      <c r="AXM34">
        <v>2.7959999999999998</v>
      </c>
      <c r="AXN34">
        <v>4.3810000000000002</v>
      </c>
      <c r="AXO34">
        <v>3.1669999999999998</v>
      </c>
      <c r="AXP34">
        <v>2.077</v>
      </c>
      <c r="AXQ34">
        <v>1.9950000000000001</v>
      </c>
      <c r="AXR34">
        <v>3.988</v>
      </c>
      <c r="AXS34">
        <v>3.0009999999999999</v>
      </c>
      <c r="AXT34">
        <v>1.706</v>
      </c>
      <c r="AXU34">
        <v>7.827</v>
      </c>
      <c r="AXV34">
        <v>7.3170000000000002</v>
      </c>
      <c r="AXW34">
        <v>45.347000000000001</v>
      </c>
      <c r="AXX34">
        <v>27.327000000000002</v>
      </c>
      <c r="AXY34">
        <v>12.464</v>
      </c>
      <c r="AXZ34">
        <v>15.031000000000001</v>
      </c>
      <c r="AYA34">
        <v>5.548</v>
      </c>
      <c r="AYB34">
        <v>6.6429999999999998</v>
      </c>
      <c r="AYC34">
        <v>4.47</v>
      </c>
      <c r="AYD34">
        <v>6.5549999999999997</v>
      </c>
      <c r="AYE34">
        <v>8.9949999999999992</v>
      </c>
      <c r="AYF34">
        <v>8.7550000000000008</v>
      </c>
      <c r="AYG34">
        <v>7.5839999999999996</v>
      </c>
      <c r="AYH34">
        <v>5.59</v>
      </c>
      <c r="AYI34">
        <v>2.524</v>
      </c>
      <c r="AYJ34">
        <v>5.7720000000000002</v>
      </c>
      <c r="AYK34">
        <v>25.335999999999999</v>
      </c>
      <c r="AYL34">
        <v>4.6909999999999998</v>
      </c>
      <c r="AYM34">
        <v>3.1749999999999998</v>
      </c>
      <c r="AYN34">
        <v>4.7779999999999996</v>
      </c>
      <c r="AYO34">
        <v>3.911</v>
      </c>
      <c r="AYP34">
        <v>2.8740000000000001</v>
      </c>
      <c r="AYQ34">
        <v>4.5030000000000001</v>
      </c>
      <c r="AYR34">
        <v>3.2549999999999999</v>
      </c>
      <c r="AYS34">
        <v>2.1339999999999999</v>
      </c>
      <c r="AYT34">
        <v>2.0499999999999998</v>
      </c>
      <c r="AYU34">
        <v>4.0990000000000002</v>
      </c>
      <c r="AYV34">
        <v>3.0840000000000001</v>
      </c>
      <c r="AYW34">
        <v>1.7529999999999999</v>
      </c>
      <c r="AYX34">
        <v>8.0440000000000005</v>
      </c>
      <c r="AYY34">
        <v>7.52</v>
      </c>
      <c r="AYZ34">
        <v>46.606000000000002</v>
      </c>
      <c r="AZA34">
        <v>28.085999999999999</v>
      </c>
      <c r="AZB34">
        <v>12.81</v>
      </c>
      <c r="AZC34">
        <v>15.449</v>
      </c>
      <c r="AZD34">
        <v>5.702</v>
      </c>
      <c r="AZE34">
        <v>6.827</v>
      </c>
      <c r="AZF34">
        <v>4.5940000000000003</v>
      </c>
      <c r="AZG34">
        <v>6.7370000000000001</v>
      </c>
      <c r="AZH34">
        <v>9.2449999999999992</v>
      </c>
      <c r="AZI34">
        <v>8.9979999999999993</v>
      </c>
      <c r="AZJ34">
        <v>7.7949999999999999</v>
      </c>
      <c r="AZK34">
        <v>5.7450000000000001</v>
      </c>
      <c r="AZL34">
        <v>2.5939999999999999</v>
      </c>
      <c r="AZM34">
        <v>5.9279999999999999</v>
      </c>
      <c r="AZN34">
        <v>26.021000000000001</v>
      </c>
      <c r="AZO34">
        <v>4.8179999999999996</v>
      </c>
      <c r="AZP34">
        <v>3.2610000000000001</v>
      </c>
      <c r="AZQ34">
        <v>4.907</v>
      </c>
      <c r="AZR34">
        <v>4.0170000000000003</v>
      </c>
      <c r="AZS34">
        <v>2.9510000000000001</v>
      </c>
      <c r="AZT34">
        <v>4.625</v>
      </c>
      <c r="AZU34">
        <v>3.343</v>
      </c>
      <c r="AZV34">
        <v>2.1920000000000002</v>
      </c>
      <c r="AZW34">
        <v>2.1059999999999999</v>
      </c>
      <c r="AZX34">
        <v>4.2089999999999996</v>
      </c>
      <c r="AZY34">
        <v>3.1669999999999998</v>
      </c>
      <c r="AZZ34">
        <v>1.8009999999999999</v>
      </c>
      <c r="BAA34">
        <v>8.2620000000000005</v>
      </c>
      <c r="BAB34">
        <v>7.7229999999999999</v>
      </c>
      <c r="BAC34">
        <v>47.866</v>
      </c>
      <c r="BAD34">
        <v>28.844999999999999</v>
      </c>
      <c r="BAE34">
        <v>13.157</v>
      </c>
      <c r="BAF34">
        <v>15.866</v>
      </c>
      <c r="BAG34">
        <v>5.8559999999999999</v>
      </c>
      <c r="BAH34">
        <v>7.0119999999999996</v>
      </c>
      <c r="BAI34">
        <v>4.718</v>
      </c>
      <c r="BAJ34">
        <v>6.9189999999999996</v>
      </c>
      <c r="BAK34">
        <v>9.4939999999999998</v>
      </c>
      <c r="BAL34">
        <v>9.2420000000000009</v>
      </c>
      <c r="BAM34">
        <v>8.0060000000000002</v>
      </c>
      <c r="BAN34">
        <v>5.9009999999999998</v>
      </c>
      <c r="BAO34">
        <v>2.6640000000000001</v>
      </c>
      <c r="BAP34">
        <v>6.0839999999999996</v>
      </c>
      <c r="BAQ34">
        <v>26.706</v>
      </c>
      <c r="BAR34">
        <v>4.9450000000000003</v>
      </c>
      <c r="BAS34">
        <v>3.347</v>
      </c>
      <c r="BAT34">
        <v>5.0359999999999996</v>
      </c>
      <c r="BAU34">
        <v>4.1219999999999999</v>
      </c>
      <c r="BAV34">
        <v>3.0289999999999999</v>
      </c>
      <c r="BAW34">
        <v>4.7460000000000004</v>
      </c>
      <c r="BAX34">
        <v>3.431</v>
      </c>
      <c r="BAY34">
        <v>2.25</v>
      </c>
      <c r="BAZ34">
        <v>2.161</v>
      </c>
      <c r="BBA34">
        <v>4.32</v>
      </c>
      <c r="BBB34">
        <v>3.2509999999999999</v>
      </c>
      <c r="BBC34">
        <v>1.8480000000000001</v>
      </c>
      <c r="BBD34">
        <v>8.4789999999999992</v>
      </c>
      <c r="BBE34">
        <v>7.9269999999999996</v>
      </c>
      <c r="BBF34">
        <v>49.125</v>
      </c>
      <c r="BBG34">
        <v>29.603999999999999</v>
      </c>
      <c r="BBH34">
        <v>13.503</v>
      </c>
      <c r="BBI34">
        <v>16.283999999999999</v>
      </c>
      <c r="BBJ34">
        <v>6.01</v>
      </c>
      <c r="BBK34">
        <v>7.1959999999999997</v>
      </c>
      <c r="BBL34">
        <v>4.8419999999999996</v>
      </c>
      <c r="BBM34">
        <v>7.101</v>
      </c>
      <c r="BBN34">
        <v>9.7439999999999998</v>
      </c>
      <c r="BBO34">
        <v>9.4849999999999994</v>
      </c>
      <c r="BBP34">
        <v>8.2159999999999993</v>
      </c>
      <c r="BBQ34">
        <v>6.056</v>
      </c>
      <c r="BBR34">
        <v>2.734</v>
      </c>
      <c r="BBS34">
        <v>6.24</v>
      </c>
      <c r="BBT34">
        <v>27.39</v>
      </c>
      <c r="BBU34">
        <v>5.0720000000000001</v>
      </c>
      <c r="BBV34">
        <v>3.4329999999999998</v>
      </c>
      <c r="BBW34">
        <v>5.165</v>
      </c>
      <c r="BBX34">
        <v>4.2279999999999998</v>
      </c>
      <c r="BBY34">
        <v>3.1059999999999999</v>
      </c>
      <c r="BBZ34">
        <v>4.8680000000000003</v>
      </c>
      <c r="BCA34">
        <v>3.5190000000000001</v>
      </c>
      <c r="BCB34">
        <v>2.3069999999999999</v>
      </c>
      <c r="BCC34">
        <v>2.2170000000000001</v>
      </c>
      <c r="BCD34">
        <v>4.431</v>
      </c>
      <c r="BCE34">
        <v>3.3340000000000001</v>
      </c>
      <c r="BCF34">
        <v>1.895</v>
      </c>
      <c r="BCG34">
        <v>8.6959999999999997</v>
      </c>
      <c r="BCH34">
        <v>8.1300000000000008</v>
      </c>
      <c r="BCI34">
        <v>50.384999999999998</v>
      </c>
      <c r="BCJ34">
        <v>30.363</v>
      </c>
      <c r="BCK34">
        <v>13.849</v>
      </c>
      <c r="BCL34">
        <v>16.701000000000001</v>
      </c>
      <c r="BCM34">
        <v>6.1639999999999997</v>
      </c>
      <c r="BCN34">
        <v>7.3810000000000002</v>
      </c>
      <c r="BCO34">
        <v>4.9660000000000002</v>
      </c>
      <c r="BCP34">
        <v>7.2830000000000004</v>
      </c>
      <c r="BCQ34">
        <v>9.9939999999999998</v>
      </c>
      <c r="BCR34">
        <v>9.7279999999999998</v>
      </c>
      <c r="BCS34">
        <v>8.4269999999999996</v>
      </c>
      <c r="BCT34">
        <v>6.2110000000000003</v>
      </c>
      <c r="BCU34">
        <v>2.8039999999999998</v>
      </c>
      <c r="BCV34">
        <v>6.3959999999999999</v>
      </c>
      <c r="BCW34">
        <v>28.074999999999999</v>
      </c>
      <c r="BCX34">
        <v>5.1989999999999998</v>
      </c>
      <c r="BCY34">
        <v>3.5190000000000001</v>
      </c>
      <c r="BCZ34">
        <v>5.2939999999999996</v>
      </c>
      <c r="BDA34">
        <v>4.3339999999999996</v>
      </c>
      <c r="BDB34">
        <v>3.1840000000000002</v>
      </c>
      <c r="BDC34">
        <v>4.99</v>
      </c>
      <c r="BDD34">
        <v>3.6070000000000002</v>
      </c>
      <c r="BDE34">
        <v>2.3650000000000002</v>
      </c>
      <c r="BDF34">
        <v>2.2719999999999998</v>
      </c>
      <c r="BDG34">
        <v>4.5419999999999998</v>
      </c>
      <c r="BDH34">
        <v>3.4169999999999998</v>
      </c>
      <c r="BDI34">
        <v>1.9430000000000001</v>
      </c>
      <c r="BDJ34">
        <v>8.9139999999999997</v>
      </c>
      <c r="BDK34">
        <v>8.3330000000000002</v>
      </c>
      <c r="BDL34">
        <v>51.645000000000003</v>
      </c>
      <c r="BDM34">
        <v>31.122</v>
      </c>
      <c r="BDN34">
        <v>14.195</v>
      </c>
      <c r="BDO34">
        <v>17.119</v>
      </c>
      <c r="BDP34">
        <v>6.3179999999999996</v>
      </c>
      <c r="BDQ34">
        <v>7.5650000000000004</v>
      </c>
      <c r="BDR34">
        <v>5.09</v>
      </c>
      <c r="BDS34">
        <v>7.4649999999999999</v>
      </c>
      <c r="BDT34">
        <v>10.244</v>
      </c>
      <c r="BDU34">
        <v>9.9710000000000001</v>
      </c>
      <c r="BDV34">
        <v>8.6379999999999999</v>
      </c>
      <c r="BDW34">
        <v>6.3659999999999997</v>
      </c>
      <c r="BDX34">
        <v>2.8740000000000001</v>
      </c>
      <c r="BDY34">
        <v>6.5519999999999996</v>
      </c>
      <c r="BDZ34">
        <v>28.76</v>
      </c>
      <c r="BEA34">
        <v>5.3250000000000002</v>
      </c>
      <c r="BEB34">
        <v>3.6040000000000001</v>
      </c>
      <c r="BEC34">
        <v>5.423</v>
      </c>
      <c r="BED34">
        <v>4.4390000000000001</v>
      </c>
      <c r="BEE34">
        <v>3.262</v>
      </c>
      <c r="BEF34">
        <v>5.1109999999999998</v>
      </c>
      <c r="BEG34">
        <v>3.6949999999999998</v>
      </c>
      <c r="BEH34">
        <v>2.423</v>
      </c>
      <c r="BEI34">
        <v>2.3279999999999998</v>
      </c>
      <c r="BEJ34">
        <v>4.6529999999999996</v>
      </c>
      <c r="BEK34">
        <v>3.5009999999999999</v>
      </c>
      <c r="BEL34">
        <v>1.99</v>
      </c>
      <c r="BEM34">
        <v>9.1310000000000002</v>
      </c>
      <c r="BEN34">
        <v>8.5359999999999996</v>
      </c>
      <c r="BEO34">
        <v>52.904000000000003</v>
      </c>
      <c r="BEP34">
        <v>31.881</v>
      </c>
      <c r="BEQ34">
        <v>14.542</v>
      </c>
      <c r="BER34">
        <v>17.536000000000001</v>
      </c>
      <c r="BES34">
        <v>6.4720000000000004</v>
      </c>
      <c r="BET34">
        <v>7.75</v>
      </c>
      <c r="BEU34">
        <v>5.2149999999999999</v>
      </c>
      <c r="BEV34">
        <v>7.6479999999999997</v>
      </c>
      <c r="BEW34">
        <v>10.494</v>
      </c>
      <c r="BEX34">
        <v>10.214</v>
      </c>
      <c r="BEY34">
        <v>8.8480000000000008</v>
      </c>
      <c r="BEZ34">
        <v>6.5220000000000002</v>
      </c>
      <c r="BFA34">
        <v>2.944</v>
      </c>
      <c r="BFB34">
        <v>6.7080000000000002</v>
      </c>
      <c r="BFC34">
        <v>29.445</v>
      </c>
      <c r="BFD34">
        <v>5.452</v>
      </c>
      <c r="BFE34">
        <v>3.69</v>
      </c>
      <c r="BFF34">
        <v>5.5519999999999996</v>
      </c>
      <c r="BFG34">
        <v>4.5449999999999999</v>
      </c>
      <c r="BFH34">
        <v>3.339</v>
      </c>
      <c r="BFI34">
        <v>5.2329999999999997</v>
      </c>
      <c r="BFJ34">
        <v>3.7829999999999999</v>
      </c>
      <c r="BFK34">
        <v>2.4809999999999999</v>
      </c>
      <c r="BFL34">
        <v>2.383</v>
      </c>
      <c r="BFM34">
        <v>4.7629999999999999</v>
      </c>
      <c r="BFN34">
        <v>3.5840000000000001</v>
      </c>
      <c r="BFO34">
        <v>2.0379999999999998</v>
      </c>
      <c r="BFP34">
        <v>9.3490000000000002</v>
      </c>
      <c r="BFQ34">
        <v>8.74</v>
      </c>
      <c r="BFR34">
        <v>54.164000000000001</v>
      </c>
      <c r="BFS34">
        <v>32.64</v>
      </c>
      <c r="BFT34">
        <v>14.888</v>
      </c>
      <c r="BFU34">
        <v>17.954000000000001</v>
      </c>
      <c r="BFV34">
        <v>6.6260000000000003</v>
      </c>
      <c r="BFW34">
        <v>7.9340000000000002</v>
      </c>
      <c r="BFX34">
        <v>5.3390000000000004</v>
      </c>
      <c r="BFY34">
        <v>7.83</v>
      </c>
      <c r="BFZ34">
        <v>10.744</v>
      </c>
      <c r="BGA34">
        <v>10.458</v>
      </c>
      <c r="BGB34">
        <v>9.0589999999999993</v>
      </c>
      <c r="BGC34">
        <v>6.6769999999999996</v>
      </c>
      <c r="BGD34">
        <v>3.0139999999999998</v>
      </c>
      <c r="BGE34">
        <v>6.8639999999999999</v>
      </c>
      <c r="BGF34">
        <v>30.13</v>
      </c>
      <c r="BGG34">
        <v>5.5789999999999997</v>
      </c>
      <c r="BGH34">
        <v>3.7759999999999998</v>
      </c>
      <c r="BGI34">
        <v>5.6820000000000004</v>
      </c>
      <c r="BGJ34">
        <v>4.6509999999999998</v>
      </c>
      <c r="BGK34">
        <v>3.4169999999999998</v>
      </c>
      <c r="BGL34">
        <v>5.3550000000000004</v>
      </c>
      <c r="BGM34">
        <v>3.871</v>
      </c>
      <c r="BGN34">
        <v>2.5379999999999998</v>
      </c>
      <c r="BGO34">
        <v>2.4380000000000002</v>
      </c>
      <c r="BGP34">
        <v>4.8739999999999997</v>
      </c>
      <c r="BGQ34">
        <v>3.6680000000000001</v>
      </c>
      <c r="BGR34">
        <v>2.085</v>
      </c>
      <c r="BGS34">
        <v>9.5660000000000007</v>
      </c>
      <c r="BGT34">
        <v>8.9429999999999996</v>
      </c>
      <c r="BGU34">
        <v>55.423999999999999</v>
      </c>
      <c r="BGV34">
        <v>33.399000000000001</v>
      </c>
      <c r="BGW34">
        <v>15.234</v>
      </c>
      <c r="BGX34">
        <v>18.370999999999999</v>
      </c>
      <c r="BGY34">
        <v>6.78</v>
      </c>
      <c r="BGZ34">
        <v>8.1189999999999998</v>
      </c>
      <c r="BHA34">
        <v>5.4630000000000001</v>
      </c>
      <c r="BHB34">
        <v>8.0120000000000005</v>
      </c>
      <c r="BHC34">
        <v>10.994</v>
      </c>
      <c r="BHD34">
        <v>10.701000000000001</v>
      </c>
      <c r="BHE34">
        <v>9.27</v>
      </c>
      <c r="BHF34">
        <v>6.8319999999999999</v>
      </c>
      <c r="BHG34">
        <v>3.085</v>
      </c>
      <c r="BHH34">
        <v>7.02</v>
      </c>
      <c r="BHI34">
        <v>30.814</v>
      </c>
      <c r="BHJ34">
        <v>5.7060000000000004</v>
      </c>
      <c r="BHK34">
        <v>3.8620000000000001</v>
      </c>
      <c r="BHL34">
        <v>5.8109999999999999</v>
      </c>
      <c r="BHM34">
        <v>4.7560000000000002</v>
      </c>
      <c r="BHN34">
        <v>3.4950000000000001</v>
      </c>
      <c r="BHO34">
        <v>5.4770000000000003</v>
      </c>
      <c r="BHP34">
        <v>3.9590000000000001</v>
      </c>
      <c r="BHQ34">
        <v>2.5960000000000001</v>
      </c>
      <c r="BHR34">
        <v>2.4940000000000002</v>
      </c>
      <c r="BHS34">
        <v>4.9850000000000003</v>
      </c>
      <c r="BHT34">
        <v>3.7509999999999999</v>
      </c>
      <c r="BHU34">
        <v>2.1320000000000001</v>
      </c>
      <c r="BHV34">
        <v>9.7829999999999995</v>
      </c>
      <c r="BHW34">
        <v>9.1460000000000008</v>
      </c>
      <c r="BHX34">
        <v>56.683</v>
      </c>
      <c r="BHY34">
        <v>34.158999999999999</v>
      </c>
      <c r="BHZ34">
        <v>15.58</v>
      </c>
      <c r="BIA34">
        <v>18.789000000000001</v>
      </c>
      <c r="BIB34">
        <v>6.9349999999999996</v>
      </c>
      <c r="BIC34">
        <v>8.3030000000000008</v>
      </c>
      <c r="BID34">
        <v>5.5869999999999997</v>
      </c>
      <c r="BIE34">
        <v>8.1940000000000008</v>
      </c>
      <c r="BIF34">
        <v>11.243</v>
      </c>
      <c r="BIG34">
        <v>10.944000000000001</v>
      </c>
      <c r="BIH34">
        <v>9.4809999999999999</v>
      </c>
      <c r="BII34">
        <v>6.9880000000000004</v>
      </c>
      <c r="BIJ34">
        <v>3.1549999999999998</v>
      </c>
      <c r="BIK34">
        <v>7.1760000000000002</v>
      </c>
      <c r="BIL34">
        <v>31.498999999999999</v>
      </c>
      <c r="BIM34">
        <v>5.8330000000000002</v>
      </c>
      <c r="BIN34">
        <v>3.948</v>
      </c>
      <c r="BIO34">
        <v>5.94</v>
      </c>
      <c r="BIP34">
        <v>4.8620000000000001</v>
      </c>
      <c r="BIQ34">
        <v>3.5720000000000001</v>
      </c>
      <c r="BIR34">
        <v>5.5979999999999999</v>
      </c>
      <c r="BIS34">
        <v>4.0469999999999997</v>
      </c>
      <c r="BIT34">
        <v>2.6539999999999999</v>
      </c>
      <c r="BIU34">
        <v>2.5489999999999999</v>
      </c>
      <c r="BIV34">
        <v>5.0960000000000001</v>
      </c>
      <c r="BIW34">
        <v>3.8340000000000001</v>
      </c>
      <c r="BIX34">
        <v>2.1800000000000002</v>
      </c>
      <c r="BIY34">
        <v>10.000999999999999</v>
      </c>
      <c r="BIZ34">
        <v>9.3490000000000002</v>
      </c>
      <c r="BJA34">
        <v>57.942999999999998</v>
      </c>
      <c r="BJB34">
        <v>34.917999999999999</v>
      </c>
      <c r="BJC34">
        <v>15.926</v>
      </c>
      <c r="BJD34">
        <v>19.206</v>
      </c>
      <c r="BJE34">
        <v>7.0890000000000004</v>
      </c>
      <c r="BJF34">
        <v>8.4879999999999995</v>
      </c>
      <c r="BJG34">
        <v>5.7110000000000003</v>
      </c>
      <c r="BJH34">
        <v>8.3759999999999994</v>
      </c>
      <c r="BJI34">
        <v>11.493</v>
      </c>
      <c r="BJJ34">
        <v>11.186999999999999</v>
      </c>
      <c r="BJK34">
        <v>9.6910000000000007</v>
      </c>
      <c r="BJL34">
        <v>7.1429999999999998</v>
      </c>
      <c r="BJM34">
        <v>3.2250000000000001</v>
      </c>
      <c r="BJN34">
        <v>7.3319999999999999</v>
      </c>
      <c r="BJO34">
        <v>32.183999999999997</v>
      </c>
      <c r="BJP34">
        <v>5.9589999999999996</v>
      </c>
      <c r="BJQ34">
        <v>4.0339999999999998</v>
      </c>
      <c r="BJR34">
        <v>6.069</v>
      </c>
      <c r="BJS34">
        <v>4.968</v>
      </c>
      <c r="BJT34">
        <v>3.65</v>
      </c>
      <c r="BJU34">
        <v>5.72</v>
      </c>
      <c r="BJV34">
        <v>4.1349999999999998</v>
      </c>
      <c r="BJW34">
        <v>2.7109999999999999</v>
      </c>
      <c r="BJX34">
        <v>2.605</v>
      </c>
      <c r="BJY34">
        <v>5.2060000000000004</v>
      </c>
      <c r="BJZ34">
        <v>3.9180000000000001</v>
      </c>
      <c r="BKA34">
        <v>2.2269999999999999</v>
      </c>
      <c r="BKB34">
        <v>10.218</v>
      </c>
      <c r="BKC34">
        <v>9.5530000000000008</v>
      </c>
      <c r="BKD34">
        <v>59.201999999999998</v>
      </c>
      <c r="BKE34">
        <v>35.677</v>
      </c>
      <c r="BKF34">
        <v>16.273</v>
      </c>
      <c r="BKG34">
        <v>19.623999999999999</v>
      </c>
      <c r="BKH34">
        <v>7.2430000000000003</v>
      </c>
      <c r="BKI34">
        <v>8.6720000000000006</v>
      </c>
      <c r="BKJ34">
        <v>5.835</v>
      </c>
      <c r="BKK34">
        <v>8.5579999999999998</v>
      </c>
      <c r="BKL34">
        <v>11.743</v>
      </c>
      <c r="BKM34">
        <v>11.43</v>
      </c>
      <c r="BKN34">
        <v>9.9019999999999992</v>
      </c>
      <c r="BKO34">
        <v>7.298</v>
      </c>
      <c r="BKP34">
        <v>3.2949999999999999</v>
      </c>
      <c r="BKQ34">
        <v>7.4880000000000004</v>
      </c>
      <c r="BKR34">
        <v>32.869</v>
      </c>
      <c r="BKS34">
        <v>6.0860000000000003</v>
      </c>
      <c r="BKT34">
        <v>4.1189999999999998</v>
      </c>
      <c r="BKU34">
        <v>6.1980000000000004</v>
      </c>
      <c r="BKV34">
        <v>5.0739999999999998</v>
      </c>
      <c r="BKW34">
        <v>3.7280000000000002</v>
      </c>
      <c r="BKX34">
        <v>5.8419999999999996</v>
      </c>
      <c r="BKY34">
        <v>4.2229999999999999</v>
      </c>
      <c r="BKZ34">
        <v>2.7690000000000001</v>
      </c>
      <c r="BLA34">
        <v>2.66</v>
      </c>
      <c r="BLB34">
        <v>5.3170000000000002</v>
      </c>
      <c r="BLC34">
        <v>4.0010000000000003</v>
      </c>
      <c r="BLD34">
        <v>2.2749999999999999</v>
      </c>
      <c r="BLE34">
        <v>10.436</v>
      </c>
      <c r="BLF34">
        <v>9.7560000000000002</v>
      </c>
      <c r="BLG34">
        <v>60.462000000000003</v>
      </c>
      <c r="BLH34">
        <v>36.436</v>
      </c>
      <c r="BLI34">
        <v>16.619</v>
      </c>
      <c r="BLJ34">
        <v>20.041</v>
      </c>
      <c r="BLK34">
        <v>7.3970000000000002</v>
      </c>
      <c r="BLL34">
        <v>8.8569999999999993</v>
      </c>
      <c r="BLM34">
        <v>5.9589999999999996</v>
      </c>
      <c r="BLN34">
        <v>8.74</v>
      </c>
      <c r="BLO34">
        <v>11.993</v>
      </c>
      <c r="BLP34">
        <v>11.673999999999999</v>
      </c>
      <c r="BLQ34">
        <v>10.113</v>
      </c>
      <c r="BLR34">
        <v>7.4530000000000003</v>
      </c>
      <c r="BLS34">
        <v>3.3650000000000002</v>
      </c>
      <c r="BLT34">
        <v>7.6440000000000001</v>
      </c>
      <c r="BLU34">
        <v>33.552999999999997</v>
      </c>
      <c r="BLV34">
        <v>6.2130000000000001</v>
      </c>
      <c r="BLW34">
        <v>4.2050000000000001</v>
      </c>
      <c r="BLX34">
        <v>6.327</v>
      </c>
      <c r="BLY34">
        <v>5.1790000000000003</v>
      </c>
      <c r="BLZ34">
        <v>3.8050000000000002</v>
      </c>
      <c r="BMA34">
        <v>5.9630000000000001</v>
      </c>
      <c r="BMB34">
        <v>4.3109999999999999</v>
      </c>
      <c r="BMC34">
        <v>2.827</v>
      </c>
      <c r="BMD34">
        <v>2.7149999999999999</v>
      </c>
      <c r="BME34">
        <v>5.4279999999999999</v>
      </c>
      <c r="BMF34">
        <v>4.0839999999999996</v>
      </c>
      <c r="BMG34">
        <v>2.3220000000000001</v>
      </c>
      <c r="BMH34">
        <v>10.653</v>
      </c>
      <c r="BMI34">
        <v>9.9589999999999996</v>
      </c>
      <c r="BMJ34">
        <v>61.722000000000001</v>
      </c>
      <c r="BMK34">
        <v>37.195</v>
      </c>
      <c r="BML34">
        <v>16.965</v>
      </c>
      <c r="BMM34">
        <v>20.459</v>
      </c>
      <c r="BMN34">
        <v>7.5510000000000002</v>
      </c>
      <c r="BMO34">
        <v>9.0410000000000004</v>
      </c>
      <c r="BMP34">
        <v>6.0839999999999996</v>
      </c>
      <c r="BMQ34">
        <v>8.9220000000000006</v>
      </c>
      <c r="BMR34">
        <v>12.243</v>
      </c>
      <c r="BMS34">
        <v>11.917</v>
      </c>
      <c r="BMT34">
        <v>10.323</v>
      </c>
      <c r="BMU34">
        <v>7.609</v>
      </c>
      <c r="BMV34">
        <v>3.4350000000000001</v>
      </c>
      <c r="BMW34">
        <v>7.8</v>
      </c>
      <c r="BMX34">
        <v>34.238</v>
      </c>
      <c r="BMY34">
        <v>6.34</v>
      </c>
      <c r="BMZ34">
        <v>4.2910000000000004</v>
      </c>
      <c r="BNA34">
        <v>6.4560000000000004</v>
      </c>
      <c r="BNB34">
        <v>5.2850000000000001</v>
      </c>
      <c r="BNC34">
        <v>3.883</v>
      </c>
      <c r="BND34">
        <v>6.085</v>
      </c>
      <c r="BNE34">
        <v>4.399</v>
      </c>
      <c r="BNF34">
        <v>2.8839999999999999</v>
      </c>
      <c r="BNG34">
        <v>2.7709999999999999</v>
      </c>
      <c r="BNH34">
        <v>5.5389999999999997</v>
      </c>
      <c r="BNI34">
        <v>4.1680000000000001</v>
      </c>
      <c r="BNJ34">
        <v>2.3690000000000002</v>
      </c>
      <c r="BNK34">
        <v>10.87</v>
      </c>
      <c r="BNL34">
        <v>10.162000000000001</v>
      </c>
      <c r="BNM34">
        <v>62.981000000000002</v>
      </c>
      <c r="BNN34">
        <v>37.954000000000001</v>
      </c>
      <c r="BNO34">
        <v>17.311</v>
      </c>
      <c r="BNP34">
        <v>20.876000000000001</v>
      </c>
      <c r="BNQ34">
        <v>7.7050000000000001</v>
      </c>
      <c r="BNR34">
        <v>9.2260000000000009</v>
      </c>
      <c r="BNS34">
        <v>6.2080000000000002</v>
      </c>
      <c r="BNT34">
        <v>9.1039999999999992</v>
      </c>
      <c r="BNU34">
        <v>12.493</v>
      </c>
      <c r="BNV34">
        <v>12.16</v>
      </c>
      <c r="BNW34">
        <v>10.534000000000001</v>
      </c>
      <c r="BNX34">
        <v>7.7640000000000002</v>
      </c>
      <c r="BNY34">
        <v>3.5049999999999999</v>
      </c>
      <c r="BNZ34">
        <v>8.58</v>
      </c>
      <c r="BOA34">
        <v>37.661999999999999</v>
      </c>
      <c r="BOB34">
        <v>6.9740000000000002</v>
      </c>
      <c r="BOC34">
        <v>4.72</v>
      </c>
      <c r="BOD34">
        <v>7.1020000000000003</v>
      </c>
      <c r="BOE34">
        <v>5.8129999999999997</v>
      </c>
      <c r="BOF34">
        <v>4.2709999999999999</v>
      </c>
      <c r="BOG34">
        <v>6.694</v>
      </c>
      <c r="BOH34">
        <v>4.8390000000000004</v>
      </c>
      <c r="BOI34">
        <v>3.173</v>
      </c>
      <c r="BOJ34">
        <v>3.048</v>
      </c>
      <c r="BOK34">
        <v>6.093</v>
      </c>
      <c r="BOL34">
        <v>4.5839999999999996</v>
      </c>
      <c r="BOM34">
        <v>2.6059999999999999</v>
      </c>
      <c r="BON34">
        <v>11.958</v>
      </c>
      <c r="BOO34">
        <v>11.179</v>
      </c>
      <c r="BOP34">
        <v>69.278999999999996</v>
      </c>
      <c r="BOQ34">
        <v>41.749000000000002</v>
      </c>
      <c r="BOR34">
        <v>19.042000000000002</v>
      </c>
      <c r="BOS34">
        <v>22.963999999999999</v>
      </c>
      <c r="BOT34">
        <v>8.4760000000000009</v>
      </c>
      <c r="BOU34">
        <v>10.148</v>
      </c>
      <c r="BOV34">
        <v>6.8289999999999997</v>
      </c>
      <c r="BOW34">
        <v>10.015000000000001</v>
      </c>
      <c r="BOX34">
        <v>13.742000000000001</v>
      </c>
      <c r="BOY34">
        <v>13.375999999999999</v>
      </c>
      <c r="BOZ34">
        <v>11.587</v>
      </c>
      <c r="BPA34">
        <v>8.5399999999999991</v>
      </c>
      <c r="BPB34">
        <v>3.8559999999999999</v>
      </c>
      <c r="BPC34">
        <v>9.36</v>
      </c>
      <c r="BPD34">
        <v>41.085999999999999</v>
      </c>
      <c r="BPE34">
        <v>7.6079999999999997</v>
      </c>
      <c r="BPF34">
        <v>5.149</v>
      </c>
      <c r="BPG34">
        <v>7.7480000000000002</v>
      </c>
      <c r="BPH34">
        <v>6.3419999999999996</v>
      </c>
      <c r="BPI34">
        <v>4.66</v>
      </c>
      <c r="BPJ34">
        <v>7.3019999999999996</v>
      </c>
      <c r="BPK34">
        <v>5.2789999999999999</v>
      </c>
      <c r="BPL34">
        <v>3.4609999999999999</v>
      </c>
      <c r="BPM34">
        <v>3.3250000000000002</v>
      </c>
      <c r="BPN34">
        <v>6.6470000000000002</v>
      </c>
      <c r="BPO34">
        <v>5.0010000000000003</v>
      </c>
      <c r="BPP34">
        <v>2.843</v>
      </c>
      <c r="BPQ34">
        <v>13.045</v>
      </c>
      <c r="BPR34">
        <v>12.195</v>
      </c>
      <c r="BPS34">
        <v>75.578000000000003</v>
      </c>
      <c r="BPT34">
        <v>45.545000000000002</v>
      </c>
      <c r="BPU34">
        <v>20.774000000000001</v>
      </c>
      <c r="BPV34">
        <v>25.052</v>
      </c>
      <c r="BPW34">
        <v>9.2460000000000004</v>
      </c>
      <c r="BPX34">
        <v>11.071</v>
      </c>
      <c r="BPY34">
        <v>7.4489999999999998</v>
      </c>
      <c r="BPZ34">
        <v>10.925000000000001</v>
      </c>
      <c r="BQA34">
        <v>14.991</v>
      </c>
      <c r="BQB34">
        <v>14.592000000000001</v>
      </c>
      <c r="BQC34">
        <v>12.641</v>
      </c>
      <c r="BQD34">
        <v>9.3170000000000002</v>
      </c>
      <c r="BQE34">
        <v>4.2060000000000004</v>
      </c>
      <c r="BQF34">
        <v>10.14</v>
      </c>
      <c r="BQG34">
        <v>44.51</v>
      </c>
      <c r="BQH34">
        <v>8.2420000000000009</v>
      </c>
      <c r="BQI34">
        <v>5.5780000000000003</v>
      </c>
      <c r="BQJ34">
        <v>8.3930000000000007</v>
      </c>
      <c r="BQK34">
        <v>6.87</v>
      </c>
      <c r="BQL34">
        <v>5.048</v>
      </c>
      <c r="BQM34">
        <v>7.9109999999999996</v>
      </c>
      <c r="BQN34">
        <v>5.718</v>
      </c>
      <c r="BQO34">
        <v>3.75</v>
      </c>
      <c r="BQP34">
        <v>3.6019999999999999</v>
      </c>
      <c r="BQQ34">
        <v>7.2</v>
      </c>
      <c r="BQR34">
        <v>5.4180000000000001</v>
      </c>
      <c r="BQS34">
        <v>3.08</v>
      </c>
      <c r="BQT34">
        <v>14.132</v>
      </c>
      <c r="BQU34">
        <v>13.211</v>
      </c>
      <c r="BQV34">
        <v>81.876000000000005</v>
      </c>
      <c r="BQW34">
        <v>49.34</v>
      </c>
      <c r="BQX34">
        <v>22.504999999999999</v>
      </c>
      <c r="BQY34">
        <v>27.138999999999999</v>
      </c>
      <c r="BQZ34">
        <v>10.016999999999999</v>
      </c>
      <c r="BRA34">
        <v>11.993</v>
      </c>
      <c r="BRB34">
        <v>8.07</v>
      </c>
      <c r="BRC34">
        <v>11.835000000000001</v>
      </c>
      <c r="BRD34">
        <v>16.241</v>
      </c>
      <c r="BRE34">
        <v>15.808</v>
      </c>
      <c r="BRF34">
        <v>13.694000000000001</v>
      </c>
      <c r="BRG34">
        <v>10.093</v>
      </c>
      <c r="BRH34">
        <v>4.5570000000000004</v>
      </c>
      <c r="BRI34">
        <v>10.92</v>
      </c>
      <c r="BRJ34">
        <v>47.933</v>
      </c>
      <c r="BRK34">
        <v>8.8759999999999994</v>
      </c>
      <c r="BRL34">
        <v>6.0069999999999997</v>
      </c>
      <c r="BRM34">
        <v>9.0389999999999997</v>
      </c>
      <c r="BRN34">
        <v>7.399</v>
      </c>
      <c r="BRO34">
        <v>5.4359999999999999</v>
      </c>
      <c r="BRP34">
        <v>8.5190000000000001</v>
      </c>
      <c r="BRQ34">
        <v>6.1580000000000004</v>
      </c>
      <c r="BRR34">
        <v>4.0380000000000003</v>
      </c>
      <c r="BRS34">
        <v>3.879</v>
      </c>
      <c r="BRT34">
        <v>7.7539999999999996</v>
      </c>
      <c r="BRU34">
        <v>5.835</v>
      </c>
      <c r="BRV34">
        <v>3.3170000000000002</v>
      </c>
      <c r="BRW34">
        <v>15.218999999999999</v>
      </c>
      <c r="BRX34">
        <v>14.227</v>
      </c>
      <c r="BRY34">
        <v>88.174000000000007</v>
      </c>
      <c r="BRZ34">
        <v>53.134999999999998</v>
      </c>
      <c r="BSA34">
        <v>24.236000000000001</v>
      </c>
      <c r="BSB34">
        <v>29.227</v>
      </c>
      <c r="BSC34">
        <v>10.787000000000001</v>
      </c>
      <c r="BSD34">
        <v>12.916</v>
      </c>
      <c r="BSE34">
        <v>8.6910000000000007</v>
      </c>
      <c r="BSF34">
        <v>12.746</v>
      </c>
      <c r="BSG34">
        <v>17.489999999999998</v>
      </c>
      <c r="BSH34">
        <v>17.024000000000001</v>
      </c>
      <c r="BSI34">
        <v>14.747</v>
      </c>
      <c r="BSJ34">
        <v>10.87</v>
      </c>
      <c r="BSK34">
        <v>4.907</v>
      </c>
      <c r="BSL34">
        <v>11.7</v>
      </c>
      <c r="BSM34">
        <v>51.356999999999999</v>
      </c>
      <c r="BSN34">
        <v>9.51</v>
      </c>
      <c r="BSO34">
        <v>6.4370000000000003</v>
      </c>
      <c r="BSP34">
        <v>9.6850000000000005</v>
      </c>
      <c r="BSQ34">
        <v>7.9269999999999996</v>
      </c>
      <c r="BSR34">
        <v>5.8250000000000002</v>
      </c>
      <c r="BSS34">
        <v>9.1280000000000001</v>
      </c>
      <c r="BST34">
        <v>6.5979999999999999</v>
      </c>
      <c r="BSU34">
        <v>4.327</v>
      </c>
      <c r="BSV34">
        <v>4.1559999999999997</v>
      </c>
      <c r="BSW34">
        <v>8.3079999999999998</v>
      </c>
      <c r="BSX34">
        <v>6.2519999999999998</v>
      </c>
      <c r="BSY34">
        <v>3.5539999999999998</v>
      </c>
      <c r="BSZ34">
        <v>16.306000000000001</v>
      </c>
      <c r="BTA34">
        <v>15.244</v>
      </c>
      <c r="BTB34">
        <v>94.471999999999994</v>
      </c>
      <c r="BTC34">
        <v>56.930999999999997</v>
      </c>
      <c r="BTD34">
        <v>25.966999999999999</v>
      </c>
      <c r="BTE34">
        <v>31.315000000000001</v>
      </c>
      <c r="BTF34">
        <v>11.558</v>
      </c>
      <c r="BTG34">
        <v>13.839</v>
      </c>
      <c r="BTH34">
        <v>9.3119999999999994</v>
      </c>
      <c r="BTI34">
        <v>13.656000000000001</v>
      </c>
      <c r="BTJ34">
        <v>18.739000000000001</v>
      </c>
      <c r="BTK34">
        <v>18.239999999999998</v>
      </c>
      <c r="BTL34">
        <v>15.801</v>
      </c>
      <c r="BTM34">
        <v>11.646000000000001</v>
      </c>
      <c r="BTN34">
        <v>5.258</v>
      </c>
      <c r="BTO34">
        <v>12.48</v>
      </c>
      <c r="BTP34">
        <v>54.780999999999999</v>
      </c>
      <c r="BTQ34">
        <v>10.144</v>
      </c>
      <c r="BTR34">
        <v>6.8659999999999997</v>
      </c>
      <c r="BTS34">
        <v>10.33</v>
      </c>
      <c r="BTT34">
        <v>8.4559999999999995</v>
      </c>
      <c r="BTU34">
        <v>6.2130000000000001</v>
      </c>
      <c r="BTV34">
        <v>9.7360000000000007</v>
      </c>
      <c r="BTW34">
        <v>7.0380000000000003</v>
      </c>
      <c r="BTX34">
        <v>4.6150000000000002</v>
      </c>
      <c r="BTY34">
        <v>4.4329999999999998</v>
      </c>
      <c r="BTZ34">
        <v>8.8620000000000001</v>
      </c>
      <c r="BUA34">
        <v>6.6680000000000001</v>
      </c>
      <c r="BUB34">
        <v>3.7909999999999999</v>
      </c>
      <c r="BUC34">
        <v>17.393000000000001</v>
      </c>
      <c r="BUD34">
        <v>16.260000000000002</v>
      </c>
      <c r="BUE34">
        <v>100.77</v>
      </c>
      <c r="BUF34">
        <v>60.725999999999999</v>
      </c>
      <c r="BUG34">
        <v>27.698</v>
      </c>
      <c r="BUH34">
        <v>33.402000000000001</v>
      </c>
      <c r="BUI34">
        <v>12.327999999999999</v>
      </c>
      <c r="BUJ34">
        <v>14.760999999999999</v>
      </c>
      <c r="BUK34">
        <v>9.9320000000000004</v>
      </c>
      <c r="BUL34">
        <v>14.567</v>
      </c>
      <c r="BUM34">
        <v>19.988</v>
      </c>
      <c r="BUN34">
        <v>19.456</v>
      </c>
      <c r="BUO34">
        <v>16.853999999999999</v>
      </c>
      <c r="BUP34">
        <v>12.422000000000001</v>
      </c>
      <c r="BUQ34">
        <v>5.6079999999999997</v>
      </c>
      <c r="BUR34">
        <v>13.26</v>
      </c>
      <c r="BUS34">
        <v>58.204999999999998</v>
      </c>
      <c r="BUT34">
        <v>10.776999999999999</v>
      </c>
      <c r="BUU34">
        <v>7.2949999999999999</v>
      </c>
      <c r="BUV34">
        <v>10.976000000000001</v>
      </c>
      <c r="BUW34">
        <v>8.984</v>
      </c>
      <c r="BUX34">
        <v>6.601</v>
      </c>
      <c r="BUY34">
        <v>10.345000000000001</v>
      </c>
      <c r="BUZ34">
        <v>7.4779999999999998</v>
      </c>
      <c r="BVA34">
        <v>4.9029999999999996</v>
      </c>
      <c r="BVB34">
        <v>4.71</v>
      </c>
      <c r="BVC34">
        <v>9.4160000000000004</v>
      </c>
      <c r="BVD34">
        <v>7.085</v>
      </c>
      <c r="BVE34">
        <v>4.0279999999999996</v>
      </c>
      <c r="BVF34">
        <v>18.48</v>
      </c>
      <c r="BVG34">
        <v>17.276</v>
      </c>
      <c r="BVH34">
        <v>107.068</v>
      </c>
      <c r="BVI34">
        <v>64.522000000000006</v>
      </c>
      <c r="BVJ34">
        <v>29.428999999999998</v>
      </c>
      <c r="BVK34">
        <v>35.49</v>
      </c>
      <c r="BVL34">
        <v>13.099</v>
      </c>
      <c r="BVM34">
        <v>15.683999999999999</v>
      </c>
      <c r="BVN34">
        <v>10.553000000000001</v>
      </c>
      <c r="BVO34">
        <v>15.477</v>
      </c>
      <c r="BVP34">
        <v>21.238</v>
      </c>
      <c r="BVQ34">
        <v>20.672000000000001</v>
      </c>
      <c r="BVR34">
        <v>17.908000000000001</v>
      </c>
      <c r="BVS34">
        <v>13.199</v>
      </c>
      <c r="BVT34">
        <v>5.9589999999999996</v>
      </c>
      <c r="BVU34">
        <v>14.04</v>
      </c>
      <c r="BVV34">
        <v>61.628999999999998</v>
      </c>
      <c r="BVW34">
        <v>11.411</v>
      </c>
      <c r="BVX34">
        <v>7.7240000000000002</v>
      </c>
      <c r="BVY34">
        <v>11.621</v>
      </c>
      <c r="BVZ34">
        <v>9.5129999999999999</v>
      </c>
      <c r="BWA34">
        <v>6.99</v>
      </c>
      <c r="BWB34">
        <v>10.952999999999999</v>
      </c>
      <c r="BWC34">
        <v>7.9180000000000001</v>
      </c>
      <c r="BWD34">
        <v>5.1920000000000002</v>
      </c>
      <c r="BWE34">
        <v>4.9880000000000004</v>
      </c>
      <c r="BWF34">
        <v>9.9700000000000006</v>
      </c>
      <c r="BWG34">
        <v>7.5019999999999998</v>
      </c>
      <c r="BWH34">
        <v>4.2649999999999997</v>
      </c>
      <c r="BWI34">
        <v>19.567</v>
      </c>
      <c r="BWJ34">
        <v>18.292000000000002</v>
      </c>
      <c r="BWK34">
        <v>113.366</v>
      </c>
      <c r="BWL34">
        <v>68.316999999999993</v>
      </c>
      <c r="BWM34">
        <v>31.16</v>
      </c>
      <c r="BWN34">
        <v>37.578000000000003</v>
      </c>
      <c r="BWO34">
        <v>13.869</v>
      </c>
      <c r="BWP34">
        <v>16.606000000000002</v>
      </c>
      <c r="BWQ34">
        <v>11.173999999999999</v>
      </c>
      <c r="BWR34">
        <v>16.388000000000002</v>
      </c>
      <c r="BWS34">
        <v>22.486999999999998</v>
      </c>
      <c r="BWT34">
        <v>21.888000000000002</v>
      </c>
      <c r="BWU34">
        <v>18.960999999999999</v>
      </c>
      <c r="BWV34">
        <v>13.975</v>
      </c>
      <c r="BWW34">
        <v>6.3090000000000002</v>
      </c>
      <c r="BWX34">
        <v>14.82</v>
      </c>
      <c r="BWY34">
        <v>65.052000000000007</v>
      </c>
      <c r="BWZ34">
        <v>12.045</v>
      </c>
      <c r="BXA34">
        <v>8.1530000000000005</v>
      </c>
      <c r="BXB34">
        <v>12.266999999999999</v>
      </c>
      <c r="BXC34">
        <v>10.041</v>
      </c>
      <c r="BXD34">
        <v>7.3780000000000001</v>
      </c>
      <c r="BXE34">
        <v>11.561999999999999</v>
      </c>
      <c r="BXF34">
        <v>8.3580000000000005</v>
      </c>
      <c r="BXG34">
        <v>5.48</v>
      </c>
      <c r="BXH34">
        <v>5.2649999999999997</v>
      </c>
      <c r="BXI34">
        <v>10.523999999999999</v>
      </c>
      <c r="BXJ34">
        <v>7.9189999999999996</v>
      </c>
      <c r="BXK34">
        <v>4.5019999999999998</v>
      </c>
      <c r="BXL34">
        <v>20.654</v>
      </c>
      <c r="BXM34">
        <v>19.309000000000001</v>
      </c>
      <c r="BXN34">
        <v>119.66500000000001</v>
      </c>
      <c r="BXO34">
        <v>72.111999999999995</v>
      </c>
      <c r="BXP34">
        <v>32.890999999999998</v>
      </c>
      <c r="BXQ34">
        <v>39.664999999999999</v>
      </c>
      <c r="BXR34">
        <v>14.64</v>
      </c>
      <c r="BXS34">
        <v>17.529</v>
      </c>
      <c r="BXT34">
        <v>11.795</v>
      </c>
      <c r="BXU34">
        <v>17.297999999999998</v>
      </c>
      <c r="BXV34">
        <v>23.736000000000001</v>
      </c>
      <c r="BXW34">
        <v>23.103999999999999</v>
      </c>
      <c r="BXX34">
        <v>20.013999999999999</v>
      </c>
      <c r="BXY34">
        <v>14.752000000000001</v>
      </c>
      <c r="BXZ34">
        <v>6.66</v>
      </c>
      <c r="BYA34">
        <v>15.6</v>
      </c>
      <c r="BYB34">
        <v>68.475999999999999</v>
      </c>
      <c r="BYC34">
        <v>12.679</v>
      </c>
      <c r="BYD34">
        <v>8.5820000000000007</v>
      </c>
      <c r="BYE34">
        <v>12.913</v>
      </c>
      <c r="BYF34">
        <v>10.57</v>
      </c>
      <c r="BYG34">
        <v>7.766</v>
      </c>
      <c r="BYH34">
        <v>12.17</v>
      </c>
      <c r="BYI34">
        <v>8.798</v>
      </c>
      <c r="BYJ34">
        <v>5.7690000000000001</v>
      </c>
      <c r="BYK34">
        <v>5.5419999999999998</v>
      </c>
      <c r="BYL34">
        <v>11.077999999999999</v>
      </c>
      <c r="BYM34">
        <v>8.3350000000000009</v>
      </c>
      <c r="BYN34">
        <v>4.7389999999999999</v>
      </c>
      <c r="BYO34">
        <v>21.741</v>
      </c>
      <c r="BYP34">
        <v>20.324999999999999</v>
      </c>
      <c r="BYQ34">
        <v>125.96299999999999</v>
      </c>
      <c r="BYR34">
        <v>75.908000000000001</v>
      </c>
      <c r="BYS34">
        <v>34.622999999999998</v>
      </c>
      <c r="BYT34">
        <v>41.753</v>
      </c>
      <c r="BYU34">
        <v>15.41</v>
      </c>
      <c r="BYV34">
        <v>18.451000000000001</v>
      </c>
      <c r="BYW34">
        <v>12.416</v>
      </c>
      <c r="BYX34">
        <v>18.207999999999998</v>
      </c>
      <c r="BYY34">
        <v>24.986000000000001</v>
      </c>
      <c r="BYZ34">
        <v>24.32</v>
      </c>
      <c r="BZA34">
        <v>21.068000000000001</v>
      </c>
      <c r="BZB34">
        <v>15.528</v>
      </c>
      <c r="BZC34">
        <v>7.01</v>
      </c>
      <c r="BZD34">
        <v>23.4</v>
      </c>
      <c r="BZE34">
        <v>102.714</v>
      </c>
      <c r="BZF34">
        <v>19.018999999999998</v>
      </c>
      <c r="BZG34">
        <v>12.872999999999999</v>
      </c>
      <c r="BZH34">
        <v>19.369</v>
      </c>
      <c r="BZI34">
        <v>15.855</v>
      </c>
      <c r="BZJ34">
        <v>11.648999999999999</v>
      </c>
      <c r="BZK34">
        <v>18.254999999999999</v>
      </c>
      <c r="BZL34">
        <v>13.196999999999999</v>
      </c>
      <c r="BZM34">
        <v>8.6530000000000005</v>
      </c>
      <c r="BZN34">
        <v>8.3130000000000006</v>
      </c>
      <c r="BZO34">
        <v>16.616</v>
      </c>
      <c r="BZP34">
        <v>12.503</v>
      </c>
      <c r="BZQ34">
        <v>7.1079999999999997</v>
      </c>
      <c r="BZR34">
        <v>32.610999999999997</v>
      </c>
      <c r="BZS34">
        <v>30.486999999999998</v>
      </c>
      <c r="BZT34">
        <v>188.94399999999999</v>
      </c>
      <c r="BZU34">
        <v>113.86199999999999</v>
      </c>
      <c r="BZV34">
        <v>51.933999999999997</v>
      </c>
      <c r="BZW34">
        <v>62.628999999999998</v>
      </c>
      <c r="BZX34">
        <v>23.114999999999998</v>
      </c>
      <c r="BZY34">
        <v>27.677</v>
      </c>
      <c r="BZZ34">
        <v>18.623000000000001</v>
      </c>
      <c r="CAA34">
        <v>27.312999999999999</v>
      </c>
      <c r="CAB34">
        <v>37.478000000000002</v>
      </c>
      <c r="CAC34">
        <v>36.479999999999997</v>
      </c>
      <c r="CAD34">
        <v>31.602</v>
      </c>
      <c r="CAE34">
        <v>23.292000000000002</v>
      </c>
      <c r="CAF34">
        <v>10.515000000000001</v>
      </c>
      <c r="CAG34">
        <v>31.2</v>
      </c>
      <c r="CAH34">
        <v>136.952</v>
      </c>
      <c r="CAI34">
        <v>25.359000000000002</v>
      </c>
      <c r="CAJ34">
        <v>17.164000000000001</v>
      </c>
      <c r="CAK34">
        <v>25.824999999999999</v>
      </c>
      <c r="CAL34">
        <v>21.14</v>
      </c>
      <c r="CAM34">
        <v>15.532</v>
      </c>
      <c r="CAN34">
        <v>24.34</v>
      </c>
      <c r="CAO34">
        <v>17.594999999999999</v>
      </c>
      <c r="CAP34">
        <v>11.537000000000001</v>
      </c>
      <c r="CAQ34">
        <v>11.083</v>
      </c>
      <c r="CAR34">
        <v>22.155000000000001</v>
      </c>
      <c r="CAS34">
        <v>16.670999999999999</v>
      </c>
      <c r="CAT34">
        <v>9.4770000000000003</v>
      </c>
      <c r="CAU34">
        <v>43.481999999999999</v>
      </c>
      <c r="CAV34">
        <v>40.65</v>
      </c>
      <c r="CAW34">
        <v>251.92500000000001</v>
      </c>
      <c r="CAX34">
        <v>151.816</v>
      </c>
      <c r="CAY34">
        <v>69.245000000000005</v>
      </c>
      <c r="CAZ34">
        <v>83.506</v>
      </c>
      <c r="CBA34">
        <v>30.82</v>
      </c>
      <c r="CBB34">
        <v>36.902999999999999</v>
      </c>
      <c r="CBC34">
        <v>24.831</v>
      </c>
      <c r="CBD34">
        <v>36.417000000000002</v>
      </c>
      <c r="CBE34">
        <v>49.970999999999997</v>
      </c>
      <c r="CBF34">
        <v>48.64</v>
      </c>
      <c r="CBG34">
        <v>42.136000000000003</v>
      </c>
      <c r="CBH34">
        <v>31.056000000000001</v>
      </c>
      <c r="CBI34">
        <v>14.021000000000001</v>
      </c>
      <c r="CBJ34">
        <v>39</v>
      </c>
      <c r="CBK34">
        <v>171.191</v>
      </c>
      <c r="CBL34">
        <v>31.698</v>
      </c>
      <c r="CBM34">
        <v>21.454999999999998</v>
      </c>
      <c r="CBN34">
        <v>32.281999999999996</v>
      </c>
      <c r="CBO34">
        <v>26.425000000000001</v>
      </c>
      <c r="CBP34">
        <v>19.416</v>
      </c>
      <c r="CBQ34">
        <v>30.425000000000001</v>
      </c>
      <c r="CBR34">
        <v>21.994</v>
      </c>
      <c r="CBS34">
        <v>14.422000000000001</v>
      </c>
      <c r="CBT34">
        <v>13.853999999999999</v>
      </c>
      <c r="CBU34">
        <v>27.693999999999999</v>
      </c>
      <c r="CBV34">
        <v>20.838000000000001</v>
      </c>
      <c r="CBW34">
        <v>11.846</v>
      </c>
      <c r="CBX34">
        <v>54.351999999999997</v>
      </c>
      <c r="CBY34">
        <v>50.811999999999998</v>
      </c>
      <c r="CBZ34">
        <v>314.90699999999998</v>
      </c>
      <c r="CCA34">
        <v>189.76900000000001</v>
      </c>
      <c r="CCB34">
        <v>86.557000000000002</v>
      </c>
      <c r="CCC34">
        <v>104.38200000000001</v>
      </c>
      <c r="CCD34">
        <v>38.524999999999999</v>
      </c>
      <c r="CCE34">
        <v>46.128999999999998</v>
      </c>
      <c r="CCF34">
        <v>31.039000000000001</v>
      </c>
      <c r="CCG34">
        <v>45.521000000000001</v>
      </c>
      <c r="CCH34">
        <v>62.463999999999999</v>
      </c>
      <c r="CCI34">
        <v>60.8</v>
      </c>
      <c r="CCJ34">
        <v>52.67</v>
      </c>
      <c r="CCK34">
        <v>38.82</v>
      </c>
      <c r="CCL34">
        <v>17.526</v>
      </c>
      <c r="CCM34">
        <v>46.8</v>
      </c>
      <c r="CCN34">
        <v>205.429</v>
      </c>
      <c r="CCO34">
        <v>38.037999999999997</v>
      </c>
      <c r="CCP34">
        <v>25.745999999999999</v>
      </c>
      <c r="CCQ34">
        <v>38.738</v>
      </c>
      <c r="CCR34">
        <v>31.71</v>
      </c>
      <c r="CCS34">
        <v>23.298999999999999</v>
      </c>
      <c r="CCT34">
        <v>36.511000000000003</v>
      </c>
      <c r="CCU34">
        <v>26.393000000000001</v>
      </c>
      <c r="CCV34">
        <v>17.306000000000001</v>
      </c>
      <c r="CCW34">
        <v>16.625</v>
      </c>
      <c r="CCX34">
        <v>33.232999999999997</v>
      </c>
      <c r="CCY34">
        <v>25.006</v>
      </c>
      <c r="CCZ34">
        <v>14.215999999999999</v>
      </c>
      <c r="CDA34">
        <v>65.222999999999999</v>
      </c>
      <c r="CDB34">
        <v>60.975000000000001</v>
      </c>
      <c r="CDC34">
        <v>377.88799999999998</v>
      </c>
      <c r="CDD34">
        <v>227.72300000000001</v>
      </c>
      <c r="CDE34">
        <v>103.86799999999999</v>
      </c>
      <c r="CDF34">
        <v>125.259</v>
      </c>
      <c r="CDG34">
        <v>46.23</v>
      </c>
      <c r="CDH34">
        <v>55.353999999999999</v>
      </c>
      <c r="CDI34">
        <v>37.247</v>
      </c>
      <c r="CDJ34">
        <v>54.625</v>
      </c>
      <c r="CDK34">
        <v>74.956999999999994</v>
      </c>
      <c r="CDL34">
        <v>72.959000000000003</v>
      </c>
      <c r="CDM34">
        <v>63.203000000000003</v>
      </c>
      <c r="CDN34">
        <v>46.584000000000003</v>
      </c>
      <c r="CDO34">
        <v>21.030999999999999</v>
      </c>
      <c r="CDP34">
        <v>54.6</v>
      </c>
      <c r="CDQ34">
        <v>239.667</v>
      </c>
      <c r="CDR34">
        <v>44.378</v>
      </c>
      <c r="CDS34">
        <v>30.036999999999999</v>
      </c>
      <c r="CDT34">
        <v>45.194000000000003</v>
      </c>
      <c r="CDU34">
        <v>36.994999999999997</v>
      </c>
      <c r="CDV34">
        <v>27.181999999999999</v>
      </c>
      <c r="CDW34">
        <v>42.595999999999997</v>
      </c>
      <c r="CDX34">
        <v>30.792000000000002</v>
      </c>
      <c r="CDY34">
        <v>20.190000000000001</v>
      </c>
      <c r="CDZ34">
        <v>19.396000000000001</v>
      </c>
      <c r="CEA34">
        <v>38.771000000000001</v>
      </c>
      <c r="CEB34">
        <v>29.173999999999999</v>
      </c>
      <c r="CEC34">
        <v>16.585000000000001</v>
      </c>
      <c r="CED34">
        <v>76.093000000000004</v>
      </c>
      <c r="CEE34">
        <v>71.137</v>
      </c>
      <c r="CEF34">
        <v>440.86900000000003</v>
      </c>
      <c r="CEG34">
        <v>265.67700000000002</v>
      </c>
      <c r="CEH34">
        <v>121.179</v>
      </c>
      <c r="CEI34">
        <v>146.13499999999999</v>
      </c>
      <c r="CEJ34">
        <v>53.935000000000002</v>
      </c>
      <c r="CEK34">
        <v>64.58</v>
      </c>
      <c r="CEL34">
        <v>43.454000000000001</v>
      </c>
      <c r="CEM34">
        <v>63.728999999999999</v>
      </c>
      <c r="CEN34">
        <v>87.448999999999998</v>
      </c>
      <c r="CEO34">
        <v>85.119</v>
      </c>
      <c r="CEP34">
        <v>73.736999999999995</v>
      </c>
      <c r="CEQ34">
        <v>54.347999999999999</v>
      </c>
      <c r="CER34">
        <v>24.536000000000001</v>
      </c>
      <c r="CES34">
        <v>62.4</v>
      </c>
      <c r="CET34">
        <v>273.90499999999997</v>
      </c>
      <c r="CEU34">
        <v>50.718000000000004</v>
      </c>
      <c r="CEV34">
        <v>34.328000000000003</v>
      </c>
      <c r="CEW34">
        <v>51.651000000000003</v>
      </c>
      <c r="CEX34">
        <v>42.279000000000003</v>
      </c>
      <c r="CEY34">
        <v>31.065000000000001</v>
      </c>
      <c r="CEZ34">
        <v>48.680999999999997</v>
      </c>
      <c r="CFA34">
        <v>35.191000000000003</v>
      </c>
      <c r="CFB34">
        <v>23.074999999999999</v>
      </c>
      <c r="CFC34">
        <v>22.167000000000002</v>
      </c>
      <c r="CFD34">
        <v>44.31</v>
      </c>
      <c r="CFE34">
        <v>33.341000000000001</v>
      </c>
      <c r="CFF34">
        <v>18.954000000000001</v>
      </c>
      <c r="CFG34">
        <v>86.963999999999999</v>
      </c>
      <c r="CFH34">
        <v>81.3</v>
      </c>
      <c r="CFI34">
        <v>503.851</v>
      </c>
      <c r="CFJ34">
        <v>303.63099999999997</v>
      </c>
      <c r="CFK34">
        <v>138.49100000000001</v>
      </c>
      <c r="CFL34">
        <v>167.012</v>
      </c>
      <c r="CFM34">
        <v>61.64</v>
      </c>
      <c r="CFN34">
        <v>73.805999999999997</v>
      </c>
      <c r="CFO34">
        <v>49.661999999999999</v>
      </c>
      <c r="CFP34">
        <v>72.834000000000003</v>
      </c>
      <c r="CFQ34">
        <v>99.941999999999993</v>
      </c>
      <c r="CFR34">
        <v>97.278999999999996</v>
      </c>
      <c r="CFS34">
        <v>84.271000000000001</v>
      </c>
      <c r="CFT34">
        <v>62.112000000000002</v>
      </c>
      <c r="CFU34">
        <v>28.041</v>
      </c>
      <c r="CFV34">
        <v>70.2</v>
      </c>
      <c r="CFW34">
        <v>308.14299999999997</v>
      </c>
      <c r="CFX34">
        <v>57.057000000000002</v>
      </c>
      <c r="CFY34">
        <v>38.619</v>
      </c>
      <c r="CFZ34">
        <v>58.106999999999999</v>
      </c>
      <c r="CGA34">
        <v>47.564</v>
      </c>
      <c r="CGB34">
        <v>34.948</v>
      </c>
      <c r="CGC34">
        <v>54.765999999999998</v>
      </c>
      <c r="CGD34">
        <v>39.590000000000003</v>
      </c>
      <c r="CGE34">
        <v>25.959</v>
      </c>
      <c r="CGF34">
        <v>24.937999999999999</v>
      </c>
      <c r="CGG34">
        <v>49.848999999999997</v>
      </c>
      <c r="CGH34">
        <v>37.509</v>
      </c>
      <c r="CGI34">
        <v>21.323</v>
      </c>
      <c r="CGJ34">
        <v>97.834000000000003</v>
      </c>
      <c r="CGK34">
        <v>91.462000000000003</v>
      </c>
      <c r="CGL34">
        <v>566.83199999999999</v>
      </c>
      <c r="CGM34">
        <v>341.58499999999998</v>
      </c>
      <c r="CGN34">
        <v>155.80199999999999</v>
      </c>
      <c r="CGO34">
        <v>187.88800000000001</v>
      </c>
      <c r="CGP34">
        <v>69.344999999999999</v>
      </c>
      <c r="CGQ34">
        <v>83.031999999999996</v>
      </c>
      <c r="CGR34">
        <v>55.87</v>
      </c>
      <c r="CGS34">
        <v>81.938000000000002</v>
      </c>
      <c r="CGT34">
        <v>112.435</v>
      </c>
      <c r="CGU34">
        <v>109.43899999999999</v>
      </c>
      <c r="CGV34">
        <v>94.805000000000007</v>
      </c>
      <c r="CGW34">
        <v>69.876000000000005</v>
      </c>
      <c r="CGX34">
        <v>31.545999999999999</v>
      </c>
    </row>
    <row r="35" spans="1:2234" x14ac:dyDescent="0.25">
      <c r="A35" s="121" t="s">
        <v>239</v>
      </c>
      <c r="B35" s="118">
        <v>0</v>
      </c>
      <c r="C35" s="118">
        <v>0.20899999999999999</v>
      </c>
      <c r="D35" s="118">
        <v>0</v>
      </c>
      <c r="E35" s="118">
        <v>0</v>
      </c>
      <c r="F35" s="118">
        <v>0</v>
      </c>
      <c r="G35" s="118"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0.747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0.41799999999999998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  <c r="AP35" s="118">
        <v>0</v>
      </c>
      <c r="AQ35" s="118">
        <v>0</v>
      </c>
      <c r="AR35" s="118">
        <v>0</v>
      </c>
      <c r="AS35" s="118">
        <v>0</v>
      </c>
      <c r="AT35" s="118">
        <v>0</v>
      </c>
      <c r="AU35" s="118">
        <v>1.4930000000000001</v>
      </c>
      <c r="AV35" s="118">
        <v>0</v>
      </c>
      <c r="AW35" s="118">
        <v>0</v>
      </c>
      <c r="AX35" s="118">
        <v>0</v>
      </c>
      <c r="AY35" s="118">
        <v>0</v>
      </c>
      <c r="AZ35" s="118">
        <v>0</v>
      </c>
      <c r="BA35" s="118">
        <v>0</v>
      </c>
      <c r="BB35" s="118">
        <v>0</v>
      </c>
      <c r="BC35" s="118">
        <v>0</v>
      </c>
      <c r="BD35" s="118">
        <v>0</v>
      </c>
      <c r="BE35" s="118">
        <v>0</v>
      </c>
      <c r="BF35" s="118">
        <v>0</v>
      </c>
      <c r="BG35" s="118">
        <v>0</v>
      </c>
      <c r="BH35" s="118">
        <v>0</v>
      </c>
      <c r="BI35" s="118">
        <v>0.628</v>
      </c>
      <c r="BJ35" s="118">
        <v>0</v>
      </c>
      <c r="BK35" s="118">
        <v>0</v>
      </c>
      <c r="BL35" s="118">
        <v>0</v>
      </c>
      <c r="BM35" s="118">
        <v>0</v>
      </c>
      <c r="BN35" s="118">
        <v>0</v>
      </c>
      <c r="BO35" s="118">
        <v>0</v>
      </c>
      <c r="BP35" s="118">
        <v>0</v>
      </c>
      <c r="BQ35" s="118">
        <v>0</v>
      </c>
      <c r="BR35" s="118">
        <v>0</v>
      </c>
      <c r="BS35" s="118">
        <v>0</v>
      </c>
      <c r="BT35" s="118">
        <v>0</v>
      </c>
      <c r="BU35" s="118">
        <v>0</v>
      </c>
      <c r="BV35" s="118">
        <v>0</v>
      </c>
      <c r="BW35" s="118">
        <v>0</v>
      </c>
      <c r="BX35" s="118">
        <v>2.2400000000000002</v>
      </c>
      <c r="BY35" s="118">
        <v>0</v>
      </c>
      <c r="BZ35" s="118">
        <v>0</v>
      </c>
      <c r="CA35" s="118">
        <v>0</v>
      </c>
      <c r="CB35" s="118">
        <v>0</v>
      </c>
      <c r="CC35" s="118">
        <v>0</v>
      </c>
      <c r="CD35" s="118">
        <v>0</v>
      </c>
      <c r="CE35" s="118">
        <v>0</v>
      </c>
      <c r="CF35" s="118">
        <v>0</v>
      </c>
      <c r="CG35" s="118">
        <v>0</v>
      </c>
      <c r="CH35" s="118">
        <v>0</v>
      </c>
      <c r="CI35" s="118">
        <v>0</v>
      </c>
      <c r="CJ35" s="118">
        <v>0</v>
      </c>
      <c r="CK35" s="118">
        <v>0</v>
      </c>
      <c r="CL35" s="118">
        <v>0.83699999999999997</v>
      </c>
      <c r="CM35" s="118">
        <v>0</v>
      </c>
      <c r="CN35" s="118">
        <v>0</v>
      </c>
      <c r="CO35" s="118">
        <v>0</v>
      </c>
      <c r="CP35" s="118">
        <v>0</v>
      </c>
      <c r="CQ35" s="118">
        <v>0</v>
      </c>
      <c r="CR35" s="118">
        <v>0</v>
      </c>
      <c r="CS35" s="118">
        <v>0</v>
      </c>
      <c r="CT35" s="118">
        <v>0</v>
      </c>
      <c r="CU35" s="118">
        <v>0</v>
      </c>
      <c r="CV35" s="118">
        <v>0</v>
      </c>
      <c r="CW35" s="118">
        <v>0</v>
      </c>
      <c r="CX35" s="118">
        <v>0</v>
      </c>
      <c r="CY35" s="118">
        <v>0</v>
      </c>
      <c r="CZ35" s="118">
        <v>0</v>
      </c>
      <c r="DA35" s="118">
        <v>2.9870000000000001</v>
      </c>
      <c r="DB35" s="118">
        <v>0</v>
      </c>
      <c r="DC35" s="118">
        <v>0</v>
      </c>
      <c r="DD35" s="118">
        <v>0</v>
      </c>
      <c r="DE35" s="118">
        <v>0</v>
      </c>
      <c r="DF35" s="118">
        <v>0</v>
      </c>
      <c r="DG35" s="118">
        <v>0</v>
      </c>
      <c r="DH35" s="118">
        <v>0</v>
      </c>
      <c r="DI35" s="118">
        <v>0</v>
      </c>
      <c r="DJ35" s="118">
        <v>0</v>
      </c>
      <c r="DK35" s="118">
        <v>0</v>
      </c>
      <c r="DL35" s="118">
        <v>0</v>
      </c>
      <c r="DM35" s="118">
        <v>0</v>
      </c>
      <c r="DN35" s="118">
        <v>0</v>
      </c>
      <c r="DO35" s="118">
        <v>1.046</v>
      </c>
      <c r="DP35" s="118">
        <v>0</v>
      </c>
      <c r="DQ35" s="118">
        <v>0</v>
      </c>
      <c r="DR35" s="118">
        <v>0</v>
      </c>
      <c r="DS35" s="118">
        <v>0</v>
      </c>
      <c r="DT35" s="118">
        <v>0</v>
      </c>
      <c r="DU35" s="118">
        <v>0</v>
      </c>
      <c r="DV35" s="118">
        <v>0</v>
      </c>
      <c r="DW35" s="118">
        <v>0</v>
      </c>
      <c r="DX35" s="118">
        <v>0</v>
      </c>
      <c r="DY35" s="118">
        <v>0</v>
      </c>
      <c r="DZ35" s="118">
        <v>0</v>
      </c>
      <c r="EA35" s="118">
        <v>0</v>
      </c>
      <c r="EB35" s="118">
        <v>0</v>
      </c>
      <c r="EC35" s="118">
        <v>0</v>
      </c>
      <c r="ED35" s="118">
        <v>3.7330000000000001</v>
      </c>
      <c r="EE35" s="118">
        <v>0</v>
      </c>
      <c r="EF35" s="118">
        <v>0</v>
      </c>
      <c r="EG35" s="118">
        <v>0</v>
      </c>
      <c r="EH35" s="118">
        <v>0</v>
      </c>
      <c r="EI35" s="118">
        <v>0</v>
      </c>
      <c r="EJ35" s="118">
        <v>0</v>
      </c>
      <c r="EK35" s="118">
        <v>0</v>
      </c>
      <c r="EL35" s="118">
        <v>0</v>
      </c>
      <c r="EM35" s="118">
        <v>0</v>
      </c>
      <c r="EN35" s="118">
        <v>0</v>
      </c>
      <c r="EO35" s="118">
        <v>0</v>
      </c>
      <c r="EP35" s="118">
        <v>0</v>
      </c>
      <c r="EQ35" s="118">
        <v>0</v>
      </c>
      <c r="ER35" s="118">
        <v>1.2549999999999999</v>
      </c>
      <c r="ES35" s="118">
        <v>0</v>
      </c>
      <c r="ET35" s="118">
        <v>0</v>
      </c>
      <c r="EU35" s="118">
        <v>0</v>
      </c>
      <c r="EV35" s="118">
        <v>0</v>
      </c>
      <c r="EW35" s="118">
        <v>0</v>
      </c>
      <c r="EX35" s="118">
        <v>0</v>
      </c>
      <c r="EY35" s="118">
        <v>0</v>
      </c>
      <c r="EZ35" s="118">
        <v>0</v>
      </c>
      <c r="FA35" s="118">
        <v>0</v>
      </c>
      <c r="FB35" s="118">
        <v>0</v>
      </c>
      <c r="FC35" s="118">
        <v>0</v>
      </c>
      <c r="FD35" s="118">
        <v>0</v>
      </c>
      <c r="FE35" s="118">
        <v>0</v>
      </c>
      <c r="FF35" s="118">
        <v>0</v>
      </c>
      <c r="FG35" s="118">
        <v>4.4800000000000004</v>
      </c>
      <c r="FH35" s="118">
        <v>0</v>
      </c>
      <c r="FI35" s="118">
        <v>0</v>
      </c>
      <c r="FJ35" s="118">
        <v>0</v>
      </c>
      <c r="FK35" s="118">
        <v>0</v>
      </c>
      <c r="FL35" s="118">
        <v>0</v>
      </c>
      <c r="FM35" s="118">
        <v>0</v>
      </c>
      <c r="FN35" s="118">
        <v>0</v>
      </c>
      <c r="FO35" s="118">
        <v>0</v>
      </c>
      <c r="FP35" s="118">
        <v>0</v>
      </c>
      <c r="FQ35" s="118">
        <v>0</v>
      </c>
      <c r="FR35" s="118">
        <v>0</v>
      </c>
      <c r="FS35" s="118">
        <v>0</v>
      </c>
      <c r="FT35" s="118">
        <v>0</v>
      </c>
      <c r="FU35" s="118">
        <v>1.464</v>
      </c>
      <c r="FV35" s="118">
        <v>0</v>
      </c>
      <c r="FW35" s="118">
        <v>0</v>
      </c>
      <c r="FX35" s="118">
        <v>0</v>
      </c>
      <c r="FY35" s="118">
        <v>0</v>
      </c>
      <c r="FZ35" s="118">
        <v>0</v>
      </c>
      <c r="GA35" s="118">
        <v>0</v>
      </c>
      <c r="GB35" s="118">
        <v>0</v>
      </c>
      <c r="GC35" s="118">
        <v>0</v>
      </c>
      <c r="GD35" s="118">
        <v>0</v>
      </c>
      <c r="GE35" s="118">
        <v>0</v>
      </c>
      <c r="GF35" s="118">
        <v>0</v>
      </c>
      <c r="GG35" s="118">
        <v>0</v>
      </c>
      <c r="GH35" s="118">
        <v>0</v>
      </c>
      <c r="GI35" s="118">
        <v>0</v>
      </c>
      <c r="GJ35" s="118">
        <v>5.2270000000000003</v>
      </c>
      <c r="GK35" s="118">
        <v>0</v>
      </c>
      <c r="GL35" s="118">
        <v>0</v>
      </c>
      <c r="GM35" s="118">
        <v>0</v>
      </c>
      <c r="GN35" s="118">
        <v>0</v>
      </c>
      <c r="GO35" s="118">
        <v>0</v>
      </c>
      <c r="GP35" s="118">
        <v>0</v>
      </c>
      <c r="GQ35" s="118">
        <v>0</v>
      </c>
      <c r="GR35" s="118">
        <v>0</v>
      </c>
      <c r="GS35" s="118">
        <v>0</v>
      </c>
      <c r="GT35" s="118">
        <v>0</v>
      </c>
      <c r="GU35" s="118">
        <v>0</v>
      </c>
      <c r="GV35" s="118">
        <v>0</v>
      </c>
      <c r="GW35" s="118">
        <v>0</v>
      </c>
      <c r="GX35" s="118">
        <v>1.6739999999999999</v>
      </c>
      <c r="GY35" s="118">
        <v>0</v>
      </c>
      <c r="GZ35" s="118">
        <v>0</v>
      </c>
      <c r="HA35" s="118">
        <v>0</v>
      </c>
      <c r="HB35" s="118">
        <v>0</v>
      </c>
      <c r="HC35" s="118">
        <v>0</v>
      </c>
      <c r="HD35" s="118">
        <v>0</v>
      </c>
      <c r="HE35" s="118">
        <v>0</v>
      </c>
      <c r="HF35" s="118">
        <v>0</v>
      </c>
      <c r="HG35" s="118">
        <v>0</v>
      </c>
      <c r="HH35" s="118">
        <v>0</v>
      </c>
      <c r="HI35" s="118">
        <v>0</v>
      </c>
      <c r="HJ35" s="118">
        <v>0</v>
      </c>
      <c r="HK35" s="118">
        <v>0</v>
      </c>
      <c r="HL35" s="118">
        <v>0</v>
      </c>
      <c r="HM35" s="118">
        <v>5.9729999999999999</v>
      </c>
      <c r="HN35" s="118">
        <v>0</v>
      </c>
      <c r="HO35" s="118">
        <v>0</v>
      </c>
      <c r="HP35" s="118">
        <v>0</v>
      </c>
      <c r="HQ35" s="118">
        <v>0</v>
      </c>
      <c r="HR35" s="118">
        <v>0</v>
      </c>
      <c r="HS35" s="118">
        <v>0</v>
      </c>
      <c r="HT35" s="118">
        <v>0</v>
      </c>
      <c r="HU35" s="118">
        <v>0</v>
      </c>
      <c r="HV35" s="118">
        <v>0</v>
      </c>
      <c r="HW35" s="118">
        <v>0</v>
      </c>
      <c r="HX35" s="118">
        <v>0</v>
      </c>
      <c r="HY35" s="118">
        <v>0</v>
      </c>
      <c r="HZ35" s="118">
        <v>0</v>
      </c>
      <c r="IA35" s="118">
        <v>1.883</v>
      </c>
      <c r="IB35" s="118">
        <v>0</v>
      </c>
      <c r="IC35" s="118">
        <v>0</v>
      </c>
      <c r="ID35" s="118">
        <v>0</v>
      </c>
      <c r="IE35" s="118">
        <v>0</v>
      </c>
      <c r="IF35" s="118">
        <v>0</v>
      </c>
      <c r="IG35" s="118">
        <v>0</v>
      </c>
      <c r="IH35" s="118">
        <v>0</v>
      </c>
      <c r="II35" s="118">
        <v>0</v>
      </c>
      <c r="IJ35" s="118">
        <v>0</v>
      </c>
      <c r="IK35" s="118">
        <v>0</v>
      </c>
      <c r="IL35" s="118">
        <v>0</v>
      </c>
      <c r="IM35" s="118">
        <v>0</v>
      </c>
      <c r="IN35" s="118">
        <v>0</v>
      </c>
      <c r="IO35" s="118">
        <v>0</v>
      </c>
      <c r="IP35" s="118">
        <v>6.72</v>
      </c>
      <c r="IQ35" s="118">
        <v>0</v>
      </c>
      <c r="IR35" s="118">
        <v>0</v>
      </c>
      <c r="IS35" s="118">
        <v>0</v>
      </c>
      <c r="IT35" s="118">
        <v>0</v>
      </c>
      <c r="IU35" s="118">
        <v>0</v>
      </c>
      <c r="IV35" s="118">
        <v>0</v>
      </c>
      <c r="IW35" s="118">
        <v>0</v>
      </c>
      <c r="IX35" s="118">
        <v>0</v>
      </c>
      <c r="IY35" s="118">
        <v>0</v>
      </c>
      <c r="IZ35" s="118">
        <v>0</v>
      </c>
      <c r="JA35" s="118">
        <v>0</v>
      </c>
      <c r="JB35" s="118">
        <v>0</v>
      </c>
      <c r="JC35" s="118">
        <v>0</v>
      </c>
      <c r="JD35" s="118">
        <v>2.0920000000000001</v>
      </c>
      <c r="JE35" s="118">
        <v>0</v>
      </c>
      <c r="JF35" s="118">
        <v>0</v>
      </c>
      <c r="JG35" s="118">
        <v>0</v>
      </c>
      <c r="JH35" s="118">
        <v>0</v>
      </c>
      <c r="JI35" s="118">
        <v>0</v>
      </c>
      <c r="JJ35" s="118">
        <v>0</v>
      </c>
      <c r="JK35" s="118">
        <v>0</v>
      </c>
      <c r="JL35" s="118">
        <v>0</v>
      </c>
      <c r="JM35" s="118">
        <v>0</v>
      </c>
      <c r="JN35" s="118">
        <v>0</v>
      </c>
      <c r="JO35" s="118">
        <v>0</v>
      </c>
      <c r="JP35" s="118">
        <v>0</v>
      </c>
      <c r="JQ35" s="118">
        <v>0</v>
      </c>
      <c r="JR35" s="118">
        <v>0</v>
      </c>
      <c r="JS35" s="118">
        <v>7.4669999999999996</v>
      </c>
      <c r="JT35" s="118">
        <v>0</v>
      </c>
      <c r="JU35" s="118">
        <v>0</v>
      </c>
      <c r="JV35" s="118">
        <v>0</v>
      </c>
      <c r="JW35" s="118">
        <v>0</v>
      </c>
      <c r="JX35" s="118">
        <v>0</v>
      </c>
      <c r="JY35" s="118">
        <v>0</v>
      </c>
      <c r="JZ35" s="118">
        <v>0</v>
      </c>
      <c r="KA35" s="118">
        <v>0</v>
      </c>
      <c r="KB35" s="118">
        <v>0</v>
      </c>
      <c r="KC35" s="118">
        <v>0</v>
      </c>
      <c r="KD35" s="118">
        <v>0</v>
      </c>
      <c r="KE35" s="118">
        <v>0</v>
      </c>
      <c r="KF35" s="118">
        <v>0</v>
      </c>
      <c r="KG35" s="118">
        <v>2.3010000000000002</v>
      </c>
      <c r="KH35" s="118">
        <v>0</v>
      </c>
      <c r="KI35" s="118">
        <v>0</v>
      </c>
      <c r="KJ35" s="118">
        <v>0</v>
      </c>
      <c r="KK35" s="118">
        <v>0</v>
      </c>
      <c r="KL35" s="118">
        <v>0</v>
      </c>
      <c r="KM35" s="118">
        <v>0</v>
      </c>
      <c r="KN35" s="118">
        <v>0</v>
      </c>
      <c r="KO35" s="118">
        <v>0</v>
      </c>
      <c r="KP35" s="118">
        <v>0</v>
      </c>
      <c r="KQ35" s="118">
        <v>0</v>
      </c>
      <c r="KR35" s="118">
        <v>0</v>
      </c>
      <c r="KS35" s="118">
        <v>0</v>
      </c>
      <c r="KT35" s="118">
        <v>0</v>
      </c>
      <c r="KU35" s="118">
        <v>0</v>
      </c>
      <c r="KV35" s="118">
        <v>8.2129999999999992</v>
      </c>
      <c r="KW35" s="118">
        <v>0</v>
      </c>
      <c r="KX35" s="118">
        <v>0</v>
      </c>
      <c r="KY35" s="118">
        <v>0</v>
      </c>
      <c r="KZ35" s="118">
        <v>0</v>
      </c>
      <c r="LA35" s="118">
        <v>0</v>
      </c>
      <c r="LB35" s="118">
        <v>0</v>
      </c>
      <c r="LC35" s="118">
        <v>0</v>
      </c>
      <c r="LD35" s="118">
        <v>0</v>
      </c>
      <c r="LE35" s="118">
        <v>0</v>
      </c>
      <c r="LF35" s="118">
        <v>0</v>
      </c>
      <c r="LG35" s="118">
        <v>0</v>
      </c>
      <c r="LH35" s="118">
        <v>0</v>
      </c>
      <c r="LI35" s="118">
        <v>0</v>
      </c>
      <c r="LJ35" s="118">
        <v>2.5099999999999998</v>
      </c>
      <c r="LK35" s="118">
        <v>0</v>
      </c>
      <c r="LL35" s="118">
        <v>0</v>
      </c>
      <c r="LM35" s="118">
        <v>0</v>
      </c>
      <c r="LN35" s="118">
        <v>0</v>
      </c>
      <c r="LO35" s="118">
        <v>0</v>
      </c>
      <c r="LP35" s="118">
        <v>0</v>
      </c>
      <c r="LQ35" s="118">
        <v>0</v>
      </c>
      <c r="LR35" s="118">
        <v>0</v>
      </c>
      <c r="LS35" s="118">
        <v>0</v>
      </c>
      <c r="LT35" s="118">
        <v>0</v>
      </c>
      <c r="LU35" s="118">
        <v>0</v>
      </c>
      <c r="LV35" s="118">
        <v>0</v>
      </c>
      <c r="LW35" s="118">
        <v>0</v>
      </c>
      <c r="LX35" s="118">
        <v>0</v>
      </c>
      <c r="LY35" s="118">
        <v>8.9600000000000009</v>
      </c>
      <c r="LZ35" s="118">
        <v>0</v>
      </c>
      <c r="MA35" s="118">
        <v>0</v>
      </c>
      <c r="MB35" s="118">
        <v>0</v>
      </c>
      <c r="MC35" s="118">
        <v>0</v>
      </c>
      <c r="MD35" s="118">
        <v>0</v>
      </c>
      <c r="ME35" s="118">
        <v>0</v>
      </c>
      <c r="MF35" s="118">
        <v>0</v>
      </c>
      <c r="MG35" s="118">
        <v>0</v>
      </c>
      <c r="MH35" s="118">
        <v>0</v>
      </c>
      <c r="MI35" s="118">
        <v>0</v>
      </c>
      <c r="MJ35" s="118">
        <v>0</v>
      </c>
      <c r="MK35" s="118">
        <v>0</v>
      </c>
      <c r="ML35" s="118">
        <v>0</v>
      </c>
      <c r="MM35" s="118">
        <v>2.72</v>
      </c>
      <c r="MN35" s="118">
        <v>0</v>
      </c>
      <c r="MO35" s="118">
        <v>0</v>
      </c>
      <c r="MP35" s="118">
        <v>0</v>
      </c>
      <c r="MQ35" s="118">
        <v>0</v>
      </c>
      <c r="MR35" s="118">
        <v>0</v>
      </c>
      <c r="MS35" s="118">
        <v>0</v>
      </c>
      <c r="MT35" s="118">
        <v>0</v>
      </c>
      <c r="MU35" s="118">
        <v>0</v>
      </c>
      <c r="MV35" s="118">
        <v>0</v>
      </c>
      <c r="MW35" s="118">
        <v>0</v>
      </c>
      <c r="MX35" s="118">
        <v>0</v>
      </c>
      <c r="MY35" s="118">
        <v>0</v>
      </c>
      <c r="MZ35" s="118">
        <v>0</v>
      </c>
      <c r="NA35" s="118">
        <v>0</v>
      </c>
      <c r="NB35" s="118">
        <v>9.7070000000000007</v>
      </c>
      <c r="NC35" s="118">
        <v>0</v>
      </c>
      <c r="ND35" s="118">
        <v>0</v>
      </c>
      <c r="NE35" s="118">
        <v>0</v>
      </c>
      <c r="NF35" s="118">
        <v>0</v>
      </c>
      <c r="NG35" s="118">
        <v>0</v>
      </c>
      <c r="NH35" s="118">
        <v>0</v>
      </c>
      <c r="NI35" s="118">
        <v>0</v>
      </c>
      <c r="NJ35" s="118">
        <v>0</v>
      </c>
      <c r="NK35" s="118">
        <v>0</v>
      </c>
      <c r="NL35" s="118">
        <v>0</v>
      </c>
      <c r="NM35" s="118">
        <v>0</v>
      </c>
      <c r="NN35" s="118">
        <v>0</v>
      </c>
      <c r="NO35" s="118">
        <v>0</v>
      </c>
      <c r="NP35" s="118">
        <v>2.9289999999999998</v>
      </c>
      <c r="NQ35" s="118">
        <v>0</v>
      </c>
      <c r="NR35" s="118">
        <v>0</v>
      </c>
      <c r="NS35" s="118">
        <v>0</v>
      </c>
      <c r="NT35" s="118">
        <v>0</v>
      </c>
      <c r="NU35" s="118">
        <v>0</v>
      </c>
      <c r="NV35" s="118">
        <v>0</v>
      </c>
      <c r="NW35" s="118">
        <v>0</v>
      </c>
      <c r="NX35" s="118">
        <v>0</v>
      </c>
      <c r="NY35" s="118">
        <v>0</v>
      </c>
      <c r="NZ35" s="118">
        <v>0</v>
      </c>
      <c r="OA35" s="118">
        <v>0</v>
      </c>
      <c r="OB35" s="118">
        <v>0</v>
      </c>
      <c r="OC35" s="118">
        <v>0</v>
      </c>
      <c r="OD35" s="118">
        <v>0</v>
      </c>
      <c r="OE35" s="118">
        <v>10.452999999999999</v>
      </c>
      <c r="OF35" s="118">
        <v>0</v>
      </c>
      <c r="OG35" s="118">
        <v>0</v>
      </c>
      <c r="OH35" s="118">
        <v>0</v>
      </c>
      <c r="OI35" s="118">
        <v>0</v>
      </c>
      <c r="OJ35" s="118">
        <v>0</v>
      </c>
      <c r="OK35" s="118">
        <v>0</v>
      </c>
      <c r="OL35" s="118">
        <v>0</v>
      </c>
      <c r="OM35" s="118">
        <v>0</v>
      </c>
      <c r="ON35" s="118">
        <v>0</v>
      </c>
      <c r="OO35" s="118">
        <v>0</v>
      </c>
      <c r="OP35" s="118">
        <v>0</v>
      </c>
      <c r="OQ35" s="118">
        <v>0</v>
      </c>
      <c r="OR35" s="118">
        <v>0</v>
      </c>
      <c r="OS35" s="118">
        <v>3.1379999999999999</v>
      </c>
      <c r="OT35" s="118">
        <v>0</v>
      </c>
      <c r="OU35" s="118">
        <v>0</v>
      </c>
      <c r="OV35" s="118">
        <v>0</v>
      </c>
      <c r="OW35" s="118">
        <v>0</v>
      </c>
      <c r="OX35" s="118">
        <v>0</v>
      </c>
      <c r="OY35" s="118">
        <v>0</v>
      </c>
      <c r="OZ35" s="118">
        <v>0</v>
      </c>
      <c r="PA35" s="118">
        <v>0</v>
      </c>
      <c r="PB35" s="118">
        <v>0</v>
      </c>
      <c r="PC35" s="118">
        <v>0</v>
      </c>
      <c r="PD35" s="118">
        <v>0</v>
      </c>
      <c r="PE35" s="118">
        <v>0</v>
      </c>
      <c r="PF35" s="118">
        <v>0</v>
      </c>
      <c r="PG35" s="118">
        <v>0</v>
      </c>
      <c r="PH35" s="118">
        <v>11.2</v>
      </c>
      <c r="PI35" s="118">
        <v>0</v>
      </c>
      <c r="PJ35" s="118">
        <v>0</v>
      </c>
      <c r="PK35" s="118">
        <v>0</v>
      </c>
      <c r="PL35" s="118">
        <v>0</v>
      </c>
      <c r="PM35" s="118">
        <v>0</v>
      </c>
      <c r="PN35" s="118">
        <v>0</v>
      </c>
      <c r="PO35" s="118">
        <v>0</v>
      </c>
      <c r="PP35" s="118">
        <v>0</v>
      </c>
      <c r="PQ35" s="118">
        <v>0</v>
      </c>
      <c r="PR35" s="118">
        <v>0</v>
      </c>
      <c r="PS35" s="118">
        <v>0</v>
      </c>
      <c r="PT35" s="118">
        <v>0</v>
      </c>
      <c r="PU35" s="118">
        <v>0</v>
      </c>
      <c r="PV35" s="118">
        <v>3.347</v>
      </c>
      <c r="PW35" s="118">
        <v>0</v>
      </c>
      <c r="PX35" s="118">
        <v>0</v>
      </c>
      <c r="PY35" s="118">
        <v>0</v>
      </c>
      <c r="PZ35" s="118">
        <v>0</v>
      </c>
      <c r="QA35" s="118">
        <v>0</v>
      </c>
      <c r="QB35" s="118">
        <v>0</v>
      </c>
      <c r="QC35" s="118">
        <v>0</v>
      </c>
      <c r="QD35" s="118">
        <v>0</v>
      </c>
      <c r="QE35" s="118">
        <v>0</v>
      </c>
      <c r="QF35" s="118">
        <v>0</v>
      </c>
      <c r="QG35" s="118">
        <v>0</v>
      </c>
      <c r="QH35" s="118">
        <v>0</v>
      </c>
      <c r="QI35" s="118">
        <v>0</v>
      </c>
      <c r="QJ35" s="118">
        <v>0</v>
      </c>
      <c r="QK35" s="118">
        <v>11.946999999999999</v>
      </c>
      <c r="QL35" s="118">
        <v>0</v>
      </c>
      <c r="QM35" s="118">
        <v>0</v>
      </c>
      <c r="QN35" s="118">
        <v>0</v>
      </c>
      <c r="QO35" s="118">
        <v>0</v>
      </c>
      <c r="QP35" s="118">
        <v>0</v>
      </c>
      <c r="QQ35" s="118">
        <v>0</v>
      </c>
      <c r="QR35" s="118">
        <v>0</v>
      </c>
      <c r="QS35" s="118">
        <v>0</v>
      </c>
      <c r="QT35" s="118">
        <v>0</v>
      </c>
      <c r="QU35" s="118">
        <v>0</v>
      </c>
      <c r="QV35" s="118">
        <v>0</v>
      </c>
      <c r="QW35" s="118">
        <v>0</v>
      </c>
      <c r="QX35" s="118">
        <v>0</v>
      </c>
      <c r="QY35" s="118">
        <v>3.556</v>
      </c>
      <c r="QZ35" s="118">
        <v>0</v>
      </c>
      <c r="RA35" s="118">
        <v>0</v>
      </c>
      <c r="RB35" s="118">
        <v>0</v>
      </c>
      <c r="RC35" s="118">
        <v>0</v>
      </c>
      <c r="RD35" s="118">
        <v>0</v>
      </c>
      <c r="RE35" s="118">
        <v>0</v>
      </c>
      <c r="RF35" s="118">
        <v>0</v>
      </c>
      <c r="RG35" s="118">
        <v>0</v>
      </c>
      <c r="RH35" s="118">
        <v>0</v>
      </c>
      <c r="RI35" s="118">
        <v>0</v>
      </c>
      <c r="RJ35" s="118">
        <v>0</v>
      </c>
      <c r="RK35" s="118">
        <v>0</v>
      </c>
      <c r="RL35" s="118">
        <v>0</v>
      </c>
      <c r="RM35" s="118">
        <v>0</v>
      </c>
      <c r="RN35" s="118">
        <v>12.693</v>
      </c>
      <c r="RO35" s="118">
        <v>0</v>
      </c>
      <c r="RP35" s="118">
        <v>0</v>
      </c>
      <c r="RQ35" s="118">
        <v>0</v>
      </c>
      <c r="RR35" s="118">
        <v>0</v>
      </c>
      <c r="RS35" s="118">
        <v>0</v>
      </c>
      <c r="RT35" s="118">
        <v>0</v>
      </c>
      <c r="RU35" s="118">
        <v>0</v>
      </c>
      <c r="RV35" s="118">
        <v>0</v>
      </c>
      <c r="RW35" s="118">
        <v>0</v>
      </c>
      <c r="RX35" s="118">
        <v>0</v>
      </c>
      <c r="RY35" s="118">
        <v>0</v>
      </c>
      <c r="RZ35" s="118">
        <v>0</v>
      </c>
      <c r="SA35" s="118">
        <v>0</v>
      </c>
      <c r="SB35" s="118">
        <v>3.766</v>
      </c>
      <c r="SC35" s="118">
        <v>0</v>
      </c>
      <c r="SD35" s="118">
        <v>0</v>
      </c>
      <c r="SE35" s="118">
        <v>0</v>
      </c>
      <c r="SF35" s="118">
        <v>0</v>
      </c>
      <c r="SG35" s="118">
        <v>0</v>
      </c>
      <c r="SH35" s="118">
        <v>0</v>
      </c>
      <c r="SI35" s="118">
        <v>0</v>
      </c>
      <c r="SJ35" s="118">
        <v>0</v>
      </c>
      <c r="SK35" s="118">
        <v>0</v>
      </c>
      <c r="SL35" s="118">
        <v>0</v>
      </c>
      <c r="SM35" s="118">
        <v>0</v>
      </c>
      <c r="SN35" s="118">
        <v>0</v>
      </c>
      <c r="SO35" s="118">
        <v>0</v>
      </c>
      <c r="SP35" s="118">
        <v>0</v>
      </c>
      <c r="SQ35" s="118">
        <v>13.44</v>
      </c>
      <c r="SR35" s="118">
        <v>0</v>
      </c>
      <c r="SS35" s="118">
        <v>0</v>
      </c>
      <c r="ST35" s="118">
        <v>0</v>
      </c>
      <c r="SU35" s="118">
        <v>0</v>
      </c>
      <c r="SV35" s="118">
        <v>0</v>
      </c>
      <c r="SW35" s="118">
        <v>0</v>
      </c>
      <c r="SX35" s="118">
        <v>0</v>
      </c>
      <c r="SY35" s="118">
        <v>0</v>
      </c>
      <c r="SZ35" s="118">
        <v>0</v>
      </c>
      <c r="TA35" s="118">
        <v>0</v>
      </c>
      <c r="TB35" s="118">
        <v>0</v>
      </c>
      <c r="TC35" s="118">
        <v>0</v>
      </c>
      <c r="TD35" s="118">
        <v>0</v>
      </c>
      <c r="TE35" s="118">
        <v>3.9750000000000001</v>
      </c>
      <c r="TF35" s="118">
        <v>0</v>
      </c>
      <c r="TG35" s="118">
        <v>0</v>
      </c>
      <c r="TH35" s="118">
        <v>0</v>
      </c>
      <c r="TI35" s="118">
        <v>0</v>
      </c>
      <c r="TJ35" s="118">
        <v>0</v>
      </c>
      <c r="TK35" s="118">
        <v>0</v>
      </c>
      <c r="TL35" s="118">
        <v>0</v>
      </c>
      <c r="TM35" s="118">
        <v>0</v>
      </c>
      <c r="TN35" s="118">
        <v>0</v>
      </c>
      <c r="TO35" s="118">
        <v>0</v>
      </c>
      <c r="TP35" s="118">
        <v>0</v>
      </c>
      <c r="TQ35" s="118">
        <v>0</v>
      </c>
      <c r="TR35" s="118">
        <v>0</v>
      </c>
      <c r="TS35" s="118">
        <v>0</v>
      </c>
      <c r="TT35" s="118">
        <v>14.186999999999999</v>
      </c>
      <c r="TU35" s="118">
        <v>0</v>
      </c>
      <c r="TV35" s="118">
        <v>0</v>
      </c>
      <c r="TW35" s="118">
        <v>0</v>
      </c>
      <c r="TX35" s="118">
        <v>0</v>
      </c>
      <c r="TY35" s="118">
        <v>0</v>
      </c>
      <c r="TZ35" s="118">
        <v>0</v>
      </c>
      <c r="UA35" s="118">
        <v>0</v>
      </c>
      <c r="UB35" s="118">
        <v>0</v>
      </c>
      <c r="UC35" s="118">
        <v>0</v>
      </c>
      <c r="UD35" s="118">
        <v>0</v>
      </c>
      <c r="UE35" s="118">
        <v>0</v>
      </c>
      <c r="UF35" s="118">
        <v>0</v>
      </c>
      <c r="UG35" s="118">
        <v>0</v>
      </c>
      <c r="UH35" s="118">
        <v>4.1840000000000002</v>
      </c>
      <c r="UI35" s="118">
        <v>0</v>
      </c>
      <c r="UJ35" s="118">
        <v>0</v>
      </c>
      <c r="UK35" s="118">
        <v>0</v>
      </c>
      <c r="UL35" s="118">
        <v>0</v>
      </c>
      <c r="UM35" s="118">
        <v>0</v>
      </c>
      <c r="UN35" s="118">
        <v>0</v>
      </c>
      <c r="UO35" s="118">
        <v>0</v>
      </c>
      <c r="UP35" s="118">
        <v>0</v>
      </c>
      <c r="UQ35" s="118">
        <v>0</v>
      </c>
      <c r="UR35" s="118">
        <v>0</v>
      </c>
      <c r="US35" s="118">
        <v>0</v>
      </c>
      <c r="UT35" s="118">
        <v>0</v>
      </c>
      <c r="UU35" s="118">
        <v>0</v>
      </c>
      <c r="UV35" s="118">
        <v>0</v>
      </c>
      <c r="UW35" s="118">
        <v>14.933</v>
      </c>
      <c r="UX35" s="118">
        <v>0</v>
      </c>
      <c r="UY35" s="118">
        <v>0</v>
      </c>
      <c r="UZ35" s="118">
        <v>0</v>
      </c>
      <c r="VA35" s="118">
        <v>0</v>
      </c>
      <c r="VB35" s="118">
        <v>0</v>
      </c>
      <c r="VC35" s="118">
        <v>0</v>
      </c>
      <c r="VD35" s="118">
        <v>0</v>
      </c>
      <c r="VE35" s="118">
        <v>0</v>
      </c>
      <c r="VF35" s="118">
        <v>0</v>
      </c>
      <c r="VG35" s="118">
        <v>0</v>
      </c>
      <c r="VH35" s="118">
        <v>0</v>
      </c>
      <c r="VI35" s="118">
        <v>0</v>
      </c>
      <c r="VJ35" s="118">
        <v>0</v>
      </c>
      <c r="VK35" s="118">
        <v>4.6020000000000003</v>
      </c>
      <c r="VL35" s="118">
        <v>0</v>
      </c>
      <c r="VM35" s="118">
        <v>0</v>
      </c>
      <c r="VN35" s="118">
        <v>0</v>
      </c>
      <c r="VO35" s="118">
        <v>0</v>
      </c>
      <c r="VP35" s="118">
        <v>0</v>
      </c>
      <c r="VQ35" s="118">
        <v>0</v>
      </c>
      <c r="VR35" s="118">
        <v>0</v>
      </c>
      <c r="VS35" s="118">
        <v>0</v>
      </c>
      <c r="VT35" s="118">
        <v>0</v>
      </c>
      <c r="VU35" s="118">
        <v>0</v>
      </c>
      <c r="VV35" s="118">
        <v>0</v>
      </c>
      <c r="VW35" s="118">
        <v>0</v>
      </c>
      <c r="VX35" s="118">
        <v>0</v>
      </c>
      <c r="VY35" s="118">
        <v>0</v>
      </c>
      <c r="VZ35" s="118">
        <v>16.427</v>
      </c>
      <c r="WA35" s="118">
        <v>0</v>
      </c>
      <c r="WB35" s="118">
        <v>0</v>
      </c>
      <c r="WC35" s="118">
        <v>0</v>
      </c>
      <c r="WD35" s="118">
        <v>0</v>
      </c>
      <c r="WE35" s="118">
        <v>0</v>
      </c>
      <c r="WF35" s="118">
        <v>0</v>
      </c>
      <c r="WG35" s="118">
        <v>0</v>
      </c>
      <c r="WH35" s="118">
        <v>0</v>
      </c>
      <c r="WI35" s="118">
        <v>0</v>
      </c>
      <c r="WJ35" s="118">
        <v>0</v>
      </c>
      <c r="WK35" s="118">
        <v>0</v>
      </c>
      <c r="WL35" s="118">
        <v>0</v>
      </c>
      <c r="WM35" s="118">
        <v>0</v>
      </c>
      <c r="WN35" s="118">
        <v>5.0209999999999999</v>
      </c>
      <c r="WO35" s="118">
        <v>0</v>
      </c>
      <c r="WP35" s="118">
        <v>0</v>
      </c>
      <c r="WQ35" s="118">
        <v>0</v>
      </c>
      <c r="WR35" s="118">
        <v>0</v>
      </c>
      <c r="WS35" s="118">
        <v>0</v>
      </c>
      <c r="WT35" s="118">
        <v>0</v>
      </c>
      <c r="WU35" s="118">
        <v>0</v>
      </c>
      <c r="WV35" s="118">
        <v>0</v>
      </c>
      <c r="WW35" s="118">
        <v>0</v>
      </c>
      <c r="WX35" s="118">
        <v>0</v>
      </c>
      <c r="WY35" s="118">
        <v>0</v>
      </c>
      <c r="WZ35" s="118">
        <v>0</v>
      </c>
      <c r="XA35" s="118">
        <v>0</v>
      </c>
      <c r="XB35" s="118">
        <v>0</v>
      </c>
      <c r="XC35" s="118">
        <v>17.920000000000002</v>
      </c>
      <c r="XD35" s="118">
        <v>0</v>
      </c>
      <c r="XE35" s="118">
        <v>0</v>
      </c>
      <c r="XF35" s="118">
        <v>0</v>
      </c>
      <c r="XG35" s="118">
        <v>0</v>
      </c>
      <c r="XH35" s="118">
        <v>0</v>
      </c>
      <c r="XI35" s="118">
        <v>0</v>
      </c>
      <c r="XJ35" s="118">
        <v>0</v>
      </c>
      <c r="XK35" s="118">
        <v>0</v>
      </c>
      <c r="XL35" s="118">
        <v>0</v>
      </c>
      <c r="XM35" s="118">
        <v>0</v>
      </c>
      <c r="XN35" s="118">
        <v>0</v>
      </c>
      <c r="XO35" s="118">
        <v>0</v>
      </c>
      <c r="XP35" s="118">
        <v>0</v>
      </c>
      <c r="XQ35" s="118">
        <v>5.4390000000000001</v>
      </c>
      <c r="XR35" s="118">
        <v>0</v>
      </c>
      <c r="XS35" s="118">
        <v>0</v>
      </c>
      <c r="XT35" s="118">
        <v>0</v>
      </c>
      <c r="XU35" s="118">
        <v>0</v>
      </c>
      <c r="XV35" s="118">
        <v>0</v>
      </c>
      <c r="XW35" s="118">
        <v>0</v>
      </c>
      <c r="XX35" s="118">
        <v>0</v>
      </c>
      <c r="XY35" s="118">
        <v>0</v>
      </c>
      <c r="XZ35" s="118">
        <v>0</v>
      </c>
      <c r="YA35" s="118">
        <v>0</v>
      </c>
      <c r="YB35" s="118">
        <v>0</v>
      </c>
      <c r="YC35" s="118">
        <v>0</v>
      </c>
      <c r="YD35" s="118">
        <v>0</v>
      </c>
      <c r="YE35" s="118">
        <v>0</v>
      </c>
      <c r="YF35" s="118">
        <v>19.414000000000001</v>
      </c>
      <c r="YG35" s="118">
        <v>0</v>
      </c>
      <c r="YH35" s="118">
        <v>0</v>
      </c>
      <c r="YI35" s="118">
        <v>0</v>
      </c>
      <c r="YJ35" s="118">
        <v>0</v>
      </c>
      <c r="YK35" s="118">
        <v>0</v>
      </c>
      <c r="YL35" s="118">
        <v>0</v>
      </c>
      <c r="YM35" s="118">
        <v>0</v>
      </c>
      <c r="YN35" s="118">
        <v>0</v>
      </c>
      <c r="YO35" s="118">
        <v>0</v>
      </c>
      <c r="YP35" s="118">
        <v>0</v>
      </c>
      <c r="YQ35" s="118">
        <v>0</v>
      </c>
      <c r="YR35" s="118">
        <v>0</v>
      </c>
      <c r="YS35" s="118">
        <v>0</v>
      </c>
      <c r="YT35" s="118">
        <v>5.8570000000000002</v>
      </c>
      <c r="YU35" s="118">
        <v>0</v>
      </c>
      <c r="YV35" s="118">
        <v>0</v>
      </c>
      <c r="YW35" s="118">
        <v>0</v>
      </c>
      <c r="YX35" s="118">
        <v>0</v>
      </c>
      <c r="YY35" s="118">
        <v>0</v>
      </c>
      <c r="YZ35" s="118">
        <v>0</v>
      </c>
      <c r="ZA35" s="118">
        <v>0</v>
      </c>
      <c r="ZB35" s="118">
        <v>0</v>
      </c>
      <c r="ZC35" s="118">
        <v>0</v>
      </c>
      <c r="ZD35" s="118">
        <v>0</v>
      </c>
      <c r="ZE35" s="118">
        <v>0</v>
      </c>
      <c r="ZF35" s="118">
        <v>0</v>
      </c>
      <c r="ZG35" s="118">
        <v>0</v>
      </c>
      <c r="ZH35" s="118">
        <v>0</v>
      </c>
      <c r="ZI35" s="118">
        <v>20.907</v>
      </c>
      <c r="ZJ35" s="118">
        <v>0</v>
      </c>
      <c r="ZK35" s="118">
        <v>0</v>
      </c>
      <c r="ZL35" s="118">
        <v>0</v>
      </c>
      <c r="ZM35" s="118">
        <v>0</v>
      </c>
      <c r="ZN35" s="118">
        <v>0</v>
      </c>
      <c r="ZO35" s="118">
        <v>0</v>
      </c>
      <c r="ZP35" s="118">
        <v>0</v>
      </c>
      <c r="ZQ35" s="118">
        <v>0</v>
      </c>
      <c r="ZR35" s="118">
        <v>0</v>
      </c>
      <c r="ZS35" s="118">
        <v>0</v>
      </c>
      <c r="ZT35" s="118">
        <v>0</v>
      </c>
      <c r="ZU35" s="118">
        <v>0</v>
      </c>
      <c r="ZV35" s="118">
        <v>0</v>
      </c>
      <c r="ZW35" s="118">
        <v>6.2759999999999998</v>
      </c>
      <c r="ZX35" s="118">
        <v>0</v>
      </c>
      <c r="ZY35" s="118">
        <v>0</v>
      </c>
      <c r="ZZ35" s="118">
        <v>0</v>
      </c>
      <c r="AAA35" s="118">
        <v>0</v>
      </c>
      <c r="AAB35" s="118">
        <v>0</v>
      </c>
      <c r="AAC35" s="118">
        <v>0</v>
      </c>
      <c r="AAD35" s="118">
        <v>0</v>
      </c>
      <c r="AAE35" s="118">
        <v>0</v>
      </c>
      <c r="AAF35" s="118">
        <v>0</v>
      </c>
      <c r="AAG35" s="118">
        <v>0</v>
      </c>
      <c r="AAH35" s="118">
        <v>0</v>
      </c>
      <c r="AAI35" s="118">
        <v>0</v>
      </c>
      <c r="AAJ35" s="118">
        <v>0</v>
      </c>
      <c r="AAK35" s="118">
        <v>0</v>
      </c>
      <c r="AAL35" s="118">
        <v>22.4</v>
      </c>
      <c r="AAM35" s="118">
        <v>0</v>
      </c>
      <c r="AAN35" s="118">
        <v>0</v>
      </c>
      <c r="AAO35" s="118">
        <v>0</v>
      </c>
      <c r="AAP35" s="118">
        <v>0</v>
      </c>
      <c r="AAQ35" s="118">
        <v>0</v>
      </c>
      <c r="AAR35" s="118">
        <v>0</v>
      </c>
      <c r="AAS35" s="118">
        <v>0</v>
      </c>
      <c r="AAT35" s="118">
        <v>0</v>
      </c>
      <c r="AAU35" s="118">
        <v>0</v>
      </c>
      <c r="AAV35" s="118">
        <v>0</v>
      </c>
      <c r="AAW35" s="118">
        <v>0</v>
      </c>
      <c r="AAX35" s="118">
        <v>0</v>
      </c>
      <c r="AAY35" s="118">
        <v>0</v>
      </c>
      <c r="AAZ35" s="118">
        <v>6.694</v>
      </c>
      <c r="ABA35" s="118">
        <v>0</v>
      </c>
      <c r="ABB35" s="118">
        <v>0</v>
      </c>
      <c r="ABC35" s="118">
        <v>0</v>
      </c>
      <c r="ABD35" s="118">
        <v>0</v>
      </c>
      <c r="ABE35" s="118">
        <v>0</v>
      </c>
      <c r="ABF35" s="118">
        <v>0</v>
      </c>
      <c r="ABG35" s="118">
        <v>0</v>
      </c>
      <c r="ABH35" s="118">
        <v>0</v>
      </c>
      <c r="ABI35" s="118">
        <v>0</v>
      </c>
      <c r="ABJ35" s="118">
        <v>0</v>
      </c>
      <c r="ABK35" s="118">
        <v>0</v>
      </c>
      <c r="ABL35" s="118">
        <v>0</v>
      </c>
      <c r="ABM35" s="118">
        <v>0</v>
      </c>
      <c r="ABN35" s="118">
        <v>0</v>
      </c>
      <c r="ABO35" s="118">
        <v>23.893999999999998</v>
      </c>
      <c r="ABP35" s="118">
        <v>0</v>
      </c>
      <c r="ABQ35" s="118">
        <v>0</v>
      </c>
      <c r="ABR35" s="118">
        <v>0</v>
      </c>
      <c r="ABS35" s="118">
        <v>0</v>
      </c>
      <c r="ABT35" s="118">
        <v>0</v>
      </c>
      <c r="ABU35" s="118">
        <v>0</v>
      </c>
      <c r="ABV35" s="118">
        <v>0</v>
      </c>
      <c r="ABW35" s="118">
        <v>0</v>
      </c>
      <c r="ABX35" s="118">
        <v>0</v>
      </c>
      <c r="ABY35" s="118">
        <v>0</v>
      </c>
      <c r="ABZ35" s="118">
        <v>0</v>
      </c>
      <c r="ACA35" s="118">
        <v>0</v>
      </c>
      <c r="ACB35" s="118">
        <v>0</v>
      </c>
      <c r="ACC35" s="118">
        <v>7.1130000000000004</v>
      </c>
      <c r="ACD35" s="118">
        <v>0</v>
      </c>
      <c r="ACE35" s="118">
        <v>0</v>
      </c>
      <c r="ACF35" s="118">
        <v>0</v>
      </c>
      <c r="ACG35" s="118">
        <v>0</v>
      </c>
      <c r="ACH35" s="118">
        <v>0</v>
      </c>
      <c r="ACI35" s="118">
        <v>0</v>
      </c>
      <c r="ACJ35" s="118">
        <v>0</v>
      </c>
      <c r="ACK35" s="118">
        <v>0</v>
      </c>
      <c r="ACL35" s="118">
        <v>0</v>
      </c>
      <c r="ACM35" s="118">
        <v>0</v>
      </c>
      <c r="ACN35" s="118">
        <v>0</v>
      </c>
      <c r="ACO35" s="118">
        <v>0</v>
      </c>
      <c r="ACP35" s="118">
        <v>0</v>
      </c>
      <c r="ACQ35" s="118">
        <v>0</v>
      </c>
      <c r="ACR35" s="118">
        <v>25.387</v>
      </c>
      <c r="ACS35" s="118">
        <v>0</v>
      </c>
      <c r="ACT35" s="118">
        <v>0</v>
      </c>
      <c r="ACU35" s="118">
        <v>0</v>
      </c>
      <c r="ACV35" s="118">
        <v>0</v>
      </c>
      <c r="ACW35" s="118">
        <v>0</v>
      </c>
      <c r="ACX35" s="118">
        <v>0</v>
      </c>
      <c r="ACY35" s="118">
        <v>0</v>
      </c>
      <c r="ACZ35" s="118">
        <v>0</v>
      </c>
      <c r="ADA35" s="118">
        <v>0</v>
      </c>
      <c r="ADB35" s="118">
        <v>0</v>
      </c>
      <c r="ADC35" s="118">
        <v>0</v>
      </c>
      <c r="ADD35" s="118">
        <v>0</v>
      </c>
      <c r="ADE35" s="118">
        <v>0</v>
      </c>
      <c r="ADF35" s="118">
        <v>7.5309999999999997</v>
      </c>
      <c r="ADG35" s="118">
        <v>0</v>
      </c>
      <c r="ADH35" s="118">
        <v>0</v>
      </c>
      <c r="ADI35" s="118">
        <v>0</v>
      </c>
      <c r="ADJ35" s="118">
        <v>0</v>
      </c>
      <c r="ADK35" s="118">
        <v>0</v>
      </c>
      <c r="ADL35" s="118">
        <v>0</v>
      </c>
      <c r="ADM35" s="118">
        <v>0</v>
      </c>
      <c r="ADN35" s="118">
        <v>0</v>
      </c>
      <c r="ADO35" s="118">
        <v>0</v>
      </c>
      <c r="ADP35" s="118">
        <v>0</v>
      </c>
      <c r="ADQ35" s="118">
        <v>0</v>
      </c>
      <c r="ADR35" s="118">
        <v>0</v>
      </c>
      <c r="ADS35" s="118">
        <v>0</v>
      </c>
      <c r="ADT35" s="118">
        <v>0</v>
      </c>
      <c r="ADU35" s="118">
        <v>26.88</v>
      </c>
      <c r="ADV35" s="118">
        <v>0</v>
      </c>
      <c r="ADW35" s="118">
        <v>0</v>
      </c>
      <c r="ADX35" s="118">
        <v>0</v>
      </c>
      <c r="ADY35" s="118">
        <v>0</v>
      </c>
      <c r="ADZ35" s="118">
        <v>0</v>
      </c>
      <c r="AEA35" s="118">
        <v>0</v>
      </c>
      <c r="AEB35" s="118">
        <v>0</v>
      </c>
      <c r="AEC35" s="118">
        <v>0</v>
      </c>
      <c r="AED35" s="118">
        <v>0</v>
      </c>
      <c r="AEE35" s="118">
        <v>0</v>
      </c>
      <c r="AEF35" s="118">
        <v>0</v>
      </c>
      <c r="AEG35" s="118">
        <v>0</v>
      </c>
      <c r="AEH35" s="118">
        <v>0</v>
      </c>
      <c r="AEI35" s="118">
        <v>7.9489999999999998</v>
      </c>
      <c r="AEJ35" s="118">
        <v>0</v>
      </c>
      <c r="AEK35" s="118">
        <v>0</v>
      </c>
      <c r="AEL35" s="118">
        <v>0</v>
      </c>
      <c r="AEM35" s="118">
        <v>0</v>
      </c>
      <c r="AEN35" s="118">
        <v>0</v>
      </c>
      <c r="AEO35" s="118">
        <v>0</v>
      </c>
      <c r="AEP35" s="118">
        <v>0</v>
      </c>
      <c r="AEQ35" s="118">
        <v>0</v>
      </c>
      <c r="AER35" s="118">
        <v>0</v>
      </c>
      <c r="AES35" s="118">
        <v>0</v>
      </c>
      <c r="AET35" s="118">
        <v>0</v>
      </c>
      <c r="AEU35" s="118">
        <v>0</v>
      </c>
      <c r="AEV35" s="118">
        <v>0</v>
      </c>
      <c r="AEW35" s="118">
        <v>0</v>
      </c>
      <c r="AEX35" s="118">
        <v>28.373999999999999</v>
      </c>
      <c r="AEY35" s="118">
        <v>0</v>
      </c>
      <c r="AEZ35" s="118">
        <v>0</v>
      </c>
      <c r="AFA35" s="118">
        <v>0</v>
      </c>
      <c r="AFB35" s="118">
        <v>0</v>
      </c>
      <c r="AFC35" s="118">
        <v>0</v>
      </c>
      <c r="AFD35" s="118">
        <v>0</v>
      </c>
      <c r="AFE35" s="118">
        <v>0</v>
      </c>
      <c r="AFF35" s="118">
        <v>0</v>
      </c>
      <c r="AFG35" s="118">
        <v>0</v>
      </c>
      <c r="AFH35" s="118">
        <v>0</v>
      </c>
      <c r="AFI35" s="118">
        <v>0</v>
      </c>
      <c r="AFJ35" s="118">
        <v>0</v>
      </c>
      <c r="AFK35" s="118">
        <v>0</v>
      </c>
      <c r="AFL35" s="118">
        <v>8.3680000000000003</v>
      </c>
      <c r="AFM35" s="118">
        <v>0</v>
      </c>
      <c r="AFN35" s="118">
        <v>0</v>
      </c>
      <c r="AFO35" s="118">
        <v>0</v>
      </c>
      <c r="AFP35" s="118">
        <v>0</v>
      </c>
      <c r="AFQ35" s="118">
        <v>0</v>
      </c>
      <c r="AFR35" s="118">
        <v>0</v>
      </c>
      <c r="AFS35" s="118">
        <v>0</v>
      </c>
      <c r="AFT35" s="118">
        <v>0</v>
      </c>
      <c r="AFU35" s="118">
        <v>0</v>
      </c>
      <c r="AFV35" s="118">
        <v>0</v>
      </c>
      <c r="AFW35" s="118">
        <v>0</v>
      </c>
      <c r="AFX35" s="118">
        <v>0</v>
      </c>
      <c r="AFY35" s="118">
        <v>0</v>
      </c>
      <c r="AFZ35" s="118">
        <v>0</v>
      </c>
      <c r="AGA35" s="118">
        <v>29.867000000000001</v>
      </c>
      <c r="AGB35" s="118">
        <v>0</v>
      </c>
      <c r="AGC35" s="118">
        <v>0</v>
      </c>
      <c r="AGD35" s="118">
        <v>0</v>
      </c>
      <c r="AGE35" s="118">
        <v>0</v>
      </c>
      <c r="AGF35" s="118">
        <v>0</v>
      </c>
      <c r="AGG35" s="118">
        <v>0</v>
      </c>
      <c r="AGH35" s="118">
        <v>0</v>
      </c>
      <c r="AGI35" s="118">
        <v>0</v>
      </c>
      <c r="AGJ35" s="118">
        <v>0</v>
      </c>
      <c r="AGK35" s="118">
        <v>0</v>
      </c>
      <c r="AGL35" s="118">
        <v>0</v>
      </c>
      <c r="AGM35" s="118">
        <v>0</v>
      </c>
      <c r="AGN35" s="118">
        <v>0</v>
      </c>
      <c r="AGO35" s="118">
        <v>8.7859999999999996</v>
      </c>
      <c r="AGP35" s="118">
        <v>0</v>
      </c>
      <c r="AGQ35" s="118">
        <v>0</v>
      </c>
      <c r="AGR35" s="118">
        <v>0</v>
      </c>
      <c r="AGS35" s="118">
        <v>0</v>
      </c>
      <c r="AGT35" s="118">
        <v>0</v>
      </c>
      <c r="AGU35" s="118">
        <v>0</v>
      </c>
      <c r="AGV35" s="118">
        <v>0</v>
      </c>
      <c r="AGW35" s="118">
        <v>0</v>
      </c>
      <c r="AGX35" s="118">
        <v>0</v>
      </c>
      <c r="AGY35" s="118">
        <v>0</v>
      </c>
      <c r="AGZ35" s="118">
        <v>0</v>
      </c>
      <c r="AHA35" s="118">
        <v>0</v>
      </c>
      <c r="AHB35" s="118">
        <v>0</v>
      </c>
      <c r="AHC35" s="118">
        <v>0</v>
      </c>
      <c r="AHD35" s="118">
        <v>31.36</v>
      </c>
      <c r="AHE35" s="118">
        <v>0</v>
      </c>
      <c r="AHF35" s="118">
        <v>0</v>
      </c>
      <c r="AHG35" s="118">
        <v>0</v>
      </c>
      <c r="AHH35" s="118">
        <v>0</v>
      </c>
      <c r="AHI35" s="118">
        <v>0</v>
      </c>
      <c r="AHJ35" s="118">
        <v>0</v>
      </c>
      <c r="AHK35" s="118">
        <v>0</v>
      </c>
      <c r="AHL35" s="118">
        <v>0</v>
      </c>
      <c r="AHM35" s="118">
        <v>0</v>
      </c>
      <c r="AHN35" s="118">
        <v>0</v>
      </c>
      <c r="AHO35" s="118">
        <v>0</v>
      </c>
      <c r="AHP35" s="118">
        <v>0</v>
      </c>
      <c r="AHQ35" s="118">
        <v>0</v>
      </c>
      <c r="AHR35" s="118">
        <v>9.2050000000000001</v>
      </c>
      <c r="AHS35" s="118">
        <v>0</v>
      </c>
      <c r="AHT35" s="118">
        <v>0</v>
      </c>
      <c r="AHU35" s="118">
        <v>0</v>
      </c>
      <c r="AHV35" s="118">
        <v>0</v>
      </c>
      <c r="AHW35" s="118">
        <v>0</v>
      </c>
      <c r="AHX35" s="118">
        <v>0</v>
      </c>
      <c r="AHY35" s="118">
        <v>0</v>
      </c>
      <c r="AHZ35" s="118">
        <v>0</v>
      </c>
      <c r="AIA35" s="118">
        <v>0</v>
      </c>
      <c r="AIB35" s="118">
        <v>0</v>
      </c>
      <c r="AIC35" s="118">
        <v>0</v>
      </c>
      <c r="AID35" s="118">
        <v>0</v>
      </c>
      <c r="AIE35" s="118">
        <v>0</v>
      </c>
      <c r="AIF35" s="118">
        <v>0</v>
      </c>
      <c r="AIG35" s="118">
        <v>32.853999999999999</v>
      </c>
      <c r="AIH35" s="118">
        <v>0</v>
      </c>
      <c r="AII35" s="118">
        <v>0</v>
      </c>
      <c r="AIJ35" s="118">
        <v>0</v>
      </c>
      <c r="AIK35" s="118">
        <v>0</v>
      </c>
      <c r="AIL35" s="118">
        <v>0</v>
      </c>
      <c r="AIM35" s="118">
        <v>0</v>
      </c>
      <c r="AIN35" s="118">
        <v>0</v>
      </c>
      <c r="AIO35" s="118">
        <v>0</v>
      </c>
      <c r="AIP35" s="118">
        <v>0</v>
      </c>
      <c r="AIQ35" s="118">
        <v>0</v>
      </c>
      <c r="AIR35" s="118">
        <v>0</v>
      </c>
      <c r="AIS35" s="118">
        <v>0</v>
      </c>
      <c r="AIT35" s="118">
        <v>0</v>
      </c>
      <c r="AIU35" s="118">
        <v>9.6229999999999993</v>
      </c>
      <c r="AIV35" s="118">
        <v>0</v>
      </c>
      <c r="AIW35" s="118">
        <v>0</v>
      </c>
      <c r="AIX35" s="118">
        <v>0</v>
      </c>
      <c r="AIY35" s="118">
        <v>0</v>
      </c>
      <c r="AIZ35" s="118">
        <v>0</v>
      </c>
      <c r="AJA35" s="118">
        <v>0</v>
      </c>
      <c r="AJB35" s="118">
        <v>0</v>
      </c>
      <c r="AJC35" s="118">
        <v>0</v>
      </c>
      <c r="AJD35" s="118">
        <v>0</v>
      </c>
      <c r="AJE35" s="118">
        <v>0</v>
      </c>
      <c r="AJF35" s="118">
        <v>0</v>
      </c>
      <c r="AJG35" s="118">
        <v>0</v>
      </c>
      <c r="AJH35" s="118">
        <v>0</v>
      </c>
      <c r="AJI35" s="118">
        <v>0</v>
      </c>
      <c r="AJJ35" s="118">
        <v>34.347000000000001</v>
      </c>
      <c r="AJK35" s="118">
        <v>0</v>
      </c>
      <c r="AJL35" s="118">
        <v>0</v>
      </c>
      <c r="AJM35" s="118">
        <v>0</v>
      </c>
      <c r="AJN35" s="118">
        <v>0</v>
      </c>
      <c r="AJO35" s="118">
        <v>0</v>
      </c>
      <c r="AJP35" s="118">
        <v>0</v>
      </c>
      <c r="AJQ35" s="118">
        <v>0</v>
      </c>
      <c r="AJR35" s="118">
        <v>0</v>
      </c>
      <c r="AJS35" s="118">
        <v>0</v>
      </c>
      <c r="AJT35" s="118">
        <v>0</v>
      </c>
      <c r="AJU35" s="118">
        <v>0</v>
      </c>
      <c r="AJV35" s="118">
        <v>0</v>
      </c>
      <c r="AJW35" s="118">
        <v>0</v>
      </c>
      <c r="AJX35" s="118">
        <v>10.041</v>
      </c>
      <c r="AJY35" s="118">
        <v>0</v>
      </c>
      <c r="AJZ35" s="118">
        <v>0</v>
      </c>
      <c r="AKA35" s="118">
        <v>0</v>
      </c>
      <c r="AKB35" s="118">
        <v>0</v>
      </c>
      <c r="AKC35" s="118">
        <v>0</v>
      </c>
      <c r="AKD35" s="118">
        <v>0</v>
      </c>
      <c r="AKE35" s="118">
        <v>0</v>
      </c>
      <c r="AKF35" s="118">
        <v>0</v>
      </c>
      <c r="AKG35" s="118">
        <v>0</v>
      </c>
      <c r="AKH35" s="118">
        <v>0</v>
      </c>
      <c r="AKI35" s="118">
        <v>0</v>
      </c>
      <c r="AKJ35" s="118">
        <v>0</v>
      </c>
      <c r="AKK35" s="118">
        <v>0</v>
      </c>
      <c r="AKL35" s="118">
        <v>0</v>
      </c>
      <c r="AKM35" s="118">
        <v>35.840000000000003</v>
      </c>
      <c r="AKN35" s="118">
        <v>0</v>
      </c>
      <c r="AKO35" s="118">
        <v>0</v>
      </c>
      <c r="AKP35" s="118">
        <v>0</v>
      </c>
      <c r="AKQ35" s="118">
        <v>0</v>
      </c>
      <c r="AKR35" s="118">
        <v>0</v>
      </c>
      <c r="AKS35" s="118">
        <v>0</v>
      </c>
      <c r="AKT35" s="118">
        <v>0</v>
      </c>
      <c r="AKU35" s="118">
        <v>0</v>
      </c>
      <c r="AKV35" s="118">
        <v>0</v>
      </c>
      <c r="AKW35" s="118">
        <v>0</v>
      </c>
      <c r="AKX35" s="118">
        <v>0</v>
      </c>
      <c r="AKY35" s="118">
        <v>0</v>
      </c>
      <c r="AKZ35" s="118">
        <v>0</v>
      </c>
      <c r="ALA35" s="118">
        <v>10.46</v>
      </c>
      <c r="ALB35" s="118">
        <v>0</v>
      </c>
      <c r="ALC35" s="118">
        <v>0</v>
      </c>
      <c r="ALD35" s="118">
        <v>0</v>
      </c>
      <c r="ALE35" s="118">
        <v>0</v>
      </c>
      <c r="ALF35" s="118">
        <v>0</v>
      </c>
      <c r="ALG35" s="118">
        <v>0</v>
      </c>
      <c r="ALH35" s="118">
        <v>0</v>
      </c>
      <c r="ALI35" s="118">
        <v>0</v>
      </c>
      <c r="ALJ35" s="118">
        <v>0</v>
      </c>
      <c r="ALK35" s="118">
        <v>0</v>
      </c>
      <c r="ALL35" s="118">
        <v>0</v>
      </c>
      <c r="ALM35" s="118">
        <v>0</v>
      </c>
      <c r="ALN35" s="118">
        <v>0</v>
      </c>
      <c r="ALO35" s="118">
        <v>0</v>
      </c>
      <c r="ALP35" s="118">
        <v>37.334000000000003</v>
      </c>
      <c r="ALQ35" s="118">
        <v>0</v>
      </c>
      <c r="ALR35" s="118">
        <v>0</v>
      </c>
      <c r="ALS35" s="118">
        <v>0</v>
      </c>
      <c r="ALT35" s="118">
        <v>0</v>
      </c>
      <c r="ALU35" s="118">
        <v>0</v>
      </c>
      <c r="ALV35" s="118">
        <v>0</v>
      </c>
      <c r="ALW35" s="118">
        <v>0</v>
      </c>
      <c r="ALX35" s="118">
        <v>0</v>
      </c>
      <c r="ALY35" s="118">
        <v>0</v>
      </c>
      <c r="ALZ35" s="118">
        <v>0</v>
      </c>
      <c r="AMA35" s="118">
        <v>0</v>
      </c>
      <c r="AMB35" s="118">
        <v>0</v>
      </c>
      <c r="AMC35" s="118">
        <v>0</v>
      </c>
      <c r="AMD35" s="118">
        <v>10.878</v>
      </c>
      <c r="AME35" s="118">
        <v>0</v>
      </c>
      <c r="AMF35" s="118">
        <v>0</v>
      </c>
      <c r="AMG35" s="118">
        <v>0</v>
      </c>
      <c r="AMH35" s="118">
        <v>0</v>
      </c>
      <c r="AMI35" s="118">
        <v>0</v>
      </c>
      <c r="AMJ35" s="118">
        <v>0</v>
      </c>
      <c r="AMK35" s="118">
        <v>0</v>
      </c>
      <c r="AML35" s="118">
        <v>0</v>
      </c>
      <c r="AMM35" s="118">
        <v>0</v>
      </c>
      <c r="AMN35" s="118">
        <v>0</v>
      </c>
      <c r="AMO35" s="118">
        <v>0</v>
      </c>
      <c r="AMP35" s="118">
        <v>0</v>
      </c>
      <c r="AMQ35" s="118">
        <v>0</v>
      </c>
      <c r="AMR35" s="118">
        <v>0</v>
      </c>
      <c r="AMS35" s="118">
        <v>38.826999999999998</v>
      </c>
      <c r="AMT35" s="118">
        <v>0</v>
      </c>
      <c r="AMU35" s="118">
        <v>0</v>
      </c>
      <c r="AMV35" s="118">
        <v>0</v>
      </c>
      <c r="AMW35" s="118">
        <v>0</v>
      </c>
      <c r="AMX35" s="118">
        <v>0</v>
      </c>
      <c r="AMY35" s="118">
        <v>0</v>
      </c>
      <c r="AMZ35" s="118">
        <v>0</v>
      </c>
      <c r="ANA35" s="118">
        <v>0</v>
      </c>
      <c r="ANB35" s="118">
        <v>0</v>
      </c>
      <c r="ANC35" s="118">
        <v>0</v>
      </c>
      <c r="AND35" s="118">
        <v>0</v>
      </c>
      <c r="ANE35" s="118">
        <v>0</v>
      </c>
      <c r="ANF35" s="118">
        <v>0</v>
      </c>
      <c r="ANG35" s="118">
        <v>11.297000000000001</v>
      </c>
      <c r="ANH35" s="118">
        <v>0</v>
      </c>
      <c r="ANI35" s="118">
        <v>0</v>
      </c>
      <c r="ANJ35" s="118">
        <v>0</v>
      </c>
      <c r="ANK35" s="118">
        <v>0</v>
      </c>
      <c r="ANL35" s="118">
        <v>0</v>
      </c>
      <c r="ANM35" s="118">
        <v>0</v>
      </c>
      <c r="ANN35" s="118">
        <v>0</v>
      </c>
      <c r="ANO35" s="118">
        <v>0</v>
      </c>
      <c r="ANP35" s="118">
        <v>0</v>
      </c>
      <c r="ANQ35" s="118">
        <v>0</v>
      </c>
      <c r="ANR35" s="118">
        <v>0</v>
      </c>
      <c r="ANS35" s="118">
        <v>0</v>
      </c>
      <c r="ANT35" s="118">
        <v>0</v>
      </c>
      <c r="ANU35" s="118">
        <v>0</v>
      </c>
      <c r="ANV35" s="118">
        <v>40.32</v>
      </c>
      <c r="ANW35" s="118">
        <v>0</v>
      </c>
      <c r="ANX35" s="118">
        <v>0</v>
      </c>
      <c r="ANY35" s="118">
        <v>0</v>
      </c>
      <c r="ANZ35" s="118">
        <v>0</v>
      </c>
      <c r="AOA35" s="118">
        <v>0</v>
      </c>
      <c r="AOB35" s="118">
        <v>0</v>
      </c>
      <c r="AOC35" s="118">
        <v>0</v>
      </c>
      <c r="AOD35" s="118">
        <v>0</v>
      </c>
      <c r="AOE35" s="118">
        <v>0</v>
      </c>
      <c r="AOF35" s="118">
        <v>0</v>
      </c>
      <c r="AOG35" s="118">
        <v>0</v>
      </c>
      <c r="AOH35" s="118">
        <v>0</v>
      </c>
      <c r="AOI35" s="118">
        <v>0</v>
      </c>
      <c r="AOJ35" s="118">
        <v>11.715</v>
      </c>
      <c r="AOK35" s="118">
        <v>0</v>
      </c>
      <c r="AOL35" s="118">
        <v>0</v>
      </c>
      <c r="AOM35" s="118">
        <v>0</v>
      </c>
      <c r="AON35" s="118">
        <v>0</v>
      </c>
      <c r="AOO35" s="118">
        <v>0</v>
      </c>
      <c r="AOP35" s="118">
        <v>0</v>
      </c>
      <c r="AOQ35" s="118">
        <v>0</v>
      </c>
      <c r="AOR35" s="118">
        <v>0</v>
      </c>
      <c r="AOS35" s="118">
        <v>0</v>
      </c>
      <c r="AOT35" s="118">
        <v>0</v>
      </c>
      <c r="AOU35" s="118">
        <v>0</v>
      </c>
      <c r="AOV35" s="118">
        <v>0</v>
      </c>
      <c r="AOW35" s="118">
        <v>0</v>
      </c>
      <c r="AOX35" s="118">
        <v>0</v>
      </c>
      <c r="AOY35" s="118">
        <v>41.814</v>
      </c>
      <c r="AOZ35" s="118">
        <v>0</v>
      </c>
      <c r="APA35" s="118">
        <v>0</v>
      </c>
      <c r="APB35" s="118">
        <v>0</v>
      </c>
      <c r="APC35" s="118">
        <v>0</v>
      </c>
      <c r="APD35" s="118">
        <v>0</v>
      </c>
      <c r="APE35" s="118">
        <v>0</v>
      </c>
      <c r="APF35" s="118">
        <v>0</v>
      </c>
      <c r="APG35" s="118">
        <v>0</v>
      </c>
      <c r="APH35" s="118">
        <v>0</v>
      </c>
      <c r="API35" s="118">
        <v>0</v>
      </c>
      <c r="APJ35" s="118">
        <v>0</v>
      </c>
      <c r="APK35" s="118">
        <v>0</v>
      </c>
      <c r="APL35" s="118">
        <v>0</v>
      </c>
      <c r="APM35" s="118">
        <v>12.132999999999999</v>
      </c>
      <c r="APN35" s="118">
        <v>0</v>
      </c>
      <c r="APO35" s="118">
        <v>0</v>
      </c>
      <c r="APP35" s="118">
        <v>0</v>
      </c>
      <c r="APQ35" s="118">
        <v>0</v>
      </c>
      <c r="APR35" s="118">
        <v>0</v>
      </c>
      <c r="APS35" s="118">
        <v>0</v>
      </c>
      <c r="APT35" s="118">
        <v>0</v>
      </c>
      <c r="APU35" s="118">
        <v>0</v>
      </c>
      <c r="APV35" s="118">
        <v>0</v>
      </c>
      <c r="APW35" s="118">
        <v>0</v>
      </c>
      <c r="APX35" s="118">
        <v>0</v>
      </c>
      <c r="APY35" s="118">
        <v>0</v>
      </c>
      <c r="APZ35" s="118">
        <v>0</v>
      </c>
      <c r="AQA35" s="118">
        <v>0</v>
      </c>
      <c r="AQB35" s="118">
        <v>43.307000000000002</v>
      </c>
      <c r="AQC35" s="118">
        <v>0</v>
      </c>
      <c r="AQD35" s="118">
        <v>0</v>
      </c>
      <c r="AQE35" s="118">
        <v>0</v>
      </c>
      <c r="AQF35" s="118">
        <v>0</v>
      </c>
      <c r="AQG35" s="118">
        <v>0</v>
      </c>
      <c r="AQH35" s="118">
        <v>0</v>
      </c>
      <c r="AQI35" s="118">
        <v>0</v>
      </c>
      <c r="AQJ35" s="118">
        <v>0</v>
      </c>
      <c r="AQK35" s="118">
        <v>0</v>
      </c>
      <c r="AQL35" s="118">
        <v>0</v>
      </c>
      <c r="AQM35" s="118">
        <v>0</v>
      </c>
      <c r="AQN35" s="118">
        <v>0</v>
      </c>
      <c r="AQO35" s="118">
        <v>0</v>
      </c>
      <c r="AQP35" s="118">
        <v>12.552</v>
      </c>
      <c r="AQQ35" s="118">
        <v>0</v>
      </c>
      <c r="AQR35" s="118">
        <v>0</v>
      </c>
      <c r="AQS35" s="118">
        <v>0</v>
      </c>
      <c r="AQT35" s="118">
        <v>0</v>
      </c>
      <c r="AQU35" s="118">
        <v>0</v>
      </c>
      <c r="AQV35" s="118">
        <v>0</v>
      </c>
      <c r="AQW35" s="118">
        <v>0</v>
      </c>
      <c r="AQX35" s="118">
        <v>0</v>
      </c>
      <c r="AQY35" s="118">
        <v>0</v>
      </c>
      <c r="AQZ35" s="118">
        <v>0</v>
      </c>
      <c r="ARA35" s="118">
        <v>0</v>
      </c>
      <c r="ARB35" s="118">
        <v>0</v>
      </c>
      <c r="ARC35" s="118">
        <v>0</v>
      </c>
      <c r="ARD35" s="118">
        <v>0</v>
      </c>
      <c r="ARE35" s="118">
        <v>44.8</v>
      </c>
      <c r="ARF35" s="118">
        <v>0</v>
      </c>
      <c r="ARG35" s="118">
        <v>0</v>
      </c>
      <c r="ARH35" s="118">
        <v>0</v>
      </c>
      <c r="ARI35" s="118">
        <v>0</v>
      </c>
      <c r="ARJ35" s="118">
        <v>0</v>
      </c>
      <c r="ARK35" s="118">
        <v>0</v>
      </c>
      <c r="ARL35" s="118">
        <v>0</v>
      </c>
      <c r="ARM35" s="118">
        <v>0</v>
      </c>
      <c r="ARN35" s="118">
        <v>0</v>
      </c>
      <c r="ARO35" s="118">
        <v>0</v>
      </c>
      <c r="ARP35" s="118">
        <v>0</v>
      </c>
      <c r="ARQ35" s="118">
        <v>0</v>
      </c>
      <c r="ARR35" s="118">
        <v>0</v>
      </c>
      <c r="ARS35" s="118">
        <v>12.97</v>
      </c>
      <c r="ART35" s="118">
        <v>0</v>
      </c>
      <c r="ARU35" s="118">
        <v>0</v>
      </c>
      <c r="ARV35" s="118">
        <v>0</v>
      </c>
      <c r="ARW35" s="118">
        <v>0</v>
      </c>
      <c r="ARX35" s="118">
        <v>0</v>
      </c>
      <c r="ARY35" s="118">
        <v>0</v>
      </c>
      <c r="ARZ35" s="118">
        <v>0</v>
      </c>
      <c r="ASA35" s="118">
        <v>0</v>
      </c>
      <c r="ASB35" s="118">
        <v>0</v>
      </c>
      <c r="ASC35" s="118">
        <v>0</v>
      </c>
      <c r="ASD35" s="118">
        <v>0</v>
      </c>
      <c r="ASE35" s="118">
        <v>0</v>
      </c>
      <c r="ASF35" s="118">
        <v>0</v>
      </c>
      <c r="ASG35" s="118">
        <v>0</v>
      </c>
      <c r="ASH35" s="118">
        <v>46.293999999999997</v>
      </c>
      <c r="ASI35" s="118">
        <v>0</v>
      </c>
      <c r="ASJ35" s="118">
        <v>0</v>
      </c>
      <c r="ASK35" s="118">
        <v>0</v>
      </c>
      <c r="ASL35" s="118">
        <v>0</v>
      </c>
      <c r="ASM35" s="118">
        <v>0</v>
      </c>
      <c r="ASN35" s="118">
        <v>0</v>
      </c>
      <c r="ASO35" s="118">
        <v>0</v>
      </c>
      <c r="ASP35" s="118">
        <v>0</v>
      </c>
      <c r="ASQ35" s="118">
        <v>0</v>
      </c>
      <c r="ASR35" s="118">
        <v>0</v>
      </c>
      <c r="ASS35" s="118">
        <v>0</v>
      </c>
      <c r="AST35" s="118">
        <v>0</v>
      </c>
      <c r="ASU35">
        <v>0</v>
      </c>
      <c r="ASV35">
        <v>13.388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47.786999999999999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13.807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49.280999999999999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14.225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50.774000000000001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14.644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52.267000000000003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15.061999999999999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53.761000000000003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15.48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55.253999999999998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15.898999999999999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56.747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16.317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58.241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16.736000000000001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59.734000000000002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17.154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61.226999999999997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17.571999999999999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62.720999999999997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17.991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64.213999999999999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18.408999999999999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65.706999999999994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18.827999999999999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67.200999999999993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19.245999999999999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68.694000000000003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19.664000000000001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70.186999999999998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20.082999999999998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71.680999999999997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20.501000000000001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73.174000000000007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20.919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74.667000000000002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23.010999999999999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82.134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25.103000000000002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89.600999999999999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27.195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97.067999999999998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29.286999999999999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104.53400000000001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31.379000000000001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112.001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33.470999999999997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119.468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35.563000000000002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126.935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37.655000000000001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134.40100000000001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39.747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141.86799999999999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41.838999999999999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149.33500000000001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62.758000000000003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224.00200000000001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83.677999999999997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298.67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104.59699999999999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373.33699999999999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125.517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448.005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146.43600000000001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522.67200000000003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167.35599999999999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597.34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188.27500000000001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672.00699999999995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</row>
    <row r="36" spans="1:2234" x14ac:dyDescent="0.25">
      <c r="A36" s="121" t="s">
        <v>240</v>
      </c>
      <c r="B36" s="118">
        <v>0</v>
      </c>
      <c r="C36" s="118">
        <v>0</v>
      </c>
      <c r="D36" s="118">
        <v>0</v>
      </c>
      <c r="E36" s="118">
        <v>0</v>
      </c>
      <c r="F36" s="118">
        <v>0</v>
      </c>
      <c r="G36" s="118">
        <v>0</v>
      </c>
      <c r="H36" s="118">
        <v>0</v>
      </c>
      <c r="I36" s="118">
        <v>0</v>
      </c>
      <c r="J36" s="118">
        <v>0</v>
      </c>
      <c r="K36" s="118">
        <v>0</v>
      </c>
      <c r="L36" s="118">
        <v>0</v>
      </c>
      <c r="M36" s="118">
        <v>0</v>
      </c>
      <c r="N36" s="118">
        <v>0</v>
      </c>
      <c r="O36" s="118">
        <v>0</v>
      </c>
      <c r="P36" s="118">
        <v>0</v>
      </c>
      <c r="Q36" s="118">
        <v>0</v>
      </c>
      <c r="R36" s="118">
        <v>0</v>
      </c>
      <c r="S36" s="118">
        <v>0</v>
      </c>
      <c r="T36" s="118">
        <v>0</v>
      </c>
      <c r="U36" s="118">
        <v>0</v>
      </c>
      <c r="V36" s="118">
        <v>0</v>
      </c>
      <c r="W36" s="118">
        <v>0</v>
      </c>
      <c r="X36" s="118">
        <v>0</v>
      </c>
      <c r="Y36" s="118">
        <v>0</v>
      </c>
      <c r="Z36" s="118">
        <v>0</v>
      </c>
      <c r="AA36" s="118">
        <v>0</v>
      </c>
      <c r="AB36" s="118">
        <v>0</v>
      </c>
      <c r="AC36" s="118">
        <v>0</v>
      </c>
      <c r="AD36" s="118">
        <v>0</v>
      </c>
      <c r="AE36" s="118">
        <v>0</v>
      </c>
      <c r="AF36" s="118">
        <v>0</v>
      </c>
      <c r="AG36" s="118">
        <v>0</v>
      </c>
      <c r="AH36" s="118">
        <v>0</v>
      </c>
      <c r="AI36" s="118">
        <v>0</v>
      </c>
      <c r="AJ36" s="118">
        <v>0</v>
      </c>
      <c r="AK36" s="118">
        <v>0</v>
      </c>
      <c r="AL36" s="118">
        <v>0</v>
      </c>
      <c r="AM36" s="118">
        <v>0</v>
      </c>
      <c r="AN36" s="118">
        <v>0</v>
      </c>
      <c r="AO36" s="118">
        <v>0</v>
      </c>
      <c r="AP36" s="118">
        <v>0</v>
      </c>
      <c r="AQ36" s="118">
        <v>0</v>
      </c>
      <c r="AR36" s="118">
        <v>0</v>
      </c>
      <c r="AS36" s="118">
        <v>0</v>
      </c>
      <c r="AT36" s="118">
        <v>0</v>
      </c>
      <c r="AU36" s="118">
        <v>0</v>
      </c>
      <c r="AV36" s="118">
        <v>0</v>
      </c>
      <c r="AW36" s="118">
        <v>0</v>
      </c>
      <c r="AX36" s="118">
        <v>0</v>
      </c>
      <c r="AY36" s="118">
        <v>0</v>
      </c>
      <c r="AZ36" s="118">
        <v>0</v>
      </c>
      <c r="BA36" s="118">
        <v>0</v>
      </c>
      <c r="BB36" s="118">
        <v>0</v>
      </c>
      <c r="BC36" s="118">
        <v>0</v>
      </c>
      <c r="BD36" s="118">
        <v>0</v>
      </c>
      <c r="BE36" s="118">
        <v>0</v>
      </c>
      <c r="BF36" s="118">
        <v>0</v>
      </c>
      <c r="BG36" s="118">
        <v>0</v>
      </c>
      <c r="BH36" s="118">
        <v>0</v>
      </c>
      <c r="BI36" s="118">
        <v>0</v>
      </c>
      <c r="BJ36" s="118">
        <v>0</v>
      </c>
      <c r="BK36" s="118">
        <v>0</v>
      </c>
      <c r="BL36" s="118">
        <v>0</v>
      </c>
      <c r="BM36" s="118">
        <v>0</v>
      </c>
      <c r="BN36" s="118">
        <v>0</v>
      </c>
      <c r="BO36" s="118">
        <v>0</v>
      </c>
      <c r="BP36" s="118">
        <v>0</v>
      </c>
      <c r="BQ36" s="118">
        <v>0</v>
      </c>
      <c r="BR36" s="118">
        <v>0</v>
      </c>
      <c r="BS36" s="118">
        <v>0</v>
      </c>
      <c r="BT36" s="118">
        <v>0</v>
      </c>
      <c r="BU36" s="118">
        <v>0</v>
      </c>
      <c r="BV36" s="118">
        <v>0</v>
      </c>
      <c r="BW36" s="118">
        <v>0</v>
      </c>
      <c r="BX36" s="118">
        <v>0</v>
      </c>
      <c r="BY36" s="118">
        <v>0</v>
      </c>
      <c r="BZ36" s="118">
        <v>0</v>
      </c>
      <c r="CA36" s="118">
        <v>0</v>
      </c>
      <c r="CB36" s="118">
        <v>0</v>
      </c>
      <c r="CC36" s="118">
        <v>0</v>
      </c>
      <c r="CD36" s="118">
        <v>0</v>
      </c>
      <c r="CE36" s="118">
        <v>0</v>
      </c>
      <c r="CF36" s="118">
        <v>0</v>
      </c>
      <c r="CG36" s="118">
        <v>0</v>
      </c>
      <c r="CH36" s="118">
        <v>0</v>
      </c>
      <c r="CI36" s="118">
        <v>0</v>
      </c>
      <c r="CJ36" s="118">
        <v>0</v>
      </c>
      <c r="CK36" s="118">
        <v>0</v>
      </c>
      <c r="CL36" s="118">
        <v>0</v>
      </c>
      <c r="CM36" s="118">
        <v>0</v>
      </c>
      <c r="CN36" s="118">
        <v>0</v>
      </c>
      <c r="CO36" s="118">
        <v>0</v>
      </c>
      <c r="CP36" s="118">
        <v>0</v>
      </c>
      <c r="CQ36" s="118">
        <v>0</v>
      </c>
      <c r="CR36" s="118">
        <v>0</v>
      </c>
      <c r="CS36" s="118">
        <v>0</v>
      </c>
      <c r="CT36" s="118">
        <v>0</v>
      </c>
      <c r="CU36" s="118">
        <v>0</v>
      </c>
      <c r="CV36" s="118">
        <v>0</v>
      </c>
      <c r="CW36" s="118">
        <v>0</v>
      </c>
      <c r="CX36" s="118">
        <v>0</v>
      </c>
      <c r="CY36" s="118">
        <v>0</v>
      </c>
      <c r="CZ36" s="118">
        <v>0</v>
      </c>
      <c r="DA36" s="118">
        <v>0</v>
      </c>
      <c r="DB36" s="118">
        <v>0</v>
      </c>
      <c r="DC36" s="118">
        <v>0</v>
      </c>
      <c r="DD36" s="118">
        <v>0</v>
      </c>
      <c r="DE36" s="118">
        <v>0</v>
      </c>
      <c r="DF36" s="118">
        <v>0</v>
      </c>
      <c r="DG36" s="118">
        <v>0</v>
      </c>
      <c r="DH36" s="118">
        <v>0</v>
      </c>
      <c r="DI36" s="118">
        <v>0</v>
      </c>
      <c r="DJ36" s="118">
        <v>0</v>
      </c>
      <c r="DK36" s="118">
        <v>0</v>
      </c>
      <c r="DL36" s="118">
        <v>0</v>
      </c>
      <c r="DM36" s="118">
        <v>0</v>
      </c>
      <c r="DN36" s="118">
        <v>0</v>
      </c>
      <c r="DO36" s="118">
        <v>0</v>
      </c>
      <c r="DP36" s="118">
        <v>0</v>
      </c>
      <c r="DQ36" s="118">
        <v>0</v>
      </c>
      <c r="DR36" s="118">
        <v>0</v>
      </c>
      <c r="DS36" s="118">
        <v>0</v>
      </c>
      <c r="DT36" s="118">
        <v>0</v>
      </c>
      <c r="DU36" s="118">
        <v>0</v>
      </c>
      <c r="DV36" s="118">
        <v>0</v>
      </c>
      <c r="DW36" s="118">
        <v>0</v>
      </c>
      <c r="DX36" s="118">
        <v>0</v>
      </c>
      <c r="DY36" s="118">
        <v>0</v>
      </c>
      <c r="DZ36" s="118">
        <v>0</v>
      </c>
      <c r="EA36" s="118">
        <v>0</v>
      </c>
      <c r="EB36" s="118">
        <v>0</v>
      </c>
      <c r="EC36" s="118">
        <v>0</v>
      </c>
      <c r="ED36" s="118">
        <v>0</v>
      </c>
      <c r="EE36" s="118">
        <v>0</v>
      </c>
      <c r="EF36" s="118">
        <v>0</v>
      </c>
      <c r="EG36" s="118">
        <v>0</v>
      </c>
      <c r="EH36" s="118">
        <v>0</v>
      </c>
      <c r="EI36" s="118">
        <v>0</v>
      </c>
      <c r="EJ36" s="118">
        <v>0</v>
      </c>
      <c r="EK36" s="118">
        <v>0</v>
      </c>
      <c r="EL36" s="118">
        <v>0</v>
      </c>
      <c r="EM36" s="118">
        <v>0</v>
      </c>
      <c r="EN36" s="118">
        <v>0</v>
      </c>
      <c r="EO36" s="118">
        <v>0</v>
      </c>
      <c r="EP36" s="118">
        <v>0</v>
      </c>
      <c r="EQ36" s="118">
        <v>0</v>
      </c>
      <c r="ER36" s="118">
        <v>0</v>
      </c>
      <c r="ES36" s="118">
        <v>0</v>
      </c>
      <c r="ET36" s="118">
        <v>0</v>
      </c>
      <c r="EU36" s="118">
        <v>0</v>
      </c>
      <c r="EV36" s="118">
        <v>0</v>
      </c>
      <c r="EW36" s="118">
        <v>0</v>
      </c>
      <c r="EX36" s="118">
        <v>0</v>
      </c>
      <c r="EY36" s="118">
        <v>0</v>
      </c>
      <c r="EZ36" s="118">
        <v>0</v>
      </c>
      <c r="FA36" s="118">
        <v>0</v>
      </c>
      <c r="FB36" s="118">
        <v>0</v>
      </c>
      <c r="FC36" s="118">
        <v>0</v>
      </c>
      <c r="FD36" s="118">
        <v>0</v>
      </c>
      <c r="FE36" s="118">
        <v>0</v>
      </c>
      <c r="FF36" s="118">
        <v>0</v>
      </c>
      <c r="FG36" s="118">
        <v>0</v>
      </c>
      <c r="FH36" s="118">
        <v>0</v>
      </c>
      <c r="FI36" s="118">
        <v>0</v>
      </c>
      <c r="FJ36" s="118">
        <v>0</v>
      </c>
      <c r="FK36" s="118">
        <v>0</v>
      </c>
      <c r="FL36" s="118">
        <v>0</v>
      </c>
      <c r="FM36" s="118">
        <v>0</v>
      </c>
      <c r="FN36" s="118">
        <v>0</v>
      </c>
      <c r="FO36" s="118">
        <v>0</v>
      </c>
      <c r="FP36" s="118">
        <v>0</v>
      </c>
      <c r="FQ36" s="118">
        <v>0</v>
      </c>
      <c r="FR36" s="118">
        <v>0</v>
      </c>
      <c r="FS36" s="118">
        <v>0</v>
      </c>
      <c r="FT36" s="118">
        <v>0</v>
      </c>
      <c r="FU36" s="118">
        <v>0</v>
      </c>
      <c r="FV36" s="118">
        <v>0</v>
      </c>
      <c r="FW36" s="118">
        <v>0</v>
      </c>
      <c r="FX36" s="118">
        <v>0</v>
      </c>
      <c r="FY36" s="118">
        <v>0</v>
      </c>
      <c r="FZ36" s="118">
        <v>0</v>
      </c>
      <c r="GA36" s="118">
        <v>0</v>
      </c>
      <c r="GB36" s="118">
        <v>0</v>
      </c>
      <c r="GC36" s="118">
        <v>0</v>
      </c>
      <c r="GD36" s="118">
        <v>0</v>
      </c>
      <c r="GE36" s="118">
        <v>0</v>
      </c>
      <c r="GF36" s="118">
        <v>0</v>
      </c>
      <c r="GG36" s="118">
        <v>0</v>
      </c>
      <c r="GH36" s="118">
        <v>0</v>
      </c>
      <c r="GI36" s="118">
        <v>0</v>
      </c>
      <c r="GJ36" s="118">
        <v>0</v>
      </c>
      <c r="GK36" s="118">
        <v>0</v>
      </c>
      <c r="GL36" s="118">
        <v>0</v>
      </c>
      <c r="GM36" s="118">
        <v>0</v>
      </c>
      <c r="GN36" s="118">
        <v>0</v>
      </c>
      <c r="GO36" s="118">
        <v>0</v>
      </c>
      <c r="GP36" s="118">
        <v>0</v>
      </c>
      <c r="GQ36" s="118">
        <v>0</v>
      </c>
      <c r="GR36" s="118">
        <v>0</v>
      </c>
      <c r="GS36" s="118">
        <v>0</v>
      </c>
      <c r="GT36" s="118">
        <v>0</v>
      </c>
      <c r="GU36" s="118">
        <v>0</v>
      </c>
      <c r="GV36" s="118">
        <v>0</v>
      </c>
      <c r="GW36" s="118">
        <v>0</v>
      </c>
      <c r="GX36" s="118">
        <v>0</v>
      </c>
      <c r="GY36" s="118">
        <v>0</v>
      </c>
      <c r="GZ36" s="118">
        <v>0</v>
      </c>
      <c r="HA36" s="118">
        <v>0</v>
      </c>
      <c r="HB36" s="118">
        <v>0</v>
      </c>
      <c r="HC36" s="118">
        <v>0</v>
      </c>
      <c r="HD36" s="118">
        <v>0</v>
      </c>
      <c r="HE36" s="118">
        <v>0</v>
      </c>
      <c r="HF36" s="118">
        <v>0</v>
      </c>
      <c r="HG36" s="118">
        <v>0</v>
      </c>
      <c r="HH36" s="118">
        <v>0</v>
      </c>
      <c r="HI36" s="118">
        <v>0</v>
      </c>
      <c r="HJ36" s="118">
        <v>0</v>
      </c>
      <c r="HK36" s="118">
        <v>0</v>
      </c>
      <c r="HL36" s="118">
        <v>0</v>
      </c>
      <c r="HM36" s="118">
        <v>0</v>
      </c>
      <c r="HN36" s="118">
        <v>0</v>
      </c>
      <c r="HO36" s="118">
        <v>0</v>
      </c>
      <c r="HP36" s="118">
        <v>0</v>
      </c>
      <c r="HQ36" s="118">
        <v>0</v>
      </c>
      <c r="HR36" s="118">
        <v>0</v>
      </c>
      <c r="HS36" s="118">
        <v>0</v>
      </c>
      <c r="HT36" s="118">
        <v>0</v>
      </c>
      <c r="HU36" s="118">
        <v>0</v>
      </c>
      <c r="HV36" s="118">
        <v>0</v>
      </c>
      <c r="HW36" s="118">
        <v>0</v>
      </c>
      <c r="HX36" s="118">
        <v>0</v>
      </c>
      <c r="HY36" s="118">
        <v>0</v>
      </c>
      <c r="HZ36" s="118">
        <v>0</v>
      </c>
      <c r="IA36" s="118">
        <v>0</v>
      </c>
      <c r="IB36" s="118">
        <v>0</v>
      </c>
      <c r="IC36" s="118">
        <v>0</v>
      </c>
      <c r="ID36" s="118">
        <v>0</v>
      </c>
      <c r="IE36" s="118">
        <v>0</v>
      </c>
      <c r="IF36" s="118">
        <v>0</v>
      </c>
      <c r="IG36" s="118">
        <v>0</v>
      </c>
      <c r="IH36" s="118">
        <v>0</v>
      </c>
      <c r="II36" s="118">
        <v>0</v>
      </c>
      <c r="IJ36" s="118">
        <v>0</v>
      </c>
      <c r="IK36" s="118">
        <v>0</v>
      </c>
      <c r="IL36" s="118">
        <v>0</v>
      </c>
      <c r="IM36" s="118">
        <v>0</v>
      </c>
      <c r="IN36" s="118">
        <v>0</v>
      </c>
      <c r="IO36" s="118">
        <v>0</v>
      </c>
      <c r="IP36" s="118">
        <v>0</v>
      </c>
      <c r="IQ36" s="118">
        <v>0</v>
      </c>
      <c r="IR36" s="118">
        <v>0</v>
      </c>
      <c r="IS36" s="118">
        <v>0</v>
      </c>
      <c r="IT36" s="118">
        <v>0</v>
      </c>
      <c r="IU36" s="118">
        <v>0</v>
      </c>
      <c r="IV36" s="118">
        <v>0</v>
      </c>
      <c r="IW36" s="118">
        <v>0</v>
      </c>
      <c r="IX36" s="118">
        <v>0</v>
      </c>
      <c r="IY36" s="118">
        <v>0</v>
      </c>
      <c r="IZ36" s="118">
        <v>0</v>
      </c>
      <c r="JA36" s="118">
        <v>0</v>
      </c>
      <c r="JB36" s="118">
        <v>0</v>
      </c>
      <c r="JC36" s="118">
        <v>0</v>
      </c>
      <c r="JD36" s="118">
        <v>0</v>
      </c>
      <c r="JE36" s="118">
        <v>0</v>
      </c>
      <c r="JF36" s="118">
        <v>0</v>
      </c>
      <c r="JG36" s="118">
        <v>0</v>
      </c>
      <c r="JH36" s="118">
        <v>0</v>
      </c>
      <c r="JI36" s="118">
        <v>0</v>
      </c>
      <c r="JJ36" s="118">
        <v>0</v>
      </c>
      <c r="JK36" s="118">
        <v>0</v>
      </c>
      <c r="JL36" s="118">
        <v>0</v>
      </c>
      <c r="JM36" s="118">
        <v>0</v>
      </c>
      <c r="JN36" s="118">
        <v>0</v>
      </c>
      <c r="JO36" s="118">
        <v>0</v>
      </c>
      <c r="JP36" s="118">
        <v>0</v>
      </c>
      <c r="JQ36" s="118">
        <v>0</v>
      </c>
      <c r="JR36" s="118">
        <v>0</v>
      </c>
      <c r="JS36" s="118">
        <v>0</v>
      </c>
      <c r="JT36" s="118">
        <v>0</v>
      </c>
      <c r="JU36" s="118">
        <v>0</v>
      </c>
      <c r="JV36" s="118">
        <v>0</v>
      </c>
      <c r="JW36" s="118">
        <v>0</v>
      </c>
      <c r="JX36" s="118">
        <v>0</v>
      </c>
      <c r="JY36" s="118">
        <v>0</v>
      </c>
      <c r="JZ36" s="118">
        <v>0</v>
      </c>
      <c r="KA36" s="118">
        <v>0</v>
      </c>
      <c r="KB36" s="118">
        <v>0</v>
      </c>
      <c r="KC36" s="118">
        <v>0</v>
      </c>
      <c r="KD36" s="118">
        <v>0</v>
      </c>
      <c r="KE36" s="118">
        <v>0</v>
      </c>
      <c r="KF36" s="118">
        <v>0</v>
      </c>
      <c r="KG36" s="118">
        <v>0</v>
      </c>
      <c r="KH36" s="118">
        <v>0</v>
      </c>
      <c r="KI36" s="118">
        <v>0</v>
      </c>
      <c r="KJ36" s="118">
        <v>0</v>
      </c>
      <c r="KK36" s="118">
        <v>0</v>
      </c>
      <c r="KL36" s="118">
        <v>0</v>
      </c>
      <c r="KM36" s="118">
        <v>0</v>
      </c>
      <c r="KN36" s="118">
        <v>0</v>
      </c>
      <c r="KO36" s="118">
        <v>0</v>
      </c>
      <c r="KP36" s="118">
        <v>0</v>
      </c>
      <c r="KQ36" s="118">
        <v>0</v>
      </c>
      <c r="KR36" s="118">
        <v>0</v>
      </c>
      <c r="KS36" s="118">
        <v>0</v>
      </c>
      <c r="KT36" s="118">
        <v>0</v>
      </c>
      <c r="KU36" s="118">
        <v>0</v>
      </c>
      <c r="KV36" s="118">
        <v>0</v>
      </c>
      <c r="KW36" s="118">
        <v>0</v>
      </c>
      <c r="KX36" s="118">
        <v>0</v>
      </c>
      <c r="KY36" s="118">
        <v>0</v>
      </c>
      <c r="KZ36" s="118">
        <v>0</v>
      </c>
      <c r="LA36" s="118">
        <v>0</v>
      </c>
      <c r="LB36" s="118">
        <v>0</v>
      </c>
      <c r="LC36" s="118">
        <v>0</v>
      </c>
      <c r="LD36" s="118">
        <v>0</v>
      </c>
      <c r="LE36" s="118">
        <v>0</v>
      </c>
      <c r="LF36" s="118">
        <v>0</v>
      </c>
      <c r="LG36" s="118">
        <v>0</v>
      </c>
      <c r="LH36" s="118">
        <v>0</v>
      </c>
      <c r="LI36" s="118">
        <v>0</v>
      </c>
      <c r="LJ36" s="118">
        <v>0</v>
      </c>
      <c r="LK36" s="118">
        <v>0</v>
      </c>
      <c r="LL36" s="118">
        <v>0</v>
      </c>
      <c r="LM36" s="118">
        <v>0</v>
      </c>
      <c r="LN36" s="118">
        <v>0</v>
      </c>
      <c r="LO36" s="118">
        <v>0</v>
      </c>
      <c r="LP36" s="118">
        <v>0</v>
      </c>
      <c r="LQ36" s="118">
        <v>0</v>
      </c>
      <c r="LR36" s="118">
        <v>0</v>
      </c>
      <c r="LS36" s="118">
        <v>0</v>
      </c>
      <c r="LT36" s="118">
        <v>0</v>
      </c>
      <c r="LU36" s="118">
        <v>0</v>
      </c>
      <c r="LV36" s="118">
        <v>0</v>
      </c>
      <c r="LW36" s="118">
        <v>0</v>
      </c>
      <c r="LX36" s="118">
        <v>0</v>
      </c>
      <c r="LY36" s="118">
        <v>0</v>
      </c>
      <c r="LZ36" s="118">
        <v>0</v>
      </c>
      <c r="MA36" s="118">
        <v>0</v>
      </c>
      <c r="MB36" s="118">
        <v>0</v>
      </c>
      <c r="MC36" s="118">
        <v>0</v>
      </c>
      <c r="MD36" s="118">
        <v>0</v>
      </c>
      <c r="ME36" s="118">
        <v>0</v>
      </c>
      <c r="MF36" s="118">
        <v>0</v>
      </c>
      <c r="MG36" s="118">
        <v>0</v>
      </c>
      <c r="MH36" s="118">
        <v>0</v>
      </c>
      <c r="MI36" s="118">
        <v>0</v>
      </c>
      <c r="MJ36" s="118">
        <v>0</v>
      </c>
      <c r="MK36" s="118">
        <v>0</v>
      </c>
      <c r="ML36" s="118">
        <v>0</v>
      </c>
      <c r="MM36" s="118">
        <v>0</v>
      </c>
      <c r="MN36" s="118">
        <v>0</v>
      </c>
      <c r="MO36" s="118">
        <v>0</v>
      </c>
      <c r="MP36" s="118">
        <v>0</v>
      </c>
      <c r="MQ36" s="118">
        <v>0</v>
      </c>
      <c r="MR36" s="118">
        <v>0</v>
      </c>
      <c r="MS36" s="118">
        <v>0</v>
      </c>
      <c r="MT36" s="118">
        <v>0</v>
      </c>
      <c r="MU36" s="118">
        <v>0</v>
      </c>
      <c r="MV36" s="118">
        <v>0</v>
      </c>
      <c r="MW36" s="118">
        <v>0</v>
      </c>
      <c r="MX36" s="118">
        <v>0</v>
      </c>
      <c r="MY36" s="118">
        <v>0</v>
      </c>
      <c r="MZ36" s="118">
        <v>0</v>
      </c>
      <c r="NA36" s="118">
        <v>0</v>
      </c>
      <c r="NB36" s="118">
        <v>0</v>
      </c>
      <c r="NC36" s="118">
        <v>0</v>
      </c>
      <c r="ND36" s="118">
        <v>0</v>
      </c>
      <c r="NE36" s="118">
        <v>0</v>
      </c>
      <c r="NF36" s="118">
        <v>0</v>
      </c>
      <c r="NG36" s="118">
        <v>0</v>
      </c>
      <c r="NH36" s="118">
        <v>0</v>
      </c>
      <c r="NI36" s="118">
        <v>0</v>
      </c>
      <c r="NJ36" s="118">
        <v>0</v>
      </c>
      <c r="NK36" s="118">
        <v>0</v>
      </c>
      <c r="NL36" s="118">
        <v>0</v>
      </c>
      <c r="NM36" s="118">
        <v>0</v>
      </c>
      <c r="NN36" s="118">
        <v>0</v>
      </c>
      <c r="NO36" s="118">
        <v>0</v>
      </c>
      <c r="NP36" s="118">
        <v>0</v>
      </c>
      <c r="NQ36" s="118">
        <v>0</v>
      </c>
      <c r="NR36" s="118">
        <v>0</v>
      </c>
      <c r="NS36" s="118">
        <v>0</v>
      </c>
      <c r="NT36" s="118">
        <v>0</v>
      </c>
      <c r="NU36" s="118">
        <v>0</v>
      </c>
      <c r="NV36" s="118">
        <v>0</v>
      </c>
      <c r="NW36" s="118">
        <v>0</v>
      </c>
      <c r="NX36" s="118">
        <v>0</v>
      </c>
      <c r="NY36" s="118">
        <v>0</v>
      </c>
      <c r="NZ36" s="118">
        <v>0</v>
      </c>
      <c r="OA36" s="118">
        <v>0</v>
      </c>
      <c r="OB36" s="118">
        <v>0</v>
      </c>
      <c r="OC36" s="118">
        <v>0</v>
      </c>
      <c r="OD36" s="118">
        <v>0</v>
      </c>
      <c r="OE36" s="118">
        <v>0</v>
      </c>
      <c r="OF36" s="118">
        <v>0</v>
      </c>
      <c r="OG36" s="118">
        <v>0</v>
      </c>
      <c r="OH36" s="118">
        <v>0</v>
      </c>
      <c r="OI36" s="118">
        <v>0</v>
      </c>
      <c r="OJ36" s="118">
        <v>0</v>
      </c>
      <c r="OK36" s="118">
        <v>0</v>
      </c>
      <c r="OL36" s="118">
        <v>0</v>
      </c>
      <c r="OM36" s="118">
        <v>0</v>
      </c>
      <c r="ON36" s="118">
        <v>0</v>
      </c>
      <c r="OO36" s="118">
        <v>0</v>
      </c>
      <c r="OP36" s="118">
        <v>0</v>
      </c>
      <c r="OQ36" s="118">
        <v>0</v>
      </c>
      <c r="OR36" s="118">
        <v>0</v>
      </c>
      <c r="OS36" s="118">
        <v>0</v>
      </c>
      <c r="OT36" s="118">
        <v>0</v>
      </c>
      <c r="OU36" s="118">
        <v>0</v>
      </c>
      <c r="OV36" s="118">
        <v>0</v>
      </c>
      <c r="OW36" s="118">
        <v>0</v>
      </c>
      <c r="OX36" s="118">
        <v>0</v>
      </c>
      <c r="OY36" s="118">
        <v>0</v>
      </c>
      <c r="OZ36" s="118">
        <v>0</v>
      </c>
      <c r="PA36" s="118">
        <v>0</v>
      </c>
      <c r="PB36" s="118">
        <v>0</v>
      </c>
      <c r="PC36" s="118">
        <v>0</v>
      </c>
      <c r="PD36" s="118">
        <v>0</v>
      </c>
      <c r="PE36" s="118">
        <v>0</v>
      </c>
      <c r="PF36" s="118">
        <v>0</v>
      </c>
      <c r="PG36" s="118">
        <v>0</v>
      </c>
      <c r="PH36" s="118">
        <v>0</v>
      </c>
      <c r="PI36" s="118">
        <v>0</v>
      </c>
      <c r="PJ36" s="118">
        <v>0</v>
      </c>
      <c r="PK36" s="118">
        <v>0</v>
      </c>
      <c r="PL36" s="118">
        <v>0</v>
      </c>
      <c r="PM36" s="118">
        <v>0</v>
      </c>
      <c r="PN36" s="118">
        <v>0</v>
      </c>
      <c r="PO36" s="118">
        <v>0</v>
      </c>
      <c r="PP36" s="118">
        <v>0</v>
      </c>
      <c r="PQ36" s="118">
        <v>0</v>
      </c>
      <c r="PR36" s="118">
        <v>0</v>
      </c>
      <c r="PS36" s="118">
        <v>0</v>
      </c>
      <c r="PT36" s="118">
        <v>0</v>
      </c>
      <c r="PU36" s="118">
        <v>0</v>
      </c>
      <c r="PV36" s="118">
        <v>0</v>
      </c>
      <c r="PW36" s="118">
        <v>0</v>
      </c>
      <c r="PX36" s="118">
        <v>0</v>
      </c>
      <c r="PY36" s="118">
        <v>0</v>
      </c>
      <c r="PZ36" s="118">
        <v>0</v>
      </c>
      <c r="QA36" s="118">
        <v>0</v>
      </c>
      <c r="QB36" s="118">
        <v>0</v>
      </c>
      <c r="QC36" s="118">
        <v>0</v>
      </c>
      <c r="QD36" s="118">
        <v>0</v>
      </c>
      <c r="QE36" s="118">
        <v>0</v>
      </c>
      <c r="QF36" s="118">
        <v>0</v>
      </c>
      <c r="QG36" s="118">
        <v>0</v>
      </c>
      <c r="QH36" s="118">
        <v>0</v>
      </c>
      <c r="QI36" s="118">
        <v>0</v>
      </c>
      <c r="QJ36" s="118">
        <v>0</v>
      </c>
      <c r="QK36" s="118">
        <v>0</v>
      </c>
      <c r="QL36" s="118">
        <v>0</v>
      </c>
      <c r="QM36" s="118">
        <v>0</v>
      </c>
      <c r="QN36" s="118">
        <v>0</v>
      </c>
      <c r="QO36" s="118">
        <v>0</v>
      </c>
      <c r="QP36" s="118">
        <v>0</v>
      </c>
      <c r="QQ36" s="118">
        <v>0</v>
      </c>
      <c r="QR36" s="118">
        <v>0</v>
      </c>
      <c r="QS36" s="118">
        <v>0</v>
      </c>
      <c r="QT36" s="118">
        <v>0</v>
      </c>
      <c r="QU36" s="118">
        <v>0</v>
      </c>
      <c r="QV36" s="118">
        <v>0</v>
      </c>
      <c r="QW36" s="118">
        <v>0</v>
      </c>
      <c r="QX36" s="118">
        <v>0</v>
      </c>
      <c r="QY36" s="118">
        <v>0</v>
      </c>
      <c r="QZ36" s="118">
        <v>0</v>
      </c>
      <c r="RA36" s="118">
        <v>0</v>
      </c>
      <c r="RB36" s="118">
        <v>0</v>
      </c>
      <c r="RC36" s="118">
        <v>0</v>
      </c>
      <c r="RD36" s="118">
        <v>0</v>
      </c>
      <c r="RE36" s="118">
        <v>0</v>
      </c>
      <c r="RF36" s="118">
        <v>0</v>
      </c>
      <c r="RG36" s="118">
        <v>0</v>
      </c>
      <c r="RH36" s="118">
        <v>0</v>
      </c>
      <c r="RI36" s="118">
        <v>0</v>
      </c>
      <c r="RJ36" s="118">
        <v>0</v>
      </c>
      <c r="RK36" s="118">
        <v>0</v>
      </c>
      <c r="RL36" s="118">
        <v>0</v>
      </c>
      <c r="RM36" s="118">
        <v>0</v>
      </c>
      <c r="RN36" s="118">
        <v>0</v>
      </c>
      <c r="RO36" s="118">
        <v>0</v>
      </c>
      <c r="RP36" s="118">
        <v>0</v>
      </c>
      <c r="RQ36" s="118">
        <v>0</v>
      </c>
      <c r="RR36" s="118">
        <v>0</v>
      </c>
      <c r="RS36" s="118">
        <v>0</v>
      </c>
      <c r="RT36" s="118">
        <v>0</v>
      </c>
      <c r="RU36" s="118">
        <v>0</v>
      </c>
      <c r="RV36" s="118">
        <v>0</v>
      </c>
      <c r="RW36" s="118">
        <v>0</v>
      </c>
      <c r="RX36" s="118">
        <v>0</v>
      </c>
      <c r="RY36" s="118">
        <v>0</v>
      </c>
      <c r="RZ36" s="118">
        <v>0</v>
      </c>
      <c r="SA36" s="118">
        <v>0</v>
      </c>
      <c r="SB36" s="118">
        <v>0</v>
      </c>
      <c r="SC36" s="118">
        <v>0</v>
      </c>
      <c r="SD36" s="118">
        <v>0</v>
      </c>
      <c r="SE36" s="118">
        <v>0</v>
      </c>
      <c r="SF36" s="118">
        <v>0</v>
      </c>
      <c r="SG36" s="118">
        <v>0</v>
      </c>
      <c r="SH36" s="118">
        <v>0</v>
      </c>
      <c r="SI36" s="118">
        <v>0</v>
      </c>
      <c r="SJ36" s="118">
        <v>0</v>
      </c>
      <c r="SK36" s="118">
        <v>0</v>
      </c>
      <c r="SL36" s="118">
        <v>0</v>
      </c>
      <c r="SM36" s="118">
        <v>0</v>
      </c>
      <c r="SN36" s="118">
        <v>0</v>
      </c>
      <c r="SO36" s="118">
        <v>0</v>
      </c>
      <c r="SP36" s="118">
        <v>0</v>
      </c>
      <c r="SQ36" s="118">
        <v>0</v>
      </c>
      <c r="SR36" s="118">
        <v>0</v>
      </c>
      <c r="SS36" s="118">
        <v>0</v>
      </c>
      <c r="ST36" s="118">
        <v>0</v>
      </c>
      <c r="SU36" s="118">
        <v>0</v>
      </c>
      <c r="SV36" s="118">
        <v>0</v>
      </c>
      <c r="SW36" s="118">
        <v>0</v>
      </c>
      <c r="SX36" s="118">
        <v>0</v>
      </c>
      <c r="SY36" s="118">
        <v>0</v>
      </c>
      <c r="SZ36" s="118">
        <v>0</v>
      </c>
      <c r="TA36" s="118">
        <v>0</v>
      </c>
      <c r="TB36" s="118">
        <v>0</v>
      </c>
      <c r="TC36" s="118">
        <v>0</v>
      </c>
      <c r="TD36" s="118">
        <v>0</v>
      </c>
      <c r="TE36" s="118">
        <v>0</v>
      </c>
      <c r="TF36" s="118">
        <v>0</v>
      </c>
      <c r="TG36" s="118">
        <v>0</v>
      </c>
      <c r="TH36" s="118">
        <v>0</v>
      </c>
      <c r="TI36" s="118">
        <v>0</v>
      </c>
      <c r="TJ36" s="118">
        <v>0</v>
      </c>
      <c r="TK36" s="118">
        <v>0</v>
      </c>
      <c r="TL36" s="118">
        <v>0</v>
      </c>
      <c r="TM36" s="118">
        <v>0</v>
      </c>
      <c r="TN36" s="118">
        <v>0</v>
      </c>
      <c r="TO36" s="118">
        <v>0</v>
      </c>
      <c r="TP36" s="118">
        <v>0</v>
      </c>
      <c r="TQ36" s="118">
        <v>0</v>
      </c>
      <c r="TR36" s="118">
        <v>0</v>
      </c>
      <c r="TS36" s="118">
        <v>0</v>
      </c>
      <c r="TT36" s="118">
        <v>0</v>
      </c>
      <c r="TU36" s="118">
        <v>0</v>
      </c>
      <c r="TV36" s="118">
        <v>0</v>
      </c>
      <c r="TW36" s="118">
        <v>0</v>
      </c>
      <c r="TX36" s="118">
        <v>0</v>
      </c>
      <c r="TY36" s="118">
        <v>0</v>
      </c>
      <c r="TZ36" s="118">
        <v>0</v>
      </c>
      <c r="UA36" s="118">
        <v>0</v>
      </c>
      <c r="UB36" s="118">
        <v>0</v>
      </c>
      <c r="UC36" s="118">
        <v>0</v>
      </c>
      <c r="UD36" s="118">
        <v>0</v>
      </c>
      <c r="UE36" s="118">
        <v>0</v>
      </c>
      <c r="UF36" s="118">
        <v>0</v>
      </c>
      <c r="UG36" s="118">
        <v>0</v>
      </c>
      <c r="UH36" s="118">
        <v>0</v>
      </c>
      <c r="UI36" s="118">
        <v>0</v>
      </c>
      <c r="UJ36" s="118">
        <v>0</v>
      </c>
      <c r="UK36" s="118">
        <v>0</v>
      </c>
      <c r="UL36" s="118">
        <v>0</v>
      </c>
      <c r="UM36" s="118">
        <v>0</v>
      </c>
      <c r="UN36" s="118">
        <v>0</v>
      </c>
      <c r="UO36" s="118">
        <v>0</v>
      </c>
      <c r="UP36" s="118">
        <v>0</v>
      </c>
      <c r="UQ36" s="118">
        <v>0</v>
      </c>
      <c r="UR36" s="118">
        <v>0</v>
      </c>
      <c r="US36" s="118">
        <v>0</v>
      </c>
      <c r="UT36" s="118">
        <v>0</v>
      </c>
      <c r="UU36" s="118">
        <v>0</v>
      </c>
      <c r="UV36" s="118">
        <v>0</v>
      </c>
      <c r="UW36" s="118">
        <v>0</v>
      </c>
      <c r="UX36" s="118">
        <v>0</v>
      </c>
      <c r="UY36" s="118">
        <v>0</v>
      </c>
      <c r="UZ36" s="118">
        <v>0</v>
      </c>
      <c r="VA36" s="118">
        <v>0</v>
      </c>
      <c r="VB36" s="118">
        <v>0</v>
      </c>
      <c r="VC36" s="118">
        <v>0</v>
      </c>
      <c r="VD36" s="118">
        <v>0</v>
      </c>
      <c r="VE36" s="118">
        <v>0</v>
      </c>
      <c r="VF36" s="118">
        <v>0</v>
      </c>
      <c r="VG36" s="118">
        <v>0</v>
      </c>
      <c r="VH36" s="118">
        <v>0</v>
      </c>
      <c r="VI36" s="118">
        <v>0</v>
      </c>
      <c r="VJ36" s="118">
        <v>0</v>
      </c>
      <c r="VK36" s="118">
        <v>0</v>
      </c>
      <c r="VL36" s="118">
        <v>0</v>
      </c>
      <c r="VM36" s="118">
        <v>0</v>
      </c>
      <c r="VN36" s="118">
        <v>0</v>
      </c>
      <c r="VO36" s="118">
        <v>0</v>
      </c>
      <c r="VP36" s="118">
        <v>0</v>
      </c>
      <c r="VQ36" s="118">
        <v>0</v>
      </c>
      <c r="VR36" s="118">
        <v>0</v>
      </c>
      <c r="VS36" s="118">
        <v>0</v>
      </c>
      <c r="VT36" s="118">
        <v>0</v>
      </c>
      <c r="VU36" s="118">
        <v>0</v>
      </c>
      <c r="VV36" s="118">
        <v>0</v>
      </c>
      <c r="VW36" s="118">
        <v>0</v>
      </c>
      <c r="VX36" s="118">
        <v>0</v>
      </c>
      <c r="VY36" s="118">
        <v>0</v>
      </c>
      <c r="VZ36" s="118">
        <v>0</v>
      </c>
      <c r="WA36" s="118">
        <v>0</v>
      </c>
      <c r="WB36" s="118">
        <v>0</v>
      </c>
      <c r="WC36" s="118">
        <v>0</v>
      </c>
      <c r="WD36" s="118">
        <v>0</v>
      </c>
      <c r="WE36" s="118">
        <v>0</v>
      </c>
      <c r="WF36" s="118">
        <v>0</v>
      </c>
      <c r="WG36" s="118">
        <v>0</v>
      </c>
      <c r="WH36" s="118">
        <v>0</v>
      </c>
      <c r="WI36" s="118">
        <v>0</v>
      </c>
      <c r="WJ36" s="118">
        <v>0</v>
      </c>
      <c r="WK36" s="118">
        <v>0</v>
      </c>
      <c r="WL36" s="118">
        <v>0</v>
      </c>
      <c r="WM36" s="118">
        <v>0</v>
      </c>
      <c r="WN36" s="118">
        <v>0</v>
      </c>
      <c r="WO36" s="118">
        <v>0</v>
      </c>
      <c r="WP36" s="118">
        <v>0</v>
      </c>
      <c r="WQ36" s="118">
        <v>0</v>
      </c>
      <c r="WR36" s="118">
        <v>0</v>
      </c>
      <c r="WS36" s="118">
        <v>0</v>
      </c>
      <c r="WT36" s="118">
        <v>0</v>
      </c>
      <c r="WU36" s="118">
        <v>0</v>
      </c>
      <c r="WV36" s="118">
        <v>0</v>
      </c>
      <c r="WW36" s="118">
        <v>0</v>
      </c>
      <c r="WX36" s="118">
        <v>0</v>
      </c>
      <c r="WY36" s="118">
        <v>0</v>
      </c>
      <c r="WZ36" s="118">
        <v>0</v>
      </c>
      <c r="XA36" s="118">
        <v>0</v>
      </c>
      <c r="XB36" s="118">
        <v>0</v>
      </c>
      <c r="XC36" s="118">
        <v>0</v>
      </c>
      <c r="XD36" s="118">
        <v>0</v>
      </c>
      <c r="XE36" s="118">
        <v>0</v>
      </c>
      <c r="XF36" s="118">
        <v>0</v>
      </c>
      <c r="XG36" s="118">
        <v>0</v>
      </c>
      <c r="XH36" s="118">
        <v>0</v>
      </c>
      <c r="XI36" s="118">
        <v>0</v>
      </c>
      <c r="XJ36" s="118">
        <v>0</v>
      </c>
      <c r="XK36" s="118">
        <v>0</v>
      </c>
      <c r="XL36" s="118">
        <v>0</v>
      </c>
      <c r="XM36" s="118">
        <v>0</v>
      </c>
      <c r="XN36" s="118">
        <v>0</v>
      </c>
      <c r="XO36" s="118">
        <v>0</v>
      </c>
      <c r="XP36" s="118">
        <v>0</v>
      </c>
      <c r="XQ36" s="118">
        <v>0</v>
      </c>
      <c r="XR36" s="118">
        <v>0</v>
      </c>
      <c r="XS36" s="118">
        <v>0</v>
      </c>
      <c r="XT36" s="118">
        <v>0</v>
      </c>
      <c r="XU36" s="118">
        <v>0</v>
      </c>
      <c r="XV36" s="118">
        <v>0</v>
      </c>
      <c r="XW36" s="118">
        <v>0</v>
      </c>
      <c r="XX36" s="118">
        <v>0</v>
      </c>
      <c r="XY36" s="118">
        <v>0</v>
      </c>
      <c r="XZ36" s="118">
        <v>0</v>
      </c>
      <c r="YA36" s="118">
        <v>0</v>
      </c>
      <c r="YB36" s="118">
        <v>0</v>
      </c>
      <c r="YC36" s="118">
        <v>0</v>
      </c>
      <c r="YD36" s="118">
        <v>0</v>
      </c>
      <c r="YE36" s="118">
        <v>0</v>
      </c>
      <c r="YF36" s="118">
        <v>0</v>
      </c>
      <c r="YG36" s="118">
        <v>0</v>
      </c>
      <c r="YH36" s="118">
        <v>0</v>
      </c>
      <c r="YI36" s="118">
        <v>0</v>
      </c>
      <c r="YJ36" s="118">
        <v>0</v>
      </c>
      <c r="YK36" s="118">
        <v>0</v>
      </c>
      <c r="YL36" s="118">
        <v>0</v>
      </c>
      <c r="YM36" s="118">
        <v>0</v>
      </c>
      <c r="YN36" s="118">
        <v>0</v>
      </c>
      <c r="YO36" s="118">
        <v>0</v>
      </c>
      <c r="YP36" s="118">
        <v>0</v>
      </c>
      <c r="YQ36" s="118">
        <v>0</v>
      </c>
      <c r="YR36" s="118">
        <v>0</v>
      </c>
      <c r="YS36" s="118">
        <v>0</v>
      </c>
      <c r="YT36" s="118">
        <v>0</v>
      </c>
      <c r="YU36" s="118">
        <v>0</v>
      </c>
      <c r="YV36" s="118">
        <v>0</v>
      </c>
      <c r="YW36" s="118">
        <v>0</v>
      </c>
      <c r="YX36" s="118">
        <v>0</v>
      </c>
      <c r="YY36" s="118">
        <v>0</v>
      </c>
      <c r="YZ36" s="118">
        <v>0</v>
      </c>
      <c r="ZA36" s="118">
        <v>0</v>
      </c>
      <c r="ZB36" s="118">
        <v>0</v>
      </c>
      <c r="ZC36" s="118">
        <v>0</v>
      </c>
      <c r="ZD36" s="118">
        <v>0</v>
      </c>
      <c r="ZE36" s="118">
        <v>0</v>
      </c>
      <c r="ZF36" s="118">
        <v>0</v>
      </c>
      <c r="ZG36" s="118">
        <v>0</v>
      </c>
      <c r="ZH36" s="118">
        <v>0</v>
      </c>
      <c r="ZI36" s="118">
        <v>0</v>
      </c>
      <c r="ZJ36" s="118">
        <v>0</v>
      </c>
      <c r="ZK36" s="118">
        <v>0</v>
      </c>
      <c r="ZL36" s="118">
        <v>0</v>
      </c>
      <c r="ZM36" s="118">
        <v>0</v>
      </c>
      <c r="ZN36" s="118">
        <v>0</v>
      </c>
      <c r="ZO36" s="118">
        <v>0</v>
      </c>
      <c r="ZP36" s="118">
        <v>0</v>
      </c>
      <c r="ZQ36" s="118">
        <v>0</v>
      </c>
      <c r="ZR36" s="118">
        <v>0</v>
      </c>
      <c r="ZS36" s="118">
        <v>0</v>
      </c>
      <c r="ZT36" s="118">
        <v>0</v>
      </c>
      <c r="ZU36" s="118">
        <v>0</v>
      </c>
      <c r="ZV36" s="118">
        <v>0</v>
      </c>
      <c r="ZW36" s="118">
        <v>0</v>
      </c>
      <c r="ZX36" s="118">
        <v>0</v>
      </c>
      <c r="ZY36" s="118">
        <v>0</v>
      </c>
      <c r="ZZ36" s="118">
        <v>0</v>
      </c>
      <c r="AAA36" s="118">
        <v>0</v>
      </c>
      <c r="AAB36" s="118">
        <v>0</v>
      </c>
      <c r="AAC36" s="118">
        <v>0</v>
      </c>
      <c r="AAD36" s="118">
        <v>0</v>
      </c>
      <c r="AAE36" s="118">
        <v>0</v>
      </c>
      <c r="AAF36" s="118">
        <v>0</v>
      </c>
      <c r="AAG36" s="118">
        <v>0</v>
      </c>
      <c r="AAH36" s="118">
        <v>0</v>
      </c>
      <c r="AAI36" s="118">
        <v>0</v>
      </c>
      <c r="AAJ36" s="118">
        <v>0</v>
      </c>
      <c r="AAK36" s="118">
        <v>0</v>
      </c>
      <c r="AAL36" s="118">
        <v>0</v>
      </c>
      <c r="AAM36" s="118">
        <v>0</v>
      </c>
      <c r="AAN36" s="118">
        <v>0</v>
      </c>
      <c r="AAO36" s="118">
        <v>0</v>
      </c>
      <c r="AAP36" s="118">
        <v>0</v>
      </c>
      <c r="AAQ36" s="118">
        <v>0</v>
      </c>
      <c r="AAR36" s="118">
        <v>0</v>
      </c>
      <c r="AAS36" s="118">
        <v>0</v>
      </c>
      <c r="AAT36" s="118">
        <v>0</v>
      </c>
      <c r="AAU36" s="118">
        <v>0</v>
      </c>
      <c r="AAV36" s="118">
        <v>0</v>
      </c>
      <c r="AAW36" s="118">
        <v>0</v>
      </c>
      <c r="AAX36" s="118">
        <v>0</v>
      </c>
      <c r="AAY36" s="118">
        <v>0</v>
      </c>
      <c r="AAZ36" s="118">
        <v>0</v>
      </c>
      <c r="ABA36" s="118">
        <v>0</v>
      </c>
      <c r="ABB36" s="118">
        <v>0</v>
      </c>
      <c r="ABC36" s="118">
        <v>0</v>
      </c>
      <c r="ABD36" s="118">
        <v>0</v>
      </c>
      <c r="ABE36" s="118">
        <v>0</v>
      </c>
      <c r="ABF36" s="118">
        <v>0</v>
      </c>
      <c r="ABG36" s="118">
        <v>0</v>
      </c>
      <c r="ABH36" s="118">
        <v>0</v>
      </c>
      <c r="ABI36" s="118">
        <v>0</v>
      </c>
      <c r="ABJ36" s="118">
        <v>0</v>
      </c>
      <c r="ABK36" s="118">
        <v>0</v>
      </c>
      <c r="ABL36" s="118">
        <v>0</v>
      </c>
      <c r="ABM36" s="118">
        <v>0</v>
      </c>
      <c r="ABN36" s="118">
        <v>0</v>
      </c>
      <c r="ABO36" s="118">
        <v>0</v>
      </c>
      <c r="ABP36" s="118">
        <v>0</v>
      </c>
      <c r="ABQ36" s="118">
        <v>0</v>
      </c>
      <c r="ABR36" s="118">
        <v>0</v>
      </c>
      <c r="ABS36" s="118">
        <v>0</v>
      </c>
      <c r="ABT36" s="118">
        <v>0</v>
      </c>
      <c r="ABU36" s="118">
        <v>0</v>
      </c>
      <c r="ABV36" s="118">
        <v>0</v>
      </c>
      <c r="ABW36" s="118">
        <v>0</v>
      </c>
      <c r="ABX36" s="118">
        <v>0</v>
      </c>
      <c r="ABY36" s="118">
        <v>0</v>
      </c>
      <c r="ABZ36" s="118">
        <v>0</v>
      </c>
      <c r="ACA36" s="118">
        <v>0</v>
      </c>
      <c r="ACB36" s="118">
        <v>0</v>
      </c>
      <c r="ACC36" s="118">
        <v>0</v>
      </c>
      <c r="ACD36" s="118">
        <v>0</v>
      </c>
      <c r="ACE36" s="118">
        <v>0</v>
      </c>
      <c r="ACF36" s="118">
        <v>0</v>
      </c>
      <c r="ACG36" s="118">
        <v>0</v>
      </c>
      <c r="ACH36" s="118">
        <v>0</v>
      </c>
      <c r="ACI36" s="118">
        <v>0</v>
      </c>
      <c r="ACJ36" s="118">
        <v>0</v>
      </c>
      <c r="ACK36" s="118">
        <v>0</v>
      </c>
      <c r="ACL36" s="118">
        <v>0</v>
      </c>
      <c r="ACM36" s="118">
        <v>0</v>
      </c>
      <c r="ACN36" s="118">
        <v>0</v>
      </c>
      <c r="ACO36" s="118">
        <v>0</v>
      </c>
      <c r="ACP36" s="118">
        <v>0</v>
      </c>
      <c r="ACQ36" s="118">
        <v>0</v>
      </c>
      <c r="ACR36" s="118">
        <v>0</v>
      </c>
      <c r="ACS36" s="118">
        <v>0</v>
      </c>
      <c r="ACT36" s="118">
        <v>0</v>
      </c>
      <c r="ACU36" s="118">
        <v>0</v>
      </c>
      <c r="ACV36" s="118">
        <v>0</v>
      </c>
      <c r="ACW36" s="118">
        <v>0</v>
      </c>
      <c r="ACX36" s="118">
        <v>0</v>
      </c>
      <c r="ACY36" s="118">
        <v>0</v>
      </c>
      <c r="ACZ36" s="118">
        <v>0</v>
      </c>
      <c r="ADA36" s="118">
        <v>0</v>
      </c>
      <c r="ADB36" s="118">
        <v>0</v>
      </c>
      <c r="ADC36" s="118">
        <v>0</v>
      </c>
      <c r="ADD36" s="118">
        <v>0</v>
      </c>
      <c r="ADE36" s="118">
        <v>0</v>
      </c>
      <c r="ADF36" s="118">
        <v>0</v>
      </c>
      <c r="ADG36" s="118">
        <v>0</v>
      </c>
      <c r="ADH36" s="118">
        <v>0</v>
      </c>
      <c r="ADI36" s="118">
        <v>0</v>
      </c>
      <c r="ADJ36" s="118">
        <v>0</v>
      </c>
      <c r="ADK36" s="118">
        <v>0</v>
      </c>
      <c r="ADL36" s="118">
        <v>0</v>
      </c>
      <c r="ADM36" s="118">
        <v>0</v>
      </c>
      <c r="ADN36" s="118">
        <v>0</v>
      </c>
      <c r="ADO36" s="118">
        <v>0</v>
      </c>
      <c r="ADP36" s="118">
        <v>0</v>
      </c>
      <c r="ADQ36" s="118">
        <v>0</v>
      </c>
      <c r="ADR36" s="118">
        <v>0</v>
      </c>
      <c r="ADS36" s="118">
        <v>0</v>
      </c>
      <c r="ADT36" s="118">
        <v>0</v>
      </c>
      <c r="ADU36" s="118">
        <v>0</v>
      </c>
      <c r="ADV36" s="118">
        <v>0</v>
      </c>
      <c r="ADW36" s="118">
        <v>0</v>
      </c>
      <c r="ADX36" s="118">
        <v>0</v>
      </c>
      <c r="ADY36" s="118">
        <v>0</v>
      </c>
      <c r="ADZ36" s="118">
        <v>0</v>
      </c>
      <c r="AEA36" s="118">
        <v>0</v>
      </c>
      <c r="AEB36" s="118">
        <v>0</v>
      </c>
      <c r="AEC36" s="118">
        <v>0</v>
      </c>
      <c r="AED36" s="118">
        <v>0</v>
      </c>
      <c r="AEE36" s="118">
        <v>0</v>
      </c>
      <c r="AEF36" s="118">
        <v>0</v>
      </c>
      <c r="AEG36" s="118">
        <v>0</v>
      </c>
      <c r="AEH36" s="118">
        <v>0</v>
      </c>
      <c r="AEI36" s="118">
        <v>0</v>
      </c>
      <c r="AEJ36" s="118">
        <v>0</v>
      </c>
      <c r="AEK36" s="118">
        <v>0</v>
      </c>
      <c r="AEL36" s="118">
        <v>0</v>
      </c>
      <c r="AEM36" s="118">
        <v>0</v>
      </c>
      <c r="AEN36" s="118">
        <v>0</v>
      </c>
      <c r="AEO36" s="118">
        <v>0</v>
      </c>
      <c r="AEP36" s="118">
        <v>0</v>
      </c>
      <c r="AEQ36" s="118">
        <v>0</v>
      </c>
      <c r="AER36" s="118">
        <v>0</v>
      </c>
      <c r="AES36" s="118">
        <v>0</v>
      </c>
      <c r="AET36" s="118">
        <v>0</v>
      </c>
      <c r="AEU36" s="118">
        <v>0</v>
      </c>
      <c r="AEV36" s="118">
        <v>0</v>
      </c>
      <c r="AEW36" s="118">
        <v>0</v>
      </c>
      <c r="AEX36" s="118">
        <v>0</v>
      </c>
      <c r="AEY36" s="118">
        <v>0</v>
      </c>
      <c r="AEZ36" s="118">
        <v>0</v>
      </c>
      <c r="AFA36" s="118">
        <v>0</v>
      </c>
      <c r="AFB36" s="118">
        <v>0</v>
      </c>
      <c r="AFC36" s="118">
        <v>0</v>
      </c>
      <c r="AFD36" s="118">
        <v>0</v>
      </c>
      <c r="AFE36" s="118">
        <v>0</v>
      </c>
      <c r="AFF36" s="118">
        <v>0</v>
      </c>
      <c r="AFG36" s="118">
        <v>0</v>
      </c>
      <c r="AFH36" s="118">
        <v>0</v>
      </c>
      <c r="AFI36" s="118">
        <v>0</v>
      </c>
      <c r="AFJ36" s="118">
        <v>0</v>
      </c>
      <c r="AFK36" s="118">
        <v>0</v>
      </c>
      <c r="AFL36" s="118">
        <v>0</v>
      </c>
      <c r="AFM36" s="118">
        <v>0</v>
      </c>
      <c r="AFN36" s="118">
        <v>0</v>
      </c>
      <c r="AFO36" s="118">
        <v>0</v>
      </c>
      <c r="AFP36" s="118">
        <v>0</v>
      </c>
      <c r="AFQ36" s="118">
        <v>0</v>
      </c>
      <c r="AFR36" s="118">
        <v>0</v>
      </c>
      <c r="AFS36" s="118">
        <v>0</v>
      </c>
      <c r="AFT36" s="118">
        <v>0</v>
      </c>
      <c r="AFU36" s="118">
        <v>0</v>
      </c>
      <c r="AFV36" s="118">
        <v>0</v>
      </c>
      <c r="AFW36" s="118">
        <v>0</v>
      </c>
      <c r="AFX36" s="118">
        <v>0</v>
      </c>
      <c r="AFY36" s="118">
        <v>0</v>
      </c>
      <c r="AFZ36" s="118">
        <v>0</v>
      </c>
      <c r="AGA36" s="118">
        <v>0</v>
      </c>
      <c r="AGB36" s="118">
        <v>0</v>
      </c>
      <c r="AGC36" s="118">
        <v>0</v>
      </c>
      <c r="AGD36" s="118">
        <v>0</v>
      </c>
      <c r="AGE36" s="118">
        <v>0</v>
      </c>
      <c r="AGF36" s="118">
        <v>0</v>
      </c>
      <c r="AGG36" s="118">
        <v>0</v>
      </c>
      <c r="AGH36" s="118">
        <v>0</v>
      </c>
      <c r="AGI36" s="118">
        <v>0</v>
      </c>
      <c r="AGJ36" s="118">
        <v>0</v>
      </c>
      <c r="AGK36" s="118">
        <v>0</v>
      </c>
      <c r="AGL36" s="118">
        <v>0</v>
      </c>
      <c r="AGM36" s="118">
        <v>0</v>
      </c>
      <c r="AGN36" s="118">
        <v>0</v>
      </c>
      <c r="AGO36" s="118">
        <v>0</v>
      </c>
      <c r="AGP36" s="118">
        <v>0</v>
      </c>
      <c r="AGQ36" s="118">
        <v>0</v>
      </c>
      <c r="AGR36" s="118">
        <v>0</v>
      </c>
      <c r="AGS36" s="118">
        <v>0</v>
      </c>
      <c r="AGT36" s="118">
        <v>0</v>
      </c>
      <c r="AGU36" s="118">
        <v>0</v>
      </c>
      <c r="AGV36" s="118">
        <v>0</v>
      </c>
      <c r="AGW36" s="118">
        <v>0</v>
      </c>
      <c r="AGX36" s="118">
        <v>0</v>
      </c>
      <c r="AGY36" s="118">
        <v>0</v>
      </c>
      <c r="AGZ36" s="118">
        <v>0</v>
      </c>
      <c r="AHA36" s="118">
        <v>0</v>
      </c>
      <c r="AHB36" s="118">
        <v>0</v>
      </c>
      <c r="AHC36" s="118">
        <v>0</v>
      </c>
      <c r="AHD36" s="118">
        <v>0</v>
      </c>
      <c r="AHE36" s="118">
        <v>0</v>
      </c>
      <c r="AHF36" s="118">
        <v>0</v>
      </c>
      <c r="AHG36" s="118">
        <v>0</v>
      </c>
      <c r="AHH36" s="118">
        <v>0</v>
      </c>
      <c r="AHI36" s="118">
        <v>0</v>
      </c>
      <c r="AHJ36" s="118">
        <v>0</v>
      </c>
      <c r="AHK36" s="118">
        <v>0</v>
      </c>
      <c r="AHL36" s="118">
        <v>0</v>
      </c>
      <c r="AHM36" s="118">
        <v>0</v>
      </c>
      <c r="AHN36" s="118">
        <v>0</v>
      </c>
      <c r="AHO36" s="118">
        <v>0</v>
      </c>
      <c r="AHP36" s="118">
        <v>0</v>
      </c>
      <c r="AHQ36" s="118">
        <v>0</v>
      </c>
      <c r="AHR36" s="118">
        <v>0</v>
      </c>
      <c r="AHS36" s="118">
        <v>0</v>
      </c>
      <c r="AHT36" s="118">
        <v>0</v>
      </c>
      <c r="AHU36" s="118">
        <v>0</v>
      </c>
      <c r="AHV36" s="118">
        <v>0</v>
      </c>
      <c r="AHW36" s="118">
        <v>0</v>
      </c>
      <c r="AHX36" s="118">
        <v>0</v>
      </c>
      <c r="AHY36" s="118">
        <v>0</v>
      </c>
      <c r="AHZ36" s="118">
        <v>0</v>
      </c>
      <c r="AIA36" s="118">
        <v>0</v>
      </c>
      <c r="AIB36" s="118">
        <v>0</v>
      </c>
      <c r="AIC36" s="118">
        <v>0</v>
      </c>
      <c r="AID36" s="118">
        <v>0</v>
      </c>
      <c r="AIE36" s="118">
        <v>0</v>
      </c>
      <c r="AIF36" s="118">
        <v>0</v>
      </c>
      <c r="AIG36" s="118">
        <v>0</v>
      </c>
      <c r="AIH36" s="118">
        <v>0</v>
      </c>
      <c r="AII36" s="118">
        <v>0</v>
      </c>
      <c r="AIJ36" s="118">
        <v>0</v>
      </c>
      <c r="AIK36" s="118">
        <v>0</v>
      </c>
      <c r="AIL36" s="118">
        <v>0</v>
      </c>
      <c r="AIM36" s="118">
        <v>0</v>
      </c>
      <c r="AIN36" s="118">
        <v>0</v>
      </c>
      <c r="AIO36" s="118">
        <v>0</v>
      </c>
      <c r="AIP36" s="118">
        <v>0</v>
      </c>
      <c r="AIQ36" s="118">
        <v>0</v>
      </c>
      <c r="AIR36" s="118">
        <v>0</v>
      </c>
      <c r="AIS36" s="118">
        <v>0</v>
      </c>
      <c r="AIT36" s="118">
        <v>0</v>
      </c>
      <c r="AIU36" s="118">
        <v>0</v>
      </c>
      <c r="AIV36" s="118">
        <v>0</v>
      </c>
      <c r="AIW36" s="118">
        <v>0</v>
      </c>
      <c r="AIX36" s="118">
        <v>0</v>
      </c>
      <c r="AIY36" s="118">
        <v>0</v>
      </c>
      <c r="AIZ36" s="118">
        <v>0</v>
      </c>
      <c r="AJA36" s="118">
        <v>0</v>
      </c>
      <c r="AJB36" s="118">
        <v>0</v>
      </c>
      <c r="AJC36" s="118">
        <v>0</v>
      </c>
      <c r="AJD36" s="118">
        <v>0</v>
      </c>
      <c r="AJE36" s="118">
        <v>0</v>
      </c>
      <c r="AJF36" s="118">
        <v>0</v>
      </c>
      <c r="AJG36" s="118">
        <v>0</v>
      </c>
      <c r="AJH36" s="118">
        <v>0</v>
      </c>
      <c r="AJI36" s="118">
        <v>0</v>
      </c>
      <c r="AJJ36" s="118">
        <v>0</v>
      </c>
      <c r="AJK36" s="118">
        <v>0</v>
      </c>
      <c r="AJL36" s="118">
        <v>0</v>
      </c>
      <c r="AJM36" s="118">
        <v>0</v>
      </c>
      <c r="AJN36" s="118">
        <v>0</v>
      </c>
      <c r="AJO36" s="118">
        <v>0</v>
      </c>
      <c r="AJP36" s="118">
        <v>0</v>
      </c>
      <c r="AJQ36" s="118">
        <v>0</v>
      </c>
      <c r="AJR36" s="118">
        <v>0</v>
      </c>
      <c r="AJS36" s="118">
        <v>0</v>
      </c>
      <c r="AJT36" s="118">
        <v>0</v>
      </c>
      <c r="AJU36" s="118">
        <v>0</v>
      </c>
      <c r="AJV36" s="118">
        <v>0</v>
      </c>
      <c r="AJW36" s="118">
        <v>0</v>
      </c>
      <c r="AJX36" s="118">
        <v>0</v>
      </c>
      <c r="AJY36" s="118">
        <v>0</v>
      </c>
      <c r="AJZ36" s="118">
        <v>0</v>
      </c>
      <c r="AKA36" s="118">
        <v>0</v>
      </c>
      <c r="AKB36" s="118">
        <v>0</v>
      </c>
      <c r="AKC36" s="118">
        <v>0</v>
      </c>
      <c r="AKD36" s="118">
        <v>0</v>
      </c>
      <c r="AKE36" s="118">
        <v>0</v>
      </c>
      <c r="AKF36" s="118">
        <v>0</v>
      </c>
      <c r="AKG36" s="118">
        <v>0</v>
      </c>
      <c r="AKH36" s="118">
        <v>0</v>
      </c>
      <c r="AKI36" s="118">
        <v>0</v>
      </c>
      <c r="AKJ36" s="118">
        <v>0</v>
      </c>
      <c r="AKK36" s="118">
        <v>0</v>
      </c>
      <c r="AKL36" s="118">
        <v>0</v>
      </c>
      <c r="AKM36" s="118">
        <v>0</v>
      </c>
      <c r="AKN36" s="118">
        <v>0</v>
      </c>
      <c r="AKO36" s="118">
        <v>0</v>
      </c>
      <c r="AKP36" s="118">
        <v>0</v>
      </c>
      <c r="AKQ36" s="118">
        <v>0</v>
      </c>
      <c r="AKR36" s="118">
        <v>0</v>
      </c>
      <c r="AKS36" s="118">
        <v>0</v>
      </c>
      <c r="AKT36" s="118">
        <v>0</v>
      </c>
      <c r="AKU36" s="118">
        <v>0</v>
      </c>
      <c r="AKV36" s="118">
        <v>0</v>
      </c>
      <c r="AKW36" s="118">
        <v>0</v>
      </c>
      <c r="AKX36" s="118">
        <v>0</v>
      </c>
      <c r="AKY36" s="118">
        <v>0</v>
      </c>
      <c r="AKZ36" s="118">
        <v>0</v>
      </c>
      <c r="ALA36" s="118">
        <v>0</v>
      </c>
      <c r="ALB36" s="118">
        <v>0</v>
      </c>
      <c r="ALC36" s="118">
        <v>0</v>
      </c>
      <c r="ALD36" s="118">
        <v>0</v>
      </c>
      <c r="ALE36" s="118">
        <v>0</v>
      </c>
      <c r="ALF36" s="118">
        <v>0</v>
      </c>
      <c r="ALG36" s="118">
        <v>0</v>
      </c>
      <c r="ALH36" s="118">
        <v>0</v>
      </c>
      <c r="ALI36" s="118">
        <v>0</v>
      </c>
      <c r="ALJ36" s="118">
        <v>0</v>
      </c>
      <c r="ALK36" s="118">
        <v>0</v>
      </c>
      <c r="ALL36" s="118">
        <v>0</v>
      </c>
      <c r="ALM36" s="118">
        <v>0</v>
      </c>
      <c r="ALN36" s="118">
        <v>0</v>
      </c>
      <c r="ALO36" s="118">
        <v>0</v>
      </c>
      <c r="ALP36" s="118">
        <v>0</v>
      </c>
      <c r="ALQ36" s="118">
        <v>0</v>
      </c>
      <c r="ALR36" s="118">
        <v>0</v>
      </c>
      <c r="ALS36" s="118">
        <v>0</v>
      </c>
      <c r="ALT36" s="118">
        <v>0</v>
      </c>
      <c r="ALU36" s="118">
        <v>0</v>
      </c>
      <c r="ALV36" s="118">
        <v>0</v>
      </c>
      <c r="ALW36" s="118">
        <v>0</v>
      </c>
      <c r="ALX36" s="118">
        <v>0</v>
      </c>
      <c r="ALY36" s="118">
        <v>0</v>
      </c>
      <c r="ALZ36" s="118">
        <v>0</v>
      </c>
      <c r="AMA36" s="118">
        <v>0</v>
      </c>
      <c r="AMB36" s="118">
        <v>0</v>
      </c>
      <c r="AMC36" s="118">
        <v>0</v>
      </c>
      <c r="AMD36" s="118">
        <v>0</v>
      </c>
      <c r="AME36" s="118">
        <v>0</v>
      </c>
      <c r="AMF36" s="118">
        <v>0</v>
      </c>
      <c r="AMG36" s="118">
        <v>0</v>
      </c>
      <c r="AMH36" s="118">
        <v>0</v>
      </c>
      <c r="AMI36" s="118">
        <v>0</v>
      </c>
      <c r="AMJ36" s="118">
        <v>0</v>
      </c>
      <c r="AMK36" s="118">
        <v>0</v>
      </c>
      <c r="AML36" s="118">
        <v>0</v>
      </c>
      <c r="AMM36" s="118">
        <v>0</v>
      </c>
      <c r="AMN36" s="118">
        <v>0</v>
      </c>
      <c r="AMO36" s="118">
        <v>0</v>
      </c>
      <c r="AMP36" s="118">
        <v>0</v>
      </c>
      <c r="AMQ36" s="118">
        <v>0</v>
      </c>
      <c r="AMR36" s="118">
        <v>0</v>
      </c>
      <c r="AMS36" s="118">
        <v>0</v>
      </c>
      <c r="AMT36" s="118">
        <v>0</v>
      </c>
      <c r="AMU36" s="118">
        <v>0</v>
      </c>
      <c r="AMV36" s="118">
        <v>0</v>
      </c>
      <c r="AMW36" s="118">
        <v>0</v>
      </c>
      <c r="AMX36" s="118">
        <v>0</v>
      </c>
      <c r="AMY36" s="118">
        <v>0</v>
      </c>
      <c r="AMZ36" s="118">
        <v>0</v>
      </c>
      <c r="ANA36" s="118">
        <v>0</v>
      </c>
      <c r="ANB36" s="118">
        <v>0</v>
      </c>
      <c r="ANC36" s="118">
        <v>0</v>
      </c>
      <c r="AND36" s="118">
        <v>0</v>
      </c>
      <c r="ANE36" s="118">
        <v>0</v>
      </c>
      <c r="ANF36" s="118">
        <v>0</v>
      </c>
      <c r="ANG36" s="118">
        <v>0</v>
      </c>
      <c r="ANH36" s="118">
        <v>0</v>
      </c>
      <c r="ANI36" s="118">
        <v>0</v>
      </c>
      <c r="ANJ36" s="118">
        <v>0</v>
      </c>
      <c r="ANK36" s="118">
        <v>0</v>
      </c>
      <c r="ANL36" s="118">
        <v>0</v>
      </c>
      <c r="ANM36" s="118">
        <v>0</v>
      </c>
      <c r="ANN36" s="118">
        <v>0</v>
      </c>
      <c r="ANO36" s="118">
        <v>0</v>
      </c>
      <c r="ANP36" s="118">
        <v>0</v>
      </c>
      <c r="ANQ36" s="118">
        <v>0</v>
      </c>
      <c r="ANR36" s="118">
        <v>0</v>
      </c>
      <c r="ANS36" s="118">
        <v>0</v>
      </c>
      <c r="ANT36" s="118">
        <v>0</v>
      </c>
      <c r="ANU36" s="118">
        <v>0</v>
      </c>
      <c r="ANV36" s="118">
        <v>0</v>
      </c>
      <c r="ANW36" s="118">
        <v>0</v>
      </c>
      <c r="ANX36" s="118">
        <v>0</v>
      </c>
      <c r="ANY36" s="118">
        <v>0</v>
      </c>
      <c r="ANZ36" s="118">
        <v>0</v>
      </c>
      <c r="AOA36" s="118">
        <v>0</v>
      </c>
      <c r="AOB36" s="118">
        <v>0</v>
      </c>
      <c r="AOC36" s="118">
        <v>0</v>
      </c>
      <c r="AOD36" s="118">
        <v>0</v>
      </c>
      <c r="AOE36" s="118">
        <v>0</v>
      </c>
      <c r="AOF36" s="118">
        <v>0</v>
      </c>
      <c r="AOG36" s="118">
        <v>0</v>
      </c>
      <c r="AOH36" s="118">
        <v>0</v>
      </c>
      <c r="AOI36" s="118">
        <v>0</v>
      </c>
      <c r="AOJ36" s="118">
        <v>0</v>
      </c>
      <c r="AOK36" s="118">
        <v>0</v>
      </c>
      <c r="AOL36" s="118">
        <v>0</v>
      </c>
      <c r="AOM36" s="118">
        <v>0</v>
      </c>
      <c r="AON36" s="118">
        <v>0</v>
      </c>
      <c r="AOO36" s="118">
        <v>0</v>
      </c>
      <c r="AOP36" s="118">
        <v>0</v>
      </c>
      <c r="AOQ36" s="118">
        <v>0</v>
      </c>
      <c r="AOR36" s="118">
        <v>0</v>
      </c>
      <c r="AOS36" s="118">
        <v>0</v>
      </c>
      <c r="AOT36" s="118">
        <v>0</v>
      </c>
      <c r="AOU36" s="118">
        <v>0</v>
      </c>
      <c r="AOV36" s="118">
        <v>0</v>
      </c>
      <c r="AOW36" s="118">
        <v>0</v>
      </c>
      <c r="AOX36" s="118">
        <v>0</v>
      </c>
      <c r="AOY36" s="118">
        <v>0</v>
      </c>
      <c r="AOZ36" s="118">
        <v>0</v>
      </c>
      <c r="APA36" s="118">
        <v>0</v>
      </c>
      <c r="APB36" s="118">
        <v>0</v>
      </c>
      <c r="APC36" s="118">
        <v>0</v>
      </c>
      <c r="APD36" s="118">
        <v>0</v>
      </c>
      <c r="APE36" s="118">
        <v>0</v>
      </c>
      <c r="APF36" s="118">
        <v>0</v>
      </c>
      <c r="APG36" s="118">
        <v>0</v>
      </c>
      <c r="APH36" s="118">
        <v>0</v>
      </c>
      <c r="API36" s="118">
        <v>0</v>
      </c>
      <c r="APJ36" s="118">
        <v>0</v>
      </c>
      <c r="APK36" s="118">
        <v>0</v>
      </c>
      <c r="APL36" s="118">
        <v>0</v>
      </c>
      <c r="APM36" s="118">
        <v>0</v>
      </c>
      <c r="APN36" s="118">
        <v>0</v>
      </c>
      <c r="APO36" s="118">
        <v>0</v>
      </c>
      <c r="APP36" s="118">
        <v>0</v>
      </c>
      <c r="APQ36" s="118">
        <v>0</v>
      </c>
      <c r="APR36" s="118">
        <v>0</v>
      </c>
      <c r="APS36" s="118">
        <v>0</v>
      </c>
      <c r="APT36" s="118">
        <v>0</v>
      </c>
      <c r="APU36" s="118">
        <v>0</v>
      </c>
      <c r="APV36" s="118">
        <v>0</v>
      </c>
      <c r="APW36" s="118">
        <v>0</v>
      </c>
      <c r="APX36" s="118">
        <v>0</v>
      </c>
      <c r="APY36" s="118">
        <v>0</v>
      </c>
      <c r="APZ36" s="118">
        <v>0</v>
      </c>
      <c r="AQA36" s="118">
        <v>0</v>
      </c>
      <c r="AQB36" s="118">
        <v>0</v>
      </c>
      <c r="AQC36" s="118">
        <v>0</v>
      </c>
      <c r="AQD36" s="118">
        <v>0</v>
      </c>
      <c r="AQE36" s="118">
        <v>0</v>
      </c>
      <c r="AQF36" s="118">
        <v>0</v>
      </c>
      <c r="AQG36" s="118">
        <v>0</v>
      </c>
      <c r="AQH36" s="118">
        <v>0</v>
      </c>
      <c r="AQI36" s="118">
        <v>0</v>
      </c>
      <c r="AQJ36" s="118">
        <v>0</v>
      </c>
      <c r="AQK36" s="118">
        <v>0</v>
      </c>
      <c r="AQL36" s="118">
        <v>0</v>
      </c>
      <c r="AQM36" s="118">
        <v>0</v>
      </c>
      <c r="AQN36" s="118">
        <v>0</v>
      </c>
      <c r="AQO36" s="118">
        <v>0</v>
      </c>
      <c r="AQP36" s="118">
        <v>0</v>
      </c>
      <c r="AQQ36" s="118">
        <v>0</v>
      </c>
      <c r="AQR36" s="118">
        <v>0</v>
      </c>
      <c r="AQS36" s="118">
        <v>0</v>
      </c>
      <c r="AQT36" s="118">
        <v>0</v>
      </c>
      <c r="AQU36" s="118">
        <v>0</v>
      </c>
      <c r="AQV36" s="118">
        <v>0</v>
      </c>
      <c r="AQW36" s="118">
        <v>0</v>
      </c>
      <c r="AQX36" s="118">
        <v>0</v>
      </c>
      <c r="AQY36" s="118">
        <v>0</v>
      </c>
      <c r="AQZ36" s="118">
        <v>0</v>
      </c>
      <c r="ARA36" s="118">
        <v>0</v>
      </c>
      <c r="ARB36" s="118">
        <v>0</v>
      </c>
      <c r="ARC36" s="118">
        <v>0</v>
      </c>
      <c r="ARD36" s="118">
        <v>0</v>
      </c>
      <c r="ARE36" s="118">
        <v>0</v>
      </c>
      <c r="ARF36" s="118">
        <v>0</v>
      </c>
      <c r="ARG36" s="118">
        <v>0</v>
      </c>
      <c r="ARH36" s="118">
        <v>0</v>
      </c>
      <c r="ARI36" s="118">
        <v>0</v>
      </c>
      <c r="ARJ36" s="118">
        <v>0</v>
      </c>
      <c r="ARK36" s="118">
        <v>0</v>
      </c>
      <c r="ARL36" s="118">
        <v>0</v>
      </c>
      <c r="ARM36" s="118">
        <v>0</v>
      </c>
      <c r="ARN36" s="118">
        <v>0</v>
      </c>
      <c r="ARO36" s="118">
        <v>0</v>
      </c>
      <c r="ARP36" s="118">
        <v>0</v>
      </c>
      <c r="ARQ36" s="118">
        <v>0</v>
      </c>
      <c r="ARR36" s="118">
        <v>0</v>
      </c>
      <c r="ARS36" s="118">
        <v>0</v>
      </c>
      <c r="ART36" s="118">
        <v>0</v>
      </c>
      <c r="ARU36" s="118">
        <v>0</v>
      </c>
      <c r="ARV36" s="118">
        <v>0</v>
      </c>
      <c r="ARW36" s="118">
        <v>0</v>
      </c>
      <c r="ARX36" s="118">
        <v>0</v>
      </c>
      <c r="ARY36" s="118">
        <v>0</v>
      </c>
      <c r="ARZ36" s="118">
        <v>0</v>
      </c>
      <c r="ASA36" s="118">
        <v>0</v>
      </c>
      <c r="ASB36" s="118">
        <v>0</v>
      </c>
      <c r="ASC36" s="118">
        <v>0</v>
      </c>
      <c r="ASD36" s="118">
        <v>0</v>
      </c>
      <c r="ASE36" s="118">
        <v>0</v>
      </c>
      <c r="ASF36" s="118">
        <v>0</v>
      </c>
      <c r="ASG36" s="118">
        <v>0</v>
      </c>
      <c r="ASH36" s="118">
        <v>0</v>
      </c>
      <c r="ASI36" s="118">
        <v>0</v>
      </c>
      <c r="ASJ36" s="118">
        <v>0</v>
      </c>
      <c r="ASK36" s="118">
        <v>0</v>
      </c>
      <c r="ASL36" s="118">
        <v>0</v>
      </c>
      <c r="ASM36" s="118">
        <v>0</v>
      </c>
      <c r="ASN36" s="118">
        <v>0</v>
      </c>
      <c r="ASO36" s="118">
        <v>0</v>
      </c>
      <c r="ASP36" s="118">
        <v>0</v>
      </c>
      <c r="ASQ36" s="118">
        <v>0</v>
      </c>
      <c r="ASR36" s="118">
        <v>0</v>
      </c>
      <c r="ASS36" s="118">
        <v>0</v>
      </c>
      <c r="AST36" s="118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</row>
    <row r="37" spans="1:2234" x14ac:dyDescent="0.25">
      <c r="A37" s="121" t="s">
        <v>241</v>
      </c>
      <c r="B37" s="118">
        <v>0.17399999999999999</v>
      </c>
      <c r="C37" s="118">
        <v>0.26600000000000001</v>
      </c>
      <c r="D37" s="118">
        <v>0.122</v>
      </c>
      <c r="E37" s="118">
        <v>8.3000000000000004E-2</v>
      </c>
      <c r="F37" s="118">
        <v>0.11799999999999999</v>
      </c>
      <c r="G37" s="118">
        <v>0.112</v>
      </c>
      <c r="H37" s="118">
        <v>6.8000000000000005E-2</v>
      </c>
      <c r="I37" s="118">
        <v>0.1</v>
      </c>
      <c r="J37" s="118">
        <v>8.2000000000000003E-2</v>
      </c>
      <c r="K37" s="118">
        <v>5.8000000000000003E-2</v>
      </c>
      <c r="L37" s="118">
        <v>7.0000000000000007E-2</v>
      </c>
      <c r="M37" s="118">
        <v>0.1</v>
      </c>
      <c r="N37" s="118">
        <v>8.1000000000000003E-2</v>
      </c>
      <c r="O37" s="118">
        <v>5.8000000000000003E-2</v>
      </c>
      <c r="P37" s="118">
        <v>0.442</v>
      </c>
      <c r="Q37" s="118">
        <v>0.50700000000000001</v>
      </c>
      <c r="R37" s="118">
        <v>1.0149999999999999</v>
      </c>
      <c r="S37" s="118">
        <v>1.006</v>
      </c>
      <c r="T37" s="118">
        <v>0.38900000000000001</v>
      </c>
      <c r="U37" s="118">
        <v>0.39400000000000002</v>
      </c>
      <c r="V37" s="118">
        <v>0.22800000000000001</v>
      </c>
      <c r="W37" s="118">
        <v>0.28399999999999997</v>
      </c>
      <c r="X37" s="118">
        <v>0.248</v>
      </c>
      <c r="Y37" s="118">
        <v>0.27700000000000002</v>
      </c>
      <c r="Z37" s="118">
        <v>0.25900000000000001</v>
      </c>
      <c r="AA37" s="118">
        <v>0.254</v>
      </c>
      <c r="AB37" s="118">
        <v>0.28399999999999997</v>
      </c>
      <c r="AC37" s="118">
        <v>0.22700000000000001</v>
      </c>
      <c r="AD37" s="118">
        <v>6.9000000000000006E-2</v>
      </c>
      <c r="AE37" s="118">
        <v>0.34699999999999998</v>
      </c>
      <c r="AF37" s="118">
        <v>0.53100000000000003</v>
      </c>
      <c r="AG37" s="118">
        <v>0.24299999999999999</v>
      </c>
      <c r="AH37" s="118">
        <v>0.16600000000000001</v>
      </c>
      <c r="AI37" s="118">
        <v>0.23599999999999999</v>
      </c>
      <c r="AJ37" s="118">
        <v>0.22500000000000001</v>
      </c>
      <c r="AK37" s="118">
        <v>0.13600000000000001</v>
      </c>
      <c r="AL37" s="118">
        <v>0.19900000000000001</v>
      </c>
      <c r="AM37" s="118">
        <v>0.16400000000000001</v>
      </c>
      <c r="AN37" s="118">
        <v>0.11600000000000001</v>
      </c>
      <c r="AO37" s="118">
        <v>0.14000000000000001</v>
      </c>
      <c r="AP37" s="118">
        <v>0.2</v>
      </c>
      <c r="AQ37" s="118">
        <v>0.16300000000000001</v>
      </c>
      <c r="AR37" s="118">
        <v>0.115</v>
      </c>
      <c r="AS37" s="118">
        <v>0.88300000000000001</v>
      </c>
      <c r="AT37" s="118">
        <v>1.014</v>
      </c>
      <c r="AU37" s="118">
        <v>2.0310000000000001</v>
      </c>
      <c r="AV37" s="118">
        <v>2.012</v>
      </c>
      <c r="AW37" s="118">
        <v>0.77900000000000003</v>
      </c>
      <c r="AX37" s="118">
        <v>0.78800000000000003</v>
      </c>
      <c r="AY37" s="118">
        <v>0.45500000000000002</v>
      </c>
      <c r="AZ37" s="118">
        <v>0.56699999999999995</v>
      </c>
      <c r="BA37" s="118">
        <v>0.496</v>
      </c>
      <c r="BB37" s="118">
        <v>0.55300000000000005</v>
      </c>
      <c r="BC37" s="118">
        <v>0.51800000000000002</v>
      </c>
      <c r="BD37" s="118">
        <v>0.50900000000000001</v>
      </c>
      <c r="BE37" s="118">
        <v>0.56799999999999995</v>
      </c>
      <c r="BF37" s="118">
        <v>0.45400000000000001</v>
      </c>
      <c r="BG37" s="118">
        <v>0.13800000000000001</v>
      </c>
      <c r="BH37" s="118">
        <v>0.52100000000000002</v>
      </c>
      <c r="BI37" s="118">
        <v>0.79700000000000004</v>
      </c>
      <c r="BJ37" s="118">
        <v>0.36499999999999999</v>
      </c>
      <c r="BK37" s="118">
        <v>0.249</v>
      </c>
      <c r="BL37" s="118">
        <v>0.35399999999999998</v>
      </c>
      <c r="BM37" s="118">
        <v>0.33700000000000002</v>
      </c>
      <c r="BN37" s="118">
        <v>0.20399999999999999</v>
      </c>
      <c r="BO37" s="118">
        <v>0.29899999999999999</v>
      </c>
      <c r="BP37" s="118">
        <v>0.246</v>
      </c>
      <c r="BQ37" s="118">
        <v>0.17399999999999999</v>
      </c>
      <c r="BR37" s="118">
        <v>0.20899999999999999</v>
      </c>
      <c r="BS37" s="118">
        <v>0.30099999999999999</v>
      </c>
      <c r="BT37" s="118">
        <v>0.24399999999999999</v>
      </c>
      <c r="BU37" s="118">
        <v>0.17299999999999999</v>
      </c>
      <c r="BV37" s="118">
        <v>1.325</v>
      </c>
      <c r="BW37" s="118">
        <v>1.5209999999999999</v>
      </c>
      <c r="BX37" s="118">
        <v>3.0459999999999998</v>
      </c>
      <c r="BY37" s="118">
        <v>3.0179999999999998</v>
      </c>
      <c r="BZ37" s="118">
        <v>1.1679999999999999</v>
      </c>
      <c r="CA37" s="118">
        <v>1.181</v>
      </c>
      <c r="CB37" s="118">
        <v>0.68300000000000005</v>
      </c>
      <c r="CC37" s="118">
        <v>0.85099999999999998</v>
      </c>
      <c r="CD37" s="118">
        <v>0.74399999999999999</v>
      </c>
      <c r="CE37" s="118">
        <v>0.83</v>
      </c>
      <c r="CF37" s="118">
        <v>0.77700000000000002</v>
      </c>
      <c r="CG37" s="118">
        <v>0.76300000000000001</v>
      </c>
      <c r="CH37" s="118">
        <v>0.85199999999999998</v>
      </c>
      <c r="CI37" s="118">
        <v>0.68100000000000005</v>
      </c>
      <c r="CJ37" s="118">
        <v>0.20699999999999999</v>
      </c>
      <c r="CK37" s="118">
        <v>0.69399999999999995</v>
      </c>
      <c r="CL37" s="118">
        <v>1.0620000000000001</v>
      </c>
      <c r="CM37" s="118">
        <v>0.48599999999999999</v>
      </c>
      <c r="CN37" s="118">
        <v>0.33200000000000002</v>
      </c>
      <c r="CO37" s="118">
        <v>0.47199999999999998</v>
      </c>
      <c r="CP37" s="118">
        <v>0.45</v>
      </c>
      <c r="CQ37" s="118">
        <v>0.27200000000000002</v>
      </c>
      <c r="CR37" s="118">
        <v>0.39900000000000002</v>
      </c>
      <c r="CS37" s="118">
        <v>0.32800000000000001</v>
      </c>
      <c r="CT37" s="118">
        <v>0.23200000000000001</v>
      </c>
      <c r="CU37" s="118">
        <v>0.27900000000000003</v>
      </c>
      <c r="CV37" s="118">
        <v>0.40100000000000002</v>
      </c>
      <c r="CW37" s="118">
        <v>0.32600000000000001</v>
      </c>
      <c r="CX37" s="118">
        <v>0.23100000000000001</v>
      </c>
      <c r="CY37" s="118">
        <v>1.766</v>
      </c>
      <c r="CZ37" s="118">
        <v>2.028</v>
      </c>
      <c r="DA37" s="118">
        <v>4.0609999999999999</v>
      </c>
      <c r="DB37" s="118">
        <v>4.024</v>
      </c>
      <c r="DC37" s="118">
        <v>1.5580000000000001</v>
      </c>
      <c r="DD37" s="118">
        <v>1.575</v>
      </c>
      <c r="DE37" s="118">
        <v>0.91100000000000003</v>
      </c>
      <c r="DF37" s="118">
        <v>1.1339999999999999</v>
      </c>
      <c r="DG37" s="118">
        <v>0.99199999999999999</v>
      </c>
      <c r="DH37" s="118">
        <v>1.107</v>
      </c>
      <c r="DI37" s="118">
        <v>1.036</v>
      </c>
      <c r="DJ37" s="118">
        <v>1.0169999999999999</v>
      </c>
      <c r="DK37" s="118">
        <v>1.1359999999999999</v>
      </c>
      <c r="DL37" s="118">
        <v>0.90800000000000003</v>
      </c>
      <c r="DM37" s="118">
        <v>0.27600000000000002</v>
      </c>
      <c r="DN37" s="118">
        <v>0.86799999999999999</v>
      </c>
      <c r="DO37" s="118">
        <v>1.3280000000000001</v>
      </c>
      <c r="DP37" s="118">
        <v>0.60799999999999998</v>
      </c>
      <c r="DQ37" s="118">
        <v>0.41399999999999998</v>
      </c>
      <c r="DR37" s="118">
        <v>0.59</v>
      </c>
      <c r="DS37" s="118">
        <v>0.56200000000000006</v>
      </c>
      <c r="DT37" s="118">
        <v>0.34</v>
      </c>
      <c r="DU37" s="118">
        <v>0.499</v>
      </c>
      <c r="DV37" s="118">
        <v>0.41</v>
      </c>
      <c r="DW37" s="118">
        <v>0.29099999999999998</v>
      </c>
      <c r="DX37" s="118">
        <v>0.34899999999999998</v>
      </c>
      <c r="DY37" s="118">
        <v>0.501</v>
      </c>
      <c r="DZ37" s="118">
        <v>0.40699999999999997</v>
      </c>
      <c r="EA37" s="118">
        <v>0.28899999999999998</v>
      </c>
      <c r="EB37" s="118">
        <v>2.2080000000000002</v>
      </c>
      <c r="EC37" s="118">
        <v>2.5350000000000001</v>
      </c>
      <c r="ED37" s="118">
        <v>5.077</v>
      </c>
      <c r="EE37" s="118">
        <v>5.03</v>
      </c>
      <c r="EF37" s="118">
        <v>1.9470000000000001</v>
      </c>
      <c r="EG37" s="118">
        <v>1.9690000000000001</v>
      </c>
      <c r="EH37" s="118">
        <v>1.1379999999999999</v>
      </c>
      <c r="EI37" s="118">
        <v>1.4179999999999999</v>
      </c>
      <c r="EJ37" s="118">
        <v>1.24</v>
      </c>
      <c r="EK37" s="118">
        <v>1.383</v>
      </c>
      <c r="EL37" s="118">
        <v>1.296</v>
      </c>
      <c r="EM37" s="118">
        <v>1.2709999999999999</v>
      </c>
      <c r="EN37" s="118">
        <v>1.421</v>
      </c>
      <c r="EO37" s="118">
        <v>1.135</v>
      </c>
      <c r="EP37" s="118">
        <v>0.34499999999999997</v>
      </c>
      <c r="EQ37" s="118">
        <v>1.0409999999999999</v>
      </c>
      <c r="ER37" s="118">
        <v>1.593</v>
      </c>
      <c r="ES37" s="118">
        <v>0.72899999999999998</v>
      </c>
      <c r="ET37" s="118">
        <v>0.497</v>
      </c>
      <c r="EU37" s="118">
        <v>0.70799999999999996</v>
      </c>
      <c r="EV37" s="118">
        <v>0.67400000000000004</v>
      </c>
      <c r="EW37" s="118">
        <v>0.40799999999999997</v>
      </c>
      <c r="EX37" s="118">
        <v>0.59799999999999998</v>
      </c>
      <c r="EY37" s="118">
        <v>0.49199999999999999</v>
      </c>
      <c r="EZ37" s="118">
        <v>0.34899999999999998</v>
      </c>
      <c r="FA37" s="118">
        <v>0.41899999999999998</v>
      </c>
      <c r="FB37" s="118">
        <v>0.60099999999999998</v>
      </c>
      <c r="FC37" s="118">
        <v>0.48899999999999999</v>
      </c>
      <c r="FD37" s="118">
        <v>0.34599999999999997</v>
      </c>
      <c r="FE37" s="118">
        <v>2.649</v>
      </c>
      <c r="FF37" s="118">
        <v>3.0419999999999998</v>
      </c>
      <c r="FG37" s="118">
        <v>6.0919999999999996</v>
      </c>
      <c r="FH37" s="118">
        <v>6.0359999999999996</v>
      </c>
      <c r="FI37" s="118">
        <v>2.3370000000000002</v>
      </c>
      <c r="FJ37" s="118">
        <v>2.363</v>
      </c>
      <c r="FK37" s="118">
        <v>1.3660000000000001</v>
      </c>
      <c r="FL37" s="118">
        <v>1.702</v>
      </c>
      <c r="FM37" s="118">
        <v>1.488</v>
      </c>
      <c r="FN37" s="118">
        <v>1.66</v>
      </c>
      <c r="FO37" s="118">
        <v>1.5549999999999999</v>
      </c>
      <c r="FP37" s="118">
        <v>1.526</v>
      </c>
      <c r="FQ37" s="118">
        <v>1.7050000000000001</v>
      </c>
      <c r="FR37" s="118">
        <v>1.3620000000000001</v>
      </c>
      <c r="FS37" s="118">
        <v>0.41399999999999998</v>
      </c>
      <c r="FT37" s="118">
        <v>1.2150000000000001</v>
      </c>
      <c r="FU37" s="118">
        <v>1.859</v>
      </c>
      <c r="FV37" s="118">
        <v>0.85099999999999998</v>
      </c>
      <c r="FW37" s="118">
        <v>0.57999999999999996</v>
      </c>
      <c r="FX37" s="118">
        <v>0.82599999999999996</v>
      </c>
      <c r="FY37" s="118">
        <v>0.78700000000000003</v>
      </c>
      <c r="FZ37" s="118">
        <v>0.47599999999999998</v>
      </c>
      <c r="GA37" s="118">
        <v>0.69799999999999995</v>
      </c>
      <c r="GB37" s="118">
        <v>0.57399999999999995</v>
      </c>
      <c r="GC37" s="118">
        <v>0.40699999999999997</v>
      </c>
      <c r="GD37" s="118">
        <v>0.48899999999999999</v>
      </c>
      <c r="GE37" s="118">
        <v>0.70099999999999996</v>
      </c>
      <c r="GF37" s="118">
        <v>0.56999999999999995</v>
      </c>
      <c r="GG37" s="118">
        <v>0.40400000000000003</v>
      </c>
      <c r="GH37" s="118">
        <v>3.0910000000000002</v>
      </c>
      <c r="GI37" s="118">
        <v>3.5489999999999999</v>
      </c>
      <c r="GJ37" s="118">
        <v>7.1070000000000002</v>
      </c>
      <c r="GK37" s="118">
        <v>7.0419999999999998</v>
      </c>
      <c r="GL37" s="118">
        <v>2.726</v>
      </c>
      <c r="GM37" s="118">
        <v>2.7559999999999998</v>
      </c>
      <c r="GN37" s="118">
        <v>1.5940000000000001</v>
      </c>
      <c r="GO37" s="118">
        <v>1.9850000000000001</v>
      </c>
      <c r="GP37" s="118">
        <v>1.736</v>
      </c>
      <c r="GQ37" s="118">
        <v>1.9370000000000001</v>
      </c>
      <c r="GR37" s="118">
        <v>1.8140000000000001</v>
      </c>
      <c r="GS37" s="118">
        <v>1.78</v>
      </c>
      <c r="GT37" s="118">
        <v>1.9890000000000001</v>
      </c>
      <c r="GU37" s="118">
        <v>1.5880000000000001</v>
      </c>
      <c r="GV37" s="118">
        <v>0.48299999999999998</v>
      </c>
      <c r="GW37" s="118">
        <v>1.389</v>
      </c>
      <c r="GX37" s="118">
        <v>2.1240000000000001</v>
      </c>
      <c r="GY37" s="118">
        <v>0.97199999999999998</v>
      </c>
      <c r="GZ37" s="118">
        <v>0.66300000000000003</v>
      </c>
      <c r="HA37" s="118">
        <v>0.94399999999999995</v>
      </c>
      <c r="HB37" s="118">
        <v>0.89900000000000002</v>
      </c>
      <c r="HC37" s="118">
        <v>0.54400000000000004</v>
      </c>
      <c r="HD37" s="118">
        <v>0.79800000000000004</v>
      </c>
      <c r="HE37" s="118">
        <v>0.65600000000000003</v>
      </c>
      <c r="HF37" s="118">
        <v>0.46500000000000002</v>
      </c>
      <c r="HG37" s="118">
        <v>0.55900000000000005</v>
      </c>
      <c r="HH37" s="118">
        <v>0.80100000000000005</v>
      </c>
      <c r="HI37" s="118">
        <v>0.65200000000000002</v>
      </c>
      <c r="HJ37" s="118">
        <v>0.46200000000000002</v>
      </c>
      <c r="HK37" s="118">
        <v>3.532</v>
      </c>
      <c r="HL37" s="118">
        <v>4.056</v>
      </c>
      <c r="HM37" s="118">
        <v>8.1229999999999993</v>
      </c>
      <c r="HN37" s="118">
        <v>8.048</v>
      </c>
      <c r="HO37" s="118">
        <v>3.1160000000000001</v>
      </c>
      <c r="HP37" s="118">
        <v>3.15</v>
      </c>
      <c r="HQ37" s="118">
        <v>1.821</v>
      </c>
      <c r="HR37" s="118">
        <v>2.2690000000000001</v>
      </c>
      <c r="HS37" s="118">
        <v>1.984</v>
      </c>
      <c r="HT37" s="118">
        <v>2.2130000000000001</v>
      </c>
      <c r="HU37" s="118">
        <v>2.073</v>
      </c>
      <c r="HV37" s="118">
        <v>2.0339999999999998</v>
      </c>
      <c r="HW37" s="118">
        <v>2.2730000000000001</v>
      </c>
      <c r="HX37" s="118">
        <v>1.8149999999999999</v>
      </c>
      <c r="HY37" s="118">
        <v>0.55200000000000005</v>
      </c>
      <c r="HZ37" s="118">
        <v>1.5620000000000001</v>
      </c>
      <c r="IA37" s="118">
        <v>2.39</v>
      </c>
      <c r="IB37" s="118">
        <v>1.0940000000000001</v>
      </c>
      <c r="IC37" s="118">
        <v>0.746</v>
      </c>
      <c r="ID37" s="118">
        <v>1.0620000000000001</v>
      </c>
      <c r="IE37" s="118">
        <v>1.012</v>
      </c>
      <c r="IF37" s="118">
        <v>0.61199999999999999</v>
      </c>
      <c r="IG37" s="118">
        <v>0.89700000000000002</v>
      </c>
      <c r="IH37" s="118">
        <v>0.73799999999999999</v>
      </c>
      <c r="II37" s="118">
        <v>0.52300000000000002</v>
      </c>
      <c r="IJ37" s="118">
        <v>0.628</v>
      </c>
      <c r="IK37" s="118">
        <v>0.90200000000000002</v>
      </c>
      <c r="IL37" s="118">
        <v>0.73299999999999998</v>
      </c>
      <c r="IM37" s="118">
        <v>0.51900000000000002</v>
      </c>
      <c r="IN37" s="118">
        <v>3.9740000000000002</v>
      </c>
      <c r="IO37" s="118">
        <v>4.5629999999999997</v>
      </c>
      <c r="IP37" s="118">
        <v>9.1379999999999999</v>
      </c>
      <c r="IQ37" s="118">
        <v>9.0549999999999997</v>
      </c>
      <c r="IR37" s="118">
        <v>3.5049999999999999</v>
      </c>
      <c r="IS37" s="118">
        <v>3.544</v>
      </c>
      <c r="IT37" s="118">
        <v>2.0489999999999999</v>
      </c>
      <c r="IU37" s="118">
        <v>2.552</v>
      </c>
      <c r="IV37" s="118">
        <v>2.2320000000000002</v>
      </c>
      <c r="IW37" s="118">
        <v>2.4900000000000002</v>
      </c>
      <c r="IX37" s="118">
        <v>2.3319999999999999</v>
      </c>
      <c r="IY37" s="118">
        <v>2.2879999999999998</v>
      </c>
      <c r="IZ37" s="118">
        <v>2.5569999999999999</v>
      </c>
      <c r="JA37" s="118">
        <v>2.0419999999999998</v>
      </c>
      <c r="JB37" s="118">
        <v>0.621</v>
      </c>
      <c r="JC37" s="118">
        <v>1.736</v>
      </c>
      <c r="JD37" s="118">
        <v>2.6560000000000001</v>
      </c>
      <c r="JE37" s="118">
        <v>1.216</v>
      </c>
      <c r="JF37" s="118">
        <v>0.82899999999999996</v>
      </c>
      <c r="JG37" s="118">
        <v>1.18</v>
      </c>
      <c r="JH37" s="118">
        <v>1.1240000000000001</v>
      </c>
      <c r="JI37" s="118">
        <v>0.68</v>
      </c>
      <c r="JJ37" s="118">
        <v>0.997</v>
      </c>
      <c r="JK37" s="118">
        <v>0.82</v>
      </c>
      <c r="JL37" s="118">
        <v>0.58099999999999996</v>
      </c>
      <c r="JM37" s="118">
        <v>0.69799999999999995</v>
      </c>
      <c r="JN37" s="118">
        <v>1.002</v>
      </c>
      <c r="JO37" s="118">
        <v>0.81499999999999995</v>
      </c>
      <c r="JP37" s="118">
        <v>0.57699999999999996</v>
      </c>
      <c r="JQ37" s="118">
        <v>4.415</v>
      </c>
      <c r="JR37" s="118">
        <v>5.07</v>
      </c>
      <c r="JS37" s="118">
        <v>10.153</v>
      </c>
      <c r="JT37" s="118">
        <v>10.061</v>
      </c>
      <c r="JU37" s="118">
        <v>3.895</v>
      </c>
      <c r="JV37" s="118">
        <v>3.9380000000000002</v>
      </c>
      <c r="JW37" s="118">
        <v>2.2770000000000001</v>
      </c>
      <c r="JX37" s="118">
        <v>2.8359999999999999</v>
      </c>
      <c r="JY37" s="118">
        <v>2.48</v>
      </c>
      <c r="JZ37" s="118">
        <v>2.766</v>
      </c>
      <c r="KA37" s="118">
        <v>2.5910000000000002</v>
      </c>
      <c r="KB37" s="118">
        <v>2.5430000000000001</v>
      </c>
      <c r="KC37" s="118">
        <v>2.8410000000000002</v>
      </c>
      <c r="KD37" s="118">
        <v>2.2690000000000001</v>
      </c>
      <c r="KE37" s="118">
        <v>0.69</v>
      </c>
      <c r="KF37" s="118">
        <v>1.909</v>
      </c>
      <c r="KG37" s="118">
        <v>2.9209999999999998</v>
      </c>
      <c r="KH37" s="118">
        <v>1.337</v>
      </c>
      <c r="KI37" s="118">
        <v>0.91200000000000003</v>
      </c>
      <c r="KJ37" s="118">
        <v>1.298</v>
      </c>
      <c r="KK37" s="118">
        <v>1.236</v>
      </c>
      <c r="KL37" s="118">
        <v>0.748</v>
      </c>
      <c r="KM37" s="118">
        <v>1.097</v>
      </c>
      <c r="KN37" s="118">
        <v>0.90200000000000002</v>
      </c>
      <c r="KO37" s="118">
        <v>0.63900000000000001</v>
      </c>
      <c r="KP37" s="118">
        <v>0.76800000000000002</v>
      </c>
      <c r="KQ37" s="118">
        <v>1.1020000000000001</v>
      </c>
      <c r="KR37" s="118">
        <v>0.89600000000000002</v>
      </c>
      <c r="KS37" s="118">
        <v>0.63500000000000001</v>
      </c>
      <c r="KT37" s="118">
        <v>4.8570000000000002</v>
      </c>
      <c r="KU37" s="118">
        <v>5.577</v>
      </c>
      <c r="KV37" s="118">
        <v>11.169</v>
      </c>
      <c r="KW37" s="118">
        <v>11.067</v>
      </c>
      <c r="KX37" s="118">
        <v>4.2839999999999998</v>
      </c>
      <c r="KY37" s="118">
        <v>4.3319999999999999</v>
      </c>
      <c r="KZ37" s="118">
        <v>2.504</v>
      </c>
      <c r="LA37" s="118">
        <v>3.1190000000000002</v>
      </c>
      <c r="LB37" s="118">
        <v>2.7280000000000002</v>
      </c>
      <c r="LC37" s="118">
        <v>3.0430000000000001</v>
      </c>
      <c r="LD37" s="118">
        <v>2.85</v>
      </c>
      <c r="LE37" s="118">
        <v>2.7970000000000002</v>
      </c>
      <c r="LF37" s="118">
        <v>3.125</v>
      </c>
      <c r="LG37" s="118">
        <v>2.496</v>
      </c>
      <c r="LH37" s="118">
        <v>0.75900000000000001</v>
      </c>
      <c r="LI37" s="118">
        <v>2.0830000000000002</v>
      </c>
      <c r="LJ37" s="118">
        <v>3.1869999999999998</v>
      </c>
      <c r="LK37" s="118">
        <v>1.4590000000000001</v>
      </c>
      <c r="LL37" s="118">
        <v>0.995</v>
      </c>
      <c r="LM37" s="118">
        <v>1.4159999999999999</v>
      </c>
      <c r="LN37" s="118">
        <v>1.349</v>
      </c>
      <c r="LO37" s="118">
        <v>0.81599999999999995</v>
      </c>
      <c r="LP37" s="118">
        <v>1.196</v>
      </c>
      <c r="LQ37" s="118">
        <v>0.98399999999999999</v>
      </c>
      <c r="LR37" s="118">
        <v>0.69699999999999995</v>
      </c>
      <c r="LS37" s="118">
        <v>0.83799999999999997</v>
      </c>
      <c r="LT37" s="118">
        <v>1.202</v>
      </c>
      <c r="LU37" s="118">
        <v>0.97699999999999998</v>
      </c>
      <c r="LV37" s="118">
        <v>0.69199999999999995</v>
      </c>
      <c r="LW37" s="118">
        <v>5.298</v>
      </c>
      <c r="LX37" s="118">
        <v>6.0839999999999996</v>
      </c>
      <c r="LY37" s="118">
        <v>12.183999999999999</v>
      </c>
      <c r="LZ37" s="118">
        <v>12.073</v>
      </c>
      <c r="MA37" s="118">
        <v>4.673</v>
      </c>
      <c r="MB37" s="118">
        <v>4.7249999999999996</v>
      </c>
      <c r="MC37" s="118">
        <v>2.7320000000000002</v>
      </c>
      <c r="MD37" s="118">
        <v>3.403</v>
      </c>
      <c r="ME37" s="118">
        <v>2.976</v>
      </c>
      <c r="MF37" s="118">
        <v>3.32</v>
      </c>
      <c r="MG37" s="118">
        <v>3.109</v>
      </c>
      <c r="MH37" s="118">
        <v>3.0510000000000002</v>
      </c>
      <c r="MI37" s="118">
        <v>3.4089999999999998</v>
      </c>
      <c r="MJ37" s="118">
        <v>2.7229999999999999</v>
      </c>
      <c r="MK37" s="118">
        <v>0.82799999999999996</v>
      </c>
      <c r="ML37" s="118">
        <v>2.2559999999999998</v>
      </c>
      <c r="MM37" s="118">
        <v>3.452</v>
      </c>
      <c r="MN37" s="118">
        <v>1.58</v>
      </c>
      <c r="MO37" s="118">
        <v>1.0780000000000001</v>
      </c>
      <c r="MP37" s="118">
        <v>1.534</v>
      </c>
      <c r="MQ37" s="118">
        <v>1.4610000000000001</v>
      </c>
      <c r="MR37" s="118">
        <v>0.88400000000000001</v>
      </c>
      <c r="MS37" s="118">
        <v>1.296</v>
      </c>
      <c r="MT37" s="118">
        <v>1.0660000000000001</v>
      </c>
      <c r="MU37" s="118">
        <v>0.75600000000000001</v>
      </c>
      <c r="MV37" s="118">
        <v>0.90800000000000003</v>
      </c>
      <c r="MW37" s="118">
        <v>1.302</v>
      </c>
      <c r="MX37" s="118">
        <v>1.0589999999999999</v>
      </c>
      <c r="MY37" s="118">
        <v>0.75</v>
      </c>
      <c r="MZ37" s="118">
        <v>5.74</v>
      </c>
      <c r="NA37" s="118">
        <v>6.5910000000000002</v>
      </c>
      <c r="NB37" s="118">
        <v>13.199</v>
      </c>
      <c r="NC37" s="118">
        <v>13.079000000000001</v>
      </c>
      <c r="ND37" s="118">
        <v>5.0629999999999997</v>
      </c>
      <c r="NE37" s="118">
        <v>5.1189999999999998</v>
      </c>
      <c r="NF37" s="118">
        <v>2.96</v>
      </c>
      <c r="NG37" s="118">
        <v>3.6869999999999998</v>
      </c>
      <c r="NH37" s="118">
        <v>3.2240000000000002</v>
      </c>
      <c r="NI37" s="118">
        <v>3.5960000000000001</v>
      </c>
      <c r="NJ37" s="118">
        <v>3.3690000000000002</v>
      </c>
      <c r="NK37" s="118">
        <v>3.306</v>
      </c>
      <c r="NL37" s="118">
        <v>3.6930000000000001</v>
      </c>
      <c r="NM37" s="118">
        <v>2.95</v>
      </c>
      <c r="NN37" s="118">
        <v>0.89700000000000002</v>
      </c>
      <c r="NO37" s="118">
        <v>2.4300000000000002</v>
      </c>
      <c r="NP37" s="118">
        <v>3.718</v>
      </c>
      <c r="NQ37" s="118">
        <v>1.702</v>
      </c>
      <c r="NR37" s="118">
        <v>1.1599999999999999</v>
      </c>
      <c r="NS37" s="118">
        <v>1.6519999999999999</v>
      </c>
      <c r="NT37" s="118">
        <v>1.573</v>
      </c>
      <c r="NU37" s="118">
        <v>0.95199999999999996</v>
      </c>
      <c r="NV37" s="118">
        <v>1.3959999999999999</v>
      </c>
      <c r="NW37" s="118">
        <v>1.1479999999999999</v>
      </c>
      <c r="NX37" s="118">
        <v>0.81399999999999995</v>
      </c>
      <c r="NY37" s="118">
        <v>0.97799999999999998</v>
      </c>
      <c r="NZ37" s="118">
        <v>1.403</v>
      </c>
      <c r="OA37" s="118">
        <v>1.1399999999999999</v>
      </c>
      <c r="OB37" s="118">
        <v>0.80800000000000005</v>
      </c>
      <c r="OC37" s="118">
        <v>6.181</v>
      </c>
      <c r="OD37" s="118">
        <v>7.0979999999999999</v>
      </c>
      <c r="OE37" s="118">
        <v>14.215</v>
      </c>
      <c r="OF37" s="118">
        <v>14.085000000000001</v>
      </c>
      <c r="OG37" s="118">
        <v>5.452</v>
      </c>
      <c r="OH37" s="118">
        <v>5.5129999999999999</v>
      </c>
      <c r="OI37" s="118">
        <v>3.1869999999999998</v>
      </c>
      <c r="OJ37" s="118">
        <v>3.97</v>
      </c>
      <c r="OK37" s="118">
        <v>3.472</v>
      </c>
      <c r="OL37" s="118">
        <v>3.8730000000000002</v>
      </c>
      <c r="OM37" s="118">
        <v>3.6280000000000001</v>
      </c>
      <c r="ON37" s="118">
        <v>3.56</v>
      </c>
      <c r="OO37" s="118">
        <v>3.9780000000000002</v>
      </c>
      <c r="OP37" s="118">
        <v>3.177</v>
      </c>
      <c r="OQ37" s="118">
        <v>0.96599999999999997</v>
      </c>
      <c r="OR37" s="118">
        <v>2.6040000000000001</v>
      </c>
      <c r="OS37" s="118">
        <v>3.9830000000000001</v>
      </c>
      <c r="OT37" s="118">
        <v>1.823</v>
      </c>
      <c r="OU37" s="118">
        <v>1.2430000000000001</v>
      </c>
      <c r="OV37" s="118">
        <v>1.77</v>
      </c>
      <c r="OW37" s="118">
        <v>1.6859999999999999</v>
      </c>
      <c r="OX37" s="118">
        <v>1.02</v>
      </c>
      <c r="OY37" s="118">
        <v>1.496</v>
      </c>
      <c r="OZ37" s="118">
        <v>1.23</v>
      </c>
      <c r="PA37" s="118">
        <v>0.872</v>
      </c>
      <c r="PB37" s="118">
        <v>1.0469999999999999</v>
      </c>
      <c r="PC37" s="118">
        <v>1.5029999999999999</v>
      </c>
      <c r="PD37" s="118">
        <v>1.222</v>
      </c>
      <c r="PE37" s="118">
        <v>0.86599999999999999</v>
      </c>
      <c r="PF37" s="118">
        <v>6.6230000000000002</v>
      </c>
      <c r="PG37" s="118">
        <v>7.6050000000000004</v>
      </c>
      <c r="PH37" s="118">
        <v>15.23</v>
      </c>
      <c r="PI37" s="118">
        <v>15.090999999999999</v>
      </c>
      <c r="PJ37" s="118">
        <v>5.8419999999999996</v>
      </c>
      <c r="PK37" s="118">
        <v>5.907</v>
      </c>
      <c r="PL37" s="118">
        <v>3.415</v>
      </c>
      <c r="PM37" s="118">
        <v>4.2539999999999996</v>
      </c>
      <c r="PN37" s="118">
        <v>3.72</v>
      </c>
      <c r="PO37" s="118">
        <v>4.1500000000000004</v>
      </c>
      <c r="PP37" s="118">
        <v>3.887</v>
      </c>
      <c r="PQ37" s="118">
        <v>3.8140000000000001</v>
      </c>
      <c r="PR37" s="118">
        <v>4.2619999999999996</v>
      </c>
      <c r="PS37" s="118">
        <v>3.4039999999999999</v>
      </c>
      <c r="PT37" s="118">
        <v>1.0349999999999999</v>
      </c>
      <c r="PU37" s="118">
        <v>2.7770000000000001</v>
      </c>
      <c r="PV37" s="118">
        <v>4.2489999999999997</v>
      </c>
      <c r="PW37" s="118">
        <v>1.9450000000000001</v>
      </c>
      <c r="PX37" s="118">
        <v>1.3260000000000001</v>
      </c>
      <c r="PY37" s="118">
        <v>1.8879999999999999</v>
      </c>
      <c r="PZ37" s="118">
        <v>1.798</v>
      </c>
      <c r="QA37" s="118">
        <v>1.0880000000000001</v>
      </c>
      <c r="QB37" s="118">
        <v>1.595</v>
      </c>
      <c r="QC37" s="118">
        <v>1.3120000000000001</v>
      </c>
      <c r="QD37" s="118">
        <v>0.93</v>
      </c>
      <c r="QE37" s="118">
        <v>1.117</v>
      </c>
      <c r="QF37" s="118">
        <v>1.603</v>
      </c>
      <c r="QG37" s="118">
        <v>1.3029999999999999</v>
      </c>
      <c r="QH37" s="118">
        <v>0.92300000000000004</v>
      </c>
      <c r="QI37" s="118">
        <v>7.0640000000000001</v>
      </c>
      <c r="QJ37" s="118">
        <v>8.1120000000000001</v>
      </c>
      <c r="QK37" s="118">
        <v>16.245000000000001</v>
      </c>
      <c r="QL37" s="118">
        <v>16.097000000000001</v>
      </c>
      <c r="QM37" s="118">
        <v>6.2309999999999999</v>
      </c>
      <c r="QN37" s="118">
        <v>6.3010000000000002</v>
      </c>
      <c r="QO37" s="118">
        <v>3.6429999999999998</v>
      </c>
      <c r="QP37" s="118">
        <v>4.5369999999999999</v>
      </c>
      <c r="QQ37" s="118">
        <v>3.968</v>
      </c>
      <c r="QR37" s="118">
        <v>4.4260000000000002</v>
      </c>
      <c r="QS37" s="118">
        <v>4.1459999999999999</v>
      </c>
      <c r="QT37" s="118">
        <v>4.0679999999999996</v>
      </c>
      <c r="QU37" s="118">
        <v>4.5460000000000003</v>
      </c>
      <c r="QV37" s="118">
        <v>3.6309999999999998</v>
      </c>
      <c r="QW37" s="118">
        <v>1.1040000000000001</v>
      </c>
      <c r="QX37" s="118">
        <v>2.9510000000000001</v>
      </c>
      <c r="QY37" s="118">
        <v>4.5140000000000002</v>
      </c>
      <c r="QZ37" s="118">
        <v>2.0659999999999998</v>
      </c>
      <c r="RA37" s="118">
        <v>1.409</v>
      </c>
      <c r="RB37" s="118">
        <v>2.0059999999999998</v>
      </c>
      <c r="RC37" s="118">
        <v>1.911</v>
      </c>
      <c r="RD37" s="118">
        <v>1.157</v>
      </c>
      <c r="RE37" s="118">
        <v>1.6950000000000001</v>
      </c>
      <c r="RF37" s="118">
        <v>1.3939999999999999</v>
      </c>
      <c r="RG37" s="118">
        <v>0.98799999999999999</v>
      </c>
      <c r="RH37" s="118">
        <v>1.1870000000000001</v>
      </c>
      <c r="RI37" s="118">
        <v>1.7030000000000001</v>
      </c>
      <c r="RJ37" s="118">
        <v>1.385</v>
      </c>
      <c r="RK37" s="118">
        <v>0.98099999999999998</v>
      </c>
      <c r="RL37" s="118">
        <v>7.5060000000000002</v>
      </c>
      <c r="RM37" s="118">
        <v>8.6189999999999998</v>
      </c>
      <c r="RN37" s="118">
        <v>17.260999999999999</v>
      </c>
      <c r="RO37" s="118">
        <v>17.103000000000002</v>
      </c>
      <c r="RP37" s="118">
        <v>6.6210000000000004</v>
      </c>
      <c r="RQ37" s="118">
        <v>6.694</v>
      </c>
      <c r="RR37" s="118">
        <v>3.87</v>
      </c>
      <c r="RS37" s="118">
        <v>4.8209999999999997</v>
      </c>
      <c r="RT37" s="118">
        <v>4.2160000000000002</v>
      </c>
      <c r="RU37" s="118">
        <v>4.7030000000000003</v>
      </c>
      <c r="RV37" s="118">
        <v>4.4050000000000002</v>
      </c>
      <c r="RW37" s="118">
        <v>4.3230000000000004</v>
      </c>
      <c r="RX37" s="118">
        <v>4.83</v>
      </c>
      <c r="RY37" s="118">
        <v>3.8580000000000001</v>
      </c>
      <c r="RZ37" s="118">
        <v>1.173</v>
      </c>
      <c r="SA37" s="118">
        <v>3.1240000000000001</v>
      </c>
      <c r="SB37" s="118">
        <v>4.78</v>
      </c>
      <c r="SC37" s="118">
        <v>2.1880000000000002</v>
      </c>
      <c r="SD37" s="118">
        <v>1.492</v>
      </c>
      <c r="SE37" s="118">
        <v>2.1240000000000001</v>
      </c>
      <c r="SF37" s="118">
        <v>2.0230000000000001</v>
      </c>
      <c r="SG37" s="118">
        <v>1.2250000000000001</v>
      </c>
      <c r="SH37" s="118">
        <v>1.7949999999999999</v>
      </c>
      <c r="SI37" s="118">
        <v>1.476</v>
      </c>
      <c r="SJ37" s="118">
        <v>1.046</v>
      </c>
      <c r="SK37" s="118">
        <v>1.2569999999999999</v>
      </c>
      <c r="SL37" s="118">
        <v>1.8029999999999999</v>
      </c>
      <c r="SM37" s="118">
        <v>1.466</v>
      </c>
      <c r="SN37" s="118">
        <v>1.0389999999999999</v>
      </c>
      <c r="SO37" s="118">
        <v>7.9470000000000001</v>
      </c>
      <c r="SP37" s="118">
        <v>9.1259999999999994</v>
      </c>
      <c r="SQ37" s="118">
        <v>18.276</v>
      </c>
      <c r="SR37" s="118">
        <v>18.109000000000002</v>
      </c>
      <c r="SS37" s="118">
        <v>7.01</v>
      </c>
      <c r="ST37" s="118">
        <v>7.0880000000000001</v>
      </c>
      <c r="SU37" s="118">
        <v>4.0979999999999999</v>
      </c>
      <c r="SV37" s="118">
        <v>5.1050000000000004</v>
      </c>
      <c r="SW37" s="118">
        <v>4.4640000000000004</v>
      </c>
      <c r="SX37" s="118">
        <v>4.9800000000000004</v>
      </c>
      <c r="SY37" s="118">
        <v>4.6639999999999997</v>
      </c>
      <c r="SZ37" s="118">
        <v>4.577</v>
      </c>
      <c r="TA37" s="118">
        <v>5.1139999999999999</v>
      </c>
      <c r="TB37" s="118">
        <v>4.085</v>
      </c>
      <c r="TC37" s="118">
        <v>1.242</v>
      </c>
      <c r="TD37" s="118">
        <v>3.298</v>
      </c>
      <c r="TE37" s="118">
        <v>5.0449999999999999</v>
      </c>
      <c r="TF37" s="118">
        <v>2.31</v>
      </c>
      <c r="TG37" s="118">
        <v>1.575</v>
      </c>
      <c r="TH37" s="118">
        <v>2.242</v>
      </c>
      <c r="TI37" s="118">
        <v>2.1349999999999998</v>
      </c>
      <c r="TJ37" s="118">
        <v>1.2929999999999999</v>
      </c>
      <c r="TK37" s="118">
        <v>1.8939999999999999</v>
      </c>
      <c r="TL37" s="118">
        <v>1.5580000000000001</v>
      </c>
      <c r="TM37" s="118">
        <v>1.1040000000000001</v>
      </c>
      <c r="TN37" s="118">
        <v>1.327</v>
      </c>
      <c r="TO37" s="118">
        <v>1.903</v>
      </c>
      <c r="TP37" s="118">
        <v>1.548</v>
      </c>
      <c r="TQ37" s="118">
        <v>1.0960000000000001</v>
      </c>
      <c r="TR37" s="118">
        <v>8.3889999999999993</v>
      </c>
      <c r="TS37" s="118">
        <v>9.6329999999999991</v>
      </c>
      <c r="TT37" s="118">
        <v>19.291</v>
      </c>
      <c r="TU37" s="118">
        <v>19.114999999999998</v>
      </c>
      <c r="TV37" s="118">
        <v>7.4</v>
      </c>
      <c r="TW37" s="118">
        <v>7.4820000000000002</v>
      </c>
      <c r="TX37" s="118">
        <v>4.3259999999999996</v>
      </c>
      <c r="TY37" s="118">
        <v>5.3879999999999999</v>
      </c>
      <c r="TZ37" s="118">
        <v>4.7119999999999997</v>
      </c>
      <c r="UA37" s="118">
        <v>5.2560000000000002</v>
      </c>
      <c r="UB37" s="118">
        <v>4.923</v>
      </c>
      <c r="UC37" s="118">
        <v>4.8310000000000004</v>
      </c>
      <c r="UD37" s="118">
        <v>5.3979999999999997</v>
      </c>
      <c r="UE37" s="118">
        <v>4.3109999999999999</v>
      </c>
      <c r="UF37" s="118">
        <v>1.3109999999999999</v>
      </c>
      <c r="UG37" s="118">
        <v>3.4710000000000001</v>
      </c>
      <c r="UH37" s="118">
        <v>5.3109999999999999</v>
      </c>
      <c r="UI37" s="118">
        <v>2.431</v>
      </c>
      <c r="UJ37" s="118">
        <v>1.6579999999999999</v>
      </c>
      <c r="UK37" s="118">
        <v>2.36</v>
      </c>
      <c r="UL37" s="118">
        <v>2.2480000000000002</v>
      </c>
      <c r="UM37" s="118">
        <v>1.361</v>
      </c>
      <c r="UN37" s="118">
        <v>1.994</v>
      </c>
      <c r="UO37" s="118">
        <v>1.64</v>
      </c>
      <c r="UP37" s="118">
        <v>1.1619999999999999</v>
      </c>
      <c r="UQ37" s="118">
        <v>1.397</v>
      </c>
      <c r="UR37" s="118">
        <v>2.004</v>
      </c>
      <c r="US37" s="118">
        <v>1.629</v>
      </c>
      <c r="UT37" s="118">
        <v>1.1539999999999999</v>
      </c>
      <c r="UU37" s="118">
        <v>8.83</v>
      </c>
      <c r="UV37" s="118">
        <v>10.138999999999999</v>
      </c>
      <c r="UW37" s="118">
        <v>20.306999999999999</v>
      </c>
      <c r="UX37" s="118">
        <v>20.120999999999999</v>
      </c>
      <c r="UY37" s="118">
        <v>7.7889999999999997</v>
      </c>
      <c r="UZ37" s="118">
        <v>7.8760000000000003</v>
      </c>
      <c r="VA37" s="118">
        <v>4.5529999999999999</v>
      </c>
      <c r="VB37" s="118">
        <v>5.6719999999999997</v>
      </c>
      <c r="VC37" s="118">
        <v>4.96</v>
      </c>
      <c r="VD37" s="118">
        <v>5.5330000000000004</v>
      </c>
      <c r="VE37" s="118">
        <v>5.1820000000000004</v>
      </c>
      <c r="VF37" s="118">
        <v>5.085</v>
      </c>
      <c r="VG37" s="118">
        <v>5.6820000000000004</v>
      </c>
      <c r="VH37" s="118">
        <v>4.5380000000000003</v>
      </c>
      <c r="VI37" s="118">
        <v>1.38</v>
      </c>
      <c r="VJ37" s="118">
        <v>3.819</v>
      </c>
      <c r="VK37" s="118">
        <v>5.8419999999999996</v>
      </c>
      <c r="VL37" s="118">
        <v>2.6739999999999999</v>
      </c>
      <c r="VM37" s="118">
        <v>1.8240000000000001</v>
      </c>
      <c r="VN37" s="118">
        <v>2.5960000000000001</v>
      </c>
      <c r="VO37" s="118">
        <v>2.4729999999999999</v>
      </c>
      <c r="VP37" s="118">
        <v>1.4970000000000001</v>
      </c>
      <c r="VQ37" s="118">
        <v>2.1930000000000001</v>
      </c>
      <c r="VR37" s="118">
        <v>1.804</v>
      </c>
      <c r="VS37" s="118">
        <v>1.2789999999999999</v>
      </c>
      <c r="VT37" s="118">
        <v>1.536</v>
      </c>
      <c r="VU37" s="118">
        <v>2.2040000000000002</v>
      </c>
      <c r="VV37" s="118">
        <v>1.792</v>
      </c>
      <c r="VW37" s="118">
        <v>1.27</v>
      </c>
      <c r="VX37" s="118">
        <v>9.7129999999999992</v>
      </c>
      <c r="VY37" s="118">
        <v>11.153</v>
      </c>
      <c r="VZ37" s="118">
        <v>22.337</v>
      </c>
      <c r="WA37" s="118">
        <v>22.132999999999999</v>
      </c>
      <c r="WB37" s="118">
        <v>8.5679999999999996</v>
      </c>
      <c r="WC37" s="118">
        <v>8.6630000000000003</v>
      </c>
      <c r="WD37" s="118">
        <v>5.0090000000000003</v>
      </c>
      <c r="WE37" s="118">
        <v>6.2389999999999999</v>
      </c>
      <c r="WF37" s="118">
        <v>5.4560000000000004</v>
      </c>
      <c r="WG37" s="118">
        <v>6.0860000000000003</v>
      </c>
      <c r="WH37" s="118">
        <v>5.7009999999999996</v>
      </c>
      <c r="WI37" s="118">
        <v>5.5940000000000003</v>
      </c>
      <c r="WJ37" s="118">
        <v>6.25</v>
      </c>
      <c r="WK37" s="118">
        <v>4.992</v>
      </c>
      <c r="WL37" s="118">
        <v>1.518</v>
      </c>
      <c r="WM37" s="118">
        <v>4.1660000000000004</v>
      </c>
      <c r="WN37" s="118">
        <v>6.3730000000000002</v>
      </c>
      <c r="WO37" s="118">
        <v>2.9169999999999998</v>
      </c>
      <c r="WP37" s="118">
        <v>1.9890000000000001</v>
      </c>
      <c r="WQ37" s="118">
        <v>2.8319999999999999</v>
      </c>
      <c r="WR37" s="118">
        <v>2.6970000000000001</v>
      </c>
      <c r="WS37" s="118">
        <v>1.633</v>
      </c>
      <c r="WT37" s="118">
        <v>2.3929999999999998</v>
      </c>
      <c r="WU37" s="118">
        <v>1.9690000000000001</v>
      </c>
      <c r="WV37" s="118">
        <v>1.395</v>
      </c>
      <c r="WW37" s="118">
        <v>1.6759999999999999</v>
      </c>
      <c r="WX37" s="118">
        <v>2.4039999999999999</v>
      </c>
      <c r="WY37" s="118">
        <v>1.9550000000000001</v>
      </c>
      <c r="WZ37" s="118">
        <v>1.385</v>
      </c>
      <c r="XA37" s="118">
        <v>10.596</v>
      </c>
      <c r="XB37" s="118">
        <v>12.167</v>
      </c>
      <c r="XC37" s="118">
        <v>24.367999999999999</v>
      </c>
      <c r="XD37" s="118">
        <v>24.145</v>
      </c>
      <c r="XE37" s="118">
        <v>9.3469999999999995</v>
      </c>
      <c r="XF37" s="118">
        <v>9.4510000000000005</v>
      </c>
      <c r="XG37" s="118">
        <v>5.4640000000000004</v>
      </c>
      <c r="XH37" s="118">
        <v>6.806</v>
      </c>
      <c r="XI37" s="118">
        <v>5.952</v>
      </c>
      <c r="XJ37" s="118">
        <v>6.6390000000000002</v>
      </c>
      <c r="XK37" s="118">
        <v>6.2190000000000003</v>
      </c>
      <c r="XL37" s="118">
        <v>6.1029999999999998</v>
      </c>
      <c r="XM37" s="118">
        <v>6.819</v>
      </c>
      <c r="XN37" s="118">
        <v>5.4459999999999997</v>
      </c>
      <c r="XO37" s="118">
        <v>1.6559999999999999</v>
      </c>
      <c r="XP37" s="118">
        <v>4.5129999999999999</v>
      </c>
      <c r="XQ37" s="118">
        <v>6.9039999999999999</v>
      </c>
      <c r="XR37" s="118">
        <v>3.16</v>
      </c>
      <c r="XS37" s="118">
        <v>2.1549999999999998</v>
      </c>
      <c r="XT37" s="118">
        <v>3.0680000000000001</v>
      </c>
      <c r="XU37" s="118">
        <v>2.9220000000000002</v>
      </c>
      <c r="XV37" s="118">
        <v>1.7689999999999999</v>
      </c>
      <c r="XW37" s="118">
        <v>2.5920000000000001</v>
      </c>
      <c r="XX37" s="118">
        <v>2.133</v>
      </c>
      <c r="XY37" s="118">
        <v>1.5109999999999999</v>
      </c>
      <c r="XZ37" s="118">
        <v>1.8160000000000001</v>
      </c>
      <c r="YA37" s="118">
        <v>2.605</v>
      </c>
      <c r="YB37" s="118">
        <v>2.1179999999999999</v>
      </c>
      <c r="YC37" s="118">
        <v>1.5</v>
      </c>
      <c r="YD37" s="118">
        <v>11.478999999999999</v>
      </c>
      <c r="YE37" s="118">
        <v>13.180999999999999</v>
      </c>
      <c r="YF37" s="118">
        <v>26.399000000000001</v>
      </c>
      <c r="YG37" s="118">
        <v>26.157</v>
      </c>
      <c r="YH37" s="118">
        <v>10.125999999999999</v>
      </c>
      <c r="YI37" s="118">
        <v>10.238</v>
      </c>
      <c r="YJ37" s="118">
        <v>5.9189999999999996</v>
      </c>
      <c r="YK37" s="118">
        <v>7.3730000000000002</v>
      </c>
      <c r="YL37" s="118">
        <v>6.4480000000000004</v>
      </c>
      <c r="YM37" s="118">
        <v>7.1929999999999996</v>
      </c>
      <c r="YN37" s="118">
        <v>6.7370000000000001</v>
      </c>
      <c r="YO37" s="118">
        <v>6.6109999999999998</v>
      </c>
      <c r="YP37" s="118">
        <v>7.3869999999999996</v>
      </c>
      <c r="YQ37" s="118">
        <v>5.9</v>
      </c>
      <c r="YR37" s="118">
        <v>1.794</v>
      </c>
      <c r="YS37" s="118">
        <v>4.8600000000000003</v>
      </c>
      <c r="YT37" s="118">
        <v>7.4349999999999996</v>
      </c>
      <c r="YU37" s="118">
        <v>3.4039999999999999</v>
      </c>
      <c r="YV37" s="118">
        <v>2.3210000000000002</v>
      </c>
      <c r="YW37" s="118">
        <v>3.3039999999999998</v>
      </c>
      <c r="YX37" s="118">
        <v>3.1469999999999998</v>
      </c>
      <c r="YY37" s="118">
        <v>1.905</v>
      </c>
      <c r="YZ37" s="118">
        <v>2.7919999999999998</v>
      </c>
      <c r="ZA37" s="118">
        <v>2.2970000000000002</v>
      </c>
      <c r="ZB37" s="118">
        <v>1.627</v>
      </c>
      <c r="ZC37" s="118">
        <v>1.9550000000000001</v>
      </c>
      <c r="ZD37" s="118">
        <v>2.8050000000000002</v>
      </c>
      <c r="ZE37" s="118">
        <v>2.2810000000000001</v>
      </c>
      <c r="ZF37" s="118">
        <v>1.6160000000000001</v>
      </c>
      <c r="ZG37" s="118">
        <v>12.362</v>
      </c>
      <c r="ZH37" s="118">
        <v>14.195</v>
      </c>
      <c r="ZI37" s="118">
        <v>28.428999999999998</v>
      </c>
      <c r="ZJ37" s="118">
        <v>28.17</v>
      </c>
      <c r="ZK37" s="118">
        <v>10.904999999999999</v>
      </c>
      <c r="ZL37" s="118">
        <v>11.026</v>
      </c>
      <c r="ZM37" s="118">
        <v>6.375</v>
      </c>
      <c r="ZN37" s="118">
        <v>7.94</v>
      </c>
      <c r="ZO37" s="118">
        <v>6.944</v>
      </c>
      <c r="ZP37" s="118">
        <v>7.7460000000000004</v>
      </c>
      <c r="ZQ37" s="118">
        <v>7.2549999999999999</v>
      </c>
      <c r="ZR37" s="118">
        <v>7.12</v>
      </c>
      <c r="ZS37" s="118">
        <v>7.9550000000000001</v>
      </c>
      <c r="ZT37" s="118">
        <v>6.3540000000000001</v>
      </c>
      <c r="ZU37" s="118">
        <v>1.9319999999999999</v>
      </c>
      <c r="ZV37" s="118">
        <v>5.2069999999999999</v>
      </c>
      <c r="ZW37" s="118">
        <v>7.9669999999999996</v>
      </c>
      <c r="ZX37" s="118">
        <v>3.6469999999999998</v>
      </c>
      <c r="ZY37" s="118">
        <v>2.4870000000000001</v>
      </c>
      <c r="ZZ37" s="118">
        <v>3.54</v>
      </c>
      <c r="AAA37" s="118">
        <v>3.3719999999999999</v>
      </c>
      <c r="AAB37" s="118">
        <v>2.0409999999999999</v>
      </c>
      <c r="AAC37" s="118">
        <v>2.9910000000000001</v>
      </c>
      <c r="AAD37" s="118">
        <v>2.4609999999999999</v>
      </c>
      <c r="AAE37" s="118">
        <v>1.744</v>
      </c>
      <c r="AAF37" s="118">
        <v>2.0950000000000002</v>
      </c>
      <c r="AAG37" s="118">
        <v>3.0049999999999999</v>
      </c>
      <c r="AAH37" s="118">
        <v>2.444</v>
      </c>
      <c r="AAI37" s="118">
        <v>1.7310000000000001</v>
      </c>
      <c r="AAJ37" s="118">
        <v>13.244999999999999</v>
      </c>
      <c r="AAK37" s="118">
        <v>15.209</v>
      </c>
      <c r="AAL37" s="118">
        <v>30.46</v>
      </c>
      <c r="AAM37" s="118">
        <v>30.181999999999999</v>
      </c>
      <c r="AAN37" s="118">
        <v>11.683999999999999</v>
      </c>
      <c r="AAO37" s="118">
        <v>11.814</v>
      </c>
      <c r="AAP37" s="118">
        <v>6.83</v>
      </c>
      <c r="AAQ37" s="118">
        <v>8.5079999999999991</v>
      </c>
      <c r="AAR37" s="118">
        <v>7.44</v>
      </c>
      <c r="AAS37" s="118">
        <v>8.2989999999999995</v>
      </c>
      <c r="AAT37" s="118">
        <v>7.774</v>
      </c>
      <c r="AAU37" s="118">
        <v>7.6280000000000001</v>
      </c>
      <c r="AAV37" s="118">
        <v>8.5229999999999997</v>
      </c>
      <c r="AAW37" s="118">
        <v>6.8079999999999998</v>
      </c>
      <c r="AAX37" s="118">
        <v>2.0699999999999998</v>
      </c>
      <c r="AAY37" s="118">
        <v>5.5540000000000003</v>
      </c>
      <c r="AAZ37" s="118">
        <v>8.4979999999999993</v>
      </c>
      <c r="ABA37" s="118">
        <v>3.89</v>
      </c>
      <c r="ABB37" s="118">
        <v>2.653</v>
      </c>
      <c r="ABC37" s="118">
        <v>3.7759999999999998</v>
      </c>
      <c r="ABD37" s="118">
        <v>3.597</v>
      </c>
      <c r="ABE37" s="118">
        <v>2.177</v>
      </c>
      <c r="ABF37" s="118">
        <v>3.19</v>
      </c>
      <c r="ABG37" s="118">
        <v>2.625</v>
      </c>
      <c r="ABH37" s="118">
        <v>1.86</v>
      </c>
      <c r="ABI37" s="118">
        <v>2.2349999999999999</v>
      </c>
      <c r="ABJ37" s="118">
        <v>3.206</v>
      </c>
      <c r="ABK37" s="118">
        <v>2.6059999999999999</v>
      </c>
      <c r="ABL37" s="118">
        <v>1.847</v>
      </c>
      <c r="ABM37" s="118">
        <v>14.128</v>
      </c>
      <c r="ABN37" s="118">
        <v>16.222999999999999</v>
      </c>
      <c r="ABO37" s="118">
        <v>32.491</v>
      </c>
      <c r="ABP37" s="118">
        <v>32.194000000000003</v>
      </c>
      <c r="ABQ37" s="118">
        <v>12.462999999999999</v>
      </c>
      <c r="ABR37" s="118">
        <v>12.601000000000001</v>
      </c>
      <c r="ABS37" s="118">
        <v>7.2850000000000001</v>
      </c>
      <c r="ABT37" s="118">
        <v>9.0749999999999993</v>
      </c>
      <c r="ABU37" s="118">
        <v>7.9370000000000003</v>
      </c>
      <c r="ABV37" s="118">
        <v>8.8529999999999998</v>
      </c>
      <c r="ABW37" s="118">
        <v>8.2919999999999998</v>
      </c>
      <c r="ABX37" s="118">
        <v>8.1370000000000005</v>
      </c>
      <c r="ABY37" s="118">
        <v>9.0909999999999993</v>
      </c>
      <c r="ABZ37" s="118">
        <v>7.2610000000000001</v>
      </c>
      <c r="ACA37" s="118">
        <v>2.2080000000000002</v>
      </c>
      <c r="ACB37" s="118">
        <v>5.9020000000000001</v>
      </c>
      <c r="ACC37" s="118">
        <v>9.0289999999999999</v>
      </c>
      <c r="ACD37" s="118">
        <v>4.133</v>
      </c>
      <c r="ACE37" s="118">
        <v>2.8180000000000001</v>
      </c>
      <c r="ACF37" s="118">
        <v>4.0119999999999996</v>
      </c>
      <c r="ACG37" s="118">
        <v>3.8210000000000002</v>
      </c>
      <c r="ACH37" s="118">
        <v>2.3130000000000002</v>
      </c>
      <c r="ACI37" s="118">
        <v>3.39</v>
      </c>
      <c r="ACJ37" s="118">
        <v>2.7890000000000001</v>
      </c>
      <c r="ACK37" s="118">
        <v>1.976</v>
      </c>
      <c r="ACL37" s="118">
        <v>2.3740000000000001</v>
      </c>
      <c r="ACM37" s="118">
        <v>3.4060000000000001</v>
      </c>
      <c r="ACN37" s="118">
        <v>2.7690000000000001</v>
      </c>
      <c r="ACO37" s="118">
        <v>1.962</v>
      </c>
      <c r="ACP37" s="118">
        <v>15.010999999999999</v>
      </c>
      <c r="ACQ37" s="118">
        <v>17.236999999999998</v>
      </c>
      <c r="ACR37" s="118">
        <v>34.521000000000001</v>
      </c>
      <c r="ACS37" s="118">
        <v>34.206000000000003</v>
      </c>
      <c r="ACT37" s="118">
        <v>13.242000000000001</v>
      </c>
      <c r="ACU37" s="118">
        <v>13.388999999999999</v>
      </c>
      <c r="ACV37" s="118">
        <v>7.7409999999999997</v>
      </c>
      <c r="ACW37" s="118">
        <v>9.6419999999999995</v>
      </c>
      <c r="ACX37" s="118">
        <v>8.4329999999999998</v>
      </c>
      <c r="ACY37" s="118">
        <v>9.4060000000000006</v>
      </c>
      <c r="ACZ37" s="118">
        <v>8.81</v>
      </c>
      <c r="ADA37" s="118">
        <v>8.6449999999999996</v>
      </c>
      <c r="ADB37" s="118">
        <v>9.66</v>
      </c>
      <c r="ADC37" s="118">
        <v>7.7149999999999999</v>
      </c>
      <c r="ADD37" s="118">
        <v>2.3460000000000001</v>
      </c>
      <c r="ADE37" s="118">
        <v>6.2489999999999997</v>
      </c>
      <c r="ADF37" s="118">
        <v>9.56</v>
      </c>
      <c r="ADG37" s="118">
        <v>4.3760000000000003</v>
      </c>
      <c r="ADH37" s="118">
        <v>2.984</v>
      </c>
      <c r="ADI37" s="118">
        <v>4.2480000000000002</v>
      </c>
      <c r="ADJ37" s="118">
        <v>4.0460000000000003</v>
      </c>
      <c r="ADK37" s="118">
        <v>2.4489999999999998</v>
      </c>
      <c r="ADL37" s="118">
        <v>3.589</v>
      </c>
      <c r="ADM37" s="118">
        <v>2.9529999999999998</v>
      </c>
      <c r="ADN37" s="118">
        <v>2.0920000000000001</v>
      </c>
      <c r="ADO37" s="118">
        <v>2.5139999999999998</v>
      </c>
      <c r="ADP37" s="118">
        <v>3.6059999999999999</v>
      </c>
      <c r="ADQ37" s="118">
        <v>2.9319999999999999</v>
      </c>
      <c r="ADR37" s="118">
        <v>2.077</v>
      </c>
      <c r="ADS37" s="118">
        <v>15.894</v>
      </c>
      <c r="ADT37" s="118">
        <v>18.251000000000001</v>
      </c>
      <c r="ADU37" s="118">
        <v>36.552</v>
      </c>
      <c r="ADV37" s="118">
        <v>36.218000000000004</v>
      </c>
      <c r="ADW37" s="118">
        <v>14.02</v>
      </c>
      <c r="ADX37" s="118">
        <v>14.176</v>
      </c>
      <c r="ADY37" s="118">
        <v>8.1959999999999997</v>
      </c>
      <c r="ADZ37" s="118">
        <v>10.209</v>
      </c>
      <c r="AEA37" s="118">
        <v>8.9290000000000003</v>
      </c>
      <c r="AEB37" s="118">
        <v>9.9589999999999996</v>
      </c>
      <c r="AEC37" s="118">
        <v>9.3279999999999994</v>
      </c>
      <c r="AED37" s="118">
        <v>9.1539999999999999</v>
      </c>
      <c r="AEE37" s="118">
        <v>10.228</v>
      </c>
      <c r="AEF37" s="118">
        <v>8.1690000000000005</v>
      </c>
      <c r="AEG37" s="118">
        <v>2.484</v>
      </c>
      <c r="AEH37" s="118">
        <v>6.5960000000000001</v>
      </c>
      <c r="AEI37" s="118">
        <v>10.090999999999999</v>
      </c>
      <c r="AEJ37" s="118">
        <v>4.6189999999999998</v>
      </c>
      <c r="AEK37" s="118">
        <v>3.15</v>
      </c>
      <c r="AEL37" s="118">
        <v>4.484</v>
      </c>
      <c r="AEM37" s="118">
        <v>4.2709999999999999</v>
      </c>
      <c r="AEN37" s="118">
        <v>2.585</v>
      </c>
      <c r="AEO37" s="118">
        <v>3.7890000000000001</v>
      </c>
      <c r="AEP37" s="118">
        <v>3.117</v>
      </c>
      <c r="AEQ37" s="118">
        <v>2.2090000000000001</v>
      </c>
      <c r="AER37" s="118">
        <v>2.6539999999999999</v>
      </c>
      <c r="AES37" s="118">
        <v>3.8069999999999999</v>
      </c>
      <c r="AET37" s="118">
        <v>3.0950000000000002</v>
      </c>
      <c r="AEU37" s="118">
        <v>2.1930000000000001</v>
      </c>
      <c r="AEV37" s="118">
        <v>16.777000000000001</v>
      </c>
      <c r="AEW37" s="118">
        <v>19.265000000000001</v>
      </c>
      <c r="AEX37" s="118">
        <v>38.582999999999998</v>
      </c>
      <c r="AEY37" s="118">
        <v>38.229999999999997</v>
      </c>
      <c r="AEZ37" s="118">
        <v>14.798999999999999</v>
      </c>
      <c r="AFA37" s="118">
        <v>14.964</v>
      </c>
      <c r="AFB37" s="118">
        <v>8.6509999999999998</v>
      </c>
      <c r="AFC37" s="118">
        <v>10.776</v>
      </c>
      <c r="AFD37" s="118">
        <v>9.4250000000000007</v>
      </c>
      <c r="AFE37" s="118">
        <v>10.513</v>
      </c>
      <c r="AFF37" s="118">
        <v>9.8469999999999995</v>
      </c>
      <c r="AFG37" s="118">
        <v>9.6620000000000008</v>
      </c>
      <c r="AFH37" s="118">
        <v>10.795999999999999</v>
      </c>
      <c r="AFI37" s="118">
        <v>8.6229999999999993</v>
      </c>
      <c r="AFJ37" s="118">
        <v>2.6219999999999999</v>
      </c>
      <c r="AFK37" s="118">
        <v>6.9429999999999996</v>
      </c>
      <c r="AFL37" s="118">
        <v>10.622</v>
      </c>
      <c r="AFM37" s="118">
        <v>4.8620000000000001</v>
      </c>
      <c r="AFN37" s="118">
        <v>3.3159999999999998</v>
      </c>
      <c r="AFO37" s="118">
        <v>4.7210000000000001</v>
      </c>
      <c r="AFP37" s="118">
        <v>4.4960000000000004</v>
      </c>
      <c r="AFQ37" s="118">
        <v>2.7210000000000001</v>
      </c>
      <c r="AFR37" s="118">
        <v>3.988</v>
      </c>
      <c r="AFS37" s="118">
        <v>3.2810000000000001</v>
      </c>
      <c r="AFT37" s="118">
        <v>2.3250000000000002</v>
      </c>
      <c r="AFU37" s="118">
        <v>2.7930000000000001</v>
      </c>
      <c r="AFV37" s="118">
        <v>4.0069999999999997</v>
      </c>
      <c r="AFW37" s="118">
        <v>3.258</v>
      </c>
      <c r="AFX37" s="118">
        <v>2.3079999999999998</v>
      </c>
      <c r="AFY37" s="118">
        <v>17.66</v>
      </c>
      <c r="AFZ37" s="118">
        <v>20.279</v>
      </c>
      <c r="AGA37" s="118">
        <v>40.613</v>
      </c>
      <c r="AGB37" s="118">
        <v>40.241999999999997</v>
      </c>
      <c r="AGC37" s="118">
        <v>15.577999999999999</v>
      </c>
      <c r="AGD37" s="118">
        <v>15.750999999999999</v>
      </c>
      <c r="AGE37" s="118">
        <v>9.1069999999999993</v>
      </c>
      <c r="AGF37" s="118">
        <v>11.343</v>
      </c>
      <c r="AGG37" s="118">
        <v>9.9209999999999994</v>
      </c>
      <c r="AGH37" s="118">
        <v>11.066000000000001</v>
      </c>
      <c r="AGI37" s="118">
        <v>10.365</v>
      </c>
      <c r="AGJ37" s="118">
        <v>10.170999999999999</v>
      </c>
      <c r="AGK37" s="118">
        <v>11.364000000000001</v>
      </c>
      <c r="AGL37" s="118">
        <v>9.077</v>
      </c>
      <c r="AGM37" s="118">
        <v>2.76</v>
      </c>
      <c r="AGN37" s="118">
        <v>7.29</v>
      </c>
      <c r="AGO37" s="118">
        <v>11.153</v>
      </c>
      <c r="AGP37" s="118">
        <v>5.1050000000000004</v>
      </c>
      <c r="AGQ37" s="118">
        <v>3.4809999999999999</v>
      </c>
      <c r="AGR37" s="118">
        <v>4.9569999999999999</v>
      </c>
      <c r="AGS37" s="118">
        <v>4.72</v>
      </c>
      <c r="AGT37" s="118">
        <v>2.8570000000000002</v>
      </c>
      <c r="AGU37" s="118">
        <v>4.1870000000000003</v>
      </c>
      <c r="AGV37" s="118">
        <v>3.4449999999999998</v>
      </c>
      <c r="AGW37" s="118">
        <v>2.4409999999999998</v>
      </c>
      <c r="AGX37" s="118">
        <v>2.9329999999999998</v>
      </c>
      <c r="AGY37" s="118">
        <v>4.2080000000000002</v>
      </c>
      <c r="AGZ37" s="118">
        <v>3.4209999999999998</v>
      </c>
      <c r="AHA37" s="118">
        <v>2.4239999999999999</v>
      </c>
      <c r="AHB37" s="118">
        <v>18.542999999999999</v>
      </c>
      <c r="AHC37" s="118">
        <v>21.292999999999999</v>
      </c>
      <c r="AHD37" s="118">
        <v>42.643999999999998</v>
      </c>
      <c r="AHE37" s="118">
        <v>42.253999999999998</v>
      </c>
      <c r="AHF37" s="118">
        <v>16.356999999999999</v>
      </c>
      <c r="AHG37" s="118">
        <v>16.539000000000001</v>
      </c>
      <c r="AHH37" s="118">
        <v>9.5619999999999994</v>
      </c>
      <c r="AHI37" s="118">
        <v>11.911</v>
      </c>
      <c r="AHJ37" s="118">
        <v>10.417</v>
      </c>
      <c r="AHK37" s="118">
        <v>11.619</v>
      </c>
      <c r="AHL37" s="118">
        <v>10.882999999999999</v>
      </c>
      <c r="AHM37" s="118">
        <v>10.679</v>
      </c>
      <c r="AHN37" s="118">
        <v>11.933</v>
      </c>
      <c r="AHO37" s="118">
        <v>9.5310000000000006</v>
      </c>
      <c r="AHP37" s="118">
        <v>2.8980000000000001</v>
      </c>
      <c r="AHQ37" s="118">
        <v>7.6369999999999996</v>
      </c>
      <c r="AHR37" s="118">
        <v>11.683999999999999</v>
      </c>
      <c r="AHS37" s="118">
        <v>5.3479999999999999</v>
      </c>
      <c r="AHT37" s="118">
        <v>3.6469999999999998</v>
      </c>
      <c r="AHU37" s="118">
        <v>5.1929999999999996</v>
      </c>
      <c r="AHV37" s="118">
        <v>4.9450000000000003</v>
      </c>
      <c r="AHW37" s="118">
        <v>2.9929999999999999</v>
      </c>
      <c r="AHX37" s="118">
        <v>4.3869999999999996</v>
      </c>
      <c r="AHY37" s="118">
        <v>3.609</v>
      </c>
      <c r="AHZ37" s="118">
        <v>2.5569999999999999</v>
      </c>
      <c r="AIA37" s="118">
        <v>3.073</v>
      </c>
      <c r="AIB37" s="118">
        <v>4.4080000000000004</v>
      </c>
      <c r="AIC37" s="118">
        <v>3.5840000000000001</v>
      </c>
      <c r="AID37" s="118">
        <v>2.5390000000000001</v>
      </c>
      <c r="AIE37" s="118">
        <v>19.425999999999998</v>
      </c>
      <c r="AIF37" s="118">
        <v>22.306999999999999</v>
      </c>
      <c r="AIG37" s="118">
        <v>44.674999999999997</v>
      </c>
      <c r="AIH37" s="118">
        <v>44.265999999999998</v>
      </c>
      <c r="AII37" s="118">
        <v>17.135999999999999</v>
      </c>
      <c r="AIJ37" s="118">
        <v>17.326000000000001</v>
      </c>
      <c r="AIK37" s="118">
        <v>10.018000000000001</v>
      </c>
      <c r="AIL37" s="118">
        <v>12.478</v>
      </c>
      <c r="AIM37" s="118">
        <v>10.913</v>
      </c>
      <c r="AIN37" s="118">
        <v>12.172000000000001</v>
      </c>
      <c r="AIO37" s="118">
        <v>11.401</v>
      </c>
      <c r="AIP37" s="118">
        <v>11.188000000000001</v>
      </c>
      <c r="AIQ37" s="118">
        <v>12.500999999999999</v>
      </c>
      <c r="AIR37" s="118">
        <v>9.984</v>
      </c>
      <c r="AIS37" s="118">
        <v>3.036</v>
      </c>
      <c r="AIT37" s="118">
        <v>7.984</v>
      </c>
      <c r="AIU37" s="118">
        <v>12.215</v>
      </c>
      <c r="AIV37" s="118">
        <v>5.5910000000000002</v>
      </c>
      <c r="AIW37" s="118">
        <v>3.8130000000000002</v>
      </c>
      <c r="AIX37" s="118">
        <v>5.4290000000000003</v>
      </c>
      <c r="AIY37" s="118">
        <v>5.17</v>
      </c>
      <c r="AIZ37" s="118">
        <v>3.129</v>
      </c>
      <c r="AJA37" s="118">
        <v>4.5860000000000003</v>
      </c>
      <c r="AJB37" s="118">
        <v>3.7730000000000001</v>
      </c>
      <c r="AJC37" s="118">
        <v>2.673</v>
      </c>
      <c r="AJD37" s="118">
        <v>3.2120000000000002</v>
      </c>
      <c r="AJE37" s="118">
        <v>4.6079999999999997</v>
      </c>
      <c r="AJF37" s="118">
        <v>3.7469999999999999</v>
      </c>
      <c r="AJG37" s="118">
        <v>2.6539999999999999</v>
      </c>
      <c r="AJH37" s="118">
        <v>20.309000000000001</v>
      </c>
      <c r="AJI37" s="118">
        <v>23.321000000000002</v>
      </c>
      <c r="AJJ37" s="118">
        <v>46.704999999999998</v>
      </c>
      <c r="AJK37" s="118">
        <v>46.279000000000003</v>
      </c>
      <c r="AJL37" s="118">
        <v>17.914999999999999</v>
      </c>
      <c r="AJM37" s="118">
        <v>18.114000000000001</v>
      </c>
      <c r="AJN37" s="118">
        <v>10.473000000000001</v>
      </c>
      <c r="AJO37" s="118">
        <v>13.045</v>
      </c>
      <c r="AJP37" s="118">
        <v>11.409000000000001</v>
      </c>
      <c r="AJQ37" s="118">
        <v>12.726000000000001</v>
      </c>
      <c r="AJR37" s="118">
        <v>11.919</v>
      </c>
      <c r="AJS37" s="118">
        <v>11.696</v>
      </c>
      <c r="AJT37" s="118">
        <v>13.069000000000001</v>
      </c>
      <c r="AJU37" s="118">
        <v>10.438000000000001</v>
      </c>
      <c r="AJV37" s="118">
        <v>3.1739999999999999</v>
      </c>
      <c r="AJW37" s="118">
        <v>8.3320000000000007</v>
      </c>
      <c r="AJX37" s="118">
        <v>12.746</v>
      </c>
      <c r="AJY37" s="118">
        <v>5.835</v>
      </c>
      <c r="AJZ37" s="118">
        <v>3.9790000000000001</v>
      </c>
      <c r="AKA37" s="118">
        <v>5.665</v>
      </c>
      <c r="AKB37" s="118">
        <v>5.3949999999999996</v>
      </c>
      <c r="AKC37" s="118">
        <v>3.2650000000000001</v>
      </c>
      <c r="AKD37" s="118">
        <v>4.7859999999999996</v>
      </c>
      <c r="AKE37" s="118">
        <v>3.9369999999999998</v>
      </c>
      <c r="AKF37" s="118">
        <v>2.79</v>
      </c>
      <c r="AKG37" s="118">
        <v>3.3519999999999999</v>
      </c>
      <c r="AKH37" s="118">
        <v>4.8090000000000002</v>
      </c>
      <c r="AKI37" s="118">
        <v>3.91</v>
      </c>
      <c r="AKJ37" s="118">
        <v>2.77</v>
      </c>
      <c r="AKK37" s="118">
        <v>21.192</v>
      </c>
      <c r="AKL37" s="118">
        <v>24.335000000000001</v>
      </c>
      <c r="AKM37" s="118">
        <v>48.735999999999997</v>
      </c>
      <c r="AKN37" s="118">
        <v>48.290999999999997</v>
      </c>
      <c r="AKO37" s="118">
        <v>18.693999999999999</v>
      </c>
      <c r="AKP37" s="118">
        <v>18.902000000000001</v>
      </c>
      <c r="AKQ37" s="118">
        <v>10.928000000000001</v>
      </c>
      <c r="AKR37" s="118">
        <v>13.612</v>
      </c>
      <c r="AKS37" s="118">
        <v>11.904999999999999</v>
      </c>
      <c r="AKT37" s="118">
        <v>13.279</v>
      </c>
      <c r="AKU37" s="118">
        <v>12.438000000000001</v>
      </c>
      <c r="AKV37" s="118">
        <v>12.205</v>
      </c>
      <c r="AKW37" s="118">
        <v>13.637</v>
      </c>
      <c r="AKX37" s="118">
        <v>10.891999999999999</v>
      </c>
      <c r="AKY37" s="118">
        <v>3.3119999999999998</v>
      </c>
      <c r="AKZ37" s="118">
        <v>8.6790000000000003</v>
      </c>
      <c r="ALA37" s="118">
        <v>13.278</v>
      </c>
      <c r="ALB37" s="118">
        <v>6.0780000000000003</v>
      </c>
      <c r="ALC37" s="118">
        <v>4.1449999999999996</v>
      </c>
      <c r="ALD37" s="118">
        <v>5.9009999999999998</v>
      </c>
      <c r="ALE37" s="118">
        <v>5.62</v>
      </c>
      <c r="ALF37" s="118">
        <v>3.4020000000000001</v>
      </c>
      <c r="ALG37" s="118">
        <v>4.9850000000000003</v>
      </c>
      <c r="ALH37" s="118">
        <v>4.101</v>
      </c>
      <c r="ALI37" s="118">
        <v>2.9060000000000001</v>
      </c>
      <c r="ALJ37" s="118">
        <v>3.492</v>
      </c>
      <c r="ALK37" s="118">
        <v>5.0090000000000003</v>
      </c>
      <c r="ALL37" s="118">
        <v>4.0730000000000004</v>
      </c>
      <c r="ALM37" s="118">
        <v>2.8849999999999998</v>
      </c>
      <c r="ALN37" s="118">
        <v>22.074999999999999</v>
      </c>
      <c r="ALO37" s="118">
        <v>25.349</v>
      </c>
      <c r="ALP37" s="118">
        <v>50.767000000000003</v>
      </c>
      <c r="ALQ37" s="118">
        <v>50.302999999999997</v>
      </c>
      <c r="ALR37" s="118">
        <v>19.472999999999999</v>
      </c>
      <c r="ALS37" s="118">
        <v>19.689</v>
      </c>
      <c r="ALT37" s="118">
        <v>11.384</v>
      </c>
      <c r="ALU37" s="118">
        <v>14.179</v>
      </c>
      <c r="ALV37" s="118">
        <v>12.401</v>
      </c>
      <c r="ALW37" s="118">
        <v>13.832000000000001</v>
      </c>
      <c r="ALX37" s="118">
        <v>12.956</v>
      </c>
      <c r="ALY37" s="118">
        <v>12.714</v>
      </c>
      <c r="ALZ37" s="118">
        <v>14.205</v>
      </c>
      <c r="AMA37" s="118">
        <v>11.346</v>
      </c>
      <c r="AMB37" s="118">
        <v>3.45</v>
      </c>
      <c r="AMC37" s="118">
        <v>9.0259999999999998</v>
      </c>
      <c r="AMD37" s="118">
        <v>13.808999999999999</v>
      </c>
      <c r="AME37" s="118">
        <v>6.3209999999999997</v>
      </c>
      <c r="AMF37" s="118">
        <v>4.3099999999999996</v>
      </c>
      <c r="AMG37" s="118">
        <v>6.1369999999999996</v>
      </c>
      <c r="AMH37" s="118">
        <v>5.8440000000000003</v>
      </c>
      <c r="AMI37" s="118">
        <v>3.5379999999999998</v>
      </c>
      <c r="AMJ37" s="118">
        <v>5.1840000000000002</v>
      </c>
      <c r="AMK37" s="118">
        <v>4.2649999999999997</v>
      </c>
      <c r="AML37" s="118">
        <v>3.0219999999999998</v>
      </c>
      <c r="AMM37" s="118">
        <v>3.6309999999999998</v>
      </c>
      <c r="AMN37" s="118">
        <v>5.2089999999999996</v>
      </c>
      <c r="AMO37" s="118">
        <v>4.2350000000000003</v>
      </c>
      <c r="AMP37" s="118">
        <v>3.0009999999999999</v>
      </c>
      <c r="AMQ37" s="118">
        <v>22.957999999999998</v>
      </c>
      <c r="AMR37" s="118">
        <v>26.363</v>
      </c>
      <c r="AMS37" s="118">
        <v>52.796999999999997</v>
      </c>
      <c r="AMT37" s="118">
        <v>52.314999999999998</v>
      </c>
      <c r="AMU37" s="118">
        <v>20.251999999999999</v>
      </c>
      <c r="AMV37" s="118">
        <v>20.477</v>
      </c>
      <c r="AMW37" s="118">
        <v>11.839</v>
      </c>
      <c r="AMX37" s="118">
        <v>14.746</v>
      </c>
      <c r="AMY37" s="118">
        <v>12.897</v>
      </c>
      <c r="AMZ37" s="118">
        <v>14.385999999999999</v>
      </c>
      <c r="ANA37" s="118">
        <v>13.474</v>
      </c>
      <c r="ANB37" s="118">
        <v>13.222</v>
      </c>
      <c r="ANC37" s="118">
        <v>14.773999999999999</v>
      </c>
      <c r="AND37" s="118">
        <v>11.8</v>
      </c>
      <c r="ANE37" s="118">
        <v>3.5880000000000001</v>
      </c>
      <c r="ANF37" s="118">
        <v>9.3729999999999993</v>
      </c>
      <c r="ANG37" s="118">
        <v>14.34</v>
      </c>
      <c r="ANH37" s="118">
        <v>6.5640000000000001</v>
      </c>
      <c r="ANI37" s="118">
        <v>4.476</v>
      </c>
      <c r="ANJ37" s="118">
        <v>6.3730000000000002</v>
      </c>
      <c r="ANK37" s="118">
        <v>6.069</v>
      </c>
      <c r="ANL37" s="118">
        <v>3.6739999999999999</v>
      </c>
      <c r="ANM37" s="118">
        <v>5.3840000000000003</v>
      </c>
      <c r="ANN37" s="118">
        <v>4.4290000000000003</v>
      </c>
      <c r="ANO37" s="118">
        <v>3.1379999999999999</v>
      </c>
      <c r="ANP37" s="118">
        <v>3.7709999999999999</v>
      </c>
      <c r="ANQ37" s="118">
        <v>5.41</v>
      </c>
      <c r="ANR37" s="118">
        <v>4.3979999999999997</v>
      </c>
      <c r="ANS37" s="118">
        <v>3.1160000000000001</v>
      </c>
      <c r="ANT37" s="118">
        <v>23.841000000000001</v>
      </c>
      <c r="ANU37" s="118">
        <v>27.376999999999999</v>
      </c>
      <c r="ANV37" s="118">
        <v>54.828000000000003</v>
      </c>
      <c r="ANW37" s="118">
        <v>54.326999999999998</v>
      </c>
      <c r="ANX37" s="118">
        <v>21.030999999999999</v>
      </c>
      <c r="ANY37" s="118">
        <v>21.263999999999999</v>
      </c>
      <c r="ANZ37" s="118">
        <v>12.294</v>
      </c>
      <c r="AOA37" s="118">
        <v>15.314</v>
      </c>
      <c r="AOB37" s="118">
        <v>13.393000000000001</v>
      </c>
      <c r="AOC37" s="118">
        <v>14.939</v>
      </c>
      <c r="AOD37" s="118">
        <v>13.992000000000001</v>
      </c>
      <c r="AOE37" s="118">
        <v>13.731</v>
      </c>
      <c r="AOF37" s="118">
        <v>15.342000000000001</v>
      </c>
      <c r="AOG37" s="118">
        <v>12.254</v>
      </c>
      <c r="AOH37" s="118">
        <v>3.726</v>
      </c>
      <c r="AOI37" s="118">
        <v>9.7200000000000006</v>
      </c>
      <c r="AOJ37" s="118">
        <v>14.871</v>
      </c>
      <c r="AOK37" s="118">
        <v>6.8070000000000004</v>
      </c>
      <c r="AOL37" s="118">
        <v>4.6420000000000003</v>
      </c>
      <c r="AOM37" s="118">
        <v>6.609</v>
      </c>
      <c r="AON37" s="118">
        <v>6.2939999999999996</v>
      </c>
      <c r="AOO37" s="118">
        <v>3.81</v>
      </c>
      <c r="AOP37" s="118">
        <v>5.5830000000000002</v>
      </c>
      <c r="AOQ37" s="118">
        <v>4.593</v>
      </c>
      <c r="AOR37" s="118">
        <v>3.2549999999999999</v>
      </c>
      <c r="AOS37" s="118">
        <v>3.911</v>
      </c>
      <c r="AOT37" s="118">
        <v>5.61</v>
      </c>
      <c r="AOU37" s="118">
        <v>4.5609999999999999</v>
      </c>
      <c r="AOV37" s="118">
        <v>3.2309999999999999</v>
      </c>
      <c r="AOW37" s="118">
        <v>24.724</v>
      </c>
      <c r="AOX37" s="118">
        <v>28.390999999999998</v>
      </c>
      <c r="AOY37" s="118">
        <v>56.859000000000002</v>
      </c>
      <c r="AOZ37" s="118">
        <v>56.338999999999999</v>
      </c>
      <c r="APA37" s="118">
        <v>21.81</v>
      </c>
      <c r="APB37" s="118">
        <v>22.052</v>
      </c>
      <c r="APC37" s="118">
        <v>12.75</v>
      </c>
      <c r="APD37" s="118">
        <v>15.881</v>
      </c>
      <c r="APE37" s="118">
        <v>13.888999999999999</v>
      </c>
      <c r="APF37" s="118">
        <v>15.492000000000001</v>
      </c>
      <c r="APG37" s="118">
        <v>14.510999999999999</v>
      </c>
      <c r="APH37" s="118">
        <v>14.239000000000001</v>
      </c>
      <c r="API37" s="118">
        <v>15.91</v>
      </c>
      <c r="APJ37" s="118">
        <v>12.707000000000001</v>
      </c>
      <c r="APK37" s="118">
        <v>3.8639999999999999</v>
      </c>
      <c r="APL37" s="118">
        <v>10.067</v>
      </c>
      <c r="APM37" s="118">
        <v>15.401999999999999</v>
      </c>
      <c r="APN37" s="118">
        <v>7.05</v>
      </c>
      <c r="APO37" s="118">
        <v>4.8079999999999998</v>
      </c>
      <c r="APP37" s="118">
        <v>6.8449999999999998</v>
      </c>
      <c r="APQ37" s="118">
        <v>6.5190000000000001</v>
      </c>
      <c r="APR37" s="118">
        <v>3.9460000000000002</v>
      </c>
      <c r="APS37" s="118">
        <v>5.7830000000000004</v>
      </c>
      <c r="APT37" s="118">
        <v>4.7569999999999997</v>
      </c>
      <c r="APU37" s="118">
        <v>3.371</v>
      </c>
      <c r="APV37" s="118">
        <v>4.05</v>
      </c>
      <c r="APW37" s="118">
        <v>5.81</v>
      </c>
      <c r="APX37" s="118">
        <v>4.7240000000000002</v>
      </c>
      <c r="APY37" s="118">
        <v>3.347</v>
      </c>
      <c r="APZ37" s="118">
        <v>25.606999999999999</v>
      </c>
      <c r="AQA37" s="118">
        <v>29.405000000000001</v>
      </c>
      <c r="AQB37" s="118">
        <v>58.889000000000003</v>
      </c>
      <c r="AQC37" s="118">
        <v>58.350999999999999</v>
      </c>
      <c r="AQD37" s="118">
        <v>22.588999999999999</v>
      </c>
      <c r="AQE37" s="118">
        <v>22.838999999999999</v>
      </c>
      <c r="AQF37" s="118">
        <v>13.205</v>
      </c>
      <c r="AQG37" s="118">
        <v>16.448</v>
      </c>
      <c r="AQH37" s="118">
        <v>14.385</v>
      </c>
      <c r="AQI37" s="118">
        <v>16.045000000000002</v>
      </c>
      <c r="AQJ37" s="118">
        <v>15.029</v>
      </c>
      <c r="AQK37" s="118">
        <v>14.747999999999999</v>
      </c>
      <c r="AQL37" s="118">
        <v>16.478000000000002</v>
      </c>
      <c r="AQM37" s="118">
        <v>13.161</v>
      </c>
      <c r="AQN37" s="118">
        <v>4.0019999999999998</v>
      </c>
      <c r="AQO37" s="118">
        <v>10.414</v>
      </c>
      <c r="AQP37" s="118">
        <v>15.933</v>
      </c>
      <c r="AQQ37" s="118">
        <v>7.2930000000000001</v>
      </c>
      <c r="AQR37" s="118">
        <v>4.9740000000000002</v>
      </c>
      <c r="AQS37" s="118">
        <v>7.0810000000000004</v>
      </c>
      <c r="AQT37" s="118">
        <v>6.7439999999999998</v>
      </c>
      <c r="AQU37" s="118">
        <v>4.0819999999999999</v>
      </c>
      <c r="AQV37" s="118">
        <v>5.9820000000000002</v>
      </c>
      <c r="AQW37" s="118">
        <v>4.9210000000000003</v>
      </c>
      <c r="AQX37" s="118">
        <v>3.4870000000000001</v>
      </c>
      <c r="AQY37" s="118">
        <v>4.1900000000000004</v>
      </c>
      <c r="AQZ37" s="118">
        <v>6.0110000000000001</v>
      </c>
      <c r="ARA37" s="118">
        <v>4.8869999999999996</v>
      </c>
      <c r="ARB37" s="118">
        <v>3.4620000000000002</v>
      </c>
      <c r="ARC37" s="118">
        <v>26.49</v>
      </c>
      <c r="ARD37" s="118">
        <v>30.417999999999999</v>
      </c>
      <c r="ARE37" s="118">
        <v>60.92</v>
      </c>
      <c r="ARF37" s="118">
        <v>60.363</v>
      </c>
      <c r="ARG37" s="118">
        <v>23.367000000000001</v>
      </c>
      <c r="ARH37" s="118">
        <v>23.626999999999999</v>
      </c>
      <c r="ARI37" s="118">
        <v>13.66</v>
      </c>
      <c r="ARJ37" s="118">
        <v>17.015000000000001</v>
      </c>
      <c r="ARK37" s="118">
        <v>14.881</v>
      </c>
      <c r="ARL37" s="118">
        <v>16.599</v>
      </c>
      <c r="ARM37" s="118">
        <v>15.547000000000001</v>
      </c>
      <c r="ARN37" s="118">
        <v>15.256</v>
      </c>
      <c r="ARO37" s="118">
        <v>17.047000000000001</v>
      </c>
      <c r="ARP37" s="118">
        <v>13.615</v>
      </c>
      <c r="ARQ37" s="118">
        <v>4.1399999999999997</v>
      </c>
      <c r="ARR37" s="118">
        <v>10.762</v>
      </c>
      <c r="ARS37" s="118">
        <v>16.463999999999999</v>
      </c>
      <c r="ART37" s="118">
        <v>7.5359999999999996</v>
      </c>
      <c r="ARU37" s="118">
        <v>5.1390000000000002</v>
      </c>
      <c r="ARV37" s="118">
        <v>7.3170000000000002</v>
      </c>
      <c r="ARW37" s="118">
        <v>6.968</v>
      </c>
      <c r="ARX37" s="118">
        <v>4.218</v>
      </c>
      <c r="ARY37" s="118">
        <v>6.1820000000000004</v>
      </c>
      <c r="ARZ37" s="118">
        <v>5.085</v>
      </c>
      <c r="ASA37" s="118">
        <v>3.6030000000000002</v>
      </c>
      <c r="ASB37" s="118">
        <v>4.3289999999999997</v>
      </c>
      <c r="ASC37" s="118">
        <v>6.2110000000000003</v>
      </c>
      <c r="ASD37" s="118">
        <v>5.05</v>
      </c>
      <c r="ASE37" s="118">
        <v>3.5779999999999998</v>
      </c>
      <c r="ASF37" s="118">
        <v>27.373000000000001</v>
      </c>
      <c r="ASG37" s="118">
        <v>31.431999999999999</v>
      </c>
      <c r="ASH37" s="118">
        <v>62.951000000000001</v>
      </c>
      <c r="ASI37" s="118">
        <v>62.375999999999998</v>
      </c>
      <c r="ASJ37" s="118">
        <v>24.146000000000001</v>
      </c>
      <c r="ASK37" s="118">
        <v>24.414999999999999</v>
      </c>
      <c r="ASL37" s="118">
        <v>14.116</v>
      </c>
      <c r="ASM37" s="118">
        <v>17.582000000000001</v>
      </c>
      <c r="ASN37" s="118">
        <v>15.377000000000001</v>
      </c>
      <c r="ASO37" s="118">
        <v>17.152000000000001</v>
      </c>
      <c r="ASP37" s="118">
        <v>16.065000000000001</v>
      </c>
      <c r="ASQ37" s="118">
        <v>15.765000000000001</v>
      </c>
      <c r="ASR37" s="118">
        <v>17.614999999999998</v>
      </c>
      <c r="ASS37" s="118">
        <v>14.069000000000001</v>
      </c>
      <c r="AST37" s="118">
        <v>4.2779999999999996</v>
      </c>
      <c r="ASU37">
        <v>11.109</v>
      </c>
      <c r="ASV37">
        <v>16.995000000000001</v>
      </c>
      <c r="ASW37">
        <v>7.7789999999999999</v>
      </c>
      <c r="ASX37">
        <v>5.3049999999999997</v>
      </c>
      <c r="ASY37">
        <v>7.5529999999999999</v>
      </c>
      <c r="ASZ37">
        <v>7.1929999999999996</v>
      </c>
      <c r="ATA37">
        <v>4.3540000000000001</v>
      </c>
      <c r="ATB37">
        <v>6.3810000000000002</v>
      </c>
      <c r="ATC37">
        <v>5.2489999999999997</v>
      </c>
      <c r="ATD37">
        <v>3.72</v>
      </c>
      <c r="ATE37">
        <v>4.4690000000000003</v>
      </c>
      <c r="ATF37">
        <v>6.4119999999999999</v>
      </c>
      <c r="ATG37">
        <v>5.2130000000000001</v>
      </c>
      <c r="ATH37">
        <v>3.6930000000000001</v>
      </c>
      <c r="ATI37">
        <v>28.256</v>
      </c>
      <c r="ATJ37">
        <v>32.445999999999998</v>
      </c>
      <c r="ATK37">
        <v>64.980999999999995</v>
      </c>
      <c r="ATL37">
        <v>64.388000000000005</v>
      </c>
      <c r="ATM37">
        <v>24.925000000000001</v>
      </c>
      <c r="ATN37">
        <v>25.202000000000002</v>
      </c>
      <c r="ATO37">
        <v>14.571</v>
      </c>
      <c r="ATP37">
        <v>18.149999999999999</v>
      </c>
      <c r="ATQ37">
        <v>15.872999999999999</v>
      </c>
      <c r="ATR37">
        <v>17.704999999999998</v>
      </c>
      <c r="ATS37">
        <v>16.584</v>
      </c>
      <c r="ATT37">
        <v>16.273</v>
      </c>
      <c r="ATU37">
        <v>18.183</v>
      </c>
      <c r="ATV37">
        <v>14.523</v>
      </c>
      <c r="ATW37">
        <v>4.4160000000000004</v>
      </c>
      <c r="ATX37">
        <v>11.456</v>
      </c>
      <c r="ATY37">
        <v>17.526</v>
      </c>
      <c r="ATZ37">
        <v>8.0229999999999997</v>
      </c>
      <c r="AUA37">
        <v>5.4710000000000001</v>
      </c>
      <c r="AUB37">
        <v>7.7889999999999997</v>
      </c>
      <c r="AUC37">
        <v>7.4180000000000001</v>
      </c>
      <c r="AUD37">
        <v>4.49</v>
      </c>
      <c r="AUE37">
        <v>6.58</v>
      </c>
      <c r="AUF37">
        <v>5.4130000000000003</v>
      </c>
      <c r="AUG37">
        <v>3.8359999999999999</v>
      </c>
      <c r="AUH37">
        <v>4.609</v>
      </c>
      <c r="AUI37">
        <v>6.6120000000000001</v>
      </c>
      <c r="AUJ37">
        <v>5.3760000000000003</v>
      </c>
      <c r="AUK37">
        <v>3.8090000000000002</v>
      </c>
      <c r="AUL37">
        <v>29.138999999999999</v>
      </c>
      <c r="AUM37">
        <v>33.46</v>
      </c>
      <c r="AUN37">
        <v>67.012</v>
      </c>
      <c r="AUO37">
        <v>66.400000000000006</v>
      </c>
      <c r="AUP37">
        <v>25.704000000000001</v>
      </c>
      <c r="AUQ37">
        <v>25.99</v>
      </c>
      <c r="AUR37">
        <v>15.026</v>
      </c>
      <c r="AUS37">
        <v>18.716999999999999</v>
      </c>
      <c r="AUT37">
        <v>16.369</v>
      </c>
      <c r="AUU37">
        <v>18.259</v>
      </c>
      <c r="AUV37">
        <v>17.102</v>
      </c>
      <c r="AUW37">
        <v>16.782</v>
      </c>
      <c r="AUX37">
        <v>18.751000000000001</v>
      </c>
      <c r="AUY37">
        <v>14.977</v>
      </c>
      <c r="AUZ37">
        <v>4.5540000000000003</v>
      </c>
      <c r="AVA37">
        <v>11.803000000000001</v>
      </c>
      <c r="AVB37">
        <v>18.056999999999999</v>
      </c>
      <c r="AVC37">
        <v>8.266</v>
      </c>
      <c r="AVD37">
        <v>5.6369999999999996</v>
      </c>
      <c r="AVE37">
        <v>8.0250000000000004</v>
      </c>
      <c r="AVF37">
        <v>7.6429999999999998</v>
      </c>
      <c r="AVG37">
        <v>4.6260000000000003</v>
      </c>
      <c r="AVH37">
        <v>6.78</v>
      </c>
      <c r="AVI37">
        <v>5.577</v>
      </c>
      <c r="AVJ37">
        <v>3.952</v>
      </c>
      <c r="AVK37">
        <v>4.7480000000000002</v>
      </c>
      <c r="AVL37">
        <v>6.8120000000000003</v>
      </c>
      <c r="AVM37">
        <v>5.5389999999999997</v>
      </c>
      <c r="AVN37">
        <v>3.9239999999999999</v>
      </c>
      <c r="AVO37">
        <v>30.021999999999998</v>
      </c>
      <c r="AVP37">
        <v>34.473999999999997</v>
      </c>
      <c r="AVQ37">
        <v>69.043000000000006</v>
      </c>
      <c r="AVR37">
        <v>68.412000000000006</v>
      </c>
      <c r="AVS37">
        <v>26.483000000000001</v>
      </c>
      <c r="AVT37">
        <v>26.777000000000001</v>
      </c>
      <c r="AVU37">
        <v>15.481999999999999</v>
      </c>
      <c r="AVV37">
        <v>19.283999999999999</v>
      </c>
      <c r="AVW37">
        <v>16.864999999999998</v>
      </c>
      <c r="AVX37">
        <v>18.812000000000001</v>
      </c>
      <c r="AVY37">
        <v>17.62</v>
      </c>
      <c r="AVZ37">
        <v>17.29</v>
      </c>
      <c r="AWA37">
        <v>19.318999999999999</v>
      </c>
      <c r="AWB37">
        <v>15.43</v>
      </c>
      <c r="AWC37">
        <v>4.6920000000000002</v>
      </c>
      <c r="AWD37">
        <v>12.15</v>
      </c>
      <c r="AWE37">
        <v>18.588999999999999</v>
      </c>
      <c r="AWF37">
        <v>8.5090000000000003</v>
      </c>
      <c r="AWG37">
        <v>5.8019999999999996</v>
      </c>
      <c r="AWH37">
        <v>8.2609999999999992</v>
      </c>
      <c r="AWI37">
        <v>7.867</v>
      </c>
      <c r="AWJ37">
        <v>4.7619999999999996</v>
      </c>
      <c r="AWK37">
        <v>6.9790000000000001</v>
      </c>
      <c r="AWL37">
        <v>5.742</v>
      </c>
      <c r="AWM37">
        <v>4.0679999999999996</v>
      </c>
      <c r="AWN37">
        <v>4.8879999999999999</v>
      </c>
      <c r="AWO37">
        <v>7.0129999999999999</v>
      </c>
      <c r="AWP37">
        <v>5.702</v>
      </c>
      <c r="AWQ37">
        <v>4.0389999999999997</v>
      </c>
      <c r="AWR37">
        <v>30.905999999999999</v>
      </c>
      <c r="AWS37">
        <v>35.488</v>
      </c>
      <c r="AWT37">
        <v>71.072999999999993</v>
      </c>
      <c r="AWU37">
        <v>70.424000000000007</v>
      </c>
      <c r="AWV37">
        <v>27.262</v>
      </c>
      <c r="AWW37">
        <v>27.565000000000001</v>
      </c>
      <c r="AWX37">
        <v>15.936999999999999</v>
      </c>
      <c r="AWY37">
        <v>19.850999999999999</v>
      </c>
      <c r="AWZ37">
        <v>17.361000000000001</v>
      </c>
      <c r="AXA37">
        <v>19.364999999999998</v>
      </c>
      <c r="AXB37">
        <v>18.138000000000002</v>
      </c>
      <c r="AXC37">
        <v>17.798999999999999</v>
      </c>
      <c r="AXD37">
        <v>19.888000000000002</v>
      </c>
      <c r="AXE37">
        <v>15.884</v>
      </c>
      <c r="AXF37">
        <v>4.83</v>
      </c>
      <c r="AXG37">
        <v>12.497</v>
      </c>
      <c r="AXH37">
        <v>19.12</v>
      </c>
      <c r="AXI37">
        <v>8.7520000000000007</v>
      </c>
      <c r="AXJ37">
        <v>5.968</v>
      </c>
      <c r="AXK37">
        <v>8.4969999999999999</v>
      </c>
      <c r="AXL37">
        <v>8.0920000000000005</v>
      </c>
      <c r="AXM37">
        <v>4.8979999999999997</v>
      </c>
      <c r="AXN37">
        <v>7.1790000000000003</v>
      </c>
      <c r="AXO37">
        <v>5.9059999999999997</v>
      </c>
      <c r="AXP37">
        <v>4.1849999999999996</v>
      </c>
      <c r="AXQ37">
        <v>5.0279999999999996</v>
      </c>
      <c r="AXR37">
        <v>7.2130000000000001</v>
      </c>
      <c r="AXS37">
        <v>5.8639999999999999</v>
      </c>
      <c r="AXT37">
        <v>4.1550000000000002</v>
      </c>
      <c r="AXU37">
        <v>31.789000000000001</v>
      </c>
      <c r="AXV37">
        <v>36.502000000000002</v>
      </c>
      <c r="AXW37">
        <v>73.103999999999999</v>
      </c>
      <c r="AXX37">
        <v>72.436000000000007</v>
      </c>
      <c r="AXY37">
        <v>28.041</v>
      </c>
      <c r="AXZ37">
        <v>28.352</v>
      </c>
      <c r="AYA37">
        <v>16.391999999999999</v>
      </c>
      <c r="AYB37">
        <v>20.417999999999999</v>
      </c>
      <c r="AYC37">
        <v>17.856999999999999</v>
      </c>
      <c r="AYD37">
        <v>19.917999999999999</v>
      </c>
      <c r="AYE37">
        <v>18.657</v>
      </c>
      <c r="AYF37">
        <v>18.308</v>
      </c>
      <c r="AYG37">
        <v>20.456</v>
      </c>
      <c r="AYH37">
        <v>16.338000000000001</v>
      </c>
      <c r="AYI37">
        <v>4.968</v>
      </c>
      <c r="AYJ37">
        <v>12.845000000000001</v>
      </c>
      <c r="AYK37">
        <v>19.651</v>
      </c>
      <c r="AYL37">
        <v>8.9949999999999992</v>
      </c>
      <c r="AYM37">
        <v>6.1340000000000003</v>
      </c>
      <c r="AYN37">
        <v>8.7330000000000005</v>
      </c>
      <c r="AYO37">
        <v>8.3170000000000002</v>
      </c>
      <c r="AYP37">
        <v>5.0339999999999998</v>
      </c>
      <c r="AYQ37">
        <v>7.3780000000000001</v>
      </c>
      <c r="AYR37">
        <v>6.07</v>
      </c>
      <c r="AYS37">
        <v>4.3010000000000002</v>
      </c>
      <c r="AYT37">
        <v>5.1669999999999998</v>
      </c>
      <c r="AYU37">
        <v>7.4130000000000003</v>
      </c>
      <c r="AYV37">
        <v>6.0270000000000001</v>
      </c>
      <c r="AYW37">
        <v>4.2699999999999996</v>
      </c>
      <c r="AYX37">
        <v>32.671999999999997</v>
      </c>
      <c r="AYY37">
        <v>37.515999999999998</v>
      </c>
      <c r="AYZ37">
        <v>75.135000000000005</v>
      </c>
      <c r="AZA37">
        <v>74.447999999999993</v>
      </c>
      <c r="AZB37">
        <v>28.82</v>
      </c>
      <c r="AZC37">
        <v>29.14</v>
      </c>
      <c r="AZD37">
        <v>16.847999999999999</v>
      </c>
      <c r="AZE37">
        <v>20.984999999999999</v>
      </c>
      <c r="AZF37">
        <v>18.353000000000002</v>
      </c>
      <c r="AZG37">
        <v>20.472000000000001</v>
      </c>
      <c r="AZH37">
        <v>19.175000000000001</v>
      </c>
      <c r="AZI37">
        <v>18.815999999999999</v>
      </c>
      <c r="AZJ37">
        <v>21.024000000000001</v>
      </c>
      <c r="AZK37">
        <v>16.792000000000002</v>
      </c>
      <c r="AZL37">
        <v>5.1059999999999999</v>
      </c>
      <c r="AZM37">
        <v>13.192</v>
      </c>
      <c r="AZN37">
        <v>20.181999999999999</v>
      </c>
      <c r="AZO37">
        <v>9.2379999999999995</v>
      </c>
      <c r="AZP37">
        <v>6.3</v>
      </c>
      <c r="AZQ37">
        <v>8.9689999999999994</v>
      </c>
      <c r="AZR37">
        <v>8.5419999999999998</v>
      </c>
      <c r="AZS37">
        <v>5.17</v>
      </c>
      <c r="AZT37">
        <v>7.577</v>
      </c>
      <c r="AZU37">
        <v>6.234</v>
      </c>
      <c r="AZV37">
        <v>4.4169999999999998</v>
      </c>
      <c r="AZW37">
        <v>5.3070000000000004</v>
      </c>
      <c r="AZX37">
        <v>7.6139999999999999</v>
      </c>
      <c r="AZY37">
        <v>6.19</v>
      </c>
      <c r="AZZ37">
        <v>4.3860000000000001</v>
      </c>
      <c r="BAA37">
        <v>33.555</v>
      </c>
      <c r="BAB37">
        <v>38.53</v>
      </c>
      <c r="BAC37">
        <v>77.165000000000006</v>
      </c>
      <c r="BAD37">
        <v>76.459999999999994</v>
      </c>
      <c r="BAE37">
        <v>29.599</v>
      </c>
      <c r="BAF37">
        <v>29.928000000000001</v>
      </c>
      <c r="BAG37">
        <v>17.303000000000001</v>
      </c>
      <c r="BAH37">
        <v>21.553000000000001</v>
      </c>
      <c r="BAI37">
        <v>18.849</v>
      </c>
      <c r="BAJ37">
        <v>21.024999999999999</v>
      </c>
      <c r="BAK37">
        <v>19.693000000000001</v>
      </c>
      <c r="BAL37">
        <v>19.324999999999999</v>
      </c>
      <c r="BAM37">
        <v>21.591999999999999</v>
      </c>
      <c r="BAN37">
        <v>17.245999999999999</v>
      </c>
      <c r="BAO37">
        <v>5.2439999999999998</v>
      </c>
      <c r="BAP37">
        <v>13.539</v>
      </c>
      <c r="BAQ37">
        <v>20.713000000000001</v>
      </c>
      <c r="BAR37">
        <v>9.4809999999999999</v>
      </c>
      <c r="BAS37">
        <v>6.4660000000000002</v>
      </c>
      <c r="BAT37">
        <v>9.2050000000000001</v>
      </c>
      <c r="BAU37">
        <v>8.7669999999999995</v>
      </c>
      <c r="BAV37">
        <v>5.306</v>
      </c>
      <c r="BAW37">
        <v>7.7770000000000001</v>
      </c>
      <c r="BAX37">
        <v>6.3979999999999997</v>
      </c>
      <c r="BAY37">
        <v>4.5330000000000004</v>
      </c>
      <c r="BAZ37">
        <v>5.4470000000000001</v>
      </c>
      <c r="BBA37">
        <v>7.8140000000000001</v>
      </c>
      <c r="BBB37">
        <v>6.3529999999999998</v>
      </c>
      <c r="BBC37">
        <v>4.5010000000000003</v>
      </c>
      <c r="BBD37">
        <v>34.438000000000002</v>
      </c>
      <c r="BBE37">
        <v>39.543999999999997</v>
      </c>
      <c r="BBF37">
        <v>79.195999999999998</v>
      </c>
      <c r="BBG37">
        <v>78.471999999999994</v>
      </c>
      <c r="BBH37">
        <v>30.378</v>
      </c>
      <c r="BBI37">
        <v>30.715</v>
      </c>
      <c r="BBJ37">
        <v>17.757999999999999</v>
      </c>
      <c r="BBK37">
        <v>22.12</v>
      </c>
      <c r="BBL37">
        <v>19.344999999999999</v>
      </c>
      <c r="BBM37">
        <v>21.577999999999999</v>
      </c>
      <c r="BBN37">
        <v>20.210999999999999</v>
      </c>
      <c r="BBO37">
        <v>19.832999999999998</v>
      </c>
      <c r="BBP37">
        <v>22.16</v>
      </c>
      <c r="BBQ37">
        <v>17.7</v>
      </c>
      <c r="BBR37">
        <v>5.3819999999999997</v>
      </c>
      <c r="BBS37">
        <v>13.885999999999999</v>
      </c>
      <c r="BBT37">
        <v>21.244</v>
      </c>
      <c r="BBU37">
        <v>9.7240000000000002</v>
      </c>
      <c r="BBV37">
        <v>6.6310000000000002</v>
      </c>
      <c r="BBW37">
        <v>9.4410000000000007</v>
      </c>
      <c r="BBX37">
        <v>8.9909999999999997</v>
      </c>
      <c r="BBY37">
        <v>5.4420000000000002</v>
      </c>
      <c r="BBZ37">
        <v>7.976</v>
      </c>
      <c r="BCA37">
        <v>6.5620000000000003</v>
      </c>
      <c r="BCB37">
        <v>4.6500000000000004</v>
      </c>
      <c r="BCC37">
        <v>5.5860000000000003</v>
      </c>
      <c r="BCD37">
        <v>8.0139999999999993</v>
      </c>
      <c r="BCE37">
        <v>6.516</v>
      </c>
      <c r="BCF37">
        <v>4.6159999999999997</v>
      </c>
      <c r="BCG37">
        <v>35.320999999999998</v>
      </c>
      <c r="BCH37">
        <v>40.558</v>
      </c>
      <c r="BCI37">
        <v>81.227000000000004</v>
      </c>
      <c r="BCJ37">
        <v>80.484999999999999</v>
      </c>
      <c r="BCK37">
        <v>31.157</v>
      </c>
      <c r="BCL37">
        <v>31.503</v>
      </c>
      <c r="BCM37">
        <v>18.213999999999999</v>
      </c>
      <c r="BCN37">
        <v>22.687000000000001</v>
      </c>
      <c r="BCO37">
        <v>19.841000000000001</v>
      </c>
      <c r="BCP37">
        <v>22.132000000000001</v>
      </c>
      <c r="BCQ37">
        <v>20.728999999999999</v>
      </c>
      <c r="BCR37">
        <v>20.341999999999999</v>
      </c>
      <c r="BCS37">
        <v>22.728999999999999</v>
      </c>
      <c r="BCT37">
        <v>18.152999999999999</v>
      </c>
      <c r="BCU37">
        <v>5.52</v>
      </c>
      <c r="BCV37">
        <v>14.233000000000001</v>
      </c>
      <c r="BCW37">
        <v>21.774999999999999</v>
      </c>
      <c r="BCX37">
        <v>9.9670000000000005</v>
      </c>
      <c r="BCY37">
        <v>6.7969999999999997</v>
      </c>
      <c r="BCZ37">
        <v>9.6769999999999996</v>
      </c>
      <c r="BDA37">
        <v>9.2159999999999993</v>
      </c>
      <c r="BDB37">
        <v>5.5789999999999997</v>
      </c>
      <c r="BDC37">
        <v>8.1760000000000002</v>
      </c>
      <c r="BDD37">
        <v>6.726</v>
      </c>
      <c r="BDE37">
        <v>4.766</v>
      </c>
      <c r="BDF37">
        <v>5.726</v>
      </c>
      <c r="BDG37">
        <v>8.2149999999999999</v>
      </c>
      <c r="BDH37">
        <v>6.6790000000000003</v>
      </c>
      <c r="BDI37">
        <v>4.7320000000000002</v>
      </c>
      <c r="BDJ37">
        <v>36.204000000000001</v>
      </c>
      <c r="BDK37">
        <v>41.572000000000003</v>
      </c>
      <c r="BDL37">
        <v>83.257000000000005</v>
      </c>
      <c r="BDM37">
        <v>82.497</v>
      </c>
      <c r="BDN37">
        <v>31.934999999999999</v>
      </c>
      <c r="BDO37">
        <v>32.29</v>
      </c>
      <c r="BDP37">
        <v>18.669</v>
      </c>
      <c r="BDQ37">
        <v>23.254000000000001</v>
      </c>
      <c r="BDR37">
        <v>20.337</v>
      </c>
      <c r="BDS37">
        <v>22.684999999999999</v>
      </c>
      <c r="BDT37">
        <v>21.248000000000001</v>
      </c>
      <c r="BDU37">
        <v>20.85</v>
      </c>
      <c r="BDV37">
        <v>23.297000000000001</v>
      </c>
      <c r="BDW37">
        <v>18.606999999999999</v>
      </c>
      <c r="BDX37">
        <v>5.6580000000000004</v>
      </c>
      <c r="BDY37">
        <v>14.58</v>
      </c>
      <c r="BDZ37">
        <v>22.306000000000001</v>
      </c>
      <c r="BEA37">
        <v>10.211</v>
      </c>
      <c r="BEB37">
        <v>6.9630000000000001</v>
      </c>
      <c r="BEC37">
        <v>9.9130000000000003</v>
      </c>
      <c r="BED37">
        <v>9.4410000000000007</v>
      </c>
      <c r="BEE37">
        <v>5.7149999999999999</v>
      </c>
      <c r="BEF37">
        <v>8.375</v>
      </c>
      <c r="BEG37">
        <v>6.89</v>
      </c>
      <c r="BEH37">
        <v>4.8819999999999997</v>
      </c>
      <c r="BEI37">
        <v>5.8659999999999997</v>
      </c>
      <c r="BEJ37">
        <v>8.4149999999999991</v>
      </c>
      <c r="BEK37">
        <v>6.8419999999999996</v>
      </c>
      <c r="BEL37">
        <v>4.8470000000000004</v>
      </c>
      <c r="BEM37">
        <v>37.087000000000003</v>
      </c>
      <c r="BEN37">
        <v>42.585999999999999</v>
      </c>
      <c r="BEO37">
        <v>85.287999999999997</v>
      </c>
      <c r="BEP37">
        <v>84.509</v>
      </c>
      <c r="BEQ37">
        <v>32.713999999999999</v>
      </c>
      <c r="BER37">
        <v>33.078000000000003</v>
      </c>
      <c r="BES37">
        <v>19.123999999999999</v>
      </c>
      <c r="BET37">
        <v>23.821000000000002</v>
      </c>
      <c r="BEU37">
        <v>20.832999999999998</v>
      </c>
      <c r="BEV37">
        <v>23.238</v>
      </c>
      <c r="BEW37">
        <v>21.765999999999998</v>
      </c>
      <c r="BEX37">
        <v>21.359000000000002</v>
      </c>
      <c r="BEY37">
        <v>23.864999999999998</v>
      </c>
      <c r="BEZ37">
        <v>19.061</v>
      </c>
      <c r="BFA37">
        <v>5.7960000000000003</v>
      </c>
      <c r="BFB37">
        <v>14.927</v>
      </c>
      <c r="BFC37">
        <v>22.837</v>
      </c>
      <c r="BFD37">
        <v>10.454000000000001</v>
      </c>
      <c r="BFE37">
        <v>7.1289999999999996</v>
      </c>
      <c r="BFF37">
        <v>10.148999999999999</v>
      </c>
      <c r="BFG37">
        <v>9.6660000000000004</v>
      </c>
      <c r="BFH37">
        <v>5.851</v>
      </c>
      <c r="BFI37">
        <v>8.5739999999999998</v>
      </c>
      <c r="BFJ37">
        <v>7.0540000000000003</v>
      </c>
      <c r="BFK37">
        <v>4.9980000000000002</v>
      </c>
      <c r="BFL37">
        <v>6.0049999999999999</v>
      </c>
      <c r="BFM37">
        <v>8.6150000000000002</v>
      </c>
      <c r="BFN37">
        <v>7.0049999999999999</v>
      </c>
      <c r="BFO37">
        <v>4.9630000000000001</v>
      </c>
      <c r="BFP37">
        <v>37.97</v>
      </c>
      <c r="BFQ37">
        <v>43.6</v>
      </c>
      <c r="BFR37">
        <v>87.319000000000003</v>
      </c>
      <c r="BFS37">
        <v>86.521000000000001</v>
      </c>
      <c r="BFT37">
        <v>33.493000000000002</v>
      </c>
      <c r="BFU37">
        <v>33.865000000000002</v>
      </c>
      <c r="BFV37">
        <v>19.579999999999998</v>
      </c>
      <c r="BFW37">
        <v>24.388000000000002</v>
      </c>
      <c r="BFX37">
        <v>21.329000000000001</v>
      </c>
      <c r="BFY37">
        <v>23.792000000000002</v>
      </c>
      <c r="BFZ37">
        <v>22.283999999999999</v>
      </c>
      <c r="BGA37">
        <v>21.867000000000001</v>
      </c>
      <c r="BGB37">
        <v>24.433</v>
      </c>
      <c r="BGC37">
        <v>19.515000000000001</v>
      </c>
      <c r="BGD37">
        <v>5.9340000000000002</v>
      </c>
      <c r="BGE37">
        <v>15.275</v>
      </c>
      <c r="BGF37">
        <v>23.367999999999999</v>
      </c>
      <c r="BGG37">
        <v>10.696999999999999</v>
      </c>
      <c r="BGH37">
        <v>7.2949999999999999</v>
      </c>
      <c r="BGI37">
        <v>10.385</v>
      </c>
      <c r="BGJ37">
        <v>9.89</v>
      </c>
      <c r="BGK37">
        <v>5.9870000000000001</v>
      </c>
      <c r="BGL37">
        <v>8.7739999999999991</v>
      </c>
      <c r="BGM37">
        <v>7.218</v>
      </c>
      <c r="BGN37">
        <v>5.1150000000000002</v>
      </c>
      <c r="BGO37">
        <v>6.1449999999999996</v>
      </c>
      <c r="BGP37">
        <v>8.8160000000000007</v>
      </c>
      <c r="BGQ37">
        <v>7.1680000000000001</v>
      </c>
      <c r="BGR37">
        <v>5.0780000000000003</v>
      </c>
      <c r="BGS37">
        <v>38.853000000000002</v>
      </c>
      <c r="BGT37">
        <v>44.613999999999997</v>
      </c>
      <c r="BGU37">
        <v>89.349000000000004</v>
      </c>
      <c r="BGV37">
        <v>88.533000000000001</v>
      </c>
      <c r="BGW37">
        <v>34.271999999999998</v>
      </c>
      <c r="BGX37">
        <v>34.652999999999999</v>
      </c>
      <c r="BGY37">
        <v>20.035</v>
      </c>
      <c r="BGZ37">
        <v>24.956</v>
      </c>
      <c r="BHA37">
        <v>21.824999999999999</v>
      </c>
      <c r="BHB37">
        <v>24.344999999999999</v>
      </c>
      <c r="BHC37">
        <v>22.802</v>
      </c>
      <c r="BHD37">
        <v>22.376000000000001</v>
      </c>
      <c r="BHE37">
        <v>25.001999999999999</v>
      </c>
      <c r="BHF37">
        <v>19.969000000000001</v>
      </c>
      <c r="BHG37">
        <v>6.0720000000000001</v>
      </c>
      <c r="BHH37">
        <v>15.622</v>
      </c>
      <c r="BHI37">
        <v>23.9</v>
      </c>
      <c r="BHJ37">
        <v>10.94</v>
      </c>
      <c r="BHK37">
        <v>7.46</v>
      </c>
      <c r="BHL37">
        <v>10.621</v>
      </c>
      <c r="BHM37">
        <v>10.115</v>
      </c>
      <c r="BHN37">
        <v>6.1230000000000002</v>
      </c>
      <c r="BHO37">
        <v>8.9730000000000008</v>
      </c>
      <c r="BHP37">
        <v>7.3819999999999997</v>
      </c>
      <c r="BHQ37">
        <v>5.2309999999999999</v>
      </c>
      <c r="BHR37">
        <v>6.2850000000000001</v>
      </c>
      <c r="BHS37">
        <v>9.016</v>
      </c>
      <c r="BHT37">
        <v>7.3310000000000004</v>
      </c>
      <c r="BHU37">
        <v>5.1929999999999996</v>
      </c>
      <c r="BHV37">
        <v>39.735999999999997</v>
      </c>
      <c r="BHW37">
        <v>45.628</v>
      </c>
      <c r="BHX37">
        <v>91.38</v>
      </c>
      <c r="BHY37">
        <v>90.545000000000002</v>
      </c>
      <c r="BHZ37">
        <v>35.051000000000002</v>
      </c>
      <c r="BIA37">
        <v>35.441000000000003</v>
      </c>
      <c r="BIB37">
        <v>20.49</v>
      </c>
      <c r="BIC37">
        <v>25.523</v>
      </c>
      <c r="BID37">
        <v>22.321000000000002</v>
      </c>
      <c r="BIE37">
        <v>24.898</v>
      </c>
      <c r="BIF37">
        <v>23.321000000000002</v>
      </c>
      <c r="BIG37">
        <v>22.884</v>
      </c>
      <c r="BIH37">
        <v>25.57</v>
      </c>
      <c r="BII37">
        <v>20.422999999999998</v>
      </c>
      <c r="BIJ37">
        <v>6.21</v>
      </c>
      <c r="BIK37">
        <v>15.968999999999999</v>
      </c>
      <c r="BIL37">
        <v>24.431000000000001</v>
      </c>
      <c r="BIM37">
        <v>11.183</v>
      </c>
      <c r="BIN37">
        <v>7.6260000000000003</v>
      </c>
      <c r="BIO37">
        <v>10.856999999999999</v>
      </c>
      <c r="BIP37">
        <v>10.34</v>
      </c>
      <c r="BIQ37">
        <v>6.2590000000000003</v>
      </c>
      <c r="BIR37">
        <v>9.173</v>
      </c>
      <c r="BIS37">
        <v>7.5460000000000003</v>
      </c>
      <c r="BIT37">
        <v>5.3470000000000004</v>
      </c>
      <c r="BIU37">
        <v>6.4240000000000004</v>
      </c>
      <c r="BIV37">
        <v>9.2170000000000005</v>
      </c>
      <c r="BIW37">
        <v>7.4930000000000003</v>
      </c>
      <c r="BIX37">
        <v>5.3090000000000002</v>
      </c>
      <c r="BIY37">
        <v>40.619</v>
      </c>
      <c r="BIZ37">
        <v>46.642000000000003</v>
      </c>
      <c r="BJA37">
        <v>93.411000000000001</v>
      </c>
      <c r="BJB37">
        <v>92.557000000000002</v>
      </c>
      <c r="BJC37">
        <v>35.83</v>
      </c>
      <c r="BJD37">
        <v>36.228000000000002</v>
      </c>
      <c r="BJE37">
        <v>20.946000000000002</v>
      </c>
      <c r="BJF37">
        <v>26.09</v>
      </c>
      <c r="BJG37">
        <v>22.817</v>
      </c>
      <c r="BJH37">
        <v>25.451000000000001</v>
      </c>
      <c r="BJI37">
        <v>23.838999999999999</v>
      </c>
      <c r="BJJ37">
        <v>23.393000000000001</v>
      </c>
      <c r="BJK37">
        <v>26.138000000000002</v>
      </c>
      <c r="BJL37">
        <v>20.876000000000001</v>
      </c>
      <c r="BJM37">
        <v>6.3479999999999999</v>
      </c>
      <c r="BJN37">
        <v>16.315999999999999</v>
      </c>
      <c r="BJO37">
        <v>24.962</v>
      </c>
      <c r="BJP37">
        <v>11.426</v>
      </c>
      <c r="BJQ37">
        <v>7.7919999999999998</v>
      </c>
      <c r="BJR37">
        <v>11.093</v>
      </c>
      <c r="BJS37">
        <v>10.565</v>
      </c>
      <c r="BJT37">
        <v>6.3949999999999996</v>
      </c>
      <c r="BJU37">
        <v>9.3719999999999999</v>
      </c>
      <c r="BJV37">
        <v>7.71</v>
      </c>
      <c r="BJW37">
        <v>5.4630000000000001</v>
      </c>
      <c r="BJX37">
        <v>6.5640000000000001</v>
      </c>
      <c r="BJY37">
        <v>9.4169999999999998</v>
      </c>
      <c r="BJZ37">
        <v>7.6559999999999997</v>
      </c>
      <c r="BKA37">
        <v>5.4240000000000004</v>
      </c>
      <c r="BKB37">
        <v>41.502000000000002</v>
      </c>
      <c r="BKC37">
        <v>47.655999999999999</v>
      </c>
      <c r="BKD37">
        <v>95.441000000000003</v>
      </c>
      <c r="BKE37">
        <v>94.569000000000003</v>
      </c>
      <c r="BKF37">
        <v>36.609000000000002</v>
      </c>
      <c r="BKG37">
        <v>37.015999999999998</v>
      </c>
      <c r="BKH37">
        <v>21.401</v>
      </c>
      <c r="BKI37">
        <v>26.657</v>
      </c>
      <c r="BKJ37">
        <v>23.312999999999999</v>
      </c>
      <c r="BKK37">
        <v>26.004999999999999</v>
      </c>
      <c r="BKL37">
        <v>24.356999999999999</v>
      </c>
      <c r="BKM37">
        <v>23.901</v>
      </c>
      <c r="BKN37">
        <v>26.706</v>
      </c>
      <c r="BKO37">
        <v>21.33</v>
      </c>
      <c r="BKP37">
        <v>6.4859999999999998</v>
      </c>
      <c r="BKQ37">
        <v>16.663</v>
      </c>
      <c r="BKR37">
        <v>25.492999999999999</v>
      </c>
      <c r="BKS37">
        <v>11.669</v>
      </c>
      <c r="BKT37">
        <v>7.9580000000000002</v>
      </c>
      <c r="BKU37">
        <v>11.329000000000001</v>
      </c>
      <c r="BKV37">
        <v>10.79</v>
      </c>
      <c r="BKW37">
        <v>6.5309999999999997</v>
      </c>
      <c r="BKX37">
        <v>9.5709999999999997</v>
      </c>
      <c r="BKY37">
        <v>7.8739999999999997</v>
      </c>
      <c r="BKZ37">
        <v>5.5789999999999997</v>
      </c>
      <c r="BLA37">
        <v>6.7039999999999997</v>
      </c>
      <c r="BLB37">
        <v>9.6170000000000009</v>
      </c>
      <c r="BLC37">
        <v>7.819</v>
      </c>
      <c r="BLD37">
        <v>5.54</v>
      </c>
      <c r="BLE37">
        <v>42.384999999999998</v>
      </c>
      <c r="BLF37">
        <v>48.67</v>
      </c>
      <c r="BLG37">
        <v>97.471999999999994</v>
      </c>
      <c r="BLH37">
        <v>96.581000000000003</v>
      </c>
      <c r="BLI37">
        <v>37.387999999999998</v>
      </c>
      <c r="BLJ37">
        <v>37.802999999999997</v>
      </c>
      <c r="BLK37">
        <v>21.856000000000002</v>
      </c>
      <c r="BLL37">
        <v>27.224</v>
      </c>
      <c r="BLM37">
        <v>23.81</v>
      </c>
      <c r="BLN37">
        <v>26.558</v>
      </c>
      <c r="BLO37">
        <v>24.875</v>
      </c>
      <c r="BLP37">
        <v>24.41</v>
      </c>
      <c r="BLQ37">
        <v>27.274000000000001</v>
      </c>
      <c r="BLR37">
        <v>21.783999999999999</v>
      </c>
      <c r="BLS37">
        <v>6.6239999999999997</v>
      </c>
      <c r="BLT37">
        <v>17.010000000000002</v>
      </c>
      <c r="BLU37">
        <v>26.024000000000001</v>
      </c>
      <c r="BLV37">
        <v>11.912000000000001</v>
      </c>
      <c r="BLW37">
        <v>8.1229999999999993</v>
      </c>
      <c r="BLX37">
        <v>11.565</v>
      </c>
      <c r="BLY37">
        <v>11.013999999999999</v>
      </c>
      <c r="BLZ37">
        <v>6.6669999999999998</v>
      </c>
      <c r="BMA37">
        <v>9.7710000000000008</v>
      </c>
      <c r="BMB37">
        <v>8.0380000000000003</v>
      </c>
      <c r="BMC37">
        <v>5.6959999999999997</v>
      </c>
      <c r="BMD37">
        <v>6.843</v>
      </c>
      <c r="BME37">
        <v>9.8179999999999996</v>
      </c>
      <c r="BMF37">
        <v>7.9820000000000002</v>
      </c>
      <c r="BMG37">
        <v>5.6550000000000002</v>
      </c>
      <c r="BMH37">
        <v>43.268000000000001</v>
      </c>
      <c r="BMI37">
        <v>49.683</v>
      </c>
      <c r="BMJ37">
        <v>99.503</v>
      </c>
      <c r="BMK37">
        <v>98.593999999999994</v>
      </c>
      <c r="BML37">
        <v>38.167000000000002</v>
      </c>
      <c r="BMM37">
        <v>38.591000000000001</v>
      </c>
      <c r="BMN37">
        <v>22.312000000000001</v>
      </c>
      <c r="BMO37">
        <v>27.791</v>
      </c>
      <c r="BMP37">
        <v>24.306000000000001</v>
      </c>
      <c r="BMQ37">
        <v>27.111000000000001</v>
      </c>
      <c r="BMR37">
        <v>25.393999999999998</v>
      </c>
      <c r="BMS37">
        <v>24.919</v>
      </c>
      <c r="BMT37">
        <v>27.843</v>
      </c>
      <c r="BMU37">
        <v>22.238</v>
      </c>
      <c r="BMV37">
        <v>6.7619999999999996</v>
      </c>
      <c r="BMW37">
        <v>17.356999999999999</v>
      </c>
      <c r="BMX37">
        <v>26.555</v>
      </c>
      <c r="BMY37">
        <v>12.154999999999999</v>
      </c>
      <c r="BMZ37">
        <v>8.2889999999999997</v>
      </c>
      <c r="BNA37">
        <v>11.801</v>
      </c>
      <c r="BNB37">
        <v>11.239000000000001</v>
      </c>
      <c r="BNC37">
        <v>6.8029999999999999</v>
      </c>
      <c r="BND37">
        <v>9.9700000000000006</v>
      </c>
      <c r="BNE37">
        <v>8.202</v>
      </c>
      <c r="BNF37">
        <v>5.8120000000000003</v>
      </c>
      <c r="BNG37">
        <v>6.9829999999999997</v>
      </c>
      <c r="BNH37">
        <v>10.018000000000001</v>
      </c>
      <c r="BNI37">
        <v>8.1449999999999996</v>
      </c>
      <c r="BNJ37">
        <v>5.7709999999999999</v>
      </c>
      <c r="BNK37">
        <v>44.151000000000003</v>
      </c>
      <c r="BNL37">
        <v>50.697000000000003</v>
      </c>
      <c r="BNM37">
        <v>101.533</v>
      </c>
      <c r="BNN37">
        <v>100.60599999999999</v>
      </c>
      <c r="BNO37">
        <v>38.945999999999998</v>
      </c>
      <c r="BNP37">
        <v>39.378</v>
      </c>
      <c r="BNQ37">
        <v>22.766999999999999</v>
      </c>
      <c r="BNR37">
        <v>28.359000000000002</v>
      </c>
      <c r="BNS37">
        <v>24.802</v>
      </c>
      <c r="BNT37">
        <v>27.664999999999999</v>
      </c>
      <c r="BNU37">
        <v>25.911999999999999</v>
      </c>
      <c r="BNV37">
        <v>25.427</v>
      </c>
      <c r="BNW37">
        <v>28.411000000000001</v>
      </c>
      <c r="BNX37">
        <v>22.692</v>
      </c>
      <c r="BNY37">
        <v>6.9</v>
      </c>
      <c r="BNZ37">
        <v>19.093</v>
      </c>
      <c r="BOA37">
        <v>29.210999999999999</v>
      </c>
      <c r="BOB37">
        <v>13.371</v>
      </c>
      <c r="BOC37">
        <v>9.1180000000000003</v>
      </c>
      <c r="BOD37">
        <v>12.981</v>
      </c>
      <c r="BOE37">
        <v>12.363</v>
      </c>
      <c r="BOF37">
        <v>7.4829999999999997</v>
      </c>
      <c r="BOG37">
        <v>10.967000000000001</v>
      </c>
      <c r="BOH37">
        <v>9.0220000000000002</v>
      </c>
      <c r="BOI37">
        <v>6.3929999999999998</v>
      </c>
      <c r="BOJ37">
        <v>7.681</v>
      </c>
      <c r="BOK37">
        <v>11.02</v>
      </c>
      <c r="BOL37">
        <v>8.9600000000000009</v>
      </c>
      <c r="BOM37">
        <v>6.3479999999999999</v>
      </c>
      <c r="BON37">
        <v>48.566000000000003</v>
      </c>
      <c r="BOO37">
        <v>55.767000000000003</v>
      </c>
      <c r="BOP37">
        <v>111.687</v>
      </c>
      <c r="BOQ37">
        <v>110.666</v>
      </c>
      <c r="BOR37">
        <v>42.84</v>
      </c>
      <c r="BOS37">
        <v>43.316000000000003</v>
      </c>
      <c r="BOT37">
        <v>25.044</v>
      </c>
      <c r="BOU37">
        <v>31.193999999999999</v>
      </c>
      <c r="BOV37">
        <v>27.282</v>
      </c>
      <c r="BOW37">
        <v>30.431000000000001</v>
      </c>
      <c r="BOX37">
        <v>28.503</v>
      </c>
      <c r="BOY37">
        <v>27.97</v>
      </c>
      <c r="BOZ37">
        <v>31.251999999999999</v>
      </c>
      <c r="BPA37">
        <v>24.960999999999999</v>
      </c>
      <c r="BPB37">
        <v>7.59</v>
      </c>
      <c r="BPC37">
        <v>20.829000000000001</v>
      </c>
      <c r="BPD37">
        <v>31.866</v>
      </c>
      <c r="BPE37">
        <v>14.586</v>
      </c>
      <c r="BPF37">
        <v>9.9469999999999992</v>
      </c>
      <c r="BPG37">
        <v>14.162000000000001</v>
      </c>
      <c r="BPH37">
        <v>13.487</v>
      </c>
      <c r="BPI37">
        <v>8.1639999999999997</v>
      </c>
      <c r="BPJ37">
        <v>11.964</v>
      </c>
      <c r="BPK37">
        <v>9.843</v>
      </c>
      <c r="BPL37">
        <v>6.9740000000000002</v>
      </c>
      <c r="BPM37">
        <v>8.3800000000000008</v>
      </c>
      <c r="BPN37">
        <v>12.022</v>
      </c>
      <c r="BPO37">
        <v>9.7739999999999991</v>
      </c>
      <c r="BPP37">
        <v>6.9249999999999998</v>
      </c>
      <c r="BPQ37">
        <v>52.981000000000002</v>
      </c>
      <c r="BPR37">
        <v>60.837000000000003</v>
      </c>
      <c r="BPS37">
        <v>121.84</v>
      </c>
      <c r="BPT37">
        <v>120.727</v>
      </c>
      <c r="BPU37">
        <v>46.734999999999999</v>
      </c>
      <c r="BPV37">
        <v>47.253999999999998</v>
      </c>
      <c r="BPW37">
        <v>27.32</v>
      </c>
      <c r="BPX37">
        <v>34.03</v>
      </c>
      <c r="BPY37">
        <v>29.762</v>
      </c>
      <c r="BPZ37">
        <v>33.197000000000003</v>
      </c>
      <c r="BQA37">
        <v>31.094000000000001</v>
      </c>
      <c r="BQB37">
        <v>30.513000000000002</v>
      </c>
      <c r="BQC37">
        <v>34.093000000000004</v>
      </c>
      <c r="BQD37">
        <v>27.23</v>
      </c>
      <c r="BQE37">
        <v>8.2799999999999994</v>
      </c>
      <c r="BQF37">
        <v>22.565000000000001</v>
      </c>
      <c r="BQG37">
        <v>34.521999999999998</v>
      </c>
      <c r="BQH37">
        <v>15.802</v>
      </c>
      <c r="BQI37">
        <v>10.776</v>
      </c>
      <c r="BQJ37">
        <v>15.342000000000001</v>
      </c>
      <c r="BQK37">
        <v>14.611000000000001</v>
      </c>
      <c r="BQL37">
        <v>8.8439999999999994</v>
      </c>
      <c r="BQM37">
        <v>12.961</v>
      </c>
      <c r="BQN37">
        <v>10.663</v>
      </c>
      <c r="BQO37">
        <v>7.556</v>
      </c>
      <c r="BQP37">
        <v>9.0779999999999994</v>
      </c>
      <c r="BQQ37">
        <v>13.023</v>
      </c>
      <c r="BQR37">
        <v>10.589</v>
      </c>
      <c r="BQS37">
        <v>7.5019999999999998</v>
      </c>
      <c r="BQT37">
        <v>57.396000000000001</v>
      </c>
      <c r="BQU37">
        <v>65.906999999999996</v>
      </c>
      <c r="BQV37">
        <v>131.99299999999999</v>
      </c>
      <c r="BQW37">
        <v>130.78700000000001</v>
      </c>
      <c r="BQX37">
        <v>50.628999999999998</v>
      </c>
      <c r="BQY37">
        <v>51.192</v>
      </c>
      <c r="BQZ37">
        <v>29.597000000000001</v>
      </c>
      <c r="BRA37">
        <v>36.866</v>
      </c>
      <c r="BRB37">
        <v>32.241999999999997</v>
      </c>
      <c r="BRC37">
        <v>35.963999999999999</v>
      </c>
      <c r="BRD37">
        <v>33.685000000000002</v>
      </c>
      <c r="BRE37">
        <v>33.055</v>
      </c>
      <c r="BRF37">
        <v>36.933999999999997</v>
      </c>
      <c r="BRG37">
        <v>29.498999999999999</v>
      </c>
      <c r="BRH37">
        <v>8.9689999999999994</v>
      </c>
      <c r="BRI37">
        <v>24.3</v>
      </c>
      <c r="BRJ37">
        <v>37.177</v>
      </c>
      <c r="BRK37">
        <v>17.018000000000001</v>
      </c>
      <c r="BRL37">
        <v>11.605</v>
      </c>
      <c r="BRM37">
        <v>16.521999999999998</v>
      </c>
      <c r="BRN37">
        <v>15.734999999999999</v>
      </c>
      <c r="BRO37">
        <v>9.5239999999999991</v>
      </c>
      <c r="BRP37">
        <v>13.958</v>
      </c>
      <c r="BRQ37">
        <v>11.483000000000001</v>
      </c>
      <c r="BRR37">
        <v>8.1370000000000005</v>
      </c>
      <c r="BRS37">
        <v>9.7759999999999998</v>
      </c>
      <c r="BRT37">
        <v>14.025</v>
      </c>
      <c r="BRU37">
        <v>11.403</v>
      </c>
      <c r="BRV37">
        <v>8.0790000000000006</v>
      </c>
      <c r="BRW37">
        <v>61.811</v>
      </c>
      <c r="BRX37">
        <v>70.975999999999999</v>
      </c>
      <c r="BRY37">
        <v>142.14699999999999</v>
      </c>
      <c r="BRZ37">
        <v>140.84800000000001</v>
      </c>
      <c r="BSA37">
        <v>54.524000000000001</v>
      </c>
      <c r="BSB37">
        <v>55.13</v>
      </c>
      <c r="BSC37">
        <v>31.873999999999999</v>
      </c>
      <c r="BSD37">
        <v>39.701999999999998</v>
      </c>
      <c r="BSE37">
        <v>34.722000000000001</v>
      </c>
      <c r="BSF37">
        <v>38.729999999999997</v>
      </c>
      <c r="BSG37">
        <v>36.277000000000001</v>
      </c>
      <c r="BSH37">
        <v>35.597999999999999</v>
      </c>
      <c r="BSI37">
        <v>39.774999999999999</v>
      </c>
      <c r="BSJ37">
        <v>31.768000000000001</v>
      </c>
      <c r="BSK37">
        <v>9.6590000000000007</v>
      </c>
      <c r="BSL37">
        <v>26.036000000000001</v>
      </c>
      <c r="BSM37">
        <v>39.832999999999998</v>
      </c>
      <c r="BSN37">
        <v>18.233000000000001</v>
      </c>
      <c r="BSO37">
        <v>12.433999999999999</v>
      </c>
      <c r="BSP37">
        <v>17.702000000000002</v>
      </c>
      <c r="BSQ37">
        <v>16.859000000000002</v>
      </c>
      <c r="BSR37">
        <v>10.205</v>
      </c>
      <c r="BSS37">
        <v>14.955</v>
      </c>
      <c r="BST37">
        <v>12.303000000000001</v>
      </c>
      <c r="BSU37">
        <v>8.718</v>
      </c>
      <c r="BSV37">
        <v>10.475</v>
      </c>
      <c r="BSW37">
        <v>15.026999999999999</v>
      </c>
      <c r="BSX37">
        <v>12.218</v>
      </c>
      <c r="BSY37">
        <v>8.6560000000000006</v>
      </c>
      <c r="BSZ37">
        <v>66.225999999999999</v>
      </c>
      <c r="BTA37">
        <v>76.046000000000006</v>
      </c>
      <c r="BTB37">
        <v>152.30000000000001</v>
      </c>
      <c r="BTC37">
        <v>150.90799999999999</v>
      </c>
      <c r="BTD37">
        <v>58.418999999999997</v>
      </c>
      <c r="BTE37">
        <v>59.067999999999998</v>
      </c>
      <c r="BTF37">
        <v>34.151000000000003</v>
      </c>
      <c r="BTG37">
        <v>42.537999999999997</v>
      </c>
      <c r="BTH37">
        <v>37.201999999999998</v>
      </c>
      <c r="BTI37">
        <v>41.497</v>
      </c>
      <c r="BTJ37">
        <v>38.868000000000002</v>
      </c>
      <c r="BTK37">
        <v>38.140999999999998</v>
      </c>
      <c r="BTL37">
        <v>42.616</v>
      </c>
      <c r="BTM37">
        <v>34.037999999999997</v>
      </c>
      <c r="BTN37">
        <v>10.349</v>
      </c>
      <c r="BTO37">
        <v>27.771999999999998</v>
      </c>
      <c r="BTP37">
        <v>42.488</v>
      </c>
      <c r="BTQ37">
        <v>19.449000000000002</v>
      </c>
      <c r="BTR37">
        <v>13.263</v>
      </c>
      <c r="BTS37">
        <v>18.882000000000001</v>
      </c>
      <c r="BTT37">
        <v>17.983000000000001</v>
      </c>
      <c r="BTU37">
        <v>10.885</v>
      </c>
      <c r="BTV37">
        <v>15.952</v>
      </c>
      <c r="BTW37">
        <v>13.124000000000001</v>
      </c>
      <c r="BTX37">
        <v>9.2989999999999995</v>
      </c>
      <c r="BTY37">
        <v>11.173</v>
      </c>
      <c r="BTZ37">
        <v>16.029</v>
      </c>
      <c r="BUA37">
        <v>13.032</v>
      </c>
      <c r="BUB37">
        <v>9.2330000000000005</v>
      </c>
      <c r="BUC37">
        <v>70.641000000000005</v>
      </c>
      <c r="BUD37">
        <v>81.116</v>
      </c>
      <c r="BUE37">
        <v>162.453</v>
      </c>
      <c r="BUF37">
        <v>160.96899999999999</v>
      </c>
      <c r="BUG37">
        <v>62.313000000000002</v>
      </c>
      <c r="BUH37">
        <v>63.005000000000003</v>
      </c>
      <c r="BUI37">
        <v>36.427</v>
      </c>
      <c r="BUJ37">
        <v>45.374000000000002</v>
      </c>
      <c r="BUK37">
        <v>39.683</v>
      </c>
      <c r="BUL37">
        <v>44.262999999999998</v>
      </c>
      <c r="BUM37">
        <v>41.459000000000003</v>
      </c>
      <c r="BUN37">
        <v>40.683</v>
      </c>
      <c r="BUO37">
        <v>45.457000000000001</v>
      </c>
      <c r="BUP37">
        <v>36.307000000000002</v>
      </c>
      <c r="BUQ37">
        <v>11.039</v>
      </c>
      <c r="BUR37">
        <v>29.507999999999999</v>
      </c>
      <c r="BUS37">
        <v>45.143999999999998</v>
      </c>
      <c r="BUT37">
        <v>20.664000000000001</v>
      </c>
      <c r="BUU37">
        <v>14.092000000000001</v>
      </c>
      <c r="BUV37">
        <v>20.062000000000001</v>
      </c>
      <c r="BUW37">
        <v>19.106999999999999</v>
      </c>
      <c r="BUX37">
        <v>11.565</v>
      </c>
      <c r="BUY37">
        <v>16.949000000000002</v>
      </c>
      <c r="BUZ37">
        <v>13.944000000000001</v>
      </c>
      <c r="BVA37">
        <v>9.8800000000000008</v>
      </c>
      <c r="BVB37">
        <v>11.871</v>
      </c>
      <c r="BVC37">
        <v>17.030999999999999</v>
      </c>
      <c r="BVD37">
        <v>13.847</v>
      </c>
      <c r="BVE37">
        <v>9.81</v>
      </c>
      <c r="BVF37">
        <v>75.055999999999997</v>
      </c>
      <c r="BVG37">
        <v>86.186000000000007</v>
      </c>
      <c r="BVH37">
        <v>172.607</v>
      </c>
      <c r="BVI37">
        <v>171.03</v>
      </c>
      <c r="BVJ37">
        <v>66.207999999999998</v>
      </c>
      <c r="BVK37">
        <v>66.942999999999998</v>
      </c>
      <c r="BVL37">
        <v>38.704000000000001</v>
      </c>
      <c r="BVM37">
        <v>48.21</v>
      </c>
      <c r="BVN37">
        <v>42.162999999999997</v>
      </c>
      <c r="BVO37">
        <v>47.03</v>
      </c>
      <c r="BVP37">
        <v>44.05</v>
      </c>
      <c r="BVQ37">
        <v>43.225999999999999</v>
      </c>
      <c r="BVR37">
        <v>48.298000000000002</v>
      </c>
      <c r="BVS37">
        <v>38.576000000000001</v>
      </c>
      <c r="BVT37">
        <v>11.728999999999999</v>
      </c>
      <c r="BVU37">
        <v>31.242999999999999</v>
      </c>
      <c r="BVV37">
        <v>47.798999999999999</v>
      </c>
      <c r="BVW37">
        <v>21.88</v>
      </c>
      <c r="BVX37">
        <v>14.920999999999999</v>
      </c>
      <c r="BVY37">
        <v>21.242000000000001</v>
      </c>
      <c r="BVZ37">
        <v>20.231000000000002</v>
      </c>
      <c r="BWA37">
        <v>12.246</v>
      </c>
      <c r="BWB37">
        <v>17.946000000000002</v>
      </c>
      <c r="BWC37">
        <v>14.763999999999999</v>
      </c>
      <c r="BWD37">
        <v>10.462</v>
      </c>
      <c r="BWE37">
        <v>12.57</v>
      </c>
      <c r="BWF37">
        <v>18.032</v>
      </c>
      <c r="BWG37">
        <v>14.661</v>
      </c>
      <c r="BWH37">
        <v>10.387</v>
      </c>
      <c r="BWI37">
        <v>79.471000000000004</v>
      </c>
      <c r="BWJ37">
        <v>91.254999999999995</v>
      </c>
      <c r="BWK37">
        <v>182.76</v>
      </c>
      <c r="BWL37">
        <v>181.09</v>
      </c>
      <c r="BWM37">
        <v>70.102000000000004</v>
      </c>
      <c r="BWN37">
        <v>70.881</v>
      </c>
      <c r="BWO37">
        <v>40.981000000000002</v>
      </c>
      <c r="BWP37">
        <v>51.045000000000002</v>
      </c>
      <c r="BWQ37">
        <v>44.643000000000001</v>
      </c>
      <c r="BWR37">
        <v>49.795999999999999</v>
      </c>
      <c r="BWS37">
        <v>46.640999999999998</v>
      </c>
      <c r="BWT37">
        <v>45.768999999999998</v>
      </c>
      <c r="BWU37">
        <v>51.14</v>
      </c>
      <c r="BWV37">
        <v>40.844999999999999</v>
      </c>
      <c r="BWW37">
        <v>12.419</v>
      </c>
      <c r="BWX37">
        <v>32.978999999999999</v>
      </c>
      <c r="BWY37">
        <v>50.454999999999998</v>
      </c>
      <c r="BWZ37">
        <v>23.094999999999999</v>
      </c>
      <c r="BXA37">
        <v>15.75</v>
      </c>
      <c r="BXB37">
        <v>22.422000000000001</v>
      </c>
      <c r="BXC37">
        <v>21.353999999999999</v>
      </c>
      <c r="BXD37">
        <v>12.926</v>
      </c>
      <c r="BXE37">
        <v>18.943000000000001</v>
      </c>
      <c r="BXF37">
        <v>15.584</v>
      </c>
      <c r="BXG37">
        <v>11.042999999999999</v>
      </c>
      <c r="BXH37">
        <v>13.268000000000001</v>
      </c>
      <c r="BXI37">
        <v>19.033999999999999</v>
      </c>
      <c r="BXJ37">
        <v>15.476000000000001</v>
      </c>
      <c r="BXK37">
        <v>10.964</v>
      </c>
      <c r="BXL37">
        <v>83.885999999999996</v>
      </c>
      <c r="BXM37">
        <v>96.325000000000003</v>
      </c>
      <c r="BXN37">
        <v>192.91300000000001</v>
      </c>
      <c r="BXO37">
        <v>191.15100000000001</v>
      </c>
      <c r="BXP37">
        <v>73.997</v>
      </c>
      <c r="BXQ37">
        <v>74.819000000000003</v>
      </c>
      <c r="BXR37">
        <v>43.256999999999998</v>
      </c>
      <c r="BXS37">
        <v>53.881</v>
      </c>
      <c r="BXT37">
        <v>47.122999999999998</v>
      </c>
      <c r="BXU37">
        <v>52.563000000000002</v>
      </c>
      <c r="BXV37">
        <v>49.232999999999997</v>
      </c>
      <c r="BXW37">
        <v>48.311999999999998</v>
      </c>
      <c r="BXX37">
        <v>53.981000000000002</v>
      </c>
      <c r="BXY37">
        <v>43.113999999999997</v>
      </c>
      <c r="BXZ37">
        <v>13.109</v>
      </c>
      <c r="BYA37">
        <v>34.715000000000003</v>
      </c>
      <c r="BYB37">
        <v>53.11</v>
      </c>
      <c r="BYC37">
        <v>24.311</v>
      </c>
      <c r="BYD37">
        <v>16.579000000000001</v>
      </c>
      <c r="BYE37">
        <v>23.603000000000002</v>
      </c>
      <c r="BYF37">
        <v>22.478000000000002</v>
      </c>
      <c r="BYG37">
        <v>13.606</v>
      </c>
      <c r="BYH37">
        <v>19.940000000000001</v>
      </c>
      <c r="BYI37">
        <v>16.404</v>
      </c>
      <c r="BYJ37">
        <v>11.624000000000001</v>
      </c>
      <c r="BYK37">
        <v>13.965999999999999</v>
      </c>
      <c r="BYL37">
        <v>20.036000000000001</v>
      </c>
      <c r="BYM37">
        <v>16.29</v>
      </c>
      <c r="BYN37">
        <v>11.541</v>
      </c>
      <c r="BYO37">
        <v>88.301000000000002</v>
      </c>
      <c r="BYP37">
        <v>101.395</v>
      </c>
      <c r="BYQ37">
        <v>203.066</v>
      </c>
      <c r="BYR37">
        <v>201.21100000000001</v>
      </c>
      <c r="BYS37">
        <v>77.891000000000005</v>
      </c>
      <c r="BYT37">
        <v>78.757000000000005</v>
      </c>
      <c r="BYU37">
        <v>45.533999999999999</v>
      </c>
      <c r="BYV37">
        <v>56.716999999999999</v>
      </c>
      <c r="BYW37">
        <v>49.603000000000002</v>
      </c>
      <c r="BYX37">
        <v>55.329000000000001</v>
      </c>
      <c r="BYY37">
        <v>51.823999999999998</v>
      </c>
      <c r="BYZ37">
        <v>50.853999999999999</v>
      </c>
      <c r="BZA37">
        <v>56.822000000000003</v>
      </c>
      <c r="BZB37">
        <v>45.384</v>
      </c>
      <c r="BZC37">
        <v>13.798999999999999</v>
      </c>
      <c r="BZD37">
        <v>52.072000000000003</v>
      </c>
      <c r="BZE37">
        <v>79.665000000000006</v>
      </c>
      <c r="BZF37">
        <v>36.466000000000001</v>
      </c>
      <c r="BZG37">
        <v>24.867999999999999</v>
      </c>
      <c r="BZH37">
        <v>35.404000000000003</v>
      </c>
      <c r="BZI37">
        <v>33.718000000000004</v>
      </c>
      <c r="BZJ37">
        <v>20.408999999999999</v>
      </c>
      <c r="BZK37">
        <v>29.911000000000001</v>
      </c>
      <c r="BZL37">
        <v>24.606999999999999</v>
      </c>
      <c r="BZM37">
        <v>17.436</v>
      </c>
      <c r="BZN37">
        <v>20.949000000000002</v>
      </c>
      <c r="BZO37">
        <v>30.053999999999998</v>
      </c>
      <c r="BZP37">
        <v>24.434999999999999</v>
      </c>
      <c r="BZQ37">
        <v>17.312000000000001</v>
      </c>
      <c r="BZR37">
        <v>132.452</v>
      </c>
      <c r="BZS37">
        <v>152.09200000000001</v>
      </c>
      <c r="BZT37">
        <v>304.60000000000002</v>
      </c>
      <c r="BZU37">
        <v>301.81700000000001</v>
      </c>
      <c r="BZV37">
        <v>116.837</v>
      </c>
      <c r="BZW37">
        <v>118.13500000000001</v>
      </c>
      <c r="BZX37">
        <v>68.301000000000002</v>
      </c>
      <c r="BZY37">
        <v>85.075999999999993</v>
      </c>
      <c r="BZZ37">
        <v>74.405000000000001</v>
      </c>
      <c r="CAA37">
        <v>82.994</v>
      </c>
      <c r="CAB37">
        <v>77.736000000000004</v>
      </c>
      <c r="CAC37">
        <v>76.281000000000006</v>
      </c>
      <c r="CAD37">
        <v>85.233000000000004</v>
      </c>
      <c r="CAE37">
        <v>68.075000000000003</v>
      </c>
      <c r="CAF37">
        <v>20.699000000000002</v>
      </c>
      <c r="CAG37">
        <v>69.430000000000007</v>
      </c>
      <c r="CAH37">
        <v>106.22</v>
      </c>
      <c r="CAI37">
        <v>48.621000000000002</v>
      </c>
      <c r="CAJ37">
        <v>33.156999999999996</v>
      </c>
      <c r="CAK37">
        <v>47.204999999999998</v>
      </c>
      <c r="CAL37">
        <v>44.957000000000001</v>
      </c>
      <c r="CAM37">
        <v>27.212</v>
      </c>
      <c r="CAN37">
        <v>39.881</v>
      </c>
      <c r="CAO37">
        <v>32.808999999999997</v>
      </c>
      <c r="CAP37">
        <v>23.248000000000001</v>
      </c>
      <c r="CAQ37">
        <v>27.931999999999999</v>
      </c>
      <c r="CAR37">
        <v>40.072000000000003</v>
      </c>
      <c r="CAS37">
        <v>32.58</v>
      </c>
      <c r="CAT37">
        <v>23.082000000000001</v>
      </c>
      <c r="CAU37">
        <v>176.60300000000001</v>
      </c>
      <c r="CAV37">
        <v>202.79</v>
      </c>
      <c r="CAW37">
        <v>406.13299999999998</v>
      </c>
      <c r="CAX37">
        <v>402.423</v>
      </c>
      <c r="CAY37">
        <v>155.78299999999999</v>
      </c>
      <c r="CAZ37">
        <v>157.51400000000001</v>
      </c>
      <c r="CBA37">
        <v>91.067999999999998</v>
      </c>
      <c r="CBB37">
        <v>113.434</v>
      </c>
      <c r="CBC37">
        <v>99.206000000000003</v>
      </c>
      <c r="CBD37">
        <v>110.658</v>
      </c>
      <c r="CBE37">
        <v>103.64700000000001</v>
      </c>
      <c r="CBF37">
        <v>101.708</v>
      </c>
      <c r="CBG37">
        <v>113.643</v>
      </c>
      <c r="CBH37">
        <v>90.766999999999996</v>
      </c>
      <c r="CBI37">
        <v>27.597999999999999</v>
      </c>
      <c r="CBJ37">
        <v>86.787000000000006</v>
      </c>
      <c r="CBK37">
        <v>132.77500000000001</v>
      </c>
      <c r="CBL37">
        <v>60.777000000000001</v>
      </c>
      <c r="CBM37">
        <v>41.445999999999998</v>
      </c>
      <c r="CBN37">
        <v>59.006</v>
      </c>
      <c r="CBO37">
        <v>56.195999999999998</v>
      </c>
      <c r="CBP37">
        <v>34.015000000000001</v>
      </c>
      <c r="CBQ37">
        <v>49.850999999999999</v>
      </c>
      <c r="CBR37">
        <v>41.011000000000003</v>
      </c>
      <c r="CBS37">
        <v>29.06</v>
      </c>
      <c r="CBT37">
        <v>34.914999999999999</v>
      </c>
      <c r="CBU37">
        <v>50.09</v>
      </c>
      <c r="CBV37">
        <v>40.725999999999999</v>
      </c>
      <c r="CBW37">
        <v>28.853000000000002</v>
      </c>
      <c r="CBX37">
        <v>220.75399999999999</v>
      </c>
      <c r="CBY37">
        <v>253.48699999999999</v>
      </c>
      <c r="CBZ37">
        <v>507.666</v>
      </c>
      <c r="CCA37">
        <v>503.02800000000002</v>
      </c>
      <c r="CCB37">
        <v>194.72900000000001</v>
      </c>
      <c r="CCC37">
        <v>196.892</v>
      </c>
      <c r="CCD37">
        <v>113.83499999999999</v>
      </c>
      <c r="CCE37">
        <v>141.79300000000001</v>
      </c>
      <c r="CCF37">
        <v>124.008</v>
      </c>
      <c r="CCG37">
        <v>138.32300000000001</v>
      </c>
      <c r="CCH37">
        <v>129.559</v>
      </c>
      <c r="CCI37">
        <v>127.136</v>
      </c>
      <c r="CCJ37">
        <v>142.054</v>
      </c>
      <c r="CCK37">
        <v>113.459</v>
      </c>
      <c r="CCL37">
        <v>34.497999999999998</v>
      </c>
      <c r="CCM37">
        <v>104.145</v>
      </c>
      <c r="CCN37">
        <v>159.33000000000001</v>
      </c>
      <c r="CCO37">
        <v>72.932000000000002</v>
      </c>
      <c r="CCP37">
        <v>49.735999999999997</v>
      </c>
      <c r="CCQ37">
        <v>70.808000000000007</v>
      </c>
      <c r="CCR37">
        <v>67.435000000000002</v>
      </c>
      <c r="CCS37">
        <v>40.819000000000003</v>
      </c>
      <c r="CCT37">
        <v>59.820999999999998</v>
      </c>
      <c r="CCU37">
        <v>49.213000000000001</v>
      </c>
      <c r="CCV37">
        <v>34.872</v>
      </c>
      <c r="CCW37">
        <v>41.898000000000003</v>
      </c>
      <c r="CCX37">
        <v>60.107999999999997</v>
      </c>
      <c r="CCY37">
        <v>48.871000000000002</v>
      </c>
      <c r="CCZ37">
        <v>34.622999999999998</v>
      </c>
      <c r="CDA37">
        <v>264.904</v>
      </c>
      <c r="CDB37">
        <v>304.185</v>
      </c>
      <c r="CDC37">
        <v>609.19899999999996</v>
      </c>
      <c r="CDD37">
        <v>603.63400000000001</v>
      </c>
      <c r="CDE37">
        <v>233.67400000000001</v>
      </c>
      <c r="CDF37">
        <v>236.27</v>
      </c>
      <c r="CDG37">
        <v>136.602</v>
      </c>
      <c r="CDH37">
        <v>170.15199999999999</v>
      </c>
      <c r="CDI37">
        <v>148.809</v>
      </c>
      <c r="CDJ37">
        <v>165.98699999999999</v>
      </c>
      <c r="CDK37">
        <v>155.471</v>
      </c>
      <c r="CDL37">
        <v>152.56299999999999</v>
      </c>
      <c r="CDM37">
        <v>170.465</v>
      </c>
      <c r="CDN37">
        <v>136.15100000000001</v>
      </c>
      <c r="CDO37">
        <v>41.398000000000003</v>
      </c>
      <c r="CDP37">
        <v>121.502</v>
      </c>
      <c r="CDQ37">
        <v>185.886</v>
      </c>
      <c r="CDR37">
        <v>85.087999999999994</v>
      </c>
      <c r="CDS37">
        <v>58.024999999999999</v>
      </c>
      <c r="CDT37">
        <v>82.608999999999995</v>
      </c>
      <c r="CDU37">
        <v>78.674000000000007</v>
      </c>
      <c r="CDV37">
        <v>47.622</v>
      </c>
      <c r="CDW37">
        <v>69.790999999999997</v>
      </c>
      <c r="CDX37">
        <v>57.414999999999999</v>
      </c>
      <c r="CDY37">
        <v>40.683999999999997</v>
      </c>
      <c r="CDZ37">
        <v>48.881</v>
      </c>
      <c r="CEA37">
        <v>70.126000000000005</v>
      </c>
      <c r="CEB37">
        <v>57.015999999999998</v>
      </c>
      <c r="CEC37">
        <v>40.393999999999998</v>
      </c>
      <c r="CED37">
        <v>309.05500000000001</v>
      </c>
      <c r="CEE37">
        <v>354.88200000000001</v>
      </c>
      <c r="CEF37">
        <v>710.73299999999995</v>
      </c>
      <c r="CEG37">
        <v>704.24</v>
      </c>
      <c r="CEH37">
        <v>272.62</v>
      </c>
      <c r="CEI37">
        <v>275.649</v>
      </c>
      <c r="CEJ37">
        <v>159.369</v>
      </c>
      <c r="CEK37">
        <v>198.51</v>
      </c>
      <c r="CEL37">
        <v>173.61099999999999</v>
      </c>
      <c r="CEM37">
        <v>193.65199999999999</v>
      </c>
      <c r="CEN37">
        <v>181.38300000000001</v>
      </c>
      <c r="CEO37">
        <v>177.99</v>
      </c>
      <c r="CEP37">
        <v>198.876</v>
      </c>
      <c r="CEQ37">
        <v>158.84200000000001</v>
      </c>
      <c r="CER37">
        <v>48.296999999999997</v>
      </c>
      <c r="CES37">
        <v>138.86000000000001</v>
      </c>
      <c r="CET37">
        <v>212.441</v>
      </c>
      <c r="CEU37">
        <v>97.242999999999995</v>
      </c>
      <c r="CEV37">
        <v>66.313999999999993</v>
      </c>
      <c r="CEW37">
        <v>94.41</v>
      </c>
      <c r="CEX37">
        <v>89.912999999999997</v>
      </c>
      <c r="CEY37">
        <v>54.424999999999997</v>
      </c>
      <c r="CEZ37">
        <v>79.762</v>
      </c>
      <c r="CFA37">
        <v>65.617999999999995</v>
      </c>
      <c r="CFB37">
        <v>46.496000000000002</v>
      </c>
      <c r="CFC37">
        <v>55.863999999999997</v>
      </c>
      <c r="CFD37">
        <v>80.144000000000005</v>
      </c>
      <c r="CFE37">
        <v>65.161000000000001</v>
      </c>
      <c r="CFF37">
        <v>46.164000000000001</v>
      </c>
      <c r="CFG37">
        <v>353.20600000000002</v>
      </c>
      <c r="CFH37">
        <v>405.57900000000001</v>
      </c>
      <c r="CFI37">
        <v>812.26599999999996</v>
      </c>
      <c r="CFJ37">
        <v>804.84500000000003</v>
      </c>
      <c r="CFK37">
        <v>311.56599999999997</v>
      </c>
      <c r="CFL37">
        <v>315.02699999999999</v>
      </c>
      <c r="CFM37">
        <v>182.136</v>
      </c>
      <c r="CFN37">
        <v>226.869</v>
      </c>
      <c r="CFO37">
        <v>198.41300000000001</v>
      </c>
      <c r="CFP37">
        <v>221.316</v>
      </c>
      <c r="CFQ37">
        <v>207.29499999999999</v>
      </c>
      <c r="CFR37">
        <v>203.417</v>
      </c>
      <c r="CFS37">
        <v>227.28700000000001</v>
      </c>
      <c r="CFT37">
        <v>181.53399999999999</v>
      </c>
      <c r="CFU37">
        <v>55.197000000000003</v>
      </c>
      <c r="CFV37">
        <v>156.21700000000001</v>
      </c>
      <c r="CFW37">
        <v>238.99600000000001</v>
      </c>
      <c r="CFX37">
        <v>109.398</v>
      </c>
      <c r="CFY37">
        <v>74.603999999999999</v>
      </c>
      <c r="CFZ37">
        <v>106.212</v>
      </c>
      <c r="CGA37">
        <v>101.15300000000001</v>
      </c>
      <c r="CGB37">
        <v>61.228000000000002</v>
      </c>
      <c r="CGC37">
        <v>89.731999999999999</v>
      </c>
      <c r="CGD37">
        <v>73.819999999999993</v>
      </c>
      <c r="CGE37">
        <v>52.308</v>
      </c>
      <c r="CGF37">
        <v>62.847999999999999</v>
      </c>
      <c r="CGG37">
        <v>90.162000000000006</v>
      </c>
      <c r="CGH37">
        <v>73.305999999999997</v>
      </c>
      <c r="CGI37">
        <v>51.935000000000002</v>
      </c>
      <c r="CGJ37">
        <v>397.35700000000003</v>
      </c>
      <c r="CGK37">
        <v>456.27699999999999</v>
      </c>
      <c r="CGL37">
        <v>913.79899999999998</v>
      </c>
      <c r="CGM37">
        <v>905.45100000000002</v>
      </c>
      <c r="CGN37">
        <v>350.51100000000002</v>
      </c>
      <c r="CGO37">
        <v>354.40499999999997</v>
      </c>
      <c r="CGP37">
        <v>204.904</v>
      </c>
      <c r="CGQ37">
        <v>255.227</v>
      </c>
      <c r="CGR37">
        <v>223.214</v>
      </c>
      <c r="CGS37">
        <v>248.98099999999999</v>
      </c>
      <c r="CGT37">
        <v>233.20699999999999</v>
      </c>
      <c r="CGU37">
        <v>228.84399999999999</v>
      </c>
      <c r="CGV37">
        <v>255.69800000000001</v>
      </c>
      <c r="CGW37">
        <v>204.226</v>
      </c>
      <c r="CGX37">
        <v>62.095999999999997</v>
      </c>
    </row>
    <row r="38" spans="1:2234" x14ac:dyDescent="0.25">
      <c r="A38" s="121" t="s">
        <v>242</v>
      </c>
      <c r="B38" s="118">
        <v>4.0000000000000001E-3</v>
      </c>
      <c r="C38" s="118">
        <v>5.7000000000000002E-2</v>
      </c>
      <c r="D38" s="118">
        <v>1.4E-2</v>
      </c>
      <c r="E38" s="118">
        <v>1.9E-2</v>
      </c>
      <c r="F38" s="118">
        <v>0.29299999999999998</v>
      </c>
      <c r="G38" s="118">
        <v>4.0000000000000001E-3</v>
      </c>
      <c r="H38" s="118">
        <v>1.7000000000000001E-2</v>
      </c>
      <c r="I38" s="118">
        <v>4.2999999999999997E-2</v>
      </c>
      <c r="J38" s="118">
        <v>4.2000000000000003E-2</v>
      </c>
      <c r="K38" s="118">
        <v>1.6E-2</v>
      </c>
      <c r="L38" s="118">
        <v>2E-3</v>
      </c>
      <c r="M38" s="118">
        <v>1.0999999999999999E-2</v>
      </c>
      <c r="N38" s="118">
        <v>1.6E-2</v>
      </c>
      <c r="O38" s="118">
        <v>2E-3</v>
      </c>
      <c r="P38" s="118">
        <v>5.5E-2</v>
      </c>
      <c r="Q38" s="118">
        <v>9.5000000000000001E-2</v>
      </c>
      <c r="R38" s="118">
        <v>0.20300000000000001</v>
      </c>
      <c r="S38" s="118">
        <v>1.9E-2</v>
      </c>
      <c r="T38" s="118">
        <v>8.8999999999999996E-2</v>
      </c>
      <c r="U38" s="118">
        <v>0.20300000000000001</v>
      </c>
      <c r="V38" s="118">
        <v>0.06</v>
      </c>
      <c r="W38" s="118">
        <v>0.13900000000000001</v>
      </c>
      <c r="X38" s="118">
        <v>1.9E-2</v>
      </c>
      <c r="Y38" s="118">
        <v>1.2E-2</v>
      </c>
      <c r="Z38" s="118">
        <v>7.1999999999999995E-2</v>
      </c>
      <c r="AA38" s="118">
        <v>8.8999999999999996E-2</v>
      </c>
      <c r="AB38" s="118">
        <v>3.1E-2</v>
      </c>
      <c r="AC38" s="118">
        <v>1.6E-2</v>
      </c>
      <c r="AD38" s="118">
        <v>1.7999999999999999E-2</v>
      </c>
      <c r="AE38" s="118">
        <v>8.0000000000000002E-3</v>
      </c>
      <c r="AF38" s="118">
        <v>0.114</v>
      </c>
      <c r="AG38" s="118">
        <v>2.8000000000000001E-2</v>
      </c>
      <c r="AH38" s="118">
        <v>3.6999999999999998E-2</v>
      </c>
      <c r="AI38" s="118">
        <v>0.58599999999999997</v>
      </c>
      <c r="AJ38" s="118">
        <v>8.0000000000000002E-3</v>
      </c>
      <c r="AK38" s="118">
        <v>3.3000000000000002E-2</v>
      </c>
      <c r="AL38" s="118">
        <v>8.5999999999999993E-2</v>
      </c>
      <c r="AM38" s="118">
        <v>8.5000000000000006E-2</v>
      </c>
      <c r="AN38" s="118">
        <v>3.2000000000000001E-2</v>
      </c>
      <c r="AO38" s="118">
        <v>4.0000000000000001E-3</v>
      </c>
      <c r="AP38" s="118">
        <v>2.1000000000000001E-2</v>
      </c>
      <c r="AQ38" s="118">
        <v>3.3000000000000002E-2</v>
      </c>
      <c r="AR38" s="118">
        <v>4.0000000000000001E-3</v>
      </c>
      <c r="AS38" s="118">
        <v>0.11</v>
      </c>
      <c r="AT38" s="118">
        <v>0.19</v>
      </c>
      <c r="AU38" s="118">
        <v>0.40600000000000003</v>
      </c>
      <c r="AV38" s="118">
        <v>3.6999999999999998E-2</v>
      </c>
      <c r="AW38" s="118">
        <v>0.17799999999999999</v>
      </c>
      <c r="AX38" s="118">
        <v>0.40600000000000003</v>
      </c>
      <c r="AY38" s="118">
        <v>0.11899999999999999</v>
      </c>
      <c r="AZ38" s="118">
        <v>0.27800000000000002</v>
      </c>
      <c r="BA38" s="118">
        <v>3.9E-2</v>
      </c>
      <c r="BB38" s="118">
        <v>2.5000000000000001E-2</v>
      </c>
      <c r="BC38" s="118">
        <v>0.14499999999999999</v>
      </c>
      <c r="BD38" s="118">
        <v>0.17799999999999999</v>
      </c>
      <c r="BE38" s="118">
        <v>6.0999999999999999E-2</v>
      </c>
      <c r="BF38" s="118">
        <v>3.2000000000000001E-2</v>
      </c>
      <c r="BG38" s="118">
        <v>3.5999999999999997E-2</v>
      </c>
      <c r="BH38" s="118">
        <v>1.2E-2</v>
      </c>
      <c r="BI38" s="118">
        <v>0.17199999999999999</v>
      </c>
      <c r="BJ38" s="118">
        <v>4.2000000000000003E-2</v>
      </c>
      <c r="BK38" s="118">
        <v>5.6000000000000001E-2</v>
      </c>
      <c r="BL38" s="118">
        <v>0.879</v>
      </c>
      <c r="BM38" s="118">
        <v>1.2E-2</v>
      </c>
      <c r="BN38" s="118">
        <v>0.05</v>
      </c>
      <c r="BO38" s="118">
        <v>0.129</v>
      </c>
      <c r="BP38" s="118">
        <v>0.127</v>
      </c>
      <c r="BQ38" s="118">
        <v>4.8000000000000001E-2</v>
      </c>
      <c r="BR38" s="118">
        <v>5.0000000000000001E-3</v>
      </c>
      <c r="BS38" s="118">
        <v>3.2000000000000001E-2</v>
      </c>
      <c r="BT38" s="118">
        <v>4.9000000000000002E-2</v>
      </c>
      <c r="BU38" s="118">
        <v>7.0000000000000001E-3</v>
      </c>
      <c r="BV38" s="118">
        <v>0.16500000000000001</v>
      </c>
      <c r="BW38" s="118">
        <v>0.28399999999999997</v>
      </c>
      <c r="BX38" s="118">
        <v>0.60899999999999999</v>
      </c>
      <c r="BY38" s="118">
        <v>5.6000000000000001E-2</v>
      </c>
      <c r="BZ38" s="118">
        <v>0.26700000000000002</v>
      </c>
      <c r="CA38" s="118">
        <v>0.60899999999999999</v>
      </c>
      <c r="CB38" s="118">
        <v>0.17899999999999999</v>
      </c>
      <c r="CC38" s="118">
        <v>0.41699999999999998</v>
      </c>
      <c r="CD38" s="118">
        <v>5.8000000000000003E-2</v>
      </c>
      <c r="CE38" s="118">
        <v>3.6999999999999998E-2</v>
      </c>
      <c r="CF38" s="118">
        <v>0.217</v>
      </c>
      <c r="CG38" s="118">
        <v>0.26800000000000002</v>
      </c>
      <c r="CH38" s="118">
        <v>9.1999999999999998E-2</v>
      </c>
      <c r="CI38" s="118">
        <v>4.9000000000000002E-2</v>
      </c>
      <c r="CJ38" s="118">
        <v>5.3999999999999999E-2</v>
      </c>
      <c r="CK38" s="118">
        <v>1.6E-2</v>
      </c>
      <c r="CL38" s="118">
        <v>0.22900000000000001</v>
      </c>
      <c r="CM38" s="118">
        <v>5.6000000000000001E-2</v>
      </c>
      <c r="CN38" s="118">
        <v>7.3999999999999996E-2</v>
      </c>
      <c r="CO38" s="118">
        <v>1.173</v>
      </c>
      <c r="CP38" s="118">
        <v>1.6E-2</v>
      </c>
      <c r="CQ38" s="118">
        <v>6.6000000000000003E-2</v>
      </c>
      <c r="CR38" s="118">
        <v>0.17100000000000001</v>
      </c>
      <c r="CS38" s="118">
        <v>0.16900000000000001</v>
      </c>
      <c r="CT38" s="118">
        <v>6.4000000000000001E-2</v>
      </c>
      <c r="CU38" s="118">
        <v>7.0000000000000001E-3</v>
      </c>
      <c r="CV38" s="118">
        <v>4.2000000000000003E-2</v>
      </c>
      <c r="CW38" s="118">
        <v>6.5000000000000002E-2</v>
      </c>
      <c r="CX38" s="118">
        <v>8.9999999999999993E-3</v>
      </c>
      <c r="CY38" s="118">
        <v>0.22</v>
      </c>
      <c r="CZ38" s="118">
        <v>0.379</v>
      </c>
      <c r="DA38" s="118">
        <v>0.81100000000000005</v>
      </c>
      <c r="DB38" s="118">
        <v>7.4999999999999997E-2</v>
      </c>
      <c r="DC38" s="118">
        <v>0.35499999999999998</v>
      </c>
      <c r="DD38" s="118">
        <v>0.81200000000000006</v>
      </c>
      <c r="DE38" s="118">
        <v>0.23899999999999999</v>
      </c>
      <c r="DF38" s="118">
        <v>0.55600000000000005</v>
      </c>
      <c r="DG38" s="118">
        <v>7.8E-2</v>
      </c>
      <c r="DH38" s="118">
        <v>0.05</v>
      </c>
      <c r="DI38" s="118">
        <v>0.28999999999999998</v>
      </c>
      <c r="DJ38" s="118">
        <v>0.35699999999999998</v>
      </c>
      <c r="DK38" s="118">
        <v>0.122</v>
      </c>
      <c r="DL38" s="118">
        <v>6.5000000000000002E-2</v>
      </c>
      <c r="DM38" s="118">
        <v>7.2999999999999995E-2</v>
      </c>
      <c r="DN38" s="118">
        <v>0.02</v>
      </c>
      <c r="DO38" s="118">
        <v>0.28599999999999998</v>
      </c>
      <c r="DP38" s="118">
        <v>7.0000000000000007E-2</v>
      </c>
      <c r="DQ38" s="118">
        <v>9.2999999999999999E-2</v>
      </c>
      <c r="DR38" s="118">
        <v>1.466</v>
      </c>
      <c r="DS38" s="118">
        <v>0.02</v>
      </c>
      <c r="DT38" s="118">
        <v>8.3000000000000004E-2</v>
      </c>
      <c r="DU38" s="118">
        <v>0.214</v>
      </c>
      <c r="DV38" s="118">
        <v>0.21199999999999999</v>
      </c>
      <c r="DW38" s="118">
        <v>0.08</v>
      </c>
      <c r="DX38" s="118">
        <v>8.9999999999999993E-3</v>
      </c>
      <c r="DY38" s="118">
        <v>5.2999999999999999E-2</v>
      </c>
      <c r="DZ38" s="118">
        <v>8.2000000000000003E-2</v>
      </c>
      <c r="EA38" s="118">
        <v>1.0999999999999999E-2</v>
      </c>
      <c r="EB38" s="118">
        <v>0.27500000000000002</v>
      </c>
      <c r="EC38" s="118">
        <v>0.47399999999999998</v>
      </c>
      <c r="ED38" s="118">
        <v>1.014</v>
      </c>
      <c r="EE38" s="118">
        <v>9.2999999999999999E-2</v>
      </c>
      <c r="EF38" s="118">
        <v>0.44400000000000001</v>
      </c>
      <c r="EG38" s="118">
        <v>1.0149999999999999</v>
      </c>
      <c r="EH38" s="118">
        <v>0.29799999999999999</v>
      </c>
      <c r="EI38" s="118">
        <v>0.69499999999999995</v>
      </c>
      <c r="EJ38" s="118">
        <v>9.7000000000000003E-2</v>
      </c>
      <c r="EK38" s="118">
        <v>6.2E-2</v>
      </c>
      <c r="EL38" s="118">
        <v>0.36199999999999999</v>
      </c>
      <c r="EM38" s="118">
        <v>0.44600000000000001</v>
      </c>
      <c r="EN38" s="118">
        <v>0.153</v>
      </c>
      <c r="EO38" s="118">
        <v>8.1000000000000003E-2</v>
      </c>
      <c r="EP38" s="118">
        <v>9.0999999999999998E-2</v>
      </c>
      <c r="EQ38" s="118">
        <v>2.4E-2</v>
      </c>
      <c r="ER38" s="118">
        <v>0.34300000000000003</v>
      </c>
      <c r="ES38" s="118">
        <v>8.4000000000000005E-2</v>
      </c>
      <c r="ET38" s="118">
        <v>0.112</v>
      </c>
      <c r="EU38" s="118">
        <v>1.7589999999999999</v>
      </c>
      <c r="EV38" s="118">
        <v>2.4E-2</v>
      </c>
      <c r="EW38" s="118">
        <v>0.1</v>
      </c>
      <c r="EX38" s="118">
        <v>0.25700000000000001</v>
      </c>
      <c r="EY38" s="118">
        <v>0.254</v>
      </c>
      <c r="EZ38" s="118">
        <v>9.7000000000000003E-2</v>
      </c>
      <c r="FA38" s="118">
        <v>1.0999999999999999E-2</v>
      </c>
      <c r="FB38" s="118">
        <v>6.3E-2</v>
      </c>
      <c r="FC38" s="118">
        <v>9.8000000000000004E-2</v>
      </c>
      <c r="FD38" s="118">
        <v>1.2999999999999999E-2</v>
      </c>
      <c r="FE38" s="118">
        <v>0.33</v>
      </c>
      <c r="FF38" s="118">
        <v>0.56899999999999995</v>
      </c>
      <c r="FG38" s="118">
        <v>1.2170000000000001</v>
      </c>
      <c r="FH38" s="118">
        <v>0.112</v>
      </c>
      <c r="FI38" s="118">
        <v>0.53300000000000003</v>
      </c>
      <c r="FJ38" s="118">
        <v>1.218</v>
      </c>
      <c r="FK38" s="118">
        <v>0.35799999999999998</v>
      </c>
      <c r="FL38" s="118">
        <v>0.83399999999999996</v>
      </c>
      <c r="FM38" s="118">
        <v>0.11600000000000001</v>
      </c>
      <c r="FN38" s="118">
        <v>7.4999999999999997E-2</v>
      </c>
      <c r="FO38" s="118">
        <v>0.435</v>
      </c>
      <c r="FP38" s="118">
        <v>0.53500000000000003</v>
      </c>
      <c r="FQ38" s="118">
        <v>0.183</v>
      </c>
      <c r="FR38" s="118">
        <v>9.7000000000000003E-2</v>
      </c>
      <c r="FS38" s="118">
        <v>0.109</v>
      </c>
      <c r="FT38" s="118">
        <v>2.8000000000000001E-2</v>
      </c>
      <c r="FU38" s="118">
        <v>0.4</v>
      </c>
      <c r="FV38" s="118">
        <v>9.8000000000000004E-2</v>
      </c>
      <c r="FW38" s="118">
        <v>0.13</v>
      </c>
      <c r="FX38" s="118">
        <v>2.052</v>
      </c>
      <c r="FY38" s="118">
        <v>2.8000000000000001E-2</v>
      </c>
      <c r="FZ38" s="118">
        <v>0.11600000000000001</v>
      </c>
      <c r="GA38" s="118">
        <v>0.3</v>
      </c>
      <c r="GB38" s="118">
        <v>0.29599999999999999</v>
      </c>
      <c r="GC38" s="118">
        <v>0.113</v>
      </c>
      <c r="GD38" s="118">
        <v>1.2999999999999999E-2</v>
      </c>
      <c r="GE38" s="118">
        <v>7.3999999999999996E-2</v>
      </c>
      <c r="GF38" s="118">
        <v>0.115</v>
      </c>
      <c r="GG38" s="118">
        <v>1.4999999999999999E-2</v>
      </c>
      <c r="GH38" s="118">
        <v>0.38400000000000001</v>
      </c>
      <c r="GI38" s="118">
        <v>0.66400000000000003</v>
      </c>
      <c r="GJ38" s="118">
        <v>1.42</v>
      </c>
      <c r="GK38" s="118">
        <v>0.13</v>
      </c>
      <c r="GL38" s="118">
        <v>0.622</v>
      </c>
      <c r="GM38" s="118">
        <v>1.4219999999999999</v>
      </c>
      <c r="GN38" s="118">
        <v>0.41799999999999998</v>
      </c>
      <c r="GO38" s="118">
        <v>0.97299999999999998</v>
      </c>
      <c r="GP38" s="118">
        <v>0.13600000000000001</v>
      </c>
      <c r="GQ38" s="118">
        <v>8.6999999999999994E-2</v>
      </c>
      <c r="GR38" s="118">
        <v>0.50700000000000001</v>
      </c>
      <c r="GS38" s="118">
        <v>0.625</v>
      </c>
      <c r="GT38" s="118">
        <v>0.214</v>
      </c>
      <c r="GU38" s="118">
        <v>0.114</v>
      </c>
      <c r="GV38" s="118">
        <v>0.127</v>
      </c>
      <c r="GW38" s="118">
        <v>3.2000000000000001E-2</v>
      </c>
      <c r="GX38" s="118">
        <v>0.45800000000000002</v>
      </c>
      <c r="GY38" s="118">
        <v>0.112</v>
      </c>
      <c r="GZ38" s="118">
        <v>0.14899999999999999</v>
      </c>
      <c r="HA38" s="118">
        <v>2.3450000000000002</v>
      </c>
      <c r="HB38" s="118">
        <v>3.2000000000000001E-2</v>
      </c>
      <c r="HC38" s="118">
        <v>0.13300000000000001</v>
      </c>
      <c r="HD38" s="118">
        <v>0.34300000000000003</v>
      </c>
      <c r="HE38" s="118">
        <v>0.33900000000000002</v>
      </c>
      <c r="HF38" s="118">
        <v>0.129</v>
      </c>
      <c r="HG38" s="118">
        <v>1.4E-2</v>
      </c>
      <c r="HH38" s="118">
        <v>8.4000000000000005E-2</v>
      </c>
      <c r="HI38" s="118">
        <v>0.13100000000000001</v>
      </c>
      <c r="HJ38" s="118">
        <v>1.7999999999999999E-2</v>
      </c>
      <c r="HK38" s="118">
        <v>0.439</v>
      </c>
      <c r="HL38" s="118">
        <v>0.75800000000000001</v>
      </c>
      <c r="HM38" s="118">
        <v>1.623</v>
      </c>
      <c r="HN38" s="118">
        <v>0.14899999999999999</v>
      </c>
      <c r="HO38" s="118">
        <v>0.71099999999999997</v>
      </c>
      <c r="HP38" s="118">
        <v>1.625</v>
      </c>
      <c r="HQ38" s="118">
        <v>0.47699999999999998</v>
      </c>
      <c r="HR38" s="118">
        <v>1.1120000000000001</v>
      </c>
      <c r="HS38" s="118">
        <v>0.155</v>
      </c>
      <c r="HT38" s="118">
        <v>9.9000000000000005E-2</v>
      </c>
      <c r="HU38" s="118">
        <v>0.57999999999999996</v>
      </c>
      <c r="HV38" s="118">
        <v>0.71399999999999997</v>
      </c>
      <c r="HW38" s="118">
        <v>0.24399999999999999</v>
      </c>
      <c r="HX38" s="118">
        <v>0.13</v>
      </c>
      <c r="HY38" s="118">
        <v>0.14499999999999999</v>
      </c>
      <c r="HZ38" s="118">
        <v>3.5999999999999997E-2</v>
      </c>
      <c r="IA38" s="118">
        <v>0.51500000000000001</v>
      </c>
      <c r="IB38" s="118">
        <v>0.125</v>
      </c>
      <c r="IC38" s="118">
        <v>0.16700000000000001</v>
      </c>
      <c r="ID38" s="118">
        <v>2.6379999999999999</v>
      </c>
      <c r="IE38" s="118">
        <v>3.5999999999999997E-2</v>
      </c>
      <c r="IF38" s="118">
        <v>0.15</v>
      </c>
      <c r="IG38" s="118">
        <v>0.38600000000000001</v>
      </c>
      <c r="IH38" s="118">
        <v>0.38100000000000001</v>
      </c>
      <c r="II38" s="118">
        <v>0.14499999999999999</v>
      </c>
      <c r="IJ38" s="118">
        <v>1.6E-2</v>
      </c>
      <c r="IK38" s="118">
        <v>9.5000000000000001E-2</v>
      </c>
      <c r="IL38" s="118">
        <v>0.14699999999999999</v>
      </c>
      <c r="IM38" s="118">
        <v>0.02</v>
      </c>
      <c r="IN38" s="118">
        <v>0.49399999999999999</v>
      </c>
      <c r="IO38" s="118">
        <v>0.85299999999999998</v>
      </c>
      <c r="IP38" s="118">
        <v>1.8260000000000001</v>
      </c>
      <c r="IQ38" s="118">
        <v>0.16800000000000001</v>
      </c>
      <c r="IR38" s="118">
        <v>0.8</v>
      </c>
      <c r="IS38" s="118">
        <v>1.8280000000000001</v>
      </c>
      <c r="IT38" s="118">
        <v>0.53700000000000003</v>
      </c>
      <c r="IU38" s="118">
        <v>1.2509999999999999</v>
      </c>
      <c r="IV38" s="118">
        <v>0.17499999999999999</v>
      </c>
      <c r="IW38" s="118">
        <v>0.112</v>
      </c>
      <c r="IX38" s="118">
        <v>0.65200000000000002</v>
      </c>
      <c r="IY38" s="118">
        <v>0.80300000000000005</v>
      </c>
      <c r="IZ38" s="118">
        <v>0.27500000000000002</v>
      </c>
      <c r="JA38" s="118">
        <v>0.14599999999999999</v>
      </c>
      <c r="JB38" s="118">
        <v>0.16300000000000001</v>
      </c>
      <c r="JC38" s="118">
        <v>0.04</v>
      </c>
      <c r="JD38" s="118">
        <v>0.57199999999999995</v>
      </c>
      <c r="JE38" s="118">
        <v>0.13900000000000001</v>
      </c>
      <c r="JF38" s="118">
        <v>0.186</v>
      </c>
      <c r="JG38" s="118">
        <v>2.931</v>
      </c>
      <c r="JH38" s="118">
        <v>0.04</v>
      </c>
      <c r="JI38" s="118">
        <v>0.16600000000000001</v>
      </c>
      <c r="JJ38" s="118">
        <v>0.42799999999999999</v>
      </c>
      <c r="JK38" s="118">
        <v>0.42299999999999999</v>
      </c>
      <c r="JL38" s="118">
        <v>0.161</v>
      </c>
      <c r="JM38" s="118">
        <v>1.7999999999999999E-2</v>
      </c>
      <c r="JN38" s="118">
        <v>0.105</v>
      </c>
      <c r="JO38" s="118">
        <v>0.16400000000000001</v>
      </c>
      <c r="JP38" s="118">
        <v>2.1999999999999999E-2</v>
      </c>
      <c r="JQ38" s="118">
        <v>0.54900000000000004</v>
      </c>
      <c r="JR38" s="118">
        <v>0.94799999999999995</v>
      </c>
      <c r="JS38" s="118">
        <v>2.028</v>
      </c>
      <c r="JT38" s="118">
        <v>0.186</v>
      </c>
      <c r="JU38" s="118">
        <v>0.88900000000000001</v>
      </c>
      <c r="JV38" s="118">
        <v>2.0310000000000001</v>
      </c>
      <c r="JW38" s="118">
        <v>0.59699999999999998</v>
      </c>
      <c r="JX38" s="118">
        <v>1.39</v>
      </c>
      <c r="JY38" s="118">
        <v>0.19400000000000001</v>
      </c>
      <c r="JZ38" s="118">
        <v>0.124</v>
      </c>
      <c r="KA38" s="118">
        <v>0.72499999999999998</v>
      </c>
      <c r="KB38" s="118">
        <v>0.89200000000000002</v>
      </c>
      <c r="KC38" s="118">
        <v>0.30499999999999999</v>
      </c>
      <c r="KD38" s="118">
        <v>0.16200000000000001</v>
      </c>
      <c r="KE38" s="118">
        <v>0.18099999999999999</v>
      </c>
      <c r="KF38" s="118">
        <v>4.3999999999999997E-2</v>
      </c>
      <c r="KG38" s="118">
        <v>0.629</v>
      </c>
      <c r="KH38" s="118">
        <v>0.153</v>
      </c>
      <c r="KI38" s="118">
        <v>0.20499999999999999</v>
      </c>
      <c r="KJ38" s="118">
        <v>3.2250000000000001</v>
      </c>
      <c r="KK38" s="118">
        <v>4.3999999999999997E-2</v>
      </c>
      <c r="KL38" s="118">
        <v>0.183</v>
      </c>
      <c r="KM38" s="118">
        <v>0.47099999999999997</v>
      </c>
      <c r="KN38" s="118">
        <v>0.46600000000000003</v>
      </c>
      <c r="KO38" s="118">
        <v>0.17699999999999999</v>
      </c>
      <c r="KP38" s="118">
        <v>0.02</v>
      </c>
      <c r="KQ38" s="118">
        <v>0.11600000000000001</v>
      </c>
      <c r="KR38" s="118">
        <v>0.18</v>
      </c>
      <c r="KS38" s="118">
        <v>2.4E-2</v>
      </c>
      <c r="KT38" s="118">
        <v>0.60399999999999998</v>
      </c>
      <c r="KU38" s="118">
        <v>1.0429999999999999</v>
      </c>
      <c r="KV38" s="118">
        <v>2.2309999999999999</v>
      </c>
      <c r="KW38" s="118">
        <v>0.20499999999999999</v>
      </c>
      <c r="KX38" s="118">
        <v>0.97699999999999998</v>
      </c>
      <c r="KY38" s="118">
        <v>2.234</v>
      </c>
      <c r="KZ38" s="118">
        <v>0.65600000000000003</v>
      </c>
      <c r="LA38" s="118">
        <v>1.5289999999999999</v>
      </c>
      <c r="LB38" s="118">
        <v>0.21299999999999999</v>
      </c>
      <c r="LC38" s="118">
        <v>0.13700000000000001</v>
      </c>
      <c r="LD38" s="118">
        <v>0.79700000000000004</v>
      </c>
      <c r="LE38" s="118">
        <v>0.98199999999999998</v>
      </c>
      <c r="LF38" s="118">
        <v>0.33600000000000002</v>
      </c>
      <c r="LG38" s="118">
        <v>0.17899999999999999</v>
      </c>
      <c r="LH38" s="118">
        <v>0.2</v>
      </c>
      <c r="LI38" s="118">
        <v>4.8000000000000001E-2</v>
      </c>
      <c r="LJ38" s="118">
        <v>0.68600000000000005</v>
      </c>
      <c r="LK38" s="118">
        <v>0.16700000000000001</v>
      </c>
      <c r="LL38" s="118">
        <v>0.223</v>
      </c>
      <c r="LM38" s="118">
        <v>3.5179999999999998</v>
      </c>
      <c r="LN38" s="118">
        <v>4.8000000000000001E-2</v>
      </c>
      <c r="LO38" s="118">
        <v>0.19900000000000001</v>
      </c>
      <c r="LP38" s="118">
        <v>0.51400000000000001</v>
      </c>
      <c r="LQ38" s="118">
        <v>0.50800000000000001</v>
      </c>
      <c r="LR38" s="118">
        <v>0.193</v>
      </c>
      <c r="LS38" s="118">
        <v>2.1999999999999999E-2</v>
      </c>
      <c r="LT38" s="118">
        <v>0.126</v>
      </c>
      <c r="LU38" s="118">
        <v>0.19600000000000001</v>
      </c>
      <c r="LV38" s="118">
        <v>2.5999999999999999E-2</v>
      </c>
      <c r="LW38" s="118">
        <v>0.65900000000000003</v>
      </c>
      <c r="LX38" s="118">
        <v>1.1379999999999999</v>
      </c>
      <c r="LY38" s="118">
        <v>2.4340000000000002</v>
      </c>
      <c r="LZ38" s="118">
        <v>0.224</v>
      </c>
      <c r="MA38" s="118">
        <v>1.0660000000000001</v>
      </c>
      <c r="MB38" s="118">
        <v>2.4369999999999998</v>
      </c>
      <c r="MC38" s="118">
        <v>0.71599999999999997</v>
      </c>
      <c r="MD38" s="118">
        <v>1.669</v>
      </c>
      <c r="ME38" s="118">
        <v>0.23300000000000001</v>
      </c>
      <c r="MF38" s="118">
        <v>0.14899999999999999</v>
      </c>
      <c r="MG38" s="118">
        <v>0.87</v>
      </c>
      <c r="MH38" s="118">
        <v>1.071</v>
      </c>
      <c r="MI38" s="118">
        <v>0.36599999999999999</v>
      </c>
      <c r="MJ38" s="118">
        <v>0.19500000000000001</v>
      </c>
      <c r="MK38" s="118">
        <v>0.218</v>
      </c>
      <c r="ML38" s="118">
        <v>5.1999999999999998E-2</v>
      </c>
      <c r="MM38" s="118">
        <v>0.74399999999999999</v>
      </c>
      <c r="MN38" s="118">
        <v>0.18099999999999999</v>
      </c>
      <c r="MO38" s="118">
        <v>0.24199999999999999</v>
      </c>
      <c r="MP38" s="118">
        <v>3.8109999999999999</v>
      </c>
      <c r="MQ38" s="118">
        <v>5.1999999999999998E-2</v>
      </c>
      <c r="MR38" s="118">
        <v>0.216</v>
      </c>
      <c r="MS38" s="118">
        <v>0.55700000000000005</v>
      </c>
      <c r="MT38" s="118">
        <v>0.55000000000000004</v>
      </c>
      <c r="MU38" s="118">
        <v>0.20899999999999999</v>
      </c>
      <c r="MV38" s="118">
        <v>2.3E-2</v>
      </c>
      <c r="MW38" s="118">
        <v>0.13700000000000001</v>
      </c>
      <c r="MX38" s="118">
        <v>0.21299999999999999</v>
      </c>
      <c r="MY38" s="118">
        <v>2.9000000000000001E-2</v>
      </c>
      <c r="MZ38" s="118">
        <v>0.71399999999999997</v>
      </c>
      <c r="NA38" s="118">
        <v>1.232</v>
      </c>
      <c r="NB38" s="118">
        <v>2.637</v>
      </c>
      <c r="NC38" s="118">
        <v>0.24199999999999999</v>
      </c>
      <c r="ND38" s="118">
        <v>1.155</v>
      </c>
      <c r="NE38" s="118">
        <v>2.64</v>
      </c>
      <c r="NF38" s="118">
        <v>0.77600000000000002</v>
      </c>
      <c r="NG38" s="118">
        <v>1.8080000000000001</v>
      </c>
      <c r="NH38" s="118">
        <v>0.252</v>
      </c>
      <c r="NI38" s="118">
        <v>0.16200000000000001</v>
      </c>
      <c r="NJ38" s="118">
        <v>0.94199999999999995</v>
      </c>
      <c r="NK38" s="118">
        <v>1.1599999999999999</v>
      </c>
      <c r="NL38" s="118">
        <v>0.39700000000000002</v>
      </c>
      <c r="NM38" s="118">
        <v>0.21099999999999999</v>
      </c>
      <c r="NN38" s="118">
        <v>0.23599999999999999</v>
      </c>
      <c r="NO38" s="118">
        <v>5.6000000000000001E-2</v>
      </c>
      <c r="NP38" s="118">
        <v>0.80100000000000005</v>
      </c>
      <c r="NQ38" s="118">
        <v>0.19500000000000001</v>
      </c>
      <c r="NR38" s="118">
        <v>0.26100000000000001</v>
      </c>
      <c r="NS38" s="118">
        <v>4.1040000000000001</v>
      </c>
      <c r="NT38" s="118">
        <v>5.5E-2</v>
      </c>
      <c r="NU38" s="118">
        <v>0.23300000000000001</v>
      </c>
      <c r="NV38" s="118">
        <v>0.6</v>
      </c>
      <c r="NW38" s="118">
        <v>0.59299999999999997</v>
      </c>
      <c r="NX38" s="118">
        <v>0.22500000000000001</v>
      </c>
      <c r="NY38" s="118">
        <v>2.5000000000000001E-2</v>
      </c>
      <c r="NZ38" s="118">
        <v>0.14699999999999999</v>
      </c>
      <c r="OA38" s="118">
        <v>0.22900000000000001</v>
      </c>
      <c r="OB38" s="118">
        <v>3.1E-2</v>
      </c>
      <c r="OC38" s="118">
        <v>0.76900000000000002</v>
      </c>
      <c r="OD38" s="118">
        <v>1.327</v>
      </c>
      <c r="OE38" s="118">
        <v>2.84</v>
      </c>
      <c r="OF38" s="118">
        <v>0.26100000000000001</v>
      </c>
      <c r="OG38" s="118">
        <v>1.244</v>
      </c>
      <c r="OH38" s="118">
        <v>2.843</v>
      </c>
      <c r="OI38" s="118">
        <v>0.83499999999999996</v>
      </c>
      <c r="OJ38" s="118">
        <v>1.9470000000000001</v>
      </c>
      <c r="OK38" s="118">
        <v>0.27200000000000002</v>
      </c>
      <c r="OL38" s="118">
        <v>0.17399999999999999</v>
      </c>
      <c r="OM38" s="118">
        <v>1.0149999999999999</v>
      </c>
      <c r="ON38" s="118">
        <v>1.2490000000000001</v>
      </c>
      <c r="OO38" s="118">
        <v>0.42699999999999999</v>
      </c>
      <c r="OP38" s="118">
        <v>0.22700000000000001</v>
      </c>
      <c r="OQ38" s="118">
        <v>0.254</v>
      </c>
      <c r="OR38" s="118">
        <v>0.06</v>
      </c>
      <c r="OS38" s="118">
        <v>0.85799999999999998</v>
      </c>
      <c r="OT38" s="118">
        <v>0.20899999999999999</v>
      </c>
      <c r="OU38" s="118">
        <v>0.27900000000000003</v>
      </c>
      <c r="OV38" s="118">
        <v>4.3970000000000002</v>
      </c>
      <c r="OW38" s="118">
        <v>5.8999999999999997E-2</v>
      </c>
      <c r="OX38" s="118">
        <v>0.249</v>
      </c>
      <c r="OY38" s="118">
        <v>0.64300000000000002</v>
      </c>
      <c r="OZ38" s="118">
        <v>0.63500000000000001</v>
      </c>
      <c r="PA38" s="118">
        <v>0.24099999999999999</v>
      </c>
      <c r="PB38" s="118">
        <v>2.7E-2</v>
      </c>
      <c r="PC38" s="118">
        <v>0.158</v>
      </c>
      <c r="PD38" s="118">
        <v>0.245</v>
      </c>
      <c r="PE38" s="118">
        <v>3.3000000000000002E-2</v>
      </c>
      <c r="PF38" s="118">
        <v>0.82399999999999995</v>
      </c>
      <c r="PG38" s="118">
        <v>1.4219999999999999</v>
      </c>
      <c r="PH38" s="118">
        <v>3.0430000000000001</v>
      </c>
      <c r="PI38" s="118">
        <v>0.28000000000000003</v>
      </c>
      <c r="PJ38" s="118">
        <v>1.333</v>
      </c>
      <c r="PK38" s="118">
        <v>3.0459999999999998</v>
      </c>
      <c r="PL38" s="118">
        <v>0.89500000000000002</v>
      </c>
      <c r="PM38" s="118">
        <v>2.0859999999999999</v>
      </c>
      <c r="PN38" s="118">
        <v>0.29099999999999998</v>
      </c>
      <c r="PO38" s="118">
        <v>0.186</v>
      </c>
      <c r="PP38" s="118">
        <v>1.087</v>
      </c>
      <c r="PQ38" s="118">
        <v>1.339</v>
      </c>
      <c r="PR38" s="118">
        <v>0.45800000000000002</v>
      </c>
      <c r="PS38" s="118">
        <v>0.24399999999999999</v>
      </c>
      <c r="PT38" s="118">
        <v>0.27200000000000002</v>
      </c>
      <c r="PU38" s="118">
        <v>6.4000000000000001E-2</v>
      </c>
      <c r="PV38" s="118">
        <v>0.91500000000000004</v>
      </c>
      <c r="PW38" s="118">
        <v>0.223</v>
      </c>
      <c r="PX38" s="118">
        <v>0.29799999999999999</v>
      </c>
      <c r="PY38" s="118">
        <v>4.6900000000000004</v>
      </c>
      <c r="PZ38" s="118">
        <v>6.3E-2</v>
      </c>
      <c r="QA38" s="118">
        <v>0.26600000000000001</v>
      </c>
      <c r="QB38" s="118">
        <v>0.68500000000000005</v>
      </c>
      <c r="QC38" s="118">
        <v>0.67700000000000005</v>
      </c>
      <c r="QD38" s="118">
        <v>0.25700000000000001</v>
      </c>
      <c r="QE38" s="118">
        <v>2.9000000000000001E-2</v>
      </c>
      <c r="QF38" s="118">
        <v>0.16800000000000001</v>
      </c>
      <c r="QG38" s="118">
        <v>0.26200000000000001</v>
      </c>
      <c r="QH38" s="118">
        <v>3.5000000000000003E-2</v>
      </c>
      <c r="QI38" s="118">
        <v>0.879</v>
      </c>
      <c r="QJ38" s="118">
        <v>1.5169999999999999</v>
      </c>
      <c r="QK38" s="118">
        <v>3.2450000000000001</v>
      </c>
      <c r="QL38" s="118">
        <v>0.29799999999999999</v>
      </c>
      <c r="QM38" s="118">
        <v>1.4219999999999999</v>
      </c>
      <c r="QN38" s="118">
        <v>3.2490000000000001</v>
      </c>
      <c r="QO38" s="118">
        <v>0.95499999999999996</v>
      </c>
      <c r="QP38" s="118">
        <v>2.2250000000000001</v>
      </c>
      <c r="QQ38" s="118">
        <v>0.31</v>
      </c>
      <c r="QR38" s="118">
        <v>0.19900000000000001</v>
      </c>
      <c r="QS38" s="118">
        <v>1.1599999999999999</v>
      </c>
      <c r="QT38" s="118">
        <v>1.4279999999999999</v>
      </c>
      <c r="QU38" s="118">
        <v>0.48799999999999999</v>
      </c>
      <c r="QV38" s="118">
        <v>0.26</v>
      </c>
      <c r="QW38" s="118">
        <v>0.28999999999999998</v>
      </c>
      <c r="QX38" s="118">
        <v>6.8000000000000005E-2</v>
      </c>
      <c r="QY38" s="118">
        <v>0.97299999999999998</v>
      </c>
      <c r="QZ38" s="118">
        <v>0.23699999999999999</v>
      </c>
      <c r="RA38" s="118">
        <v>0.316</v>
      </c>
      <c r="RB38" s="118">
        <v>4.9829999999999997</v>
      </c>
      <c r="RC38" s="118">
        <v>6.7000000000000004E-2</v>
      </c>
      <c r="RD38" s="118">
        <v>0.28299999999999997</v>
      </c>
      <c r="RE38" s="118">
        <v>0.72799999999999998</v>
      </c>
      <c r="RF38" s="118">
        <v>0.72</v>
      </c>
      <c r="RG38" s="118">
        <v>0.27300000000000002</v>
      </c>
      <c r="RH38" s="118">
        <v>3.1E-2</v>
      </c>
      <c r="RI38" s="118">
        <v>0.17899999999999999</v>
      </c>
      <c r="RJ38" s="118">
        <v>0.27800000000000002</v>
      </c>
      <c r="RK38" s="118">
        <v>3.6999999999999998E-2</v>
      </c>
      <c r="RL38" s="118">
        <v>0.93400000000000005</v>
      </c>
      <c r="RM38" s="118">
        <v>1.6120000000000001</v>
      </c>
      <c r="RN38" s="118">
        <v>3.448</v>
      </c>
      <c r="RO38" s="118">
        <v>0.317</v>
      </c>
      <c r="RP38" s="118">
        <v>1.5109999999999999</v>
      </c>
      <c r="RQ38" s="118">
        <v>3.452</v>
      </c>
      <c r="RR38" s="118">
        <v>1.014</v>
      </c>
      <c r="RS38" s="118">
        <v>2.3639999999999999</v>
      </c>
      <c r="RT38" s="118">
        <v>0.33</v>
      </c>
      <c r="RU38" s="118">
        <v>0.21099999999999999</v>
      </c>
      <c r="RV38" s="118">
        <v>1.232</v>
      </c>
      <c r="RW38" s="118">
        <v>1.5169999999999999</v>
      </c>
      <c r="RX38" s="118">
        <v>0.51900000000000002</v>
      </c>
      <c r="RY38" s="118">
        <v>0.27600000000000002</v>
      </c>
      <c r="RZ38" s="118">
        <v>0.309</v>
      </c>
      <c r="SA38" s="118">
        <v>7.1999999999999995E-2</v>
      </c>
      <c r="SB38" s="118">
        <v>1.03</v>
      </c>
      <c r="SC38" s="118">
        <v>0.251</v>
      </c>
      <c r="SD38" s="118">
        <v>0.33500000000000002</v>
      </c>
      <c r="SE38" s="118">
        <v>5.2770000000000001</v>
      </c>
      <c r="SF38" s="118">
        <v>7.0999999999999994E-2</v>
      </c>
      <c r="SG38" s="118">
        <v>0.29899999999999999</v>
      </c>
      <c r="SH38" s="118">
        <v>0.77100000000000002</v>
      </c>
      <c r="SI38" s="118">
        <v>0.76200000000000001</v>
      </c>
      <c r="SJ38" s="118">
        <v>0.28999999999999998</v>
      </c>
      <c r="SK38" s="118">
        <v>3.2000000000000001E-2</v>
      </c>
      <c r="SL38" s="118">
        <v>0.189</v>
      </c>
      <c r="SM38" s="118">
        <v>0.29499999999999998</v>
      </c>
      <c r="SN38" s="118">
        <v>0.04</v>
      </c>
      <c r="SO38" s="118">
        <v>0.98899999999999999</v>
      </c>
      <c r="SP38" s="118">
        <v>1.706</v>
      </c>
      <c r="SQ38" s="118">
        <v>3.6509999999999998</v>
      </c>
      <c r="SR38" s="118">
        <v>0.33600000000000002</v>
      </c>
      <c r="SS38" s="118">
        <v>1.599</v>
      </c>
      <c r="ST38" s="118">
        <v>3.6549999999999998</v>
      </c>
      <c r="SU38" s="118">
        <v>1.0740000000000001</v>
      </c>
      <c r="SV38" s="118">
        <v>2.5030000000000001</v>
      </c>
      <c r="SW38" s="118">
        <v>0.34899999999999998</v>
      </c>
      <c r="SX38" s="118">
        <v>0.224</v>
      </c>
      <c r="SY38" s="118">
        <v>1.3049999999999999</v>
      </c>
      <c r="SZ38" s="118">
        <v>1.6060000000000001</v>
      </c>
      <c r="TA38" s="118">
        <v>0.54900000000000004</v>
      </c>
      <c r="TB38" s="118">
        <v>0.29199999999999998</v>
      </c>
      <c r="TC38" s="118">
        <v>0.32700000000000001</v>
      </c>
      <c r="TD38" s="118">
        <v>7.5999999999999998E-2</v>
      </c>
      <c r="TE38" s="118">
        <v>1.087</v>
      </c>
      <c r="TF38" s="118">
        <v>0.26500000000000001</v>
      </c>
      <c r="TG38" s="118">
        <v>0.35399999999999998</v>
      </c>
      <c r="TH38" s="118">
        <v>5.57</v>
      </c>
      <c r="TI38" s="118">
        <v>7.4999999999999997E-2</v>
      </c>
      <c r="TJ38" s="118">
        <v>0.316</v>
      </c>
      <c r="TK38" s="118">
        <v>0.81399999999999995</v>
      </c>
      <c r="TL38" s="118">
        <v>0.80500000000000005</v>
      </c>
      <c r="TM38" s="118">
        <v>0.30599999999999999</v>
      </c>
      <c r="TN38" s="118">
        <v>3.4000000000000002E-2</v>
      </c>
      <c r="TO38" s="118">
        <v>0.2</v>
      </c>
      <c r="TP38" s="118">
        <v>0.311</v>
      </c>
      <c r="TQ38" s="118">
        <v>4.2000000000000003E-2</v>
      </c>
      <c r="TR38" s="118">
        <v>1.044</v>
      </c>
      <c r="TS38" s="118">
        <v>1.8009999999999999</v>
      </c>
      <c r="TT38" s="118">
        <v>3.8540000000000001</v>
      </c>
      <c r="TU38" s="118">
        <v>0.35399999999999998</v>
      </c>
      <c r="TV38" s="118">
        <v>1.6879999999999999</v>
      </c>
      <c r="TW38" s="118">
        <v>3.859</v>
      </c>
      <c r="TX38" s="118">
        <v>1.1339999999999999</v>
      </c>
      <c r="TY38" s="118">
        <v>2.6419999999999999</v>
      </c>
      <c r="TZ38" s="118">
        <v>0.36899999999999999</v>
      </c>
      <c r="UA38" s="118">
        <v>0.23599999999999999</v>
      </c>
      <c r="UB38" s="118">
        <v>1.377</v>
      </c>
      <c r="UC38" s="118">
        <v>1.696</v>
      </c>
      <c r="UD38" s="118">
        <v>0.57999999999999996</v>
      </c>
      <c r="UE38" s="118">
        <v>0.308</v>
      </c>
      <c r="UF38" s="118">
        <v>0.34499999999999997</v>
      </c>
      <c r="UG38" s="118">
        <v>0.08</v>
      </c>
      <c r="UH38" s="118">
        <v>1.1439999999999999</v>
      </c>
      <c r="UI38" s="118">
        <v>0.27900000000000003</v>
      </c>
      <c r="UJ38" s="118">
        <v>0.372</v>
      </c>
      <c r="UK38" s="118">
        <v>5.8630000000000004</v>
      </c>
      <c r="UL38" s="118">
        <v>7.9000000000000001E-2</v>
      </c>
      <c r="UM38" s="118">
        <v>0.33200000000000002</v>
      </c>
      <c r="UN38" s="118">
        <v>0.85699999999999998</v>
      </c>
      <c r="UO38" s="118">
        <v>0.84699999999999998</v>
      </c>
      <c r="UP38" s="118">
        <v>0.32200000000000001</v>
      </c>
      <c r="UQ38" s="118">
        <v>3.5999999999999997E-2</v>
      </c>
      <c r="UR38" s="118">
        <v>0.21</v>
      </c>
      <c r="US38" s="118">
        <v>0.32700000000000001</v>
      </c>
      <c r="UT38" s="118">
        <v>4.3999999999999997E-2</v>
      </c>
      <c r="UU38" s="118">
        <v>1.099</v>
      </c>
      <c r="UV38" s="118">
        <v>1.8959999999999999</v>
      </c>
      <c r="UW38" s="118">
        <v>4.0570000000000004</v>
      </c>
      <c r="UX38" s="118">
        <v>0.373</v>
      </c>
      <c r="UY38" s="118">
        <v>1.7769999999999999</v>
      </c>
      <c r="UZ38" s="118">
        <v>4.0620000000000003</v>
      </c>
      <c r="VA38" s="118">
        <v>1.1930000000000001</v>
      </c>
      <c r="VB38" s="118">
        <v>2.7810000000000001</v>
      </c>
      <c r="VC38" s="118">
        <v>0.38800000000000001</v>
      </c>
      <c r="VD38" s="118">
        <v>0.249</v>
      </c>
      <c r="VE38" s="118">
        <v>1.45</v>
      </c>
      <c r="VF38" s="118">
        <v>1.7849999999999999</v>
      </c>
      <c r="VG38" s="118">
        <v>0.61</v>
      </c>
      <c r="VH38" s="118">
        <v>0.32500000000000001</v>
      </c>
      <c r="VI38" s="118">
        <v>0.36299999999999999</v>
      </c>
      <c r="VJ38" s="118">
        <v>8.7999999999999995E-2</v>
      </c>
      <c r="VK38" s="118">
        <v>1.2589999999999999</v>
      </c>
      <c r="VL38" s="118">
        <v>0.307</v>
      </c>
      <c r="VM38" s="118">
        <v>0.40899999999999997</v>
      </c>
      <c r="VN38" s="118">
        <v>6.4489999999999998</v>
      </c>
      <c r="VO38" s="118">
        <v>8.6999999999999994E-2</v>
      </c>
      <c r="VP38" s="118">
        <v>0.36599999999999999</v>
      </c>
      <c r="VQ38" s="118">
        <v>0.94199999999999995</v>
      </c>
      <c r="VR38" s="118">
        <v>0.93200000000000005</v>
      </c>
      <c r="VS38" s="118">
        <v>0.35399999999999998</v>
      </c>
      <c r="VT38" s="118">
        <v>0.04</v>
      </c>
      <c r="VU38" s="118">
        <v>0.23100000000000001</v>
      </c>
      <c r="VV38" s="118">
        <v>0.36</v>
      </c>
      <c r="VW38" s="118">
        <v>4.8000000000000001E-2</v>
      </c>
      <c r="VX38" s="118">
        <v>1.208</v>
      </c>
      <c r="VY38" s="118">
        <v>2.0859999999999999</v>
      </c>
      <c r="VZ38" s="118">
        <v>4.4630000000000001</v>
      </c>
      <c r="WA38" s="118">
        <v>0.41</v>
      </c>
      <c r="WB38" s="118">
        <v>1.9550000000000001</v>
      </c>
      <c r="WC38" s="118">
        <v>4.468</v>
      </c>
      <c r="WD38" s="118">
        <v>1.3129999999999999</v>
      </c>
      <c r="WE38" s="118">
        <v>3.0590000000000002</v>
      </c>
      <c r="WF38" s="118">
        <v>0.42699999999999999</v>
      </c>
      <c r="WG38" s="118">
        <v>0.27300000000000002</v>
      </c>
      <c r="WH38" s="118">
        <v>1.595</v>
      </c>
      <c r="WI38" s="118">
        <v>1.9630000000000001</v>
      </c>
      <c r="WJ38" s="118">
        <v>0.67100000000000004</v>
      </c>
      <c r="WK38" s="118">
        <v>0.35699999999999998</v>
      </c>
      <c r="WL38" s="118">
        <v>0.39900000000000002</v>
      </c>
      <c r="WM38" s="118">
        <v>9.6000000000000002E-2</v>
      </c>
      <c r="WN38" s="118">
        <v>1.373</v>
      </c>
      <c r="WO38" s="118">
        <v>0.33500000000000002</v>
      </c>
      <c r="WP38" s="118">
        <v>0.44700000000000001</v>
      </c>
      <c r="WQ38" s="118">
        <v>7.0350000000000001</v>
      </c>
      <c r="WR38" s="118">
        <v>9.5000000000000001E-2</v>
      </c>
      <c r="WS38" s="118">
        <v>0.39900000000000002</v>
      </c>
      <c r="WT38" s="118">
        <v>1.028</v>
      </c>
      <c r="WU38" s="118">
        <v>1.016</v>
      </c>
      <c r="WV38" s="118">
        <v>0.38600000000000001</v>
      </c>
      <c r="WW38" s="118">
        <v>4.2999999999999997E-2</v>
      </c>
      <c r="WX38" s="118">
        <v>0.252</v>
      </c>
      <c r="WY38" s="118">
        <v>0.39300000000000002</v>
      </c>
      <c r="WZ38" s="118">
        <v>5.2999999999999999E-2</v>
      </c>
      <c r="XA38" s="118">
        <v>1.3180000000000001</v>
      </c>
      <c r="XB38" s="118">
        <v>2.2749999999999999</v>
      </c>
      <c r="XC38" s="118">
        <v>4.8680000000000003</v>
      </c>
      <c r="XD38" s="118">
        <v>0.44700000000000001</v>
      </c>
      <c r="XE38" s="118">
        <v>2.133</v>
      </c>
      <c r="XF38" s="118">
        <v>4.8739999999999997</v>
      </c>
      <c r="XG38" s="118">
        <v>1.4319999999999999</v>
      </c>
      <c r="XH38" s="118">
        <v>3.3370000000000002</v>
      </c>
      <c r="XI38" s="118">
        <v>0.46600000000000003</v>
      </c>
      <c r="XJ38" s="118">
        <v>0.29799999999999999</v>
      </c>
      <c r="XK38" s="118">
        <v>1.74</v>
      </c>
      <c r="XL38" s="118">
        <v>2.1419999999999999</v>
      </c>
      <c r="XM38" s="118">
        <v>0.73199999999999998</v>
      </c>
      <c r="XN38" s="118">
        <v>0.39</v>
      </c>
      <c r="XO38" s="118">
        <v>0.436</v>
      </c>
      <c r="XP38" s="118">
        <v>0.104</v>
      </c>
      <c r="XQ38" s="118">
        <v>1.4870000000000001</v>
      </c>
      <c r="XR38" s="118">
        <v>0.36299999999999999</v>
      </c>
      <c r="XS38" s="118">
        <v>0.48399999999999999</v>
      </c>
      <c r="XT38" s="118">
        <v>7.6219999999999999</v>
      </c>
      <c r="XU38" s="118">
        <v>0.10299999999999999</v>
      </c>
      <c r="XV38" s="118">
        <v>0.432</v>
      </c>
      <c r="XW38" s="118">
        <v>1.1140000000000001</v>
      </c>
      <c r="XX38" s="118">
        <v>1.101</v>
      </c>
      <c r="XY38" s="118">
        <v>0.41799999999999998</v>
      </c>
      <c r="XZ38" s="118">
        <v>4.7E-2</v>
      </c>
      <c r="YA38" s="118">
        <v>0.27400000000000002</v>
      </c>
      <c r="YB38" s="118">
        <v>0.42499999999999999</v>
      </c>
      <c r="YC38" s="118">
        <v>5.7000000000000002E-2</v>
      </c>
      <c r="YD38" s="118">
        <v>1.4279999999999999</v>
      </c>
      <c r="YE38" s="118">
        <v>2.4649999999999999</v>
      </c>
      <c r="YF38" s="118">
        <v>5.274</v>
      </c>
      <c r="YG38" s="118">
        <v>0.48499999999999999</v>
      </c>
      <c r="YH38" s="118">
        <v>2.31</v>
      </c>
      <c r="YI38" s="118">
        <v>5.28</v>
      </c>
      <c r="YJ38" s="118">
        <v>1.5509999999999999</v>
      </c>
      <c r="YK38" s="118">
        <v>3.6150000000000002</v>
      </c>
      <c r="YL38" s="118">
        <v>0.504</v>
      </c>
      <c r="YM38" s="118">
        <v>0.32300000000000001</v>
      </c>
      <c r="YN38" s="118">
        <v>1.885</v>
      </c>
      <c r="YO38" s="118">
        <v>2.3199999999999998</v>
      </c>
      <c r="YP38" s="118">
        <v>0.79300000000000004</v>
      </c>
      <c r="YQ38" s="118">
        <v>0.42199999999999999</v>
      </c>
      <c r="YR38" s="118">
        <v>0.47199999999999998</v>
      </c>
      <c r="YS38" s="118">
        <v>0.112</v>
      </c>
      <c r="YT38" s="118">
        <v>1.6020000000000001</v>
      </c>
      <c r="YU38" s="118">
        <v>0.39</v>
      </c>
      <c r="YV38" s="118">
        <v>0</v>
      </c>
      <c r="YW38" s="118">
        <v>8.2080000000000002</v>
      </c>
      <c r="YX38" s="118">
        <v>0.111</v>
      </c>
      <c r="YY38" s="118">
        <v>0.46500000000000002</v>
      </c>
      <c r="YZ38" s="118">
        <v>1.1990000000000001</v>
      </c>
      <c r="ZA38" s="118">
        <v>1.1859999999999999</v>
      </c>
      <c r="ZB38" s="118">
        <v>0.45</v>
      </c>
      <c r="ZC38" s="118">
        <v>0.05</v>
      </c>
      <c r="ZD38" s="118">
        <v>0.29499999999999998</v>
      </c>
      <c r="ZE38" s="118">
        <v>0.45800000000000002</v>
      </c>
      <c r="ZF38" s="118">
        <v>6.2E-2</v>
      </c>
      <c r="ZG38" s="118">
        <v>1.538</v>
      </c>
      <c r="ZH38" s="118">
        <v>2.6539999999999999</v>
      </c>
      <c r="ZI38" s="118">
        <v>5.68</v>
      </c>
      <c r="ZJ38" s="118">
        <v>0.52200000000000002</v>
      </c>
      <c r="ZK38" s="118">
        <v>2.488</v>
      </c>
      <c r="ZL38" s="118">
        <v>5.6859999999999999</v>
      </c>
      <c r="ZM38" s="118">
        <v>1.671</v>
      </c>
      <c r="ZN38" s="118">
        <v>3.8929999999999998</v>
      </c>
      <c r="ZO38" s="118">
        <v>0.54300000000000004</v>
      </c>
      <c r="ZP38" s="118">
        <v>0.34799999999999998</v>
      </c>
      <c r="ZQ38" s="118">
        <v>2.0299999999999998</v>
      </c>
      <c r="ZR38" s="118">
        <v>2.4990000000000001</v>
      </c>
      <c r="ZS38" s="118">
        <v>0.85399999999999998</v>
      </c>
      <c r="ZT38" s="118">
        <v>0.45500000000000002</v>
      </c>
      <c r="ZU38" s="118">
        <v>0.50800000000000001</v>
      </c>
      <c r="ZV38" s="118">
        <v>0.121</v>
      </c>
      <c r="ZW38" s="118">
        <v>1.716</v>
      </c>
      <c r="ZX38" s="118">
        <v>0.41799999999999998</v>
      </c>
      <c r="ZY38" s="118">
        <v>0</v>
      </c>
      <c r="ZZ38" s="118">
        <v>8.7940000000000005</v>
      </c>
      <c r="AAA38" s="118">
        <v>0.11899999999999999</v>
      </c>
      <c r="AAB38" s="118">
        <v>0.499</v>
      </c>
      <c r="AAC38" s="118">
        <v>1.2849999999999999</v>
      </c>
      <c r="AAD38" s="118">
        <v>1.27</v>
      </c>
      <c r="AAE38" s="118">
        <v>0.48299999999999998</v>
      </c>
      <c r="AAF38" s="118">
        <v>5.3999999999999999E-2</v>
      </c>
      <c r="AAG38" s="118">
        <v>0.316</v>
      </c>
      <c r="AAH38" s="118">
        <v>0.49099999999999999</v>
      </c>
      <c r="AAI38" s="118">
        <v>6.6000000000000003E-2</v>
      </c>
      <c r="AAJ38" s="118">
        <v>1.6479999999999999</v>
      </c>
      <c r="AAK38" s="118">
        <v>2.8439999999999999</v>
      </c>
      <c r="AAL38" s="118">
        <v>6.085</v>
      </c>
      <c r="AAM38" s="118">
        <v>0.55900000000000005</v>
      </c>
      <c r="AAN38" s="118">
        <v>2.6659999999999999</v>
      </c>
      <c r="AAO38" s="118">
        <v>6.0919999999999996</v>
      </c>
      <c r="AAP38" s="118">
        <v>1.79</v>
      </c>
      <c r="AAQ38" s="118">
        <v>4.1710000000000003</v>
      </c>
      <c r="AAR38" s="118">
        <v>0.58199999999999996</v>
      </c>
      <c r="AAS38" s="118">
        <v>0.373</v>
      </c>
      <c r="AAT38" s="118">
        <v>2.1749999999999998</v>
      </c>
      <c r="AAU38" s="118">
        <v>2.677</v>
      </c>
      <c r="AAV38" s="118">
        <v>0.91500000000000004</v>
      </c>
      <c r="AAW38" s="118">
        <v>0.48699999999999999</v>
      </c>
      <c r="AAX38" s="118">
        <v>0.54400000000000004</v>
      </c>
      <c r="AAY38" s="118">
        <v>0.129</v>
      </c>
      <c r="AAZ38" s="118">
        <v>1.831</v>
      </c>
      <c r="ABA38" s="118">
        <v>0.44600000000000001</v>
      </c>
      <c r="ABB38" s="118">
        <v>0</v>
      </c>
      <c r="ABC38" s="118">
        <v>9.3800000000000008</v>
      </c>
      <c r="ABD38" s="118">
        <v>0.127</v>
      </c>
      <c r="ABE38" s="118">
        <v>0.53200000000000003</v>
      </c>
      <c r="ABF38" s="118">
        <v>1.371</v>
      </c>
      <c r="ABG38" s="118">
        <v>1.355</v>
      </c>
      <c r="ABH38" s="118">
        <v>0.51500000000000001</v>
      </c>
      <c r="ABI38" s="118">
        <v>5.8000000000000003E-2</v>
      </c>
      <c r="ABJ38" s="118">
        <v>0.33700000000000002</v>
      </c>
      <c r="ABK38" s="118">
        <v>0.52400000000000002</v>
      </c>
      <c r="ABL38" s="118">
        <v>7.0000000000000007E-2</v>
      </c>
      <c r="ABM38" s="118">
        <v>1.758</v>
      </c>
      <c r="ABN38" s="118">
        <v>3.0339999999999998</v>
      </c>
      <c r="ABO38" s="118">
        <v>6.4909999999999997</v>
      </c>
      <c r="ABP38" s="118">
        <v>0.59599999999999997</v>
      </c>
      <c r="ABQ38" s="118">
        <v>2.843</v>
      </c>
      <c r="ABR38" s="118">
        <v>6.4989999999999997</v>
      </c>
      <c r="ABS38" s="118">
        <v>1.909</v>
      </c>
      <c r="ABT38" s="118">
        <v>4.4489999999999998</v>
      </c>
      <c r="ABU38" s="118">
        <v>0.621</v>
      </c>
      <c r="ABV38" s="118">
        <v>0.39800000000000002</v>
      </c>
      <c r="ABW38" s="118">
        <v>2.3199999999999998</v>
      </c>
      <c r="ABX38" s="118">
        <v>2.8559999999999999</v>
      </c>
      <c r="ABY38" s="118">
        <v>0.97599999999999998</v>
      </c>
      <c r="ABZ38" s="118">
        <v>0.52</v>
      </c>
      <c r="ACA38" s="118">
        <v>0.58099999999999996</v>
      </c>
      <c r="ACB38" s="118">
        <v>0.13700000000000001</v>
      </c>
      <c r="ACC38" s="118">
        <v>1.9450000000000001</v>
      </c>
      <c r="ACD38" s="118">
        <v>0.47399999999999998</v>
      </c>
      <c r="ACE38" s="118">
        <v>0</v>
      </c>
      <c r="ACF38" s="118">
        <v>9.9670000000000005</v>
      </c>
      <c r="ACG38" s="118">
        <v>0.13500000000000001</v>
      </c>
      <c r="ACH38" s="118">
        <v>0.56499999999999995</v>
      </c>
      <c r="ACI38" s="118">
        <v>1.456</v>
      </c>
      <c r="ACJ38" s="118">
        <v>1.44</v>
      </c>
      <c r="ACK38" s="118">
        <v>0.54700000000000004</v>
      </c>
      <c r="ACL38" s="118">
        <v>6.0999999999999999E-2</v>
      </c>
      <c r="ACM38" s="118">
        <v>0.35799999999999998</v>
      </c>
      <c r="ACN38" s="118">
        <v>0.55600000000000005</v>
      </c>
      <c r="ACO38" s="118">
        <v>7.4999999999999997E-2</v>
      </c>
      <c r="ACP38" s="118">
        <v>1.8680000000000001</v>
      </c>
      <c r="ACQ38" s="118">
        <v>3.2229999999999999</v>
      </c>
      <c r="ACR38" s="118">
        <v>6.8970000000000002</v>
      </c>
      <c r="ACS38" s="118">
        <v>0.63400000000000001</v>
      </c>
      <c r="ACT38" s="118">
        <v>3.0209999999999999</v>
      </c>
      <c r="ACU38" s="118">
        <v>6.9050000000000002</v>
      </c>
      <c r="ACV38" s="118">
        <v>2.028</v>
      </c>
      <c r="ACW38" s="118">
        <v>4.7270000000000003</v>
      </c>
      <c r="ACX38" s="118">
        <v>0.66</v>
      </c>
      <c r="ACY38" s="118">
        <v>0.42299999999999999</v>
      </c>
      <c r="ACZ38" s="118">
        <v>2.464</v>
      </c>
      <c r="ADA38" s="118">
        <v>3.0339999999999998</v>
      </c>
      <c r="ADB38" s="118">
        <v>1.038</v>
      </c>
      <c r="ADC38" s="118">
        <v>0.55200000000000005</v>
      </c>
      <c r="ADD38" s="118">
        <v>0.61699999999999999</v>
      </c>
      <c r="ADE38" s="118">
        <v>0.14499999999999999</v>
      </c>
      <c r="ADF38" s="118">
        <v>2.0590000000000002</v>
      </c>
      <c r="ADG38" s="118">
        <v>0.502</v>
      </c>
      <c r="ADH38" s="118">
        <v>0</v>
      </c>
      <c r="ADI38" s="118">
        <v>10.553000000000001</v>
      </c>
      <c r="ADJ38" s="118">
        <v>0.14299999999999999</v>
      </c>
      <c r="ADK38" s="118">
        <v>0.59799999999999998</v>
      </c>
      <c r="ADL38" s="118">
        <v>1.542</v>
      </c>
      <c r="ADM38" s="118">
        <v>1.524</v>
      </c>
      <c r="ADN38" s="118">
        <v>0.57899999999999996</v>
      </c>
      <c r="ADO38" s="118">
        <v>6.5000000000000002E-2</v>
      </c>
      <c r="ADP38" s="118">
        <v>0.379</v>
      </c>
      <c r="ADQ38" s="118">
        <v>0.58899999999999997</v>
      </c>
      <c r="ADR38" s="118">
        <v>7.9000000000000001E-2</v>
      </c>
      <c r="ADS38" s="118">
        <v>1.9770000000000001</v>
      </c>
      <c r="ADT38" s="118">
        <v>3.4129999999999998</v>
      </c>
      <c r="ADU38" s="118">
        <v>7.3019999999999996</v>
      </c>
      <c r="ADV38" s="118">
        <v>0.67100000000000004</v>
      </c>
      <c r="ADW38" s="118">
        <v>3.1989999999999998</v>
      </c>
      <c r="ADX38" s="118">
        <v>7.3109999999999999</v>
      </c>
      <c r="ADY38" s="118">
        <v>2.1480000000000001</v>
      </c>
      <c r="ADZ38" s="118">
        <v>5.0060000000000002</v>
      </c>
      <c r="AEA38" s="118">
        <v>0.69799999999999995</v>
      </c>
      <c r="AEB38" s="118">
        <v>0.44700000000000001</v>
      </c>
      <c r="AEC38" s="118">
        <v>2.609</v>
      </c>
      <c r="AED38" s="118">
        <v>3.2130000000000001</v>
      </c>
      <c r="AEE38" s="118">
        <v>1.099</v>
      </c>
      <c r="AEF38" s="118">
        <v>0.58399999999999996</v>
      </c>
      <c r="AEG38" s="118">
        <v>0.65300000000000002</v>
      </c>
      <c r="AEH38" s="118">
        <v>0.153</v>
      </c>
      <c r="AEI38" s="118">
        <v>2.1739999999999999</v>
      </c>
      <c r="AEJ38" s="118">
        <v>0.53</v>
      </c>
      <c r="AEK38" s="118">
        <v>0</v>
      </c>
      <c r="AEL38" s="118">
        <v>11.138999999999999</v>
      </c>
      <c r="AEM38" s="118">
        <v>0.151</v>
      </c>
      <c r="AEN38" s="118">
        <v>0.63100000000000001</v>
      </c>
      <c r="AEO38" s="118">
        <v>1.6279999999999999</v>
      </c>
      <c r="AEP38" s="118">
        <v>1.609</v>
      </c>
      <c r="AEQ38" s="118">
        <v>0.61099999999999999</v>
      </c>
      <c r="AER38" s="118">
        <v>6.8000000000000005E-2</v>
      </c>
      <c r="AES38" s="118">
        <v>0.4</v>
      </c>
      <c r="AET38" s="118">
        <v>0.622</v>
      </c>
      <c r="AEU38" s="118">
        <v>8.4000000000000005E-2</v>
      </c>
      <c r="AEV38" s="118">
        <v>2.0870000000000002</v>
      </c>
      <c r="AEW38" s="118">
        <v>3.6030000000000002</v>
      </c>
      <c r="AEX38" s="118">
        <v>7.7080000000000002</v>
      </c>
      <c r="AEY38" s="118">
        <v>0.70799999999999996</v>
      </c>
      <c r="AEZ38" s="118">
        <v>3.3759999999999999</v>
      </c>
      <c r="AFA38" s="118">
        <v>7.7169999999999996</v>
      </c>
      <c r="AFB38" s="118">
        <v>2.2669999999999999</v>
      </c>
      <c r="AFC38" s="118">
        <v>5.2839999999999998</v>
      </c>
      <c r="AFD38" s="118">
        <v>0.73699999999999999</v>
      </c>
      <c r="AFE38" s="118">
        <v>0.47199999999999998</v>
      </c>
      <c r="AFF38" s="118">
        <v>2.754</v>
      </c>
      <c r="AFG38" s="118">
        <v>3.391</v>
      </c>
      <c r="AFH38" s="118">
        <v>1.1599999999999999</v>
      </c>
      <c r="AFI38" s="118">
        <v>0.61699999999999999</v>
      </c>
      <c r="AFJ38" s="118">
        <v>0.69</v>
      </c>
      <c r="AFK38" s="118">
        <v>0.161</v>
      </c>
      <c r="AFL38" s="118">
        <v>2.2879999999999998</v>
      </c>
      <c r="AFM38" s="118">
        <v>0.55800000000000005</v>
      </c>
      <c r="AFN38" s="118">
        <v>0</v>
      </c>
      <c r="AFO38" s="118">
        <v>11.726000000000001</v>
      </c>
      <c r="AFP38" s="118">
        <v>0.159</v>
      </c>
      <c r="AFQ38" s="118">
        <v>0.66500000000000004</v>
      </c>
      <c r="AFR38" s="118">
        <v>1.7130000000000001</v>
      </c>
      <c r="AFS38" s="118">
        <v>1.694</v>
      </c>
      <c r="AFT38" s="118">
        <v>0.64300000000000002</v>
      </c>
      <c r="AFU38" s="118">
        <v>7.1999999999999995E-2</v>
      </c>
      <c r="AFV38" s="118">
        <v>0.42099999999999999</v>
      </c>
      <c r="AFW38" s="118">
        <v>0.65500000000000003</v>
      </c>
      <c r="AFX38" s="118">
        <v>8.7999999999999995E-2</v>
      </c>
      <c r="AFY38" s="118">
        <v>2.1970000000000001</v>
      </c>
      <c r="AFZ38" s="118">
        <v>3.7919999999999998</v>
      </c>
      <c r="AGA38" s="118">
        <v>8.1140000000000008</v>
      </c>
      <c r="AGB38" s="118">
        <v>0.746</v>
      </c>
      <c r="AGC38" s="118">
        <v>3.5539999999999998</v>
      </c>
      <c r="AGD38" s="118">
        <v>8.1229999999999993</v>
      </c>
      <c r="AGE38" s="118">
        <v>2.3860000000000001</v>
      </c>
      <c r="AGF38" s="118">
        <v>5.5620000000000003</v>
      </c>
      <c r="AGG38" s="118">
        <v>0.77600000000000002</v>
      </c>
      <c r="AGH38" s="118">
        <v>0.497</v>
      </c>
      <c r="AGI38" s="118">
        <v>2.899</v>
      </c>
      <c r="AGJ38" s="118">
        <v>3.57</v>
      </c>
      <c r="AGK38" s="118">
        <v>1.2210000000000001</v>
      </c>
      <c r="AGL38" s="118">
        <v>0.64900000000000002</v>
      </c>
      <c r="AGM38" s="118">
        <v>0.72599999999999998</v>
      </c>
      <c r="AGN38" s="118">
        <v>0.16900000000000001</v>
      </c>
      <c r="AGO38" s="118">
        <v>2.403</v>
      </c>
      <c r="AGP38" s="118">
        <v>0.58599999999999997</v>
      </c>
      <c r="AGQ38" s="118">
        <v>0</v>
      </c>
      <c r="AGR38" s="118">
        <v>12.311999999999999</v>
      </c>
      <c r="AGS38" s="118">
        <v>0.16600000000000001</v>
      </c>
      <c r="AGT38" s="118">
        <v>0.69799999999999995</v>
      </c>
      <c r="AGU38" s="118">
        <v>1.7989999999999999</v>
      </c>
      <c r="AGV38" s="118">
        <v>1.778</v>
      </c>
      <c r="AGW38" s="118">
        <v>0.67600000000000005</v>
      </c>
      <c r="AGX38" s="118">
        <v>7.4999999999999997E-2</v>
      </c>
      <c r="AGY38" s="118">
        <v>0.442</v>
      </c>
      <c r="AGZ38" s="118">
        <v>0.68700000000000006</v>
      </c>
      <c r="AHA38" s="118">
        <v>9.2999999999999999E-2</v>
      </c>
      <c r="AHB38" s="118">
        <v>2.3069999999999999</v>
      </c>
      <c r="AHC38" s="118">
        <v>3.9820000000000002</v>
      </c>
      <c r="AHD38" s="118">
        <v>8.5190000000000001</v>
      </c>
      <c r="AHE38" s="118">
        <v>0.78300000000000003</v>
      </c>
      <c r="AHF38" s="118">
        <v>3.7320000000000002</v>
      </c>
      <c r="AHG38" s="118">
        <v>8.5289999999999999</v>
      </c>
      <c r="AHH38" s="118">
        <v>2.5059999999999998</v>
      </c>
      <c r="AHI38" s="118">
        <v>5.84</v>
      </c>
      <c r="AHJ38" s="118">
        <v>0.81499999999999995</v>
      </c>
      <c r="AHK38" s="118">
        <v>0.52200000000000002</v>
      </c>
      <c r="AHL38" s="118">
        <v>3.044</v>
      </c>
      <c r="AHM38" s="118">
        <v>3.7480000000000002</v>
      </c>
      <c r="AHN38" s="118">
        <v>1.282</v>
      </c>
      <c r="AHO38" s="118">
        <v>0.68200000000000005</v>
      </c>
      <c r="AHP38" s="118">
        <v>0.76200000000000001</v>
      </c>
      <c r="AHQ38" s="118">
        <v>0.17699999999999999</v>
      </c>
      <c r="AHR38" s="118">
        <v>2.5169999999999999</v>
      </c>
      <c r="AHS38" s="118">
        <v>0.61399999999999999</v>
      </c>
      <c r="AHT38" s="118">
        <v>0</v>
      </c>
      <c r="AHU38" s="118">
        <v>12.898</v>
      </c>
      <c r="AHV38" s="118">
        <v>0.17399999999999999</v>
      </c>
      <c r="AHW38" s="118">
        <v>0.73099999999999998</v>
      </c>
      <c r="AHX38" s="118">
        <v>1.885</v>
      </c>
      <c r="AHY38" s="118">
        <v>1.863</v>
      </c>
      <c r="AHZ38" s="118">
        <v>0.70799999999999996</v>
      </c>
      <c r="AIA38" s="118">
        <v>7.9000000000000001E-2</v>
      </c>
      <c r="AIB38" s="118">
        <v>0.46300000000000002</v>
      </c>
      <c r="AIC38" s="118">
        <v>0.72</v>
      </c>
      <c r="AID38" s="118">
        <v>9.7000000000000003E-2</v>
      </c>
      <c r="AIE38" s="118">
        <v>2.4169999999999998</v>
      </c>
      <c r="AIF38" s="118">
        <v>4.1710000000000003</v>
      </c>
      <c r="AIG38" s="118">
        <v>8.9250000000000007</v>
      </c>
      <c r="AIH38" s="118">
        <v>0.82</v>
      </c>
      <c r="AII38" s="118">
        <v>3.91</v>
      </c>
      <c r="AIJ38" s="118">
        <v>8.9359999999999999</v>
      </c>
      <c r="AIK38" s="118">
        <v>2.625</v>
      </c>
      <c r="AIL38" s="118">
        <v>6.1180000000000003</v>
      </c>
      <c r="AIM38" s="118">
        <v>0.85299999999999998</v>
      </c>
      <c r="AIN38" s="118">
        <v>0.54700000000000004</v>
      </c>
      <c r="AIO38" s="118">
        <v>3.1890000000000001</v>
      </c>
      <c r="AIP38" s="118">
        <v>3.927</v>
      </c>
      <c r="AIQ38" s="118">
        <v>1.343</v>
      </c>
      <c r="AIR38" s="118">
        <v>0.71399999999999997</v>
      </c>
      <c r="AIS38" s="118">
        <v>0.79900000000000004</v>
      </c>
      <c r="AIT38" s="118">
        <v>0.185</v>
      </c>
      <c r="AIU38" s="118">
        <v>2.6320000000000001</v>
      </c>
      <c r="AIV38" s="118">
        <v>0.64100000000000001</v>
      </c>
      <c r="AIW38" s="118">
        <v>0</v>
      </c>
      <c r="AIX38" s="118">
        <v>13.484</v>
      </c>
      <c r="AIY38" s="118">
        <v>0.182</v>
      </c>
      <c r="AIZ38" s="118">
        <v>0.76400000000000001</v>
      </c>
      <c r="AJA38" s="118">
        <v>1.97</v>
      </c>
      <c r="AJB38" s="118">
        <v>1.948</v>
      </c>
      <c r="AJC38" s="118">
        <v>0.74</v>
      </c>
      <c r="AJD38" s="118">
        <v>8.3000000000000004E-2</v>
      </c>
      <c r="AJE38" s="118">
        <v>0.48399999999999999</v>
      </c>
      <c r="AJF38" s="118">
        <v>0.753</v>
      </c>
      <c r="AJG38" s="118">
        <v>0.10100000000000001</v>
      </c>
      <c r="AJH38" s="118">
        <v>2.5270000000000001</v>
      </c>
      <c r="AJI38" s="118">
        <v>4.3609999999999998</v>
      </c>
      <c r="AJJ38" s="118">
        <v>9.3309999999999995</v>
      </c>
      <c r="AJK38" s="118">
        <v>0.85699999999999998</v>
      </c>
      <c r="AJL38" s="118">
        <v>4.0869999999999997</v>
      </c>
      <c r="AJM38" s="118">
        <v>9.3420000000000005</v>
      </c>
      <c r="AJN38" s="118">
        <v>2.7440000000000002</v>
      </c>
      <c r="AJO38" s="118">
        <v>6.3959999999999999</v>
      </c>
      <c r="AJP38" s="118">
        <v>0.89200000000000002</v>
      </c>
      <c r="AJQ38" s="118">
        <v>0.57199999999999995</v>
      </c>
      <c r="AJR38" s="118">
        <v>3.3340000000000001</v>
      </c>
      <c r="AJS38" s="118">
        <v>4.1050000000000004</v>
      </c>
      <c r="AJT38" s="118">
        <v>1.4039999999999999</v>
      </c>
      <c r="AJU38" s="118">
        <v>0.747</v>
      </c>
      <c r="AJV38" s="118">
        <v>0.83499999999999996</v>
      </c>
      <c r="AJW38" s="118">
        <v>0.193</v>
      </c>
      <c r="AJX38" s="118">
        <v>2.746</v>
      </c>
      <c r="AJY38" s="118">
        <v>0.66900000000000004</v>
      </c>
      <c r="AJZ38" s="118">
        <v>0</v>
      </c>
      <c r="AKA38" s="118">
        <v>14.071</v>
      </c>
      <c r="AKB38" s="118">
        <v>0.19</v>
      </c>
      <c r="AKC38" s="118">
        <v>0.79800000000000004</v>
      </c>
      <c r="AKD38" s="118">
        <v>2.056</v>
      </c>
      <c r="AKE38" s="118">
        <v>2.032</v>
      </c>
      <c r="AKF38" s="118">
        <v>0.77200000000000002</v>
      </c>
      <c r="AKG38" s="118">
        <v>8.5999999999999993E-2</v>
      </c>
      <c r="AKH38" s="118">
        <v>0.505</v>
      </c>
      <c r="AKI38" s="118">
        <v>0.78500000000000003</v>
      </c>
      <c r="AKJ38" s="118">
        <v>0.106</v>
      </c>
      <c r="AKK38" s="118">
        <v>2.637</v>
      </c>
      <c r="AKL38" s="118">
        <v>4.5510000000000002</v>
      </c>
      <c r="AKM38" s="118">
        <v>9.7360000000000007</v>
      </c>
      <c r="AKN38" s="118">
        <v>0.89500000000000002</v>
      </c>
      <c r="AKO38" s="118">
        <v>4.2649999999999997</v>
      </c>
      <c r="AKP38" s="118">
        <v>9.7479999999999993</v>
      </c>
      <c r="AKQ38" s="118">
        <v>2.8639999999999999</v>
      </c>
      <c r="AKR38" s="118">
        <v>6.6740000000000004</v>
      </c>
      <c r="AKS38" s="118">
        <v>0.93100000000000005</v>
      </c>
      <c r="AKT38" s="118">
        <v>0.59599999999999997</v>
      </c>
      <c r="AKU38" s="118">
        <v>3.4790000000000001</v>
      </c>
      <c r="AKV38" s="118">
        <v>4.2839999999999998</v>
      </c>
      <c r="AKW38" s="118">
        <v>1.4650000000000001</v>
      </c>
      <c r="AKX38" s="118">
        <v>0.77900000000000003</v>
      </c>
      <c r="AKY38" s="118">
        <v>0.871</v>
      </c>
      <c r="AKZ38" s="118">
        <v>0.20100000000000001</v>
      </c>
      <c r="ALA38" s="118">
        <v>2.86</v>
      </c>
      <c r="ALB38" s="118">
        <v>0.69699999999999995</v>
      </c>
      <c r="ALC38" s="118">
        <v>0</v>
      </c>
      <c r="ALD38" s="118">
        <v>14.657</v>
      </c>
      <c r="ALE38" s="118">
        <v>0.19800000000000001</v>
      </c>
      <c r="ALF38" s="118">
        <v>0.83099999999999996</v>
      </c>
      <c r="ALG38" s="118">
        <v>2.1419999999999999</v>
      </c>
      <c r="ALH38" s="118">
        <v>2.117</v>
      </c>
      <c r="ALI38" s="118">
        <v>0.80400000000000005</v>
      </c>
      <c r="ALJ38" s="118">
        <v>0.09</v>
      </c>
      <c r="ALK38" s="118">
        <v>0.52600000000000002</v>
      </c>
      <c r="ALL38" s="118">
        <v>0.81799999999999995</v>
      </c>
      <c r="ALM38" s="118">
        <v>0.11</v>
      </c>
      <c r="ALN38" s="118">
        <v>2.746</v>
      </c>
      <c r="ALO38" s="118">
        <v>4.74</v>
      </c>
      <c r="ALP38" s="118">
        <v>10.141999999999999</v>
      </c>
      <c r="ALQ38" s="118">
        <v>0.93200000000000005</v>
      </c>
      <c r="ALR38" s="118">
        <v>4.4429999999999996</v>
      </c>
      <c r="ALS38" s="118">
        <v>10.154</v>
      </c>
      <c r="ALT38" s="118">
        <v>2.9830000000000001</v>
      </c>
      <c r="ALU38" s="118">
        <v>6.952</v>
      </c>
      <c r="ALV38" s="118">
        <v>0.97</v>
      </c>
      <c r="ALW38" s="118">
        <v>0.621</v>
      </c>
      <c r="ALX38" s="118">
        <v>3.6240000000000001</v>
      </c>
      <c r="ALY38" s="118">
        <v>4.4619999999999997</v>
      </c>
      <c r="ALZ38" s="118">
        <v>1.526</v>
      </c>
      <c r="AMA38" s="118">
        <v>0.81200000000000006</v>
      </c>
      <c r="AMB38" s="118">
        <v>0.90700000000000003</v>
      </c>
      <c r="AMC38" s="118">
        <v>0.20899999999999999</v>
      </c>
      <c r="AMD38" s="118">
        <v>2.9750000000000001</v>
      </c>
      <c r="AME38" s="118">
        <v>0.72499999999999998</v>
      </c>
      <c r="AMF38" s="118">
        <v>0</v>
      </c>
      <c r="AMG38" s="118">
        <v>15.243</v>
      </c>
      <c r="AMH38" s="118">
        <v>0.20599999999999999</v>
      </c>
      <c r="AMI38" s="118">
        <v>0.86399999999999999</v>
      </c>
      <c r="AMJ38" s="118">
        <v>2.2269999999999999</v>
      </c>
      <c r="AMK38" s="118">
        <v>2.202</v>
      </c>
      <c r="AML38" s="118">
        <v>0.83599999999999997</v>
      </c>
      <c r="AMM38" s="118">
        <v>9.2999999999999999E-2</v>
      </c>
      <c r="AMN38" s="118">
        <v>0.54700000000000004</v>
      </c>
      <c r="AMO38" s="118">
        <v>0.85099999999999998</v>
      </c>
      <c r="AMP38" s="118">
        <v>0.115</v>
      </c>
      <c r="AMQ38" s="118">
        <v>2.8559999999999999</v>
      </c>
      <c r="AMR38" s="118">
        <v>4.93</v>
      </c>
      <c r="AMS38" s="118">
        <v>10.548</v>
      </c>
      <c r="AMT38" s="118">
        <v>0.96899999999999997</v>
      </c>
      <c r="AMU38" s="118">
        <v>4.62</v>
      </c>
      <c r="AMV38" s="118">
        <v>10.56</v>
      </c>
      <c r="AMW38" s="118">
        <v>3.1019999999999999</v>
      </c>
      <c r="AMX38" s="118">
        <v>7.23</v>
      </c>
      <c r="AMY38" s="118">
        <v>1.0089999999999999</v>
      </c>
      <c r="AMZ38" s="118">
        <v>0.64600000000000002</v>
      </c>
      <c r="ANA38" s="118">
        <v>3.7690000000000001</v>
      </c>
      <c r="ANB38" s="118">
        <v>4.641</v>
      </c>
      <c r="ANC38" s="118">
        <v>1.587</v>
      </c>
      <c r="AND38" s="118">
        <v>0.84399999999999997</v>
      </c>
      <c r="ANE38" s="118">
        <v>0.94399999999999995</v>
      </c>
      <c r="ANF38" s="118">
        <v>0.217</v>
      </c>
      <c r="ANG38" s="118">
        <v>3.089</v>
      </c>
      <c r="ANH38" s="118">
        <v>0.753</v>
      </c>
      <c r="ANI38" s="118">
        <v>0</v>
      </c>
      <c r="ANJ38" s="118">
        <v>15.83</v>
      </c>
      <c r="ANK38" s="118">
        <v>0.214</v>
      </c>
      <c r="ANL38" s="118">
        <v>0.89700000000000002</v>
      </c>
      <c r="ANM38" s="118">
        <v>2.3130000000000002</v>
      </c>
      <c r="ANN38" s="118">
        <v>2.2869999999999999</v>
      </c>
      <c r="ANO38" s="118">
        <v>0.86899999999999999</v>
      </c>
      <c r="ANP38" s="118">
        <v>9.7000000000000003E-2</v>
      </c>
      <c r="ANQ38" s="118">
        <v>0.56799999999999995</v>
      </c>
      <c r="ANR38" s="118">
        <v>0.88400000000000001</v>
      </c>
      <c r="ANS38" s="118">
        <v>0.11899999999999999</v>
      </c>
      <c r="ANT38" s="118">
        <v>2.9660000000000002</v>
      </c>
      <c r="ANU38" s="118">
        <v>5.1189999999999998</v>
      </c>
      <c r="ANV38" s="118">
        <v>10.952999999999999</v>
      </c>
      <c r="ANW38" s="118">
        <v>1.0069999999999999</v>
      </c>
      <c r="ANX38" s="118">
        <v>4.798</v>
      </c>
      <c r="ANY38" s="118">
        <v>10.965999999999999</v>
      </c>
      <c r="ANZ38" s="118">
        <v>3.222</v>
      </c>
      <c r="AOA38" s="118">
        <v>7.508</v>
      </c>
      <c r="AOB38" s="118">
        <v>1.0469999999999999</v>
      </c>
      <c r="AOC38" s="118">
        <v>0.67100000000000004</v>
      </c>
      <c r="AOD38" s="118">
        <v>3.9140000000000001</v>
      </c>
      <c r="AOE38" s="118">
        <v>4.819</v>
      </c>
      <c r="AOF38" s="118">
        <v>1.6479999999999999</v>
      </c>
      <c r="AOG38" s="118">
        <v>0.877</v>
      </c>
      <c r="AOH38" s="118">
        <v>0.98</v>
      </c>
      <c r="AOI38" s="118">
        <v>0.22500000000000001</v>
      </c>
      <c r="AOJ38" s="118">
        <v>3.2040000000000002</v>
      </c>
      <c r="AOK38" s="118">
        <v>0.78100000000000003</v>
      </c>
      <c r="AOL38" s="118">
        <v>0</v>
      </c>
      <c r="AOM38" s="118">
        <v>16.416</v>
      </c>
      <c r="AON38" s="118">
        <v>0.222</v>
      </c>
      <c r="AOO38" s="118">
        <v>0.93100000000000005</v>
      </c>
      <c r="AOP38" s="118">
        <v>2.399</v>
      </c>
      <c r="AOQ38" s="118">
        <v>2.371</v>
      </c>
      <c r="AOR38" s="118">
        <v>0.90100000000000002</v>
      </c>
      <c r="AOS38" s="118">
        <v>0.10100000000000001</v>
      </c>
      <c r="AOT38" s="118">
        <v>0.58899999999999997</v>
      </c>
      <c r="AOU38" s="118">
        <v>0.91600000000000004</v>
      </c>
      <c r="AOV38" s="118">
        <v>0.123</v>
      </c>
      <c r="AOW38" s="118">
        <v>3.0760000000000001</v>
      </c>
      <c r="AOX38" s="118">
        <v>5.3090000000000002</v>
      </c>
      <c r="AOY38" s="118">
        <v>11.359</v>
      </c>
      <c r="AOZ38" s="118">
        <v>1.044</v>
      </c>
      <c r="APA38" s="118">
        <v>4.976</v>
      </c>
      <c r="APB38" s="118">
        <v>11.372999999999999</v>
      </c>
      <c r="APC38" s="118">
        <v>3.3410000000000002</v>
      </c>
      <c r="APD38" s="118">
        <v>7.7859999999999996</v>
      </c>
      <c r="APE38" s="118">
        <v>1.0860000000000001</v>
      </c>
      <c r="APF38" s="118">
        <v>0.69599999999999995</v>
      </c>
      <c r="APG38" s="118">
        <v>4.0590000000000002</v>
      </c>
      <c r="APH38" s="118">
        <v>4.9980000000000002</v>
      </c>
      <c r="API38" s="118">
        <v>1.7090000000000001</v>
      </c>
      <c r="APJ38" s="118">
        <v>0.90900000000000003</v>
      </c>
      <c r="APK38" s="118">
        <v>1.016</v>
      </c>
      <c r="APL38" s="118">
        <v>0.23300000000000001</v>
      </c>
      <c r="APM38" s="118">
        <v>3.3180000000000001</v>
      </c>
      <c r="APN38" s="118">
        <v>0.80900000000000005</v>
      </c>
      <c r="APO38" s="118">
        <v>0</v>
      </c>
      <c r="APP38" s="118">
        <v>17.001999999999999</v>
      </c>
      <c r="APQ38" s="118">
        <v>0.23</v>
      </c>
      <c r="APR38" s="118">
        <v>0.96399999999999997</v>
      </c>
      <c r="APS38" s="118">
        <v>2.484</v>
      </c>
      <c r="APT38" s="118">
        <v>2.456</v>
      </c>
      <c r="APU38" s="118">
        <v>0.93300000000000005</v>
      </c>
      <c r="APV38" s="118">
        <v>0.104</v>
      </c>
      <c r="APW38" s="118">
        <v>0.61</v>
      </c>
      <c r="APX38" s="118">
        <v>0.94899999999999995</v>
      </c>
      <c r="APY38" s="118">
        <v>0.128</v>
      </c>
      <c r="APZ38" s="118">
        <v>3.1859999999999999</v>
      </c>
      <c r="AQA38" s="118">
        <v>5.4989999999999997</v>
      </c>
      <c r="AQB38" s="118">
        <v>11.765000000000001</v>
      </c>
      <c r="AQC38" s="118">
        <v>1.081</v>
      </c>
      <c r="AQD38" s="118">
        <v>5.1539999999999999</v>
      </c>
      <c r="AQE38" s="118">
        <v>11.779</v>
      </c>
      <c r="AQF38" s="118">
        <v>3.46</v>
      </c>
      <c r="AQG38" s="118">
        <v>8.0640000000000001</v>
      </c>
      <c r="AQH38" s="118">
        <v>1.125</v>
      </c>
      <c r="AQI38" s="118">
        <v>0.72099999999999997</v>
      </c>
      <c r="AQJ38" s="118">
        <v>4.2039999999999997</v>
      </c>
      <c r="AQK38" s="118">
        <v>5.1760000000000002</v>
      </c>
      <c r="AQL38" s="118">
        <v>1.77</v>
      </c>
      <c r="AQM38" s="118">
        <v>0.94199999999999995</v>
      </c>
      <c r="AQN38" s="118">
        <v>1.0529999999999999</v>
      </c>
      <c r="AQO38" s="118">
        <v>0.24099999999999999</v>
      </c>
      <c r="AQP38" s="118">
        <v>3.4319999999999999</v>
      </c>
      <c r="AQQ38" s="118">
        <v>0.83699999999999997</v>
      </c>
      <c r="AQR38" s="118">
        <v>0</v>
      </c>
      <c r="AQS38" s="118">
        <v>17.588000000000001</v>
      </c>
      <c r="AQT38" s="118">
        <v>0.23799999999999999</v>
      </c>
      <c r="AQU38" s="118">
        <v>0.997</v>
      </c>
      <c r="AQV38" s="118">
        <v>2.57</v>
      </c>
      <c r="AQW38" s="118">
        <v>2.5409999999999999</v>
      </c>
      <c r="AQX38" s="118">
        <v>0.96499999999999997</v>
      </c>
      <c r="AQY38" s="118">
        <v>0.108</v>
      </c>
      <c r="AQZ38" s="118">
        <v>0.63100000000000001</v>
      </c>
      <c r="ARA38" s="118">
        <v>0.98199999999999998</v>
      </c>
      <c r="ARB38" s="118">
        <v>0.13200000000000001</v>
      </c>
      <c r="ARC38" s="118">
        <v>3.2959999999999998</v>
      </c>
      <c r="ARD38" s="118">
        <v>5.6879999999999997</v>
      </c>
      <c r="ARE38" s="118">
        <v>12.17</v>
      </c>
      <c r="ARF38" s="118">
        <v>1.1180000000000001</v>
      </c>
      <c r="ARG38" s="118">
        <v>5.3310000000000004</v>
      </c>
      <c r="ARH38" s="118">
        <v>12.185</v>
      </c>
      <c r="ARI38" s="118">
        <v>3.58</v>
      </c>
      <c r="ARJ38" s="118">
        <v>8.343</v>
      </c>
      <c r="ARK38" s="118">
        <v>1.1639999999999999</v>
      </c>
      <c r="ARL38" s="118">
        <v>0.746</v>
      </c>
      <c r="ARM38" s="118">
        <v>4.3490000000000002</v>
      </c>
      <c r="ARN38" s="118">
        <v>5.3550000000000004</v>
      </c>
      <c r="ARO38" s="118">
        <v>1.831</v>
      </c>
      <c r="ARP38" s="118">
        <v>0.97399999999999998</v>
      </c>
      <c r="ARQ38" s="118">
        <v>1.089</v>
      </c>
      <c r="ARR38" s="118">
        <v>0.249</v>
      </c>
      <c r="ARS38" s="118">
        <v>3.5470000000000002</v>
      </c>
      <c r="ART38" s="118">
        <v>0.86499999999999999</v>
      </c>
      <c r="ARU38" s="118">
        <v>0</v>
      </c>
      <c r="ARV38" s="118">
        <v>18.175000000000001</v>
      </c>
      <c r="ARW38" s="118">
        <v>0.246</v>
      </c>
      <c r="ARX38" s="118">
        <v>1.03</v>
      </c>
      <c r="ARY38" s="118">
        <v>2.6560000000000001</v>
      </c>
      <c r="ARZ38" s="118">
        <v>2.625</v>
      </c>
      <c r="ASA38" s="118">
        <v>0.997</v>
      </c>
      <c r="ASB38" s="118">
        <v>0.111</v>
      </c>
      <c r="ASC38" s="118">
        <v>0.65200000000000002</v>
      </c>
      <c r="ASD38" s="118">
        <v>1.0149999999999999</v>
      </c>
      <c r="ASE38" s="118">
        <v>0.13700000000000001</v>
      </c>
      <c r="ASF38" s="118">
        <v>3.4049999999999998</v>
      </c>
      <c r="ASG38" s="118">
        <v>5.8780000000000001</v>
      </c>
      <c r="ASH38" s="118">
        <v>12.576000000000001</v>
      </c>
      <c r="ASI38" s="118">
        <v>1.1559999999999999</v>
      </c>
      <c r="ASJ38" s="118">
        <v>5.5090000000000003</v>
      </c>
      <c r="ASK38" s="118">
        <v>12.590999999999999</v>
      </c>
      <c r="ASL38" s="118">
        <v>3.6989999999999998</v>
      </c>
      <c r="ASM38" s="118">
        <v>8.6210000000000004</v>
      </c>
      <c r="ASN38" s="118">
        <v>1.2030000000000001</v>
      </c>
      <c r="ASO38" s="118">
        <v>0.77</v>
      </c>
      <c r="ASP38" s="118">
        <v>4.4939999999999998</v>
      </c>
      <c r="ASQ38" s="118">
        <v>5.5330000000000004</v>
      </c>
      <c r="ASR38" s="118">
        <v>1.8919999999999999</v>
      </c>
      <c r="ASS38" s="118">
        <v>1.0069999999999999</v>
      </c>
      <c r="AST38" s="118">
        <v>1.125</v>
      </c>
      <c r="ASU38">
        <v>0.25700000000000001</v>
      </c>
      <c r="ASV38">
        <v>3.661</v>
      </c>
      <c r="ASW38">
        <v>0.89200000000000002</v>
      </c>
      <c r="ASX38">
        <v>0</v>
      </c>
      <c r="ASY38">
        <v>18.760999999999999</v>
      </c>
      <c r="ASZ38">
        <v>0.254</v>
      </c>
      <c r="ATA38">
        <v>1.0640000000000001</v>
      </c>
      <c r="ATB38">
        <v>2.7410000000000001</v>
      </c>
      <c r="ATC38">
        <v>2.71</v>
      </c>
      <c r="ATD38">
        <v>1.0289999999999999</v>
      </c>
      <c r="ATE38">
        <v>0.115</v>
      </c>
      <c r="ATF38">
        <v>0.67300000000000004</v>
      </c>
      <c r="ATG38">
        <v>1.0469999999999999</v>
      </c>
      <c r="ATH38">
        <v>0.14099999999999999</v>
      </c>
      <c r="ATI38">
        <v>3.5150000000000001</v>
      </c>
      <c r="ATJ38">
        <v>6.0670000000000002</v>
      </c>
      <c r="ATK38">
        <v>12.981999999999999</v>
      </c>
      <c r="ATL38">
        <v>1.1930000000000001</v>
      </c>
      <c r="ATM38">
        <v>5.6870000000000003</v>
      </c>
      <c r="ATN38">
        <v>12.997</v>
      </c>
      <c r="ATO38">
        <v>3.8180000000000001</v>
      </c>
      <c r="ATP38">
        <v>8.8989999999999991</v>
      </c>
      <c r="ATQ38">
        <v>1.2410000000000001</v>
      </c>
      <c r="ATR38">
        <v>0.79500000000000004</v>
      </c>
      <c r="ATS38">
        <v>4.6390000000000002</v>
      </c>
      <c r="ATT38">
        <v>5.7119999999999997</v>
      </c>
      <c r="ATU38">
        <v>1.9530000000000001</v>
      </c>
      <c r="ATV38">
        <v>1.0389999999999999</v>
      </c>
      <c r="ATW38">
        <v>1.1619999999999999</v>
      </c>
      <c r="ATX38">
        <v>0.26500000000000001</v>
      </c>
      <c r="ATY38">
        <v>3.7759999999999998</v>
      </c>
      <c r="ATZ38">
        <v>0.92</v>
      </c>
      <c r="AUA38">
        <v>0</v>
      </c>
      <c r="AUB38">
        <v>19.347000000000001</v>
      </c>
      <c r="AUC38">
        <v>0.26200000000000001</v>
      </c>
      <c r="AUD38">
        <v>1.097</v>
      </c>
      <c r="AUE38">
        <v>2.827</v>
      </c>
      <c r="AUF38">
        <v>2.7949999999999999</v>
      </c>
      <c r="AUG38">
        <v>1.0620000000000001</v>
      </c>
      <c r="AUH38">
        <v>0.11899999999999999</v>
      </c>
      <c r="AUI38">
        <v>0.69399999999999995</v>
      </c>
      <c r="AUJ38">
        <v>1.08</v>
      </c>
      <c r="AUK38">
        <v>0.14499999999999999</v>
      </c>
      <c r="AUL38">
        <v>3.625</v>
      </c>
      <c r="AUM38">
        <v>6.2569999999999997</v>
      </c>
      <c r="AUN38">
        <v>13.388</v>
      </c>
      <c r="AUO38">
        <v>1.23</v>
      </c>
      <c r="AUP38">
        <v>5.8639999999999999</v>
      </c>
      <c r="AUQ38">
        <v>13.403</v>
      </c>
      <c r="AUR38">
        <v>3.9380000000000002</v>
      </c>
      <c r="AUS38">
        <v>9.1769999999999996</v>
      </c>
      <c r="AUT38">
        <v>1.28</v>
      </c>
      <c r="AUU38">
        <v>0.82</v>
      </c>
      <c r="AUV38">
        <v>4.7839999999999998</v>
      </c>
      <c r="AUW38">
        <v>5.89</v>
      </c>
      <c r="AUX38">
        <v>2.0139999999999998</v>
      </c>
      <c r="AUY38">
        <v>1.071</v>
      </c>
      <c r="AUZ38">
        <v>1.198</v>
      </c>
      <c r="AVA38">
        <v>0.27300000000000002</v>
      </c>
      <c r="AVB38">
        <v>3.89</v>
      </c>
      <c r="AVC38">
        <v>0.94799999999999995</v>
      </c>
      <c r="AVD38">
        <v>0</v>
      </c>
      <c r="AVE38">
        <v>19.933</v>
      </c>
      <c r="AVF38">
        <v>0.27</v>
      </c>
      <c r="AVG38">
        <v>1.1299999999999999</v>
      </c>
      <c r="AVH38">
        <v>2.9129999999999998</v>
      </c>
      <c r="AVI38">
        <v>2.879</v>
      </c>
      <c r="AVJ38">
        <v>1.0940000000000001</v>
      </c>
      <c r="AVK38">
        <v>0.122</v>
      </c>
      <c r="AVL38">
        <v>0.71499999999999997</v>
      </c>
      <c r="AVM38">
        <v>1.113</v>
      </c>
      <c r="AVN38">
        <v>0.15</v>
      </c>
      <c r="AVO38">
        <v>3.7349999999999999</v>
      </c>
      <c r="AVP38">
        <v>6.4470000000000001</v>
      </c>
      <c r="AVQ38">
        <v>13.792999999999999</v>
      </c>
      <c r="AVR38">
        <v>1.268</v>
      </c>
      <c r="AVS38">
        <v>6.0419999999999998</v>
      </c>
      <c r="AVT38">
        <v>13.808999999999999</v>
      </c>
      <c r="AVU38">
        <v>4.0570000000000004</v>
      </c>
      <c r="AVV38">
        <v>9.4550000000000001</v>
      </c>
      <c r="AVW38">
        <v>1.319</v>
      </c>
      <c r="AVX38">
        <v>0.84499999999999997</v>
      </c>
      <c r="AVY38">
        <v>4.9290000000000003</v>
      </c>
      <c r="AVZ38">
        <v>6.069</v>
      </c>
      <c r="AWA38">
        <v>2.0750000000000002</v>
      </c>
      <c r="AWB38">
        <v>1.1040000000000001</v>
      </c>
      <c r="AWC38">
        <v>1.234</v>
      </c>
      <c r="AWD38">
        <v>0.28100000000000003</v>
      </c>
      <c r="AWE38">
        <v>4.0039999999999996</v>
      </c>
      <c r="AWF38">
        <v>0.97599999999999998</v>
      </c>
      <c r="AWG38">
        <v>0</v>
      </c>
      <c r="AWH38">
        <v>20.52</v>
      </c>
      <c r="AWI38">
        <v>0.27700000000000002</v>
      </c>
      <c r="AWJ38">
        <v>1.163</v>
      </c>
      <c r="AWK38">
        <v>2.9980000000000002</v>
      </c>
      <c r="AWL38">
        <v>2.964</v>
      </c>
      <c r="AWM38">
        <v>1.1259999999999999</v>
      </c>
      <c r="AWN38">
        <v>0.126</v>
      </c>
      <c r="AWO38">
        <v>0.73599999999999999</v>
      </c>
      <c r="AWP38">
        <v>1.1459999999999999</v>
      </c>
      <c r="AWQ38">
        <v>0.154</v>
      </c>
      <c r="AWR38">
        <v>3.8450000000000002</v>
      </c>
      <c r="AWS38">
        <v>6.6360000000000001</v>
      </c>
      <c r="AWT38">
        <v>14.199</v>
      </c>
      <c r="AWU38">
        <v>1.3049999999999999</v>
      </c>
      <c r="AWV38">
        <v>6.22</v>
      </c>
      <c r="AWW38">
        <v>14.215999999999999</v>
      </c>
      <c r="AWX38">
        <v>4.1760000000000002</v>
      </c>
      <c r="AWY38">
        <v>9.7330000000000005</v>
      </c>
      <c r="AWZ38">
        <v>1.3580000000000001</v>
      </c>
      <c r="AXA38">
        <v>0.87</v>
      </c>
      <c r="AXB38">
        <v>5.0739999999999998</v>
      </c>
      <c r="AXC38">
        <v>6.2469999999999999</v>
      </c>
      <c r="AXD38">
        <v>2.1360000000000001</v>
      </c>
      <c r="AXE38">
        <v>1.1359999999999999</v>
      </c>
      <c r="AXF38">
        <v>1.27</v>
      </c>
      <c r="AXG38">
        <v>0.28899999999999998</v>
      </c>
      <c r="AXH38">
        <v>4.1189999999999998</v>
      </c>
      <c r="AXI38">
        <v>1.004</v>
      </c>
      <c r="AXJ38">
        <v>0</v>
      </c>
      <c r="AXK38">
        <v>21.106000000000002</v>
      </c>
      <c r="AXL38">
        <v>0.28499999999999998</v>
      </c>
      <c r="AXM38">
        <v>1.196</v>
      </c>
      <c r="AXN38">
        <v>3.0840000000000001</v>
      </c>
      <c r="AXO38">
        <v>3.0489999999999999</v>
      </c>
      <c r="AXP38">
        <v>1.1579999999999999</v>
      </c>
      <c r="AXQ38">
        <v>0.129</v>
      </c>
      <c r="AXR38">
        <v>0.75700000000000001</v>
      </c>
      <c r="AXS38">
        <v>1.1779999999999999</v>
      </c>
      <c r="AXT38">
        <v>0.159</v>
      </c>
      <c r="AXU38">
        <v>3.9550000000000001</v>
      </c>
      <c r="AXV38">
        <v>6.8259999999999996</v>
      </c>
      <c r="AXW38">
        <v>14.605</v>
      </c>
      <c r="AXX38">
        <v>1.3420000000000001</v>
      </c>
      <c r="AXY38">
        <v>6.3979999999999997</v>
      </c>
      <c r="AXZ38">
        <v>14.622</v>
      </c>
      <c r="AYA38">
        <v>4.2960000000000003</v>
      </c>
      <c r="AYB38">
        <v>10.010999999999999</v>
      </c>
      <c r="AYC38">
        <v>1.397</v>
      </c>
      <c r="AYD38">
        <v>0.89500000000000002</v>
      </c>
      <c r="AYE38">
        <v>5.2190000000000003</v>
      </c>
      <c r="AYF38">
        <v>6.4249999999999998</v>
      </c>
      <c r="AYG38">
        <v>2.1970000000000001</v>
      </c>
      <c r="AYH38">
        <v>1.169</v>
      </c>
      <c r="AYI38">
        <v>1.3069999999999999</v>
      </c>
      <c r="AYJ38">
        <v>0.29699999999999999</v>
      </c>
      <c r="AYK38">
        <v>4.2329999999999997</v>
      </c>
      <c r="AYL38">
        <v>1.032</v>
      </c>
      <c r="AYM38">
        <v>0</v>
      </c>
      <c r="AYN38">
        <v>21.692</v>
      </c>
      <c r="AYO38">
        <v>0.29299999999999998</v>
      </c>
      <c r="AYP38">
        <v>1.23</v>
      </c>
      <c r="AYQ38">
        <v>3.17</v>
      </c>
      <c r="AYR38">
        <v>3.133</v>
      </c>
      <c r="AYS38">
        <v>1.19</v>
      </c>
      <c r="AYT38">
        <v>0.13300000000000001</v>
      </c>
      <c r="AYU38">
        <v>0.77800000000000002</v>
      </c>
      <c r="AYV38">
        <v>1.2110000000000001</v>
      </c>
      <c r="AYW38">
        <v>0.16300000000000001</v>
      </c>
      <c r="AYX38">
        <v>4.0650000000000004</v>
      </c>
      <c r="AYY38">
        <v>7.0149999999999997</v>
      </c>
      <c r="AYZ38">
        <v>15.01</v>
      </c>
      <c r="AZA38">
        <v>1.379</v>
      </c>
      <c r="AZB38">
        <v>6.5750000000000002</v>
      </c>
      <c r="AZC38">
        <v>15.028</v>
      </c>
      <c r="AZD38">
        <v>4.415</v>
      </c>
      <c r="AZE38">
        <v>10.289</v>
      </c>
      <c r="AZF38">
        <v>1.4350000000000001</v>
      </c>
      <c r="AZG38">
        <v>0.92</v>
      </c>
      <c r="AZH38">
        <v>5.3639999999999999</v>
      </c>
      <c r="AZI38">
        <v>6.6040000000000001</v>
      </c>
      <c r="AZJ38">
        <v>2.258</v>
      </c>
      <c r="AZK38">
        <v>1.2010000000000001</v>
      </c>
      <c r="AZL38">
        <v>1.343</v>
      </c>
      <c r="AZM38">
        <v>0.30499999999999999</v>
      </c>
      <c r="AZN38">
        <v>4.3479999999999999</v>
      </c>
      <c r="AZO38">
        <v>1.06</v>
      </c>
      <c r="AZP38">
        <v>0</v>
      </c>
      <c r="AZQ38">
        <v>22.279</v>
      </c>
      <c r="AZR38">
        <v>0.30099999999999999</v>
      </c>
      <c r="AZS38">
        <v>1.2629999999999999</v>
      </c>
      <c r="AZT38">
        <v>3.2549999999999999</v>
      </c>
      <c r="AZU38">
        <v>3.218</v>
      </c>
      <c r="AZV38">
        <v>1.222</v>
      </c>
      <c r="AZW38">
        <v>0.13700000000000001</v>
      </c>
      <c r="AZX38">
        <v>0.8</v>
      </c>
      <c r="AZY38">
        <v>1.244</v>
      </c>
      <c r="AZZ38">
        <v>0.16700000000000001</v>
      </c>
      <c r="BAA38">
        <v>4.1740000000000004</v>
      </c>
      <c r="BAB38">
        <v>7.2050000000000001</v>
      </c>
      <c r="BAC38">
        <v>15.416</v>
      </c>
      <c r="BAD38">
        <v>1.417</v>
      </c>
      <c r="BAE38">
        <v>6.7530000000000001</v>
      </c>
      <c r="BAF38">
        <v>15.433999999999999</v>
      </c>
      <c r="BAG38">
        <v>4.5339999999999998</v>
      </c>
      <c r="BAH38">
        <v>10.567</v>
      </c>
      <c r="BAI38">
        <v>1.474</v>
      </c>
      <c r="BAJ38">
        <v>0.94399999999999995</v>
      </c>
      <c r="BAK38">
        <v>5.5090000000000003</v>
      </c>
      <c r="BAL38">
        <v>6.782</v>
      </c>
      <c r="BAM38">
        <v>2.319</v>
      </c>
      <c r="BAN38">
        <v>1.234</v>
      </c>
      <c r="BAO38">
        <v>1.379</v>
      </c>
      <c r="BAP38">
        <v>0.313</v>
      </c>
      <c r="BAQ38">
        <v>4.4619999999999997</v>
      </c>
      <c r="BAR38">
        <v>1.0880000000000001</v>
      </c>
      <c r="BAS38">
        <v>0</v>
      </c>
      <c r="BAT38">
        <v>22.864999999999998</v>
      </c>
      <c r="BAU38">
        <v>0.309</v>
      </c>
      <c r="BAV38">
        <v>1.296</v>
      </c>
      <c r="BAW38">
        <v>3.3410000000000002</v>
      </c>
      <c r="BAX38">
        <v>3.3029999999999999</v>
      </c>
      <c r="BAY38">
        <v>1.2549999999999999</v>
      </c>
      <c r="BAZ38">
        <v>0.14000000000000001</v>
      </c>
      <c r="BBA38">
        <v>0.82099999999999995</v>
      </c>
      <c r="BBB38">
        <v>1.276</v>
      </c>
      <c r="BBC38">
        <v>0.17199999999999999</v>
      </c>
      <c r="BBD38">
        <v>4.2839999999999998</v>
      </c>
      <c r="BBE38">
        <v>7.3949999999999996</v>
      </c>
      <c r="BBF38">
        <v>15.821999999999999</v>
      </c>
      <c r="BBG38">
        <v>1.454</v>
      </c>
      <c r="BBH38">
        <v>6.931</v>
      </c>
      <c r="BBI38">
        <v>15.84</v>
      </c>
      <c r="BBJ38">
        <v>4.6539999999999999</v>
      </c>
      <c r="BBK38">
        <v>10.845000000000001</v>
      </c>
      <c r="BBL38">
        <v>1.5129999999999999</v>
      </c>
      <c r="BBM38">
        <v>0.96899999999999997</v>
      </c>
      <c r="BBN38">
        <v>5.6539999999999999</v>
      </c>
      <c r="BBO38">
        <v>6.9610000000000003</v>
      </c>
      <c r="BBP38">
        <v>2.38</v>
      </c>
      <c r="BBQ38">
        <v>1.266</v>
      </c>
      <c r="BBR38">
        <v>1.4159999999999999</v>
      </c>
      <c r="BBS38">
        <v>0.32100000000000001</v>
      </c>
      <c r="BBT38">
        <v>4.577</v>
      </c>
      <c r="BBU38">
        <v>1.1160000000000001</v>
      </c>
      <c r="BBV38">
        <v>0</v>
      </c>
      <c r="BBW38">
        <v>23.451000000000001</v>
      </c>
      <c r="BBX38">
        <v>0.317</v>
      </c>
      <c r="BBY38">
        <v>1.329</v>
      </c>
      <c r="BBZ38">
        <v>3.427</v>
      </c>
      <c r="BCA38">
        <v>3.387</v>
      </c>
      <c r="BCB38">
        <v>1.2869999999999999</v>
      </c>
      <c r="BCC38">
        <v>0.14399999999999999</v>
      </c>
      <c r="BCD38">
        <v>0.84199999999999997</v>
      </c>
      <c r="BCE38">
        <v>1.3089999999999999</v>
      </c>
      <c r="BCF38">
        <v>0.17599999999999999</v>
      </c>
      <c r="BCG38">
        <v>4.3940000000000001</v>
      </c>
      <c r="BCH38">
        <v>7.5839999999999996</v>
      </c>
      <c r="BCI38">
        <v>16.227</v>
      </c>
      <c r="BCJ38">
        <v>1.4910000000000001</v>
      </c>
      <c r="BCK38">
        <v>7.1079999999999997</v>
      </c>
      <c r="BCL38">
        <v>16.245999999999999</v>
      </c>
      <c r="BCM38">
        <v>4.7729999999999997</v>
      </c>
      <c r="BCN38">
        <v>11.122999999999999</v>
      </c>
      <c r="BCO38">
        <v>1.552</v>
      </c>
      <c r="BCP38">
        <v>0.99399999999999999</v>
      </c>
      <c r="BCQ38">
        <v>5.7990000000000004</v>
      </c>
      <c r="BCR38">
        <v>7.1390000000000002</v>
      </c>
      <c r="BCS38">
        <v>2.4409999999999998</v>
      </c>
      <c r="BCT38">
        <v>1.2989999999999999</v>
      </c>
      <c r="BCU38">
        <v>1.452</v>
      </c>
      <c r="BCV38">
        <v>0.32900000000000001</v>
      </c>
      <c r="BCW38">
        <v>4.6909999999999998</v>
      </c>
      <c r="BCX38">
        <v>1.143</v>
      </c>
      <c r="BCY38">
        <v>0</v>
      </c>
      <c r="BCZ38">
        <v>24.036999999999999</v>
      </c>
      <c r="BDA38">
        <v>0.32500000000000001</v>
      </c>
      <c r="BDB38">
        <v>1.363</v>
      </c>
      <c r="BDC38">
        <v>3.512</v>
      </c>
      <c r="BDD38">
        <v>3.472</v>
      </c>
      <c r="BDE38">
        <v>1.319</v>
      </c>
      <c r="BDF38">
        <v>0.14699999999999999</v>
      </c>
      <c r="BDG38">
        <v>0.86299999999999999</v>
      </c>
      <c r="BDH38">
        <v>1.3420000000000001</v>
      </c>
      <c r="BDI38">
        <v>0.18099999999999999</v>
      </c>
      <c r="BDJ38">
        <v>4.5039999999999996</v>
      </c>
      <c r="BDK38">
        <v>7.774</v>
      </c>
      <c r="BDL38">
        <v>16.632999999999999</v>
      </c>
      <c r="BDM38">
        <v>1.5289999999999999</v>
      </c>
      <c r="BDN38">
        <v>7.2859999999999996</v>
      </c>
      <c r="BDO38">
        <v>16.652999999999999</v>
      </c>
      <c r="BDP38">
        <v>4.8920000000000003</v>
      </c>
      <c r="BDQ38">
        <v>11.401999999999999</v>
      </c>
      <c r="BDR38">
        <v>1.591</v>
      </c>
      <c r="BDS38">
        <v>1.0189999999999999</v>
      </c>
      <c r="BDT38">
        <v>5.944</v>
      </c>
      <c r="BDU38">
        <v>7.3179999999999996</v>
      </c>
      <c r="BDV38">
        <v>2.5019999999999998</v>
      </c>
      <c r="BDW38">
        <v>1.331</v>
      </c>
      <c r="BDX38">
        <v>1.488</v>
      </c>
      <c r="BDY38">
        <v>0.33700000000000002</v>
      </c>
      <c r="BDZ38">
        <v>4.8049999999999997</v>
      </c>
      <c r="BEA38">
        <v>1.171</v>
      </c>
      <c r="BEB38">
        <v>0</v>
      </c>
      <c r="BEC38">
        <v>24.623999999999999</v>
      </c>
      <c r="BED38">
        <v>0.33300000000000002</v>
      </c>
      <c r="BEE38">
        <v>1.3959999999999999</v>
      </c>
      <c r="BEF38">
        <v>3.5979999999999999</v>
      </c>
      <c r="BEG38">
        <v>3.5569999999999999</v>
      </c>
      <c r="BEH38">
        <v>1.351</v>
      </c>
      <c r="BEI38">
        <v>0.151</v>
      </c>
      <c r="BEJ38">
        <v>0.88400000000000001</v>
      </c>
      <c r="BEK38">
        <v>1.375</v>
      </c>
      <c r="BEL38">
        <v>0.185</v>
      </c>
      <c r="BEM38">
        <v>4.6139999999999999</v>
      </c>
      <c r="BEN38">
        <v>7.9630000000000001</v>
      </c>
      <c r="BEO38">
        <v>17.039000000000001</v>
      </c>
      <c r="BEP38">
        <v>1.5660000000000001</v>
      </c>
      <c r="BEQ38">
        <v>7.4640000000000004</v>
      </c>
      <c r="BER38">
        <v>17.059000000000001</v>
      </c>
      <c r="BES38">
        <v>5.0119999999999996</v>
      </c>
      <c r="BET38">
        <v>11.68</v>
      </c>
      <c r="BEU38">
        <v>1.629</v>
      </c>
      <c r="BEV38">
        <v>1.044</v>
      </c>
      <c r="BEW38">
        <v>6.0890000000000004</v>
      </c>
      <c r="BEX38">
        <v>7.4960000000000004</v>
      </c>
      <c r="BEY38">
        <v>2.5630000000000002</v>
      </c>
      <c r="BEZ38">
        <v>1.3640000000000001</v>
      </c>
      <c r="BFA38">
        <v>1.524</v>
      </c>
      <c r="BFB38">
        <v>0.34599999999999997</v>
      </c>
      <c r="BFC38">
        <v>4.92</v>
      </c>
      <c r="BFD38">
        <v>1.1990000000000001</v>
      </c>
      <c r="BFE38">
        <v>0</v>
      </c>
      <c r="BFF38">
        <v>25.21</v>
      </c>
      <c r="BFG38">
        <v>0.34100000000000003</v>
      </c>
      <c r="BFH38">
        <v>1.429</v>
      </c>
      <c r="BFI38">
        <v>3.6840000000000002</v>
      </c>
      <c r="BFJ38">
        <v>3.6419999999999999</v>
      </c>
      <c r="BFK38">
        <v>1.383</v>
      </c>
      <c r="BFL38">
        <v>0.155</v>
      </c>
      <c r="BFM38">
        <v>0.90500000000000003</v>
      </c>
      <c r="BFN38">
        <v>1.407</v>
      </c>
      <c r="BFO38">
        <v>0.189</v>
      </c>
      <c r="BFP38">
        <v>4.7240000000000002</v>
      </c>
      <c r="BFQ38">
        <v>8.1530000000000005</v>
      </c>
      <c r="BFR38">
        <v>17.443999999999999</v>
      </c>
      <c r="BFS38">
        <v>1.603</v>
      </c>
      <c r="BFT38">
        <v>7.6420000000000003</v>
      </c>
      <c r="BFU38">
        <v>17.465</v>
      </c>
      <c r="BFV38">
        <v>5.1310000000000002</v>
      </c>
      <c r="BFW38">
        <v>11.958</v>
      </c>
      <c r="BFX38">
        <v>1.6679999999999999</v>
      </c>
      <c r="BFY38">
        <v>1.069</v>
      </c>
      <c r="BFZ38">
        <v>6.234</v>
      </c>
      <c r="BGA38">
        <v>7.6749999999999998</v>
      </c>
      <c r="BGB38">
        <v>2.6240000000000001</v>
      </c>
      <c r="BGC38">
        <v>1.3959999999999999</v>
      </c>
      <c r="BGD38">
        <v>1.5609999999999999</v>
      </c>
      <c r="BGE38">
        <v>0.35399999999999998</v>
      </c>
      <c r="BGF38">
        <v>5.0339999999999998</v>
      </c>
      <c r="BGG38">
        <v>1.2270000000000001</v>
      </c>
      <c r="BGH38">
        <v>0</v>
      </c>
      <c r="BGI38">
        <v>25.795999999999999</v>
      </c>
      <c r="BGJ38">
        <v>0.34899999999999998</v>
      </c>
      <c r="BGK38">
        <v>1.462</v>
      </c>
      <c r="BGL38">
        <v>3.77</v>
      </c>
      <c r="BGM38">
        <v>3.726</v>
      </c>
      <c r="BGN38">
        <v>1.415</v>
      </c>
      <c r="BGO38">
        <v>0.158</v>
      </c>
      <c r="BGP38">
        <v>0.92600000000000005</v>
      </c>
      <c r="BGQ38">
        <v>1.44</v>
      </c>
      <c r="BGR38">
        <v>0.19400000000000001</v>
      </c>
      <c r="BGS38">
        <v>4.8339999999999996</v>
      </c>
      <c r="BGT38">
        <v>8.343</v>
      </c>
      <c r="BGU38">
        <v>17.850000000000001</v>
      </c>
      <c r="BGV38">
        <v>1.64</v>
      </c>
      <c r="BGW38">
        <v>7.819</v>
      </c>
      <c r="BGX38">
        <v>17.870999999999999</v>
      </c>
      <c r="BGY38">
        <v>5.25</v>
      </c>
      <c r="BGZ38">
        <v>12.236000000000001</v>
      </c>
      <c r="BHA38">
        <v>1.7070000000000001</v>
      </c>
      <c r="BHB38">
        <v>1.0940000000000001</v>
      </c>
      <c r="BHC38">
        <v>6.3789999999999996</v>
      </c>
      <c r="BHD38">
        <v>7.8529999999999998</v>
      </c>
      <c r="BHE38">
        <v>2.6850000000000001</v>
      </c>
      <c r="BHF38">
        <v>1.429</v>
      </c>
      <c r="BHG38">
        <v>1.597</v>
      </c>
      <c r="BHH38">
        <v>0.36199999999999999</v>
      </c>
      <c r="BHI38">
        <v>5.149</v>
      </c>
      <c r="BHJ38">
        <v>1.2549999999999999</v>
      </c>
      <c r="BHK38">
        <v>0</v>
      </c>
      <c r="BHL38">
        <v>26.382999999999999</v>
      </c>
      <c r="BHM38">
        <v>0.35699999999999998</v>
      </c>
      <c r="BHN38">
        <v>1.496</v>
      </c>
      <c r="BHO38">
        <v>3.855</v>
      </c>
      <c r="BHP38">
        <v>3.8109999999999999</v>
      </c>
      <c r="BHQ38">
        <v>1.448</v>
      </c>
      <c r="BHR38">
        <v>0.16200000000000001</v>
      </c>
      <c r="BHS38">
        <v>0.94699999999999995</v>
      </c>
      <c r="BHT38">
        <v>1.4730000000000001</v>
      </c>
      <c r="BHU38">
        <v>0.19800000000000001</v>
      </c>
      <c r="BHV38">
        <v>4.9429999999999996</v>
      </c>
      <c r="BHW38">
        <v>8.532</v>
      </c>
      <c r="BHX38">
        <v>18.256</v>
      </c>
      <c r="BHY38">
        <v>1.6779999999999999</v>
      </c>
      <c r="BHZ38">
        <v>7.9969999999999999</v>
      </c>
      <c r="BIA38">
        <v>18.277000000000001</v>
      </c>
      <c r="BIB38">
        <v>5.37</v>
      </c>
      <c r="BIC38">
        <v>12.513999999999999</v>
      </c>
      <c r="BID38">
        <v>1.746</v>
      </c>
      <c r="BIE38">
        <v>1.1180000000000001</v>
      </c>
      <c r="BIF38">
        <v>6.524</v>
      </c>
      <c r="BIG38">
        <v>8.032</v>
      </c>
      <c r="BIH38">
        <v>2.746</v>
      </c>
      <c r="BII38">
        <v>1.4610000000000001</v>
      </c>
      <c r="BIJ38">
        <v>1.633</v>
      </c>
      <c r="BIK38">
        <v>0.37</v>
      </c>
      <c r="BIL38">
        <v>5.2629999999999999</v>
      </c>
      <c r="BIM38">
        <v>1.2829999999999999</v>
      </c>
      <c r="BIN38">
        <v>0</v>
      </c>
      <c r="BIO38">
        <v>26.969000000000001</v>
      </c>
      <c r="BIP38">
        <v>0.36499999999999999</v>
      </c>
      <c r="BIQ38">
        <v>1.5289999999999999</v>
      </c>
      <c r="BIR38">
        <v>3.9409999999999998</v>
      </c>
      <c r="BIS38">
        <v>3.8959999999999999</v>
      </c>
      <c r="BIT38">
        <v>1.48</v>
      </c>
      <c r="BIU38">
        <v>0.16500000000000001</v>
      </c>
      <c r="BIV38">
        <v>0.96799999999999997</v>
      </c>
      <c r="BIW38">
        <v>1.506</v>
      </c>
      <c r="BIX38">
        <v>0.20300000000000001</v>
      </c>
      <c r="BIY38">
        <v>5.0529999999999999</v>
      </c>
      <c r="BIZ38">
        <v>8.7219999999999995</v>
      </c>
      <c r="BJA38">
        <v>18.661000000000001</v>
      </c>
      <c r="BJB38">
        <v>1.7150000000000001</v>
      </c>
      <c r="BJC38">
        <v>8.1750000000000007</v>
      </c>
      <c r="BJD38">
        <v>18.683</v>
      </c>
      <c r="BJE38">
        <v>5.4889999999999999</v>
      </c>
      <c r="BJF38">
        <v>12.792</v>
      </c>
      <c r="BJG38">
        <v>1.7849999999999999</v>
      </c>
      <c r="BJH38">
        <v>1.143</v>
      </c>
      <c r="BJI38">
        <v>6.6689999999999996</v>
      </c>
      <c r="BJJ38">
        <v>8.2100000000000009</v>
      </c>
      <c r="BJK38">
        <v>2.8069999999999999</v>
      </c>
      <c r="BJL38">
        <v>1.494</v>
      </c>
      <c r="BJM38">
        <v>1.67</v>
      </c>
      <c r="BJN38">
        <v>0.378</v>
      </c>
      <c r="BJO38">
        <v>5.3769999999999998</v>
      </c>
      <c r="BJP38">
        <v>1.3109999999999999</v>
      </c>
      <c r="BJQ38">
        <v>0</v>
      </c>
      <c r="BJR38">
        <v>27.555</v>
      </c>
      <c r="BJS38">
        <v>0.373</v>
      </c>
      <c r="BJT38">
        <v>1.5620000000000001</v>
      </c>
      <c r="BJU38">
        <v>4.0270000000000001</v>
      </c>
      <c r="BJV38">
        <v>3.98</v>
      </c>
      <c r="BJW38">
        <v>1.512</v>
      </c>
      <c r="BJX38">
        <v>0.16900000000000001</v>
      </c>
      <c r="BJY38">
        <v>0.98899999999999999</v>
      </c>
      <c r="BJZ38">
        <v>1.538</v>
      </c>
      <c r="BKA38">
        <v>0.20699999999999999</v>
      </c>
      <c r="BKB38">
        <v>5.1630000000000003</v>
      </c>
      <c r="BKC38">
        <v>8.9109999999999996</v>
      </c>
      <c r="BKD38">
        <v>19.067</v>
      </c>
      <c r="BKE38">
        <v>1.752</v>
      </c>
      <c r="BKF38">
        <v>8.3520000000000003</v>
      </c>
      <c r="BKG38">
        <v>19.09</v>
      </c>
      <c r="BKH38">
        <v>5.6079999999999997</v>
      </c>
      <c r="BKI38">
        <v>13.07</v>
      </c>
      <c r="BKJ38">
        <v>1.823</v>
      </c>
      <c r="BKK38">
        <v>1.1679999999999999</v>
      </c>
      <c r="BKL38">
        <v>6.8140000000000001</v>
      </c>
      <c r="BKM38">
        <v>8.3889999999999993</v>
      </c>
      <c r="BKN38">
        <v>2.8679999999999999</v>
      </c>
      <c r="BKO38">
        <v>1.526</v>
      </c>
      <c r="BKP38">
        <v>1.706</v>
      </c>
      <c r="BKQ38">
        <v>0.38600000000000001</v>
      </c>
      <c r="BKR38">
        <v>5.492</v>
      </c>
      <c r="BKS38">
        <v>1.339</v>
      </c>
      <c r="BKT38">
        <v>0</v>
      </c>
      <c r="BKU38">
        <v>28.140999999999998</v>
      </c>
      <c r="BKV38">
        <v>0.38100000000000001</v>
      </c>
      <c r="BKW38">
        <v>1.595</v>
      </c>
      <c r="BKX38">
        <v>4.1120000000000001</v>
      </c>
      <c r="BKY38">
        <v>4.0650000000000004</v>
      </c>
      <c r="BKZ38">
        <v>1.544</v>
      </c>
      <c r="BLA38">
        <v>0.17299999999999999</v>
      </c>
      <c r="BLB38">
        <v>1.01</v>
      </c>
      <c r="BLC38">
        <v>1.571</v>
      </c>
      <c r="BLD38">
        <v>0.21099999999999999</v>
      </c>
      <c r="BLE38">
        <v>5.2729999999999997</v>
      </c>
      <c r="BLF38">
        <v>9.1010000000000009</v>
      </c>
      <c r="BLG38">
        <v>19.472999999999999</v>
      </c>
      <c r="BLH38">
        <v>1.7889999999999999</v>
      </c>
      <c r="BLI38">
        <v>8.5299999999999994</v>
      </c>
      <c r="BLJ38">
        <v>19.495999999999999</v>
      </c>
      <c r="BLK38">
        <v>5.7279999999999998</v>
      </c>
      <c r="BLL38">
        <v>13.348000000000001</v>
      </c>
      <c r="BLM38">
        <v>1.8620000000000001</v>
      </c>
      <c r="BLN38">
        <v>1.1930000000000001</v>
      </c>
      <c r="BLO38">
        <v>6.9589999999999996</v>
      </c>
      <c r="BLP38">
        <v>8.5670000000000002</v>
      </c>
      <c r="BLQ38">
        <v>2.9289999999999998</v>
      </c>
      <c r="BLR38">
        <v>1.5589999999999999</v>
      </c>
      <c r="BLS38">
        <v>1.742</v>
      </c>
      <c r="BLT38">
        <v>0.39400000000000002</v>
      </c>
      <c r="BLU38">
        <v>5.6059999999999999</v>
      </c>
      <c r="BLV38">
        <v>1.3660000000000001</v>
      </c>
      <c r="BLW38">
        <v>0</v>
      </c>
      <c r="BLX38">
        <v>28.728000000000002</v>
      </c>
      <c r="BLY38">
        <v>0.38800000000000001</v>
      </c>
      <c r="BLZ38">
        <v>1.629</v>
      </c>
      <c r="BMA38">
        <v>4.1980000000000004</v>
      </c>
      <c r="BMB38">
        <v>4.1500000000000004</v>
      </c>
      <c r="BMC38">
        <v>1.5760000000000001</v>
      </c>
      <c r="BMD38">
        <v>0.17599999999999999</v>
      </c>
      <c r="BME38">
        <v>1.0309999999999999</v>
      </c>
      <c r="BMF38">
        <v>1.6040000000000001</v>
      </c>
      <c r="BMG38">
        <v>0.216</v>
      </c>
      <c r="BMH38">
        <v>5.383</v>
      </c>
      <c r="BMI38">
        <v>9.2910000000000004</v>
      </c>
      <c r="BMJ38">
        <v>19.878</v>
      </c>
      <c r="BMK38">
        <v>1.827</v>
      </c>
      <c r="BML38">
        <v>8.7080000000000002</v>
      </c>
      <c r="BMM38">
        <v>19.902000000000001</v>
      </c>
      <c r="BMN38">
        <v>5.8470000000000004</v>
      </c>
      <c r="BMO38">
        <v>13.625999999999999</v>
      </c>
      <c r="BMP38">
        <v>1.901</v>
      </c>
      <c r="BMQ38">
        <v>1.218</v>
      </c>
      <c r="BMR38">
        <v>7.1029999999999998</v>
      </c>
      <c r="BMS38">
        <v>8.7460000000000004</v>
      </c>
      <c r="BMT38">
        <v>2.9910000000000001</v>
      </c>
      <c r="BMU38">
        <v>1.591</v>
      </c>
      <c r="BMV38">
        <v>1.7789999999999999</v>
      </c>
      <c r="BMW38">
        <v>0.40200000000000002</v>
      </c>
      <c r="BMX38">
        <v>5.7210000000000001</v>
      </c>
      <c r="BMY38">
        <v>1.3939999999999999</v>
      </c>
      <c r="BMZ38">
        <v>0</v>
      </c>
      <c r="BNA38">
        <v>29.314</v>
      </c>
      <c r="BNB38">
        <v>0.39600000000000002</v>
      </c>
      <c r="BNC38">
        <v>1.6619999999999999</v>
      </c>
      <c r="BND38">
        <v>4.2839999999999998</v>
      </c>
      <c r="BNE38">
        <v>4.234</v>
      </c>
      <c r="BNF38">
        <v>1.6080000000000001</v>
      </c>
      <c r="BNG38">
        <v>0.18</v>
      </c>
      <c r="BNH38">
        <v>1.052</v>
      </c>
      <c r="BNI38">
        <v>1.6359999999999999</v>
      </c>
      <c r="BNJ38">
        <v>0.22</v>
      </c>
      <c r="BNK38">
        <v>5.4930000000000003</v>
      </c>
      <c r="BNL38">
        <v>9.48</v>
      </c>
      <c r="BNM38">
        <v>20.283999999999999</v>
      </c>
      <c r="BNN38">
        <v>1.8640000000000001</v>
      </c>
      <c r="BNO38">
        <v>8.8849999999999998</v>
      </c>
      <c r="BNP38">
        <v>20.308</v>
      </c>
      <c r="BNQ38">
        <v>5.9660000000000002</v>
      </c>
      <c r="BNR38">
        <v>13.904</v>
      </c>
      <c r="BNS38">
        <v>1.94</v>
      </c>
      <c r="BNT38">
        <v>1.2430000000000001</v>
      </c>
      <c r="BNU38">
        <v>7.2480000000000002</v>
      </c>
      <c r="BNV38">
        <v>8.9239999999999995</v>
      </c>
      <c r="BNW38">
        <v>3.052</v>
      </c>
      <c r="BNX38">
        <v>1.623</v>
      </c>
      <c r="BNY38">
        <v>1.8149999999999999</v>
      </c>
      <c r="BNZ38">
        <v>0.442</v>
      </c>
      <c r="BOA38">
        <v>6.2930000000000001</v>
      </c>
      <c r="BOB38">
        <v>1.534</v>
      </c>
      <c r="BOC38">
        <v>0</v>
      </c>
      <c r="BOD38">
        <v>32.244999999999997</v>
      </c>
      <c r="BOE38">
        <v>0.436</v>
      </c>
      <c r="BOF38">
        <v>1.8280000000000001</v>
      </c>
      <c r="BOG38">
        <v>4.7119999999999997</v>
      </c>
      <c r="BOH38">
        <v>4.6580000000000004</v>
      </c>
      <c r="BOI38">
        <v>1.7689999999999999</v>
      </c>
      <c r="BOJ38">
        <v>0.19800000000000001</v>
      </c>
      <c r="BOK38">
        <v>1.157</v>
      </c>
      <c r="BOL38">
        <v>1.8</v>
      </c>
      <c r="BOM38">
        <v>0.24199999999999999</v>
      </c>
      <c r="BON38">
        <v>6.0419999999999998</v>
      </c>
      <c r="BOO38">
        <v>10.428000000000001</v>
      </c>
      <c r="BOP38">
        <v>22.312999999999999</v>
      </c>
      <c r="BOQ38">
        <v>2.0499999999999998</v>
      </c>
      <c r="BOR38">
        <v>9.7739999999999991</v>
      </c>
      <c r="BOS38">
        <v>22.338999999999999</v>
      </c>
      <c r="BOT38">
        <v>6.5629999999999997</v>
      </c>
      <c r="BOU38">
        <v>15.295</v>
      </c>
      <c r="BOV38">
        <v>2.1339999999999999</v>
      </c>
      <c r="BOW38">
        <v>1.367</v>
      </c>
      <c r="BOX38">
        <v>7.9729999999999999</v>
      </c>
      <c r="BOY38">
        <v>9.8170000000000002</v>
      </c>
      <c r="BOZ38">
        <v>3.3570000000000002</v>
      </c>
      <c r="BPA38">
        <v>1.786</v>
      </c>
      <c r="BPB38">
        <v>1.996</v>
      </c>
      <c r="BPC38">
        <v>0.48199999999999998</v>
      </c>
      <c r="BPD38">
        <v>6.8650000000000002</v>
      </c>
      <c r="BPE38">
        <v>1.673</v>
      </c>
      <c r="BPF38">
        <v>0</v>
      </c>
      <c r="BPG38">
        <v>35.177</v>
      </c>
      <c r="BPH38">
        <v>0.47599999999999998</v>
      </c>
      <c r="BPI38">
        <v>1.994</v>
      </c>
      <c r="BPJ38">
        <v>5.14</v>
      </c>
      <c r="BPK38">
        <v>5.0810000000000004</v>
      </c>
      <c r="BPL38">
        <v>1.93</v>
      </c>
      <c r="BPM38">
        <v>0.216</v>
      </c>
      <c r="BPN38">
        <v>1.262</v>
      </c>
      <c r="BPO38">
        <v>1.964</v>
      </c>
      <c r="BPP38">
        <v>0.26400000000000001</v>
      </c>
      <c r="BPQ38">
        <v>6.5910000000000002</v>
      </c>
      <c r="BPR38">
        <v>11.375999999999999</v>
      </c>
      <c r="BPS38">
        <v>24.341000000000001</v>
      </c>
      <c r="BPT38">
        <v>2.2370000000000001</v>
      </c>
      <c r="BPU38">
        <v>10.663</v>
      </c>
      <c r="BPV38">
        <v>24.37</v>
      </c>
      <c r="BPW38">
        <v>7.1589999999999998</v>
      </c>
      <c r="BPX38">
        <v>16.684999999999999</v>
      </c>
      <c r="BPY38">
        <v>2.3279999999999998</v>
      </c>
      <c r="BPZ38">
        <v>1.4910000000000001</v>
      </c>
      <c r="BQA38">
        <v>8.6980000000000004</v>
      </c>
      <c r="BQB38">
        <v>10.709</v>
      </c>
      <c r="BQC38">
        <v>3.6619999999999999</v>
      </c>
      <c r="BQD38">
        <v>1.948</v>
      </c>
      <c r="BQE38">
        <v>2.1779999999999999</v>
      </c>
      <c r="BQF38">
        <v>0.52200000000000002</v>
      </c>
      <c r="BQG38">
        <v>7.4370000000000003</v>
      </c>
      <c r="BQH38">
        <v>1.8129999999999999</v>
      </c>
      <c r="BQI38">
        <v>0</v>
      </c>
      <c r="BQJ38">
        <v>38.107999999999997</v>
      </c>
      <c r="BQK38">
        <v>0.51500000000000001</v>
      </c>
      <c r="BQL38">
        <v>2.16</v>
      </c>
      <c r="BQM38">
        <v>5.569</v>
      </c>
      <c r="BQN38">
        <v>5.5049999999999999</v>
      </c>
      <c r="BQO38">
        <v>2.0910000000000002</v>
      </c>
      <c r="BQP38">
        <v>0.23400000000000001</v>
      </c>
      <c r="BQQ38">
        <v>1.3680000000000001</v>
      </c>
      <c r="BQR38">
        <v>2.1269999999999998</v>
      </c>
      <c r="BQS38">
        <v>0.28599999999999998</v>
      </c>
      <c r="BQT38">
        <v>7.141</v>
      </c>
      <c r="BQU38">
        <v>12.324</v>
      </c>
      <c r="BQV38">
        <v>26.369</v>
      </c>
      <c r="BQW38">
        <v>2.423</v>
      </c>
      <c r="BQX38">
        <v>11.551</v>
      </c>
      <c r="BQY38">
        <v>26.4</v>
      </c>
      <c r="BQZ38">
        <v>7.7560000000000002</v>
      </c>
      <c r="BRA38">
        <v>18.076000000000001</v>
      </c>
      <c r="BRB38">
        <v>2.5219999999999998</v>
      </c>
      <c r="BRC38">
        <v>1.615</v>
      </c>
      <c r="BRD38">
        <v>9.423</v>
      </c>
      <c r="BRE38">
        <v>11.602</v>
      </c>
      <c r="BRF38">
        <v>3.9670000000000001</v>
      </c>
      <c r="BRG38">
        <v>2.1110000000000002</v>
      </c>
      <c r="BRH38">
        <v>2.359</v>
      </c>
      <c r="BRI38">
        <v>0.56200000000000006</v>
      </c>
      <c r="BRJ38">
        <v>8.0090000000000003</v>
      </c>
      <c r="BRK38">
        <v>1.952</v>
      </c>
      <c r="BRL38">
        <v>0</v>
      </c>
      <c r="BRM38">
        <v>41.04</v>
      </c>
      <c r="BRN38">
        <v>0.55500000000000005</v>
      </c>
      <c r="BRO38">
        <v>2.327</v>
      </c>
      <c r="BRP38">
        <v>5.9969999999999999</v>
      </c>
      <c r="BRQ38">
        <v>5.9279999999999999</v>
      </c>
      <c r="BRR38">
        <v>2.2519999999999998</v>
      </c>
      <c r="BRS38">
        <v>0.252</v>
      </c>
      <c r="BRT38">
        <v>1.4730000000000001</v>
      </c>
      <c r="BRU38">
        <v>2.2909999999999999</v>
      </c>
      <c r="BRV38">
        <v>0</v>
      </c>
      <c r="BRW38">
        <v>7.69</v>
      </c>
      <c r="BRX38">
        <v>13.272</v>
      </c>
      <c r="BRY38">
        <v>28.398</v>
      </c>
      <c r="BRZ38">
        <v>2.61</v>
      </c>
      <c r="BSA38">
        <v>12.44</v>
      </c>
      <c r="BSB38">
        <v>28.431000000000001</v>
      </c>
      <c r="BSC38">
        <v>8.3529999999999998</v>
      </c>
      <c r="BSD38">
        <v>19.466000000000001</v>
      </c>
      <c r="BSE38">
        <v>2.7160000000000002</v>
      </c>
      <c r="BSF38">
        <v>1.74</v>
      </c>
      <c r="BSG38">
        <v>10.148</v>
      </c>
      <c r="BSH38">
        <v>12.494</v>
      </c>
      <c r="BSI38">
        <v>4.2720000000000002</v>
      </c>
      <c r="BSJ38">
        <v>2.2730000000000001</v>
      </c>
      <c r="BSK38">
        <v>2.5409999999999999</v>
      </c>
      <c r="BSL38">
        <v>0.60299999999999998</v>
      </c>
      <c r="BSM38">
        <v>8.5809999999999995</v>
      </c>
      <c r="BSN38">
        <v>2.0920000000000001</v>
      </c>
      <c r="BSO38">
        <v>0</v>
      </c>
      <c r="BSP38">
        <v>43.970999999999997</v>
      </c>
      <c r="BSQ38">
        <v>0.59499999999999997</v>
      </c>
      <c r="BSR38">
        <v>2.4929999999999999</v>
      </c>
      <c r="BSS38">
        <v>6.4249999999999998</v>
      </c>
      <c r="BST38">
        <v>6.351</v>
      </c>
      <c r="BSU38">
        <v>2.4129999999999998</v>
      </c>
      <c r="BSV38">
        <v>0.27</v>
      </c>
      <c r="BSW38">
        <v>1.5780000000000001</v>
      </c>
      <c r="BSX38">
        <v>2.4550000000000001</v>
      </c>
      <c r="BSY38">
        <v>0</v>
      </c>
      <c r="BSZ38">
        <v>8.2390000000000008</v>
      </c>
      <c r="BTA38">
        <v>14.22</v>
      </c>
      <c r="BTB38">
        <v>30.425999999999998</v>
      </c>
      <c r="BTC38">
        <v>2.7959999999999998</v>
      </c>
      <c r="BTD38">
        <v>13.327999999999999</v>
      </c>
      <c r="BTE38">
        <v>30.462</v>
      </c>
      <c r="BTF38">
        <v>8.9489999999999998</v>
      </c>
      <c r="BTG38">
        <v>20.856000000000002</v>
      </c>
      <c r="BTH38">
        <v>2.91</v>
      </c>
      <c r="BTI38">
        <v>1.8640000000000001</v>
      </c>
      <c r="BTJ38">
        <v>10.872999999999999</v>
      </c>
      <c r="BTK38">
        <v>13.385999999999999</v>
      </c>
      <c r="BTL38">
        <v>4.577</v>
      </c>
      <c r="BTM38">
        <v>2.4350000000000001</v>
      </c>
      <c r="BTN38">
        <v>2.722</v>
      </c>
      <c r="BTO38">
        <v>0.64300000000000002</v>
      </c>
      <c r="BTP38">
        <v>9.1530000000000005</v>
      </c>
      <c r="BTQ38">
        <v>2.2309999999999999</v>
      </c>
      <c r="BTR38">
        <v>0</v>
      </c>
      <c r="BTS38">
        <v>46.902000000000001</v>
      </c>
      <c r="BTT38">
        <v>0.63400000000000001</v>
      </c>
      <c r="BTU38">
        <v>2.6589999999999998</v>
      </c>
      <c r="BTV38">
        <v>6.8540000000000001</v>
      </c>
      <c r="BTW38">
        <v>6.7750000000000004</v>
      </c>
      <c r="BTX38">
        <v>2.5739999999999998</v>
      </c>
      <c r="BTY38">
        <v>0.28799999999999998</v>
      </c>
      <c r="BTZ38">
        <v>1.6830000000000001</v>
      </c>
      <c r="BUA38">
        <v>2.6179999999999999</v>
      </c>
      <c r="BUB38">
        <v>0</v>
      </c>
      <c r="BUC38">
        <v>8.7880000000000003</v>
      </c>
      <c r="BUD38">
        <v>15.167999999999999</v>
      </c>
      <c r="BUE38">
        <v>32.454999999999998</v>
      </c>
      <c r="BUF38">
        <v>2.9820000000000002</v>
      </c>
      <c r="BUG38">
        <v>14.217000000000001</v>
      </c>
      <c r="BUH38">
        <v>32.493000000000002</v>
      </c>
      <c r="BUI38">
        <v>9.5459999999999994</v>
      </c>
      <c r="BUJ38">
        <v>22.247</v>
      </c>
      <c r="BUK38">
        <v>3.1040000000000001</v>
      </c>
      <c r="BUL38">
        <v>1.988</v>
      </c>
      <c r="BUM38">
        <v>11.598000000000001</v>
      </c>
      <c r="BUN38">
        <v>14.279</v>
      </c>
      <c r="BUO38">
        <v>4.8819999999999997</v>
      </c>
      <c r="BUP38">
        <v>2.5979999999999999</v>
      </c>
      <c r="BUQ38">
        <v>2.9039999999999999</v>
      </c>
      <c r="BUR38">
        <v>0.68300000000000005</v>
      </c>
      <c r="BUS38">
        <v>9.7249999999999996</v>
      </c>
      <c r="BUT38">
        <v>2.37</v>
      </c>
      <c r="BUU38">
        <v>0</v>
      </c>
      <c r="BUV38">
        <v>49.834000000000003</v>
      </c>
      <c r="BUW38">
        <v>0.67400000000000004</v>
      </c>
      <c r="BUX38">
        <v>2.8250000000000002</v>
      </c>
      <c r="BUY38">
        <v>7.282</v>
      </c>
      <c r="BUZ38">
        <v>7.1980000000000004</v>
      </c>
      <c r="BVA38">
        <v>2.734</v>
      </c>
      <c r="BVB38">
        <v>0.30599999999999999</v>
      </c>
      <c r="BVC38">
        <v>1.788</v>
      </c>
      <c r="BVD38">
        <v>2.782</v>
      </c>
      <c r="BVE38">
        <v>0</v>
      </c>
      <c r="BVF38">
        <v>9.3379999999999992</v>
      </c>
      <c r="BVG38">
        <v>16.116</v>
      </c>
      <c r="BVH38">
        <v>34.482999999999997</v>
      </c>
      <c r="BVI38">
        <v>3.169</v>
      </c>
      <c r="BVJ38">
        <v>15.105</v>
      </c>
      <c r="BVK38">
        <v>34.524000000000001</v>
      </c>
      <c r="BVL38">
        <v>10.141999999999999</v>
      </c>
      <c r="BVM38">
        <v>23.637</v>
      </c>
      <c r="BVN38">
        <v>3.298</v>
      </c>
      <c r="BVO38">
        <v>2.113</v>
      </c>
      <c r="BVP38">
        <v>12.321999999999999</v>
      </c>
      <c r="BVQ38">
        <v>15.170999999999999</v>
      </c>
      <c r="BVR38">
        <v>5.1879999999999997</v>
      </c>
      <c r="BVS38">
        <v>2.76</v>
      </c>
      <c r="BVT38">
        <v>3.085</v>
      </c>
      <c r="BVU38">
        <v>0.72299999999999998</v>
      </c>
      <c r="BVV38">
        <v>10.297000000000001</v>
      </c>
      <c r="BVW38">
        <v>2.5099999999999998</v>
      </c>
      <c r="BVX38">
        <v>0</v>
      </c>
      <c r="BVY38">
        <v>52.765000000000001</v>
      </c>
      <c r="BVZ38">
        <v>0.71399999999999997</v>
      </c>
      <c r="BWA38">
        <v>2.9910000000000001</v>
      </c>
      <c r="BWB38">
        <v>7.71</v>
      </c>
      <c r="BWC38">
        <v>7.6219999999999999</v>
      </c>
      <c r="BWD38">
        <v>2.895</v>
      </c>
      <c r="BWE38">
        <v>0.32300000000000001</v>
      </c>
      <c r="BWF38">
        <v>1.8939999999999999</v>
      </c>
      <c r="BWG38">
        <v>2.9460000000000002</v>
      </c>
      <c r="BWH38">
        <v>0</v>
      </c>
      <c r="BWI38">
        <v>9.8870000000000005</v>
      </c>
      <c r="BWJ38">
        <v>17.064</v>
      </c>
      <c r="BWK38">
        <v>36.511000000000003</v>
      </c>
      <c r="BWL38">
        <v>3.355</v>
      </c>
      <c r="BWM38">
        <v>15.994</v>
      </c>
      <c r="BWN38">
        <v>36.554000000000002</v>
      </c>
      <c r="BWO38">
        <v>10.739000000000001</v>
      </c>
      <c r="BWP38">
        <v>25.027999999999999</v>
      </c>
      <c r="BWQ38">
        <v>3.492</v>
      </c>
      <c r="BWR38">
        <v>2.2370000000000001</v>
      </c>
      <c r="BWS38">
        <v>13.047000000000001</v>
      </c>
      <c r="BWT38">
        <v>16.064</v>
      </c>
      <c r="BWU38">
        <v>5.4930000000000003</v>
      </c>
      <c r="BWV38">
        <v>2.9220000000000002</v>
      </c>
      <c r="BWW38">
        <v>3.2669999999999999</v>
      </c>
      <c r="BWX38">
        <v>0.76300000000000001</v>
      </c>
      <c r="BWY38">
        <v>10.869</v>
      </c>
      <c r="BWZ38">
        <v>2.649</v>
      </c>
      <c r="BXA38">
        <v>0</v>
      </c>
      <c r="BXB38">
        <v>55.697000000000003</v>
      </c>
      <c r="BXC38">
        <v>0.753</v>
      </c>
      <c r="BXD38">
        <v>3.157</v>
      </c>
      <c r="BXE38">
        <v>8.1389999999999993</v>
      </c>
      <c r="BXF38">
        <v>8.0449999999999999</v>
      </c>
      <c r="BXG38">
        <v>3.056</v>
      </c>
      <c r="BXH38">
        <v>0.34100000000000003</v>
      </c>
      <c r="BXI38">
        <v>1.9990000000000001</v>
      </c>
      <c r="BXJ38">
        <v>3.109</v>
      </c>
      <c r="BXK38">
        <v>0</v>
      </c>
      <c r="BXL38">
        <v>10.436</v>
      </c>
      <c r="BXM38">
        <v>18.013000000000002</v>
      </c>
      <c r="BXN38">
        <v>38.54</v>
      </c>
      <c r="BXO38">
        <v>3.5419999999999998</v>
      </c>
      <c r="BXP38">
        <v>16.882000000000001</v>
      </c>
      <c r="BXQ38">
        <v>38.585000000000001</v>
      </c>
      <c r="BXR38">
        <v>11.336</v>
      </c>
      <c r="BXS38">
        <v>26.417999999999999</v>
      </c>
      <c r="BXT38">
        <v>3.6859999999999999</v>
      </c>
      <c r="BXU38">
        <v>2.3610000000000002</v>
      </c>
      <c r="BXV38">
        <v>13.772</v>
      </c>
      <c r="BXW38">
        <v>16.956</v>
      </c>
      <c r="BXX38">
        <v>5.798</v>
      </c>
      <c r="BXY38">
        <v>3.085</v>
      </c>
      <c r="BXZ38">
        <v>3.448</v>
      </c>
      <c r="BYA38">
        <v>0.80400000000000005</v>
      </c>
      <c r="BYB38">
        <v>11.441000000000001</v>
      </c>
      <c r="BYC38">
        <v>2.7890000000000001</v>
      </c>
      <c r="BYD38">
        <v>0</v>
      </c>
      <c r="BYE38">
        <v>58.628</v>
      </c>
      <c r="BYF38">
        <v>0.79300000000000004</v>
      </c>
      <c r="BYG38">
        <v>3.3239999999999998</v>
      </c>
      <c r="BYH38">
        <v>8.5670000000000002</v>
      </c>
      <c r="BYI38">
        <v>8.4689999999999994</v>
      </c>
      <c r="BYJ38">
        <v>3.2170000000000001</v>
      </c>
      <c r="BYK38">
        <v>0.35899999999999999</v>
      </c>
      <c r="BYL38">
        <v>2.1040000000000001</v>
      </c>
      <c r="BYM38">
        <v>3.2730000000000001</v>
      </c>
      <c r="BYN38">
        <v>0</v>
      </c>
      <c r="BYO38">
        <v>10.984999999999999</v>
      </c>
      <c r="BYP38">
        <v>18.960999999999999</v>
      </c>
      <c r="BYQ38">
        <v>40.567999999999998</v>
      </c>
      <c r="BYR38">
        <v>3.7280000000000002</v>
      </c>
      <c r="BYS38">
        <v>17.771000000000001</v>
      </c>
      <c r="BYT38">
        <v>40.616</v>
      </c>
      <c r="BYU38">
        <v>11.932</v>
      </c>
      <c r="BYV38">
        <v>27.809000000000001</v>
      </c>
      <c r="BYW38">
        <v>3.88</v>
      </c>
      <c r="BYX38">
        <v>2.4849999999999999</v>
      </c>
      <c r="BYY38">
        <v>14.497</v>
      </c>
      <c r="BYZ38">
        <v>17.849</v>
      </c>
      <c r="BZA38">
        <v>6.1029999999999998</v>
      </c>
      <c r="BZB38">
        <v>3.2469999999999999</v>
      </c>
      <c r="BZC38">
        <v>3.63</v>
      </c>
      <c r="BZD38">
        <v>1.2050000000000001</v>
      </c>
      <c r="BZE38">
        <v>17.161999999999999</v>
      </c>
      <c r="BZF38">
        <v>4.1829999999999998</v>
      </c>
      <c r="BZG38">
        <v>0</v>
      </c>
      <c r="BZH38">
        <v>87.941999999999993</v>
      </c>
      <c r="BZI38">
        <v>1.1890000000000001</v>
      </c>
      <c r="BZJ38">
        <v>4.9850000000000003</v>
      </c>
      <c r="BZK38">
        <v>12.851000000000001</v>
      </c>
      <c r="BZL38">
        <v>12.702999999999999</v>
      </c>
      <c r="BZM38">
        <v>4.8250000000000002</v>
      </c>
      <c r="BZN38">
        <v>0.53900000000000003</v>
      </c>
      <c r="BZO38">
        <v>3.1560000000000001</v>
      </c>
      <c r="BZP38">
        <v>4.9089999999999998</v>
      </c>
      <c r="BZQ38">
        <v>0</v>
      </c>
      <c r="BZR38">
        <v>16.478000000000002</v>
      </c>
      <c r="BZS38">
        <v>28.440999999999999</v>
      </c>
      <c r="BZT38">
        <v>60.851999999999997</v>
      </c>
      <c r="BZU38">
        <v>5.5919999999999996</v>
      </c>
      <c r="BZV38">
        <v>26.655999999999999</v>
      </c>
      <c r="BZW38">
        <v>60.923999999999999</v>
      </c>
      <c r="BZX38">
        <v>17.898</v>
      </c>
      <c r="BZY38">
        <v>41.713000000000001</v>
      </c>
      <c r="BZZ38">
        <v>5.819</v>
      </c>
      <c r="CAA38">
        <v>3.7280000000000002</v>
      </c>
      <c r="CAB38">
        <v>21.745000000000001</v>
      </c>
      <c r="CAC38">
        <v>26.773</v>
      </c>
      <c r="CAD38">
        <v>9.1549999999999994</v>
      </c>
      <c r="CAE38">
        <v>4.87</v>
      </c>
      <c r="CAF38">
        <v>5.4450000000000003</v>
      </c>
      <c r="CAG38">
        <v>1.607</v>
      </c>
      <c r="CAH38">
        <v>22.882999999999999</v>
      </c>
      <c r="CAI38">
        <v>5.5780000000000003</v>
      </c>
      <c r="CAJ38">
        <v>0</v>
      </c>
      <c r="CAK38">
        <v>117.256</v>
      </c>
      <c r="CAL38">
        <v>1.5860000000000001</v>
      </c>
      <c r="CAM38">
        <v>6.6470000000000002</v>
      </c>
      <c r="CAN38">
        <v>17.134</v>
      </c>
      <c r="CAO38">
        <v>16.937000000000001</v>
      </c>
      <c r="CAP38">
        <v>6.4340000000000002</v>
      </c>
      <c r="CAQ38">
        <v>0.71899999999999997</v>
      </c>
      <c r="CAR38">
        <v>4.2080000000000002</v>
      </c>
      <c r="CAS38">
        <v>6.5460000000000003</v>
      </c>
      <c r="CAT38">
        <v>0</v>
      </c>
      <c r="CAU38">
        <v>21.971</v>
      </c>
      <c r="CAV38">
        <v>37.920999999999999</v>
      </c>
      <c r="CAW38">
        <v>81.137</v>
      </c>
      <c r="CAX38">
        <v>7.4560000000000004</v>
      </c>
      <c r="CAY38">
        <v>35.542000000000002</v>
      </c>
      <c r="CAZ38">
        <v>81.231999999999999</v>
      </c>
      <c r="CBA38">
        <v>23.864999999999998</v>
      </c>
      <c r="CBB38">
        <v>55.616999999999997</v>
      </c>
      <c r="CBC38">
        <v>7.7590000000000003</v>
      </c>
      <c r="CBD38">
        <v>4.9710000000000001</v>
      </c>
      <c r="CBE38">
        <v>28.994</v>
      </c>
      <c r="CBF38">
        <v>35.697000000000003</v>
      </c>
      <c r="CBG38">
        <v>12.206</v>
      </c>
      <c r="CBH38">
        <v>6.4939999999999998</v>
      </c>
      <c r="CBI38">
        <v>7.26</v>
      </c>
      <c r="CBJ38">
        <v>2.0089999999999999</v>
      </c>
      <c r="CBK38">
        <v>28.603000000000002</v>
      </c>
      <c r="CBL38">
        <v>6.9720000000000004</v>
      </c>
      <c r="CBM38">
        <v>0</v>
      </c>
      <c r="CBN38">
        <v>146.57</v>
      </c>
      <c r="CBO38">
        <v>1.982</v>
      </c>
      <c r="CBP38">
        <v>8.3089999999999993</v>
      </c>
      <c r="CBQ38">
        <v>21.417999999999999</v>
      </c>
      <c r="CBR38">
        <v>21.172000000000001</v>
      </c>
      <c r="CBS38">
        <v>8.0419999999999998</v>
      </c>
      <c r="CBT38">
        <v>0.89900000000000002</v>
      </c>
      <c r="CBU38">
        <v>5.26</v>
      </c>
      <c r="CBV38">
        <v>8.1820000000000004</v>
      </c>
      <c r="CBW38">
        <v>0</v>
      </c>
      <c r="CBX38">
        <v>27.463999999999999</v>
      </c>
      <c r="CBY38">
        <v>47.401000000000003</v>
      </c>
      <c r="CBZ38">
        <v>101.42100000000001</v>
      </c>
      <c r="CCA38">
        <v>9.32</v>
      </c>
      <c r="CCB38">
        <v>44.427</v>
      </c>
      <c r="CCC38">
        <v>101.54</v>
      </c>
      <c r="CCD38">
        <v>29.831</v>
      </c>
      <c r="CCE38">
        <v>69.521000000000001</v>
      </c>
      <c r="CCF38">
        <v>9.6989999999999998</v>
      </c>
      <c r="CCG38">
        <v>6.2130000000000001</v>
      </c>
      <c r="CCH38">
        <v>36.241999999999997</v>
      </c>
      <c r="CCI38">
        <v>44.621000000000002</v>
      </c>
      <c r="CCJ38">
        <v>15.257999999999999</v>
      </c>
      <c r="CCK38">
        <v>8.1170000000000009</v>
      </c>
      <c r="CCL38">
        <v>9.0739999999999998</v>
      </c>
      <c r="CCM38">
        <v>2.411</v>
      </c>
      <c r="CCN38">
        <v>34.323999999999998</v>
      </c>
      <c r="CCO38">
        <v>8.3659999999999997</v>
      </c>
      <c r="CCP38">
        <v>0</v>
      </c>
      <c r="CCQ38">
        <v>175.88399999999999</v>
      </c>
      <c r="CCR38">
        <v>2.379</v>
      </c>
      <c r="CCS38">
        <v>9.9710000000000001</v>
      </c>
      <c r="CCT38">
        <v>25.701000000000001</v>
      </c>
      <c r="CCU38">
        <v>25.405999999999999</v>
      </c>
      <c r="CCV38">
        <v>9.6509999999999998</v>
      </c>
      <c r="CCW38">
        <v>1.0780000000000001</v>
      </c>
      <c r="CCX38">
        <v>6.3120000000000003</v>
      </c>
      <c r="CCY38">
        <v>9.8190000000000008</v>
      </c>
      <c r="CCZ38">
        <v>0</v>
      </c>
      <c r="CDA38">
        <v>32.956000000000003</v>
      </c>
      <c r="CDB38">
        <v>56.881999999999998</v>
      </c>
      <c r="CDC38">
        <v>121.705</v>
      </c>
      <c r="CDD38">
        <v>11.183999999999999</v>
      </c>
      <c r="CDE38">
        <v>53.313000000000002</v>
      </c>
      <c r="CDF38">
        <v>121.848</v>
      </c>
      <c r="CDG38">
        <v>35.796999999999997</v>
      </c>
      <c r="CDH38">
        <v>83.426000000000002</v>
      </c>
      <c r="CDI38">
        <v>11.638999999999999</v>
      </c>
      <c r="CDJ38">
        <v>7.4560000000000004</v>
      </c>
      <c r="CDK38">
        <v>43.491</v>
      </c>
      <c r="CDL38">
        <v>53.545999999999999</v>
      </c>
      <c r="CDM38">
        <v>18.309000000000001</v>
      </c>
      <c r="CDN38">
        <v>9.7409999999999997</v>
      </c>
      <c r="CDO38">
        <v>10.888999999999999</v>
      </c>
      <c r="CDP38">
        <v>2.8119999999999998</v>
      </c>
      <c r="CDQ38">
        <v>40.045000000000002</v>
      </c>
      <c r="CDR38">
        <v>9.7609999999999992</v>
      </c>
      <c r="CDS38">
        <v>0</v>
      </c>
      <c r="CDT38">
        <v>205.19800000000001</v>
      </c>
      <c r="CDU38">
        <v>2.7749999999999999</v>
      </c>
      <c r="CDV38">
        <v>11.632999999999999</v>
      </c>
      <c r="CDW38">
        <v>29.984999999999999</v>
      </c>
      <c r="CDX38">
        <v>29.64</v>
      </c>
      <c r="CDY38">
        <v>11.259</v>
      </c>
      <c r="CDZ38">
        <v>1.258</v>
      </c>
      <c r="CEA38">
        <v>7.3639999999999999</v>
      </c>
      <c r="CEB38">
        <v>11.455</v>
      </c>
      <c r="CEC38">
        <v>0</v>
      </c>
      <c r="CED38">
        <v>38.448999999999998</v>
      </c>
      <c r="CEE38">
        <v>66.361999999999995</v>
      </c>
      <c r="CEF38">
        <v>141.989</v>
      </c>
      <c r="CEG38">
        <v>13.048</v>
      </c>
      <c r="CEH38">
        <v>62.198</v>
      </c>
      <c r="CEI38">
        <v>142.15600000000001</v>
      </c>
      <c r="CEJ38">
        <v>41.762999999999998</v>
      </c>
      <c r="CEK38">
        <v>97.33</v>
      </c>
      <c r="CEL38">
        <v>13.577999999999999</v>
      </c>
      <c r="CEM38">
        <v>8.6989999999999998</v>
      </c>
      <c r="CEN38">
        <v>50.738999999999997</v>
      </c>
      <c r="CEO38">
        <v>62.47</v>
      </c>
      <c r="CEP38">
        <v>21.361000000000001</v>
      </c>
      <c r="CEQ38">
        <v>11.364000000000001</v>
      </c>
      <c r="CER38">
        <v>12.704000000000001</v>
      </c>
      <c r="CES38">
        <v>3.214</v>
      </c>
      <c r="CET38">
        <v>45.765000000000001</v>
      </c>
      <c r="CEU38">
        <v>11.154999999999999</v>
      </c>
      <c r="CEV38">
        <v>0</v>
      </c>
      <c r="CEW38">
        <v>234.512</v>
      </c>
      <c r="CEX38">
        <v>3.1709999999999998</v>
      </c>
      <c r="CEY38">
        <v>13.294</v>
      </c>
      <c r="CEZ38">
        <v>34.268000000000001</v>
      </c>
      <c r="CFA38">
        <v>33.875</v>
      </c>
      <c r="CFB38">
        <v>12.868</v>
      </c>
      <c r="CFC38">
        <v>1.4379999999999999</v>
      </c>
      <c r="CFD38">
        <v>8.4160000000000004</v>
      </c>
      <c r="CFE38">
        <v>13.092000000000001</v>
      </c>
      <c r="CFF38">
        <v>0</v>
      </c>
      <c r="CFG38">
        <v>43.942</v>
      </c>
      <c r="CFH38">
        <v>75.841999999999999</v>
      </c>
      <c r="CFI38">
        <v>162.273</v>
      </c>
      <c r="CFJ38">
        <v>14.912000000000001</v>
      </c>
      <c r="CFK38">
        <v>71.084000000000003</v>
      </c>
      <c r="CFL38">
        <v>162.464</v>
      </c>
      <c r="CFM38">
        <v>47.728999999999999</v>
      </c>
      <c r="CFN38">
        <v>111.23399999999999</v>
      </c>
      <c r="CFO38">
        <v>15.518000000000001</v>
      </c>
      <c r="CFP38">
        <v>9.9410000000000007</v>
      </c>
      <c r="CFQ38">
        <v>57.988</v>
      </c>
      <c r="CFR38">
        <v>71.394000000000005</v>
      </c>
      <c r="CFS38">
        <v>24.411999999999999</v>
      </c>
      <c r="CFT38">
        <v>12.988</v>
      </c>
      <c r="CFU38">
        <v>14.519</v>
      </c>
      <c r="CFV38">
        <v>3.6160000000000001</v>
      </c>
      <c r="CFW38">
        <v>51.485999999999997</v>
      </c>
      <c r="CFX38">
        <v>12.548999999999999</v>
      </c>
      <c r="CFY38">
        <v>0</v>
      </c>
      <c r="CFZ38">
        <v>263.82600000000002</v>
      </c>
      <c r="CGA38">
        <v>3.5680000000000001</v>
      </c>
      <c r="CGB38">
        <v>14.956</v>
      </c>
      <c r="CGC38">
        <v>38.552</v>
      </c>
      <c r="CGD38">
        <v>38.109000000000002</v>
      </c>
      <c r="CGE38">
        <v>14.476000000000001</v>
      </c>
      <c r="CGF38">
        <v>1.617</v>
      </c>
      <c r="CGG38">
        <v>9.468</v>
      </c>
      <c r="CGH38">
        <v>14.728</v>
      </c>
      <c r="CGI38">
        <v>0</v>
      </c>
      <c r="CGJ38">
        <v>49.435000000000002</v>
      </c>
      <c r="CGK38">
        <v>85.322000000000003</v>
      </c>
      <c r="CGL38">
        <v>182.55699999999999</v>
      </c>
      <c r="CGM38">
        <v>16.776</v>
      </c>
      <c r="CGN38">
        <v>79.968999999999994</v>
      </c>
      <c r="CGO38">
        <v>182.77199999999999</v>
      </c>
      <c r="CGP38">
        <v>53.695</v>
      </c>
      <c r="CGQ38">
        <v>125.139</v>
      </c>
      <c r="CGR38">
        <v>17.457999999999998</v>
      </c>
      <c r="CGS38">
        <v>11.183999999999999</v>
      </c>
      <c r="CGT38">
        <v>65.236000000000004</v>
      </c>
      <c r="CGU38">
        <v>80.317999999999998</v>
      </c>
      <c r="CGV38">
        <v>27.463999999999999</v>
      </c>
      <c r="CGW38">
        <v>14.611000000000001</v>
      </c>
      <c r="CGX38">
        <v>16.334</v>
      </c>
    </row>
    <row r="39" spans="1:2234" x14ac:dyDescent="0.25">
      <c r="A39" s="121" t="s">
        <v>243</v>
      </c>
      <c r="B39" s="118">
        <v>2.1000000000000001E-2</v>
      </c>
      <c r="C39" s="118">
        <v>1.9E-2</v>
      </c>
      <c r="D39" s="118">
        <v>3.4000000000000002E-2</v>
      </c>
      <c r="E39" s="118">
        <v>3.4000000000000002E-2</v>
      </c>
      <c r="F39" s="118">
        <v>3.6999999999999998E-2</v>
      </c>
      <c r="G39" s="118">
        <v>3.6999999999999998E-2</v>
      </c>
      <c r="H39" s="118">
        <v>2.4E-2</v>
      </c>
      <c r="I39" s="118">
        <v>1.2999999999999999E-2</v>
      </c>
      <c r="J39" s="118">
        <v>1.2999999999999999E-2</v>
      </c>
      <c r="K39" s="118">
        <v>2.4E-2</v>
      </c>
      <c r="L39" s="118">
        <v>1.0999999999999999E-2</v>
      </c>
      <c r="M39" s="118">
        <v>1.6E-2</v>
      </c>
      <c r="N39" s="118">
        <v>1.6E-2</v>
      </c>
      <c r="O39" s="118">
        <v>1.0999999999999999E-2</v>
      </c>
      <c r="P39" s="118">
        <v>1.4999999999999999E-2</v>
      </c>
      <c r="Q39" s="118">
        <v>1.4999999999999999E-2</v>
      </c>
      <c r="R39" s="118">
        <v>8.0000000000000002E-3</v>
      </c>
      <c r="S39" s="118">
        <v>1.0999999999999999E-2</v>
      </c>
      <c r="T39" s="118">
        <v>6.2E-2</v>
      </c>
      <c r="U39" s="118">
        <v>6.3E-2</v>
      </c>
      <c r="V39" s="118">
        <v>8.0000000000000002E-3</v>
      </c>
      <c r="W39" s="118">
        <v>6.0000000000000001E-3</v>
      </c>
      <c r="X39" s="118">
        <v>8.0000000000000002E-3</v>
      </c>
      <c r="Y39" s="118">
        <v>6.0000000000000001E-3</v>
      </c>
      <c r="Z39" s="118">
        <v>6.0000000000000001E-3</v>
      </c>
      <c r="AA39" s="118">
        <v>8.0000000000000002E-3</v>
      </c>
      <c r="AB39" s="118">
        <v>6.0000000000000001E-3</v>
      </c>
      <c r="AC39" s="118">
        <v>8.0000000000000002E-3</v>
      </c>
      <c r="AD39" s="118">
        <v>6.0000000000000001E-3</v>
      </c>
      <c r="AE39" s="118">
        <v>4.2000000000000003E-2</v>
      </c>
      <c r="AF39" s="118">
        <v>3.9E-2</v>
      </c>
      <c r="AG39" s="118">
        <v>6.8000000000000005E-2</v>
      </c>
      <c r="AH39" s="118">
        <v>6.7000000000000004E-2</v>
      </c>
      <c r="AI39" s="118">
        <v>7.2999999999999995E-2</v>
      </c>
      <c r="AJ39" s="118">
        <v>7.4999999999999997E-2</v>
      </c>
      <c r="AK39" s="118">
        <v>4.8000000000000001E-2</v>
      </c>
      <c r="AL39" s="118">
        <v>2.5999999999999999E-2</v>
      </c>
      <c r="AM39" s="118">
        <v>2.5999999999999999E-2</v>
      </c>
      <c r="AN39" s="118">
        <v>4.8000000000000001E-2</v>
      </c>
      <c r="AO39" s="118">
        <v>2.3E-2</v>
      </c>
      <c r="AP39" s="118">
        <v>3.3000000000000002E-2</v>
      </c>
      <c r="AQ39" s="118">
        <v>3.3000000000000002E-2</v>
      </c>
      <c r="AR39" s="118">
        <v>2.3E-2</v>
      </c>
      <c r="AS39" s="118">
        <v>3.1E-2</v>
      </c>
      <c r="AT39" s="118">
        <v>0.03</v>
      </c>
      <c r="AU39" s="118">
        <v>1.4999999999999999E-2</v>
      </c>
      <c r="AV39" s="118">
        <v>2.1999999999999999E-2</v>
      </c>
      <c r="AW39" s="118">
        <v>0.123</v>
      </c>
      <c r="AX39" s="118">
        <v>0.125</v>
      </c>
      <c r="AY39" s="118">
        <v>1.4999999999999999E-2</v>
      </c>
      <c r="AZ39" s="118">
        <v>1.2E-2</v>
      </c>
      <c r="BA39" s="118">
        <v>1.6E-2</v>
      </c>
      <c r="BB39" s="118">
        <v>1.2999999999999999E-2</v>
      </c>
      <c r="BC39" s="118">
        <v>1.2999999999999999E-2</v>
      </c>
      <c r="BD39" s="118">
        <v>1.4999999999999999E-2</v>
      </c>
      <c r="BE39" s="118">
        <v>1.2999999999999999E-2</v>
      </c>
      <c r="BF39" s="118">
        <v>1.6E-2</v>
      </c>
      <c r="BG39" s="118">
        <v>1.2999999999999999E-2</v>
      </c>
      <c r="BH39" s="118">
        <v>6.4000000000000001E-2</v>
      </c>
      <c r="BI39" s="118">
        <v>5.8000000000000003E-2</v>
      </c>
      <c r="BJ39" s="118">
        <v>0.10199999999999999</v>
      </c>
      <c r="BK39" s="118">
        <v>0.10100000000000001</v>
      </c>
      <c r="BL39" s="118">
        <v>0.11</v>
      </c>
      <c r="BM39" s="118">
        <v>0.112</v>
      </c>
      <c r="BN39" s="118">
        <v>7.1999999999999995E-2</v>
      </c>
      <c r="BO39" s="118">
        <v>3.9E-2</v>
      </c>
      <c r="BP39" s="118">
        <v>3.9E-2</v>
      </c>
      <c r="BQ39" s="118">
        <v>7.0999999999999994E-2</v>
      </c>
      <c r="BR39" s="118">
        <v>3.4000000000000002E-2</v>
      </c>
      <c r="BS39" s="118">
        <v>4.9000000000000002E-2</v>
      </c>
      <c r="BT39" s="118">
        <v>4.9000000000000002E-2</v>
      </c>
      <c r="BU39" s="118">
        <v>3.4000000000000002E-2</v>
      </c>
      <c r="BV39" s="118">
        <v>4.5999999999999999E-2</v>
      </c>
      <c r="BW39" s="118">
        <v>4.5999999999999999E-2</v>
      </c>
      <c r="BX39" s="118">
        <v>2.3E-2</v>
      </c>
      <c r="BY39" s="118">
        <v>3.2000000000000001E-2</v>
      </c>
      <c r="BZ39" s="118">
        <v>0.185</v>
      </c>
      <c r="CA39" s="118">
        <v>0.188</v>
      </c>
      <c r="CB39" s="118">
        <v>2.3E-2</v>
      </c>
      <c r="CC39" s="118">
        <v>1.9E-2</v>
      </c>
      <c r="CD39" s="118">
        <v>2.4E-2</v>
      </c>
      <c r="CE39" s="118">
        <v>1.9E-2</v>
      </c>
      <c r="CF39" s="118">
        <v>1.9E-2</v>
      </c>
      <c r="CG39" s="118">
        <v>2.3E-2</v>
      </c>
      <c r="CH39" s="118">
        <v>1.9E-2</v>
      </c>
      <c r="CI39" s="118">
        <v>2.4E-2</v>
      </c>
      <c r="CJ39" s="118">
        <v>1.9E-2</v>
      </c>
      <c r="CK39" s="118">
        <v>8.5000000000000006E-2</v>
      </c>
      <c r="CL39" s="118">
        <v>7.6999999999999999E-2</v>
      </c>
      <c r="CM39" s="118">
        <v>0.13600000000000001</v>
      </c>
      <c r="CN39" s="118">
        <v>0.13400000000000001</v>
      </c>
      <c r="CO39" s="118">
        <v>0.14699999999999999</v>
      </c>
      <c r="CP39" s="118">
        <v>0.14899999999999999</v>
      </c>
      <c r="CQ39" s="118">
        <v>9.6000000000000002E-2</v>
      </c>
      <c r="CR39" s="118">
        <v>5.1999999999999998E-2</v>
      </c>
      <c r="CS39" s="118">
        <v>5.1999999999999998E-2</v>
      </c>
      <c r="CT39" s="118">
        <v>9.5000000000000001E-2</v>
      </c>
      <c r="CU39" s="118">
        <v>4.5999999999999999E-2</v>
      </c>
      <c r="CV39" s="118">
        <v>6.5000000000000002E-2</v>
      </c>
      <c r="CW39" s="118">
        <v>6.5000000000000002E-2</v>
      </c>
      <c r="CX39" s="118">
        <v>4.5999999999999999E-2</v>
      </c>
      <c r="CY39" s="118">
        <v>6.0999999999999999E-2</v>
      </c>
      <c r="CZ39" s="118">
        <v>6.0999999999999999E-2</v>
      </c>
      <c r="DA39" s="118">
        <v>3.1E-2</v>
      </c>
      <c r="DB39" s="118">
        <v>4.2999999999999997E-2</v>
      </c>
      <c r="DC39" s="118">
        <v>0.246</v>
      </c>
      <c r="DD39" s="118">
        <v>0.25</v>
      </c>
      <c r="DE39" s="118">
        <v>0.03</v>
      </c>
      <c r="DF39" s="118">
        <v>2.5000000000000001E-2</v>
      </c>
      <c r="DG39" s="118">
        <v>3.2000000000000001E-2</v>
      </c>
      <c r="DH39" s="118">
        <v>2.5000000000000001E-2</v>
      </c>
      <c r="DI39" s="118">
        <v>2.5000000000000001E-2</v>
      </c>
      <c r="DJ39" s="118">
        <v>0.03</v>
      </c>
      <c r="DK39" s="118">
        <v>2.5000000000000001E-2</v>
      </c>
      <c r="DL39" s="118">
        <v>3.2000000000000001E-2</v>
      </c>
      <c r="DM39" s="118">
        <v>2.5999999999999999E-2</v>
      </c>
      <c r="DN39" s="118">
        <v>0.106</v>
      </c>
      <c r="DO39" s="118">
        <v>9.7000000000000003E-2</v>
      </c>
      <c r="DP39" s="118">
        <v>0.17</v>
      </c>
      <c r="DQ39" s="118">
        <v>0.16800000000000001</v>
      </c>
      <c r="DR39" s="118">
        <v>0.184</v>
      </c>
      <c r="DS39" s="118">
        <v>0.186</v>
      </c>
      <c r="DT39" s="118">
        <v>0.12</v>
      </c>
      <c r="DU39" s="118">
        <v>6.5000000000000002E-2</v>
      </c>
      <c r="DV39" s="118">
        <v>6.4000000000000001E-2</v>
      </c>
      <c r="DW39" s="118">
        <v>0.11899999999999999</v>
      </c>
      <c r="DX39" s="118">
        <v>5.7000000000000002E-2</v>
      </c>
      <c r="DY39" s="118">
        <v>8.1000000000000003E-2</v>
      </c>
      <c r="DZ39" s="118">
        <v>8.1000000000000003E-2</v>
      </c>
      <c r="EA39" s="118">
        <v>5.7000000000000002E-2</v>
      </c>
      <c r="EB39" s="118">
        <v>7.6999999999999999E-2</v>
      </c>
      <c r="EC39" s="118">
        <v>7.5999999999999998E-2</v>
      </c>
      <c r="ED39" s="118">
        <v>3.9E-2</v>
      </c>
      <c r="EE39" s="118">
        <v>5.3999999999999999E-2</v>
      </c>
      <c r="EF39" s="118">
        <v>0.308</v>
      </c>
      <c r="EG39" s="118">
        <v>0.313</v>
      </c>
      <c r="EH39" s="118">
        <v>3.7999999999999999E-2</v>
      </c>
      <c r="EI39" s="118">
        <v>3.1E-2</v>
      </c>
      <c r="EJ39" s="118">
        <v>0.04</v>
      </c>
      <c r="EK39" s="118">
        <v>3.2000000000000001E-2</v>
      </c>
      <c r="EL39" s="118">
        <v>3.1E-2</v>
      </c>
      <c r="EM39" s="118">
        <v>3.7999999999999999E-2</v>
      </c>
      <c r="EN39" s="118">
        <v>3.2000000000000001E-2</v>
      </c>
      <c r="EO39" s="118">
        <v>0.04</v>
      </c>
      <c r="EP39" s="118">
        <v>3.2000000000000001E-2</v>
      </c>
      <c r="EQ39" s="118">
        <v>0.127</v>
      </c>
      <c r="ER39" s="118">
        <v>0.11600000000000001</v>
      </c>
      <c r="ES39" s="118">
        <v>0.20399999999999999</v>
      </c>
      <c r="ET39" s="118">
        <v>0.20100000000000001</v>
      </c>
      <c r="EU39" s="118">
        <v>0.22</v>
      </c>
      <c r="EV39" s="118">
        <v>0.224</v>
      </c>
      <c r="EW39" s="118">
        <v>0.14399999999999999</v>
      </c>
      <c r="EX39" s="118">
        <v>7.8E-2</v>
      </c>
      <c r="EY39" s="118">
        <v>7.6999999999999999E-2</v>
      </c>
      <c r="EZ39" s="118">
        <v>0.14299999999999999</v>
      </c>
      <c r="FA39" s="118">
        <v>6.8000000000000005E-2</v>
      </c>
      <c r="FB39" s="118">
        <v>9.8000000000000004E-2</v>
      </c>
      <c r="FC39" s="118">
        <v>9.8000000000000004E-2</v>
      </c>
      <c r="FD39" s="118">
        <v>6.9000000000000006E-2</v>
      </c>
      <c r="FE39" s="118">
        <v>9.1999999999999998E-2</v>
      </c>
      <c r="FF39" s="118">
        <v>9.0999999999999998E-2</v>
      </c>
      <c r="FG39" s="118">
        <v>4.5999999999999999E-2</v>
      </c>
      <c r="FH39" s="118">
        <v>6.5000000000000002E-2</v>
      </c>
      <c r="FI39" s="118">
        <v>0.37</v>
      </c>
      <c r="FJ39" s="118">
        <v>0.375</v>
      </c>
      <c r="FK39" s="118">
        <v>4.4999999999999998E-2</v>
      </c>
      <c r="FL39" s="118">
        <v>3.6999999999999998E-2</v>
      </c>
      <c r="FM39" s="118">
        <v>4.8000000000000001E-2</v>
      </c>
      <c r="FN39" s="118">
        <v>3.7999999999999999E-2</v>
      </c>
      <c r="FO39" s="118">
        <v>3.7999999999999999E-2</v>
      </c>
      <c r="FP39" s="118">
        <v>4.5999999999999999E-2</v>
      </c>
      <c r="FQ39" s="118">
        <v>3.7999999999999999E-2</v>
      </c>
      <c r="FR39" s="118">
        <v>4.7E-2</v>
      </c>
      <c r="FS39" s="118">
        <v>3.7999999999999999E-2</v>
      </c>
      <c r="FT39" s="118">
        <v>0.14799999999999999</v>
      </c>
      <c r="FU39" s="118">
        <v>0.13500000000000001</v>
      </c>
      <c r="FV39" s="118">
        <v>0.23799999999999999</v>
      </c>
      <c r="FW39" s="118">
        <v>0.23499999999999999</v>
      </c>
      <c r="FX39" s="118">
        <v>0.25700000000000001</v>
      </c>
      <c r="FY39" s="118">
        <v>0.26100000000000001</v>
      </c>
      <c r="FZ39" s="118">
        <v>0.16800000000000001</v>
      </c>
      <c r="GA39" s="118">
        <v>9.0999999999999998E-2</v>
      </c>
      <c r="GB39" s="118">
        <v>0.09</v>
      </c>
      <c r="GC39" s="118">
        <v>0.16600000000000001</v>
      </c>
      <c r="GD39" s="118">
        <v>0.08</v>
      </c>
      <c r="GE39" s="118">
        <v>0.114</v>
      </c>
      <c r="GF39" s="118">
        <v>0.114</v>
      </c>
      <c r="GG39" s="118">
        <v>0.08</v>
      </c>
      <c r="GH39" s="118">
        <v>0.107</v>
      </c>
      <c r="GI39" s="118">
        <v>0.106</v>
      </c>
      <c r="GJ39" s="118">
        <v>5.3999999999999999E-2</v>
      </c>
      <c r="GK39" s="118">
        <v>7.4999999999999997E-2</v>
      </c>
      <c r="GL39" s="118">
        <v>0.43099999999999999</v>
      </c>
      <c r="GM39" s="118">
        <v>0.438</v>
      </c>
      <c r="GN39" s="118">
        <v>5.2999999999999999E-2</v>
      </c>
      <c r="GO39" s="118">
        <v>4.3999999999999997E-2</v>
      </c>
      <c r="GP39" s="118">
        <v>5.5E-2</v>
      </c>
      <c r="GQ39" s="118">
        <v>4.3999999999999997E-2</v>
      </c>
      <c r="GR39" s="118">
        <v>4.3999999999999997E-2</v>
      </c>
      <c r="GS39" s="118">
        <v>5.2999999999999999E-2</v>
      </c>
      <c r="GT39" s="118">
        <v>4.4999999999999998E-2</v>
      </c>
      <c r="GU39" s="118">
        <v>5.5E-2</v>
      </c>
      <c r="GV39" s="118">
        <v>4.4999999999999998E-2</v>
      </c>
      <c r="GW39" s="118">
        <v>0.17</v>
      </c>
      <c r="GX39" s="118">
        <v>0.155</v>
      </c>
      <c r="GY39" s="118">
        <v>0.27200000000000002</v>
      </c>
      <c r="GZ39" s="118">
        <v>0.26800000000000002</v>
      </c>
      <c r="HA39" s="118">
        <v>0.29399999999999998</v>
      </c>
      <c r="HB39" s="118">
        <v>0.29799999999999999</v>
      </c>
      <c r="HC39" s="118">
        <v>0.192</v>
      </c>
      <c r="HD39" s="118">
        <v>0.104</v>
      </c>
      <c r="HE39" s="118">
        <v>0.10299999999999999</v>
      </c>
      <c r="HF39" s="118">
        <v>0.19</v>
      </c>
      <c r="HG39" s="118">
        <v>9.0999999999999998E-2</v>
      </c>
      <c r="HH39" s="118">
        <v>0.13</v>
      </c>
      <c r="HI39" s="118">
        <v>0.13</v>
      </c>
      <c r="HJ39" s="118">
        <v>9.1999999999999998E-2</v>
      </c>
      <c r="HK39" s="118">
        <v>0.123</v>
      </c>
      <c r="HL39" s="118">
        <v>0.122</v>
      </c>
      <c r="HM39" s="118">
        <v>6.2E-2</v>
      </c>
      <c r="HN39" s="118">
        <v>8.5999999999999993E-2</v>
      </c>
      <c r="HO39" s="118">
        <v>0.49299999999999999</v>
      </c>
      <c r="HP39" s="118">
        <v>0.5</v>
      </c>
      <c r="HQ39" s="118">
        <v>0.06</v>
      </c>
      <c r="HR39" s="118">
        <v>0.05</v>
      </c>
      <c r="HS39" s="118">
        <v>6.3E-2</v>
      </c>
      <c r="HT39" s="118">
        <v>5.0999999999999997E-2</v>
      </c>
      <c r="HU39" s="118">
        <v>0.05</v>
      </c>
      <c r="HV39" s="118">
        <v>6.0999999999999999E-2</v>
      </c>
      <c r="HW39" s="118">
        <v>5.0999999999999997E-2</v>
      </c>
      <c r="HX39" s="118">
        <v>6.3E-2</v>
      </c>
      <c r="HY39" s="118">
        <v>5.0999999999999997E-2</v>
      </c>
      <c r="HZ39" s="118">
        <v>0.191</v>
      </c>
      <c r="IA39" s="118">
        <v>0.17399999999999999</v>
      </c>
      <c r="IB39" s="118">
        <v>0.30599999999999999</v>
      </c>
      <c r="IC39" s="118">
        <v>0.30199999999999999</v>
      </c>
      <c r="ID39" s="118">
        <v>0.33</v>
      </c>
      <c r="IE39" s="118">
        <v>0.33600000000000002</v>
      </c>
      <c r="IF39" s="118">
        <v>0.216</v>
      </c>
      <c r="IG39" s="118">
        <v>0.11700000000000001</v>
      </c>
      <c r="IH39" s="118">
        <v>0.11600000000000001</v>
      </c>
      <c r="II39" s="118">
        <v>0.214</v>
      </c>
      <c r="IJ39" s="118">
        <v>0.10299999999999999</v>
      </c>
      <c r="IK39" s="118">
        <v>0.14699999999999999</v>
      </c>
      <c r="IL39" s="118">
        <v>0.14699999999999999</v>
      </c>
      <c r="IM39" s="118">
        <v>0.10299999999999999</v>
      </c>
      <c r="IN39" s="118">
        <v>0.13800000000000001</v>
      </c>
      <c r="IO39" s="118">
        <v>0.13700000000000001</v>
      </c>
      <c r="IP39" s="118">
        <v>7.0000000000000007E-2</v>
      </c>
      <c r="IQ39" s="118">
        <v>9.7000000000000003E-2</v>
      </c>
      <c r="IR39" s="118">
        <v>0.55400000000000005</v>
      </c>
      <c r="IS39" s="118">
        <v>0.56299999999999994</v>
      </c>
      <c r="IT39" s="118">
        <v>6.8000000000000005E-2</v>
      </c>
      <c r="IU39" s="118">
        <v>5.6000000000000001E-2</v>
      </c>
      <c r="IV39" s="118">
        <v>7.0999999999999994E-2</v>
      </c>
      <c r="IW39" s="118">
        <v>5.7000000000000002E-2</v>
      </c>
      <c r="IX39" s="118">
        <v>5.6000000000000001E-2</v>
      </c>
      <c r="IY39" s="118">
        <v>6.9000000000000006E-2</v>
      </c>
      <c r="IZ39" s="118">
        <v>5.7000000000000002E-2</v>
      </c>
      <c r="JA39" s="118">
        <v>7.0999999999999994E-2</v>
      </c>
      <c r="JB39" s="118">
        <v>5.8000000000000003E-2</v>
      </c>
      <c r="JC39" s="118">
        <v>0.21199999999999999</v>
      </c>
      <c r="JD39" s="118">
        <v>0.193</v>
      </c>
      <c r="JE39" s="118">
        <v>0.34</v>
      </c>
      <c r="JF39" s="118">
        <v>0.33500000000000002</v>
      </c>
      <c r="JG39" s="118">
        <v>0.36699999999999999</v>
      </c>
      <c r="JH39" s="118">
        <v>0.373</v>
      </c>
      <c r="JI39" s="118">
        <v>0.24</v>
      </c>
      <c r="JJ39" s="118">
        <v>0.13</v>
      </c>
      <c r="JK39" s="118">
        <v>0.129</v>
      </c>
      <c r="JL39" s="118">
        <v>0.23799999999999999</v>
      </c>
      <c r="JM39" s="118">
        <v>0.114</v>
      </c>
      <c r="JN39" s="118">
        <v>0.16300000000000001</v>
      </c>
      <c r="JO39" s="118">
        <v>0.16300000000000001</v>
      </c>
      <c r="JP39" s="118">
        <v>0.115</v>
      </c>
      <c r="JQ39" s="118">
        <v>0.153</v>
      </c>
      <c r="JR39" s="118">
        <v>0.152</v>
      </c>
      <c r="JS39" s="118">
        <v>7.6999999999999999E-2</v>
      </c>
      <c r="JT39" s="118">
        <v>0.108</v>
      </c>
      <c r="JU39" s="118">
        <v>0.61599999999999999</v>
      </c>
      <c r="JV39" s="118">
        <v>0.625</v>
      </c>
      <c r="JW39" s="118">
        <v>7.4999999999999997E-2</v>
      </c>
      <c r="JX39" s="118">
        <v>6.2E-2</v>
      </c>
      <c r="JY39" s="118">
        <v>7.9000000000000001E-2</v>
      </c>
      <c r="JZ39" s="118">
        <v>6.3E-2</v>
      </c>
      <c r="KA39" s="118">
        <v>6.3E-2</v>
      </c>
      <c r="KB39" s="118">
        <v>7.5999999999999998E-2</v>
      </c>
      <c r="KC39" s="118">
        <v>6.4000000000000001E-2</v>
      </c>
      <c r="KD39" s="118">
        <v>7.9000000000000001E-2</v>
      </c>
      <c r="KE39" s="118">
        <v>6.4000000000000001E-2</v>
      </c>
      <c r="KF39" s="118">
        <v>0.23300000000000001</v>
      </c>
      <c r="KG39" s="118">
        <v>0.21299999999999999</v>
      </c>
      <c r="KH39" s="118">
        <v>0.373</v>
      </c>
      <c r="KI39" s="118">
        <v>0.36899999999999999</v>
      </c>
      <c r="KJ39" s="118">
        <v>0.40400000000000003</v>
      </c>
      <c r="KK39" s="118">
        <v>0.41</v>
      </c>
      <c r="KL39" s="118">
        <v>0.26400000000000001</v>
      </c>
      <c r="KM39" s="118">
        <v>0.14299999999999999</v>
      </c>
      <c r="KN39" s="118">
        <v>0.14199999999999999</v>
      </c>
      <c r="KO39" s="118">
        <v>0.26200000000000001</v>
      </c>
      <c r="KP39" s="118">
        <v>0.126</v>
      </c>
      <c r="KQ39" s="118">
        <v>0.17899999999999999</v>
      </c>
      <c r="KR39" s="118">
        <v>0.17899999999999999</v>
      </c>
      <c r="KS39" s="118">
        <v>0.126</v>
      </c>
      <c r="KT39" s="118">
        <v>0.16800000000000001</v>
      </c>
      <c r="KU39" s="118">
        <v>0.16700000000000001</v>
      </c>
      <c r="KV39" s="118">
        <v>8.5000000000000006E-2</v>
      </c>
      <c r="KW39" s="118">
        <v>0.11799999999999999</v>
      </c>
      <c r="KX39" s="118">
        <v>0.67800000000000005</v>
      </c>
      <c r="KY39" s="118">
        <v>0.68799999999999994</v>
      </c>
      <c r="KZ39" s="118">
        <v>8.3000000000000004E-2</v>
      </c>
      <c r="LA39" s="118">
        <v>6.9000000000000006E-2</v>
      </c>
      <c r="LB39" s="118">
        <v>8.6999999999999994E-2</v>
      </c>
      <c r="LC39" s="118">
        <v>7.0000000000000007E-2</v>
      </c>
      <c r="LD39" s="118">
        <v>6.9000000000000006E-2</v>
      </c>
      <c r="LE39" s="118">
        <v>8.4000000000000005E-2</v>
      </c>
      <c r="LF39" s="118">
        <v>7.0000000000000007E-2</v>
      </c>
      <c r="LG39" s="118">
        <v>8.6999999999999994E-2</v>
      </c>
      <c r="LH39" s="118">
        <v>7.0999999999999994E-2</v>
      </c>
      <c r="LI39" s="118">
        <v>0.254</v>
      </c>
      <c r="LJ39" s="118">
        <v>0.23200000000000001</v>
      </c>
      <c r="LK39" s="118">
        <v>0.40699999999999997</v>
      </c>
      <c r="LL39" s="118">
        <v>0.40200000000000002</v>
      </c>
      <c r="LM39" s="118">
        <v>0.441</v>
      </c>
      <c r="LN39" s="118">
        <v>0.44700000000000001</v>
      </c>
      <c r="LO39" s="118">
        <v>0.28799999999999998</v>
      </c>
      <c r="LP39" s="118">
        <v>0.156</v>
      </c>
      <c r="LQ39" s="118">
        <v>0.155</v>
      </c>
      <c r="LR39" s="118">
        <v>0.28499999999999998</v>
      </c>
      <c r="LS39" s="118">
        <v>0.13700000000000001</v>
      </c>
      <c r="LT39" s="118">
        <v>0.19500000000000001</v>
      </c>
      <c r="LU39" s="118">
        <v>0.19500000000000001</v>
      </c>
      <c r="LV39" s="118">
        <v>0.13800000000000001</v>
      </c>
      <c r="LW39" s="118">
        <v>0.184</v>
      </c>
      <c r="LX39" s="118">
        <v>0.182</v>
      </c>
      <c r="LY39" s="118">
        <v>9.2999999999999999E-2</v>
      </c>
      <c r="LZ39" s="118">
        <v>0.129</v>
      </c>
      <c r="MA39" s="118">
        <v>0.73899999999999999</v>
      </c>
      <c r="MB39" s="118">
        <v>0.75</v>
      </c>
      <c r="MC39" s="118">
        <v>0.09</v>
      </c>
      <c r="MD39" s="118">
        <v>7.4999999999999997E-2</v>
      </c>
      <c r="ME39" s="118">
        <v>9.5000000000000001E-2</v>
      </c>
      <c r="MF39" s="118">
        <v>7.5999999999999998E-2</v>
      </c>
      <c r="MG39" s="118">
        <v>7.4999999999999997E-2</v>
      </c>
      <c r="MH39" s="118">
        <v>9.0999999999999998E-2</v>
      </c>
      <c r="MI39" s="118">
        <v>7.5999999999999998E-2</v>
      </c>
      <c r="MJ39" s="118">
        <v>9.5000000000000001E-2</v>
      </c>
      <c r="MK39" s="118">
        <v>7.6999999999999999E-2</v>
      </c>
      <c r="ML39" s="118">
        <v>0.27600000000000002</v>
      </c>
      <c r="MM39" s="118">
        <v>0.251</v>
      </c>
      <c r="MN39" s="118">
        <v>0.441</v>
      </c>
      <c r="MO39" s="118">
        <v>0.436</v>
      </c>
      <c r="MP39" s="118">
        <v>0.47699999999999998</v>
      </c>
      <c r="MQ39" s="118">
        <v>0.48499999999999999</v>
      </c>
      <c r="MR39" s="118">
        <v>0.312</v>
      </c>
      <c r="MS39" s="118">
        <v>0.16900000000000001</v>
      </c>
      <c r="MT39" s="118">
        <v>0.16700000000000001</v>
      </c>
      <c r="MU39" s="118">
        <v>0.309</v>
      </c>
      <c r="MV39" s="118">
        <v>0.14799999999999999</v>
      </c>
      <c r="MW39" s="118">
        <v>0.21199999999999999</v>
      </c>
      <c r="MX39" s="118">
        <v>0.21199999999999999</v>
      </c>
      <c r="MY39" s="118">
        <v>0.14899999999999999</v>
      </c>
      <c r="MZ39" s="118">
        <v>0.19900000000000001</v>
      </c>
      <c r="NA39" s="118">
        <v>0.19800000000000001</v>
      </c>
      <c r="NB39" s="118">
        <v>0.10100000000000001</v>
      </c>
      <c r="NC39" s="118">
        <v>0.14000000000000001</v>
      </c>
      <c r="ND39" s="118">
        <v>0.80100000000000005</v>
      </c>
      <c r="NE39" s="118">
        <v>0.81299999999999994</v>
      </c>
      <c r="NF39" s="118">
        <v>9.8000000000000004E-2</v>
      </c>
      <c r="NG39" s="118">
        <v>8.1000000000000003E-2</v>
      </c>
      <c r="NH39" s="118">
        <v>0.10299999999999999</v>
      </c>
      <c r="NI39" s="118">
        <v>8.2000000000000003E-2</v>
      </c>
      <c r="NJ39" s="118">
        <v>8.1000000000000003E-2</v>
      </c>
      <c r="NK39" s="118">
        <v>9.9000000000000005E-2</v>
      </c>
      <c r="NL39" s="118">
        <v>8.3000000000000004E-2</v>
      </c>
      <c r="NM39" s="118">
        <v>0.10299999999999999</v>
      </c>
      <c r="NN39" s="118">
        <v>8.3000000000000004E-2</v>
      </c>
      <c r="NO39" s="118">
        <v>0.29699999999999999</v>
      </c>
      <c r="NP39" s="118">
        <v>0.27100000000000002</v>
      </c>
      <c r="NQ39" s="118">
        <v>0.47499999999999998</v>
      </c>
      <c r="NR39" s="118">
        <v>0.46899999999999997</v>
      </c>
      <c r="NS39" s="118">
        <v>0.51400000000000001</v>
      </c>
      <c r="NT39" s="118">
        <v>0.52200000000000002</v>
      </c>
      <c r="NU39" s="118">
        <v>0.33600000000000002</v>
      </c>
      <c r="NV39" s="118">
        <v>0.182</v>
      </c>
      <c r="NW39" s="118">
        <v>0.18</v>
      </c>
      <c r="NX39" s="118">
        <v>0.33300000000000002</v>
      </c>
      <c r="NY39" s="118">
        <v>0.16</v>
      </c>
      <c r="NZ39" s="118">
        <v>0.22800000000000001</v>
      </c>
      <c r="OA39" s="118">
        <v>0.22800000000000001</v>
      </c>
      <c r="OB39" s="118">
        <v>0.161</v>
      </c>
      <c r="OC39" s="118">
        <v>0.214</v>
      </c>
      <c r="OD39" s="118">
        <v>0.21299999999999999</v>
      </c>
      <c r="OE39" s="118">
        <v>0.108</v>
      </c>
      <c r="OF39" s="118">
        <v>0.151</v>
      </c>
      <c r="OG39" s="118">
        <v>0.86299999999999999</v>
      </c>
      <c r="OH39" s="118">
        <v>0.875</v>
      </c>
      <c r="OI39" s="118">
        <v>0.105</v>
      </c>
      <c r="OJ39" s="118">
        <v>8.6999999999999994E-2</v>
      </c>
      <c r="OK39" s="118">
        <v>0.111</v>
      </c>
      <c r="OL39" s="118">
        <v>8.8999999999999996E-2</v>
      </c>
      <c r="OM39" s="118">
        <v>8.7999999999999995E-2</v>
      </c>
      <c r="ON39" s="118">
        <v>0.107</v>
      </c>
      <c r="OO39" s="118">
        <v>8.8999999999999996E-2</v>
      </c>
      <c r="OP39" s="118">
        <v>0.111</v>
      </c>
      <c r="OQ39" s="118">
        <v>0.09</v>
      </c>
      <c r="OR39" s="118">
        <v>0.318</v>
      </c>
      <c r="OS39" s="118">
        <v>0.28999999999999998</v>
      </c>
      <c r="OT39" s="118">
        <v>0.50900000000000001</v>
      </c>
      <c r="OU39" s="118">
        <v>0.503</v>
      </c>
      <c r="OV39" s="118">
        <v>0.55100000000000005</v>
      </c>
      <c r="OW39" s="118">
        <v>0.55900000000000005</v>
      </c>
      <c r="OX39" s="118">
        <v>0.36</v>
      </c>
      <c r="OY39" s="118">
        <v>0.19500000000000001</v>
      </c>
      <c r="OZ39" s="118">
        <v>0.193</v>
      </c>
      <c r="PA39" s="118">
        <v>0.35699999999999998</v>
      </c>
      <c r="PB39" s="118">
        <v>0.17100000000000001</v>
      </c>
      <c r="PC39" s="118">
        <v>0.24399999999999999</v>
      </c>
      <c r="PD39" s="118">
        <v>0.24399999999999999</v>
      </c>
      <c r="PE39" s="118">
        <v>0.17199999999999999</v>
      </c>
      <c r="PF39" s="118">
        <v>0.23</v>
      </c>
      <c r="PG39" s="118">
        <v>0.22800000000000001</v>
      </c>
      <c r="PH39" s="118">
        <v>0.11600000000000001</v>
      </c>
      <c r="PI39" s="118">
        <v>0.161</v>
      </c>
      <c r="PJ39" s="118">
        <v>0.92400000000000004</v>
      </c>
      <c r="PK39" s="118">
        <v>0.93799999999999994</v>
      </c>
      <c r="PL39" s="118">
        <v>0.113</v>
      </c>
      <c r="PM39" s="118">
        <v>9.4E-2</v>
      </c>
      <c r="PN39" s="118">
        <v>0.11899999999999999</v>
      </c>
      <c r="PO39" s="118">
        <v>9.5000000000000001E-2</v>
      </c>
      <c r="PP39" s="118">
        <v>9.4E-2</v>
      </c>
      <c r="PQ39" s="118">
        <v>0.114</v>
      </c>
      <c r="PR39" s="118">
        <v>9.6000000000000002E-2</v>
      </c>
      <c r="PS39" s="118">
        <v>0.11899999999999999</v>
      </c>
      <c r="PT39" s="118">
        <v>9.6000000000000002E-2</v>
      </c>
      <c r="PU39" s="118">
        <v>0.33900000000000002</v>
      </c>
      <c r="PV39" s="118">
        <v>0.309</v>
      </c>
      <c r="PW39" s="118">
        <v>0.54300000000000004</v>
      </c>
      <c r="PX39" s="118">
        <v>0.53600000000000003</v>
      </c>
      <c r="PY39" s="118">
        <v>0.58699999999999997</v>
      </c>
      <c r="PZ39" s="118">
        <v>0.59699999999999998</v>
      </c>
      <c r="QA39" s="118">
        <v>0.38400000000000001</v>
      </c>
      <c r="QB39" s="118">
        <v>0.20799999999999999</v>
      </c>
      <c r="QC39" s="118">
        <v>0.20599999999999999</v>
      </c>
      <c r="QD39" s="118">
        <v>0.38</v>
      </c>
      <c r="QE39" s="118">
        <v>0.183</v>
      </c>
      <c r="QF39" s="118">
        <v>0.26100000000000001</v>
      </c>
      <c r="QG39" s="118">
        <v>0.26100000000000001</v>
      </c>
      <c r="QH39" s="118">
        <v>0.184</v>
      </c>
      <c r="QI39" s="118">
        <v>0.245</v>
      </c>
      <c r="QJ39" s="118">
        <v>0.24299999999999999</v>
      </c>
      <c r="QK39" s="118">
        <v>0.124</v>
      </c>
      <c r="QL39" s="118">
        <v>0.17199999999999999</v>
      </c>
      <c r="QM39" s="118">
        <v>0.98599999999999999</v>
      </c>
      <c r="QN39" s="118">
        <v>1</v>
      </c>
      <c r="QO39" s="118">
        <v>0.12</v>
      </c>
      <c r="QP39" s="118">
        <v>0.1</v>
      </c>
      <c r="QQ39" s="118">
        <v>0.127</v>
      </c>
      <c r="QR39" s="118">
        <v>0.10100000000000001</v>
      </c>
      <c r="QS39" s="118">
        <v>0.1</v>
      </c>
      <c r="QT39" s="118">
        <v>0.122</v>
      </c>
      <c r="QU39" s="118">
        <v>0.10199999999999999</v>
      </c>
      <c r="QV39" s="118">
        <v>0.126</v>
      </c>
      <c r="QW39" s="118">
        <v>0.10299999999999999</v>
      </c>
      <c r="QX39" s="118">
        <v>0.36</v>
      </c>
      <c r="QY39" s="118">
        <v>0.32900000000000001</v>
      </c>
      <c r="QZ39" s="118">
        <v>0.57699999999999996</v>
      </c>
      <c r="RA39" s="118">
        <v>0.56999999999999995</v>
      </c>
      <c r="RB39" s="118">
        <v>0.624</v>
      </c>
      <c r="RC39" s="118">
        <v>0.63400000000000001</v>
      </c>
      <c r="RD39" s="118">
        <v>0.40799999999999997</v>
      </c>
      <c r="RE39" s="118">
        <v>0.221</v>
      </c>
      <c r="RF39" s="118">
        <v>0.219</v>
      </c>
      <c r="RG39" s="118">
        <v>0.40400000000000003</v>
      </c>
      <c r="RH39" s="118">
        <v>0.19400000000000001</v>
      </c>
      <c r="RI39" s="118">
        <v>0.27700000000000002</v>
      </c>
      <c r="RJ39" s="118">
        <v>0.27700000000000002</v>
      </c>
      <c r="RK39" s="118">
        <v>0.19500000000000001</v>
      </c>
      <c r="RL39" s="118">
        <v>0.26</v>
      </c>
      <c r="RM39" s="118">
        <v>0.25800000000000001</v>
      </c>
      <c r="RN39" s="118">
        <v>0.13100000000000001</v>
      </c>
      <c r="RO39" s="118">
        <v>0.183</v>
      </c>
      <c r="RP39" s="118">
        <v>1.0469999999999999</v>
      </c>
      <c r="RQ39" s="118">
        <v>1.0629999999999999</v>
      </c>
      <c r="RR39" s="118">
        <v>0.128</v>
      </c>
      <c r="RS39" s="118">
        <v>0.106</v>
      </c>
      <c r="RT39" s="118">
        <v>0.13500000000000001</v>
      </c>
      <c r="RU39" s="118">
        <v>0.108</v>
      </c>
      <c r="RV39" s="118">
        <v>0.106</v>
      </c>
      <c r="RW39" s="118">
        <v>0.13</v>
      </c>
      <c r="RX39" s="118">
        <v>0.108</v>
      </c>
      <c r="RY39" s="118">
        <v>0.13400000000000001</v>
      </c>
      <c r="RZ39" s="118">
        <v>0.109</v>
      </c>
      <c r="SA39" s="118">
        <v>0.38200000000000001</v>
      </c>
      <c r="SB39" s="118">
        <v>0.34799999999999998</v>
      </c>
      <c r="SC39" s="118">
        <v>0.61099999999999999</v>
      </c>
      <c r="SD39" s="118">
        <v>0.60299999999999998</v>
      </c>
      <c r="SE39" s="118">
        <v>0.66100000000000003</v>
      </c>
      <c r="SF39" s="118">
        <v>0.67100000000000004</v>
      </c>
      <c r="SG39" s="118">
        <v>0.432</v>
      </c>
      <c r="SH39" s="118">
        <v>0.23400000000000001</v>
      </c>
      <c r="SI39" s="118">
        <v>0.23200000000000001</v>
      </c>
      <c r="SJ39" s="118">
        <v>0.42799999999999999</v>
      </c>
      <c r="SK39" s="118">
        <v>0.20499999999999999</v>
      </c>
      <c r="SL39" s="118">
        <v>0.29299999999999998</v>
      </c>
      <c r="SM39" s="118">
        <v>0.29299999999999998</v>
      </c>
      <c r="SN39" s="118">
        <v>0.20699999999999999</v>
      </c>
      <c r="SO39" s="118">
        <v>0.27600000000000002</v>
      </c>
      <c r="SP39" s="118">
        <v>0.27300000000000002</v>
      </c>
      <c r="SQ39" s="118">
        <v>0.13900000000000001</v>
      </c>
      <c r="SR39" s="118">
        <v>0.19400000000000001</v>
      </c>
      <c r="SS39" s="118">
        <v>1.109</v>
      </c>
      <c r="ST39" s="118">
        <v>1.125</v>
      </c>
      <c r="SU39" s="118">
        <v>0.13500000000000001</v>
      </c>
      <c r="SV39" s="118">
        <v>0.112</v>
      </c>
      <c r="SW39" s="118">
        <v>0.14299999999999999</v>
      </c>
      <c r="SX39" s="118">
        <v>0.114</v>
      </c>
      <c r="SY39" s="118">
        <v>0.113</v>
      </c>
      <c r="SZ39" s="118">
        <v>0.13700000000000001</v>
      </c>
      <c r="TA39" s="118">
        <v>0.115</v>
      </c>
      <c r="TB39" s="118">
        <v>0.14199999999999999</v>
      </c>
      <c r="TC39" s="118">
        <v>0.115</v>
      </c>
      <c r="TD39" s="118">
        <v>0.40300000000000002</v>
      </c>
      <c r="TE39" s="118">
        <v>0.36699999999999999</v>
      </c>
      <c r="TF39" s="118">
        <v>0.64500000000000002</v>
      </c>
      <c r="TG39" s="118">
        <v>0.63700000000000001</v>
      </c>
      <c r="TH39" s="118">
        <v>0.69799999999999995</v>
      </c>
      <c r="TI39" s="118">
        <v>0.70799999999999996</v>
      </c>
      <c r="TJ39" s="118">
        <v>0.45600000000000002</v>
      </c>
      <c r="TK39" s="118">
        <v>0.247</v>
      </c>
      <c r="TL39" s="118">
        <v>0.245</v>
      </c>
      <c r="TM39" s="118">
        <v>0.45200000000000001</v>
      </c>
      <c r="TN39" s="118">
        <v>0.217</v>
      </c>
      <c r="TO39" s="118">
        <v>0.309</v>
      </c>
      <c r="TP39" s="118">
        <v>0.309</v>
      </c>
      <c r="TQ39" s="118">
        <v>0.218</v>
      </c>
      <c r="TR39" s="118">
        <v>0.29099999999999998</v>
      </c>
      <c r="TS39" s="118">
        <v>0.28899999999999998</v>
      </c>
      <c r="TT39" s="118">
        <v>0.14699999999999999</v>
      </c>
      <c r="TU39" s="118">
        <v>0.20499999999999999</v>
      </c>
      <c r="TV39" s="118">
        <v>1.171</v>
      </c>
      <c r="TW39" s="118">
        <v>1.1879999999999999</v>
      </c>
      <c r="TX39" s="118">
        <v>0.14299999999999999</v>
      </c>
      <c r="TY39" s="118">
        <v>0.11799999999999999</v>
      </c>
      <c r="TZ39" s="118">
        <v>0.151</v>
      </c>
      <c r="UA39" s="118">
        <v>0.121</v>
      </c>
      <c r="UB39" s="118">
        <v>0.11899999999999999</v>
      </c>
      <c r="UC39" s="118">
        <v>0.14499999999999999</v>
      </c>
      <c r="UD39" s="118">
        <v>0.121</v>
      </c>
      <c r="UE39" s="118">
        <v>0.15</v>
      </c>
      <c r="UF39" s="118">
        <v>0.122</v>
      </c>
      <c r="UG39" s="118">
        <v>0.42399999999999999</v>
      </c>
      <c r="UH39" s="118">
        <v>0.38700000000000001</v>
      </c>
      <c r="UI39" s="118">
        <v>0.67900000000000005</v>
      </c>
      <c r="UJ39" s="118">
        <v>0.67100000000000004</v>
      </c>
      <c r="UK39" s="118">
        <v>0.73399999999999999</v>
      </c>
      <c r="UL39" s="118">
        <v>0.746</v>
      </c>
      <c r="UM39" s="118">
        <v>0.48</v>
      </c>
      <c r="UN39" s="118">
        <v>0.26</v>
      </c>
      <c r="UO39" s="118">
        <v>0.25800000000000001</v>
      </c>
      <c r="UP39" s="118">
        <v>0.47599999999999998</v>
      </c>
      <c r="UQ39" s="118">
        <v>0.22800000000000001</v>
      </c>
      <c r="UR39" s="118">
        <v>0.32600000000000001</v>
      </c>
      <c r="US39" s="118">
        <v>0.32600000000000001</v>
      </c>
      <c r="UT39" s="118">
        <v>0.23</v>
      </c>
      <c r="UU39" s="118">
        <v>0.30599999999999999</v>
      </c>
      <c r="UV39" s="118">
        <v>0.30399999999999999</v>
      </c>
      <c r="UW39" s="118">
        <v>0.155</v>
      </c>
      <c r="UX39" s="118">
        <v>0.215</v>
      </c>
      <c r="UY39" s="118">
        <v>1.232</v>
      </c>
      <c r="UZ39" s="118">
        <v>1.25</v>
      </c>
      <c r="VA39" s="118">
        <v>0.15</v>
      </c>
      <c r="VB39" s="118">
        <v>0.125</v>
      </c>
      <c r="VC39" s="118">
        <v>0.158</v>
      </c>
      <c r="VD39" s="118">
        <v>0.127</v>
      </c>
      <c r="VE39" s="118">
        <v>0.125</v>
      </c>
      <c r="VF39" s="118">
        <v>0.152</v>
      </c>
      <c r="VG39" s="118">
        <v>0.127</v>
      </c>
      <c r="VH39" s="118">
        <v>0.158</v>
      </c>
      <c r="VI39" s="118">
        <v>0.128</v>
      </c>
      <c r="VJ39" s="118">
        <v>0.46600000000000003</v>
      </c>
      <c r="VK39" s="118">
        <v>0.42499999999999999</v>
      </c>
      <c r="VL39" s="118">
        <v>0.747</v>
      </c>
      <c r="VM39" s="118">
        <v>0.73799999999999999</v>
      </c>
      <c r="VN39" s="118">
        <v>0.80800000000000005</v>
      </c>
      <c r="VO39" s="118">
        <v>0.82</v>
      </c>
      <c r="VP39" s="118">
        <v>0.52800000000000002</v>
      </c>
      <c r="VQ39" s="118">
        <v>0.28599999999999998</v>
      </c>
      <c r="VR39" s="118">
        <v>0.28299999999999997</v>
      </c>
      <c r="VS39" s="118">
        <v>0.52300000000000002</v>
      </c>
      <c r="VT39" s="118">
        <v>0.251</v>
      </c>
      <c r="VU39" s="118">
        <v>0.35799999999999998</v>
      </c>
      <c r="VV39" s="118">
        <v>0.35799999999999998</v>
      </c>
      <c r="VW39" s="118">
        <v>0.253</v>
      </c>
      <c r="VX39" s="118">
        <v>0.33700000000000002</v>
      </c>
      <c r="VY39" s="118">
        <v>0.33400000000000002</v>
      </c>
      <c r="VZ39" s="118">
        <v>0.17</v>
      </c>
      <c r="WA39" s="118">
        <v>0.23699999999999999</v>
      </c>
      <c r="WB39" s="118">
        <v>1.355</v>
      </c>
      <c r="WC39" s="118">
        <v>1.375</v>
      </c>
      <c r="WD39" s="118">
        <v>0.16500000000000001</v>
      </c>
      <c r="WE39" s="118">
        <v>0.13700000000000001</v>
      </c>
      <c r="WF39" s="118">
        <v>0.17399999999999999</v>
      </c>
      <c r="WG39" s="118">
        <v>0.14000000000000001</v>
      </c>
      <c r="WH39" s="118">
        <v>0.13800000000000001</v>
      </c>
      <c r="WI39" s="118">
        <v>0.16800000000000001</v>
      </c>
      <c r="WJ39" s="118">
        <v>0.14000000000000001</v>
      </c>
      <c r="WK39" s="118">
        <v>0.17399999999999999</v>
      </c>
      <c r="WL39" s="118">
        <v>0.14099999999999999</v>
      </c>
      <c r="WM39" s="118">
        <v>0.50900000000000001</v>
      </c>
      <c r="WN39" s="118">
        <v>0.46400000000000002</v>
      </c>
      <c r="WO39" s="118">
        <v>0.81499999999999995</v>
      </c>
      <c r="WP39" s="118">
        <v>0.80500000000000005</v>
      </c>
      <c r="WQ39" s="118">
        <v>0.88100000000000001</v>
      </c>
      <c r="WR39" s="118">
        <v>0.89500000000000002</v>
      </c>
      <c r="WS39" s="118">
        <v>0.57599999999999996</v>
      </c>
      <c r="WT39" s="118">
        <v>0.312</v>
      </c>
      <c r="WU39" s="118">
        <v>0.309</v>
      </c>
      <c r="WV39" s="118">
        <v>0.57099999999999995</v>
      </c>
      <c r="WW39" s="118">
        <v>0.27400000000000002</v>
      </c>
      <c r="WX39" s="118">
        <v>0.39100000000000001</v>
      </c>
      <c r="WY39" s="118">
        <v>0.39100000000000001</v>
      </c>
      <c r="WZ39" s="118">
        <v>0.27600000000000002</v>
      </c>
      <c r="XA39" s="118">
        <v>0.36799999999999999</v>
      </c>
      <c r="XB39" s="118">
        <v>0.36499999999999999</v>
      </c>
      <c r="XC39" s="118">
        <v>0.186</v>
      </c>
      <c r="XD39" s="118">
        <v>0.25800000000000001</v>
      </c>
      <c r="XE39" s="118">
        <v>1.4790000000000001</v>
      </c>
      <c r="XF39" s="118">
        <v>1.5</v>
      </c>
      <c r="XG39" s="118">
        <v>0.18</v>
      </c>
      <c r="XH39" s="118">
        <v>0.15</v>
      </c>
      <c r="XI39" s="118">
        <v>0.19</v>
      </c>
      <c r="XJ39" s="118">
        <v>0.152</v>
      </c>
      <c r="XK39" s="118">
        <v>0.15</v>
      </c>
      <c r="XL39" s="118">
        <v>0.183</v>
      </c>
      <c r="XM39" s="118">
        <v>0.153</v>
      </c>
      <c r="XN39" s="118">
        <v>0.19</v>
      </c>
      <c r="XO39" s="118">
        <v>0.154</v>
      </c>
      <c r="XP39" s="118">
        <v>0.55100000000000005</v>
      </c>
      <c r="XQ39" s="118">
        <v>0.503</v>
      </c>
      <c r="XR39" s="118">
        <v>0.88300000000000001</v>
      </c>
      <c r="XS39" s="118">
        <v>0.872</v>
      </c>
      <c r="XT39" s="118">
        <v>0.95399999999999996</v>
      </c>
      <c r="XU39" s="118">
        <v>0.96899999999999997</v>
      </c>
      <c r="XV39" s="118">
        <v>0.624</v>
      </c>
      <c r="XW39" s="118">
        <v>0.33700000000000002</v>
      </c>
      <c r="XX39" s="118">
        <v>0.33500000000000002</v>
      </c>
      <c r="XY39" s="118">
        <v>0.61799999999999999</v>
      </c>
      <c r="XZ39" s="118">
        <v>0.29699999999999999</v>
      </c>
      <c r="YA39" s="118">
        <v>0.42299999999999999</v>
      </c>
      <c r="YB39" s="118">
        <v>0.42299999999999999</v>
      </c>
      <c r="YC39" s="118">
        <v>0.29899999999999999</v>
      </c>
      <c r="YD39" s="118">
        <v>0.39800000000000002</v>
      </c>
      <c r="YE39" s="118">
        <v>0.39500000000000002</v>
      </c>
      <c r="YF39" s="118">
        <v>0.20100000000000001</v>
      </c>
      <c r="YG39" s="118">
        <v>0.28000000000000003</v>
      </c>
      <c r="YH39" s="118">
        <v>1.6020000000000001</v>
      </c>
      <c r="YI39" s="118">
        <v>1.625</v>
      </c>
      <c r="YJ39" s="118">
        <v>0.19500000000000001</v>
      </c>
      <c r="YK39" s="118">
        <v>0.16200000000000001</v>
      </c>
      <c r="YL39" s="118">
        <v>0.20599999999999999</v>
      </c>
      <c r="YM39" s="118">
        <v>0.16500000000000001</v>
      </c>
      <c r="YN39" s="118">
        <v>0.16300000000000001</v>
      </c>
      <c r="YO39" s="118">
        <v>0.19800000000000001</v>
      </c>
      <c r="YP39" s="118">
        <v>0.16600000000000001</v>
      </c>
      <c r="YQ39" s="118">
        <v>0.20499999999999999</v>
      </c>
      <c r="YR39" s="118">
        <v>0.16700000000000001</v>
      </c>
      <c r="YS39" s="118">
        <v>0.59399999999999997</v>
      </c>
      <c r="YT39" s="118">
        <v>0.54100000000000004</v>
      </c>
      <c r="YU39" s="118">
        <v>0.95099999999999996</v>
      </c>
      <c r="YV39" s="118">
        <v>0.93899999999999995</v>
      </c>
      <c r="YW39" s="118">
        <v>1.028</v>
      </c>
      <c r="YX39" s="118">
        <v>1.044</v>
      </c>
      <c r="YY39" s="118">
        <v>0.67200000000000004</v>
      </c>
      <c r="YZ39" s="118">
        <v>0.36299999999999999</v>
      </c>
      <c r="ZA39" s="118">
        <v>0.36099999999999999</v>
      </c>
      <c r="ZB39" s="118">
        <v>0.66600000000000004</v>
      </c>
      <c r="ZC39" s="118">
        <v>0.31900000000000001</v>
      </c>
      <c r="ZD39" s="118">
        <v>0.45600000000000002</v>
      </c>
      <c r="ZE39" s="118">
        <v>0.45600000000000002</v>
      </c>
      <c r="ZF39" s="118">
        <v>0.32200000000000001</v>
      </c>
      <c r="ZG39" s="118">
        <v>0.42899999999999999</v>
      </c>
      <c r="ZH39" s="118">
        <v>0.42499999999999999</v>
      </c>
      <c r="ZI39" s="118">
        <v>0.217</v>
      </c>
      <c r="ZJ39" s="118">
        <v>0.30099999999999999</v>
      </c>
      <c r="ZK39" s="118">
        <v>1.7250000000000001</v>
      </c>
      <c r="ZL39" s="118">
        <v>1.75</v>
      </c>
      <c r="ZM39" s="118">
        <v>0.21</v>
      </c>
      <c r="ZN39" s="118">
        <v>0.17499999999999999</v>
      </c>
      <c r="ZO39" s="118">
        <v>0.222</v>
      </c>
      <c r="ZP39" s="118">
        <v>0.17799999999999999</v>
      </c>
      <c r="ZQ39" s="118">
        <v>0.17499999999999999</v>
      </c>
      <c r="ZR39" s="118">
        <v>0.21299999999999999</v>
      </c>
      <c r="ZS39" s="118">
        <v>0.17799999999999999</v>
      </c>
      <c r="ZT39" s="118">
        <v>0.221</v>
      </c>
      <c r="ZU39" s="118">
        <v>0.17899999999999999</v>
      </c>
      <c r="ZV39" s="118">
        <v>0.63600000000000001</v>
      </c>
      <c r="ZW39" s="118">
        <v>0.57999999999999996</v>
      </c>
      <c r="ZX39" s="118">
        <v>1.0189999999999999</v>
      </c>
      <c r="ZY39" s="118">
        <v>1.006</v>
      </c>
      <c r="ZZ39" s="118">
        <v>1.101</v>
      </c>
      <c r="AAA39" s="118">
        <v>1.1180000000000001</v>
      </c>
      <c r="AAB39" s="118">
        <v>0.72099999999999997</v>
      </c>
      <c r="AAC39" s="118">
        <v>0.38900000000000001</v>
      </c>
      <c r="AAD39" s="118">
        <v>0.38600000000000001</v>
      </c>
      <c r="AAE39" s="118">
        <v>0.71299999999999997</v>
      </c>
      <c r="AAF39" s="118">
        <v>0.34200000000000003</v>
      </c>
      <c r="AAG39" s="118">
        <v>0.48799999999999999</v>
      </c>
      <c r="AAH39" s="118">
        <v>0.48799999999999999</v>
      </c>
      <c r="AAI39" s="118">
        <v>0.34499999999999997</v>
      </c>
      <c r="AAJ39" s="118">
        <v>0.46</v>
      </c>
      <c r="AAK39" s="118">
        <v>0.45600000000000002</v>
      </c>
      <c r="AAL39" s="118">
        <v>0.23200000000000001</v>
      </c>
      <c r="AAM39" s="118">
        <v>0.32300000000000001</v>
      </c>
      <c r="AAN39" s="118">
        <v>1.8480000000000001</v>
      </c>
      <c r="AAO39" s="118">
        <v>1.875</v>
      </c>
      <c r="AAP39" s="118">
        <v>0.22500000000000001</v>
      </c>
      <c r="AAQ39" s="118">
        <v>0.187</v>
      </c>
      <c r="AAR39" s="118">
        <v>0.23799999999999999</v>
      </c>
      <c r="AAS39" s="118">
        <v>0.19</v>
      </c>
      <c r="AAT39" s="118">
        <v>0.188</v>
      </c>
      <c r="AAU39" s="118">
        <v>0.22900000000000001</v>
      </c>
      <c r="AAV39" s="118">
        <v>0.191</v>
      </c>
      <c r="AAW39" s="118">
        <v>0.23699999999999999</v>
      </c>
      <c r="AAX39" s="118">
        <v>0.192</v>
      </c>
      <c r="AAY39" s="118">
        <v>0.67900000000000005</v>
      </c>
      <c r="AAZ39" s="118">
        <v>0.61899999999999999</v>
      </c>
      <c r="ABA39" s="118">
        <v>1.0860000000000001</v>
      </c>
      <c r="ABB39" s="118">
        <v>1.073</v>
      </c>
      <c r="ABC39" s="118">
        <v>1.175</v>
      </c>
      <c r="ABD39" s="118">
        <v>1.1930000000000001</v>
      </c>
      <c r="ABE39" s="118">
        <v>0.76900000000000002</v>
      </c>
      <c r="ABF39" s="118">
        <v>0.41499999999999998</v>
      </c>
      <c r="ABG39" s="118">
        <v>0.41199999999999998</v>
      </c>
      <c r="ABH39" s="118">
        <v>0.76100000000000001</v>
      </c>
      <c r="ABI39" s="118">
        <v>0.36499999999999999</v>
      </c>
      <c r="ABJ39" s="118">
        <v>0.52100000000000002</v>
      </c>
      <c r="ABK39" s="118">
        <v>0.52100000000000002</v>
      </c>
      <c r="ABL39" s="118">
        <v>0.36799999999999999</v>
      </c>
      <c r="ABM39" s="118">
        <v>0.49</v>
      </c>
      <c r="ABN39" s="118">
        <v>0.48599999999999999</v>
      </c>
      <c r="ABO39" s="118">
        <v>0.247</v>
      </c>
      <c r="ABP39" s="118">
        <v>0.34399999999999997</v>
      </c>
      <c r="ABQ39" s="118">
        <v>1.9710000000000001</v>
      </c>
      <c r="ABR39" s="118">
        <v>2</v>
      </c>
      <c r="ABS39" s="118">
        <v>0.24</v>
      </c>
      <c r="ABT39" s="118">
        <v>0.2</v>
      </c>
      <c r="ABU39" s="118">
        <v>0.254</v>
      </c>
      <c r="ABV39" s="118">
        <v>0.20300000000000001</v>
      </c>
      <c r="ABW39" s="118">
        <v>0.2</v>
      </c>
      <c r="ABX39" s="118">
        <v>0.24399999999999999</v>
      </c>
      <c r="ABY39" s="118">
        <v>0.20399999999999999</v>
      </c>
      <c r="ABZ39" s="118">
        <v>0.253</v>
      </c>
      <c r="ACA39" s="118">
        <v>0.20499999999999999</v>
      </c>
      <c r="ACB39" s="118">
        <v>0.72099999999999997</v>
      </c>
      <c r="ACC39" s="118">
        <v>0.65700000000000003</v>
      </c>
      <c r="ACD39" s="118">
        <v>1.1539999999999999</v>
      </c>
      <c r="ACE39" s="118">
        <v>1.1399999999999999</v>
      </c>
      <c r="ACF39" s="118">
        <v>1.248</v>
      </c>
      <c r="ACG39" s="118">
        <v>1.268</v>
      </c>
      <c r="ACH39" s="118">
        <v>0.81699999999999995</v>
      </c>
      <c r="ACI39" s="118">
        <v>0.441</v>
      </c>
      <c r="ACJ39" s="118">
        <v>0.438</v>
      </c>
      <c r="ACK39" s="118">
        <v>0.80800000000000005</v>
      </c>
      <c r="ACL39" s="118">
        <v>0.38800000000000001</v>
      </c>
      <c r="ACM39" s="118">
        <v>0.55400000000000005</v>
      </c>
      <c r="ACN39" s="118">
        <v>0.55400000000000005</v>
      </c>
      <c r="ACO39" s="118">
        <v>0.39100000000000001</v>
      </c>
      <c r="ACP39" s="118">
        <v>0.52100000000000002</v>
      </c>
      <c r="ACQ39" s="118">
        <v>0.51700000000000002</v>
      </c>
      <c r="ACR39" s="118">
        <v>0.26300000000000001</v>
      </c>
      <c r="ACS39" s="118">
        <v>0.36599999999999999</v>
      </c>
      <c r="ACT39" s="118">
        <v>2.0950000000000002</v>
      </c>
      <c r="ACU39" s="118">
        <v>2.125</v>
      </c>
      <c r="ACV39" s="118">
        <v>0.255</v>
      </c>
      <c r="ACW39" s="118">
        <v>0.21199999999999999</v>
      </c>
      <c r="ACX39" s="118">
        <v>0.26900000000000002</v>
      </c>
      <c r="ACY39" s="118">
        <v>0.216</v>
      </c>
      <c r="ACZ39" s="118">
        <v>0.21299999999999999</v>
      </c>
      <c r="ADA39" s="118">
        <v>0.25900000000000001</v>
      </c>
      <c r="ADB39" s="118">
        <v>0.217</v>
      </c>
      <c r="ADC39" s="118">
        <v>0.26900000000000002</v>
      </c>
      <c r="ADD39" s="118">
        <v>0.218</v>
      </c>
      <c r="ADE39" s="118">
        <v>0.76300000000000001</v>
      </c>
      <c r="ADF39" s="118">
        <v>0.69599999999999995</v>
      </c>
      <c r="ADG39" s="118">
        <v>1.222</v>
      </c>
      <c r="ADH39" s="118">
        <v>1.2070000000000001</v>
      </c>
      <c r="ADI39" s="118">
        <v>1.3220000000000001</v>
      </c>
      <c r="ADJ39" s="118">
        <v>1.3420000000000001</v>
      </c>
      <c r="ADK39" s="118">
        <v>0.86499999999999999</v>
      </c>
      <c r="ADL39" s="118">
        <v>0.46700000000000003</v>
      </c>
      <c r="ADM39" s="118">
        <v>0.46400000000000002</v>
      </c>
      <c r="ADN39" s="118">
        <v>0.85599999999999998</v>
      </c>
      <c r="ADO39" s="118">
        <v>0.41099999999999998</v>
      </c>
      <c r="ADP39" s="118">
        <v>0.58599999999999997</v>
      </c>
      <c r="ADQ39" s="118">
        <v>0.58599999999999997</v>
      </c>
      <c r="ADR39" s="118">
        <v>0.41399999999999998</v>
      </c>
      <c r="ADS39" s="118">
        <v>0.55100000000000005</v>
      </c>
      <c r="ADT39" s="118">
        <v>0.54700000000000004</v>
      </c>
      <c r="ADU39" s="118">
        <v>0.27800000000000002</v>
      </c>
      <c r="ADV39" s="118">
        <v>0.38800000000000001</v>
      </c>
      <c r="ADW39" s="118">
        <v>2.218</v>
      </c>
      <c r="ADX39" s="118">
        <v>2.25</v>
      </c>
      <c r="ADY39" s="118">
        <v>0.27</v>
      </c>
      <c r="ADZ39" s="118">
        <v>0.224</v>
      </c>
      <c r="AEA39" s="118">
        <v>0.28499999999999998</v>
      </c>
      <c r="AEB39" s="118">
        <v>0.22800000000000001</v>
      </c>
      <c r="AEC39" s="118">
        <v>0.22500000000000001</v>
      </c>
      <c r="AED39" s="118">
        <v>0.27400000000000002</v>
      </c>
      <c r="AEE39" s="118">
        <v>0.22900000000000001</v>
      </c>
      <c r="AEF39" s="118">
        <v>0.28399999999999997</v>
      </c>
      <c r="AEG39" s="118">
        <v>0.23100000000000001</v>
      </c>
      <c r="AEH39" s="118">
        <v>0.80600000000000005</v>
      </c>
      <c r="AEI39" s="118">
        <v>0.73499999999999999</v>
      </c>
      <c r="AEJ39" s="118">
        <v>1.29</v>
      </c>
      <c r="AEK39" s="118">
        <v>1.274</v>
      </c>
      <c r="AEL39" s="118">
        <v>1.395</v>
      </c>
      <c r="AEM39" s="118">
        <v>1.417</v>
      </c>
      <c r="AEN39" s="118">
        <v>0.91300000000000003</v>
      </c>
      <c r="AEO39" s="118">
        <v>0.49299999999999999</v>
      </c>
      <c r="AEP39" s="118">
        <v>0.49</v>
      </c>
      <c r="AEQ39" s="118">
        <v>0.90300000000000002</v>
      </c>
      <c r="AER39" s="118">
        <v>0.434</v>
      </c>
      <c r="AES39" s="118">
        <v>0.61899999999999999</v>
      </c>
      <c r="AET39" s="118">
        <v>0.61899999999999999</v>
      </c>
      <c r="AEU39" s="118">
        <v>0.437</v>
      </c>
      <c r="AEV39" s="118">
        <v>0.58199999999999996</v>
      </c>
      <c r="AEW39" s="118">
        <v>0.57699999999999996</v>
      </c>
      <c r="AEX39" s="118">
        <v>0.29399999999999998</v>
      </c>
      <c r="AEY39" s="118">
        <v>0.40899999999999997</v>
      </c>
      <c r="AEZ39" s="118">
        <v>2.3410000000000002</v>
      </c>
      <c r="AFA39" s="118">
        <v>2.375</v>
      </c>
      <c r="AFB39" s="118">
        <v>0.28499999999999998</v>
      </c>
      <c r="AFC39" s="118">
        <v>0.23699999999999999</v>
      </c>
      <c r="AFD39" s="118">
        <v>0.30099999999999999</v>
      </c>
      <c r="AFE39" s="118">
        <v>0.24099999999999999</v>
      </c>
      <c r="AFF39" s="118">
        <v>0.23799999999999999</v>
      </c>
      <c r="AFG39" s="118">
        <v>0.28999999999999998</v>
      </c>
      <c r="AFH39" s="118">
        <v>0.24199999999999999</v>
      </c>
      <c r="AFI39" s="118">
        <v>0.3</v>
      </c>
      <c r="AFJ39" s="118">
        <v>0.24399999999999999</v>
      </c>
      <c r="AFK39" s="118">
        <v>0.84799999999999998</v>
      </c>
      <c r="AFL39" s="118">
        <v>0.77300000000000002</v>
      </c>
      <c r="AFM39" s="118">
        <v>1.3580000000000001</v>
      </c>
      <c r="AFN39" s="118">
        <v>1.341</v>
      </c>
      <c r="AFO39" s="118">
        <v>1.468</v>
      </c>
      <c r="AFP39" s="118">
        <v>1.4910000000000001</v>
      </c>
      <c r="AFQ39" s="118">
        <v>0.96099999999999997</v>
      </c>
      <c r="AFR39" s="118">
        <v>0.51900000000000002</v>
      </c>
      <c r="AFS39" s="118">
        <v>0.51500000000000001</v>
      </c>
      <c r="AFT39" s="118">
        <v>0.95099999999999996</v>
      </c>
      <c r="AFU39" s="118">
        <v>0.45600000000000002</v>
      </c>
      <c r="AFV39" s="118">
        <v>0.65100000000000002</v>
      </c>
      <c r="AFW39" s="118">
        <v>0.65100000000000002</v>
      </c>
      <c r="AFX39" s="118">
        <v>0.46</v>
      </c>
      <c r="AFY39" s="118">
        <v>0.61299999999999999</v>
      </c>
      <c r="AFZ39" s="118">
        <v>0.60799999999999998</v>
      </c>
      <c r="AGA39" s="118">
        <v>0.309</v>
      </c>
      <c r="AGB39" s="118">
        <v>0.43099999999999999</v>
      </c>
      <c r="AGC39" s="118">
        <v>2.464</v>
      </c>
      <c r="AGD39" s="118">
        <v>2.5</v>
      </c>
      <c r="AGE39" s="118">
        <v>0.3</v>
      </c>
      <c r="AGF39" s="118">
        <v>0.249</v>
      </c>
      <c r="AGG39" s="118">
        <v>0.317</v>
      </c>
      <c r="AGH39" s="118">
        <v>0.254</v>
      </c>
      <c r="AGI39" s="118">
        <v>0.25</v>
      </c>
      <c r="AGJ39" s="118">
        <v>0.30499999999999999</v>
      </c>
      <c r="AGK39" s="118">
        <v>0.255</v>
      </c>
      <c r="AGL39" s="118">
        <v>0.316</v>
      </c>
      <c r="AGM39" s="118">
        <v>0.25600000000000001</v>
      </c>
      <c r="AGN39" s="118">
        <v>0.89100000000000001</v>
      </c>
      <c r="AGO39" s="118">
        <v>0.81200000000000006</v>
      </c>
      <c r="AGP39" s="118">
        <v>1.4259999999999999</v>
      </c>
      <c r="AGQ39" s="118">
        <v>1.4079999999999999</v>
      </c>
      <c r="AGR39" s="118">
        <v>1.542</v>
      </c>
      <c r="AGS39" s="118">
        <v>1.5660000000000001</v>
      </c>
      <c r="AGT39" s="118">
        <v>1.0089999999999999</v>
      </c>
      <c r="AGU39" s="118">
        <v>0.54500000000000004</v>
      </c>
      <c r="AGV39" s="118">
        <v>0.54100000000000004</v>
      </c>
      <c r="AGW39" s="118">
        <v>0.999</v>
      </c>
      <c r="AGX39" s="118">
        <v>0.47899999999999998</v>
      </c>
      <c r="AGY39" s="118">
        <v>0.68400000000000005</v>
      </c>
      <c r="AGZ39" s="118">
        <v>0.68400000000000005</v>
      </c>
      <c r="AHA39" s="118">
        <v>0.48299999999999998</v>
      </c>
      <c r="AHB39" s="118">
        <v>0.64300000000000002</v>
      </c>
      <c r="AHC39" s="118">
        <v>0.63800000000000001</v>
      </c>
      <c r="AHD39" s="118">
        <v>0.32500000000000001</v>
      </c>
      <c r="AHE39" s="118">
        <v>0.45200000000000001</v>
      </c>
      <c r="AHF39" s="118">
        <v>2.5880000000000001</v>
      </c>
      <c r="AHG39" s="118">
        <v>2.625</v>
      </c>
      <c r="AHH39" s="118">
        <v>0.315</v>
      </c>
      <c r="AHI39" s="118">
        <v>0.26200000000000001</v>
      </c>
      <c r="AHJ39" s="118">
        <v>0.33300000000000002</v>
      </c>
      <c r="AHK39" s="118">
        <v>0.26600000000000001</v>
      </c>
      <c r="AHL39" s="118">
        <v>0.26300000000000001</v>
      </c>
      <c r="AHM39" s="118">
        <v>0.32</v>
      </c>
      <c r="AHN39" s="118">
        <v>0.26800000000000002</v>
      </c>
      <c r="AHO39" s="118">
        <v>0.33200000000000002</v>
      </c>
      <c r="AHP39" s="118">
        <v>0.26900000000000002</v>
      </c>
      <c r="AHQ39" s="118">
        <v>0.93300000000000005</v>
      </c>
      <c r="AHR39" s="118">
        <v>0.85099999999999998</v>
      </c>
      <c r="AHS39" s="118">
        <v>1.494</v>
      </c>
      <c r="AHT39" s="118">
        <v>1.4750000000000001</v>
      </c>
      <c r="AHU39" s="118">
        <v>1.615</v>
      </c>
      <c r="AHV39" s="118">
        <v>1.64</v>
      </c>
      <c r="AHW39" s="118">
        <v>1.0569999999999999</v>
      </c>
      <c r="AHX39" s="118">
        <v>0.57099999999999995</v>
      </c>
      <c r="AHY39" s="118">
        <v>0.56699999999999995</v>
      </c>
      <c r="AHZ39" s="118">
        <v>1.046</v>
      </c>
      <c r="AIA39" s="118">
        <v>0.502</v>
      </c>
      <c r="AIB39" s="118">
        <v>0.71599999999999997</v>
      </c>
      <c r="AIC39" s="118">
        <v>0.71599999999999997</v>
      </c>
      <c r="AID39" s="118">
        <v>0.50600000000000001</v>
      </c>
      <c r="AIE39" s="118">
        <v>0.67400000000000004</v>
      </c>
      <c r="AIF39" s="118">
        <v>0.66800000000000004</v>
      </c>
      <c r="AIG39" s="118">
        <v>0.34</v>
      </c>
      <c r="AIH39" s="118">
        <v>0.47399999999999998</v>
      </c>
      <c r="AII39" s="118">
        <v>2.7109999999999999</v>
      </c>
      <c r="AIJ39" s="118">
        <v>2.75</v>
      </c>
      <c r="AIK39" s="118">
        <v>0.33</v>
      </c>
      <c r="AIL39" s="118">
        <v>0.27400000000000002</v>
      </c>
      <c r="AIM39" s="118">
        <v>0.34899999999999998</v>
      </c>
      <c r="AIN39" s="118">
        <v>0.27900000000000003</v>
      </c>
      <c r="AIO39" s="118">
        <v>0.27500000000000002</v>
      </c>
      <c r="AIP39" s="118">
        <v>0.33500000000000002</v>
      </c>
      <c r="AIQ39" s="118">
        <v>0.28000000000000003</v>
      </c>
      <c r="AIR39" s="118">
        <v>0.34799999999999998</v>
      </c>
      <c r="AIS39" s="118">
        <v>0.28199999999999997</v>
      </c>
      <c r="AIT39" s="118">
        <v>0.97499999999999998</v>
      </c>
      <c r="AIU39" s="118">
        <v>0.88900000000000001</v>
      </c>
      <c r="AIV39" s="118">
        <v>1.5620000000000001</v>
      </c>
      <c r="AIW39" s="118">
        <v>1.542</v>
      </c>
      <c r="AIX39" s="118">
        <v>1.6890000000000001</v>
      </c>
      <c r="AIY39" s="118">
        <v>1.7150000000000001</v>
      </c>
      <c r="AIZ39" s="118">
        <v>1.105</v>
      </c>
      <c r="AJA39" s="118">
        <v>0.59699999999999998</v>
      </c>
      <c r="AJB39" s="118">
        <v>0.59299999999999997</v>
      </c>
      <c r="AJC39" s="118">
        <v>1.0940000000000001</v>
      </c>
      <c r="AJD39" s="118">
        <v>0.52500000000000002</v>
      </c>
      <c r="AJE39" s="118">
        <v>0.749</v>
      </c>
      <c r="AJF39" s="118">
        <v>0.749</v>
      </c>
      <c r="AJG39" s="118">
        <v>0.52900000000000003</v>
      </c>
      <c r="AJH39" s="118">
        <v>0.70499999999999996</v>
      </c>
      <c r="AJI39" s="118">
        <v>0.69899999999999995</v>
      </c>
      <c r="AJJ39" s="118">
        <v>0.35599999999999998</v>
      </c>
      <c r="AJK39" s="118">
        <v>0.495</v>
      </c>
      <c r="AJL39" s="118">
        <v>2.8340000000000001</v>
      </c>
      <c r="AJM39" s="118">
        <v>2.875</v>
      </c>
      <c r="AJN39" s="118">
        <v>0.34499999999999997</v>
      </c>
      <c r="AJO39" s="118">
        <v>0.28699999999999998</v>
      </c>
      <c r="AJP39" s="118">
        <v>0.36499999999999999</v>
      </c>
      <c r="AJQ39" s="118">
        <v>0.29199999999999998</v>
      </c>
      <c r="AJR39" s="118">
        <v>0.28799999999999998</v>
      </c>
      <c r="AJS39" s="118">
        <v>0.35099999999999998</v>
      </c>
      <c r="AJT39" s="118">
        <v>0.29299999999999998</v>
      </c>
      <c r="AJU39" s="118">
        <v>0.36299999999999999</v>
      </c>
      <c r="AJV39" s="118">
        <v>0.29499999999999998</v>
      </c>
      <c r="AJW39" s="118">
        <v>1.018</v>
      </c>
      <c r="AJX39" s="118">
        <v>0.92800000000000005</v>
      </c>
      <c r="AJY39" s="118">
        <v>1.63</v>
      </c>
      <c r="AJZ39" s="118">
        <v>1.609</v>
      </c>
      <c r="AKA39" s="118">
        <v>1.762</v>
      </c>
      <c r="AKB39" s="118">
        <v>1.79</v>
      </c>
      <c r="AKC39" s="118">
        <v>1.153</v>
      </c>
      <c r="AKD39" s="118">
        <v>0.623</v>
      </c>
      <c r="AKE39" s="118">
        <v>0.61799999999999999</v>
      </c>
      <c r="AKF39" s="118">
        <v>1.141</v>
      </c>
      <c r="AKG39" s="118">
        <v>0.54800000000000004</v>
      </c>
      <c r="AKH39" s="118">
        <v>0.78200000000000003</v>
      </c>
      <c r="AKI39" s="118">
        <v>0.78200000000000003</v>
      </c>
      <c r="AKJ39" s="118">
        <v>0.55200000000000005</v>
      </c>
      <c r="AKK39" s="118">
        <v>0.73499999999999999</v>
      </c>
      <c r="AKL39" s="118">
        <v>0.72899999999999998</v>
      </c>
      <c r="AKM39" s="118">
        <v>0.371</v>
      </c>
      <c r="AKN39" s="118">
        <v>0.51700000000000002</v>
      </c>
      <c r="AKO39" s="118">
        <v>2.9569999999999999</v>
      </c>
      <c r="AKP39" s="118">
        <v>3.0009999999999999</v>
      </c>
      <c r="AKQ39" s="118">
        <v>0.36</v>
      </c>
      <c r="AKR39" s="118">
        <v>0.29899999999999999</v>
      </c>
      <c r="AKS39" s="118">
        <v>0.38</v>
      </c>
      <c r="AKT39" s="118">
        <v>0.30399999999999999</v>
      </c>
      <c r="AKU39" s="118">
        <v>0.3</v>
      </c>
      <c r="AKV39" s="118">
        <v>0.36599999999999999</v>
      </c>
      <c r="AKW39" s="118">
        <v>0.30599999999999999</v>
      </c>
      <c r="AKX39" s="118">
        <v>0.379</v>
      </c>
      <c r="AKY39" s="118">
        <v>0.308</v>
      </c>
      <c r="AKZ39" s="118">
        <v>1.06</v>
      </c>
      <c r="ALA39" s="118">
        <v>0.96699999999999997</v>
      </c>
      <c r="ALB39" s="118">
        <v>1.698</v>
      </c>
      <c r="ALC39" s="118">
        <v>1.6759999999999999</v>
      </c>
      <c r="ALD39" s="118">
        <v>1.8360000000000001</v>
      </c>
      <c r="ALE39" s="118">
        <v>1.8640000000000001</v>
      </c>
      <c r="ALF39" s="118">
        <v>1.2010000000000001</v>
      </c>
      <c r="ALG39" s="118">
        <v>0.64900000000000002</v>
      </c>
      <c r="ALH39" s="118">
        <v>0.64400000000000002</v>
      </c>
      <c r="ALI39" s="118">
        <v>1.1890000000000001</v>
      </c>
      <c r="ALJ39" s="118">
        <v>0.56999999999999995</v>
      </c>
      <c r="ALK39" s="118">
        <v>0.81399999999999995</v>
      </c>
      <c r="ALL39" s="118">
        <v>0.81399999999999995</v>
      </c>
      <c r="ALM39" s="118">
        <v>0.57499999999999996</v>
      </c>
      <c r="ALN39" s="118">
        <v>0.76600000000000001</v>
      </c>
      <c r="ALO39" s="118">
        <v>0.76</v>
      </c>
      <c r="ALP39" s="118">
        <v>0.38700000000000001</v>
      </c>
      <c r="ALQ39" s="118">
        <v>0.53800000000000003</v>
      </c>
      <c r="ALR39" s="118">
        <v>3.08</v>
      </c>
      <c r="ALS39" s="118">
        <v>3.1259999999999999</v>
      </c>
      <c r="ALT39" s="118">
        <v>0.375</v>
      </c>
      <c r="ALU39" s="118">
        <v>0.312</v>
      </c>
      <c r="ALV39" s="118">
        <v>0.39600000000000002</v>
      </c>
      <c r="ALW39" s="118">
        <v>0.317</v>
      </c>
      <c r="ALX39" s="118">
        <v>0.313</v>
      </c>
      <c r="ALY39" s="118">
        <v>0.38100000000000001</v>
      </c>
      <c r="ALZ39" s="118">
        <v>0.31900000000000001</v>
      </c>
      <c r="AMA39" s="118">
        <v>0.39500000000000002</v>
      </c>
      <c r="AMB39" s="118">
        <v>0.32</v>
      </c>
      <c r="AMC39" s="118">
        <v>1.103</v>
      </c>
      <c r="AMD39" s="118">
        <v>1.0049999999999999</v>
      </c>
      <c r="AME39" s="118">
        <v>1.7649999999999999</v>
      </c>
      <c r="AMF39" s="118">
        <v>1.7430000000000001</v>
      </c>
      <c r="AMG39" s="118">
        <v>1.909</v>
      </c>
      <c r="AMH39" s="118">
        <v>1.9390000000000001</v>
      </c>
      <c r="AMI39" s="118">
        <v>1.2490000000000001</v>
      </c>
      <c r="AMJ39" s="118">
        <v>0.67500000000000004</v>
      </c>
      <c r="AMK39" s="118">
        <v>0.67</v>
      </c>
      <c r="AML39" s="118">
        <v>1.236</v>
      </c>
      <c r="AMM39" s="118">
        <v>0.59299999999999997</v>
      </c>
      <c r="AMN39" s="118">
        <v>0.84699999999999998</v>
      </c>
      <c r="AMO39" s="118">
        <v>0.84699999999999998</v>
      </c>
      <c r="AMP39" s="118">
        <v>0.59799999999999998</v>
      </c>
      <c r="AMQ39" s="118">
        <v>0.79700000000000004</v>
      </c>
      <c r="AMR39" s="118">
        <v>0.79</v>
      </c>
      <c r="AMS39" s="118">
        <v>0.40200000000000002</v>
      </c>
      <c r="AMT39" s="118">
        <v>0.56000000000000005</v>
      </c>
      <c r="AMU39" s="118">
        <v>3.2040000000000002</v>
      </c>
      <c r="AMV39" s="118">
        <v>3.2509999999999999</v>
      </c>
      <c r="AMW39" s="118">
        <v>0.39</v>
      </c>
      <c r="AMX39" s="118">
        <v>0.32400000000000001</v>
      </c>
      <c r="AMY39" s="118">
        <v>0.41199999999999998</v>
      </c>
      <c r="AMZ39" s="118">
        <v>0.33</v>
      </c>
      <c r="ANA39" s="118">
        <v>0.32500000000000001</v>
      </c>
      <c r="ANB39" s="118">
        <v>0.39600000000000002</v>
      </c>
      <c r="ANC39" s="118">
        <v>0.33100000000000002</v>
      </c>
      <c r="AND39" s="118">
        <v>0.41099999999999998</v>
      </c>
      <c r="ANE39" s="118">
        <v>0.33300000000000002</v>
      </c>
      <c r="ANF39" s="118">
        <v>1.145</v>
      </c>
      <c r="ANG39" s="118">
        <v>1.044</v>
      </c>
      <c r="ANH39" s="118">
        <v>1.833</v>
      </c>
      <c r="ANI39" s="118">
        <v>1.81</v>
      </c>
      <c r="ANJ39" s="118">
        <v>1.982</v>
      </c>
      <c r="ANK39" s="118">
        <v>2.0129999999999999</v>
      </c>
      <c r="ANL39" s="118">
        <v>1.2969999999999999</v>
      </c>
      <c r="ANM39" s="118">
        <v>0.70099999999999996</v>
      </c>
      <c r="ANN39" s="118">
        <v>0.69599999999999995</v>
      </c>
      <c r="ANO39" s="118">
        <v>1.284</v>
      </c>
      <c r="ANP39" s="118">
        <v>0.61599999999999999</v>
      </c>
      <c r="ANQ39" s="118">
        <v>0.879</v>
      </c>
      <c r="ANR39" s="118">
        <v>0.879</v>
      </c>
      <c r="ANS39" s="118">
        <v>0.621</v>
      </c>
      <c r="ANT39" s="118">
        <v>0.82699999999999996</v>
      </c>
      <c r="ANU39" s="118">
        <v>0.82</v>
      </c>
      <c r="ANV39" s="118">
        <v>0.41799999999999998</v>
      </c>
      <c r="ANW39" s="118">
        <v>0.58099999999999996</v>
      </c>
      <c r="ANX39" s="118">
        <v>3.327</v>
      </c>
      <c r="ANY39" s="118">
        <v>3.3759999999999999</v>
      </c>
      <c r="ANZ39" s="118">
        <v>0.40500000000000003</v>
      </c>
      <c r="AOA39" s="118">
        <v>0.33700000000000002</v>
      </c>
      <c r="AOB39" s="118">
        <v>0.42799999999999999</v>
      </c>
      <c r="AOC39" s="118">
        <v>0.34300000000000003</v>
      </c>
      <c r="AOD39" s="118">
        <v>0.33800000000000002</v>
      </c>
      <c r="AOE39" s="118">
        <v>0.41199999999999998</v>
      </c>
      <c r="AOF39" s="118">
        <v>0.34399999999999997</v>
      </c>
      <c r="AOG39" s="118">
        <v>0.42699999999999999</v>
      </c>
      <c r="AOH39" s="118">
        <v>0.34599999999999997</v>
      </c>
      <c r="AOI39" s="118">
        <v>1.1870000000000001</v>
      </c>
      <c r="AOJ39" s="118">
        <v>1.083</v>
      </c>
      <c r="AOK39" s="118">
        <v>1.901</v>
      </c>
      <c r="AOL39" s="118">
        <v>1.8779999999999999</v>
      </c>
      <c r="AOM39" s="118">
        <v>2.056</v>
      </c>
      <c r="AON39" s="118">
        <v>2.0880000000000001</v>
      </c>
      <c r="AOO39" s="118">
        <v>1.345</v>
      </c>
      <c r="AOP39" s="118">
        <v>0.72699999999999998</v>
      </c>
      <c r="AOQ39" s="118">
        <v>0.72099999999999997</v>
      </c>
      <c r="AOR39" s="118">
        <v>1.331</v>
      </c>
      <c r="AOS39" s="118">
        <v>0.63900000000000001</v>
      </c>
      <c r="AOT39" s="118">
        <v>0.91200000000000003</v>
      </c>
      <c r="AOU39" s="118">
        <v>0.91200000000000003</v>
      </c>
      <c r="AOV39" s="118">
        <v>0.64400000000000002</v>
      </c>
      <c r="AOW39" s="118">
        <v>0.85799999999999998</v>
      </c>
      <c r="AOX39" s="118">
        <v>0.85099999999999998</v>
      </c>
      <c r="AOY39" s="118">
        <v>0.433</v>
      </c>
      <c r="AOZ39" s="118">
        <v>0.60299999999999998</v>
      </c>
      <c r="APA39" s="118">
        <v>3.45</v>
      </c>
      <c r="APB39" s="118">
        <v>3.5009999999999999</v>
      </c>
      <c r="APC39" s="118">
        <v>0.42</v>
      </c>
      <c r="APD39" s="118">
        <v>0.34899999999999998</v>
      </c>
      <c r="APE39" s="118">
        <v>0.44400000000000001</v>
      </c>
      <c r="APF39" s="118">
        <v>0.35499999999999998</v>
      </c>
      <c r="APG39" s="118">
        <v>0.35099999999999998</v>
      </c>
      <c r="APH39" s="118">
        <v>0.42699999999999999</v>
      </c>
      <c r="API39" s="118">
        <v>0.35699999999999998</v>
      </c>
      <c r="APJ39" s="118">
        <v>0.442</v>
      </c>
      <c r="APK39" s="118">
        <v>0.35899999999999999</v>
      </c>
      <c r="APL39" s="118">
        <v>1.23</v>
      </c>
      <c r="APM39" s="118">
        <v>1.121</v>
      </c>
      <c r="APN39" s="118">
        <v>1.9690000000000001</v>
      </c>
      <c r="APO39" s="118">
        <v>1.9450000000000001</v>
      </c>
      <c r="APP39" s="118">
        <v>2.129</v>
      </c>
      <c r="APQ39" s="118">
        <v>2.1619999999999999</v>
      </c>
      <c r="APR39" s="118">
        <v>1.393</v>
      </c>
      <c r="APS39" s="118">
        <v>0.753</v>
      </c>
      <c r="APT39" s="118">
        <v>0.747</v>
      </c>
      <c r="APU39" s="118">
        <v>1.379</v>
      </c>
      <c r="APV39" s="118">
        <v>0.66200000000000003</v>
      </c>
      <c r="APW39" s="118">
        <v>0.94399999999999995</v>
      </c>
      <c r="APX39" s="118">
        <v>0.94399999999999995</v>
      </c>
      <c r="APY39" s="118">
        <v>0.66700000000000004</v>
      </c>
      <c r="APZ39" s="118">
        <v>0.88800000000000001</v>
      </c>
      <c r="AQA39" s="118">
        <v>0.88100000000000001</v>
      </c>
      <c r="AQB39" s="118">
        <v>0.44900000000000001</v>
      </c>
      <c r="AQC39" s="118">
        <v>0.624</v>
      </c>
      <c r="AQD39" s="118">
        <v>3.573</v>
      </c>
      <c r="AQE39" s="118">
        <v>3.6259999999999999</v>
      </c>
      <c r="AQF39" s="118">
        <v>0.435</v>
      </c>
      <c r="AQG39" s="118">
        <v>0.36199999999999999</v>
      </c>
      <c r="AQH39" s="118">
        <v>0.46</v>
      </c>
      <c r="AQI39" s="118">
        <v>0.36799999999999999</v>
      </c>
      <c r="AQJ39" s="118">
        <v>0.36299999999999999</v>
      </c>
      <c r="AQK39" s="118">
        <v>0.442</v>
      </c>
      <c r="AQL39" s="118">
        <v>0.37</v>
      </c>
      <c r="AQM39" s="118">
        <v>0.45800000000000002</v>
      </c>
      <c r="AQN39" s="118">
        <v>0.372</v>
      </c>
      <c r="AQO39" s="118">
        <v>1.272</v>
      </c>
      <c r="AQP39" s="118">
        <v>1.1599999999999999</v>
      </c>
      <c r="AQQ39" s="118">
        <v>2.0369999999999999</v>
      </c>
      <c r="AQR39" s="118">
        <v>2.012</v>
      </c>
      <c r="AQS39" s="118">
        <v>2.2029999999999998</v>
      </c>
      <c r="AQT39" s="118">
        <v>2.2370000000000001</v>
      </c>
      <c r="AQU39" s="118">
        <v>1.4410000000000001</v>
      </c>
      <c r="AQV39" s="118">
        <v>0.77900000000000003</v>
      </c>
      <c r="AQW39" s="118">
        <v>0.77300000000000002</v>
      </c>
      <c r="AQX39" s="118">
        <v>1.427</v>
      </c>
      <c r="AQY39" s="118">
        <v>0.68500000000000005</v>
      </c>
      <c r="AQZ39" s="118">
        <v>0.97699999999999998</v>
      </c>
      <c r="ARA39" s="118">
        <v>0.97699999999999998</v>
      </c>
      <c r="ARB39" s="118">
        <v>0.69</v>
      </c>
      <c r="ARC39" s="118">
        <v>0.91900000000000004</v>
      </c>
      <c r="ARD39" s="118">
        <v>0.91200000000000003</v>
      </c>
      <c r="ARE39" s="118">
        <v>0.46400000000000002</v>
      </c>
      <c r="ARF39" s="118">
        <v>0.64600000000000002</v>
      </c>
      <c r="ARG39" s="118">
        <v>3.6970000000000001</v>
      </c>
      <c r="ARH39" s="118">
        <v>3.7509999999999999</v>
      </c>
      <c r="ARI39" s="118">
        <v>0.45</v>
      </c>
      <c r="ARJ39" s="118">
        <v>0.374</v>
      </c>
      <c r="ARK39" s="118">
        <v>0.47499999999999998</v>
      </c>
      <c r="ARL39" s="118">
        <v>0.38100000000000001</v>
      </c>
      <c r="ARM39" s="118">
        <v>0.376</v>
      </c>
      <c r="ARN39" s="118">
        <v>0.45700000000000002</v>
      </c>
      <c r="ARO39" s="118">
        <v>0.38200000000000001</v>
      </c>
      <c r="ARP39" s="118">
        <v>0.47399999999999998</v>
      </c>
      <c r="ARQ39" s="118">
        <v>0.38500000000000001</v>
      </c>
      <c r="ARR39" s="118">
        <v>1.3149999999999999</v>
      </c>
      <c r="ARS39" s="118">
        <v>1.1990000000000001</v>
      </c>
      <c r="ART39" s="118">
        <v>2.105</v>
      </c>
      <c r="ARU39" s="118">
        <v>2.0790000000000002</v>
      </c>
      <c r="ARV39" s="118">
        <v>2.2759999999999998</v>
      </c>
      <c r="ARW39" s="118">
        <v>2.3109999999999999</v>
      </c>
      <c r="ARX39" s="118">
        <v>1.4890000000000001</v>
      </c>
      <c r="ARY39" s="118">
        <v>0.80500000000000005</v>
      </c>
      <c r="ARZ39" s="118">
        <v>0.79900000000000004</v>
      </c>
      <c r="ASA39" s="118">
        <v>1.474</v>
      </c>
      <c r="ASB39" s="118">
        <v>0.70699999999999996</v>
      </c>
      <c r="ASC39" s="118">
        <v>1.0089999999999999</v>
      </c>
      <c r="ASD39" s="118">
        <v>1.0089999999999999</v>
      </c>
      <c r="ASE39" s="118">
        <v>0.71299999999999997</v>
      </c>
      <c r="ASF39" s="118">
        <v>0.95</v>
      </c>
      <c r="ASG39" s="118">
        <v>0.94199999999999995</v>
      </c>
      <c r="ASH39" s="118">
        <v>0.48</v>
      </c>
      <c r="ASI39" s="118">
        <v>0.66700000000000004</v>
      </c>
      <c r="ASJ39" s="118">
        <v>3.82</v>
      </c>
      <c r="ASK39" s="118">
        <v>3.8759999999999999</v>
      </c>
      <c r="ASL39" s="118">
        <v>0.46500000000000002</v>
      </c>
      <c r="ASM39" s="118">
        <v>0.38700000000000001</v>
      </c>
      <c r="ASN39" s="118">
        <v>0.49099999999999999</v>
      </c>
      <c r="ASO39" s="118">
        <v>0.39300000000000002</v>
      </c>
      <c r="ASP39" s="118">
        <v>0.38800000000000001</v>
      </c>
      <c r="ASQ39" s="118">
        <v>0.47299999999999998</v>
      </c>
      <c r="ASR39" s="118">
        <v>0.39500000000000002</v>
      </c>
      <c r="ASS39" s="118">
        <v>0.49</v>
      </c>
      <c r="AST39" s="118">
        <v>0.39700000000000002</v>
      </c>
      <c r="ASU39">
        <v>1.357</v>
      </c>
      <c r="ASV39">
        <v>1.2370000000000001</v>
      </c>
      <c r="ASW39">
        <v>2.173</v>
      </c>
      <c r="ASX39">
        <v>2.1459999999999999</v>
      </c>
      <c r="ASY39">
        <v>2.35</v>
      </c>
      <c r="ASZ39">
        <v>2.3860000000000001</v>
      </c>
      <c r="ATA39">
        <v>1.5369999999999999</v>
      </c>
      <c r="ATB39">
        <v>0.83099999999999996</v>
      </c>
      <c r="ATC39">
        <v>0.82399999999999995</v>
      </c>
      <c r="ATD39">
        <v>1.522</v>
      </c>
      <c r="ATE39">
        <v>0.73</v>
      </c>
      <c r="ATF39">
        <v>1.042</v>
      </c>
      <c r="ATG39">
        <v>1.042</v>
      </c>
      <c r="ATH39">
        <v>0.73599999999999999</v>
      </c>
      <c r="ATI39">
        <v>0.98</v>
      </c>
      <c r="ATJ39">
        <v>0.97199999999999998</v>
      </c>
      <c r="ATK39">
        <v>0.495</v>
      </c>
      <c r="ATL39">
        <v>0.68899999999999995</v>
      </c>
      <c r="ATM39">
        <v>3.9430000000000001</v>
      </c>
      <c r="ATN39">
        <v>4.0010000000000003</v>
      </c>
      <c r="ATO39">
        <v>0.48</v>
      </c>
      <c r="ATP39">
        <v>0.39900000000000002</v>
      </c>
      <c r="ATQ39">
        <v>0.50700000000000001</v>
      </c>
      <c r="ATR39">
        <v>0.40600000000000003</v>
      </c>
      <c r="ATS39">
        <v>0.40100000000000002</v>
      </c>
      <c r="ATT39">
        <v>0.48799999999999999</v>
      </c>
      <c r="ATU39">
        <v>0.40799999999999997</v>
      </c>
      <c r="ATV39">
        <v>0.50600000000000001</v>
      </c>
      <c r="ATW39">
        <v>0.41</v>
      </c>
      <c r="ATX39">
        <v>1.399</v>
      </c>
      <c r="ATY39">
        <v>1.276</v>
      </c>
      <c r="ATZ39">
        <v>2.2410000000000001</v>
      </c>
      <c r="AUA39">
        <v>2.2130000000000001</v>
      </c>
      <c r="AUB39">
        <v>2.423</v>
      </c>
      <c r="AUC39">
        <v>2.4609999999999999</v>
      </c>
      <c r="AUD39">
        <v>1.585</v>
      </c>
      <c r="AUE39">
        <v>0.85699999999999998</v>
      </c>
      <c r="AUF39">
        <v>0.85</v>
      </c>
      <c r="AUG39">
        <v>1.569</v>
      </c>
      <c r="AUH39">
        <v>0.753</v>
      </c>
      <c r="AUI39">
        <v>1.075</v>
      </c>
      <c r="AUJ39">
        <v>1.075</v>
      </c>
      <c r="AUK39">
        <v>0.75900000000000001</v>
      </c>
      <c r="AUL39">
        <v>1.0109999999999999</v>
      </c>
      <c r="AUM39">
        <v>1.0029999999999999</v>
      </c>
      <c r="AUN39">
        <v>0.51</v>
      </c>
      <c r="AUO39">
        <v>0.71</v>
      </c>
      <c r="AUP39">
        <v>4.0659999999999998</v>
      </c>
      <c r="AUQ39">
        <v>4.1260000000000003</v>
      </c>
      <c r="AUR39">
        <v>0.495</v>
      </c>
      <c r="AUS39">
        <v>0.41199999999999998</v>
      </c>
      <c r="AUT39">
        <v>0.52300000000000002</v>
      </c>
      <c r="AUU39">
        <v>0.41899999999999998</v>
      </c>
      <c r="AUV39">
        <v>0.41299999999999998</v>
      </c>
      <c r="AUW39">
        <v>0.503</v>
      </c>
      <c r="AUX39">
        <v>0.42099999999999999</v>
      </c>
      <c r="AUY39">
        <v>0.52200000000000002</v>
      </c>
      <c r="AUZ39">
        <v>0.42299999999999999</v>
      </c>
      <c r="AVA39">
        <v>1.4419999999999999</v>
      </c>
      <c r="AVB39">
        <v>1.3149999999999999</v>
      </c>
      <c r="AVC39">
        <v>2.3090000000000002</v>
      </c>
      <c r="AVD39">
        <v>2.2799999999999998</v>
      </c>
      <c r="AVE39">
        <v>2.496</v>
      </c>
      <c r="AVF39">
        <v>2.5350000000000001</v>
      </c>
      <c r="AVG39">
        <v>1.633</v>
      </c>
      <c r="AVH39">
        <v>0.88300000000000001</v>
      </c>
      <c r="AVI39">
        <v>0.876</v>
      </c>
      <c r="AVJ39">
        <v>1.617</v>
      </c>
      <c r="AVK39">
        <v>0.77600000000000002</v>
      </c>
      <c r="AVL39">
        <v>1.107</v>
      </c>
      <c r="AVM39">
        <v>1.107</v>
      </c>
      <c r="AVN39">
        <v>0.78200000000000003</v>
      </c>
      <c r="AVO39">
        <v>1.042</v>
      </c>
      <c r="AVP39">
        <v>1.0329999999999999</v>
      </c>
      <c r="AVQ39">
        <v>0.52600000000000002</v>
      </c>
      <c r="AVR39">
        <v>0.73199999999999998</v>
      </c>
      <c r="AVS39">
        <v>4.1890000000000001</v>
      </c>
      <c r="AVT39">
        <v>4.2510000000000003</v>
      </c>
      <c r="AVU39">
        <v>0.51</v>
      </c>
      <c r="AVV39">
        <v>0.42399999999999999</v>
      </c>
      <c r="AVW39">
        <v>0.53900000000000003</v>
      </c>
      <c r="AVX39">
        <v>0.43099999999999999</v>
      </c>
      <c r="AVY39">
        <v>0.42599999999999999</v>
      </c>
      <c r="AVZ39">
        <v>0.51800000000000002</v>
      </c>
      <c r="AWA39">
        <v>0.433</v>
      </c>
      <c r="AWB39">
        <v>0.53700000000000003</v>
      </c>
      <c r="AWC39">
        <v>0.436</v>
      </c>
      <c r="AWD39">
        <v>1.484</v>
      </c>
      <c r="AWE39">
        <v>1.353</v>
      </c>
      <c r="AWF39">
        <v>2.3769999999999998</v>
      </c>
      <c r="AWG39">
        <v>2.347</v>
      </c>
      <c r="AWH39">
        <v>2.57</v>
      </c>
      <c r="AWI39">
        <v>2.61</v>
      </c>
      <c r="AWJ39">
        <v>1.681</v>
      </c>
      <c r="AWK39">
        <v>0.90900000000000003</v>
      </c>
      <c r="AWL39">
        <v>0.90200000000000002</v>
      </c>
      <c r="AWM39">
        <v>1.6639999999999999</v>
      </c>
      <c r="AWN39">
        <v>0.79900000000000004</v>
      </c>
      <c r="AWO39">
        <v>1.1399999999999999</v>
      </c>
      <c r="AWP39">
        <v>1.1399999999999999</v>
      </c>
      <c r="AWQ39">
        <v>0.80500000000000005</v>
      </c>
      <c r="AWR39">
        <v>1.0720000000000001</v>
      </c>
      <c r="AWS39">
        <v>1.0629999999999999</v>
      </c>
      <c r="AWT39">
        <v>0.54100000000000004</v>
      </c>
      <c r="AWU39">
        <v>0.753</v>
      </c>
      <c r="AWV39">
        <v>4.3129999999999997</v>
      </c>
      <c r="AWW39">
        <v>4.3760000000000003</v>
      </c>
      <c r="AWX39">
        <v>0.52500000000000002</v>
      </c>
      <c r="AWY39">
        <v>0.436</v>
      </c>
      <c r="AWZ39">
        <v>0.55500000000000005</v>
      </c>
      <c r="AXA39">
        <v>0.44400000000000001</v>
      </c>
      <c r="AXB39">
        <v>0.438</v>
      </c>
      <c r="AXC39">
        <v>0.53400000000000003</v>
      </c>
      <c r="AXD39">
        <v>0.44600000000000001</v>
      </c>
      <c r="AXE39">
        <v>0.55300000000000005</v>
      </c>
      <c r="AXF39">
        <v>0.44900000000000001</v>
      </c>
      <c r="AXG39">
        <v>1.5269999999999999</v>
      </c>
      <c r="AXH39">
        <v>1.3919999999999999</v>
      </c>
      <c r="AXI39">
        <v>2.4449999999999998</v>
      </c>
      <c r="AXJ39">
        <v>2.4140000000000001</v>
      </c>
      <c r="AXK39">
        <v>2.6429999999999998</v>
      </c>
      <c r="AXL39">
        <v>2.6840000000000002</v>
      </c>
      <c r="AXM39">
        <v>1.7290000000000001</v>
      </c>
      <c r="AXN39">
        <v>0.93500000000000005</v>
      </c>
      <c r="AXO39">
        <v>0.92800000000000005</v>
      </c>
      <c r="AXP39">
        <v>1.712</v>
      </c>
      <c r="AXQ39">
        <v>0.82199999999999995</v>
      </c>
      <c r="AXR39">
        <v>1.1719999999999999</v>
      </c>
      <c r="AXS39">
        <v>1.1719999999999999</v>
      </c>
      <c r="AXT39">
        <v>0.82799999999999996</v>
      </c>
      <c r="AXU39">
        <v>1.103</v>
      </c>
      <c r="AXV39">
        <v>1.0940000000000001</v>
      </c>
      <c r="AXW39">
        <v>0.55700000000000005</v>
      </c>
      <c r="AXX39">
        <v>0.77500000000000002</v>
      </c>
      <c r="AXY39">
        <v>4.4359999999999999</v>
      </c>
      <c r="AXZ39">
        <v>4.5010000000000003</v>
      </c>
      <c r="AYA39">
        <v>0.54</v>
      </c>
      <c r="AYB39">
        <v>0.44900000000000001</v>
      </c>
      <c r="AYC39">
        <v>0.57099999999999995</v>
      </c>
      <c r="AYD39">
        <v>0.45700000000000002</v>
      </c>
      <c r="AYE39">
        <v>0.45100000000000001</v>
      </c>
      <c r="AYF39">
        <v>0.54900000000000004</v>
      </c>
      <c r="AYG39">
        <v>0.45900000000000002</v>
      </c>
      <c r="AYH39">
        <v>0.56899999999999995</v>
      </c>
      <c r="AYI39">
        <v>0.46100000000000002</v>
      </c>
      <c r="AYJ39">
        <v>1.569</v>
      </c>
      <c r="AYK39">
        <v>1.431</v>
      </c>
      <c r="AYL39">
        <v>2.512</v>
      </c>
      <c r="AYM39">
        <v>2.4809999999999999</v>
      </c>
      <c r="AYN39">
        <v>2.7170000000000001</v>
      </c>
      <c r="AYO39">
        <v>2.7589999999999999</v>
      </c>
      <c r="AYP39">
        <v>1.7769999999999999</v>
      </c>
      <c r="AYQ39">
        <v>0.96099999999999997</v>
      </c>
      <c r="AYR39">
        <v>0.95299999999999996</v>
      </c>
      <c r="AYS39">
        <v>1.7589999999999999</v>
      </c>
      <c r="AYT39">
        <v>0.84399999999999997</v>
      </c>
      <c r="AYU39">
        <v>1.2050000000000001</v>
      </c>
      <c r="AYV39">
        <v>1.2050000000000001</v>
      </c>
      <c r="AYW39">
        <v>0.85099999999999998</v>
      </c>
      <c r="AYX39">
        <v>1.133</v>
      </c>
      <c r="AYY39">
        <v>1.1240000000000001</v>
      </c>
      <c r="AYZ39">
        <v>0.57199999999999995</v>
      </c>
      <c r="AZA39">
        <v>0.79700000000000004</v>
      </c>
      <c r="AZB39">
        <v>4.5590000000000002</v>
      </c>
      <c r="AZC39">
        <v>4.6260000000000003</v>
      </c>
      <c r="AZD39">
        <v>0.55500000000000005</v>
      </c>
      <c r="AZE39">
        <v>0.46100000000000002</v>
      </c>
      <c r="AZF39">
        <v>0.58599999999999997</v>
      </c>
      <c r="AZG39">
        <v>0.46899999999999997</v>
      </c>
      <c r="AZH39">
        <v>0.46300000000000002</v>
      </c>
      <c r="AZI39">
        <v>0.56399999999999995</v>
      </c>
      <c r="AZJ39">
        <v>0.47199999999999998</v>
      </c>
      <c r="AZK39">
        <v>0.58499999999999996</v>
      </c>
      <c r="AZL39">
        <v>0.47399999999999998</v>
      </c>
      <c r="AZM39">
        <v>1.6120000000000001</v>
      </c>
      <c r="AZN39">
        <v>1.4690000000000001</v>
      </c>
      <c r="AZO39">
        <v>2.58</v>
      </c>
      <c r="AZP39">
        <v>2.548</v>
      </c>
      <c r="AZQ39">
        <v>2.79</v>
      </c>
      <c r="AZR39">
        <v>2.8330000000000002</v>
      </c>
      <c r="AZS39">
        <v>1.825</v>
      </c>
      <c r="AZT39">
        <v>0.98699999999999999</v>
      </c>
      <c r="AZU39">
        <v>0.97899999999999998</v>
      </c>
      <c r="AZV39">
        <v>1.8069999999999999</v>
      </c>
      <c r="AZW39">
        <v>0.86699999999999999</v>
      </c>
      <c r="AZX39">
        <v>1.2370000000000001</v>
      </c>
      <c r="AZY39">
        <v>1.2370000000000001</v>
      </c>
      <c r="AZZ39">
        <v>0.874</v>
      </c>
      <c r="BAA39">
        <v>1.1639999999999999</v>
      </c>
      <c r="BAB39">
        <v>1.155</v>
      </c>
      <c r="BAC39">
        <v>0.58799999999999997</v>
      </c>
      <c r="BAD39">
        <v>0.81799999999999995</v>
      </c>
      <c r="BAE39">
        <v>4.6820000000000004</v>
      </c>
      <c r="BAF39">
        <v>4.7510000000000003</v>
      </c>
      <c r="BAG39">
        <v>0.56999999999999995</v>
      </c>
      <c r="BAH39">
        <v>0.47399999999999998</v>
      </c>
      <c r="BAI39">
        <v>0.60199999999999998</v>
      </c>
      <c r="BAJ39">
        <v>0.48199999999999998</v>
      </c>
      <c r="BAK39">
        <v>0.47599999999999998</v>
      </c>
      <c r="BAL39">
        <v>0.57899999999999996</v>
      </c>
      <c r="BAM39">
        <v>0.48399999999999999</v>
      </c>
      <c r="BAN39">
        <v>0.60099999999999998</v>
      </c>
      <c r="BAO39">
        <v>0.48699999999999999</v>
      </c>
      <c r="BAP39">
        <v>1.6539999999999999</v>
      </c>
      <c r="BAQ39">
        <v>1.508</v>
      </c>
      <c r="BAR39">
        <v>2.6480000000000001</v>
      </c>
      <c r="BAS39">
        <v>2.6150000000000002</v>
      </c>
      <c r="BAT39">
        <v>2.863</v>
      </c>
      <c r="BAU39">
        <v>2.9079999999999999</v>
      </c>
      <c r="BAV39">
        <v>1.873</v>
      </c>
      <c r="BAW39">
        <v>1.012</v>
      </c>
      <c r="BAX39">
        <v>1.0049999999999999</v>
      </c>
      <c r="BAY39">
        <v>1.8540000000000001</v>
      </c>
      <c r="BAZ39">
        <v>0.89</v>
      </c>
      <c r="BBA39">
        <v>1.27</v>
      </c>
      <c r="BBB39">
        <v>1.27</v>
      </c>
      <c r="BBC39">
        <v>0.89700000000000002</v>
      </c>
      <c r="BBD39">
        <v>1.1950000000000001</v>
      </c>
      <c r="BBE39">
        <v>1.1850000000000001</v>
      </c>
      <c r="BBF39">
        <v>0.60299999999999998</v>
      </c>
      <c r="BBG39">
        <v>0.84</v>
      </c>
      <c r="BBH39">
        <v>4.806</v>
      </c>
      <c r="BBI39">
        <v>4.8760000000000003</v>
      </c>
      <c r="BBJ39">
        <v>0.58499999999999996</v>
      </c>
      <c r="BBK39">
        <v>0.48599999999999999</v>
      </c>
      <c r="BBL39">
        <v>0.61799999999999999</v>
      </c>
      <c r="BBM39">
        <v>0.495</v>
      </c>
      <c r="BBN39">
        <v>0.48799999999999999</v>
      </c>
      <c r="BBO39">
        <v>0.59499999999999997</v>
      </c>
      <c r="BBP39">
        <v>0.497</v>
      </c>
      <c r="BBQ39">
        <v>0.61599999999999999</v>
      </c>
      <c r="BBR39">
        <v>0.5</v>
      </c>
      <c r="BBS39">
        <v>1.696</v>
      </c>
      <c r="BBT39">
        <v>1.5469999999999999</v>
      </c>
      <c r="BBU39">
        <v>2.7160000000000002</v>
      </c>
      <c r="BBV39">
        <v>2.6819999999999999</v>
      </c>
      <c r="BBW39">
        <v>2.9369999999999998</v>
      </c>
      <c r="BBX39">
        <v>2.9830000000000001</v>
      </c>
      <c r="BBY39">
        <v>1.921</v>
      </c>
      <c r="BBZ39">
        <v>1.038</v>
      </c>
      <c r="BCA39">
        <v>1.0309999999999999</v>
      </c>
      <c r="BCB39">
        <v>1.9019999999999999</v>
      </c>
      <c r="BCC39">
        <v>0.91300000000000003</v>
      </c>
      <c r="BCD39">
        <v>1.3029999999999999</v>
      </c>
      <c r="BCE39">
        <v>1.3029999999999999</v>
      </c>
      <c r="BCF39">
        <v>0.92</v>
      </c>
      <c r="BCG39">
        <v>1.2250000000000001</v>
      </c>
      <c r="BCH39">
        <v>1.2150000000000001</v>
      </c>
      <c r="BCI39">
        <v>0.61899999999999999</v>
      </c>
      <c r="BCJ39">
        <v>0.86099999999999999</v>
      </c>
      <c r="BCK39">
        <v>4.9290000000000003</v>
      </c>
      <c r="BCL39">
        <v>5.0010000000000003</v>
      </c>
      <c r="BCM39">
        <v>0.6</v>
      </c>
      <c r="BCN39">
        <v>0.499</v>
      </c>
      <c r="BCO39">
        <v>0.63400000000000001</v>
      </c>
      <c r="BCP39">
        <v>0.50700000000000001</v>
      </c>
      <c r="BCQ39">
        <v>0.501</v>
      </c>
      <c r="BCR39">
        <v>0.61</v>
      </c>
      <c r="BCS39">
        <v>0.51</v>
      </c>
      <c r="BCT39">
        <v>0.63200000000000001</v>
      </c>
      <c r="BCU39">
        <v>0.51300000000000001</v>
      </c>
      <c r="BCV39">
        <v>1.7390000000000001</v>
      </c>
      <c r="BCW39">
        <v>1.585</v>
      </c>
      <c r="BCX39">
        <v>2.7839999999999998</v>
      </c>
      <c r="BCY39">
        <v>2.7490000000000001</v>
      </c>
      <c r="BCZ39">
        <v>3.01</v>
      </c>
      <c r="BDA39">
        <v>3.0569999999999999</v>
      </c>
      <c r="BDB39">
        <v>1.9690000000000001</v>
      </c>
      <c r="BDC39">
        <v>1.0640000000000001</v>
      </c>
      <c r="BDD39">
        <v>1.056</v>
      </c>
      <c r="BDE39">
        <v>1.95</v>
      </c>
      <c r="BDF39">
        <v>0.93600000000000005</v>
      </c>
      <c r="BDG39">
        <v>1.335</v>
      </c>
      <c r="BDH39">
        <v>1.335</v>
      </c>
      <c r="BDI39">
        <v>0.94299999999999995</v>
      </c>
      <c r="BDJ39">
        <v>1.256</v>
      </c>
      <c r="BDK39">
        <v>1.246</v>
      </c>
      <c r="BDL39">
        <v>0.63400000000000001</v>
      </c>
      <c r="BDM39">
        <v>0.88300000000000001</v>
      </c>
      <c r="BDN39">
        <v>5.0519999999999996</v>
      </c>
      <c r="BDO39">
        <v>5.1260000000000003</v>
      </c>
      <c r="BDP39">
        <v>0.61499999999999999</v>
      </c>
      <c r="BDQ39">
        <v>0.51100000000000001</v>
      </c>
      <c r="BDR39">
        <v>0.65</v>
      </c>
      <c r="BDS39">
        <v>0.52</v>
      </c>
      <c r="BDT39">
        <v>0.51300000000000001</v>
      </c>
      <c r="BDU39">
        <v>0.625</v>
      </c>
      <c r="BDV39">
        <v>0.52300000000000002</v>
      </c>
      <c r="BDW39">
        <v>0.64800000000000002</v>
      </c>
      <c r="BDX39">
        <v>0.52600000000000002</v>
      </c>
      <c r="BDY39">
        <v>1.7809999999999999</v>
      </c>
      <c r="BDZ39">
        <v>1.6240000000000001</v>
      </c>
      <c r="BEA39">
        <v>2.8519999999999999</v>
      </c>
      <c r="BEB39">
        <v>2.8159999999999998</v>
      </c>
      <c r="BEC39">
        <v>3.0840000000000001</v>
      </c>
      <c r="BED39">
        <v>3.1320000000000001</v>
      </c>
      <c r="BEE39">
        <v>2.0169999999999999</v>
      </c>
      <c r="BEF39">
        <v>1.0900000000000001</v>
      </c>
      <c r="BEG39">
        <v>1.0820000000000001</v>
      </c>
      <c r="BEH39">
        <v>1.9970000000000001</v>
      </c>
      <c r="BEI39">
        <v>0.95799999999999996</v>
      </c>
      <c r="BEJ39">
        <v>1.3680000000000001</v>
      </c>
      <c r="BEK39">
        <v>1.3680000000000001</v>
      </c>
      <c r="BEL39">
        <v>0.96599999999999997</v>
      </c>
      <c r="BEM39">
        <v>1.2869999999999999</v>
      </c>
      <c r="BEN39">
        <v>1.276</v>
      </c>
      <c r="BEO39">
        <v>0.65</v>
      </c>
      <c r="BEP39">
        <v>0.90400000000000003</v>
      </c>
      <c r="BEQ39">
        <v>5.1749999999999998</v>
      </c>
      <c r="BER39">
        <v>5.2510000000000003</v>
      </c>
      <c r="BES39">
        <v>0.63</v>
      </c>
      <c r="BET39">
        <v>0.52400000000000002</v>
      </c>
      <c r="BEU39">
        <v>0.66600000000000004</v>
      </c>
      <c r="BEV39">
        <v>0.53300000000000003</v>
      </c>
      <c r="BEW39">
        <v>0.52600000000000002</v>
      </c>
      <c r="BEX39">
        <v>0.64</v>
      </c>
      <c r="BEY39">
        <v>0.53500000000000003</v>
      </c>
      <c r="BEZ39">
        <v>0.66400000000000003</v>
      </c>
      <c r="BFA39">
        <v>0.53800000000000003</v>
      </c>
      <c r="BFB39">
        <v>1.8240000000000001</v>
      </c>
      <c r="BFC39">
        <v>1.663</v>
      </c>
      <c r="BFD39">
        <v>2.92</v>
      </c>
      <c r="BFE39">
        <v>2.883</v>
      </c>
      <c r="BFF39">
        <v>3.157</v>
      </c>
      <c r="BFG39">
        <v>3.206</v>
      </c>
      <c r="BFH39">
        <v>2.0649999999999999</v>
      </c>
      <c r="BFI39">
        <v>1.1160000000000001</v>
      </c>
      <c r="BFJ39">
        <v>1.1080000000000001</v>
      </c>
      <c r="BFK39">
        <v>2.0449999999999999</v>
      </c>
      <c r="BFL39">
        <v>0.98099999999999998</v>
      </c>
      <c r="BFM39">
        <v>1.4</v>
      </c>
      <c r="BFN39">
        <v>1.4</v>
      </c>
      <c r="BFO39">
        <v>0.98899999999999999</v>
      </c>
      <c r="BFP39">
        <v>1.3169999999999999</v>
      </c>
      <c r="BFQ39">
        <v>1.3069999999999999</v>
      </c>
      <c r="BFR39">
        <v>0.66500000000000004</v>
      </c>
      <c r="BFS39">
        <v>0.92600000000000005</v>
      </c>
      <c r="BFT39">
        <v>5.298</v>
      </c>
      <c r="BFU39">
        <v>5.3760000000000003</v>
      </c>
      <c r="BFV39">
        <v>0.64500000000000002</v>
      </c>
      <c r="BFW39">
        <v>0.53600000000000003</v>
      </c>
      <c r="BFX39">
        <v>0.68200000000000005</v>
      </c>
      <c r="BFY39">
        <v>0.54600000000000004</v>
      </c>
      <c r="BFZ39">
        <v>0.53800000000000003</v>
      </c>
      <c r="BGA39">
        <v>0.65600000000000003</v>
      </c>
      <c r="BGB39">
        <v>0.54800000000000004</v>
      </c>
      <c r="BGC39">
        <v>0.68</v>
      </c>
      <c r="BGD39">
        <v>0.55100000000000005</v>
      </c>
      <c r="BGE39">
        <v>1.8660000000000001</v>
      </c>
      <c r="BGF39">
        <v>1.7010000000000001</v>
      </c>
      <c r="BGG39">
        <v>2.988</v>
      </c>
      <c r="BGH39">
        <v>2.95</v>
      </c>
      <c r="BGI39">
        <v>3.2309999999999999</v>
      </c>
      <c r="BGJ39">
        <v>3.2810000000000001</v>
      </c>
      <c r="BGK39">
        <v>2.1139999999999999</v>
      </c>
      <c r="BGL39">
        <v>1.1419999999999999</v>
      </c>
      <c r="BGM39">
        <v>1.1339999999999999</v>
      </c>
      <c r="BGN39">
        <v>2.0920000000000001</v>
      </c>
      <c r="BGO39">
        <v>1.004</v>
      </c>
      <c r="BGP39">
        <v>1.4330000000000001</v>
      </c>
      <c r="BGQ39">
        <v>1.4330000000000001</v>
      </c>
      <c r="BGR39">
        <v>1.012</v>
      </c>
      <c r="BGS39">
        <v>1.3480000000000001</v>
      </c>
      <c r="BGT39">
        <v>1.337</v>
      </c>
      <c r="BGU39">
        <v>0.68100000000000005</v>
      </c>
      <c r="BGV39">
        <v>0.94699999999999995</v>
      </c>
      <c r="BGW39">
        <v>5.4219999999999997</v>
      </c>
      <c r="BGX39">
        <v>5.5010000000000003</v>
      </c>
      <c r="BGY39">
        <v>0.66</v>
      </c>
      <c r="BGZ39">
        <v>0.54900000000000004</v>
      </c>
      <c r="BHA39">
        <v>0.69699999999999995</v>
      </c>
      <c r="BHB39">
        <v>0.55800000000000005</v>
      </c>
      <c r="BHC39">
        <v>0.55100000000000005</v>
      </c>
      <c r="BHD39">
        <v>0.67100000000000004</v>
      </c>
      <c r="BHE39">
        <v>0.56100000000000005</v>
      </c>
      <c r="BHF39">
        <v>0.69499999999999995</v>
      </c>
      <c r="BHG39">
        <v>0.56399999999999995</v>
      </c>
      <c r="BHH39">
        <v>1.9079999999999999</v>
      </c>
      <c r="BHI39">
        <v>1.74</v>
      </c>
      <c r="BHJ39">
        <v>3.056</v>
      </c>
      <c r="BHK39">
        <v>3.0169999999999999</v>
      </c>
      <c r="BHL39">
        <v>3.3039999999999998</v>
      </c>
      <c r="BHM39">
        <v>3.355</v>
      </c>
      <c r="BHN39">
        <v>2.1619999999999999</v>
      </c>
      <c r="BHO39">
        <v>1.1679999999999999</v>
      </c>
      <c r="BHP39">
        <v>1.159</v>
      </c>
      <c r="BHQ39">
        <v>2.14</v>
      </c>
      <c r="BHR39">
        <v>1.0269999999999999</v>
      </c>
      <c r="BHS39">
        <v>1.4650000000000001</v>
      </c>
      <c r="BHT39">
        <v>1.4650000000000001</v>
      </c>
      <c r="BHU39">
        <v>1.0349999999999999</v>
      </c>
      <c r="BHV39">
        <v>1.379</v>
      </c>
      <c r="BHW39">
        <v>1.367</v>
      </c>
      <c r="BHX39">
        <v>0.69599999999999995</v>
      </c>
      <c r="BHY39">
        <v>0.96899999999999997</v>
      </c>
      <c r="BHZ39">
        <v>5.5449999999999999</v>
      </c>
      <c r="BIA39">
        <v>5.6260000000000003</v>
      </c>
      <c r="BIB39">
        <v>0.67500000000000004</v>
      </c>
      <c r="BIC39">
        <v>0.56100000000000005</v>
      </c>
      <c r="BID39">
        <v>0.71299999999999997</v>
      </c>
      <c r="BIE39">
        <v>0.57099999999999995</v>
      </c>
      <c r="BIF39">
        <v>0.56299999999999994</v>
      </c>
      <c r="BIG39">
        <v>0.68600000000000005</v>
      </c>
      <c r="BIH39">
        <v>0.57399999999999995</v>
      </c>
      <c r="BII39">
        <v>0.71099999999999997</v>
      </c>
      <c r="BIJ39">
        <v>0.57699999999999996</v>
      </c>
      <c r="BIK39">
        <v>1.9510000000000001</v>
      </c>
      <c r="BIL39">
        <v>1.7789999999999999</v>
      </c>
      <c r="BIM39">
        <v>3.1240000000000001</v>
      </c>
      <c r="BIN39">
        <v>3.0840000000000001</v>
      </c>
      <c r="BIO39">
        <v>3.3769999999999998</v>
      </c>
      <c r="BIP39">
        <v>3.43</v>
      </c>
      <c r="BIQ39">
        <v>2.21</v>
      </c>
      <c r="BIR39">
        <v>1.194</v>
      </c>
      <c r="BIS39">
        <v>1.1850000000000001</v>
      </c>
      <c r="BIT39">
        <v>2.1869999999999998</v>
      </c>
      <c r="BIU39">
        <v>1.05</v>
      </c>
      <c r="BIV39">
        <v>1.498</v>
      </c>
      <c r="BIW39">
        <v>1.498</v>
      </c>
      <c r="BIX39">
        <v>1.0580000000000001</v>
      </c>
      <c r="BIY39">
        <v>1.409</v>
      </c>
      <c r="BIZ39">
        <v>1.3979999999999999</v>
      </c>
      <c r="BJA39">
        <v>0.71199999999999997</v>
      </c>
      <c r="BJB39">
        <v>0.99</v>
      </c>
      <c r="BJC39">
        <v>5.6680000000000001</v>
      </c>
      <c r="BJD39">
        <v>5.7510000000000003</v>
      </c>
      <c r="BJE39">
        <v>0.69099999999999995</v>
      </c>
      <c r="BJF39">
        <v>0.57399999999999995</v>
      </c>
      <c r="BJG39">
        <v>0.72899999999999998</v>
      </c>
      <c r="BJH39">
        <v>0.58399999999999996</v>
      </c>
      <c r="BJI39">
        <v>0.57599999999999996</v>
      </c>
      <c r="BJJ39">
        <v>0.70099999999999996</v>
      </c>
      <c r="BJK39">
        <v>0.58599999999999997</v>
      </c>
      <c r="BJL39">
        <v>0.72699999999999998</v>
      </c>
      <c r="BJM39">
        <v>0.59</v>
      </c>
      <c r="BJN39">
        <v>1.9930000000000001</v>
      </c>
      <c r="BJO39">
        <v>1.8169999999999999</v>
      </c>
      <c r="BJP39">
        <v>3.1909999999999998</v>
      </c>
      <c r="BJQ39">
        <v>3.1520000000000001</v>
      </c>
      <c r="BJR39">
        <v>3.4510000000000001</v>
      </c>
      <c r="BJS39">
        <v>3.504</v>
      </c>
      <c r="BJT39">
        <v>2.258</v>
      </c>
      <c r="BJU39">
        <v>1.22</v>
      </c>
      <c r="BJV39">
        <v>1.2110000000000001</v>
      </c>
      <c r="BJW39">
        <v>2.2349999999999999</v>
      </c>
      <c r="BJX39">
        <v>1.073</v>
      </c>
      <c r="BJY39">
        <v>1.53</v>
      </c>
      <c r="BJZ39">
        <v>1.53</v>
      </c>
      <c r="BKA39">
        <v>1.081</v>
      </c>
      <c r="BKB39">
        <v>1.44</v>
      </c>
      <c r="BKC39">
        <v>1.4279999999999999</v>
      </c>
      <c r="BKD39">
        <v>0.72699999999999998</v>
      </c>
      <c r="BKE39">
        <v>1.012</v>
      </c>
      <c r="BKF39">
        <v>5.7910000000000004</v>
      </c>
      <c r="BKG39">
        <v>5.8760000000000003</v>
      </c>
      <c r="BKH39">
        <v>0.70599999999999996</v>
      </c>
      <c r="BKI39">
        <v>0.58599999999999997</v>
      </c>
      <c r="BKJ39">
        <v>0.745</v>
      </c>
      <c r="BKK39">
        <v>0.59599999999999997</v>
      </c>
      <c r="BKL39">
        <v>0.58799999999999997</v>
      </c>
      <c r="BKM39">
        <v>0.71699999999999997</v>
      </c>
      <c r="BKN39">
        <v>0.59899999999999998</v>
      </c>
      <c r="BKO39">
        <v>0.74299999999999999</v>
      </c>
      <c r="BKP39">
        <v>0.60199999999999998</v>
      </c>
      <c r="BKQ39">
        <v>2.036</v>
      </c>
      <c r="BKR39">
        <v>1.8560000000000001</v>
      </c>
      <c r="BKS39">
        <v>3.2589999999999999</v>
      </c>
      <c r="BKT39">
        <v>3.2189999999999999</v>
      </c>
      <c r="BKU39">
        <v>3.524</v>
      </c>
      <c r="BKV39">
        <v>3.5790000000000002</v>
      </c>
      <c r="BKW39">
        <v>2.306</v>
      </c>
      <c r="BKX39">
        <v>1.246</v>
      </c>
      <c r="BKY39">
        <v>1.2370000000000001</v>
      </c>
      <c r="BKZ39">
        <v>2.282</v>
      </c>
      <c r="BLA39">
        <v>1.095</v>
      </c>
      <c r="BLB39">
        <v>1.5629999999999999</v>
      </c>
      <c r="BLC39">
        <v>1.5629999999999999</v>
      </c>
      <c r="BLD39">
        <v>1.1040000000000001</v>
      </c>
      <c r="BLE39">
        <v>1.47</v>
      </c>
      <c r="BLF39">
        <v>1.4590000000000001</v>
      </c>
      <c r="BLG39">
        <v>0.74199999999999999</v>
      </c>
      <c r="BLH39">
        <v>1.0329999999999999</v>
      </c>
      <c r="BLI39">
        <v>5.9139999999999997</v>
      </c>
      <c r="BLJ39">
        <v>6.0010000000000003</v>
      </c>
      <c r="BLK39">
        <v>0.72099999999999997</v>
      </c>
      <c r="BLL39">
        <v>0.59899999999999998</v>
      </c>
      <c r="BLM39">
        <v>0.76100000000000001</v>
      </c>
      <c r="BLN39">
        <v>0.60899999999999999</v>
      </c>
      <c r="BLO39">
        <v>0.60099999999999998</v>
      </c>
      <c r="BLP39">
        <v>0.73199999999999998</v>
      </c>
      <c r="BLQ39">
        <v>0.61199999999999999</v>
      </c>
      <c r="BLR39">
        <v>0.75900000000000001</v>
      </c>
      <c r="BLS39">
        <v>0.61499999999999999</v>
      </c>
      <c r="BLT39">
        <v>2.0779999999999998</v>
      </c>
      <c r="BLU39">
        <v>1.895</v>
      </c>
      <c r="BLV39">
        <v>3.327</v>
      </c>
      <c r="BLW39">
        <v>3.286</v>
      </c>
      <c r="BLX39">
        <v>3.5979999999999999</v>
      </c>
      <c r="BLY39">
        <v>3.6539999999999999</v>
      </c>
      <c r="BLZ39">
        <v>2.3540000000000001</v>
      </c>
      <c r="BMA39">
        <v>1.272</v>
      </c>
      <c r="BMB39">
        <v>1.262</v>
      </c>
      <c r="BMC39">
        <v>2.33</v>
      </c>
      <c r="BMD39">
        <v>1.1180000000000001</v>
      </c>
      <c r="BME39">
        <v>1.5960000000000001</v>
      </c>
      <c r="BMF39">
        <v>1.5960000000000001</v>
      </c>
      <c r="BMG39">
        <v>1.127</v>
      </c>
      <c r="BMH39">
        <v>1.5009999999999999</v>
      </c>
      <c r="BMI39">
        <v>1.4890000000000001</v>
      </c>
      <c r="BMJ39">
        <v>0.75800000000000001</v>
      </c>
      <c r="BMK39">
        <v>1.0549999999999999</v>
      </c>
      <c r="BML39">
        <v>6.0380000000000003</v>
      </c>
      <c r="BMM39">
        <v>6.1260000000000003</v>
      </c>
      <c r="BMN39">
        <v>0.73599999999999999</v>
      </c>
      <c r="BMO39">
        <v>0.61099999999999999</v>
      </c>
      <c r="BMP39">
        <v>0.77700000000000002</v>
      </c>
      <c r="BMQ39">
        <v>0.622</v>
      </c>
      <c r="BMR39">
        <v>0.61299999999999999</v>
      </c>
      <c r="BMS39">
        <v>0.747</v>
      </c>
      <c r="BMT39">
        <v>0.625</v>
      </c>
      <c r="BMU39">
        <v>0.77400000000000002</v>
      </c>
      <c r="BMV39">
        <v>0.628</v>
      </c>
      <c r="BMW39">
        <v>2.12</v>
      </c>
      <c r="BMX39">
        <v>1.9330000000000001</v>
      </c>
      <c r="BMY39">
        <v>3.395</v>
      </c>
      <c r="BMZ39">
        <v>3.3530000000000002</v>
      </c>
      <c r="BNA39">
        <v>3.6709999999999998</v>
      </c>
      <c r="BNB39">
        <v>3.7280000000000002</v>
      </c>
      <c r="BNC39">
        <v>2.4020000000000001</v>
      </c>
      <c r="BND39">
        <v>1.298</v>
      </c>
      <c r="BNE39">
        <v>1.288</v>
      </c>
      <c r="BNF39">
        <v>2.3780000000000001</v>
      </c>
      <c r="BNG39">
        <v>1.141</v>
      </c>
      <c r="BNH39">
        <v>1.6279999999999999</v>
      </c>
      <c r="BNI39">
        <v>1.6279999999999999</v>
      </c>
      <c r="BNJ39">
        <v>1.1499999999999999</v>
      </c>
      <c r="BNK39">
        <v>1.532</v>
      </c>
      <c r="BNL39">
        <v>1.5189999999999999</v>
      </c>
      <c r="BNM39">
        <v>0.77300000000000002</v>
      </c>
      <c r="BNN39">
        <v>1.0760000000000001</v>
      </c>
      <c r="BNO39">
        <v>6.1609999999999996</v>
      </c>
      <c r="BNP39">
        <v>6.2510000000000003</v>
      </c>
      <c r="BNQ39">
        <v>0.751</v>
      </c>
      <c r="BNR39">
        <v>0.624</v>
      </c>
      <c r="BNS39">
        <v>0.79200000000000004</v>
      </c>
      <c r="BNT39">
        <v>0.63400000000000001</v>
      </c>
      <c r="BNU39">
        <v>0.626</v>
      </c>
      <c r="BNV39">
        <v>0.76200000000000001</v>
      </c>
      <c r="BNW39">
        <v>0.63700000000000001</v>
      </c>
      <c r="BNX39">
        <v>0.79</v>
      </c>
      <c r="BNY39">
        <v>0.64100000000000001</v>
      </c>
      <c r="BNZ39">
        <v>2.3319999999999999</v>
      </c>
      <c r="BOA39">
        <v>2.1269999999999998</v>
      </c>
      <c r="BOB39">
        <v>3.7349999999999999</v>
      </c>
      <c r="BOC39">
        <v>3.6880000000000002</v>
      </c>
      <c r="BOD39">
        <v>4.0380000000000003</v>
      </c>
      <c r="BOE39">
        <v>4.101</v>
      </c>
      <c r="BOF39">
        <v>2.6419999999999999</v>
      </c>
      <c r="BOG39">
        <v>1.4279999999999999</v>
      </c>
      <c r="BOH39">
        <v>1.417</v>
      </c>
      <c r="BOI39">
        <v>2.6150000000000002</v>
      </c>
      <c r="BOJ39">
        <v>1.2549999999999999</v>
      </c>
      <c r="BOK39">
        <v>1.7909999999999999</v>
      </c>
      <c r="BOL39">
        <v>1.7909999999999999</v>
      </c>
      <c r="BOM39">
        <v>1.2649999999999999</v>
      </c>
      <c r="BON39">
        <v>1.6850000000000001</v>
      </c>
      <c r="BOO39">
        <v>1.671</v>
      </c>
      <c r="BOP39">
        <v>0.85099999999999998</v>
      </c>
      <c r="BOQ39">
        <v>1.1839999999999999</v>
      </c>
      <c r="BOR39">
        <v>6.7770000000000001</v>
      </c>
      <c r="BOS39">
        <v>6.8760000000000003</v>
      </c>
      <c r="BOT39">
        <v>0.82599999999999996</v>
      </c>
      <c r="BOU39">
        <v>0.68600000000000005</v>
      </c>
      <c r="BOV39">
        <v>0.872</v>
      </c>
      <c r="BOW39">
        <v>0.69799999999999995</v>
      </c>
      <c r="BOX39">
        <v>0.68899999999999995</v>
      </c>
      <c r="BOY39">
        <v>0.83899999999999997</v>
      </c>
      <c r="BOZ39">
        <v>0.70099999999999996</v>
      </c>
      <c r="BPA39">
        <v>0.86899999999999999</v>
      </c>
      <c r="BPB39">
        <v>0.70499999999999996</v>
      </c>
      <c r="BPC39">
        <v>2.5449999999999999</v>
      </c>
      <c r="BPD39">
        <v>2.3199999999999998</v>
      </c>
      <c r="BPE39">
        <v>4.0739999999999998</v>
      </c>
      <c r="BPF39">
        <v>4.0229999999999997</v>
      </c>
      <c r="BPG39">
        <v>4.4050000000000002</v>
      </c>
      <c r="BPH39">
        <v>4.4740000000000002</v>
      </c>
      <c r="BPI39">
        <v>2.8820000000000001</v>
      </c>
      <c r="BPJ39">
        <v>1.5580000000000001</v>
      </c>
      <c r="BPK39">
        <v>1.546</v>
      </c>
      <c r="BPL39">
        <v>2.8530000000000002</v>
      </c>
      <c r="BPM39">
        <v>1.369</v>
      </c>
      <c r="BPN39">
        <v>1.954</v>
      </c>
      <c r="BPO39">
        <v>1.954</v>
      </c>
      <c r="BPP39">
        <v>1.38</v>
      </c>
      <c r="BPQ39">
        <v>1.8380000000000001</v>
      </c>
      <c r="BPR39">
        <v>1.823</v>
      </c>
      <c r="BPS39">
        <v>0.92800000000000005</v>
      </c>
      <c r="BPT39">
        <v>1.292</v>
      </c>
      <c r="BPU39">
        <v>7.3929999999999998</v>
      </c>
      <c r="BPV39">
        <v>7.5010000000000003</v>
      </c>
      <c r="BPW39">
        <v>0.90100000000000002</v>
      </c>
      <c r="BPX39">
        <v>0.748</v>
      </c>
      <c r="BPY39">
        <v>0.95099999999999996</v>
      </c>
      <c r="BPZ39">
        <v>0.76100000000000001</v>
      </c>
      <c r="BQA39">
        <v>0.751</v>
      </c>
      <c r="BQB39">
        <v>0.91500000000000004</v>
      </c>
      <c r="BQC39">
        <v>0.76500000000000001</v>
      </c>
      <c r="BQD39">
        <v>0.94799999999999995</v>
      </c>
      <c r="BQE39">
        <v>0.76900000000000002</v>
      </c>
      <c r="BQF39">
        <v>2.7570000000000001</v>
      </c>
      <c r="BQG39">
        <v>2.5139999999999998</v>
      </c>
      <c r="BQH39">
        <v>4.4139999999999997</v>
      </c>
      <c r="BQI39">
        <v>4.3579999999999997</v>
      </c>
      <c r="BQJ39">
        <v>4.7720000000000002</v>
      </c>
      <c r="BQK39">
        <v>4.8470000000000004</v>
      </c>
      <c r="BQL39">
        <v>3.1219999999999999</v>
      </c>
      <c r="BQM39">
        <v>1.6870000000000001</v>
      </c>
      <c r="BQN39">
        <v>1.675</v>
      </c>
      <c r="BQO39">
        <v>3.0910000000000002</v>
      </c>
      <c r="BQP39">
        <v>1.4830000000000001</v>
      </c>
      <c r="BQQ39">
        <v>2.117</v>
      </c>
      <c r="BQR39">
        <v>2.117</v>
      </c>
      <c r="BQS39">
        <v>1.4950000000000001</v>
      </c>
      <c r="BQT39">
        <v>1.9910000000000001</v>
      </c>
      <c r="BQU39">
        <v>1.9750000000000001</v>
      </c>
      <c r="BQV39">
        <v>1.0049999999999999</v>
      </c>
      <c r="BQW39">
        <v>1.399</v>
      </c>
      <c r="BQX39">
        <v>8.0090000000000003</v>
      </c>
      <c r="BQY39">
        <v>8.1259999999999994</v>
      </c>
      <c r="BQZ39">
        <v>0.97599999999999998</v>
      </c>
      <c r="BRA39">
        <v>0.81100000000000005</v>
      </c>
      <c r="BRB39">
        <v>1.03</v>
      </c>
      <c r="BRC39">
        <v>0.82499999999999996</v>
      </c>
      <c r="BRD39">
        <v>0.81399999999999995</v>
      </c>
      <c r="BRE39">
        <v>0.99099999999999999</v>
      </c>
      <c r="BRF39">
        <v>0.82799999999999996</v>
      </c>
      <c r="BRG39">
        <v>1.0269999999999999</v>
      </c>
      <c r="BRH39">
        <v>0.83299999999999996</v>
      </c>
      <c r="BRI39">
        <v>2.9689999999999999</v>
      </c>
      <c r="BRJ39">
        <v>2.7069999999999999</v>
      </c>
      <c r="BRK39">
        <v>4.7530000000000001</v>
      </c>
      <c r="BRL39">
        <v>4.694</v>
      </c>
      <c r="BRM39">
        <v>5.14</v>
      </c>
      <c r="BRN39">
        <v>5.2190000000000003</v>
      </c>
      <c r="BRO39">
        <v>3.3620000000000001</v>
      </c>
      <c r="BRP39">
        <v>1.8169999999999999</v>
      </c>
      <c r="BRQ39">
        <v>1.804</v>
      </c>
      <c r="BRR39">
        <v>3.3290000000000002</v>
      </c>
      <c r="BRS39">
        <v>1.597</v>
      </c>
      <c r="BRT39">
        <v>2.2789999999999999</v>
      </c>
      <c r="BRU39">
        <v>2.2789999999999999</v>
      </c>
      <c r="BRV39">
        <v>1.61</v>
      </c>
      <c r="BRW39">
        <v>2.1440000000000001</v>
      </c>
      <c r="BRX39">
        <v>2.1269999999999998</v>
      </c>
      <c r="BRY39">
        <v>1.083</v>
      </c>
      <c r="BRZ39">
        <v>1.5069999999999999</v>
      </c>
      <c r="BSA39">
        <v>8.625</v>
      </c>
      <c r="BSB39">
        <v>8.7520000000000007</v>
      </c>
      <c r="BSC39">
        <v>1.0509999999999999</v>
      </c>
      <c r="BSD39">
        <v>0.873</v>
      </c>
      <c r="BSE39">
        <v>1.109</v>
      </c>
      <c r="BSF39">
        <v>0.88800000000000001</v>
      </c>
      <c r="BSG39">
        <v>0.876</v>
      </c>
      <c r="BSH39">
        <v>1.0669999999999999</v>
      </c>
      <c r="BSI39">
        <v>0.89200000000000002</v>
      </c>
      <c r="BSJ39">
        <v>1.1060000000000001</v>
      </c>
      <c r="BSK39">
        <v>0.89700000000000002</v>
      </c>
      <c r="BSL39">
        <v>3.181</v>
      </c>
      <c r="BSM39">
        <v>2.9</v>
      </c>
      <c r="BSN39">
        <v>5.093</v>
      </c>
      <c r="BSO39">
        <v>5.0289999999999999</v>
      </c>
      <c r="BSP39">
        <v>5.5069999999999997</v>
      </c>
      <c r="BSQ39">
        <v>5.5919999999999996</v>
      </c>
      <c r="BSR39">
        <v>3.6030000000000002</v>
      </c>
      <c r="BSS39">
        <v>1.9470000000000001</v>
      </c>
      <c r="BST39">
        <v>1.9319999999999999</v>
      </c>
      <c r="BSU39">
        <v>3.5659999999999998</v>
      </c>
      <c r="BSV39">
        <v>1.7110000000000001</v>
      </c>
      <c r="BSW39">
        <v>2.4420000000000002</v>
      </c>
      <c r="BSX39">
        <v>2.4420000000000002</v>
      </c>
      <c r="BSY39">
        <v>1.7250000000000001</v>
      </c>
      <c r="BSZ39">
        <v>2.298</v>
      </c>
      <c r="BTA39">
        <v>2.2789999999999999</v>
      </c>
      <c r="BTB39">
        <v>1.1599999999999999</v>
      </c>
      <c r="BTC39">
        <v>1.615</v>
      </c>
      <c r="BTD39">
        <v>9.2409999999999997</v>
      </c>
      <c r="BTE39">
        <v>9.3770000000000007</v>
      </c>
      <c r="BTF39">
        <v>1.1259999999999999</v>
      </c>
      <c r="BTG39">
        <v>0.93500000000000005</v>
      </c>
      <c r="BTH39">
        <v>1.1890000000000001</v>
      </c>
      <c r="BTI39">
        <v>0.95199999999999996</v>
      </c>
      <c r="BTJ39">
        <v>0.93899999999999995</v>
      </c>
      <c r="BTK39">
        <v>1.1439999999999999</v>
      </c>
      <c r="BTL39">
        <v>0.95599999999999996</v>
      </c>
      <c r="BTM39">
        <v>1.1850000000000001</v>
      </c>
      <c r="BTN39">
        <v>0.96099999999999997</v>
      </c>
      <c r="BTO39">
        <v>3.3929999999999998</v>
      </c>
      <c r="BTP39">
        <v>3.0939999999999999</v>
      </c>
      <c r="BTQ39">
        <v>5.4320000000000004</v>
      </c>
      <c r="BTR39">
        <v>5.3639999999999999</v>
      </c>
      <c r="BTS39">
        <v>5.8739999999999997</v>
      </c>
      <c r="BTT39">
        <v>5.9649999999999999</v>
      </c>
      <c r="BTU39">
        <v>3.843</v>
      </c>
      <c r="BTV39">
        <v>2.077</v>
      </c>
      <c r="BTW39">
        <v>2.0609999999999999</v>
      </c>
      <c r="BTX39">
        <v>3.8039999999999998</v>
      </c>
      <c r="BTY39">
        <v>1.8260000000000001</v>
      </c>
      <c r="BTZ39">
        <v>2.605</v>
      </c>
      <c r="BUA39">
        <v>2.605</v>
      </c>
      <c r="BUB39">
        <v>1.84</v>
      </c>
      <c r="BUC39">
        <v>2.4510000000000001</v>
      </c>
      <c r="BUD39">
        <v>2.431</v>
      </c>
      <c r="BUE39">
        <v>1.2370000000000001</v>
      </c>
      <c r="BUF39">
        <v>1.722</v>
      </c>
      <c r="BUG39">
        <v>9.8569999999999993</v>
      </c>
      <c r="BUH39">
        <v>10.002000000000001</v>
      </c>
      <c r="BUI39">
        <v>1.2010000000000001</v>
      </c>
      <c r="BUJ39">
        <v>0.998</v>
      </c>
      <c r="BUK39">
        <v>1.268</v>
      </c>
      <c r="BUL39">
        <v>1.0149999999999999</v>
      </c>
      <c r="BUM39">
        <v>1.0009999999999999</v>
      </c>
      <c r="BUN39">
        <v>1.22</v>
      </c>
      <c r="BUO39">
        <v>1.02</v>
      </c>
      <c r="BUP39">
        <v>1.264</v>
      </c>
      <c r="BUQ39">
        <v>1.0249999999999999</v>
      </c>
      <c r="BUR39">
        <v>3.605</v>
      </c>
      <c r="BUS39">
        <v>3.2869999999999999</v>
      </c>
      <c r="BUT39">
        <v>5.7720000000000002</v>
      </c>
      <c r="BUU39">
        <v>5.7</v>
      </c>
      <c r="BUV39">
        <v>6.2409999999999997</v>
      </c>
      <c r="BUW39">
        <v>6.3380000000000001</v>
      </c>
      <c r="BUX39">
        <v>4.0830000000000002</v>
      </c>
      <c r="BUY39">
        <v>2.2069999999999999</v>
      </c>
      <c r="BUZ39">
        <v>2.19</v>
      </c>
      <c r="BVA39">
        <v>4.0419999999999998</v>
      </c>
      <c r="BVB39">
        <v>1.94</v>
      </c>
      <c r="BVC39">
        <v>2.7679999999999998</v>
      </c>
      <c r="BVD39">
        <v>2.7679999999999998</v>
      </c>
      <c r="BVE39">
        <v>1.9550000000000001</v>
      </c>
      <c r="BVF39">
        <v>2.6040000000000001</v>
      </c>
      <c r="BVG39">
        <v>2.5830000000000002</v>
      </c>
      <c r="BVH39">
        <v>1.3149999999999999</v>
      </c>
      <c r="BVI39">
        <v>1.83</v>
      </c>
      <c r="BVJ39">
        <v>10.474</v>
      </c>
      <c r="BVK39">
        <v>10.627000000000001</v>
      </c>
      <c r="BVL39">
        <v>1.276</v>
      </c>
      <c r="BVM39">
        <v>1.06</v>
      </c>
      <c r="BVN39">
        <v>1.347</v>
      </c>
      <c r="BVO39">
        <v>1.0780000000000001</v>
      </c>
      <c r="BVP39">
        <v>1.0640000000000001</v>
      </c>
      <c r="BVQ39">
        <v>1.296</v>
      </c>
      <c r="BVR39">
        <v>1.083</v>
      </c>
      <c r="BVS39">
        <v>1.343</v>
      </c>
      <c r="BVT39">
        <v>1.0900000000000001</v>
      </c>
      <c r="BVU39">
        <v>3.8170000000000002</v>
      </c>
      <c r="BVV39">
        <v>3.48</v>
      </c>
      <c r="BVW39">
        <v>6.1109999999999998</v>
      </c>
      <c r="BVX39">
        <v>6.0350000000000001</v>
      </c>
      <c r="BVY39">
        <v>6.6079999999999997</v>
      </c>
      <c r="BVZ39">
        <v>6.7110000000000003</v>
      </c>
      <c r="BWA39">
        <v>4.3230000000000004</v>
      </c>
      <c r="BWB39">
        <v>2.3359999999999999</v>
      </c>
      <c r="BWC39">
        <v>2.319</v>
      </c>
      <c r="BWD39">
        <v>4.28</v>
      </c>
      <c r="BWE39">
        <v>2.0539999999999998</v>
      </c>
      <c r="BWF39">
        <v>2.931</v>
      </c>
      <c r="BWG39">
        <v>2.931</v>
      </c>
      <c r="BWH39">
        <v>2.0699999999999998</v>
      </c>
      <c r="BWI39">
        <v>2.7570000000000001</v>
      </c>
      <c r="BWJ39">
        <v>2.7349999999999999</v>
      </c>
      <c r="BWK39">
        <v>1.3919999999999999</v>
      </c>
      <c r="BWL39">
        <v>1.9379999999999999</v>
      </c>
      <c r="BWM39">
        <v>11.09</v>
      </c>
      <c r="BWN39">
        <v>11.252000000000001</v>
      </c>
      <c r="BWO39">
        <v>1.351</v>
      </c>
      <c r="BWP39">
        <v>1.1220000000000001</v>
      </c>
      <c r="BWQ39">
        <v>1.4259999999999999</v>
      </c>
      <c r="BWR39">
        <v>1.1419999999999999</v>
      </c>
      <c r="BWS39">
        <v>1.127</v>
      </c>
      <c r="BWT39">
        <v>1.3720000000000001</v>
      </c>
      <c r="BWU39">
        <v>1.147</v>
      </c>
      <c r="BWV39">
        <v>1.4219999999999999</v>
      </c>
      <c r="BWW39">
        <v>1.1539999999999999</v>
      </c>
      <c r="BWX39">
        <v>4.0289999999999999</v>
      </c>
      <c r="BWY39">
        <v>3.6739999999999999</v>
      </c>
      <c r="BWZ39">
        <v>6.4509999999999996</v>
      </c>
      <c r="BXA39">
        <v>6.37</v>
      </c>
      <c r="BXB39">
        <v>6.9749999999999996</v>
      </c>
      <c r="BXC39">
        <v>7.0839999999999996</v>
      </c>
      <c r="BXD39">
        <v>4.5629999999999997</v>
      </c>
      <c r="BXE39">
        <v>2.4660000000000002</v>
      </c>
      <c r="BXF39">
        <v>2.448</v>
      </c>
      <c r="BXG39">
        <v>4.5170000000000003</v>
      </c>
      <c r="BXH39">
        <v>2.1680000000000001</v>
      </c>
      <c r="BXI39">
        <v>3.0939999999999999</v>
      </c>
      <c r="BXJ39">
        <v>3.0939999999999999</v>
      </c>
      <c r="BXK39">
        <v>2.1850000000000001</v>
      </c>
      <c r="BXL39">
        <v>2.91</v>
      </c>
      <c r="BXM39">
        <v>2.887</v>
      </c>
      <c r="BXN39">
        <v>1.4690000000000001</v>
      </c>
      <c r="BXO39">
        <v>2.0449999999999999</v>
      </c>
      <c r="BXP39">
        <v>11.706</v>
      </c>
      <c r="BXQ39">
        <v>11.877000000000001</v>
      </c>
      <c r="BXR39">
        <v>1.4259999999999999</v>
      </c>
      <c r="BXS39">
        <v>1.1850000000000001</v>
      </c>
      <c r="BXT39">
        <v>1.506</v>
      </c>
      <c r="BXU39">
        <v>1.2050000000000001</v>
      </c>
      <c r="BXV39">
        <v>1.1890000000000001</v>
      </c>
      <c r="BXW39">
        <v>1.4490000000000001</v>
      </c>
      <c r="BXX39">
        <v>1.2110000000000001</v>
      </c>
      <c r="BXY39">
        <v>1.5009999999999999</v>
      </c>
      <c r="BXZ39">
        <v>1.218</v>
      </c>
      <c r="BYA39">
        <v>4.2409999999999997</v>
      </c>
      <c r="BYB39">
        <v>3.867</v>
      </c>
      <c r="BYC39">
        <v>6.79</v>
      </c>
      <c r="BYD39">
        <v>6.7050000000000001</v>
      </c>
      <c r="BYE39">
        <v>7.3419999999999996</v>
      </c>
      <c r="BYF39">
        <v>7.4560000000000004</v>
      </c>
      <c r="BYG39">
        <v>4.8029999999999999</v>
      </c>
      <c r="BYH39">
        <v>2.5960000000000001</v>
      </c>
      <c r="BYI39">
        <v>2.577</v>
      </c>
      <c r="BYJ39">
        <v>4.7549999999999999</v>
      </c>
      <c r="BYK39">
        <v>2.282</v>
      </c>
      <c r="BYL39">
        <v>3.2559999999999998</v>
      </c>
      <c r="BYM39">
        <v>3.2559999999999998</v>
      </c>
      <c r="BYN39">
        <v>2.2999999999999998</v>
      </c>
      <c r="BYO39">
        <v>3.0640000000000001</v>
      </c>
      <c r="BYP39">
        <v>3.0390000000000001</v>
      </c>
      <c r="BYQ39">
        <v>1.5469999999999999</v>
      </c>
      <c r="BYR39">
        <v>2.153</v>
      </c>
      <c r="BYS39">
        <v>12.321999999999999</v>
      </c>
      <c r="BYT39">
        <v>12.502000000000001</v>
      </c>
      <c r="BYU39">
        <v>1.5009999999999999</v>
      </c>
      <c r="BYV39">
        <v>1.2470000000000001</v>
      </c>
      <c r="BYW39">
        <v>1.585</v>
      </c>
      <c r="BYX39">
        <v>1.2689999999999999</v>
      </c>
      <c r="BYY39">
        <v>1.252</v>
      </c>
      <c r="BYZ39">
        <v>1.5249999999999999</v>
      </c>
      <c r="BZA39">
        <v>1.2749999999999999</v>
      </c>
      <c r="BZB39">
        <v>1.58</v>
      </c>
      <c r="BZC39">
        <v>1.282</v>
      </c>
      <c r="BZD39">
        <v>6.3609999999999998</v>
      </c>
      <c r="BZE39">
        <v>5.8</v>
      </c>
      <c r="BZF39">
        <v>10.185</v>
      </c>
      <c r="BZG39">
        <v>10.058</v>
      </c>
      <c r="BZH39">
        <v>11.013</v>
      </c>
      <c r="BZI39">
        <v>11.185</v>
      </c>
      <c r="BZJ39">
        <v>7.2050000000000001</v>
      </c>
      <c r="BZK39">
        <v>3.8940000000000001</v>
      </c>
      <c r="BZL39">
        <v>3.8650000000000002</v>
      </c>
      <c r="BZM39">
        <v>7.133</v>
      </c>
      <c r="BZN39">
        <v>3.423</v>
      </c>
      <c r="BZO39">
        <v>4.8849999999999998</v>
      </c>
      <c r="BZP39">
        <v>4.8849999999999998</v>
      </c>
      <c r="BZQ39">
        <v>3.45</v>
      </c>
      <c r="BZR39">
        <v>4.5949999999999998</v>
      </c>
      <c r="BZS39">
        <v>4.5579999999999998</v>
      </c>
      <c r="BZT39">
        <v>2.3199999999999998</v>
      </c>
      <c r="BZU39">
        <v>3.2290000000000001</v>
      </c>
      <c r="BZV39">
        <v>18.483000000000001</v>
      </c>
      <c r="BZW39">
        <v>18.753</v>
      </c>
      <c r="BZX39">
        <v>2.2519999999999998</v>
      </c>
      <c r="BZY39">
        <v>1.871</v>
      </c>
      <c r="BZZ39">
        <v>2.3769999999999998</v>
      </c>
      <c r="CAA39">
        <v>1.903</v>
      </c>
      <c r="CAB39">
        <v>1.8779999999999999</v>
      </c>
      <c r="CAC39">
        <v>2.2869999999999999</v>
      </c>
      <c r="CAD39">
        <v>1.9119999999999999</v>
      </c>
      <c r="CAE39">
        <v>2.37</v>
      </c>
      <c r="CAF39">
        <v>1.923</v>
      </c>
      <c r="CAG39">
        <v>8.4819999999999993</v>
      </c>
      <c r="CAH39">
        <v>7.734</v>
      </c>
      <c r="CAI39">
        <v>13.581</v>
      </c>
      <c r="CAJ39">
        <v>13.411</v>
      </c>
      <c r="CAK39">
        <v>14.683999999999999</v>
      </c>
      <c r="CAL39">
        <v>14.913</v>
      </c>
      <c r="CAM39">
        <v>9.6069999999999993</v>
      </c>
      <c r="CAN39">
        <v>5.1920000000000002</v>
      </c>
      <c r="CAO39">
        <v>5.1529999999999996</v>
      </c>
      <c r="CAP39">
        <v>9.51</v>
      </c>
      <c r="CAQ39">
        <v>4.5640000000000001</v>
      </c>
      <c r="CAR39">
        <v>6.5129999999999999</v>
      </c>
      <c r="CAS39">
        <v>6.5129999999999999</v>
      </c>
      <c r="CAT39">
        <v>4.5999999999999996</v>
      </c>
      <c r="CAU39">
        <v>6.1269999999999998</v>
      </c>
      <c r="CAV39">
        <v>6.077</v>
      </c>
      <c r="CAW39">
        <v>3.0939999999999999</v>
      </c>
      <c r="CAX39">
        <v>4.306</v>
      </c>
      <c r="CAY39">
        <v>24.643999999999998</v>
      </c>
      <c r="CAZ39">
        <v>25.004000000000001</v>
      </c>
      <c r="CBA39">
        <v>3.0019999999999998</v>
      </c>
      <c r="CBB39">
        <v>2.4940000000000002</v>
      </c>
      <c r="CBC39">
        <v>3.17</v>
      </c>
      <c r="CBD39">
        <v>2.5369999999999999</v>
      </c>
      <c r="CBE39">
        <v>2.504</v>
      </c>
      <c r="CBF39">
        <v>3.05</v>
      </c>
      <c r="CBG39">
        <v>2.5489999999999999</v>
      </c>
      <c r="CBH39">
        <v>3.161</v>
      </c>
      <c r="CBI39">
        <v>2.5640000000000001</v>
      </c>
      <c r="CBJ39">
        <v>10.602</v>
      </c>
      <c r="CBK39">
        <v>9.6669999999999998</v>
      </c>
      <c r="CBL39">
        <v>16.975999999999999</v>
      </c>
      <c r="CBM39">
        <v>16.763000000000002</v>
      </c>
      <c r="CBN39">
        <v>18.356000000000002</v>
      </c>
      <c r="CBO39">
        <v>18.640999999999998</v>
      </c>
      <c r="CBP39">
        <v>12.009</v>
      </c>
      <c r="CBQ39">
        <v>6.49</v>
      </c>
      <c r="CBR39">
        <v>6.4409999999999998</v>
      </c>
      <c r="CBS39">
        <v>11.888</v>
      </c>
      <c r="CBT39">
        <v>5.7050000000000001</v>
      </c>
      <c r="CBU39">
        <v>8.141</v>
      </c>
      <c r="CBV39">
        <v>8.141</v>
      </c>
      <c r="CBW39">
        <v>5.75</v>
      </c>
      <c r="CBX39">
        <v>7.6589999999999998</v>
      </c>
      <c r="CBY39">
        <v>7.5960000000000001</v>
      </c>
      <c r="CBZ39">
        <v>3.867</v>
      </c>
      <c r="CCA39">
        <v>5.3819999999999997</v>
      </c>
      <c r="CCB39">
        <v>30.805</v>
      </c>
      <c r="CCC39">
        <v>31.254999999999999</v>
      </c>
      <c r="CCD39">
        <v>3.7530000000000001</v>
      </c>
      <c r="CCE39">
        <v>3.1179999999999999</v>
      </c>
      <c r="CCF39">
        <v>3.9620000000000002</v>
      </c>
      <c r="CCG39">
        <v>3.1720000000000002</v>
      </c>
      <c r="CCH39">
        <v>3.13</v>
      </c>
      <c r="CCI39">
        <v>3.8119999999999998</v>
      </c>
      <c r="CCJ39">
        <v>3.1859999999999999</v>
      </c>
      <c r="CCK39">
        <v>3.9510000000000001</v>
      </c>
      <c r="CCL39">
        <v>3.2050000000000001</v>
      </c>
      <c r="CCM39">
        <v>12.723000000000001</v>
      </c>
      <c r="CCN39">
        <v>11.601000000000001</v>
      </c>
      <c r="CCO39">
        <v>20.370999999999999</v>
      </c>
      <c r="CCP39">
        <v>20.116</v>
      </c>
      <c r="CCQ39">
        <v>22.027000000000001</v>
      </c>
      <c r="CCR39">
        <v>22.369</v>
      </c>
      <c r="CCS39">
        <v>14.41</v>
      </c>
      <c r="CCT39">
        <v>7.7880000000000003</v>
      </c>
      <c r="CCU39">
        <v>7.73</v>
      </c>
      <c r="CCV39">
        <v>14.265000000000001</v>
      </c>
      <c r="CCW39">
        <v>6.8460000000000001</v>
      </c>
      <c r="CCX39">
        <v>9.7690000000000001</v>
      </c>
      <c r="CCY39">
        <v>9.7690000000000001</v>
      </c>
      <c r="CCZ39">
        <v>6.9</v>
      </c>
      <c r="CDA39">
        <v>9.1910000000000007</v>
      </c>
      <c r="CDB39">
        <v>9.1159999999999997</v>
      </c>
      <c r="CDC39">
        <v>4.6399999999999997</v>
      </c>
      <c r="CDD39">
        <v>6.4580000000000002</v>
      </c>
      <c r="CDE39">
        <v>36.965000000000003</v>
      </c>
      <c r="CDF39">
        <v>37.506</v>
      </c>
      <c r="CDG39">
        <v>4.5030000000000001</v>
      </c>
      <c r="CDH39">
        <v>3.7410000000000001</v>
      </c>
      <c r="CDI39">
        <v>4.7549999999999999</v>
      </c>
      <c r="CDJ39">
        <v>3.806</v>
      </c>
      <c r="CDK39">
        <v>3.7559999999999998</v>
      </c>
      <c r="CDL39">
        <v>4.5739999999999998</v>
      </c>
      <c r="CDM39">
        <v>3.8239999999999998</v>
      </c>
      <c r="CDN39">
        <v>4.7409999999999997</v>
      </c>
      <c r="CDO39">
        <v>3.8460000000000001</v>
      </c>
      <c r="CDP39">
        <v>14.843</v>
      </c>
      <c r="CDQ39">
        <v>13.534000000000001</v>
      </c>
      <c r="CDR39">
        <v>23.765999999999998</v>
      </c>
      <c r="CDS39">
        <v>23.469000000000001</v>
      </c>
      <c r="CDT39">
        <v>25.698</v>
      </c>
      <c r="CDU39">
        <v>26.097000000000001</v>
      </c>
      <c r="CDV39">
        <v>16.812000000000001</v>
      </c>
      <c r="CDW39">
        <v>9.0860000000000003</v>
      </c>
      <c r="CDX39">
        <v>9.0180000000000007</v>
      </c>
      <c r="CDY39">
        <v>16.643000000000001</v>
      </c>
      <c r="CDZ39">
        <v>7.9870000000000001</v>
      </c>
      <c r="CEA39">
        <v>11.397</v>
      </c>
      <c r="CEB39">
        <v>11.397</v>
      </c>
      <c r="CEC39">
        <v>8.0500000000000007</v>
      </c>
      <c r="CED39">
        <v>10.722</v>
      </c>
      <c r="CEE39">
        <v>10.635</v>
      </c>
      <c r="CEF39">
        <v>5.4139999999999997</v>
      </c>
      <c r="CEG39">
        <v>7.5350000000000001</v>
      </c>
      <c r="CEH39">
        <v>43.125999999999998</v>
      </c>
      <c r="CEI39">
        <v>43.758000000000003</v>
      </c>
      <c r="CEJ39">
        <v>5.2539999999999996</v>
      </c>
      <c r="CEK39">
        <v>4.3650000000000002</v>
      </c>
      <c r="CEL39">
        <v>5.5469999999999997</v>
      </c>
      <c r="CEM39">
        <v>4.4400000000000004</v>
      </c>
      <c r="CEN39">
        <v>4.3819999999999997</v>
      </c>
      <c r="CEO39">
        <v>5.3369999999999997</v>
      </c>
      <c r="CEP39">
        <v>4.4610000000000003</v>
      </c>
      <c r="CEQ39">
        <v>5.5309999999999997</v>
      </c>
      <c r="CER39">
        <v>4.4859999999999998</v>
      </c>
      <c r="CES39">
        <v>16.963000000000001</v>
      </c>
      <c r="CET39">
        <v>15.468</v>
      </c>
      <c r="CEU39">
        <v>27.161000000000001</v>
      </c>
      <c r="CEV39">
        <v>26.821000000000002</v>
      </c>
      <c r="CEW39">
        <v>29.369</v>
      </c>
      <c r="CEX39">
        <v>29.826000000000001</v>
      </c>
      <c r="CEY39">
        <v>19.213999999999999</v>
      </c>
      <c r="CEZ39">
        <v>10.384</v>
      </c>
      <c r="CFA39">
        <v>10.305999999999999</v>
      </c>
      <c r="CFB39">
        <v>19.02</v>
      </c>
      <c r="CFC39">
        <v>9.1280000000000001</v>
      </c>
      <c r="CFD39">
        <v>13.025</v>
      </c>
      <c r="CFE39">
        <v>13.025</v>
      </c>
      <c r="CFF39">
        <v>9.1999999999999993</v>
      </c>
      <c r="CFG39">
        <v>12.254</v>
      </c>
      <c r="CFH39">
        <v>12.154</v>
      </c>
      <c r="CFI39">
        <v>6.1870000000000003</v>
      </c>
      <c r="CFJ39">
        <v>8.6110000000000007</v>
      </c>
      <c r="CFK39">
        <v>49.286999999999999</v>
      </c>
      <c r="CFL39">
        <v>50.009</v>
      </c>
      <c r="CFM39">
        <v>6.0039999999999996</v>
      </c>
      <c r="CFN39">
        <v>4.9880000000000004</v>
      </c>
      <c r="CFO39">
        <v>6.34</v>
      </c>
      <c r="CFP39">
        <v>5.0750000000000002</v>
      </c>
      <c r="CFQ39">
        <v>5.0069999999999997</v>
      </c>
      <c r="CFR39">
        <v>6.0990000000000002</v>
      </c>
      <c r="CFS39">
        <v>5.0979999999999999</v>
      </c>
      <c r="CFT39">
        <v>6.3209999999999997</v>
      </c>
      <c r="CFU39">
        <v>5.1269999999999998</v>
      </c>
      <c r="CFV39">
        <v>19.084</v>
      </c>
      <c r="CFW39">
        <v>17.401</v>
      </c>
      <c r="CFX39">
        <v>30.556000000000001</v>
      </c>
      <c r="CFY39">
        <v>30.173999999999999</v>
      </c>
      <c r="CFZ39">
        <v>33.04</v>
      </c>
      <c r="CGA39">
        <v>33.554000000000002</v>
      </c>
      <c r="CGB39">
        <v>21.616</v>
      </c>
      <c r="CGC39">
        <v>11.682</v>
      </c>
      <c r="CGD39">
        <v>11.593999999999999</v>
      </c>
      <c r="CGE39">
        <v>21.398</v>
      </c>
      <c r="CGF39">
        <v>10.269</v>
      </c>
      <c r="CGG39">
        <v>14.654</v>
      </c>
      <c r="CGH39">
        <v>14.654</v>
      </c>
      <c r="CGI39">
        <v>10.35</v>
      </c>
      <c r="CGJ39">
        <v>13.786</v>
      </c>
      <c r="CGK39">
        <v>13.673999999999999</v>
      </c>
      <c r="CGL39">
        <v>6.96</v>
      </c>
      <c r="CGM39">
        <v>9.6880000000000006</v>
      </c>
      <c r="CGN39">
        <v>55.448</v>
      </c>
      <c r="CGO39">
        <v>56.26</v>
      </c>
      <c r="CGP39">
        <v>6.7549999999999999</v>
      </c>
      <c r="CGQ39">
        <v>5.6120000000000001</v>
      </c>
      <c r="CGR39">
        <v>7.1319999999999997</v>
      </c>
      <c r="CGS39">
        <v>5.7089999999999996</v>
      </c>
      <c r="CGT39">
        <v>5.633</v>
      </c>
      <c r="CGU39">
        <v>6.8609999999999998</v>
      </c>
      <c r="CGV39">
        <v>5.7359999999999998</v>
      </c>
      <c r="CGW39">
        <v>7.1109999999999998</v>
      </c>
      <c r="CGX39">
        <v>5.7679999999999998</v>
      </c>
    </row>
    <row r="40" spans="1:2234" x14ac:dyDescent="0.25">
      <c r="A40" s="121" t="s">
        <v>244</v>
      </c>
      <c r="B40" s="118">
        <v>0</v>
      </c>
      <c r="C40" s="118">
        <v>0</v>
      </c>
      <c r="D40" s="118">
        <v>0</v>
      </c>
      <c r="E40" s="118">
        <v>0</v>
      </c>
      <c r="F40" s="118">
        <v>0</v>
      </c>
      <c r="G40" s="118"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  <c r="AP40" s="118">
        <v>0</v>
      </c>
      <c r="AQ40" s="118">
        <v>0</v>
      </c>
      <c r="AR40" s="118">
        <v>0</v>
      </c>
      <c r="AS40" s="118">
        <v>0</v>
      </c>
      <c r="AT40" s="118">
        <v>0</v>
      </c>
      <c r="AU40" s="118">
        <v>0</v>
      </c>
      <c r="AV40" s="118">
        <v>0</v>
      </c>
      <c r="AW40" s="118">
        <v>0</v>
      </c>
      <c r="AX40" s="118">
        <v>0</v>
      </c>
      <c r="AY40" s="118">
        <v>0</v>
      </c>
      <c r="AZ40" s="118">
        <v>0</v>
      </c>
      <c r="BA40" s="118">
        <v>0</v>
      </c>
      <c r="BB40" s="118">
        <v>0</v>
      </c>
      <c r="BC40" s="118">
        <v>0</v>
      </c>
      <c r="BD40" s="118">
        <v>0</v>
      </c>
      <c r="BE40" s="118">
        <v>0</v>
      </c>
      <c r="BF40" s="118">
        <v>0</v>
      </c>
      <c r="BG40" s="118">
        <v>0</v>
      </c>
      <c r="BH40" s="118">
        <v>0</v>
      </c>
      <c r="BI40" s="118">
        <v>0</v>
      </c>
      <c r="BJ40" s="118">
        <v>0</v>
      </c>
      <c r="BK40" s="118">
        <v>0</v>
      </c>
      <c r="BL40" s="118">
        <v>0</v>
      </c>
      <c r="BM40" s="118">
        <v>0</v>
      </c>
      <c r="BN40" s="118">
        <v>0</v>
      </c>
      <c r="BO40" s="118">
        <v>0</v>
      </c>
      <c r="BP40" s="118">
        <v>0</v>
      </c>
      <c r="BQ40" s="118">
        <v>0</v>
      </c>
      <c r="BR40" s="118">
        <v>0</v>
      </c>
      <c r="BS40" s="118">
        <v>0</v>
      </c>
      <c r="BT40" s="118">
        <v>0</v>
      </c>
      <c r="BU40" s="118">
        <v>0</v>
      </c>
      <c r="BV40" s="118">
        <v>0</v>
      </c>
      <c r="BW40" s="118">
        <v>0</v>
      </c>
      <c r="BX40" s="118">
        <v>0</v>
      </c>
      <c r="BY40" s="118">
        <v>0</v>
      </c>
      <c r="BZ40" s="118">
        <v>0</v>
      </c>
      <c r="CA40" s="118">
        <v>0</v>
      </c>
      <c r="CB40" s="118">
        <v>0</v>
      </c>
      <c r="CC40" s="118">
        <v>0</v>
      </c>
      <c r="CD40" s="118">
        <v>0</v>
      </c>
      <c r="CE40" s="118">
        <v>0</v>
      </c>
      <c r="CF40" s="118">
        <v>0</v>
      </c>
      <c r="CG40" s="118">
        <v>0</v>
      </c>
      <c r="CH40" s="118">
        <v>0</v>
      </c>
      <c r="CI40" s="118">
        <v>0</v>
      </c>
      <c r="CJ40" s="118">
        <v>0</v>
      </c>
      <c r="CK40" s="118">
        <v>0</v>
      </c>
      <c r="CL40" s="118">
        <v>0</v>
      </c>
      <c r="CM40" s="118">
        <v>0</v>
      </c>
      <c r="CN40" s="118">
        <v>0</v>
      </c>
      <c r="CO40" s="118">
        <v>0</v>
      </c>
      <c r="CP40" s="118">
        <v>0</v>
      </c>
      <c r="CQ40" s="118">
        <v>0</v>
      </c>
      <c r="CR40" s="118">
        <v>0</v>
      </c>
      <c r="CS40" s="118">
        <v>0</v>
      </c>
      <c r="CT40" s="118">
        <v>0</v>
      </c>
      <c r="CU40" s="118">
        <v>0</v>
      </c>
      <c r="CV40" s="118">
        <v>0</v>
      </c>
      <c r="CW40" s="118">
        <v>0</v>
      </c>
      <c r="CX40" s="118">
        <v>0</v>
      </c>
      <c r="CY40" s="118">
        <v>0</v>
      </c>
      <c r="CZ40" s="118">
        <v>0</v>
      </c>
      <c r="DA40" s="118">
        <v>0</v>
      </c>
      <c r="DB40" s="118">
        <v>0</v>
      </c>
      <c r="DC40" s="118">
        <v>0</v>
      </c>
      <c r="DD40" s="118">
        <v>0</v>
      </c>
      <c r="DE40" s="118">
        <v>0</v>
      </c>
      <c r="DF40" s="118">
        <v>0</v>
      </c>
      <c r="DG40" s="118">
        <v>0</v>
      </c>
      <c r="DH40" s="118">
        <v>0</v>
      </c>
      <c r="DI40" s="118">
        <v>0</v>
      </c>
      <c r="DJ40" s="118">
        <v>0</v>
      </c>
      <c r="DK40" s="118">
        <v>0</v>
      </c>
      <c r="DL40" s="118">
        <v>0</v>
      </c>
      <c r="DM40" s="118">
        <v>0</v>
      </c>
      <c r="DN40" s="118">
        <v>0</v>
      </c>
      <c r="DO40" s="118">
        <v>0</v>
      </c>
      <c r="DP40" s="118">
        <v>0</v>
      </c>
      <c r="DQ40" s="118">
        <v>0</v>
      </c>
      <c r="DR40" s="118">
        <v>0</v>
      </c>
      <c r="DS40" s="118">
        <v>0</v>
      </c>
      <c r="DT40" s="118">
        <v>0</v>
      </c>
      <c r="DU40" s="118">
        <v>0</v>
      </c>
      <c r="DV40" s="118">
        <v>0</v>
      </c>
      <c r="DW40" s="118">
        <v>0</v>
      </c>
      <c r="DX40" s="118">
        <v>0</v>
      </c>
      <c r="DY40" s="118">
        <v>0</v>
      </c>
      <c r="DZ40" s="118">
        <v>0</v>
      </c>
      <c r="EA40" s="118">
        <v>0</v>
      </c>
      <c r="EB40" s="118">
        <v>0</v>
      </c>
      <c r="EC40" s="118">
        <v>0</v>
      </c>
      <c r="ED40" s="118">
        <v>0</v>
      </c>
      <c r="EE40" s="118">
        <v>0</v>
      </c>
      <c r="EF40" s="118">
        <v>0</v>
      </c>
      <c r="EG40" s="118">
        <v>0</v>
      </c>
      <c r="EH40" s="118">
        <v>0</v>
      </c>
      <c r="EI40" s="118">
        <v>0</v>
      </c>
      <c r="EJ40" s="118">
        <v>0</v>
      </c>
      <c r="EK40" s="118">
        <v>0</v>
      </c>
      <c r="EL40" s="118">
        <v>0</v>
      </c>
      <c r="EM40" s="118">
        <v>0</v>
      </c>
      <c r="EN40" s="118">
        <v>0</v>
      </c>
      <c r="EO40" s="118">
        <v>0</v>
      </c>
      <c r="EP40" s="118">
        <v>0</v>
      </c>
      <c r="EQ40" s="118">
        <v>0</v>
      </c>
      <c r="ER40" s="118">
        <v>0</v>
      </c>
      <c r="ES40" s="118">
        <v>0</v>
      </c>
      <c r="ET40" s="118">
        <v>0</v>
      </c>
      <c r="EU40" s="118">
        <v>0</v>
      </c>
      <c r="EV40" s="118">
        <v>0</v>
      </c>
      <c r="EW40" s="118">
        <v>0</v>
      </c>
      <c r="EX40" s="118">
        <v>0</v>
      </c>
      <c r="EY40" s="118">
        <v>0</v>
      </c>
      <c r="EZ40" s="118">
        <v>0</v>
      </c>
      <c r="FA40" s="118">
        <v>0</v>
      </c>
      <c r="FB40" s="118">
        <v>0</v>
      </c>
      <c r="FC40" s="118">
        <v>0</v>
      </c>
      <c r="FD40" s="118">
        <v>0</v>
      </c>
      <c r="FE40" s="118">
        <v>0</v>
      </c>
      <c r="FF40" s="118">
        <v>0</v>
      </c>
      <c r="FG40" s="118">
        <v>0</v>
      </c>
      <c r="FH40" s="118">
        <v>0</v>
      </c>
      <c r="FI40" s="118">
        <v>0</v>
      </c>
      <c r="FJ40" s="118">
        <v>0</v>
      </c>
      <c r="FK40" s="118">
        <v>0</v>
      </c>
      <c r="FL40" s="118">
        <v>0</v>
      </c>
      <c r="FM40" s="118">
        <v>0</v>
      </c>
      <c r="FN40" s="118">
        <v>0</v>
      </c>
      <c r="FO40" s="118">
        <v>0</v>
      </c>
      <c r="FP40" s="118">
        <v>0</v>
      </c>
      <c r="FQ40" s="118">
        <v>0</v>
      </c>
      <c r="FR40" s="118">
        <v>0</v>
      </c>
      <c r="FS40" s="118">
        <v>0</v>
      </c>
      <c r="FT40" s="118">
        <v>0</v>
      </c>
      <c r="FU40" s="118">
        <v>0</v>
      </c>
      <c r="FV40" s="118">
        <v>0</v>
      </c>
      <c r="FW40" s="118">
        <v>0</v>
      </c>
      <c r="FX40" s="118">
        <v>0</v>
      </c>
      <c r="FY40" s="118">
        <v>0</v>
      </c>
      <c r="FZ40" s="118">
        <v>0</v>
      </c>
      <c r="GA40" s="118">
        <v>0</v>
      </c>
      <c r="GB40" s="118">
        <v>0</v>
      </c>
      <c r="GC40" s="118">
        <v>0</v>
      </c>
      <c r="GD40" s="118">
        <v>0</v>
      </c>
      <c r="GE40" s="118">
        <v>0</v>
      </c>
      <c r="GF40" s="118">
        <v>0</v>
      </c>
      <c r="GG40" s="118">
        <v>0</v>
      </c>
      <c r="GH40" s="118">
        <v>0</v>
      </c>
      <c r="GI40" s="118">
        <v>0</v>
      </c>
      <c r="GJ40" s="118">
        <v>0</v>
      </c>
      <c r="GK40" s="118">
        <v>0</v>
      </c>
      <c r="GL40" s="118">
        <v>0</v>
      </c>
      <c r="GM40" s="118">
        <v>0</v>
      </c>
      <c r="GN40" s="118">
        <v>0</v>
      </c>
      <c r="GO40" s="118">
        <v>0</v>
      </c>
      <c r="GP40" s="118">
        <v>0</v>
      </c>
      <c r="GQ40" s="118">
        <v>0</v>
      </c>
      <c r="GR40" s="118">
        <v>0</v>
      </c>
      <c r="GS40" s="118">
        <v>0</v>
      </c>
      <c r="GT40" s="118">
        <v>0</v>
      </c>
      <c r="GU40" s="118">
        <v>0</v>
      </c>
      <c r="GV40" s="118">
        <v>0</v>
      </c>
      <c r="GW40" s="118">
        <v>0</v>
      </c>
      <c r="GX40" s="118">
        <v>0</v>
      </c>
      <c r="GY40" s="118">
        <v>0</v>
      </c>
      <c r="GZ40" s="118">
        <v>0</v>
      </c>
      <c r="HA40" s="118">
        <v>0</v>
      </c>
      <c r="HB40" s="118">
        <v>0</v>
      </c>
      <c r="HC40" s="118">
        <v>0</v>
      </c>
      <c r="HD40" s="118">
        <v>0</v>
      </c>
      <c r="HE40" s="118">
        <v>0</v>
      </c>
      <c r="HF40" s="118">
        <v>0</v>
      </c>
      <c r="HG40" s="118">
        <v>0</v>
      </c>
      <c r="HH40" s="118">
        <v>0</v>
      </c>
      <c r="HI40" s="118">
        <v>0</v>
      </c>
      <c r="HJ40" s="118">
        <v>0</v>
      </c>
      <c r="HK40" s="118">
        <v>0</v>
      </c>
      <c r="HL40" s="118">
        <v>0</v>
      </c>
      <c r="HM40" s="118">
        <v>0</v>
      </c>
      <c r="HN40" s="118">
        <v>0</v>
      </c>
      <c r="HO40" s="118">
        <v>0</v>
      </c>
      <c r="HP40" s="118">
        <v>0</v>
      </c>
      <c r="HQ40" s="118">
        <v>0</v>
      </c>
      <c r="HR40" s="118">
        <v>0</v>
      </c>
      <c r="HS40" s="118">
        <v>0</v>
      </c>
      <c r="HT40" s="118">
        <v>0</v>
      </c>
      <c r="HU40" s="118">
        <v>0</v>
      </c>
      <c r="HV40" s="118">
        <v>0</v>
      </c>
      <c r="HW40" s="118">
        <v>0</v>
      </c>
      <c r="HX40" s="118">
        <v>0</v>
      </c>
      <c r="HY40" s="118">
        <v>0</v>
      </c>
      <c r="HZ40" s="118">
        <v>0</v>
      </c>
      <c r="IA40" s="118">
        <v>0</v>
      </c>
      <c r="IB40" s="118">
        <v>0</v>
      </c>
      <c r="IC40" s="118">
        <v>0</v>
      </c>
      <c r="ID40" s="118">
        <v>0</v>
      </c>
      <c r="IE40" s="118">
        <v>0</v>
      </c>
      <c r="IF40" s="118">
        <v>0</v>
      </c>
      <c r="IG40" s="118">
        <v>0</v>
      </c>
      <c r="IH40" s="118">
        <v>0</v>
      </c>
      <c r="II40" s="118">
        <v>0</v>
      </c>
      <c r="IJ40" s="118">
        <v>0</v>
      </c>
      <c r="IK40" s="118">
        <v>0</v>
      </c>
      <c r="IL40" s="118">
        <v>0</v>
      </c>
      <c r="IM40" s="118">
        <v>0</v>
      </c>
      <c r="IN40" s="118">
        <v>0</v>
      </c>
      <c r="IO40" s="118">
        <v>0</v>
      </c>
      <c r="IP40" s="118">
        <v>0</v>
      </c>
      <c r="IQ40" s="118">
        <v>0</v>
      </c>
      <c r="IR40" s="118">
        <v>0</v>
      </c>
      <c r="IS40" s="118">
        <v>0</v>
      </c>
      <c r="IT40" s="118">
        <v>0</v>
      </c>
      <c r="IU40" s="118">
        <v>0</v>
      </c>
      <c r="IV40" s="118">
        <v>0</v>
      </c>
      <c r="IW40" s="118">
        <v>0</v>
      </c>
      <c r="IX40" s="118">
        <v>0</v>
      </c>
      <c r="IY40" s="118">
        <v>0</v>
      </c>
      <c r="IZ40" s="118">
        <v>0</v>
      </c>
      <c r="JA40" s="118">
        <v>0</v>
      </c>
      <c r="JB40" s="118">
        <v>0</v>
      </c>
      <c r="JC40" s="118">
        <v>0</v>
      </c>
      <c r="JD40" s="118">
        <v>0</v>
      </c>
      <c r="JE40" s="118">
        <v>0</v>
      </c>
      <c r="JF40" s="118">
        <v>0</v>
      </c>
      <c r="JG40" s="118">
        <v>0</v>
      </c>
      <c r="JH40" s="118">
        <v>0</v>
      </c>
      <c r="JI40" s="118">
        <v>0</v>
      </c>
      <c r="JJ40" s="118">
        <v>0</v>
      </c>
      <c r="JK40" s="118">
        <v>0</v>
      </c>
      <c r="JL40" s="118">
        <v>0</v>
      </c>
      <c r="JM40" s="118">
        <v>0</v>
      </c>
      <c r="JN40" s="118">
        <v>0</v>
      </c>
      <c r="JO40" s="118">
        <v>0</v>
      </c>
      <c r="JP40" s="118">
        <v>0</v>
      </c>
      <c r="JQ40" s="118">
        <v>0</v>
      </c>
      <c r="JR40" s="118">
        <v>0</v>
      </c>
      <c r="JS40" s="118">
        <v>0</v>
      </c>
      <c r="JT40" s="118">
        <v>0</v>
      </c>
      <c r="JU40" s="118">
        <v>0</v>
      </c>
      <c r="JV40" s="118">
        <v>0</v>
      </c>
      <c r="JW40" s="118">
        <v>0</v>
      </c>
      <c r="JX40" s="118">
        <v>0</v>
      </c>
      <c r="JY40" s="118">
        <v>0</v>
      </c>
      <c r="JZ40" s="118">
        <v>0</v>
      </c>
      <c r="KA40" s="118">
        <v>0</v>
      </c>
      <c r="KB40" s="118">
        <v>0</v>
      </c>
      <c r="KC40" s="118">
        <v>0</v>
      </c>
      <c r="KD40" s="118">
        <v>0</v>
      </c>
      <c r="KE40" s="118">
        <v>0</v>
      </c>
      <c r="KF40" s="118">
        <v>0</v>
      </c>
      <c r="KG40" s="118">
        <v>0</v>
      </c>
      <c r="KH40" s="118">
        <v>0</v>
      </c>
      <c r="KI40" s="118">
        <v>0</v>
      </c>
      <c r="KJ40" s="118">
        <v>0</v>
      </c>
      <c r="KK40" s="118">
        <v>0</v>
      </c>
      <c r="KL40" s="118">
        <v>0</v>
      </c>
      <c r="KM40" s="118">
        <v>0</v>
      </c>
      <c r="KN40" s="118">
        <v>0</v>
      </c>
      <c r="KO40" s="118">
        <v>0</v>
      </c>
      <c r="KP40" s="118">
        <v>0</v>
      </c>
      <c r="KQ40" s="118">
        <v>0</v>
      </c>
      <c r="KR40" s="118">
        <v>0</v>
      </c>
      <c r="KS40" s="118">
        <v>0</v>
      </c>
      <c r="KT40" s="118">
        <v>0</v>
      </c>
      <c r="KU40" s="118">
        <v>0</v>
      </c>
      <c r="KV40" s="118">
        <v>0</v>
      </c>
      <c r="KW40" s="118">
        <v>0</v>
      </c>
      <c r="KX40" s="118">
        <v>0</v>
      </c>
      <c r="KY40" s="118">
        <v>0</v>
      </c>
      <c r="KZ40" s="118">
        <v>0</v>
      </c>
      <c r="LA40" s="118">
        <v>0</v>
      </c>
      <c r="LB40" s="118">
        <v>0</v>
      </c>
      <c r="LC40" s="118">
        <v>0</v>
      </c>
      <c r="LD40" s="118">
        <v>0</v>
      </c>
      <c r="LE40" s="118">
        <v>0</v>
      </c>
      <c r="LF40" s="118">
        <v>0</v>
      </c>
      <c r="LG40" s="118">
        <v>0</v>
      </c>
      <c r="LH40" s="118">
        <v>0</v>
      </c>
      <c r="LI40" s="118">
        <v>0</v>
      </c>
      <c r="LJ40" s="118">
        <v>0</v>
      </c>
      <c r="LK40" s="118">
        <v>0</v>
      </c>
      <c r="LL40" s="118">
        <v>0</v>
      </c>
      <c r="LM40" s="118">
        <v>0</v>
      </c>
      <c r="LN40" s="118">
        <v>0</v>
      </c>
      <c r="LO40" s="118">
        <v>0</v>
      </c>
      <c r="LP40" s="118">
        <v>0</v>
      </c>
      <c r="LQ40" s="118">
        <v>0</v>
      </c>
      <c r="LR40" s="118">
        <v>0</v>
      </c>
      <c r="LS40" s="118">
        <v>0</v>
      </c>
      <c r="LT40" s="118">
        <v>0</v>
      </c>
      <c r="LU40" s="118">
        <v>0</v>
      </c>
      <c r="LV40" s="118">
        <v>0</v>
      </c>
      <c r="LW40" s="118">
        <v>0</v>
      </c>
      <c r="LX40" s="118">
        <v>0</v>
      </c>
      <c r="LY40" s="118">
        <v>0</v>
      </c>
      <c r="LZ40" s="118">
        <v>0</v>
      </c>
      <c r="MA40" s="118">
        <v>0</v>
      </c>
      <c r="MB40" s="118">
        <v>0</v>
      </c>
      <c r="MC40" s="118">
        <v>0</v>
      </c>
      <c r="MD40" s="118">
        <v>0</v>
      </c>
      <c r="ME40" s="118">
        <v>0</v>
      </c>
      <c r="MF40" s="118">
        <v>0</v>
      </c>
      <c r="MG40" s="118">
        <v>0</v>
      </c>
      <c r="MH40" s="118">
        <v>0</v>
      </c>
      <c r="MI40" s="118">
        <v>0</v>
      </c>
      <c r="MJ40" s="118">
        <v>0</v>
      </c>
      <c r="MK40" s="118">
        <v>0</v>
      </c>
      <c r="ML40" s="118">
        <v>0</v>
      </c>
      <c r="MM40" s="118">
        <v>0</v>
      </c>
      <c r="MN40" s="118">
        <v>0</v>
      </c>
      <c r="MO40" s="118">
        <v>0</v>
      </c>
      <c r="MP40" s="118">
        <v>0</v>
      </c>
      <c r="MQ40" s="118">
        <v>0</v>
      </c>
      <c r="MR40" s="118">
        <v>0</v>
      </c>
      <c r="MS40" s="118">
        <v>0</v>
      </c>
      <c r="MT40" s="118">
        <v>0</v>
      </c>
      <c r="MU40" s="118">
        <v>0</v>
      </c>
      <c r="MV40" s="118">
        <v>0</v>
      </c>
      <c r="MW40" s="118">
        <v>0</v>
      </c>
      <c r="MX40" s="118">
        <v>0</v>
      </c>
      <c r="MY40" s="118">
        <v>0</v>
      </c>
      <c r="MZ40" s="118">
        <v>0</v>
      </c>
      <c r="NA40" s="118">
        <v>0</v>
      </c>
      <c r="NB40" s="118">
        <v>0</v>
      </c>
      <c r="NC40" s="118">
        <v>0</v>
      </c>
      <c r="ND40" s="118">
        <v>0</v>
      </c>
      <c r="NE40" s="118">
        <v>0</v>
      </c>
      <c r="NF40" s="118">
        <v>0</v>
      </c>
      <c r="NG40" s="118">
        <v>0</v>
      </c>
      <c r="NH40" s="118">
        <v>0</v>
      </c>
      <c r="NI40" s="118">
        <v>0</v>
      </c>
      <c r="NJ40" s="118">
        <v>0</v>
      </c>
      <c r="NK40" s="118">
        <v>0</v>
      </c>
      <c r="NL40" s="118">
        <v>0</v>
      </c>
      <c r="NM40" s="118">
        <v>0</v>
      </c>
      <c r="NN40" s="118">
        <v>0</v>
      </c>
      <c r="NO40" s="118">
        <v>0</v>
      </c>
      <c r="NP40" s="118">
        <v>0</v>
      </c>
      <c r="NQ40" s="118">
        <v>0</v>
      </c>
      <c r="NR40" s="118">
        <v>0</v>
      </c>
      <c r="NS40" s="118">
        <v>0</v>
      </c>
      <c r="NT40" s="118">
        <v>0</v>
      </c>
      <c r="NU40" s="118">
        <v>0</v>
      </c>
      <c r="NV40" s="118">
        <v>0</v>
      </c>
      <c r="NW40" s="118">
        <v>0</v>
      </c>
      <c r="NX40" s="118">
        <v>0</v>
      </c>
      <c r="NY40" s="118">
        <v>0</v>
      </c>
      <c r="NZ40" s="118">
        <v>0</v>
      </c>
      <c r="OA40" s="118">
        <v>0</v>
      </c>
      <c r="OB40" s="118">
        <v>0</v>
      </c>
      <c r="OC40" s="118">
        <v>0</v>
      </c>
      <c r="OD40" s="118">
        <v>0</v>
      </c>
      <c r="OE40" s="118">
        <v>0</v>
      </c>
      <c r="OF40" s="118">
        <v>0</v>
      </c>
      <c r="OG40" s="118">
        <v>0</v>
      </c>
      <c r="OH40" s="118">
        <v>0</v>
      </c>
      <c r="OI40" s="118">
        <v>0</v>
      </c>
      <c r="OJ40" s="118">
        <v>0</v>
      </c>
      <c r="OK40" s="118">
        <v>0</v>
      </c>
      <c r="OL40" s="118">
        <v>0</v>
      </c>
      <c r="OM40" s="118">
        <v>0</v>
      </c>
      <c r="ON40" s="118">
        <v>0</v>
      </c>
      <c r="OO40" s="118">
        <v>0</v>
      </c>
      <c r="OP40" s="118">
        <v>0</v>
      </c>
      <c r="OQ40" s="118">
        <v>0</v>
      </c>
      <c r="OR40" s="118">
        <v>0</v>
      </c>
      <c r="OS40" s="118">
        <v>0</v>
      </c>
      <c r="OT40" s="118">
        <v>0</v>
      </c>
      <c r="OU40" s="118">
        <v>0</v>
      </c>
      <c r="OV40" s="118">
        <v>0</v>
      </c>
      <c r="OW40" s="118">
        <v>0</v>
      </c>
      <c r="OX40" s="118">
        <v>0</v>
      </c>
      <c r="OY40" s="118">
        <v>0</v>
      </c>
      <c r="OZ40" s="118">
        <v>0</v>
      </c>
      <c r="PA40" s="118">
        <v>0</v>
      </c>
      <c r="PB40" s="118">
        <v>0</v>
      </c>
      <c r="PC40" s="118">
        <v>0</v>
      </c>
      <c r="PD40" s="118">
        <v>0</v>
      </c>
      <c r="PE40" s="118">
        <v>0</v>
      </c>
      <c r="PF40" s="118">
        <v>0</v>
      </c>
      <c r="PG40" s="118">
        <v>0</v>
      </c>
      <c r="PH40" s="118">
        <v>0</v>
      </c>
      <c r="PI40" s="118">
        <v>0</v>
      </c>
      <c r="PJ40" s="118">
        <v>0</v>
      </c>
      <c r="PK40" s="118">
        <v>0</v>
      </c>
      <c r="PL40" s="118">
        <v>0</v>
      </c>
      <c r="PM40" s="118">
        <v>0</v>
      </c>
      <c r="PN40" s="118">
        <v>0</v>
      </c>
      <c r="PO40" s="118">
        <v>0</v>
      </c>
      <c r="PP40" s="118">
        <v>0</v>
      </c>
      <c r="PQ40" s="118">
        <v>0</v>
      </c>
      <c r="PR40" s="118">
        <v>0</v>
      </c>
      <c r="PS40" s="118">
        <v>0</v>
      </c>
      <c r="PT40" s="118">
        <v>0</v>
      </c>
      <c r="PU40" s="118">
        <v>0</v>
      </c>
      <c r="PV40" s="118">
        <v>0</v>
      </c>
      <c r="PW40" s="118">
        <v>0</v>
      </c>
      <c r="PX40" s="118">
        <v>0</v>
      </c>
      <c r="PY40" s="118">
        <v>0</v>
      </c>
      <c r="PZ40" s="118">
        <v>0</v>
      </c>
      <c r="QA40" s="118">
        <v>0</v>
      </c>
      <c r="QB40" s="118">
        <v>0</v>
      </c>
      <c r="QC40" s="118">
        <v>0</v>
      </c>
      <c r="QD40" s="118">
        <v>0</v>
      </c>
      <c r="QE40" s="118">
        <v>0</v>
      </c>
      <c r="QF40" s="118">
        <v>0</v>
      </c>
      <c r="QG40" s="118">
        <v>0</v>
      </c>
      <c r="QH40" s="118">
        <v>0</v>
      </c>
      <c r="QI40" s="118">
        <v>0</v>
      </c>
      <c r="QJ40" s="118">
        <v>0</v>
      </c>
      <c r="QK40" s="118">
        <v>0</v>
      </c>
      <c r="QL40" s="118">
        <v>0</v>
      </c>
      <c r="QM40" s="118">
        <v>0</v>
      </c>
      <c r="QN40" s="118">
        <v>0</v>
      </c>
      <c r="QO40" s="118">
        <v>0</v>
      </c>
      <c r="QP40" s="118">
        <v>0</v>
      </c>
      <c r="QQ40" s="118">
        <v>0</v>
      </c>
      <c r="QR40" s="118">
        <v>0</v>
      </c>
      <c r="QS40" s="118">
        <v>0</v>
      </c>
      <c r="QT40" s="118">
        <v>0</v>
      </c>
      <c r="QU40" s="118">
        <v>0</v>
      </c>
      <c r="QV40" s="118">
        <v>0</v>
      </c>
      <c r="QW40" s="118">
        <v>0</v>
      </c>
      <c r="QX40" s="118">
        <v>0</v>
      </c>
      <c r="QY40" s="118">
        <v>0</v>
      </c>
      <c r="QZ40" s="118">
        <v>0</v>
      </c>
      <c r="RA40" s="118">
        <v>0</v>
      </c>
      <c r="RB40" s="118">
        <v>0</v>
      </c>
      <c r="RC40" s="118">
        <v>0</v>
      </c>
      <c r="RD40" s="118">
        <v>0</v>
      </c>
      <c r="RE40" s="118">
        <v>0</v>
      </c>
      <c r="RF40" s="118">
        <v>0</v>
      </c>
      <c r="RG40" s="118">
        <v>0</v>
      </c>
      <c r="RH40" s="118">
        <v>0</v>
      </c>
      <c r="RI40" s="118">
        <v>0</v>
      </c>
      <c r="RJ40" s="118">
        <v>0</v>
      </c>
      <c r="RK40" s="118">
        <v>0</v>
      </c>
      <c r="RL40" s="118">
        <v>0</v>
      </c>
      <c r="RM40" s="118">
        <v>0</v>
      </c>
      <c r="RN40" s="118">
        <v>0</v>
      </c>
      <c r="RO40" s="118">
        <v>0</v>
      </c>
      <c r="RP40" s="118">
        <v>0</v>
      </c>
      <c r="RQ40" s="118">
        <v>0</v>
      </c>
      <c r="RR40" s="118">
        <v>0</v>
      </c>
      <c r="RS40" s="118">
        <v>0</v>
      </c>
      <c r="RT40" s="118">
        <v>0</v>
      </c>
      <c r="RU40" s="118">
        <v>0</v>
      </c>
      <c r="RV40" s="118">
        <v>0</v>
      </c>
      <c r="RW40" s="118">
        <v>0</v>
      </c>
      <c r="RX40" s="118">
        <v>0</v>
      </c>
      <c r="RY40" s="118">
        <v>0</v>
      </c>
      <c r="RZ40" s="118">
        <v>0</v>
      </c>
      <c r="SA40" s="118">
        <v>0</v>
      </c>
      <c r="SB40" s="118">
        <v>0</v>
      </c>
      <c r="SC40" s="118">
        <v>0</v>
      </c>
      <c r="SD40" s="118">
        <v>0</v>
      </c>
      <c r="SE40" s="118">
        <v>0</v>
      </c>
      <c r="SF40" s="118">
        <v>0</v>
      </c>
      <c r="SG40" s="118">
        <v>0</v>
      </c>
      <c r="SH40" s="118">
        <v>0</v>
      </c>
      <c r="SI40" s="118">
        <v>0</v>
      </c>
      <c r="SJ40" s="118">
        <v>0</v>
      </c>
      <c r="SK40" s="118">
        <v>0</v>
      </c>
      <c r="SL40" s="118">
        <v>0</v>
      </c>
      <c r="SM40" s="118">
        <v>0</v>
      </c>
      <c r="SN40" s="118">
        <v>0</v>
      </c>
      <c r="SO40" s="118">
        <v>0</v>
      </c>
      <c r="SP40" s="118">
        <v>0</v>
      </c>
      <c r="SQ40" s="118">
        <v>0</v>
      </c>
      <c r="SR40" s="118">
        <v>0</v>
      </c>
      <c r="SS40" s="118">
        <v>0</v>
      </c>
      <c r="ST40" s="118">
        <v>0</v>
      </c>
      <c r="SU40" s="118">
        <v>0</v>
      </c>
      <c r="SV40" s="118">
        <v>0</v>
      </c>
      <c r="SW40" s="118">
        <v>0</v>
      </c>
      <c r="SX40" s="118">
        <v>0</v>
      </c>
      <c r="SY40" s="118">
        <v>0</v>
      </c>
      <c r="SZ40" s="118">
        <v>0</v>
      </c>
      <c r="TA40" s="118">
        <v>0</v>
      </c>
      <c r="TB40" s="118">
        <v>0</v>
      </c>
      <c r="TC40" s="118">
        <v>0</v>
      </c>
      <c r="TD40" s="118">
        <v>0</v>
      </c>
      <c r="TE40" s="118">
        <v>0</v>
      </c>
      <c r="TF40" s="118">
        <v>0</v>
      </c>
      <c r="TG40" s="118">
        <v>0</v>
      </c>
      <c r="TH40" s="118">
        <v>0</v>
      </c>
      <c r="TI40" s="118">
        <v>0</v>
      </c>
      <c r="TJ40" s="118">
        <v>0</v>
      </c>
      <c r="TK40" s="118">
        <v>0</v>
      </c>
      <c r="TL40" s="118">
        <v>0</v>
      </c>
      <c r="TM40" s="118">
        <v>0</v>
      </c>
      <c r="TN40" s="118">
        <v>0</v>
      </c>
      <c r="TO40" s="118">
        <v>0</v>
      </c>
      <c r="TP40" s="118">
        <v>0</v>
      </c>
      <c r="TQ40" s="118">
        <v>0</v>
      </c>
      <c r="TR40" s="118">
        <v>0</v>
      </c>
      <c r="TS40" s="118">
        <v>0</v>
      </c>
      <c r="TT40" s="118">
        <v>0</v>
      </c>
      <c r="TU40" s="118">
        <v>0</v>
      </c>
      <c r="TV40" s="118">
        <v>0</v>
      </c>
      <c r="TW40" s="118">
        <v>0</v>
      </c>
      <c r="TX40" s="118">
        <v>0</v>
      </c>
      <c r="TY40" s="118">
        <v>0</v>
      </c>
      <c r="TZ40" s="118">
        <v>0</v>
      </c>
      <c r="UA40" s="118">
        <v>0</v>
      </c>
      <c r="UB40" s="118">
        <v>0</v>
      </c>
      <c r="UC40" s="118">
        <v>0</v>
      </c>
      <c r="UD40" s="118">
        <v>0</v>
      </c>
      <c r="UE40" s="118">
        <v>0</v>
      </c>
      <c r="UF40" s="118">
        <v>0</v>
      </c>
      <c r="UG40" s="118">
        <v>0</v>
      </c>
      <c r="UH40" s="118">
        <v>0</v>
      </c>
      <c r="UI40" s="118">
        <v>0</v>
      </c>
      <c r="UJ40" s="118">
        <v>0</v>
      </c>
      <c r="UK40" s="118">
        <v>0</v>
      </c>
      <c r="UL40" s="118">
        <v>0</v>
      </c>
      <c r="UM40" s="118">
        <v>0</v>
      </c>
      <c r="UN40" s="118">
        <v>0</v>
      </c>
      <c r="UO40" s="118">
        <v>0</v>
      </c>
      <c r="UP40" s="118">
        <v>0</v>
      </c>
      <c r="UQ40" s="118">
        <v>0</v>
      </c>
      <c r="UR40" s="118">
        <v>0</v>
      </c>
      <c r="US40" s="118">
        <v>0</v>
      </c>
      <c r="UT40" s="118">
        <v>0</v>
      </c>
      <c r="UU40" s="118">
        <v>0</v>
      </c>
      <c r="UV40" s="118">
        <v>0</v>
      </c>
      <c r="UW40" s="118">
        <v>0</v>
      </c>
      <c r="UX40" s="118">
        <v>0</v>
      </c>
      <c r="UY40" s="118">
        <v>0</v>
      </c>
      <c r="UZ40" s="118">
        <v>0</v>
      </c>
      <c r="VA40" s="118">
        <v>0</v>
      </c>
      <c r="VB40" s="118">
        <v>0</v>
      </c>
      <c r="VC40" s="118">
        <v>0</v>
      </c>
      <c r="VD40" s="118">
        <v>0</v>
      </c>
      <c r="VE40" s="118">
        <v>0</v>
      </c>
      <c r="VF40" s="118">
        <v>0</v>
      </c>
      <c r="VG40" s="118">
        <v>0</v>
      </c>
      <c r="VH40" s="118">
        <v>0</v>
      </c>
      <c r="VI40" s="118">
        <v>0</v>
      </c>
      <c r="VJ40" s="118">
        <v>0</v>
      </c>
      <c r="VK40" s="118">
        <v>0</v>
      </c>
      <c r="VL40" s="118">
        <v>0</v>
      </c>
      <c r="VM40" s="118">
        <v>0</v>
      </c>
      <c r="VN40" s="118">
        <v>0</v>
      </c>
      <c r="VO40" s="118">
        <v>0</v>
      </c>
      <c r="VP40" s="118">
        <v>0</v>
      </c>
      <c r="VQ40" s="118">
        <v>0</v>
      </c>
      <c r="VR40" s="118">
        <v>0</v>
      </c>
      <c r="VS40" s="118">
        <v>0</v>
      </c>
      <c r="VT40" s="118">
        <v>0</v>
      </c>
      <c r="VU40" s="118">
        <v>0</v>
      </c>
      <c r="VV40" s="118">
        <v>0</v>
      </c>
      <c r="VW40" s="118">
        <v>0</v>
      </c>
      <c r="VX40" s="118">
        <v>0</v>
      </c>
      <c r="VY40" s="118">
        <v>0</v>
      </c>
      <c r="VZ40" s="118">
        <v>0</v>
      </c>
      <c r="WA40" s="118">
        <v>0</v>
      </c>
      <c r="WB40" s="118">
        <v>0</v>
      </c>
      <c r="WC40" s="118">
        <v>0</v>
      </c>
      <c r="WD40" s="118">
        <v>0</v>
      </c>
      <c r="WE40" s="118">
        <v>0</v>
      </c>
      <c r="WF40" s="118">
        <v>0</v>
      </c>
      <c r="WG40" s="118">
        <v>0</v>
      </c>
      <c r="WH40" s="118">
        <v>0</v>
      </c>
      <c r="WI40" s="118">
        <v>0</v>
      </c>
      <c r="WJ40" s="118">
        <v>0</v>
      </c>
      <c r="WK40" s="118">
        <v>0</v>
      </c>
      <c r="WL40" s="118">
        <v>0</v>
      </c>
      <c r="WM40" s="118">
        <v>0</v>
      </c>
      <c r="WN40" s="118">
        <v>0</v>
      </c>
      <c r="WO40" s="118">
        <v>0</v>
      </c>
      <c r="WP40" s="118">
        <v>0</v>
      </c>
      <c r="WQ40" s="118">
        <v>0</v>
      </c>
      <c r="WR40" s="118">
        <v>0</v>
      </c>
      <c r="WS40" s="118">
        <v>0</v>
      </c>
      <c r="WT40" s="118">
        <v>0</v>
      </c>
      <c r="WU40" s="118">
        <v>0</v>
      </c>
      <c r="WV40" s="118">
        <v>0</v>
      </c>
      <c r="WW40" s="118">
        <v>0</v>
      </c>
      <c r="WX40" s="118">
        <v>0</v>
      </c>
      <c r="WY40" s="118">
        <v>0</v>
      </c>
      <c r="WZ40" s="118">
        <v>0</v>
      </c>
      <c r="XA40" s="118">
        <v>0</v>
      </c>
      <c r="XB40" s="118">
        <v>0</v>
      </c>
      <c r="XC40" s="118">
        <v>0</v>
      </c>
      <c r="XD40" s="118">
        <v>0</v>
      </c>
      <c r="XE40" s="118">
        <v>0</v>
      </c>
      <c r="XF40" s="118">
        <v>0</v>
      </c>
      <c r="XG40" s="118">
        <v>0</v>
      </c>
      <c r="XH40" s="118">
        <v>0</v>
      </c>
      <c r="XI40" s="118">
        <v>0</v>
      </c>
      <c r="XJ40" s="118">
        <v>0</v>
      </c>
      <c r="XK40" s="118">
        <v>0</v>
      </c>
      <c r="XL40" s="118">
        <v>0</v>
      </c>
      <c r="XM40" s="118">
        <v>0</v>
      </c>
      <c r="XN40" s="118">
        <v>0</v>
      </c>
      <c r="XO40" s="118">
        <v>0</v>
      </c>
      <c r="XP40" s="118">
        <v>0</v>
      </c>
      <c r="XQ40" s="118">
        <v>0</v>
      </c>
      <c r="XR40" s="118">
        <v>0</v>
      </c>
      <c r="XS40" s="118">
        <v>0</v>
      </c>
      <c r="XT40" s="118">
        <v>0</v>
      </c>
      <c r="XU40" s="118">
        <v>0</v>
      </c>
      <c r="XV40" s="118">
        <v>0</v>
      </c>
      <c r="XW40" s="118">
        <v>0</v>
      </c>
      <c r="XX40" s="118">
        <v>0</v>
      </c>
      <c r="XY40" s="118">
        <v>0</v>
      </c>
      <c r="XZ40" s="118">
        <v>0</v>
      </c>
      <c r="YA40" s="118">
        <v>0</v>
      </c>
      <c r="YB40" s="118">
        <v>0</v>
      </c>
      <c r="YC40" s="118">
        <v>0</v>
      </c>
      <c r="YD40" s="118">
        <v>0</v>
      </c>
      <c r="YE40" s="118">
        <v>0</v>
      </c>
      <c r="YF40" s="118">
        <v>0</v>
      </c>
      <c r="YG40" s="118">
        <v>0</v>
      </c>
      <c r="YH40" s="118">
        <v>0</v>
      </c>
      <c r="YI40" s="118">
        <v>0</v>
      </c>
      <c r="YJ40" s="118">
        <v>0</v>
      </c>
      <c r="YK40" s="118">
        <v>0</v>
      </c>
      <c r="YL40" s="118">
        <v>0</v>
      </c>
      <c r="YM40" s="118">
        <v>0</v>
      </c>
      <c r="YN40" s="118">
        <v>0</v>
      </c>
      <c r="YO40" s="118">
        <v>0</v>
      </c>
      <c r="YP40" s="118">
        <v>0</v>
      </c>
      <c r="YQ40" s="118">
        <v>0</v>
      </c>
      <c r="YR40" s="118">
        <v>0</v>
      </c>
      <c r="YS40" s="118">
        <v>0</v>
      </c>
      <c r="YT40" s="118">
        <v>0</v>
      </c>
      <c r="YU40" s="118">
        <v>0</v>
      </c>
      <c r="YV40" s="118">
        <v>0</v>
      </c>
      <c r="YW40" s="118">
        <v>0</v>
      </c>
      <c r="YX40" s="118">
        <v>0</v>
      </c>
      <c r="YY40" s="118">
        <v>0</v>
      </c>
      <c r="YZ40" s="118">
        <v>0</v>
      </c>
      <c r="ZA40" s="118">
        <v>0</v>
      </c>
      <c r="ZB40" s="118">
        <v>0</v>
      </c>
      <c r="ZC40" s="118">
        <v>0</v>
      </c>
      <c r="ZD40" s="118">
        <v>0</v>
      </c>
      <c r="ZE40" s="118">
        <v>0</v>
      </c>
      <c r="ZF40" s="118">
        <v>0</v>
      </c>
      <c r="ZG40" s="118">
        <v>0</v>
      </c>
      <c r="ZH40" s="118">
        <v>0</v>
      </c>
      <c r="ZI40" s="118">
        <v>0</v>
      </c>
      <c r="ZJ40" s="118">
        <v>0</v>
      </c>
      <c r="ZK40" s="118">
        <v>0</v>
      </c>
      <c r="ZL40" s="118">
        <v>0</v>
      </c>
      <c r="ZM40" s="118">
        <v>0</v>
      </c>
      <c r="ZN40" s="118">
        <v>0</v>
      </c>
      <c r="ZO40" s="118">
        <v>0</v>
      </c>
      <c r="ZP40" s="118">
        <v>0</v>
      </c>
      <c r="ZQ40" s="118">
        <v>0</v>
      </c>
      <c r="ZR40" s="118">
        <v>0</v>
      </c>
      <c r="ZS40" s="118">
        <v>0</v>
      </c>
      <c r="ZT40" s="118">
        <v>0</v>
      </c>
      <c r="ZU40" s="118">
        <v>0</v>
      </c>
      <c r="ZV40" s="118">
        <v>0</v>
      </c>
      <c r="ZW40" s="118">
        <v>0</v>
      </c>
      <c r="ZX40" s="118">
        <v>0</v>
      </c>
      <c r="ZY40" s="118">
        <v>0</v>
      </c>
      <c r="ZZ40" s="118">
        <v>0</v>
      </c>
      <c r="AAA40" s="118">
        <v>0</v>
      </c>
      <c r="AAB40" s="118">
        <v>0</v>
      </c>
      <c r="AAC40" s="118">
        <v>0</v>
      </c>
      <c r="AAD40" s="118">
        <v>0</v>
      </c>
      <c r="AAE40" s="118">
        <v>0</v>
      </c>
      <c r="AAF40" s="118">
        <v>0</v>
      </c>
      <c r="AAG40" s="118">
        <v>0</v>
      </c>
      <c r="AAH40" s="118">
        <v>0</v>
      </c>
      <c r="AAI40" s="118">
        <v>0</v>
      </c>
      <c r="AAJ40" s="118">
        <v>0</v>
      </c>
      <c r="AAK40" s="118">
        <v>0</v>
      </c>
      <c r="AAL40" s="118">
        <v>0</v>
      </c>
      <c r="AAM40" s="118">
        <v>0</v>
      </c>
      <c r="AAN40" s="118">
        <v>0</v>
      </c>
      <c r="AAO40" s="118">
        <v>0</v>
      </c>
      <c r="AAP40" s="118">
        <v>0</v>
      </c>
      <c r="AAQ40" s="118">
        <v>0</v>
      </c>
      <c r="AAR40" s="118">
        <v>0</v>
      </c>
      <c r="AAS40" s="118">
        <v>0</v>
      </c>
      <c r="AAT40" s="118">
        <v>0</v>
      </c>
      <c r="AAU40" s="118">
        <v>0</v>
      </c>
      <c r="AAV40" s="118">
        <v>0</v>
      </c>
      <c r="AAW40" s="118">
        <v>0</v>
      </c>
      <c r="AAX40" s="118">
        <v>0</v>
      </c>
      <c r="AAY40" s="118">
        <v>0</v>
      </c>
      <c r="AAZ40" s="118">
        <v>0</v>
      </c>
      <c r="ABA40" s="118">
        <v>0</v>
      </c>
      <c r="ABB40" s="118">
        <v>0</v>
      </c>
      <c r="ABC40" s="118">
        <v>0</v>
      </c>
      <c r="ABD40" s="118">
        <v>0</v>
      </c>
      <c r="ABE40" s="118">
        <v>0</v>
      </c>
      <c r="ABF40" s="118">
        <v>0</v>
      </c>
      <c r="ABG40" s="118">
        <v>0</v>
      </c>
      <c r="ABH40" s="118">
        <v>0</v>
      </c>
      <c r="ABI40" s="118">
        <v>0</v>
      </c>
      <c r="ABJ40" s="118">
        <v>0</v>
      </c>
      <c r="ABK40" s="118">
        <v>0</v>
      </c>
      <c r="ABL40" s="118">
        <v>0</v>
      </c>
      <c r="ABM40" s="118">
        <v>0</v>
      </c>
      <c r="ABN40" s="118">
        <v>0</v>
      </c>
      <c r="ABO40" s="118">
        <v>0</v>
      </c>
      <c r="ABP40" s="118">
        <v>0</v>
      </c>
      <c r="ABQ40" s="118">
        <v>0</v>
      </c>
      <c r="ABR40" s="118">
        <v>0</v>
      </c>
      <c r="ABS40" s="118">
        <v>0</v>
      </c>
      <c r="ABT40" s="118">
        <v>0</v>
      </c>
      <c r="ABU40" s="118">
        <v>0</v>
      </c>
      <c r="ABV40" s="118">
        <v>0</v>
      </c>
      <c r="ABW40" s="118">
        <v>0</v>
      </c>
      <c r="ABX40" s="118">
        <v>0</v>
      </c>
      <c r="ABY40" s="118">
        <v>0</v>
      </c>
      <c r="ABZ40" s="118">
        <v>0</v>
      </c>
      <c r="ACA40" s="118">
        <v>0</v>
      </c>
      <c r="ACB40" s="118">
        <v>0</v>
      </c>
      <c r="ACC40" s="118">
        <v>0</v>
      </c>
      <c r="ACD40" s="118">
        <v>0</v>
      </c>
      <c r="ACE40" s="118">
        <v>0</v>
      </c>
      <c r="ACF40" s="118">
        <v>0</v>
      </c>
      <c r="ACG40" s="118">
        <v>0</v>
      </c>
      <c r="ACH40" s="118">
        <v>0</v>
      </c>
      <c r="ACI40" s="118">
        <v>0</v>
      </c>
      <c r="ACJ40" s="118">
        <v>0</v>
      </c>
      <c r="ACK40" s="118">
        <v>0</v>
      </c>
      <c r="ACL40" s="118">
        <v>0</v>
      </c>
      <c r="ACM40" s="118">
        <v>0</v>
      </c>
      <c r="ACN40" s="118">
        <v>0</v>
      </c>
      <c r="ACO40" s="118">
        <v>0</v>
      </c>
      <c r="ACP40" s="118">
        <v>0</v>
      </c>
      <c r="ACQ40" s="118">
        <v>0</v>
      </c>
      <c r="ACR40" s="118">
        <v>0</v>
      </c>
      <c r="ACS40" s="118">
        <v>0</v>
      </c>
      <c r="ACT40" s="118">
        <v>0</v>
      </c>
      <c r="ACU40" s="118">
        <v>0</v>
      </c>
      <c r="ACV40" s="118">
        <v>0</v>
      </c>
      <c r="ACW40" s="118">
        <v>0</v>
      </c>
      <c r="ACX40" s="118">
        <v>0</v>
      </c>
      <c r="ACY40" s="118">
        <v>0</v>
      </c>
      <c r="ACZ40" s="118">
        <v>0</v>
      </c>
      <c r="ADA40" s="118">
        <v>0</v>
      </c>
      <c r="ADB40" s="118">
        <v>0</v>
      </c>
      <c r="ADC40" s="118">
        <v>0</v>
      </c>
      <c r="ADD40" s="118">
        <v>0</v>
      </c>
      <c r="ADE40" s="118">
        <v>0</v>
      </c>
      <c r="ADF40" s="118">
        <v>0</v>
      </c>
      <c r="ADG40" s="118">
        <v>0</v>
      </c>
      <c r="ADH40" s="118">
        <v>0</v>
      </c>
      <c r="ADI40" s="118">
        <v>0</v>
      </c>
      <c r="ADJ40" s="118">
        <v>0</v>
      </c>
      <c r="ADK40" s="118">
        <v>0</v>
      </c>
      <c r="ADL40" s="118">
        <v>0</v>
      </c>
      <c r="ADM40" s="118">
        <v>0</v>
      </c>
      <c r="ADN40" s="118">
        <v>0</v>
      </c>
      <c r="ADO40" s="118">
        <v>0</v>
      </c>
      <c r="ADP40" s="118">
        <v>0</v>
      </c>
      <c r="ADQ40" s="118">
        <v>0</v>
      </c>
      <c r="ADR40" s="118">
        <v>0</v>
      </c>
      <c r="ADS40" s="118">
        <v>0</v>
      </c>
      <c r="ADT40" s="118">
        <v>0</v>
      </c>
      <c r="ADU40" s="118">
        <v>0</v>
      </c>
      <c r="ADV40" s="118">
        <v>0</v>
      </c>
      <c r="ADW40" s="118">
        <v>0</v>
      </c>
      <c r="ADX40" s="118">
        <v>0</v>
      </c>
      <c r="ADY40" s="118">
        <v>0</v>
      </c>
      <c r="ADZ40" s="118">
        <v>0</v>
      </c>
      <c r="AEA40" s="118">
        <v>0</v>
      </c>
      <c r="AEB40" s="118">
        <v>0</v>
      </c>
      <c r="AEC40" s="118">
        <v>0</v>
      </c>
      <c r="AED40" s="118">
        <v>0</v>
      </c>
      <c r="AEE40" s="118">
        <v>0</v>
      </c>
      <c r="AEF40" s="118">
        <v>0</v>
      </c>
      <c r="AEG40" s="118">
        <v>0</v>
      </c>
      <c r="AEH40" s="118">
        <v>0</v>
      </c>
      <c r="AEI40" s="118">
        <v>0</v>
      </c>
      <c r="AEJ40" s="118">
        <v>0</v>
      </c>
      <c r="AEK40" s="118">
        <v>0</v>
      </c>
      <c r="AEL40" s="118">
        <v>0</v>
      </c>
      <c r="AEM40" s="118">
        <v>0</v>
      </c>
      <c r="AEN40" s="118">
        <v>0</v>
      </c>
      <c r="AEO40" s="118">
        <v>0</v>
      </c>
      <c r="AEP40" s="118">
        <v>0</v>
      </c>
      <c r="AEQ40" s="118">
        <v>0</v>
      </c>
      <c r="AER40" s="118">
        <v>0</v>
      </c>
      <c r="AES40" s="118">
        <v>0</v>
      </c>
      <c r="AET40" s="118">
        <v>0</v>
      </c>
      <c r="AEU40" s="118">
        <v>0</v>
      </c>
      <c r="AEV40" s="118">
        <v>0</v>
      </c>
      <c r="AEW40" s="118">
        <v>0</v>
      </c>
      <c r="AEX40" s="118">
        <v>0</v>
      </c>
      <c r="AEY40" s="118">
        <v>0</v>
      </c>
      <c r="AEZ40" s="118">
        <v>0</v>
      </c>
      <c r="AFA40" s="118">
        <v>0</v>
      </c>
      <c r="AFB40" s="118">
        <v>0</v>
      </c>
      <c r="AFC40" s="118">
        <v>0</v>
      </c>
      <c r="AFD40" s="118">
        <v>0</v>
      </c>
      <c r="AFE40" s="118">
        <v>0</v>
      </c>
      <c r="AFF40" s="118">
        <v>0</v>
      </c>
      <c r="AFG40" s="118">
        <v>0</v>
      </c>
      <c r="AFH40" s="118">
        <v>0</v>
      </c>
      <c r="AFI40" s="118">
        <v>0</v>
      </c>
      <c r="AFJ40" s="118">
        <v>0</v>
      </c>
      <c r="AFK40" s="118">
        <v>0</v>
      </c>
      <c r="AFL40" s="118">
        <v>0</v>
      </c>
      <c r="AFM40" s="118">
        <v>0</v>
      </c>
      <c r="AFN40" s="118">
        <v>0</v>
      </c>
      <c r="AFO40" s="118">
        <v>0</v>
      </c>
      <c r="AFP40" s="118">
        <v>0</v>
      </c>
      <c r="AFQ40" s="118">
        <v>0</v>
      </c>
      <c r="AFR40" s="118">
        <v>0</v>
      </c>
      <c r="AFS40" s="118">
        <v>0</v>
      </c>
      <c r="AFT40" s="118">
        <v>0</v>
      </c>
      <c r="AFU40" s="118">
        <v>0</v>
      </c>
      <c r="AFV40" s="118">
        <v>0</v>
      </c>
      <c r="AFW40" s="118">
        <v>0</v>
      </c>
      <c r="AFX40" s="118">
        <v>0</v>
      </c>
      <c r="AFY40" s="118">
        <v>0</v>
      </c>
      <c r="AFZ40" s="118">
        <v>0</v>
      </c>
      <c r="AGA40" s="118">
        <v>0</v>
      </c>
      <c r="AGB40" s="118">
        <v>0</v>
      </c>
      <c r="AGC40" s="118">
        <v>0</v>
      </c>
      <c r="AGD40" s="118">
        <v>0</v>
      </c>
      <c r="AGE40" s="118">
        <v>0</v>
      </c>
      <c r="AGF40" s="118">
        <v>0</v>
      </c>
      <c r="AGG40" s="118">
        <v>0</v>
      </c>
      <c r="AGH40" s="118">
        <v>0</v>
      </c>
      <c r="AGI40" s="118">
        <v>0</v>
      </c>
      <c r="AGJ40" s="118">
        <v>0</v>
      </c>
      <c r="AGK40" s="118">
        <v>0</v>
      </c>
      <c r="AGL40" s="118">
        <v>0</v>
      </c>
      <c r="AGM40" s="118">
        <v>0</v>
      </c>
      <c r="AGN40" s="118">
        <v>0</v>
      </c>
      <c r="AGO40" s="118">
        <v>0</v>
      </c>
      <c r="AGP40" s="118">
        <v>0</v>
      </c>
      <c r="AGQ40" s="118">
        <v>0</v>
      </c>
      <c r="AGR40" s="118">
        <v>0</v>
      </c>
      <c r="AGS40" s="118">
        <v>0</v>
      </c>
      <c r="AGT40" s="118">
        <v>0</v>
      </c>
      <c r="AGU40" s="118">
        <v>0</v>
      </c>
      <c r="AGV40" s="118">
        <v>0</v>
      </c>
      <c r="AGW40" s="118">
        <v>0</v>
      </c>
      <c r="AGX40" s="118">
        <v>0</v>
      </c>
      <c r="AGY40" s="118">
        <v>0</v>
      </c>
      <c r="AGZ40" s="118">
        <v>0</v>
      </c>
      <c r="AHA40" s="118">
        <v>0</v>
      </c>
      <c r="AHB40" s="118">
        <v>0</v>
      </c>
      <c r="AHC40" s="118">
        <v>0</v>
      </c>
      <c r="AHD40" s="118">
        <v>0</v>
      </c>
      <c r="AHE40" s="118">
        <v>0</v>
      </c>
      <c r="AHF40" s="118">
        <v>0</v>
      </c>
      <c r="AHG40" s="118">
        <v>0</v>
      </c>
      <c r="AHH40" s="118">
        <v>0</v>
      </c>
      <c r="AHI40" s="118">
        <v>0</v>
      </c>
      <c r="AHJ40" s="118">
        <v>0</v>
      </c>
      <c r="AHK40" s="118">
        <v>0</v>
      </c>
      <c r="AHL40" s="118">
        <v>0</v>
      </c>
      <c r="AHM40" s="118">
        <v>0</v>
      </c>
      <c r="AHN40" s="118">
        <v>0</v>
      </c>
      <c r="AHO40" s="118">
        <v>0</v>
      </c>
      <c r="AHP40" s="118">
        <v>0</v>
      </c>
      <c r="AHQ40" s="118">
        <v>0</v>
      </c>
      <c r="AHR40" s="118">
        <v>0</v>
      </c>
      <c r="AHS40" s="118">
        <v>0</v>
      </c>
      <c r="AHT40" s="118">
        <v>0</v>
      </c>
      <c r="AHU40" s="118">
        <v>0</v>
      </c>
      <c r="AHV40" s="118">
        <v>0</v>
      </c>
      <c r="AHW40" s="118">
        <v>0</v>
      </c>
      <c r="AHX40" s="118">
        <v>0</v>
      </c>
      <c r="AHY40" s="118">
        <v>0</v>
      </c>
      <c r="AHZ40" s="118">
        <v>0</v>
      </c>
      <c r="AIA40" s="118">
        <v>0</v>
      </c>
      <c r="AIB40" s="118">
        <v>0</v>
      </c>
      <c r="AIC40" s="118">
        <v>0</v>
      </c>
      <c r="AID40" s="118">
        <v>0</v>
      </c>
      <c r="AIE40" s="118">
        <v>0</v>
      </c>
      <c r="AIF40" s="118">
        <v>0</v>
      </c>
      <c r="AIG40" s="118">
        <v>0</v>
      </c>
      <c r="AIH40" s="118">
        <v>0</v>
      </c>
      <c r="AII40" s="118">
        <v>0</v>
      </c>
      <c r="AIJ40" s="118">
        <v>0</v>
      </c>
      <c r="AIK40" s="118">
        <v>0</v>
      </c>
      <c r="AIL40" s="118">
        <v>0</v>
      </c>
      <c r="AIM40" s="118">
        <v>0</v>
      </c>
      <c r="AIN40" s="118">
        <v>0</v>
      </c>
      <c r="AIO40" s="118">
        <v>0</v>
      </c>
      <c r="AIP40" s="118">
        <v>0</v>
      </c>
      <c r="AIQ40" s="118">
        <v>0</v>
      </c>
      <c r="AIR40" s="118">
        <v>0</v>
      </c>
      <c r="AIS40" s="118">
        <v>0</v>
      </c>
      <c r="AIT40" s="118">
        <v>0</v>
      </c>
      <c r="AIU40" s="118">
        <v>0</v>
      </c>
      <c r="AIV40" s="118">
        <v>0</v>
      </c>
      <c r="AIW40" s="118">
        <v>0</v>
      </c>
      <c r="AIX40" s="118">
        <v>0</v>
      </c>
      <c r="AIY40" s="118">
        <v>0</v>
      </c>
      <c r="AIZ40" s="118">
        <v>0</v>
      </c>
      <c r="AJA40" s="118">
        <v>0</v>
      </c>
      <c r="AJB40" s="118">
        <v>0</v>
      </c>
      <c r="AJC40" s="118">
        <v>0</v>
      </c>
      <c r="AJD40" s="118">
        <v>0</v>
      </c>
      <c r="AJE40" s="118">
        <v>0</v>
      </c>
      <c r="AJF40" s="118">
        <v>0</v>
      </c>
      <c r="AJG40" s="118">
        <v>0</v>
      </c>
      <c r="AJH40" s="118">
        <v>0</v>
      </c>
      <c r="AJI40" s="118">
        <v>0</v>
      </c>
      <c r="AJJ40" s="118">
        <v>0</v>
      </c>
      <c r="AJK40" s="118">
        <v>0</v>
      </c>
      <c r="AJL40" s="118">
        <v>0</v>
      </c>
      <c r="AJM40" s="118">
        <v>0</v>
      </c>
      <c r="AJN40" s="118">
        <v>0</v>
      </c>
      <c r="AJO40" s="118">
        <v>0</v>
      </c>
      <c r="AJP40" s="118">
        <v>0</v>
      </c>
      <c r="AJQ40" s="118">
        <v>0</v>
      </c>
      <c r="AJR40" s="118">
        <v>0</v>
      </c>
      <c r="AJS40" s="118">
        <v>0</v>
      </c>
      <c r="AJT40" s="118">
        <v>0</v>
      </c>
      <c r="AJU40" s="118">
        <v>0</v>
      </c>
      <c r="AJV40" s="118">
        <v>0</v>
      </c>
      <c r="AJW40" s="118">
        <v>0</v>
      </c>
      <c r="AJX40" s="118">
        <v>0</v>
      </c>
      <c r="AJY40" s="118">
        <v>0</v>
      </c>
      <c r="AJZ40" s="118">
        <v>0</v>
      </c>
      <c r="AKA40" s="118">
        <v>0</v>
      </c>
      <c r="AKB40" s="118">
        <v>0</v>
      </c>
      <c r="AKC40" s="118">
        <v>0</v>
      </c>
      <c r="AKD40" s="118">
        <v>0</v>
      </c>
      <c r="AKE40" s="118">
        <v>0</v>
      </c>
      <c r="AKF40" s="118">
        <v>0</v>
      </c>
      <c r="AKG40" s="118">
        <v>0</v>
      </c>
      <c r="AKH40" s="118">
        <v>0</v>
      </c>
      <c r="AKI40" s="118">
        <v>0</v>
      </c>
      <c r="AKJ40" s="118">
        <v>0</v>
      </c>
      <c r="AKK40" s="118">
        <v>0</v>
      </c>
      <c r="AKL40" s="118">
        <v>0</v>
      </c>
      <c r="AKM40" s="118">
        <v>0</v>
      </c>
      <c r="AKN40" s="118">
        <v>0</v>
      </c>
      <c r="AKO40" s="118">
        <v>0</v>
      </c>
      <c r="AKP40" s="118">
        <v>0</v>
      </c>
      <c r="AKQ40" s="118">
        <v>0</v>
      </c>
      <c r="AKR40" s="118">
        <v>0</v>
      </c>
      <c r="AKS40" s="118">
        <v>0</v>
      </c>
      <c r="AKT40" s="118">
        <v>0</v>
      </c>
      <c r="AKU40" s="118">
        <v>0</v>
      </c>
      <c r="AKV40" s="118">
        <v>0</v>
      </c>
      <c r="AKW40" s="118">
        <v>0</v>
      </c>
      <c r="AKX40" s="118">
        <v>0</v>
      </c>
      <c r="AKY40" s="118">
        <v>0</v>
      </c>
      <c r="AKZ40" s="118">
        <v>0</v>
      </c>
      <c r="ALA40" s="118">
        <v>0</v>
      </c>
      <c r="ALB40" s="118">
        <v>0</v>
      </c>
      <c r="ALC40" s="118">
        <v>0</v>
      </c>
      <c r="ALD40" s="118">
        <v>0</v>
      </c>
      <c r="ALE40" s="118">
        <v>0</v>
      </c>
      <c r="ALF40" s="118">
        <v>0</v>
      </c>
      <c r="ALG40" s="118">
        <v>0</v>
      </c>
      <c r="ALH40" s="118">
        <v>0</v>
      </c>
      <c r="ALI40" s="118">
        <v>0</v>
      </c>
      <c r="ALJ40" s="118">
        <v>0</v>
      </c>
      <c r="ALK40" s="118">
        <v>0</v>
      </c>
      <c r="ALL40" s="118">
        <v>0</v>
      </c>
      <c r="ALM40" s="118">
        <v>0</v>
      </c>
      <c r="ALN40" s="118">
        <v>0</v>
      </c>
      <c r="ALO40" s="118">
        <v>0</v>
      </c>
      <c r="ALP40" s="118">
        <v>0</v>
      </c>
      <c r="ALQ40" s="118">
        <v>0</v>
      </c>
      <c r="ALR40" s="118">
        <v>0</v>
      </c>
      <c r="ALS40" s="118">
        <v>0</v>
      </c>
      <c r="ALT40" s="118">
        <v>0</v>
      </c>
      <c r="ALU40" s="118">
        <v>0</v>
      </c>
      <c r="ALV40" s="118">
        <v>0</v>
      </c>
      <c r="ALW40" s="118">
        <v>0</v>
      </c>
      <c r="ALX40" s="118">
        <v>0</v>
      </c>
      <c r="ALY40" s="118">
        <v>0</v>
      </c>
      <c r="ALZ40" s="118">
        <v>0</v>
      </c>
      <c r="AMA40" s="118">
        <v>0</v>
      </c>
      <c r="AMB40" s="118">
        <v>0</v>
      </c>
      <c r="AMC40" s="118">
        <v>0</v>
      </c>
      <c r="AMD40" s="118">
        <v>0</v>
      </c>
      <c r="AME40" s="118">
        <v>0</v>
      </c>
      <c r="AMF40" s="118">
        <v>0</v>
      </c>
      <c r="AMG40" s="118">
        <v>0</v>
      </c>
      <c r="AMH40" s="118">
        <v>0</v>
      </c>
      <c r="AMI40" s="118">
        <v>0</v>
      </c>
      <c r="AMJ40" s="118">
        <v>0</v>
      </c>
      <c r="AMK40" s="118">
        <v>0</v>
      </c>
      <c r="AML40" s="118">
        <v>0</v>
      </c>
      <c r="AMM40" s="118">
        <v>0</v>
      </c>
      <c r="AMN40" s="118">
        <v>0</v>
      </c>
      <c r="AMO40" s="118">
        <v>0</v>
      </c>
      <c r="AMP40" s="118">
        <v>0</v>
      </c>
      <c r="AMQ40" s="118">
        <v>0</v>
      </c>
      <c r="AMR40" s="118">
        <v>0</v>
      </c>
      <c r="AMS40" s="118">
        <v>0</v>
      </c>
      <c r="AMT40" s="118">
        <v>0</v>
      </c>
      <c r="AMU40" s="118">
        <v>0</v>
      </c>
      <c r="AMV40" s="118">
        <v>0</v>
      </c>
      <c r="AMW40" s="118">
        <v>0</v>
      </c>
      <c r="AMX40" s="118">
        <v>0</v>
      </c>
      <c r="AMY40" s="118">
        <v>0</v>
      </c>
      <c r="AMZ40" s="118">
        <v>0</v>
      </c>
      <c r="ANA40" s="118">
        <v>0</v>
      </c>
      <c r="ANB40" s="118">
        <v>0</v>
      </c>
      <c r="ANC40" s="118">
        <v>0</v>
      </c>
      <c r="AND40" s="118">
        <v>0</v>
      </c>
      <c r="ANE40" s="118">
        <v>0</v>
      </c>
      <c r="ANF40" s="118">
        <v>0</v>
      </c>
      <c r="ANG40" s="118">
        <v>0</v>
      </c>
      <c r="ANH40" s="118">
        <v>0</v>
      </c>
      <c r="ANI40" s="118">
        <v>0</v>
      </c>
      <c r="ANJ40" s="118">
        <v>0</v>
      </c>
      <c r="ANK40" s="118">
        <v>0</v>
      </c>
      <c r="ANL40" s="118">
        <v>0</v>
      </c>
      <c r="ANM40" s="118">
        <v>0</v>
      </c>
      <c r="ANN40" s="118">
        <v>0</v>
      </c>
      <c r="ANO40" s="118">
        <v>0</v>
      </c>
      <c r="ANP40" s="118">
        <v>0</v>
      </c>
      <c r="ANQ40" s="118">
        <v>0</v>
      </c>
      <c r="ANR40" s="118">
        <v>0</v>
      </c>
      <c r="ANS40" s="118">
        <v>0</v>
      </c>
      <c r="ANT40" s="118">
        <v>0</v>
      </c>
      <c r="ANU40" s="118">
        <v>0</v>
      </c>
      <c r="ANV40" s="118">
        <v>0</v>
      </c>
      <c r="ANW40" s="118">
        <v>0</v>
      </c>
      <c r="ANX40" s="118">
        <v>0</v>
      </c>
      <c r="ANY40" s="118">
        <v>0</v>
      </c>
      <c r="ANZ40" s="118">
        <v>0</v>
      </c>
      <c r="AOA40" s="118">
        <v>0</v>
      </c>
      <c r="AOB40" s="118">
        <v>0</v>
      </c>
      <c r="AOC40" s="118">
        <v>0</v>
      </c>
      <c r="AOD40" s="118">
        <v>0</v>
      </c>
      <c r="AOE40" s="118">
        <v>0</v>
      </c>
      <c r="AOF40" s="118">
        <v>0</v>
      </c>
      <c r="AOG40" s="118">
        <v>0</v>
      </c>
      <c r="AOH40" s="118">
        <v>0</v>
      </c>
      <c r="AOI40" s="118">
        <v>0</v>
      </c>
      <c r="AOJ40" s="118">
        <v>0</v>
      </c>
      <c r="AOK40" s="118">
        <v>0</v>
      </c>
      <c r="AOL40" s="118">
        <v>0</v>
      </c>
      <c r="AOM40" s="118">
        <v>0</v>
      </c>
      <c r="AON40" s="118">
        <v>0</v>
      </c>
      <c r="AOO40" s="118">
        <v>0</v>
      </c>
      <c r="AOP40" s="118">
        <v>0</v>
      </c>
      <c r="AOQ40" s="118">
        <v>0</v>
      </c>
      <c r="AOR40" s="118">
        <v>0</v>
      </c>
      <c r="AOS40" s="118">
        <v>0</v>
      </c>
      <c r="AOT40" s="118">
        <v>0</v>
      </c>
      <c r="AOU40" s="118">
        <v>0</v>
      </c>
      <c r="AOV40" s="118">
        <v>0</v>
      </c>
      <c r="AOW40" s="118">
        <v>0</v>
      </c>
      <c r="AOX40" s="118">
        <v>0</v>
      </c>
      <c r="AOY40" s="118">
        <v>0</v>
      </c>
      <c r="AOZ40" s="118">
        <v>0</v>
      </c>
      <c r="APA40" s="118">
        <v>0</v>
      </c>
      <c r="APB40" s="118">
        <v>0</v>
      </c>
      <c r="APC40" s="118">
        <v>0</v>
      </c>
      <c r="APD40" s="118">
        <v>0</v>
      </c>
      <c r="APE40" s="118">
        <v>0</v>
      </c>
      <c r="APF40" s="118">
        <v>0</v>
      </c>
      <c r="APG40" s="118">
        <v>0</v>
      </c>
      <c r="APH40" s="118">
        <v>0</v>
      </c>
      <c r="API40" s="118">
        <v>0</v>
      </c>
      <c r="APJ40" s="118">
        <v>0</v>
      </c>
      <c r="APK40" s="118">
        <v>0</v>
      </c>
      <c r="APL40" s="118">
        <v>0</v>
      </c>
      <c r="APM40" s="118">
        <v>0</v>
      </c>
      <c r="APN40" s="118">
        <v>0</v>
      </c>
      <c r="APO40" s="118">
        <v>0</v>
      </c>
      <c r="APP40" s="118">
        <v>0</v>
      </c>
      <c r="APQ40" s="118">
        <v>0</v>
      </c>
      <c r="APR40" s="118">
        <v>0</v>
      </c>
      <c r="APS40" s="118">
        <v>0</v>
      </c>
      <c r="APT40" s="118">
        <v>0</v>
      </c>
      <c r="APU40" s="118">
        <v>0</v>
      </c>
      <c r="APV40" s="118">
        <v>0</v>
      </c>
      <c r="APW40" s="118">
        <v>0</v>
      </c>
      <c r="APX40" s="118">
        <v>0</v>
      </c>
      <c r="APY40" s="118">
        <v>0</v>
      </c>
      <c r="APZ40" s="118">
        <v>0</v>
      </c>
      <c r="AQA40" s="118">
        <v>0</v>
      </c>
      <c r="AQB40" s="118">
        <v>0</v>
      </c>
      <c r="AQC40" s="118">
        <v>0</v>
      </c>
      <c r="AQD40" s="118">
        <v>0</v>
      </c>
      <c r="AQE40" s="118">
        <v>0</v>
      </c>
      <c r="AQF40" s="118">
        <v>0</v>
      </c>
      <c r="AQG40" s="118">
        <v>0</v>
      </c>
      <c r="AQH40" s="118">
        <v>0</v>
      </c>
      <c r="AQI40" s="118">
        <v>0</v>
      </c>
      <c r="AQJ40" s="118">
        <v>0</v>
      </c>
      <c r="AQK40" s="118">
        <v>0</v>
      </c>
      <c r="AQL40" s="118">
        <v>0</v>
      </c>
      <c r="AQM40" s="118">
        <v>0</v>
      </c>
      <c r="AQN40" s="118">
        <v>0</v>
      </c>
      <c r="AQO40" s="118">
        <v>0</v>
      </c>
      <c r="AQP40" s="118">
        <v>0</v>
      </c>
      <c r="AQQ40" s="118">
        <v>0</v>
      </c>
      <c r="AQR40" s="118">
        <v>0</v>
      </c>
      <c r="AQS40" s="118">
        <v>0</v>
      </c>
      <c r="AQT40" s="118">
        <v>0</v>
      </c>
      <c r="AQU40" s="118">
        <v>0</v>
      </c>
      <c r="AQV40" s="118">
        <v>0</v>
      </c>
      <c r="AQW40" s="118">
        <v>0</v>
      </c>
      <c r="AQX40" s="118">
        <v>0</v>
      </c>
      <c r="AQY40" s="118">
        <v>0</v>
      </c>
      <c r="AQZ40" s="118">
        <v>0</v>
      </c>
      <c r="ARA40" s="118">
        <v>0</v>
      </c>
      <c r="ARB40" s="118">
        <v>0</v>
      </c>
      <c r="ARC40" s="118">
        <v>0</v>
      </c>
      <c r="ARD40" s="118">
        <v>0</v>
      </c>
      <c r="ARE40" s="118">
        <v>0</v>
      </c>
      <c r="ARF40" s="118">
        <v>0</v>
      </c>
      <c r="ARG40" s="118">
        <v>0</v>
      </c>
      <c r="ARH40" s="118">
        <v>0</v>
      </c>
      <c r="ARI40" s="118">
        <v>0</v>
      </c>
      <c r="ARJ40" s="118">
        <v>0</v>
      </c>
      <c r="ARK40" s="118">
        <v>0</v>
      </c>
      <c r="ARL40" s="118">
        <v>0</v>
      </c>
      <c r="ARM40" s="118">
        <v>0</v>
      </c>
      <c r="ARN40" s="118">
        <v>0</v>
      </c>
      <c r="ARO40" s="118">
        <v>0</v>
      </c>
      <c r="ARP40" s="118">
        <v>0</v>
      </c>
      <c r="ARQ40" s="118">
        <v>0</v>
      </c>
      <c r="ARR40" s="118">
        <v>0</v>
      </c>
      <c r="ARS40" s="118">
        <v>0</v>
      </c>
      <c r="ART40" s="118">
        <v>0</v>
      </c>
      <c r="ARU40" s="118">
        <v>0</v>
      </c>
      <c r="ARV40" s="118">
        <v>0</v>
      </c>
      <c r="ARW40" s="118">
        <v>0</v>
      </c>
      <c r="ARX40" s="118">
        <v>0</v>
      </c>
      <c r="ARY40" s="118">
        <v>0</v>
      </c>
      <c r="ARZ40" s="118">
        <v>0</v>
      </c>
      <c r="ASA40" s="118">
        <v>0</v>
      </c>
      <c r="ASB40" s="118">
        <v>0</v>
      </c>
      <c r="ASC40" s="118">
        <v>0</v>
      </c>
      <c r="ASD40" s="118">
        <v>0</v>
      </c>
      <c r="ASE40" s="118">
        <v>0</v>
      </c>
      <c r="ASF40" s="118">
        <v>0</v>
      </c>
      <c r="ASG40" s="118">
        <v>0</v>
      </c>
      <c r="ASH40" s="118">
        <v>0</v>
      </c>
      <c r="ASI40" s="118">
        <v>0</v>
      </c>
      <c r="ASJ40" s="118">
        <v>0</v>
      </c>
      <c r="ASK40" s="118">
        <v>0</v>
      </c>
      <c r="ASL40" s="118">
        <v>0</v>
      </c>
      <c r="ASM40" s="118">
        <v>0</v>
      </c>
      <c r="ASN40" s="118">
        <v>0</v>
      </c>
      <c r="ASO40" s="118">
        <v>0</v>
      </c>
      <c r="ASP40" s="118">
        <v>0</v>
      </c>
      <c r="ASQ40" s="118">
        <v>0</v>
      </c>
      <c r="ASR40" s="118">
        <v>0</v>
      </c>
      <c r="ASS40" s="118">
        <v>0</v>
      </c>
      <c r="AST40" s="118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</row>
    <row r="41" spans="1:2234" x14ac:dyDescent="0.25">
      <c r="A41" s="121" t="s">
        <v>245</v>
      </c>
      <c r="B41" s="118">
        <v>2.3E-2</v>
      </c>
      <c r="C41" s="118">
        <v>2.3E-2</v>
      </c>
      <c r="D41" s="118">
        <v>9.5000000000000001E-2</v>
      </c>
      <c r="E41" s="118">
        <v>9.5000000000000001E-2</v>
      </c>
      <c r="F41" s="118">
        <v>0.318</v>
      </c>
      <c r="G41" s="118">
        <v>4.1000000000000002E-2</v>
      </c>
      <c r="H41" s="118">
        <v>3.5000000000000003E-2</v>
      </c>
      <c r="I41" s="118">
        <v>3.5000000000000003E-2</v>
      </c>
      <c r="J41" s="118">
        <v>3.5000000000000003E-2</v>
      </c>
      <c r="K41" s="118">
        <v>3.5000000000000003E-2</v>
      </c>
      <c r="L41" s="118">
        <v>1.2999999999999999E-2</v>
      </c>
      <c r="M41" s="118">
        <v>1.2999999999999999E-2</v>
      </c>
      <c r="N41" s="118">
        <v>1.2999999999999999E-2</v>
      </c>
      <c r="O41" s="118">
        <v>1.2999999999999999E-2</v>
      </c>
      <c r="P41" s="118">
        <v>2.7E-2</v>
      </c>
      <c r="Q41" s="118">
        <v>2.7E-2</v>
      </c>
      <c r="R41" s="118">
        <v>1.2E-2</v>
      </c>
      <c r="S41" s="118">
        <v>1.2E-2</v>
      </c>
      <c r="T41" s="118">
        <v>3.4000000000000002E-2</v>
      </c>
      <c r="U41" s="118">
        <v>3.4000000000000002E-2</v>
      </c>
      <c r="V41" s="118">
        <v>8.9999999999999993E-3</v>
      </c>
      <c r="W41" s="118">
        <v>7.0000000000000001E-3</v>
      </c>
      <c r="X41" s="118">
        <v>8.9999999999999993E-3</v>
      </c>
      <c r="Y41" s="118">
        <v>7.0000000000000001E-3</v>
      </c>
      <c r="Z41" s="118">
        <v>7.0000000000000001E-3</v>
      </c>
      <c r="AA41" s="118">
        <v>0.01</v>
      </c>
      <c r="AB41" s="118">
        <v>7.0000000000000001E-3</v>
      </c>
      <c r="AC41" s="118">
        <v>0.01</v>
      </c>
      <c r="AD41" s="118">
        <v>1.7000000000000001E-2</v>
      </c>
      <c r="AE41" s="118">
        <v>4.5999999999999999E-2</v>
      </c>
      <c r="AF41" s="118">
        <v>4.5999999999999999E-2</v>
      </c>
      <c r="AG41" s="118">
        <v>0.189</v>
      </c>
      <c r="AH41" s="118">
        <v>0.189</v>
      </c>
      <c r="AI41" s="118">
        <v>0.63600000000000001</v>
      </c>
      <c r="AJ41" s="118">
        <v>8.2000000000000003E-2</v>
      </c>
      <c r="AK41" s="118">
        <v>7.0999999999999994E-2</v>
      </c>
      <c r="AL41" s="118">
        <v>7.0000000000000007E-2</v>
      </c>
      <c r="AM41" s="118">
        <v>7.0999999999999994E-2</v>
      </c>
      <c r="AN41" s="118">
        <v>7.0000000000000007E-2</v>
      </c>
      <c r="AO41" s="118">
        <v>2.5999999999999999E-2</v>
      </c>
      <c r="AP41" s="118">
        <v>2.5999999999999999E-2</v>
      </c>
      <c r="AQ41" s="118">
        <v>2.5999999999999999E-2</v>
      </c>
      <c r="AR41" s="118">
        <v>2.5999999999999999E-2</v>
      </c>
      <c r="AS41" s="118">
        <v>5.5E-2</v>
      </c>
      <c r="AT41" s="118">
        <v>5.5E-2</v>
      </c>
      <c r="AU41" s="118">
        <v>2.4E-2</v>
      </c>
      <c r="AV41" s="118">
        <v>2.4E-2</v>
      </c>
      <c r="AW41" s="118">
        <v>6.8000000000000005E-2</v>
      </c>
      <c r="AX41" s="118">
        <v>6.9000000000000006E-2</v>
      </c>
      <c r="AY41" s="118">
        <v>1.9E-2</v>
      </c>
      <c r="AZ41" s="118">
        <v>1.4999999999999999E-2</v>
      </c>
      <c r="BA41" s="118">
        <v>1.9E-2</v>
      </c>
      <c r="BB41" s="118">
        <v>1.4999999999999999E-2</v>
      </c>
      <c r="BC41" s="118">
        <v>1.4999999999999999E-2</v>
      </c>
      <c r="BD41" s="118">
        <v>1.9E-2</v>
      </c>
      <c r="BE41" s="118">
        <v>1.4999999999999999E-2</v>
      </c>
      <c r="BF41" s="118">
        <v>1.9E-2</v>
      </c>
      <c r="BG41" s="118">
        <v>3.3000000000000002E-2</v>
      </c>
      <c r="BH41" s="118">
        <v>6.8000000000000005E-2</v>
      </c>
      <c r="BI41" s="118">
        <v>6.8000000000000005E-2</v>
      </c>
      <c r="BJ41" s="118">
        <v>0.28399999999999997</v>
      </c>
      <c r="BK41" s="118">
        <v>0.28399999999999997</v>
      </c>
      <c r="BL41" s="118">
        <v>0.95499999999999996</v>
      </c>
      <c r="BM41" s="118">
        <v>0.123</v>
      </c>
      <c r="BN41" s="118">
        <v>0.106</v>
      </c>
      <c r="BO41" s="118">
        <v>0.105</v>
      </c>
      <c r="BP41" s="118">
        <v>0.106</v>
      </c>
      <c r="BQ41" s="118">
        <v>0.105</v>
      </c>
      <c r="BR41" s="118">
        <v>3.9E-2</v>
      </c>
      <c r="BS41" s="118">
        <v>3.9E-2</v>
      </c>
      <c r="BT41" s="118">
        <v>3.9E-2</v>
      </c>
      <c r="BU41" s="118">
        <v>3.9E-2</v>
      </c>
      <c r="BV41" s="118">
        <v>8.2000000000000003E-2</v>
      </c>
      <c r="BW41" s="118">
        <v>8.2000000000000003E-2</v>
      </c>
      <c r="BX41" s="118">
        <v>3.5000000000000003E-2</v>
      </c>
      <c r="BY41" s="118">
        <v>3.5000000000000003E-2</v>
      </c>
      <c r="BZ41" s="118">
        <v>0.10199999999999999</v>
      </c>
      <c r="CA41" s="118">
        <v>0.10299999999999999</v>
      </c>
      <c r="CB41" s="118">
        <v>2.8000000000000001E-2</v>
      </c>
      <c r="CC41" s="118">
        <v>2.1999999999999999E-2</v>
      </c>
      <c r="CD41" s="118">
        <v>2.8000000000000001E-2</v>
      </c>
      <c r="CE41" s="118">
        <v>2.1999999999999999E-2</v>
      </c>
      <c r="CF41" s="118">
        <v>2.1999999999999999E-2</v>
      </c>
      <c r="CG41" s="118">
        <v>2.9000000000000001E-2</v>
      </c>
      <c r="CH41" s="118">
        <v>2.1999999999999999E-2</v>
      </c>
      <c r="CI41" s="118">
        <v>2.9000000000000001E-2</v>
      </c>
      <c r="CJ41" s="118">
        <v>0.05</v>
      </c>
      <c r="CK41" s="118">
        <v>9.0999999999999998E-2</v>
      </c>
      <c r="CL41" s="118">
        <v>9.0999999999999998E-2</v>
      </c>
      <c r="CM41" s="118">
        <v>0.379</v>
      </c>
      <c r="CN41" s="118">
        <v>0.379</v>
      </c>
      <c r="CO41" s="118">
        <v>1.2729999999999999</v>
      </c>
      <c r="CP41" s="118">
        <v>0.16400000000000001</v>
      </c>
      <c r="CQ41" s="118">
        <v>0.14199999999999999</v>
      </c>
      <c r="CR41" s="118">
        <v>0.14000000000000001</v>
      </c>
      <c r="CS41" s="118">
        <v>0.14199999999999999</v>
      </c>
      <c r="CT41" s="118">
        <v>0.14000000000000001</v>
      </c>
      <c r="CU41" s="118">
        <v>5.2999999999999999E-2</v>
      </c>
      <c r="CV41" s="118">
        <v>5.1999999999999998E-2</v>
      </c>
      <c r="CW41" s="118">
        <v>5.2999999999999999E-2</v>
      </c>
      <c r="CX41" s="118">
        <v>5.1999999999999998E-2</v>
      </c>
      <c r="CY41" s="118">
        <v>0.109</v>
      </c>
      <c r="CZ41" s="118">
        <v>0.109</v>
      </c>
      <c r="DA41" s="118">
        <v>4.7E-2</v>
      </c>
      <c r="DB41" s="118">
        <v>4.7E-2</v>
      </c>
      <c r="DC41" s="118">
        <v>0.13600000000000001</v>
      </c>
      <c r="DD41" s="118">
        <v>0.13800000000000001</v>
      </c>
      <c r="DE41" s="118">
        <v>3.7999999999999999E-2</v>
      </c>
      <c r="DF41" s="118">
        <v>0.03</v>
      </c>
      <c r="DG41" s="118">
        <v>3.7999999999999999E-2</v>
      </c>
      <c r="DH41" s="118">
        <v>0.03</v>
      </c>
      <c r="DI41" s="118">
        <v>0.03</v>
      </c>
      <c r="DJ41" s="118">
        <v>3.7999999999999999E-2</v>
      </c>
      <c r="DK41" s="118">
        <v>0.03</v>
      </c>
      <c r="DL41" s="118">
        <v>3.7999999999999999E-2</v>
      </c>
      <c r="DM41" s="118">
        <v>6.7000000000000004E-2</v>
      </c>
      <c r="DN41" s="118">
        <v>0.114</v>
      </c>
      <c r="DO41" s="118">
        <v>0.114</v>
      </c>
      <c r="DP41" s="118">
        <v>0.47399999999999998</v>
      </c>
      <c r="DQ41" s="118">
        <v>0.47399999999999998</v>
      </c>
      <c r="DR41" s="118">
        <v>1.591</v>
      </c>
      <c r="DS41" s="118">
        <v>0.20499999999999999</v>
      </c>
      <c r="DT41" s="118">
        <v>0.17699999999999999</v>
      </c>
      <c r="DU41" s="118">
        <v>0.17499999999999999</v>
      </c>
      <c r="DV41" s="118">
        <v>0.17699999999999999</v>
      </c>
      <c r="DW41" s="118">
        <v>0.17499999999999999</v>
      </c>
      <c r="DX41" s="118">
        <v>6.6000000000000003E-2</v>
      </c>
      <c r="DY41" s="118">
        <v>6.5000000000000002E-2</v>
      </c>
      <c r="DZ41" s="118">
        <v>6.6000000000000003E-2</v>
      </c>
      <c r="EA41" s="118">
        <v>6.5000000000000002E-2</v>
      </c>
      <c r="EB41" s="118">
        <v>0.13700000000000001</v>
      </c>
      <c r="EC41" s="118">
        <v>0.13700000000000001</v>
      </c>
      <c r="ED41" s="118">
        <v>5.8999999999999997E-2</v>
      </c>
      <c r="EE41" s="118">
        <v>5.8999999999999997E-2</v>
      </c>
      <c r="EF41" s="118">
        <v>0.17100000000000001</v>
      </c>
      <c r="EG41" s="118">
        <v>0.17199999999999999</v>
      </c>
      <c r="EH41" s="118">
        <v>4.7E-2</v>
      </c>
      <c r="EI41" s="118">
        <v>3.6999999999999998E-2</v>
      </c>
      <c r="EJ41" s="118">
        <v>4.7E-2</v>
      </c>
      <c r="EK41" s="118">
        <v>3.6999999999999998E-2</v>
      </c>
      <c r="EL41" s="118">
        <v>3.6999999999999998E-2</v>
      </c>
      <c r="EM41" s="118">
        <v>4.8000000000000001E-2</v>
      </c>
      <c r="EN41" s="118">
        <v>3.6999999999999998E-2</v>
      </c>
      <c r="EO41" s="118">
        <v>4.8000000000000001E-2</v>
      </c>
      <c r="EP41" s="118">
        <v>8.4000000000000005E-2</v>
      </c>
      <c r="EQ41" s="118">
        <v>0.13700000000000001</v>
      </c>
      <c r="ER41" s="118">
        <v>0.13700000000000001</v>
      </c>
      <c r="ES41" s="118">
        <v>0.56799999999999995</v>
      </c>
      <c r="ET41" s="118">
        <v>0.56799999999999995</v>
      </c>
      <c r="EU41" s="118">
        <v>1.909</v>
      </c>
      <c r="EV41" s="118">
        <v>0.247</v>
      </c>
      <c r="EW41" s="118">
        <v>0.21299999999999999</v>
      </c>
      <c r="EX41" s="118">
        <v>0.21</v>
      </c>
      <c r="EY41" s="118">
        <v>0.21299999999999999</v>
      </c>
      <c r="EZ41" s="118">
        <v>0.21</v>
      </c>
      <c r="FA41" s="118">
        <v>7.9000000000000001E-2</v>
      </c>
      <c r="FB41" s="118">
        <v>7.8E-2</v>
      </c>
      <c r="FC41" s="118">
        <v>7.9000000000000001E-2</v>
      </c>
      <c r="FD41" s="118">
        <v>7.8E-2</v>
      </c>
      <c r="FE41" s="118">
        <v>0.16400000000000001</v>
      </c>
      <c r="FF41" s="118">
        <v>0.16400000000000001</v>
      </c>
      <c r="FG41" s="118">
        <v>7.0999999999999994E-2</v>
      </c>
      <c r="FH41" s="118">
        <v>7.0999999999999994E-2</v>
      </c>
      <c r="FI41" s="118">
        <v>0.20499999999999999</v>
      </c>
      <c r="FJ41" s="118">
        <v>0.20699999999999999</v>
      </c>
      <c r="FK41" s="118">
        <v>5.7000000000000002E-2</v>
      </c>
      <c r="FL41" s="118">
        <v>4.4999999999999998E-2</v>
      </c>
      <c r="FM41" s="118">
        <v>5.7000000000000002E-2</v>
      </c>
      <c r="FN41" s="118">
        <v>4.4999999999999998E-2</v>
      </c>
      <c r="FO41" s="118">
        <v>4.3999999999999997E-2</v>
      </c>
      <c r="FP41" s="118">
        <v>5.8000000000000003E-2</v>
      </c>
      <c r="FQ41" s="118">
        <v>4.3999999999999997E-2</v>
      </c>
      <c r="FR41" s="118">
        <v>5.8000000000000003E-2</v>
      </c>
      <c r="FS41" s="118">
        <v>0.1</v>
      </c>
      <c r="FT41" s="118">
        <v>0.159</v>
      </c>
      <c r="FU41" s="118">
        <v>0.159</v>
      </c>
      <c r="FV41" s="118">
        <v>0.66300000000000003</v>
      </c>
      <c r="FW41" s="118">
        <v>0.66300000000000003</v>
      </c>
      <c r="FX41" s="118">
        <v>2.2269999999999999</v>
      </c>
      <c r="FY41" s="118">
        <v>0.28799999999999998</v>
      </c>
      <c r="FZ41" s="118">
        <v>0.248</v>
      </c>
      <c r="GA41" s="118">
        <v>0.246</v>
      </c>
      <c r="GB41" s="118">
        <v>0.248</v>
      </c>
      <c r="GC41" s="118">
        <v>0.246</v>
      </c>
      <c r="GD41" s="118">
        <v>9.1999999999999998E-2</v>
      </c>
      <c r="GE41" s="118">
        <v>9.0999999999999998E-2</v>
      </c>
      <c r="GF41" s="118">
        <v>9.1999999999999998E-2</v>
      </c>
      <c r="GG41" s="118">
        <v>9.0999999999999998E-2</v>
      </c>
      <c r="GH41" s="118">
        <v>0.191</v>
      </c>
      <c r="GI41" s="118">
        <v>0.191</v>
      </c>
      <c r="GJ41" s="118">
        <v>8.2000000000000003E-2</v>
      </c>
      <c r="GK41" s="118">
        <v>8.2000000000000003E-2</v>
      </c>
      <c r="GL41" s="118">
        <v>0.23899999999999999</v>
      </c>
      <c r="GM41" s="118">
        <v>0.24099999999999999</v>
      </c>
      <c r="GN41" s="118">
        <v>6.6000000000000003E-2</v>
      </c>
      <c r="GO41" s="118">
        <v>5.1999999999999998E-2</v>
      </c>
      <c r="GP41" s="118">
        <v>6.6000000000000003E-2</v>
      </c>
      <c r="GQ41" s="118">
        <v>5.1999999999999998E-2</v>
      </c>
      <c r="GR41" s="118">
        <v>5.1999999999999998E-2</v>
      </c>
      <c r="GS41" s="118">
        <v>6.7000000000000004E-2</v>
      </c>
      <c r="GT41" s="118">
        <v>5.1999999999999998E-2</v>
      </c>
      <c r="GU41" s="118">
        <v>6.7000000000000004E-2</v>
      </c>
      <c r="GV41" s="118">
        <v>0.11700000000000001</v>
      </c>
      <c r="GW41" s="118">
        <v>0.182</v>
      </c>
      <c r="GX41" s="118">
        <v>0.182</v>
      </c>
      <c r="GY41" s="118">
        <v>0.75800000000000001</v>
      </c>
      <c r="GZ41" s="118">
        <v>0.75800000000000001</v>
      </c>
      <c r="HA41" s="118">
        <v>2.5449999999999999</v>
      </c>
      <c r="HB41" s="118">
        <v>0.32900000000000001</v>
      </c>
      <c r="HC41" s="118">
        <v>0.28399999999999997</v>
      </c>
      <c r="HD41" s="118">
        <v>0.28100000000000003</v>
      </c>
      <c r="HE41" s="118">
        <v>0.28399999999999997</v>
      </c>
      <c r="HF41" s="118">
        <v>0.28100000000000003</v>
      </c>
      <c r="HG41" s="118">
        <v>0.105</v>
      </c>
      <c r="HH41" s="118">
        <v>0.104</v>
      </c>
      <c r="HI41" s="118">
        <v>0.105</v>
      </c>
      <c r="HJ41" s="118">
        <v>0.104</v>
      </c>
      <c r="HK41" s="118">
        <v>0.219</v>
      </c>
      <c r="HL41" s="118">
        <v>0.219</v>
      </c>
      <c r="HM41" s="118">
        <v>9.4E-2</v>
      </c>
      <c r="HN41" s="118">
        <v>9.4E-2</v>
      </c>
      <c r="HO41" s="118">
        <v>0.27300000000000002</v>
      </c>
      <c r="HP41" s="118">
        <v>0.27600000000000002</v>
      </c>
      <c r="HQ41" s="118">
        <v>7.5999999999999998E-2</v>
      </c>
      <c r="HR41" s="118">
        <v>0.06</v>
      </c>
      <c r="HS41" s="118">
        <v>7.5999999999999998E-2</v>
      </c>
      <c r="HT41" s="118">
        <v>0.06</v>
      </c>
      <c r="HU41" s="118">
        <v>5.8999999999999997E-2</v>
      </c>
      <c r="HV41" s="118">
        <v>7.6999999999999999E-2</v>
      </c>
      <c r="HW41" s="118">
        <v>5.8999999999999997E-2</v>
      </c>
      <c r="HX41" s="118">
        <v>7.6999999999999999E-2</v>
      </c>
      <c r="HY41" s="118">
        <v>0.13400000000000001</v>
      </c>
      <c r="HZ41" s="118">
        <v>0.20499999999999999</v>
      </c>
      <c r="IA41" s="118">
        <v>0.20499999999999999</v>
      </c>
      <c r="IB41" s="118">
        <v>0.85299999999999998</v>
      </c>
      <c r="IC41" s="118">
        <v>0.85299999999999998</v>
      </c>
      <c r="ID41" s="118">
        <v>2.8639999999999999</v>
      </c>
      <c r="IE41" s="118">
        <v>0.37</v>
      </c>
      <c r="IF41" s="118">
        <v>0.31900000000000001</v>
      </c>
      <c r="IG41" s="118">
        <v>0.316</v>
      </c>
      <c r="IH41" s="118">
        <v>0.31900000000000001</v>
      </c>
      <c r="II41" s="118">
        <v>0.316</v>
      </c>
      <c r="IJ41" s="118">
        <v>0.11799999999999999</v>
      </c>
      <c r="IK41" s="118">
        <v>0.11700000000000001</v>
      </c>
      <c r="IL41" s="118">
        <v>0.11799999999999999</v>
      </c>
      <c r="IM41" s="118">
        <v>0.11700000000000001</v>
      </c>
      <c r="IN41" s="118">
        <v>0.246</v>
      </c>
      <c r="IO41" s="118">
        <v>0.246</v>
      </c>
      <c r="IP41" s="118">
        <v>0.106</v>
      </c>
      <c r="IQ41" s="118">
        <v>0.106</v>
      </c>
      <c r="IR41" s="118">
        <v>0.307</v>
      </c>
      <c r="IS41" s="118">
        <v>0.31</v>
      </c>
      <c r="IT41" s="118">
        <v>8.5000000000000006E-2</v>
      </c>
      <c r="IU41" s="118">
        <v>6.7000000000000004E-2</v>
      </c>
      <c r="IV41" s="118">
        <v>8.5000000000000006E-2</v>
      </c>
      <c r="IW41" s="118">
        <v>6.7000000000000004E-2</v>
      </c>
      <c r="IX41" s="118">
        <v>6.7000000000000004E-2</v>
      </c>
      <c r="IY41" s="118">
        <v>8.5999999999999993E-2</v>
      </c>
      <c r="IZ41" s="118">
        <v>6.7000000000000004E-2</v>
      </c>
      <c r="JA41" s="118">
        <v>8.5999999999999993E-2</v>
      </c>
      <c r="JB41" s="118">
        <v>0.151</v>
      </c>
      <c r="JC41" s="118">
        <v>0.22800000000000001</v>
      </c>
      <c r="JD41" s="118">
        <v>0.22800000000000001</v>
      </c>
      <c r="JE41" s="118">
        <v>0.94699999999999995</v>
      </c>
      <c r="JF41" s="118">
        <v>0.94699999999999995</v>
      </c>
      <c r="JG41" s="118">
        <v>3.1819999999999999</v>
      </c>
      <c r="JH41" s="118">
        <v>0.41099999999999998</v>
      </c>
      <c r="JI41" s="118">
        <v>0.35499999999999998</v>
      </c>
      <c r="JJ41" s="118">
        <v>0.35099999999999998</v>
      </c>
      <c r="JK41" s="118">
        <v>0.35499999999999998</v>
      </c>
      <c r="JL41" s="118">
        <v>0.35099999999999998</v>
      </c>
      <c r="JM41" s="118">
        <v>0.13100000000000001</v>
      </c>
      <c r="JN41" s="118">
        <v>0.13</v>
      </c>
      <c r="JO41" s="118">
        <v>0.13100000000000001</v>
      </c>
      <c r="JP41" s="118">
        <v>0.13</v>
      </c>
      <c r="JQ41" s="118">
        <v>0.27400000000000002</v>
      </c>
      <c r="JR41" s="118">
        <v>0.27400000000000002</v>
      </c>
      <c r="JS41" s="118">
        <v>0.11799999999999999</v>
      </c>
      <c r="JT41" s="118">
        <v>0.11799999999999999</v>
      </c>
      <c r="JU41" s="118">
        <v>0.34100000000000003</v>
      </c>
      <c r="JV41" s="118">
        <v>0.34499999999999997</v>
      </c>
      <c r="JW41" s="118">
        <v>9.5000000000000001E-2</v>
      </c>
      <c r="JX41" s="118">
        <v>7.4999999999999997E-2</v>
      </c>
      <c r="JY41" s="118">
        <v>9.5000000000000001E-2</v>
      </c>
      <c r="JZ41" s="118">
        <v>7.4999999999999997E-2</v>
      </c>
      <c r="KA41" s="118">
        <v>7.3999999999999996E-2</v>
      </c>
      <c r="KB41" s="118">
        <v>9.6000000000000002E-2</v>
      </c>
      <c r="KC41" s="118">
        <v>7.3999999999999996E-2</v>
      </c>
      <c r="KD41" s="118">
        <v>9.6000000000000002E-2</v>
      </c>
      <c r="KE41" s="118">
        <v>0.16700000000000001</v>
      </c>
      <c r="KF41" s="118">
        <v>0.251</v>
      </c>
      <c r="KG41" s="118">
        <v>0.251</v>
      </c>
      <c r="KH41" s="118">
        <v>1.042</v>
      </c>
      <c r="KI41" s="118">
        <v>1.042</v>
      </c>
      <c r="KJ41" s="118">
        <v>3.5</v>
      </c>
      <c r="KK41" s="118">
        <v>0.45200000000000001</v>
      </c>
      <c r="KL41" s="118">
        <v>0.39</v>
      </c>
      <c r="KM41" s="118">
        <v>0.38600000000000001</v>
      </c>
      <c r="KN41" s="118">
        <v>0.39</v>
      </c>
      <c r="KO41" s="118">
        <v>0.38600000000000001</v>
      </c>
      <c r="KP41" s="118">
        <v>0.14499999999999999</v>
      </c>
      <c r="KQ41" s="118">
        <v>0.14299999999999999</v>
      </c>
      <c r="KR41" s="118">
        <v>0.14499999999999999</v>
      </c>
      <c r="KS41" s="118">
        <v>0.14299999999999999</v>
      </c>
      <c r="KT41" s="118">
        <v>0.30099999999999999</v>
      </c>
      <c r="KU41" s="118">
        <v>0.30099999999999999</v>
      </c>
      <c r="KV41" s="118">
        <v>0.129</v>
      </c>
      <c r="KW41" s="118">
        <v>0.129</v>
      </c>
      <c r="KX41" s="118">
        <v>0.375</v>
      </c>
      <c r="KY41" s="118">
        <v>0.379</v>
      </c>
      <c r="KZ41" s="118">
        <v>0.104</v>
      </c>
      <c r="LA41" s="118">
        <v>8.2000000000000003E-2</v>
      </c>
      <c r="LB41" s="118">
        <v>0.104</v>
      </c>
      <c r="LC41" s="118">
        <v>8.2000000000000003E-2</v>
      </c>
      <c r="LD41" s="118">
        <v>8.1000000000000003E-2</v>
      </c>
      <c r="LE41" s="118">
        <v>0.105</v>
      </c>
      <c r="LF41" s="118">
        <v>8.1000000000000003E-2</v>
      </c>
      <c r="LG41" s="118">
        <v>0.105</v>
      </c>
      <c r="LH41" s="118">
        <v>0.184</v>
      </c>
      <c r="LI41" s="118">
        <v>0.27300000000000002</v>
      </c>
      <c r="LJ41" s="118">
        <v>0.27300000000000002</v>
      </c>
      <c r="LK41" s="118">
        <v>1.137</v>
      </c>
      <c r="LL41" s="118">
        <v>1.137</v>
      </c>
      <c r="LM41" s="118">
        <v>3.8180000000000001</v>
      </c>
      <c r="LN41" s="118">
        <v>0.49299999999999999</v>
      </c>
      <c r="LO41" s="118">
        <v>0.42599999999999999</v>
      </c>
      <c r="LP41" s="118">
        <v>0.42099999999999999</v>
      </c>
      <c r="LQ41" s="118">
        <v>0.42599999999999999</v>
      </c>
      <c r="LR41" s="118">
        <v>0.42099999999999999</v>
      </c>
      <c r="LS41" s="118">
        <v>0.158</v>
      </c>
      <c r="LT41" s="118">
        <v>0.156</v>
      </c>
      <c r="LU41" s="118">
        <v>0.158</v>
      </c>
      <c r="LV41" s="118">
        <v>0.156</v>
      </c>
      <c r="LW41" s="118">
        <v>0.32800000000000001</v>
      </c>
      <c r="LX41" s="118">
        <v>0.32800000000000001</v>
      </c>
      <c r="LY41" s="118">
        <v>0.14099999999999999</v>
      </c>
      <c r="LZ41" s="118">
        <v>0.14099999999999999</v>
      </c>
      <c r="MA41" s="118">
        <v>0.40899999999999997</v>
      </c>
      <c r="MB41" s="118">
        <v>0.41399999999999998</v>
      </c>
      <c r="MC41" s="118">
        <v>0.114</v>
      </c>
      <c r="MD41" s="118">
        <v>0.09</v>
      </c>
      <c r="ME41" s="118">
        <v>0.114</v>
      </c>
      <c r="MF41" s="118">
        <v>0.09</v>
      </c>
      <c r="MG41" s="118">
        <v>8.8999999999999996E-2</v>
      </c>
      <c r="MH41" s="118">
        <v>0.115</v>
      </c>
      <c r="MI41" s="118">
        <v>8.8999999999999996E-2</v>
      </c>
      <c r="MJ41" s="118">
        <v>0.115</v>
      </c>
      <c r="MK41" s="118">
        <v>0.20100000000000001</v>
      </c>
      <c r="ML41" s="118">
        <v>0.29599999999999999</v>
      </c>
      <c r="MM41" s="118">
        <v>0.29599999999999999</v>
      </c>
      <c r="MN41" s="118">
        <v>1.232</v>
      </c>
      <c r="MO41" s="118">
        <v>1.232</v>
      </c>
      <c r="MP41" s="118">
        <v>4.1360000000000001</v>
      </c>
      <c r="MQ41" s="118">
        <v>0.53400000000000003</v>
      </c>
      <c r="MR41" s="118">
        <v>0.46100000000000002</v>
      </c>
      <c r="MS41" s="118">
        <v>0.45600000000000002</v>
      </c>
      <c r="MT41" s="118">
        <v>0.46100000000000002</v>
      </c>
      <c r="MU41" s="118">
        <v>0.45600000000000002</v>
      </c>
      <c r="MV41" s="118">
        <v>0.17100000000000001</v>
      </c>
      <c r="MW41" s="118">
        <v>0.16900000000000001</v>
      </c>
      <c r="MX41" s="118">
        <v>0.17100000000000001</v>
      </c>
      <c r="MY41" s="118">
        <v>0.16900000000000001</v>
      </c>
      <c r="MZ41" s="118">
        <v>0.35599999999999998</v>
      </c>
      <c r="NA41" s="118">
        <v>0.35599999999999998</v>
      </c>
      <c r="NB41" s="118">
        <v>0.153</v>
      </c>
      <c r="NC41" s="118">
        <v>0.153</v>
      </c>
      <c r="ND41" s="118">
        <v>0.44400000000000001</v>
      </c>
      <c r="NE41" s="118">
        <v>0.44800000000000001</v>
      </c>
      <c r="NF41" s="118">
        <v>0.123</v>
      </c>
      <c r="NG41" s="118">
        <v>9.7000000000000003E-2</v>
      </c>
      <c r="NH41" s="118">
        <v>0.123</v>
      </c>
      <c r="NI41" s="118">
        <v>9.7000000000000003E-2</v>
      </c>
      <c r="NJ41" s="118">
        <v>9.6000000000000002E-2</v>
      </c>
      <c r="NK41" s="118">
        <v>0.125</v>
      </c>
      <c r="NL41" s="118">
        <v>9.6000000000000002E-2</v>
      </c>
      <c r="NM41" s="118">
        <v>0.125</v>
      </c>
      <c r="NN41" s="118">
        <v>0.217</v>
      </c>
      <c r="NO41" s="118">
        <v>0.31900000000000001</v>
      </c>
      <c r="NP41" s="118">
        <v>0.31900000000000001</v>
      </c>
      <c r="NQ41" s="118">
        <v>1.3260000000000001</v>
      </c>
      <c r="NR41" s="118">
        <v>1.3260000000000001</v>
      </c>
      <c r="NS41" s="118">
        <v>4.4539999999999997</v>
      </c>
      <c r="NT41" s="118">
        <v>0.57499999999999996</v>
      </c>
      <c r="NU41" s="118">
        <v>0.497</v>
      </c>
      <c r="NV41" s="118">
        <v>0.49099999999999999</v>
      </c>
      <c r="NW41" s="118">
        <v>0.497</v>
      </c>
      <c r="NX41" s="118">
        <v>0.49099999999999999</v>
      </c>
      <c r="NY41" s="118">
        <v>0.184</v>
      </c>
      <c r="NZ41" s="118">
        <v>0.182</v>
      </c>
      <c r="OA41" s="118">
        <v>0.184</v>
      </c>
      <c r="OB41" s="118">
        <v>0.182</v>
      </c>
      <c r="OC41" s="118">
        <v>0.38300000000000001</v>
      </c>
      <c r="OD41" s="118">
        <v>0.38300000000000001</v>
      </c>
      <c r="OE41" s="118">
        <v>0.16500000000000001</v>
      </c>
      <c r="OF41" s="118">
        <v>0.16500000000000001</v>
      </c>
      <c r="OG41" s="118">
        <v>0.47799999999999998</v>
      </c>
      <c r="OH41" s="118">
        <v>0.48299999999999998</v>
      </c>
      <c r="OI41" s="118">
        <v>0.13300000000000001</v>
      </c>
      <c r="OJ41" s="118">
        <v>0.105</v>
      </c>
      <c r="OK41" s="118">
        <v>0.13300000000000001</v>
      </c>
      <c r="OL41" s="118">
        <v>0.105</v>
      </c>
      <c r="OM41" s="118">
        <v>0.104</v>
      </c>
      <c r="ON41" s="118">
        <v>0.13400000000000001</v>
      </c>
      <c r="OO41" s="118">
        <v>0.104</v>
      </c>
      <c r="OP41" s="118">
        <v>0.13400000000000001</v>
      </c>
      <c r="OQ41" s="118">
        <v>0.23400000000000001</v>
      </c>
      <c r="OR41" s="118">
        <v>0.34200000000000003</v>
      </c>
      <c r="OS41" s="118">
        <v>0.34200000000000003</v>
      </c>
      <c r="OT41" s="118">
        <v>1.421</v>
      </c>
      <c r="OU41" s="118">
        <v>1.421</v>
      </c>
      <c r="OV41" s="118">
        <v>4.7729999999999997</v>
      </c>
      <c r="OW41" s="118">
        <v>0.61599999999999999</v>
      </c>
      <c r="OX41" s="118">
        <v>0.53200000000000003</v>
      </c>
      <c r="OY41" s="118">
        <v>0.52600000000000002</v>
      </c>
      <c r="OZ41" s="118">
        <v>0.53200000000000003</v>
      </c>
      <c r="PA41" s="118">
        <v>0.52600000000000002</v>
      </c>
      <c r="PB41" s="118">
        <v>0.19700000000000001</v>
      </c>
      <c r="PC41" s="118">
        <v>0.19500000000000001</v>
      </c>
      <c r="PD41" s="118">
        <v>0.19700000000000001</v>
      </c>
      <c r="PE41" s="118">
        <v>0.19500000000000001</v>
      </c>
      <c r="PF41" s="118">
        <v>0.41</v>
      </c>
      <c r="PG41" s="118">
        <v>0.41</v>
      </c>
      <c r="PH41" s="118">
        <v>0.17599999999999999</v>
      </c>
      <c r="PI41" s="118">
        <v>0.17599999999999999</v>
      </c>
      <c r="PJ41" s="118">
        <v>0.51200000000000001</v>
      </c>
      <c r="PK41" s="118">
        <v>0.51700000000000002</v>
      </c>
      <c r="PL41" s="118">
        <v>0.14199999999999999</v>
      </c>
      <c r="PM41" s="118">
        <v>0.112</v>
      </c>
      <c r="PN41" s="118">
        <v>0.14199999999999999</v>
      </c>
      <c r="PO41" s="118">
        <v>0.112</v>
      </c>
      <c r="PP41" s="118">
        <v>0.111</v>
      </c>
      <c r="PQ41" s="118">
        <v>0.14399999999999999</v>
      </c>
      <c r="PR41" s="118">
        <v>0.111</v>
      </c>
      <c r="PS41" s="118">
        <v>0.14399999999999999</v>
      </c>
      <c r="PT41" s="118">
        <v>0.251</v>
      </c>
      <c r="PU41" s="118">
        <v>0.36499999999999999</v>
      </c>
      <c r="PV41" s="118">
        <v>0.36499999999999999</v>
      </c>
      <c r="PW41" s="118">
        <v>1.516</v>
      </c>
      <c r="PX41" s="118">
        <v>1.516</v>
      </c>
      <c r="PY41" s="118">
        <v>5.0910000000000002</v>
      </c>
      <c r="PZ41" s="118">
        <v>0.65800000000000003</v>
      </c>
      <c r="QA41" s="118">
        <v>0.56799999999999995</v>
      </c>
      <c r="QB41" s="118">
        <v>0.56100000000000005</v>
      </c>
      <c r="QC41" s="118">
        <v>0.56799999999999995</v>
      </c>
      <c r="QD41" s="118">
        <v>0.56100000000000005</v>
      </c>
      <c r="QE41" s="118">
        <v>0.21</v>
      </c>
      <c r="QF41" s="118">
        <v>0.20799999999999999</v>
      </c>
      <c r="QG41" s="118">
        <v>0.21</v>
      </c>
      <c r="QH41" s="118">
        <v>0.20799999999999999</v>
      </c>
      <c r="QI41" s="118">
        <v>0.438</v>
      </c>
      <c r="QJ41" s="118">
        <v>0.438</v>
      </c>
      <c r="QK41" s="118">
        <v>0.188</v>
      </c>
      <c r="QL41" s="118">
        <v>0.188</v>
      </c>
      <c r="QM41" s="118">
        <v>0.54600000000000004</v>
      </c>
      <c r="QN41" s="118">
        <v>0.55100000000000005</v>
      </c>
      <c r="QO41" s="118">
        <v>0.152</v>
      </c>
      <c r="QP41" s="118">
        <v>0.11899999999999999</v>
      </c>
      <c r="QQ41" s="118">
        <v>0.152</v>
      </c>
      <c r="QR41" s="118">
        <v>0.11899999999999999</v>
      </c>
      <c r="QS41" s="118">
        <v>0.11899999999999999</v>
      </c>
      <c r="QT41" s="118">
        <v>0.153</v>
      </c>
      <c r="QU41" s="118">
        <v>0.11899999999999999</v>
      </c>
      <c r="QV41" s="118">
        <v>0.153</v>
      </c>
      <c r="QW41" s="118">
        <v>0.26800000000000002</v>
      </c>
      <c r="QX41" s="118">
        <v>0.38700000000000001</v>
      </c>
      <c r="QY41" s="118">
        <v>0.38700000000000001</v>
      </c>
      <c r="QZ41" s="118">
        <v>1.61</v>
      </c>
      <c r="RA41" s="118">
        <v>1.61</v>
      </c>
      <c r="RB41" s="118">
        <v>5.4089999999999998</v>
      </c>
      <c r="RC41" s="118">
        <v>0.69899999999999995</v>
      </c>
      <c r="RD41" s="118">
        <v>0.60299999999999998</v>
      </c>
      <c r="RE41" s="118">
        <v>0.59599999999999997</v>
      </c>
      <c r="RF41" s="118">
        <v>0.60299999999999998</v>
      </c>
      <c r="RG41" s="118">
        <v>0.59599999999999997</v>
      </c>
      <c r="RH41" s="118">
        <v>0.223</v>
      </c>
      <c r="RI41" s="118">
        <v>0.221</v>
      </c>
      <c r="RJ41" s="118">
        <v>0.223</v>
      </c>
      <c r="RK41" s="118">
        <v>0.221</v>
      </c>
      <c r="RL41" s="118">
        <v>0.46500000000000002</v>
      </c>
      <c r="RM41" s="118">
        <v>0.46500000000000002</v>
      </c>
      <c r="RN41" s="118">
        <v>0.2</v>
      </c>
      <c r="RO41" s="118">
        <v>0.2</v>
      </c>
      <c r="RP41" s="118">
        <v>0.57999999999999996</v>
      </c>
      <c r="RQ41" s="118">
        <v>0.58599999999999997</v>
      </c>
      <c r="RR41" s="118">
        <v>0.161</v>
      </c>
      <c r="RS41" s="118">
        <v>0.127</v>
      </c>
      <c r="RT41" s="118">
        <v>0.161</v>
      </c>
      <c r="RU41" s="118">
        <v>0.127</v>
      </c>
      <c r="RV41" s="118">
        <v>0.126</v>
      </c>
      <c r="RW41" s="118">
        <v>0.16300000000000001</v>
      </c>
      <c r="RX41" s="118">
        <v>0.126</v>
      </c>
      <c r="RY41" s="118">
        <v>0.16300000000000001</v>
      </c>
      <c r="RZ41" s="118">
        <v>0.28399999999999997</v>
      </c>
      <c r="SA41" s="118">
        <v>0.41</v>
      </c>
      <c r="SB41" s="118">
        <v>0.41</v>
      </c>
      <c r="SC41" s="118">
        <v>1.7050000000000001</v>
      </c>
      <c r="SD41" s="118">
        <v>1.7050000000000001</v>
      </c>
      <c r="SE41" s="118">
        <v>5.7270000000000003</v>
      </c>
      <c r="SF41" s="118">
        <v>0.74</v>
      </c>
      <c r="SG41" s="118">
        <v>0.63900000000000001</v>
      </c>
      <c r="SH41" s="118">
        <v>0.63100000000000001</v>
      </c>
      <c r="SI41" s="118">
        <v>0.63900000000000001</v>
      </c>
      <c r="SJ41" s="118">
        <v>0.63100000000000001</v>
      </c>
      <c r="SK41" s="118">
        <v>0.23599999999999999</v>
      </c>
      <c r="SL41" s="118">
        <v>0.23400000000000001</v>
      </c>
      <c r="SM41" s="118">
        <v>0.23599999999999999</v>
      </c>
      <c r="SN41" s="118">
        <v>0.23400000000000001</v>
      </c>
      <c r="SO41" s="118">
        <v>0.49199999999999999</v>
      </c>
      <c r="SP41" s="118">
        <v>0.49199999999999999</v>
      </c>
      <c r="SQ41" s="118">
        <v>0.21199999999999999</v>
      </c>
      <c r="SR41" s="118">
        <v>0.21199999999999999</v>
      </c>
      <c r="SS41" s="118">
        <v>0.61399999999999999</v>
      </c>
      <c r="ST41" s="118">
        <v>0.62</v>
      </c>
      <c r="SU41" s="118">
        <v>0.17100000000000001</v>
      </c>
      <c r="SV41" s="118">
        <v>0.13400000000000001</v>
      </c>
      <c r="SW41" s="118">
        <v>0.17100000000000001</v>
      </c>
      <c r="SX41" s="118">
        <v>0.13400000000000001</v>
      </c>
      <c r="SY41" s="118">
        <v>0.13300000000000001</v>
      </c>
      <c r="SZ41" s="118">
        <v>0.17299999999999999</v>
      </c>
      <c r="TA41" s="118">
        <v>0.13300000000000001</v>
      </c>
      <c r="TB41" s="118">
        <v>0.17299999999999999</v>
      </c>
      <c r="TC41" s="118">
        <v>0.30099999999999999</v>
      </c>
      <c r="TD41" s="118">
        <v>0.433</v>
      </c>
      <c r="TE41" s="118">
        <v>0.433</v>
      </c>
      <c r="TF41" s="118">
        <v>1.8</v>
      </c>
      <c r="TG41" s="118">
        <v>1.8</v>
      </c>
      <c r="TH41" s="118">
        <v>6.0449999999999999</v>
      </c>
      <c r="TI41" s="118">
        <v>0.78100000000000003</v>
      </c>
      <c r="TJ41" s="118">
        <v>0.67400000000000004</v>
      </c>
      <c r="TK41" s="118">
        <v>0.66600000000000004</v>
      </c>
      <c r="TL41" s="118">
        <v>0.67400000000000004</v>
      </c>
      <c r="TM41" s="118">
        <v>0.66600000000000004</v>
      </c>
      <c r="TN41" s="118">
        <v>0.25</v>
      </c>
      <c r="TO41" s="118">
        <v>0.247</v>
      </c>
      <c r="TP41" s="118">
        <v>0.25</v>
      </c>
      <c r="TQ41" s="118">
        <v>0.247</v>
      </c>
      <c r="TR41" s="118">
        <v>0.52</v>
      </c>
      <c r="TS41" s="118">
        <v>0.52</v>
      </c>
      <c r="TT41" s="118">
        <v>0.223</v>
      </c>
      <c r="TU41" s="118">
        <v>0.223</v>
      </c>
      <c r="TV41" s="118">
        <v>0.64800000000000002</v>
      </c>
      <c r="TW41" s="118">
        <v>0.65500000000000003</v>
      </c>
      <c r="TX41" s="118">
        <v>0.18</v>
      </c>
      <c r="TY41" s="118">
        <v>0.14199999999999999</v>
      </c>
      <c r="TZ41" s="118">
        <v>0.18</v>
      </c>
      <c r="UA41" s="118">
        <v>0.14199999999999999</v>
      </c>
      <c r="UB41" s="118">
        <v>0.14099999999999999</v>
      </c>
      <c r="UC41" s="118">
        <v>0.182</v>
      </c>
      <c r="UD41" s="118">
        <v>0.14099999999999999</v>
      </c>
      <c r="UE41" s="118">
        <v>0.182</v>
      </c>
      <c r="UF41" s="118">
        <v>0.318</v>
      </c>
      <c r="UG41" s="118">
        <v>0.45600000000000002</v>
      </c>
      <c r="UH41" s="118">
        <v>0.45600000000000002</v>
      </c>
      <c r="UI41" s="118">
        <v>1.895</v>
      </c>
      <c r="UJ41" s="118">
        <v>1.895</v>
      </c>
      <c r="UK41" s="118">
        <v>6.3639999999999999</v>
      </c>
      <c r="UL41" s="118">
        <v>0.82199999999999995</v>
      </c>
      <c r="UM41" s="118">
        <v>0.71</v>
      </c>
      <c r="UN41" s="118">
        <v>0.70099999999999996</v>
      </c>
      <c r="UO41" s="118">
        <v>0.71</v>
      </c>
      <c r="UP41" s="118">
        <v>0.70099999999999996</v>
      </c>
      <c r="UQ41" s="118">
        <v>0.26300000000000001</v>
      </c>
      <c r="UR41" s="118">
        <v>0.26</v>
      </c>
      <c r="US41" s="118">
        <v>0.26300000000000001</v>
      </c>
      <c r="UT41" s="118">
        <v>0.26</v>
      </c>
      <c r="UU41" s="118">
        <v>0.54700000000000004</v>
      </c>
      <c r="UV41" s="118">
        <v>0.54700000000000004</v>
      </c>
      <c r="UW41" s="118">
        <v>0.23499999999999999</v>
      </c>
      <c r="UX41" s="118">
        <v>0.23499999999999999</v>
      </c>
      <c r="UY41" s="118">
        <v>0.68200000000000005</v>
      </c>
      <c r="UZ41" s="118">
        <v>0.68899999999999995</v>
      </c>
      <c r="VA41" s="118">
        <v>0.19</v>
      </c>
      <c r="VB41" s="118">
        <v>0.14899999999999999</v>
      </c>
      <c r="VC41" s="118">
        <v>0.19</v>
      </c>
      <c r="VD41" s="118">
        <v>0.14899999999999999</v>
      </c>
      <c r="VE41" s="118">
        <v>0.14799999999999999</v>
      </c>
      <c r="VF41" s="118">
        <v>0.192</v>
      </c>
      <c r="VG41" s="118">
        <v>0.14799999999999999</v>
      </c>
      <c r="VH41" s="118">
        <v>0.192</v>
      </c>
      <c r="VI41" s="118">
        <v>0.33500000000000002</v>
      </c>
      <c r="VJ41" s="118">
        <v>0.501</v>
      </c>
      <c r="VK41" s="118">
        <v>0.501</v>
      </c>
      <c r="VL41" s="118">
        <v>2.0840000000000001</v>
      </c>
      <c r="VM41" s="118">
        <v>2.0840000000000001</v>
      </c>
      <c r="VN41" s="118">
        <v>7</v>
      </c>
      <c r="VO41" s="118">
        <v>0.90400000000000003</v>
      </c>
      <c r="VP41" s="118">
        <v>0.78100000000000003</v>
      </c>
      <c r="VQ41" s="118">
        <v>0.77200000000000002</v>
      </c>
      <c r="VR41" s="118">
        <v>0.78100000000000003</v>
      </c>
      <c r="VS41" s="118">
        <v>0.77200000000000002</v>
      </c>
      <c r="VT41" s="118">
        <v>0.28899999999999998</v>
      </c>
      <c r="VU41" s="118">
        <v>0.28699999999999998</v>
      </c>
      <c r="VV41" s="118">
        <v>0.28899999999999998</v>
      </c>
      <c r="VW41" s="118">
        <v>0.28699999999999998</v>
      </c>
      <c r="VX41" s="118">
        <v>0.60199999999999998</v>
      </c>
      <c r="VY41" s="118">
        <v>0.60199999999999998</v>
      </c>
      <c r="VZ41" s="118">
        <v>0.25900000000000001</v>
      </c>
      <c r="WA41" s="118">
        <v>0.25900000000000001</v>
      </c>
      <c r="WB41" s="118">
        <v>0.751</v>
      </c>
      <c r="WC41" s="118">
        <v>0.75800000000000001</v>
      </c>
      <c r="WD41" s="118">
        <v>0.20899999999999999</v>
      </c>
      <c r="WE41" s="118">
        <v>0.16400000000000001</v>
      </c>
      <c r="WF41" s="118">
        <v>0.20899999999999999</v>
      </c>
      <c r="WG41" s="118">
        <v>0.16400000000000001</v>
      </c>
      <c r="WH41" s="118">
        <v>0.16300000000000001</v>
      </c>
      <c r="WI41" s="118">
        <v>0.21099999999999999</v>
      </c>
      <c r="WJ41" s="118">
        <v>0.16300000000000001</v>
      </c>
      <c r="WK41" s="118">
        <v>0.21099999999999999</v>
      </c>
      <c r="WL41" s="118">
        <v>0.36799999999999999</v>
      </c>
      <c r="WM41" s="118">
        <v>0.54700000000000004</v>
      </c>
      <c r="WN41" s="118">
        <v>0.54700000000000004</v>
      </c>
      <c r="WO41" s="118">
        <v>2.274</v>
      </c>
      <c r="WP41" s="118">
        <v>2.274</v>
      </c>
      <c r="WQ41" s="118">
        <v>7.6360000000000001</v>
      </c>
      <c r="WR41" s="118">
        <v>0.98599999999999999</v>
      </c>
      <c r="WS41" s="118">
        <v>0.85199999999999998</v>
      </c>
      <c r="WT41" s="118">
        <v>0.84199999999999997</v>
      </c>
      <c r="WU41" s="118">
        <v>0.85199999999999998</v>
      </c>
      <c r="WV41" s="118">
        <v>0.84199999999999997</v>
      </c>
      <c r="WW41" s="118">
        <v>0.315</v>
      </c>
      <c r="WX41" s="118">
        <v>0.313</v>
      </c>
      <c r="WY41" s="118">
        <v>0.315</v>
      </c>
      <c r="WZ41" s="118">
        <v>0.313</v>
      </c>
      <c r="XA41" s="118">
        <v>0.65600000000000003</v>
      </c>
      <c r="XB41" s="118">
        <v>0.65600000000000003</v>
      </c>
      <c r="XC41" s="118">
        <v>0.28199999999999997</v>
      </c>
      <c r="XD41" s="118">
        <v>0.28199999999999997</v>
      </c>
      <c r="XE41" s="118">
        <v>0.81899999999999995</v>
      </c>
      <c r="XF41" s="118">
        <v>0.82699999999999996</v>
      </c>
      <c r="XG41" s="118">
        <v>0.22800000000000001</v>
      </c>
      <c r="XH41" s="118">
        <v>0.17899999999999999</v>
      </c>
      <c r="XI41" s="118">
        <v>0.22800000000000001</v>
      </c>
      <c r="XJ41" s="118">
        <v>0.17899999999999999</v>
      </c>
      <c r="XK41" s="118">
        <v>0.17799999999999999</v>
      </c>
      <c r="XL41" s="118">
        <v>0.23</v>
      </c>
      <c r="XM41" s="118">
        <v>0.17799999999999999</v>
      </c>
      <c r="XN41" s="118">
        <v>0.23</v>
      </c>
      <c r="XO41" s="118">
        <v>0.40200000000000002</v>
      </c>
      <c r="XP41" s="118">
        <v>0.59199999999999997</v>
      </c>
      <c r="XQ41" s="118">
        <v>0.59199999999999997</v>
      </c>
      <c r="XR41" s="118">
        <v>2.4630000000000001</v>
      </c>
      <c r="XS41" s="118">
        <v>2.4630000000000001</v>
      </c>
      <c r="XT41" s="118">
        <v>8.2729999999999997</v>
      </c>
      <c r="XU41" s="118">
        <v>1.069</v>
      </c>
      <c r="XV41" s="118">
        <v>0.92300000000000004</v>
      </c>
      <c r="XW41" s="118">
        <v>0.91200000000000003</v>
      </c>
      <c r="XX41" s="118">
        <v>0.92300000000000004</v>
      </c>
      <c r="XY41" s="118">
        <v>0.91200000000000003</v>
      </c>
      <c r="XZ41" s="118">
        <v>0.34200000000000003</v>
      </c>
      <c r="YA41" s="118">
        <v>0.33900000000000002</v>
      </c>
      <c r="YB41" s="118">
        <v>0.34200000000000003</v>
      </c>
      <c r="YC41" s="118">
        <v>0.33900000000000002</v>
      </c>
      <c r="YD41" s="118">
        <v>0.71099999999999997</v>
      </c>
      <c r="YE41" s="118">
        <v>0.71099999999999997</v>
      </c>
      <c r="YF41" s="118">
        <v>0.30599999999999999</v>
      </c>
      <c r="YG41" s="118">
        <v>0.30599999999999999</v>
      </c>
      <c r="YH41" s="118">
        <v>0.88700000000000001</v>
      </c>
      <c r="YI41" s="118">
        <v>0.89600000000000002</v>
      </c>
      <c r="YJ41" s="118">
        <v>0.247</v>
      </c>
      <c r="YK41" s="118">
        <v>0.19400000000000001</v>
      </c>
      <c r="YL41" s="118">
        <v>0.247</v>
      </c>
      <c r="YM41" s="118">
        <v>0.19400000000000001</v>
      </c>
      <c r="YN41" s="118">
        <v>0.193</v>
      </c>
      <c r="YO41" s="118">
        <v>0.249</v>
      </c>
      <c r="YP41" s="118">
        <v>0.193</v>
      </c>
      <c r="YQ41" s="118">
        <v>0.249</v>
      </c>
      <c r="YR41" s="118">
        <v>0.435</v>
      </c>
      <c r="YS41" s="118">
        <v>0.63800000000000001</v>
      </c>
      <c r="YT41" s="118">
        <v>0.63800000000000001</v>
      </c>
      <c r="YU41" s="118">
        <v>2.6520000000000001</v>
      </c>
      <c r="YV41" s="118">
        <v>2.6520000000000001</v>
      </c>
      <c r="YW41" s="118">
        <v>8.9090000000000007</v>
      </c>
      <c r="YX41" s="118">
        <v>1.151</v>
      </c>
      <c r="YY41" s="118">
        <v>0.99399999999999999</v>
      </c>
      <c r="YZ41" s="118">
        <v>0.98199999999999998</v>
      </c>
      <c r="ZA41" s="118">
        <v>0.99399999999999999</v>
      </c>
      <c r="ZB41" s="118">
        <v>0.98199999999999998</v>
      </c>
      <c r="ZC41" s="118">
        <v>0.36799999999999999</v>
      </c>
      <c r="ZD41" s="118">
        <v>0.36499999999999999</v>
      </c>
      <c r="ZE41" s="118">
        <v>0.36799999999999999</v>
      </c>
      <c r="ZF41" s="118">
        <v>0.36499999999999999</v>
      </c>
      <c r="ZG41" s="118">
        <v>0.76600000000000001</v>
      </c>
      <c r="ZH41" s="118">
        <v>0.76600000000000001</v>
      </c>
      <c r="ZI41" s="118">
        <v>0.32900000000000001</v>
      </c>
      <c r="ZJ41" s="118">
        <v>0.32900000000000001</v>
      </c>
      <c r="ZK41" s="118">
        <v>0.95499999999999996</v>
      </c>
      <c r="ZL41" s="118">
        <v>0.96499999999999997</v>
      </c>
      <c r="ZM41" s="118">
        <v>0.26600000000000001</v>
      </c>
      <c r="ZN41" s="118">
        <v>0.20899999999999999</v>
      </c>
      <c r="ZO41" s="118">
        <v>0.26600000000000001</v>
      </c>
      <c r="ZP41" s="118">
        <v>0.20899999999999999</v>
      </c>
      <c r="ZQ41" s="118">
        <v>0.20699999999999999</v>
      </c>
      <c r="ZR41" s="118">
        <v>0.26800000000000002</v>
      </c>
      <c r="ZS41" s="118">
        <v>0.20699999999999999</v>
      </c>
      <c r="ZT41" s="118">
        <v>0.26800000000000002</v>
      </c>
      <c r="ZU41" s="118">
        <v>0.46800000000000003</v>
      </c>
      <c r="ZV41" s="118">
        <v>0.68300000000000005</v>
      </c>
      <c r="ZW41" s="118">
        <v>0.68300000000000005</v>
      </c>
      <c r="ZX41" s="118">
        <v>2.8420000000000001</v>
      </c>
      <c r="ZY41" s="118">
        <v>2.8420000000000001</v>
      </c>
      <c r="ZZ41" s="118">
        <v>9.5449999999999999</v>
      </c>
      <c r="AAA41" s="118">
        <v>1.2330000000000001</v>
      </c>
      <c r="AAB41" s="118">
        <v>1.0649999999999999</v>
      </c>
      <c r="AAC41" s="118">
        <v>1.052</v>
      </c>
      <c r="AAD41" s="118">
        <v>1.0649999999999999</v>
      </c>
      <c r="AAE41" s="118">
        <v>1.052</v>
      </c>
      <c r="AAF41" s="118">
        <v>0.39400000000000002</v>
      </c>
      <c r="AAG41" s="118">
        <v>0.39100000000000001</v>
      </c>
      <c r="AAH41" s="118">
        <v>0.39400000000000002</v>
      </c>
      <c r="AAI41" s="118">
        <v>0.39100000000000001</v>
      </c>
      <c r="AAJ41" s="118">
        <v>0.82099999999999995</v>
      </c>
      <c r="AAK41" s="118">
        <v>0.82099999999999995</v>
      </c>
      <c r="AAL41" s="118">
        <v>0.35299999999999998</v>
      </c>
      <c r="AAM41" s="118">
        <v>0.35299999999999998</v>
      </c>
      <c r="AAN41" s="118">
        <v>1.024</v>
      </c>
      <c r="AAO41" s="118">
        <v>1.034</v>
      </c>
      <c r="AAP41" s="118">
        <v>0.28399999999999997</v>
      </c>
      <c r="AAQ41" s="118">
        <v>0.224</v>
      </c>
      <c r="AAR41" s="118">
        <v>0.28399999999999997</v>
      </c>
      <c r="AAS41" s="118">
        <v>0.224</v>
      </c>
      <c r="AAT41" s="118">
        <v>0.222</v>
      </c>
      <c r="AAU41" s="118">
        <v>0.28799999999999998</v>
      </c>
      <c r="AAV41" s="118">
        <v>0.222</v>
      </c>
      <c r="AAW41" s="118">
        <v>0.28799999999999998</v>
      </c>
      <c r="AAX41" s="118">
        <v>0.502</v>
      </c>
      <c r="AAY41" s="118">
        <v>0.72899999999999998</v>
      </c>
      <c r="AAZ41" s="118">
        <v>0.72899999999999998</v>
      </c>
      <c r="ABA41" s="118">
        <v>3.0310000000000001</v>
      </c>
      <c r="ABB41" s="118">
        <v>3.0310000000000001</v>
      </c>
      <c r="ABC41" s="118">
        <v>10.182</v>
      </c>
      <c r="ABD41" s="118">
        <v>1.3149999999999999</v>
      </c>
      <c r="ABE41" s="118">
        <v>1.1359999999999999</v>
      </c>
      <c r="ABF41" s="118">
        <v>1.1220000000000001</v>
      </c>
      <c r="ABG41" s="118">
        <v>1.1359999999999999</v>
      </c>
      <c r="ABH41" s="118">
        <v>1.1220000000000001</v>
      </c>
      <c r="ABI41" s="118">
        <v>0.42</v>
      </c>
      <c r="ABJ41" s="118">
        <v>0.41699999999999998</v>
      </c>
      <c r="ABK41" s="118">
        <v>0.42</v>
      </c>
      <c r="ABL41" s="118">
        <v>0.41699999999999998</v>
      </c>
      <c r="ABM41" s="118">
        <v>0.875</v>
      </c>
      <c r="ABN41" s="118">
        <v>0.875</v>
      </c>
      <c r="ABO41" s="118">
        <v>0.376</v>
      </c>
      <c r="ABP41" s="118">
        <v>0.376</v>
      </c>
      <c r="ABQ41" s="118">
        <v>1.0920000000000001</v>
      </c>
      <c r="ABR41" s="118">
        <v>1.103</v>
      </c>
      <c r="ABS41" s="118">
        <v>0.30299999999999999</v>
      </c>
      <c r="ABT41" s="118">
        <v>0.23899999999999999</v>
      </c>
      <c r="ABU41" s="118">
        <v>0.30299999999999999</v>
      </c>
      <c r="ABV41" s="118">
        <v>0.23899999999999999</v>
      </c>
      <c r="ABW41" s="118">
        <v>0.23699999999999999</v>
      </c>
      <c r="ABX41" s="118">
        <v>0.307</v>
      </c>
      <c r="ABY41" s="118">
        <v>0.23699999999999999</v>
      </c>
      <c r="ABZ41" s="118">
        <v>0.307</v>
      </c>
      <c r="ACA41" s="118">
        <v>0.53500000000000003</v>
      </c>
      <c r="ACB41" s="118">
        <v>0.77500000000000002</v>
      </c>
      <c r="ACC41" s="118">
        <v>0.77500000000000002</v>
      </c>
      <c r="ACD41" s="118">
        <v>3.2210000000000001</v>
      </c>
      <c r="ACE41" s="118">
        <v>3.2210000000000001</v>
      </c>
      <c r="ACF41" s="118">
        <v>10.818</v>
      </c>
      <c r="ACG41" s="118">
        <v>1.397</v>
      </c>
      <c r="ACH41" s="118">
        <v>1.2070000000000001</v>
      </c>
      <c r="ACI41" s="118">
        <v>1.1919999999999999</v>
      </c>
      <c r="ACJ41" s="118">
        <v>1.2070000000000001</v>
      </c>
      <c r="ACK41" s="118">
        <v>1.1919999999999999</v>
      </c>
      <c r="ACL41" s="118">
        <v>0.44700000000000001</v>
      </c>
      <c r="ACM41" s="118">
        <v>0.443</v>
      </c>
      <c r="ACN41" s="118">
        <v>0.44700000000000001</v>
      </c>
      <c r="ACO41" s="118">
        <v>0.443</v>
      </c>
      <c r="ACP41" s="118">
        <v>0.93</v>
      </c>
      <c r="ACQ41" s="118">
        <v>0.93</v>
      </c>
      <c r="ACR41" s="118">
        <v>0.4</v>
      </c>
      <c r="ACS41" s="118">
        <v>0.4</v>
      </c>
      <c r="ACT41" s="118">
        <v>1.1599999999999999</v>
      </c>
      <c r="ACU41" s="118">
        <v>1.1719999999999999</v>
      </c>
      <c r="ACV41" s="118">
        <v>0.32200000000000001</v>
      </c>
      <c r="ACW41" s="118">
        <v>0.254</v>
      </c>
      <c r="ACX41" s="118">
        <v>0.32200000000000001</v>
      </c>
      <c r="ACY41" s="118">
        <v>0.254</v>
      </c>
      <c r="ACZ41" s="118">
        <v>0.252</v>
      </c>
      <c r="ADA41" s="118">
        <v>0.32600000000000001</v>
      </c>
      <c r="ADB41" s="118">
        <v>0.252</v>
      </c>
      <c r="ADC41" s="118">
        <v>0.32600000000000001</v>
      </c>
      <c r="ADD41" s="118">
        <v>0.56899999999999995</v>
      </c>
      <c r="ADE41" s="118">
        <v>0.82</v>
      </c>
      <c r="ADF41" s="118">
        <v>0.82</v>
      </c>
      <c r="ADG41" s="118">
        <v>3.41</v>
      </c>
      <c r="ADH41" s="118">
        <v>3.41</v>
      </c>
      <c r="ADI41" s="118">
        <v>11.454000000000001</v>
      </c>
      <c r="ADJ41" s="118">
        <v>1.48</v>
      </c>
      <c r="ADK41" s="118">
        <v>1.278</v>
      </c>
      <c r="ADL41" s="118">
        <v>1.2629999999999999</v>
      </c>
      <c r="ADM41" s="118">
        <v>1.278</v>
      </c>
      <c r="ADN41" s="118">
        <v>1.2629999999999999</v>
      </c>
      <c r="ADO41" s="118">
        <v>0.47299999999999998</v>
      </c>
      <c r="ADP41" s="118">
        <v>0.46899999999999997</v>
      </c>
      <c r="ADQ41" s="118">
        <v>0.47299999999999998</v>
      </c>
      <c r="ADR41" s="118">
        <v>0.46899999999999997</v>
      </c>
      <c r="ADS41" s="118">
        <v>0.98499999999999999</v>
      </c>
      <c r="ADT41" s="118">
        <v>0.98499999999999999</v>
      </c>
      <c r="ADU41" s="118">
        <v>0.42299999999999999</v>
      </c>
      <c r="ADV41" s="118">
        <v>0.42299999999999999</v>
      </c>
      <c r="ADW41" s="118">
        <v>1.228</v>
      </c>
      <c r="ADX41" s="118">
        <v>1.2410000000000001</v>
      </c>
      <c r="ADY41" s="118">
        <v>0.34100000000000003</v>
      </c>
      <c r="ADZ41" s="118">
        <v>0.26900000000000002</v>
      </c>
      <c r="AEA41" s="118">
        <v>0.34100000000000003</v>
      </c>
      <c r="AEB41" s="118">
        <v>0.26900000000000002</v>
      </c>
      <c r="AEC41" s="118">
        <v>0.26700000000000002</v>
      </c>
      <c r="AED41" s="118">
        <v>0.34499999999999997</v>
      </c>
      <c r="AEE41" s="118">
        <v>0.26700000000000002</v>
      </c>
      <c r="AEF41" s="118">
        <v>0.34499999999999997</v>
      </c>
      <c r="AEG41" s="118">
        <v>0.60199999999999998</v>
      </c>
      <c r="AEH41" s="118">
        <v>0.86599999999999999</v>
      </c>
      <c r="AEI41" s="118">
        <v>0.86599999999999999</v>
      </c>
      <c r="AEJ41" s="118">
        <v>3.6</v>
      </c>
      <c r="AEK41" s="118">
        <v>3.6</v>
      </c>
      <c r="AEL41" s="118">
        <v>12.090999999999999</v>
      </c>
      <c r="AEM41" s="118">
        <v>1.5620000000000001</v>
      </c>
      <c r="AEN41" s="118">
        <v>1.349</v>
      </c>
      <c r="AEO41" s="118">
        <v>1.333</v>
      </c>
      <c r="AEP41" s="118">
        <v>1.349</v>
      </c>
      <c r="AEQ41" s="118">
        <v>1.333</v>
      </c>
      <c r="AER41" s="118">
        <v>0.499</v>
      </c>
      <c r="AES41" s="118">
        <v>0.495</v>
      </c>
      <c r="AET41" s="118">
        <v>0.499</v>
      </c>
      <c r="AEU41" s="118">
        <v>0.495</v>
      </c>
      <c r="AEV41" s="118">
        <v>1.0389999999999999</v>
      </c>
      <c r="AEW41" s="118">
        <v>1.0389999999999999</v>
      </c>
      <c r="AEX41" s="118">
        <v>0.44700000000000001</v>
      </c>
      <c r="AEY41" s="118">
        <v>0.44700000000000001</v>
      </c>
      <c r="AEZ41" s="118">
        <v>1.2969999999999999</v>
      </c>
      <c r="AFA41" s="118">
        <v>1.31</v>
      </c>
      <c r="AFB41" s="118">
        <v>0.36</v>
      </c>
      <c r="AFC41" s="118">
        <v>0.28399999999999997</v>
      </c>
      <c r="AFD41" s="118">
        <v>0.36</v>
      </c>
      <c r="AFE41" s="118">
        <v>0.28399999999999997</v>
      </c>
      <c r="AFF41" s="118">
        <v>0.28100000000000003</v>
      </c>
      <c r="AFG41" s="118">
        <v>0.36399999999999999</v>
      </c>
      <c r="AFH41" s="118">
        <v>0.28100000000000003</v>
      </c>
      <c r="AFI41" s="118">
        <v>0.36399999999999999</v>
      </c>
      <c r="AFJ41" s="118">
        <v>0.63600000000000001</v>
      </c>
      <c r="AFK41" s="118">
        <v>0.91100000000000003</v>
      </c>
      <c r="AFL41" s="118">
        <v>0.91100000000000003</v>
      </c>
      <c r="AFM41" s="118">
        <v>3.7890000000000001</v>
      </c>
      <c r="AFN41" s="118">
        <v>3.7890000000000001</v>
      </c>
      <c r="AFO41" s="118">
        <v>12.727</v>
      </c>
      <c r="AFP41" s="118">
        <v>1.6439999999999999</v>
      </c>
      <c r="AFQ41" s="118">
        <v>1.42</v>
      </c>
      <c r="AFR41" s="118">
        <v>1.403</v>
      </c>
      <c r="AFS41" s="118">
        <v>1.42</v>
      </c>
      <c r="AFT41" s="118">
        <v>1.403</v>
      </c>
      <c r="AFU41" s="118">
        <v>0.52500000000000002</v>
      </c>
      <c r="AFV41" s="118">
        <v>0.52100000000000002</v>
      </c>
      <c r="AFW41" s="118">
        <v>0.52500000000000002</v>
      </c>
      <c r="AFX41" s="118">
        <v>0.52100000000000002</v>
      </c>
      <c r="AFY41" s="118">
        <v>1.0940000000000001</v>
      </c>
      <c r="AFZ41" s="118">
        <v>1.0940000000000001</v>
      </c>
      <c r="AGA41" s="118">
        <v>0.47</v>
      </c>
      <c r="AGB41" s="118">
        <v>0.47</v>
      </c>
      <c r="AGC41" s="118">
        <v>1.365</v>
      </c>
      <c r="AGD41" s="118">
        <v>1.379</v>
      </c>
      <c r="AGE41" s="118">
        <v>0.379</v>
      </c>
      <c r="AGF41" s="118">
        <v>0.29899999999999999</v>
      </c>
      <c r="AGG41" s="118">
        <v>0.379</v>
      </c>
      <c r="AGH41" s="118">
        <v>0.29899999999999999</v>
      </c>
      <c r="AGI41" s="118">
        <v>0.29599999999999999</v>
      </c>
      <c r="AGJ41" s="118">
        <v>0.38300000000000001</v>
      </c>
      <c r="AGK41" s="118">
        <v>0.29599999999999999</v>
      </c>
      <c r="AGL41" s="118">
        <v>0.38300000000000001</v>
      </c>
      <c r="AGM41" s="118">
        <v>0.66900000000000004</v>
      </c>
      <c r="AGN41" s="118">
        <v>0.95699999999999996</v>
      </c>
      <c r="AGO41" s="118">
        <v>0.95699999999999996</v>
      </c>
      <c r="AGP41" s="118">
        <v>3.9790000000000001</v>
      </c>
      <c r="AGQ41" s="118">
        <v>3.9790000000000001</v>
      </c>
      <c r="AGR41" s="118">
        <v>13.363</v>
      </c>
      <c r="AGS41" s="118">
        <v>1.726</v>
      </c>
      <c r="AGT41" s="118">
        <v>1.4910000000000001</v>
      </c>
      <c r="AGU41" s="118">
        <v>1.4730000000000001</v>
      </c>
      <c r="AGV41" s="118">
        <v>1.4910000000000001</v>
      </c>
      <c r="AGW41" s="118">
        <v>1.4730000000000001</v>
      </c>
      <c r="AGX41" s="118">
        <v>0.55200000000000005</v>
      </c>
      <c r="AGY41" s="118">
        <v>0.54700000000000004</v>
      </c>
      <c r="AGZ41" s="118">
        <v>0.55200000000000005</v>
      </c>
      <c r="AHA41" s="118">
        <v>0.54700000000000004</v>
      </c>
      <c r="AHB41" s="118">
        <v>1.149</v>
      </c>
      <c r="AHC41" s="118">
        <v>1.149</v>
      </c>
      <c r="AHD41" s="118">
        <v>0.49399999999999999</v>
      </c>
      <c r="AHE41" s="118">
        <v>0.49399999999999999</v>
      </c>
      <c r="AHF41" s="118">
        <v>1.4330000000000001</v>
      </c>
      <c r="AHG41" s="118">
        <v>1.448</v>
      </c>
      <c r="AHH41" s="118">
        <v>0.39800000000000002</v>
      </c>
      <c r="AHI41" s="118">
        <v>0.314</v>
      </c>
      <c r="AHJ41" s="118">
        <v>0.39800000000000002</v>
      </c>
      <c r="AHK41" s="118">
        <v>0.314</v>
      </c>
      <c r="AHL41" s="118">
        <v>0.311</v>
      </c>
      <c r="AHM41" s="118">
        <v>0.40300000000000002</v>
      </c>
      <c r="AHN41" s="118">
        <v>0.311</v>
      </c>
      <c r="AHO41" s="118">
        <v>0.40300000000000002</v>
      </c>
      <c r="AHP41" s="118">
        <v>0.70299999999999996</v>
      </c>
      <c r="AHQ41" s="118">
        <v>1.002</v>
      </c>
      <c r="AHR41" s="118">
        <v>1.002</v>
      </c>
      <c r="AHS41" s="118">
        <v>4.1680000000000001</v>
      </c>
      <c r="AHT41" s="118">
        <v>4.1680000000000001</v>
      </c>
      <c r="AHU41" s="118">
        <v>14</v>
      </c>
      <c r="AHV41" s="118">
        <v>1.8080000000000001</v>
      </c>
      <c r="AHW41" s="118">
        <v>1.5620000000000001</v>
      </c>
      <c r="AHX41" s="118">
        <v>1.5429999999999999</v>
      </c>
      <c r="AHY41" s="118">
        <v>1.5620000000000001</v>
      </c>
      <c r="AHZ41" s="118">
        <v>1.5429999999999999</v>
      </c>
      <c r="AIA41" s="118">
        <v>0.57799999999999996</v>
      </c>
      <c r="AIB41" s="118">
        <v>0.57299999999999995</v>
      </c>
      <c r="AIC41" s="118">
        <v>0.57799999999999996</v>
      </c>
      <c r="AID41" s="118">
        <v>0.57299999999999995</v>
      </c>
      <c r="AIE41" s="118">
        <v>1.204</v>
      </c>
      <c r="AIF41" s="118">
        <v>1.204</v>
      </c>
      <c r="AIG41" s="118">
        <v>0.51700000000000002</v>
      </c>
      <c r="AIH41" s="118">
        <v>0.51700000000000002</v>
      </c>
      <c r="AII41" s="118">
        <v>1.5009999999999999</v>
      </c>
      <c r="AIJ41" s="118">
        <v>1.516</v>
      </c>
      <c r="AIK41" s="118">
        <v>0.41699999999999998</v>
      </c>
      <c r="AIL41" s="118">
        <v>0.32800000000000001</v>
      </c>
      <c r="AIM41" s="118">
        <v>0.41699999999999998</v>
      </c>
      <c r="AIN41" s="118">
        <v>0.32800000000000001</v>
      </c>
      <c r="AIO41" s="118">
        <v>0.32600000000000001</v>
      </c>
      <c r="AIP41" s="118">
        <v>0.42199999999999999</v>
      </c>
      <c r="AIQ41" s="118">
        <v>0.32600000000000001</v>
      </c>
      <c r="AIR41" s="118">
        <v>0.42199999999999999</v>
      </c>
      <c r="AIS41" s="118">
        <v>0.73599999999999999</v>
      </c>
      <c r="AIT41" s="118">
        <v>1.048</v>
      </c>
      <c r="AIU41" s="118">
        <v>1.048</v>
      </c>
      <c r="AIV41" s="118">
        <v>4.3579999999999997</v>
      </c>
      <c r="AIW41" s="118">
        <v>4.3579999999999997</v>
      </c>
      <c r="AIX41" s="118">
        <v>14.635999999999999</v>
      </c>
      <c r="AIY41" s="118">
        <v>1.891</v>
      </c>
      <c r="AIZ41" s="118">
        <v>1.633</v>
      </c>
      <c r="AJA41" s="118">
        <v>1.613</v>
      </c>
      <c r="AJB41" s="118">
        <v>1.633</v>
      </c>
      <c r="AJC41" s="118">
        <v>1.613</v>
      </c>
      <c r="AJD41" s="118">
        <v>0.60399999999999998</v>
      </c>
      <c r="AJE41" s="118">
        <v>0.59899999999999998</v>
      </c>
      <c r="AJF41" s="118">
        <v>0.60399999999999998</v>
      </c>
      <c r="AJG41" s="118">
        <v>0.59899999999999998</v>
      </c>
      <c r="AJH41" s="118">
        <v>1.258</v>
      </c>
      <c r="AJI41" s="118">
        <v>1.258</v>
      </c>
      <c r="AJJ41" s="118">
        <v>0.54100000000000004</v>
      </c>
      <c r="AJK41" s="118">
        <v>0.54100000000000004</v>
      </c>
      <c r="AJL41" s="118">
        <v>1.57</v>
      </c>
      <c r="AJM41" s="118">
        <v>1.585</v>
      </c>
      <c r="AJN41" s="118">
        <v>0.436</v>
      </c>
      <c r="AJO41" s="118">
        <v>0.34300000000000003</v>
      </c>
      <c r="AJP41" s="118">
        <v>0.436</v>
      </c>
      <c r="AJQ41" s="118">
        <v>0.34300000000000003</v>
      </c>
      <c r="AJR41" s="118">
        <v>0.34100000000000003</v>
      </c>
      <c r="AJS41" s="118">
        <v>0.441</v>
      </c>
      <c r="AJT41" s="118">
        <v>0.34100000000000003</v>
      </c>
      <c r="AJU41" s="118">
        <v>0.441</v>
      </c>
      <c r="AJV41" s="118">
        <v>0.77</v>
      </c>
      <c r="AJW41" s="118">
        <v>1.0940000000000001</v>
      </c>
      <c r="AJX41" s="118">
        <v>1.0940000000000001</v>
      </c>
      <c r="AJY41" s="118">
        <v>4.5469999999999997</v>
      </c>
      <c r="AJZ41" s="118">
        <v>4.5469999999999997</v>
      </c>
      <c r="AKA41" s="118">
        <v>15.273</v>
      </c>
      <c r="AKB41" s="118">
        <v>1.9730000000000001</v>
      </c>
      <c r="AKC41" s="118">
        <v>1.704</v>
      </c>
      <c r="AKD41" s="118">
        <v>1.6830000000000001</v>
      </c>
      <c r="AKE41" s="118">
        <v>1.704</v>
      </c>
      <c r="AKF41" s="118">
        <v>1.6830000000000001</v>
      </c>
      <c r="AKG41" s="118">
        <v>0.63100000000000001</v>
      </c>
      <c r="AKH41" s="118">
        <v>0.625</v>
      </c>
      <c r="AKI41" s="118">
        <v>0.63100000000000001</v>
      </c>
      <c r="AKJ41" s="118">
        <v>0.625</v>
      </c>
      <c r="AKK41" s="118">
        <v>1.3129999999999999</v>
      </c>
      <c r="AKL41" s="118">
        <v>1.3129999999999999</v>
      </c>
      <c r="AKM41" s="118">
        <v>0.56499999999999995</v>
      </c>
      <c r="AKN41" s="118">
        <v>0.56499999999999995</v>
      </c>
      <c r="AKO41" s="118">
        <v>1.6379999999999999</v>
      </c>
      <c r="AKP41" s="118">
        <v>1.6539999999999999</v>
      </c>
      <c r="AKQ41" s="118">
        <v>0.45500000000000002</v>
      </c>
      <c r="AKR41" s="118">
        <v>0.35799999999999998</v>
      </c>
      <c r="AKS41" s="118">
        <v>0.45500000000000002</v>
      </c>
      <c r="AKT41" s="118">
        <v>0.35799999999999998</v>
      </c>
      <c r="AKU41" s="118">
        <v>0.35599999999999998</v>
      </c>
      <c r="AKV41" s="118">
        <v>0.46</v>
      </c>
      <c r="AKW41" s="118">
        <v>0.35599999999999998</v>
      </c>
      <c r="AKX41" s="118">
        <v>0.46</v>
      </c>
      <c r="AKY41" s="118">
        <v>0.80300000000000005</v>
      </c>
      <c r="AKZ41" s="118">
        <v>1.139</v>
      </c>
      <c r="ALA41" s="118">
        <v>1.139</v>
      </c>
      <c r="ALB41" s="118">
        <v>4.7370000000000001</v>
      </c>
      <c r="ALC41" s="118">
        <v>4.7370000000000001</v>
      </c>
      <c r="ALD41" s="118">
        <v>15.909000000000001</v>
      </c>
      <c r="ALE41" s="118">
        <v>2.0550000000000002</v>
      </c>
      <c r="ALF41" s="118">
        <v>1.7749999999999999</v>
      </c>
      <c r="ALG41" s="118">
        <v>1.754</v>
      </c>
      <c r="ALH41" s="118">
        <v>1.7749999999999999</v>
      </c>
      <c r="ALI41" s="118">
        <v>1.754</v>
      </c>
      <c r="ALJ41" s="118">
        <v>0.65700000000000003</v>
      </c>
      <c r="ALK41" s="118">
        <v>0.65100000000000002</v>
      </c>
      <c r="ALL41" s="118">
        <v>0.65700000000000003</v>
      </c>
      <c r="ALM41" s="118">
        <v>0.65100000000000002</v>
      </c>
      <c r="ALN41" s="118">
        <v>1.3680000000000001</v>
      </c>
      <c r="ALO41" s="118">
        <v>1.3680000000000001</v>
      </c>
      <c r="ALP41" s="118">
        <v>0.58799999999999997</v>
      </c>
      <c r="ALQ41" s="118">
        <v>0.58799999999999997</v>
      </c>
      <c r="ALR41" s="118">
        <v>1.706</v>
      </c>
      <c r="ALS41" s="118">
        <v>1.7230000000000001</v>
      </c>
      <c r="ALT41" s="118">
        <v>0.47399999999999998</v>
      </c>
      <c r="ALU41" s="118">
        <v>0.373</v>
      </c>
      <c r="ALV41" s="118">
        <v>0.47399999999999998</v>
      </c>
      <c r="ALW41" s="118">
        <v>0.373</v>
      </c>
      <c r="ALX41" s="118">
        <v>0.37</v>
      </c>
      <c r="ALY41" s="118">
        <v>0.47899999999999998</v>
      </c>
      <c r="ALZ41" s="118">
        <v>0.37</v>
      </c>
      <c r="AMA41" s="118">
        <v>0.47899999999999998</v>
      </c>
      <c r="AMB41" s="118">
        <v>0.83599999999999997</v>
      </c>
      <c r="AMC41" s="118">
        <v>1.1850000000000001</v>
      </c>
      <c r="AMD41" s="118">
        <v>1.1850000000000001</v>
      </c>
      <c r="AME41" s="118">
        <v>4.9260000000000002</v>
      </c>
      <c r="AMF41" s="118">
        <v>4.9260000000000002</v>
      </c>
      <c r="AMG41" s="118">
        <v>16.545000000000002</v>
      </c>
      <c r="AMH41" s="118">
        <v>2.137</v>
      </c>
      <c r="AMI41" s="118">
        <v>1.8460000000000001</v>
      </c>
      <c r="AMJ41" s="118">
        <v>1.8240000000000001</v>
      </c>
      <c r="AMK41" s="118">
        <v>1.8460000000000001</v>
      </c>
      <c r="AML41" s="118">
        <v>1.8240000000000001</v>
      </c>
      <c r="AMM41" s="118">
        <v>0.68300000000000005</v>
      </c>
      <c r="AMN41" s="118">
        <v>0.67700000000000005</v>
      </c>
      <c r="AMO41" s="118">
        <v>0.68300000000000005</v>
      </c>
      <c r="AMP41" s="118">
        <v>0.67700000000000005</v>
      </c>
      <c r="AMQ41" s="118">
        <v>1.4219999999999999</v>
      </c>
      <c r="AMR41" s="118">
        <v>1.4219999999999999</v>
      </c>
      <c r="AMS41" s="118">
        <v>0.61199999999999999</v>
      </c>
      <c r="AMT41" s="118">
        <v>0.61199999999999999</v>
      </c>
      <c r="AMU41" s="118">
        <v>1.774</v>
      </c>
      <c r="AMV41" s="118">
        <v>1.792</v>
      </c>
      <c r="AMW41" s="118">
        <v>0.49299999999999999</v>
      </c>
      <c r="AMX41" s="118">
        <v>0.38800000000000001</v>
      </c>
      <c r="AMY41" s="118">
        <v>0.49299999999999999</v>
      </c>
      <c r="AMZ41" s="118">
        <v>0.38800000000000001</v>
      </c>
      <c r="ANA41" s="118">
        <v>0.38500000000000001</v>
      </c>
      <c r="ANB41" s="118">
        <v>0.498</v>
      </c>
      <c r="ANC41" s="118">
        <v>0.38500000000000001</v>
      </c>
      <c r="AND41" s="118">
        <v>0.498</v>
      </c>
      <c r="ANE41" s="118">
        <v>0.87</v>
      </c>
      <c r="ANF41" s="118">
        <v>1.23</v>
      </c>
      <c r="ANG41" s="118">
        <v>1.23</v>
      </c>
      <c r="ANH41" s="118">
        <v>5.1159999999999997</v>
      </c>
      <c r="ANI41" s="118">
        <v>5.1159999999999997</v>
      </c>
      <c r="ANJ41" s="118">
        <v>17.181999999999999</v>
      </c>
      <c r="ANK41" s="118">
        <v>2.2189999999999999</v>
      </c>
      <c r="ANL41" s="118">
        <v>1.917</v>
      </c>
      <c r="ANM41" s="118">
        <v>1.8939999999999999</v>
      </c>
      <c r="ANN41" s="118">
        <v>1.917</v>
      </c>
      <c r="ANO41" s="118">
        <v>1.8939999999999999</v>
      </c>
      <c r="ANP41" s="118">
        <v>0.70899999999999996</v>
      </c>
      <c r="ANQ41" s="118">
        <v>0.70299999999999996</v>
      </c>
      <c r="ANR41" s="118">
        <v>0.70899999999999996</v>
      </c>
      <c r="ANS41" s="118">
        <v>0.70299999999999996</v>
      </c>
      <c r="ANT41" s="118">
        <v>1.4770000000000001</v>
      </c>
      <c r="ANU41" s="118">
        <v>1.4770000000000001</v>
      </c>
      <c r="ANV41" s="118">
        <v>0.63500000000000001</v>
      </c>
      <c r="ANW41" s="118">
        <v>0.63500000000000001</v>
      </c>
      <c r="ANX41" s="118">
        <v>1.843</v>
      </c>
      <c r="ANY41" s="118">
        <v>1.861</v>
      </c>
      <c r="ANZ41" s="118">
        <v>0.51200000000000001</v>
      </c>
      <c r="AOA41" s="118">
        <v>0.40300000000000002</v>
      </c>
      <c r="AOB41" s="118">
        <v>0.51200000000000001</v>
      </c>
      <c r="AOC41" s="118">
        <v>0.40300000000000002</v>
      </c>
      <c r="AOD41" s="118">
        <v>0.4</v>
      </c>
      <c r="AOE41" s="118">
        <v>0.51800000000000002</v>
      </c>
      <c r="AOF41" s="118">
        <v>0.4</v>
      </c>
      <c r="AOG41" s="118">
        <v>0.51800000000000002</v>
      </c>
      <c r="AOH41" s="118">
        <v>0.90300000000000002</v>
      </c>
      <c r="AOI41" s="118">
        <v>1.276</v>
      </c>
      <c r="AOJ41" s="118">
        <v>1.276</v>
      </c>
      <c r="AOK41" s="118">
        <v>5.3049999999999997</v>
      </c>
      <c r="AOL41" s="118">
        <v>5.3049999999999997</v>
      </c>
      <c r="AOM41" s="118">
        <v>17.818000000000001</v>
      </c>
      <c r="AON41" s="118">
        <v>2.302</v>
      </c>
      <c r="AOO41" s="118">
        <v>1.988</v>
      </c>
      <c r="AOP41" s="118">
        <v>1.964</v>
      </c>
      <c r="AOQ41" s="118">
        <v>1.988</v>
      </c>
      <c r="AOR41" s="118">
        <v>1.964</v>
      </c>
      <c r="AOS41" s="118">
        <v>0.73599999999999999</v>
      </c>
      <c r="AOT41" s="118">
        <v>0.72899999999999998</v>
      </c>
      <c r="AOU41" s="118">
        <v>0.73599999999999999</v>
      </c>
      <c r="AOV41" s="118">
        <v>0.72899999999999998</v>
      </c>
      <c r="AOW41" s="118">
        <v>1.532</v>
      </c>
      <c r="AOX41" s="118">
        <v>1.532</v>
      </c>
      <c r="AOY41" s="118">
        <v>0.65900000000000003</v>
      </c>
      <c r="AOZ41" s="118">
        <v>0.65900000000000003</v>
      </c>
      <c r="APA41" s="118">
        <v>1.911</v>
      </c>
      <c r="APB41" s="118">
        <v>1.93</v>
      </c>
      <c r="APC41" s="118">
        <v>0.53100000000000003</v>
      </c>
      <c r="APD41" s="118">
        <v>0.41799999999999998</v>
      </c>
      <c r="APE41" s="118">
        <v>0.53100000000000003</v>
      </c>
      <c r="APF41" s="118">
        <v>0.41799999999999998</v>
      </c>
      <c r="APG41" s="118">
        <v>0.41499999999999998</v>
      </c>
      <c r="APH41" s="118">
        <v>0.53700000000000003</v>
      </c>
      <c r="API41" s="118">
        <v>0.41499999999999998</v>
      </c>
      <c r="APJ41" s="118">
        <v>0.53700000000000003</v>
      </c>
      <c r="APK41" s="118">
        <v>0.93700000000000006</v>
      </c>
      <c r="APL41" s="118">
        <v>1.321</v>
      </c>
      <c r="APM41" s="118">
        <v>1.321</v>
      </c>
      <c r="APN41" s="118">
        <v>5.4939999999999998</v>
      </c>
      <c r="APO41" s="118">
        <v>5.4939999999999998</v>
      </c>
      <c r="APP41" s="118">
        <v>18.454000000000001</v>
      </c>
      <c r="APQ41" s="118">
        <v>2.3839999999999999</v>
      </c>
      <c r="APR41" s="118">
        <v>2.0590000000000002</v>
      </c>
      <c r="APS41" s="118">
        <v>2.0339999999999998</v>
      </c>
      <c r="APT41" s="118">
        <v>2.0590000000000002</v>
      </c>
      <c r="APU41" s="118">
        <v>2.0339999999999998</v>
      </c>
      <c r="APV41" s="118">
        <v>0.76200000000000001</v>
      </c>
      <c r="APW41" s="118">
        <v>0.755</v>
      </c>
      <c r="APX41" s="118">
        <v>0.76200000000000001</v>
      </c>
      <c r="APY41" s="118">
        <v>0.755</v>
      </c>
      <c r="APZ41" s="118">
        <v>1.587</v>
      </c>
      <c r="AQA41" s="118">
        <v>1.587</v>
      </c>
      <c r="AQB41" s="118">
        <v>0.68200000000000005</v>
      </c>
      <c r="AQC41" s="118">
        <v>0.68200000000000005</v>
      </c>
      <c r="AQD41" s="118">
        <v>1.9790000000000001</v>
      </c>
      <c r="AQE41" s="118">
        <v>1.9990000000000001</v>
      </c>
      <c r="AQF41" s="118">
        <v>0.55000000000000004</v>
      </c>
      <c r="AQG41" s="118">
        <v>0.433</v>
      </c>
      <c r="AQH41" s="118">
        <v>0.55000000000000004</v>
      </c>
      <c r="AQI41" s="118">
        <v>0.433</v>
      </c>
      <c r="AQJ41" s="118">
        <v>0.43</v>
      </c>
      <c r="AQK41" s="118">
        <v>0.55600000000000005</v>
      </c>
      <c r="AQL41" s="118">
        <v>0.43</v>
      </c>
      <c r="AQM41" s="118">
        <v>0.55600000000000005</v>
      </c>
      <c r="AQN41" s="118">
        <v>0.97</v>
      </c>
      <c r="AQO41" s="118">
        <v>1.367</v>
      </c>
      <c r="AQP41" s="118">
        <v>1.367</v>
      </c>
      <c r="AQQ41" s="118">
        <v>5.6840000000000002</v>
      </c>
      <c r="AQR41" s="118">
        <v>5.6840000000000002</v>
      </c>
      <c r="AQS41" s="118">
        <v>19.091000000000001</v>
      </c>
      <c r="AQT41" s="118">
        <v>2.4660000000000002</v>
      </c>
      <c r="AQU41" s="118">
        <v>2.13</v>
      </c>
      <c r="AQV41" s="118">
        <v>2.1040000000000001</v>
      </c>
      <c r="AQW41" s="118">
        <v>2.13</v>
      </c>
      <c r="AQX41" s="118">
        <v>2.1040000000000001</v>
      </c>
      <c r="AQY41" s="118">
        <v>0.78800000000000003</v>
      </c>
      <c r="AQZ41" s="118">
        <v>0.78100000000000003</v>
      </c>
      <c r="ARA41" s="118">
        <v>0.78800000000000003</v>
      </c>
      <c r="ARB41" s="118">
        <v>0.78100000000000003</v>
      </c>
      <c r="ARC41" s="118">
        <v>1.641</v>
      </c>
      <c r="ARD41" s="118">
        <v>1.641</v>
      </c>
      <c r="ARE41" s="118">
        <v>0.70599999999999996</v>
      </c>
      <c r="ARF41" s="118">
        <v>0.70599999999999996</v>
      </c>
      <c r="ARG41" s="118">
        <v>2.0470000000000002</v>
      </c>
      <c r="ARH41" s="118">
        <v>2.0680000000000001</v>
      </c>
      <c r="ARI41" s="118">
        <v>0.56899999999999995</v>
      </c>
      <c r="ARJ41" s="118">
        <v>0.44800000000000001</v>
      </c>
      <c r="ARK41" s="118">
        <v>0.56899999999999995</v>
      </c>
      <c r="ARL41" s="118">
        <v>0.44800000000000001</v>
      </c>
      <c r="ARM41" s="118">
        <v>0.44400000000000001</v>
      </c>
      <c r="ARN41" s="118">
        <v>0.57499999999999996</v>
      </c>
      <c r="ARO41" s="118">
        <v>0.44400000000000001</v>
      </c>
      <c r="ARP41" s="118">
        <v>0.57499999999999996</v>
      </c>
      <c r="ARQ41" s="118">
        <v>1.004</v>
      </c>
      <c r="ARR41" s="118">
        <v>1.413</v>
      </c>
      <c r="ARS41" s="118">
        <v>1.413</v>
      </c>
      <c r="ART41" s="118">
        <v>5.8730000000000002</v>
      </c>
      <c r="ARU41" s="118">
        <v>5.8730000000000002</v>
      </c>
      <c r="ARV41" s="118">
        <v>19.727</v>
      </c>
      <c r="ARW41" s="118">
        <v>2.548</v>
      </c>
      <c r="ARX41" s="118">
        <v>2.2010000000000001</v>
      </c>
      <c r="ARY41" s="118">
        <v>2.1739999999999999</v>
      </c>
      <c r="ARZ41" s="118">
        <v>2.2010000000000001</v>
      </c>
      <c r="ASA41" s="118">
        <v>2.1739999999999999</v>
      </c>
      <c r="ASB41" s="118">
        <v>0.81499999999999995</v>
      </c>
      <c r="ASC41" s="118">
        <v>0.80700000000000005</v>
      </c>
      <c r="ASD41" s="118">
        <v>0.81499999999999995</v>
      </c>
      <c r="ASE41" s="118">
        <v>0.80700000000000005</v>
      </c>
      <c r="ASF41" s="118">
        <v>1.696</v>
      </c>
      <c r="ASG41" s="118">
        <v>1.696</v>
      </c>
      <c r="ASH41" s="118">
        <v>0.72899999999999998</v>
      </c>
      <c r="ASI41" s="118">
        <v>0.72899999999999998</v>
      </c>
      <c r="ASJ41" s="118">
        <v>2.1160000000000001</v>
      </c>
      <c r="ASK41" s="118">
        <v>2.137</v>
      </c>
      <c r="ASL41" s="118">
        <v>0.58799999999999997</v>
      </c>
      <c r="ASM41" s="118">
        <v>0.46300000000000002</v>
      </c>
      <c r="ASN41" s="118">
        <v>0.58799999999999997</v>
      </c>
      <c r="ASO41" s="118">
        <v>0.46300000000000002</v>
      </c>
      <c r="ASP41" s="118">
        <v>0.45900000000000002</v>
      </c>
      <c r="ASQ41" s="118">
        <v>0.59399999999999997</v>
      </c>
      <c r="ASR41" s="118">
        <v>0.45900000000000002</v>
      </c>
      <c r="ASS41" s="118">
        <v>0.59399999999999997</v>
      </c>
      <c r="AST41" s="118">
        <v>1.0369999999999999</v>
      </c>
      <c r="ASU41">
        <v>1.458</v>
      </c>
      <c r="ASV41">
        <v>1.458</v>
      </c>
      <c r="ASW41">
        <v>6.0629999999999997</v>
      </c>
      <c r="ASX41">
        <v>6.0629999999999997</v>
      </c>
      <c r="ASY41">
        <v>20.363</v>
      </c>
      <c r="ASZ41">
        <v>2.63</v>
      </c>
      <c r="ATA41">
        <v>2.2719999999999998</v>
      </c>
      <c r="ATB41">
        <v>2.2450000000000001</v>
      </c>
      <c r="ATC41">
        <v>2.2719999999999998</v>
      </c>
      <c r="ATD41">
        <v>2.2450000000000001</v>
      </c>
      <c r="ATE41">
        <v>0.84099999999999997</v>
      </c>
      <c r="ATF41">
        <v>0.83399999999999996</v>
      </c>
      <c r="ATG41">
        <v>0.84099999999999997</v>
      </c>
      <c r="ATH41">
        <v>0.83399999999999996</v>
      </c>
      <c r="ATI41">
        <v>1.7509999999999999</v>
      </c>
      <c r="ATJ41">
        <v>1.7509999999999999</v>
      </c>
      <c r="ATK41">
        <v>0.753</v>
      </c>
      <c r="ATL41">
        <v>0.753</v>
      </c>
      <c r="ATM41">
        <v>2.1840000000000002</v>
      </c>
      <c r="ATN41">
        <v>2.206</v>
      </c>
      <c r="ATO41">
        <v>0.60699999999999998</v>
      </c>
      <c r="ATP41">
        <v>0.47799999999999998</v>
      </c>
      <c r="ATQ41">
        <v>0.60699999999999998</v>
      </c>
      <c r="ATR41">
        <v>0.47799999999999998</v>
      </c>
      <c r="ATS41">
        <v>0.47399999999999998</v>
      </c>
      <c r="ATT41">
        <v>0.61299999999999999</v>
      </c>
      <c r="ATU41">
        <v>0.47399999999999998</v>
      </c>
      <c r="ATV41">
        <v>0.61299999999999999</v>
      </c>
      <c r="ATW41">
        <v>1.071</v>
      </c>
      <c r="ATX41">
        <v>1.504</v>
      </c>
      <c r="ATY41">
        <v>1.504</v>
      </c>
      <c r="ATZ41">
        <v>6.2519999999999998</v>
      </c>
      <c r="AUA41">
        <v>6.2519999999999998</v>
      </c>
      <c r="AUB41">
        <v>21</v>
      </c>
      <c r="AUC41">
        <v>2.7130000000000001</v>
      </c>
      <c r="AUD41">
        <v>2.343</v>
      </c>
      <c r="AUE41">
        <v>2.3149999999999999</v>
      </c>
      <c r="AUF41">
        <v>2.343</v>
      </c>
      <c r="AUG41">
        <v>2.3149999999999999</v>
      </c>
      <c r="AUH41">
        <v>0.86699999999999999</v>
      </c>
      <c r="AUI41">
        <v>0.86</v>
      </c>
      <c r="AUJ41">
        <v>0.86699999999999999</v>
      </c>
      <c r="AUK41">
        <v>0.86</v>
      </c>
      <c r="AUL41">
        <v>1.8049999999999999</v>
      </c>
      <c r="AUM41">
        <v>1.8049999999999999</v>
      </c>
      <c r="AUN41">
        <v>0.77600000000000002</v>
      </c>
      <c r="AUO41">
        <v>0.77600000000000002</v>
      </c>
      <c r="AUP41">
        <v>2.2519999999999998</v>
      </c>
      <c r="AUQ41">
        <v>2.2749999999999999</v>
      </c>
      <c r="AUR41">
        <v>0.626</v>
      </c>
      <c r="AUS41">
        <v>0.49299999999999999</v>
      </c>
      <c r="AUT41">
        <v>0.626</v>
      </c>
      <c r="AUU41">
        <v>0.49299999999999999</v>
      </c>
      <c r="AUV41">
        <v>0.48899999999999999</v>
      </c>
      <c r="AUW41">
        <v>0.63300000000000001</v>
      </c>
      <c r="AUX41">
        <v>0.48899999999999999</v>
      </c>
      <c r="AUY41">
        <v>0.63300000000000001</v>
      </c>
      <c r="AUZ41">
        <v>1.1040000000000001</v>
      </c>
      <c r="AVA41">
        <v>1.5489999999999999</v>
      </c>
      <c r="AVB41">
        <v>1.5489999999999999</v>
      </c>
      <c r="AVC41">
        <v>6.4420000000000002</v>
      </c>
      <c r="AVD41">
        <v>6.4420000000000002</v>
      </c>
      <c r="AVE41">
        <v>21.635999999999999</v>
      </c>
      <c r="AVF41">
        <v>2.7949999999999999</v>
      </c>
      <c r="AVG41">
        <v>2.4140000000000001</v>
      </c>
      <c r="AVH41">
        <v>2.3849999999999998</v>
      </c>
      <c r="AVI41">
        <v>2.4140000000000001</v>
      </c>
      <c r="AVJ41">
        <v>2.3849999999999998</v>
      </c>
      <c r="AVK41">
        <v>0.89300000000000002</v>
      </c>
      <c r="AVL41">
        <v>0.88600000000000001</v>
      </c>
      <c r="AVM41">
        <v>0.89300000000000002</v>
      </c>
      <c r="AVN41">
        <v>0.88600000000000001</v>
      </c>
      <c r="AVO41">
        <v>1.86</v>
      </c>
      <c r="AVP41">
        <v>1.86</v>
      </c>
      <c r="AVQ41">
        <v>0.8</v>
      </c>
      <c r="AVR41">
        <v>0.8</v>
      </c>
      <c r="AVS41">
        <v>2.3199999999999998</v>
      </c>
      <c r="AVT41">
        <v>2.3439999999999999</v>
      </c>
      <c r="AVU41">
        <v>0.64500000000000002</v>
      </c>
      <c r="AVV41">
        <v>0.50800000000000001</v>
      </c>
      <c r="AVW41">
        <v>0.64500000000000002</v>
      </c>
      <c r="AVX41">
        <v>0.50800000000000001</v>
      </c>
      <c r="AVY41">
        <v>0.504</v>
      </c>
      <c r="AVZ41">
        <v>0.65200000000000002</v>
      </c>
      <c r="AWA41">
        <v>0.504</v>
      </c>
      <c r="AWB41">
        <v>0.65200000000000002</v>
      </c>
      <c r="AWC41">
        <v>1.1379999999999999</v>
      </c>
      <c r="AWD41">
        <v>1.595</v>
      </c>
      <c r="AWE41">
        <v>1.595</v>
      </c>
      <c r="AWF41">
        <v>6.6310000000000002</v>
      </c>
      <c r="AWG41">
        <v>6.6310000000000002</v>
      </c>
      <c r="AWH41">
        <v>22.271999999999998</v>
      </c>
      <c r="AWI41">
        <v>2.8769999999999998</v>
      </c>
      <c r="AWJ41">
        <v>2.4849999999999999</v>
      </c>
      <c r="AWK41">
        <v>2.4550000000000001</v>
      </c>
      <c r="AWL41">
        <v>2.4849999999999999</v>
      </c>
      <c r="AWM41">
        <v>2.4550000000000001</v>
      </c>
      <c r="AWN41">
        <v>0.92</v>
      </c>
      <c r="AWO41">
        <v>0.91200000000000003</v>
      </c>
      <c r="AWP41">
        <v>0.92</v>
      </c>
      <c r="AWQ41">
        <v>0.91200000000000003</v>
      </c>
      <c r="AWR41">
        <v>1.915</v>
      </c>
      <c r="AWS41">
        <v>1.915</v>
      </c>
      <c r="AWT41">
        <v>0.82299999999999995</v>
      </c>
      <c r="AWU41">
        <v>0.82299999999999995</v>
      </c>
      <c r="AWV41">
        <v>2.3889999999999998</v>
      </c>
      <c r="AWW41">
        <v>2.4129999999999998</v>
      </c>
      <c r="AWX41">
        <v>0.66400000000000003</v>
      </c>
      <c r="AWY41">
        <v>0.52300000000000002</v>
      </c>
      <c r="AWZ41">
        <v>0.66400000000000003</v>
      </c>
      <c r="AXA41">
        <v>0.52300000000000002</v>
      </c>
      <c r="AXB41">
        <v>0.51900000000000002</v>
      </c>
      <c r="AXC41">
        <v>0.67100000000000004</v>
      </c>
      <c r="AXD41">
        <v>0.51900000000000002</v>
      </c>
      <c r="AXE41">
        <v>0.67100000000000004</v>
      </c>
      <c r="AXF41">
        <v>1.171</v>
      </c>
      <c r="AXG41">
        <v>1.64</v>
      </c>
      <c r="AXH41">
        <v>1.64</v>
      </c>
      <c r="AXI41">
        <v>6.8209999999999997</v>
      </c>
      <c r="AXJ41">
        <v>6.8209999999999997</v>
      </c>
      <c r="AXK41">
        <v>22.908999999999999</v>
      </c>
      <c r="AXL41">
        <v>2.9590000000000001</v>
      </c>
      <c r="AXM41">
        <v>2.556</v>
      </c>
      <c r="AXN41">
        <v>2.5249999999999999</v>
      </c>
      <c r="AXO41">
        <v>2.556</v>
      </c>
      <c r="AXP41">
        <v>2.5249999999999999</v>
      </c>
      <c r="AXQ41">
        <v>0.94599999999999995</v>
      </c>
      <c r="AXR41">
        <v>0.93799999999999994</v>
      </c>
      <c r="AXS41">
        <v>0.94599999999999995</v>
      </c>
      <c r="AXT41">
        <v>0.93799999999999994</v>
      </c>
      <c r="AXU41">
        <v>1.9690000000000001</v>
      </c>
      <c r="AXV41">
        <v>1.9690000000000001</v>
      </c>
      <c r="AXW41">
        <v>0.84699999999999998</v>
      </c>
      <c r="AXX41">
        <v>0.84699999999999998</v>
      </c>
      <c r="AXY41">
        <v>2.4569999999999999</v>
      </c>
      <c r="AXZ41">
        <v>2.4820000000000002</v>
      </c>
      <c r="AYA41">
        <v>0.68300000000000005</v>
      </c>
      <c r="AYB41">
        <v>0.53700000000000003</v>
      </c>
      <c r="AYC41">
        <v>0.68300000000000005</v>
      </c>
      <c r="AYD41">
        <v>0.53700000000000003</v>
      </c>
      <c r="AYE41">
        <v>0.53300000000000003</v>
      </c>
      <c r="AYF41">
        <v>0.69</v>
      </c>
      <c r="AYG41">
        <v>0.53300000000000003</v>
      </c>
      <c r="AYH41">
        <v>0.69</v>
      </c>
      <c r="AYI41">
        <v>1.2050000000000001</v>
      </c>
      <c r="AYJ41">
        <v>1.6859999999999999</v>
      </c>
      <c r="AYK41">
        <v>1.6859999999999999</v>
      </c>
      <c r="AYL41">
        <v>7.01</v>
      </c>
      <c r="AYM41">
        <v>7.01</v>
      </c>
      <c r="AYN41">
        <v>23.545000000000002</v>
      </c>
      <c r="AYO41">
        <v>3.0409999999999999</v>
      </c>
      <c r="AYP41">
        <v>2.6269999999999998</v>
      </c>
      <c r="AYQ41">
        <v>2.5950000000000002</v>
      </c>
      <c r="AYR41">
        <v>2.6269999999999998</v>
      </c>
      <c r="AYS41">
        <v>2.5950000000000002</v>
      </c>
      <c r="AYT41">
        <v>0.97199999999999998</v>
      </c>
      <c r="AYU41">
        <v>0.96399999999999997</v>
      </c>
      <c r="AYV41">
        <v>0.97199999999999998</v>
      </c>
      <c r="AYW41">
        <v>0.96399999999999997</v>
      </c>
      <c r="AYX41">
        <v>2.024</v>
      </c>
      <c r="AYY41">
        <v>2.024</v>
      </c>
      <c r="AYZ41">
        <v>0.87</v>
      </c>
      <c r="AZA41">
        <v>0.87</v>
      </c>
      <c r="AZB41">
        <v>2.5249999999999999</v>
      </c>
      <c r="AZC41">
        <v>2.5499999999999998</v>
      </c>
      <c r="AZD41">
        <v>0.70199999999999996</v>
      </c>
      <c r="AZE41">
        <v>0.55200000000000005</v>
      </c>
      <c r="AZF41">
        <v>0.70199999999999996</v>
      </c>
      <c r="AZG41">
        <v>0.55200000000000005</v>
      </c>
      <c r="AZH41">
        <v>0.54800000000000004</v>
      </c>
      <c r="AZI41">
        <v>0.70899999999999996</v>
      </c>
      <c r="AZJ41">
        <v>0.54800000000000004</v>
      </c>
      <c r="AZK41">
        <v>0.70899999999999996</v>
      </c>
      <c r="AZL41">
        <v>1.238</v>
      </c>
      <c r="AZM41">
        <v>1.732</v>
      </c>
      <c r="AZN41">
        <v>1.732</v>
      </c>
      <c r="AZO41">
        <v>7.2</v>
      </c>
      <c r="AZP41">
        <v>7.2</v>
      </c>
      <c r="AZQ41">
        <v>24.181999999999999</v>
      </c>
      <c r="AZR41">
        <v>3.1240000000000001</v>
      </c>
      <c r="AZS41">
        <v>2.698</v>
      </c>
      <c r="AZT41">
        <v>2.665</v>
      </c>
      <c r="AZU41">
        <v>2.698</v>
      </c>
      <c r="AZV41">
        <v>2.665</v>
      </c>
      <c r="AZW41">
        <v>0.998</v>
      </c>
      <c r="AZX41">
        <v>0.99</v>
      </c>
      <c r="AZY41">
        <v>0.998</v>
      </c>
      <c r="AZZ41">
        <v>0.99</v>
      </c>
      <c r="BAA41">
        <v>2.0790000000000002</v>
      </c>
      <c r="BAB41">
        <v>2.0790000000000002</v>
      </c>
      <c r="BAC41">
        <v>0.89400000000000002</v>
      </c>
      <c r="BAD41">
        <v>0.89400000000000002</v>
      </c>
      <c r="BAE41">
        <v>2.593</v>
      </c>
      <c r="BAF41">
        <v>2.6190000000000002</v>
      </c>
      <c r="BAG41">
        <v>0.72099999999999997</v>
      </c>
      <c r="BAH41">
        <v>0.56699999999999995</v>
      </c>
      <c r="BAI41">
        <v>0.72099999999999997</v>
      </c>
      <c r="BAJ41">
        <v>0.56699999999999995</v>
      </c>
      <c r="BAK41">
        <v>0.56299999999999994</v>
      </c>
      <c r="BAL41">
        <v>0.72799999999999998</v>
      </c>
      <c r="BAM41">
        <v>0.56299999999999994</v>
      </c>
      <c r="BAN41">
        <v>0.72799999999999998</v>
      </c>
      <c r="BAO41">
        <v>1.2709999999999999</v>
      </c>
      <c r="BAP41">
        <v>1.7769999999999999</v>
      </c>
      <c r="BAQ41">
        <v>1.7769999999999999</v>
      </c>
      <c r="BAR41">
        <v>7.3890000000000002</v>
      </c>
      <c r="BAS41">
        <v>7.3890000000000002</v>
      </c>
      <c r="BAT41">
        <v>24.818000000000001</v>
      </c>
      <c r="BAU41">
        <v>3.206</v>
      </c>
      <c r="BAV41">
        <v>2.7690000000000001</v>
      </c>
      <c r="BAW41">
        <v>2.7360000000000002</v>
      </c>
      <c r="BAX41">
        <v>2.7690000000000001</v>
      </c>
      <c r="BAY41">
        <v>2.7360000000000002</v>
      </c>
      <c r="BAZ41">
        <v>1.0249999999999999</v>
      </c>
      <c r="BBA41">
        <v>1.016</v>
      </c>
      <c r="BBB41">
        <v>1.0249999999999999</v>
      </c>
      <c r="BBC41">
        <v>1.016</v>
      </c>
      <c r="BBD41">
        <v>2.1339999999999999</v>
      </c>
      <c r="BBE41">
        <v>2.1339999999999999</v>
      </c>
      <c r="BBF41">
        <v>0.91700000000000004</v>
      </c>
      <c r="BBG41">
        <v>0.91700000000000004</v>
      </c>
      <c r="BBH41">
        <v>2.6619999999999999</v>
      </c>
      <c r="BBI41">
        <v>2.6880000000000002</v>
      </c>
      <c r="BBJ41">
        <v>0.74</v>
      </c>
      <c r="BBK41">
        <v>0.58199999999999996</v>
      </c>
      <c r="BBL41">
        <v>0.74</v>
      </c>
      <c r="BBM41">
        <v>0.58199999999999996</v>
      </c>
      <c r="BBN41">
        <v>0.57799999999999996</v>
      </c>
      <c r="BBO41">
        <v>0.748</v>
      </c>
      <c r="BBP41">
        <v>0.57799999999999996</v>
      </c>
      <c r="BBQ41">
        <v>0.748</v>
      </c>
      <c r="BBR41">
        <v>1.3049999999999999</v>
      </c>
      <c r="BBS41">
        <v>1.823</v>
      </c>
      <c r="BBT41">
        <v>1.823</v>
      </c>
      <c r="BBU41">
        <v>7.5789999999999997</v>
      </c>
      <c r="BBV41">
        <v>7.5789999999999997</v>
      </c>
      <c r="BBW41">
        <v>25.454000000000001</v>
      </c>
      <c r="BBX41">
        <v>3.2879999999999998</v>
      </c>
      <c r="BBY41">
        <v>2.84</v>
      </c>
      <c r="BBZ41">
        <v>2.806</v>
      </c>
      <c r="BCA41">
        <v>2.84</v>
      </c>
      <c r="BCB41">
        <v>2.806</v>
      </c>
      <c r="BCC41">
        <v>1.0509999999999999</v>
      </c>
      <c r="BCD41">
        <v>1.042</v>
      </c>
      <c r="BCE41">
        <v>1.0509999999999999</v>
      </c>
      <c r="BCF41">
        <v>1.042</v>
      </c>
      <c r="BCG41">
        <v>2.1880000000000002</v>
      </c>
      <c r="BCH41">
        <v>2.1880000000000002</v>
      </c>
      <c r="BCI41">
        <v>0.94099999999999995</v>
      </c>
      <c r="BCJ41">
        <v>0.94099999999999995</v>
      </c>
      <c r="BCK41">
        <v>2.73</v>
      </c>
      <c r="BCL41">
        <v>2.7570000000000001</v>
      </c>
      <c r="BCM41">
        <v>0.75900000000000001</v>
      </c>
      <c r="BCN41">
        <v>0.59699999999999998</v>
      </c>
      <c r="BCO41">
        <v>0.75900000000000001</v>
      </c>
      <c r="BCP41">
        <v>0.59699999999999998</v>
      </c>
      <c r="BCQ41">
        <v>0.59299999999999997</v>
      </c>
      <c r="BCR41">
        <v>0.76700000000000002</v>
      </c>
      <c r="BCS41">
        <v>0.59299999999999997</v>
      </c>
      <c r="BCT41">
        <v>0.76700000000000002</v>
      </c>
      <c r="BCU41">
        <v>1.3380000000000001</v>
      </c>
      <c r="BCV41">
        <v>1.8680000000000001</v>
      </c>
      <c r="BCW41">
        <v>1.8680000000000001</v>
      </c>
      <c r="BCX41">
        <v>7.7679999999999998</v>
      </c>
      <c r="BCY41">
        <v>7.7679999999999998</v>
      </c>
      <c r="BCZ41">
        <v>26.091000000000001</v>
      </c>
      <c r="BDA41">
        <v>3.37</v>
      </c>
      <c r="BDB41">
        <v>2.911</v>
      </c>
      <c r="BDC41">
        <v>2.8759999999999999</v>
      </c>
      <c r="BDD41">
        <v>2.911</v>
      </c>
      <c r="BDE41">
        <v>2.8759999999999999</v>
      </c>
      <c r="BDF41">
        <v>1.077</v>
      </c>
      <c r="BDG41">
        <v>1.0680000000000001</v>
      </c>
      <c r="BDH41">
        <v>1.077</v>
      </c>
      <c r="BDI41">
        <v>1.0680000000000001</v>
      </c>
      <c r="BDJ41">
        <v>2.2429999999999999</v>
      </c>
      <c r="BDK41">
        <v>2.2429999999999999</v>
      </c>
      <c r="BDL41">
        <v>0.96399999999999997</v>
      </c>
      <c r="BDM41">
        <v>0.96399999999999997</v>
      </c>
      <c r="BDN41">
        <v>2.798</v>
      </c>
      <c r="BDO41">
        <v>2.8260000000000001</v>
      </c>
      <c r="BDP41">
        <v>0.77800000000000002</v>
      </c>
      <c r="BDQ41">
        <v>0.61199999999999999</v>
      </c>
      <c r="BDR41">
        <v>0.77800000000000002</v>
      </c>
      <c r="BDS41">
        <v>0.61199999999999999</v>
      </c>
      <c r="BDT41">
        <v>0.60699999999999998</v>
      </c>
      <c r="BDU41">
        <v>0.78600000000000003</v>
      </c>
      <c r="BDV41">
        <v>0.60699999999999998</v>
      </c>
      <c r="BDW41">
        <v>0.78600000000000003</v>
      </c>
      <c r="BDX41">
        <v>1.3720000000000001</v>
      </c>
      <c r="BDY41">
        <v>1.9139999999999999</v>
      </c>
      <c r="BDZ41">
        <v>1.9139999999999999</v>
      </c>
      <c r="BEA41">
        <v>7.9569999999999999</v>
      </c>
      <c r="BEB41">
        <v>7.9569999999999999</v>
      </c>
      <c r="BEC41">
        <v>26.727</v>
      </c>
      <c r="BED41">
        <v>3.452</v>
      </c>
      <c r="BEE41">
        <v>2.9820000000000002</v>
      </c>
      <c r="BEF41">
        <v>2.9460000000000002</v>
      </c>
      <c r="BEG41">
        <v>2.9820000000000002</v>
      </c>
      <c r="BEH41">
        <v>2.9460000000000002</v>
      </c>
      <c r="BEI41">
        <v>1.1040000000000001</v>
      </c>
      <c r="BEJ41">
        <v>1.0940000000000001</v>
      </c>
      <c r="BEK41">
        <v>1.1040000000000001</v>
      </c>
      <c r="BEL41">
        <v>1.0940000000000001</v>
      </c>
      <c r="BEM41">
        <v>2.298</v>
      </c>
      <c r="BEN41">
        <v>2.298</v>
      </c>
      <c r="BEO41">
        <v>0.98799999999999999</v>
      </c>
      <c r="BEP41">
        <v>0.98799999999999999</v>
      </c>
      <c r="BEQ41">
        <v>2.8660000000000001</v>
      </c>
      <c r="BER41">
        <v>2.895</v>
      </c>
      <c r="BES41">
        <v>0.79700000000000004</v>
      </c>
      <c r="BET41">
        <v>0.627</v>
      </c>
      <c r="BEU41">
        <v>0.79700000000000004</v>
      </c>
      <c r="BEV41">
        <v>0.627</v>
      </c>
      <c r="BEW41">
        <v>0.622</v>
      </c>
      <c r="BEX41">
        <v>0.80500000000000005</v>
      </c>
      <c r="BEY41">
        <v>0.622</v>
      </c>
      <c r="BEZ41">
        <v>0.80500000000000005</v>
      </c>
      <c r="BFA41">
        <v>1.405</v>
      </c>
      <c r="BFB41">
        <v>1.9590000000000001</v>
      </c>
      <c r="BFC41">
        <v>1.9590000000000001</v>
      </c>
      <c r="BFD41">
        <v>8.1470000000000002</v>
      </c>
      <c r="BFE41">
        <v>8.1470000000000002</v>
      </c>
      <c r="BFF41">
        <v>27.363</v>
      </c>
      <c r="BFG41">
        <v>3.5350000000000001</v>
      </c>
      <c r="BFH41">
        <v>3.0529999999999999</v>
      </c>
      <c r="BFI41">
        <v>3.016</v>
      </c>
      <c r="BFJ41">
        <v>3.0529999999999999</v>
      </c>
      <c r="BFK41">
        <v>3.016</v>
      </c>
      <c r="BFL41">
        <v>1.1299999999999999</v>
      </c>
      <c r="BFM41">
        <v>1.1200000000000001</v>
      </c>
      <c r="BFN41">
        <v>1.1299999999999999</v>
      </c>
      <c r="BFO41">
        <v>1.1200000000000001</v>
      </c>
      <c r="BFP41">
        <v>2.3519999999999999</v>
      </c>
      <c r="BFQ41">
        <v>2.3519999999999999</v>
      </c>
      <c r="BFR41">
        <v>1.0109999999999999</v>
      </c>
      <c r="BFS41">
        <v>1.0109999999999999</v>
      </c>
      <c r="BFT41">
        <v>2.9340000000000002</v>
      </c>
      <c r="BFU41">
        <v>2.964</v>
      </c>
      <c r="BFV41">
        <v>0.81599999999999995</v>
      </c>
      <c r="BFW41">
        <v>0.64200000000000002</v>
      </c>
      <c r="BFX41">
        <v>0.81599999999999995</v>
      </c>
      <c r="BFY41">
        <v>0.64200000000000002</v>
      </c>
      <c r="BFZ41">
        <v>0.63700000000000001</v>
      </c>
      <c r="BGA41">
        <v>0.82399999999999995</v>
      </c>
      <c r="BGB41">
        <v>0.63700000000000001</v>
      </c>
      <c r="BGC41">
        <v>0.82399999999999995</v>
      </c>
      <c r="BGD41">
        <v>1.4390000000000001</v>
      </c>
      <c r="BGE41">
        <v>2.0049999999999999</v>
      </c>
      <c r="BGF41">
        <v>2.0049999999999999</v>
      </c>
      <c r="BGG41">
        <v>8.3360000000000003</v>
      </c>
      <c r="BGH41">
        <v>8.3360000000000003</v>
      </c>
      <c r="BGI41">
        <v>28</v>
      </c>
      <c r="BGJ41">
        <v>3.617</v>
      </c>
      <c r="BGK41">
        <v>3.1240000000000001</v>
      </c>
      <c r="BGL41">
        <v>3.0859999999999999</v>
      </c>
      <c r="BGM41">
        <v>3.1240000000000001</v>
      </c>
      <c r="BGN41">
        <v>3.0859999999999999</v>
      </c>
      <c r="BGO41">
        <v>1.1559999999999999</v>
      </c>
      <c r="BGP41">
        <v>1.1459999999999999</v>
      </c>
      <c r="BGQ41">
        <v>1.1559999999999999</v>
      </c>
      <c r="BGR41">
        <v>1.1459999999999999</v>
      </c>
      <c r="BGS41">
        <v>2.407</v>
      </c>
      <c r="BGT41">
        <v>2.407</v>
      </c>
      <c r="BGU41">
        <v>1.0349999999999999</v>
      </c>
      <c r="BGV41">
        <v>1.0349999999999999</v>
      </c>
      <c r="BGW41">
        <v>3.0030000000000001</v>
      </c>
      <c r="BGX41">
        <v>3.0329999999999999</v>
      </c>
      <c r="BGY41">
        <v>0.83399999999999996</v>
      </c>
      <c r="BGZ41">
        <v>0.65700000000000003</v>
      </c>
      <c r="BHA41">
        <v>0.83399999999999996</v>
      </c>
      <c r="BHB41">
        <v>0.65700000000000003</v>
      </c>
      <c r="BHC41">
        <v>0.65200000000000002</v>
      </c>
      <c r="BHD41">
        <v>0.84299999999999997</v>
      </c>
      <c r="BHE41">
        <v>0.65200000000000002</v>
      </c>
      <c r="BHF41">
        <v>0.84299999999999997</v>
      </c>
      <c r="BHG41">
        <v>1.472</v>
      </c>
      <c r="BHH41">
        <v>2.0499999999999998</v>
      </c>
      <c r="BHI41">
        <v>2.0499999999999998</v>
      </c>
      <c r="BHJ41">
        <v>8.5259999999999998</v>
      </c>
      <c r="BHK41">
        <v>8.5259999999999998</v>
      </c>
      <c r="BHL41">
        <v>28.635999999999999</v>
      </c>
      <c r="BHM41">
        <v>3.6989999999999998</v>
      </c>
      <c r="BHN41">
        <v>3.1949999999999998</v>
      </c>
      <c r="BHO41">
        <v>3.1560000000000001</v>
      </c>
      <c r="BHP41">
        <v>3.1949999999999998</v>
      </c>
      <c r="BHQ41">
        <v>3.1560000000000001</v>
      </c>
      <c r="BHR41">
        <v>1.1819999999999999</v>
      </c>
      <c r="BHS41">
        <v>1.1719999999999999</v>
      </c>
      <c r="BHT41">
        <v>1.1819999999999999</v>
      </c>
      <c r="BHU41">
        <v>1.1719999999999999</v>
      </c>
      <c r="BHV41">
        <v>2.4620000000000002</v>
      </c>
      <c r="BHW41">
        <v>2.4620000000000002</v>
      </c>
      <c r="BHX41">
        <v>1.0580000000000001</v>
      </c>
      <c r="BHY41">
        <v>1.0580000000000001</v>
      </c>
      <c r="BHZ41">
        <v>3.0710000000000002</v>
      </c>
      <c r="BIA41">
        <v>3.1019999999999999</v>
      </c>
      <c r="BIB41">
        <v>0.85299999999999998</v>
      </c>
      <c r="BIC41">
        <v>0.67200000000000004</v>
      </c>
      <c r="BID41">
        <v>0.85299999999999998</v>
      </c>
      <c r="BIE41">
        <v>0.67200000000000004</v>
      </c>
      <c r="BIF41">
        <v>0.66700000000000004</v>
      </c>
      <c r="BIG41">
        <v>0.86299999999999999</v>
      </c>
      <c r="BIH41">
        <v>0.66700000000000004</v>
      </c>
      <c r="BII41">
        <v>0.86299999999999999</v>
      </c>
      <c r="BIJ41">
        <v>1.506</v>
      </c>
      <c r="BIK41">
        <v>2.0960000000000001</v>
      </c>
      <c r="BIL41">
        <v>2.0960000000000001</v>
      </c>
      <c r="BIM41">
        <v>8.7149999999999999</v>
      </c>
      <c r="BIN41">
        <v>8.7149999999999999</v>
      </c>
      <c r="BIO41">
        <v>29.271999999999998</v>
      </c>
      <c r="BIP41">
        <v>3.7810000000000001</v>
      </c>
      <c r="BIQ41">
        <v>3.266</v>
      </c>
      <c r="BIR41">
        <v>3.2269999999999999</v>
      </c>
      <c r="BIS41">
        <v>3.266</v>
      </c>
      <c r="BIT41">
        <v>3.2269999999999999</v>
      </c>
      <c r="BIU41">
        <v>1.2090000000000001</v>
      </c>
      <c r="BIV41">
        <v>1.198</v>
      </c>
      <c r="BIW41">
        <v>1.2090000000000001</v>
      </c>
      <c r="BIX41">
        <v>1.198</v>
      </c>
      <c r="BIY41">
        <v>2.5169999999999999</v>
      </c>
      <c r="BIZ41">
        <v>2.5169999999999999</v>
      </c>
      <c r="BJA41">
        <v>1.0820000000000001</v>
      </c>
      <c r="BJB41">
        <v>1.0820000000000001</v>
      </c>
      <c r="BJC41">
        <v>3.1389999999999998</v>
      </c>
      <c r="BJD41">
        <v>3.1709999999999998</v>
      </c>
      <c r="BJE41">
        <v>0.872</v>
      </c>
      <c r="BJF41">
        <v>0.68700000000000006</v>
      </c>
      <c r="BJG41">
        <v>0.872</v>
      </c>
      <c r="BJH41">
        <v>0.68700000000000006</v>
      </c>
      <c r="BJI41">
        <v>0.68100000000000005</v>
      </c>
      <c r="BJJ41">
        <v>0.88200000000000001</v>
      </c>
      <c r="BJK41">
        <v>0.68100000000000005</v>
      </c>
      <c r="BJL41">
        <v>0.88200000000000001</v>
      </c>
      <c r="BJM41">
        <v>1.5389999999999999</v>
      </c>
      <c r="BJN41">
        <v>2.1419999999999999</v>
      </c>
      <c r="BJO41">
        <v>2.1419999999999999</v>
      </c>
      <c r="BJP41">
        <v>8.9049999999999994</v>
      </c>
      <c r="BJQ41">
        <v>8.9049999999999994</v>
      </c>
      <c r="BJR41">
        <v>29.908999999999999</v>
      </c>
      <c r="BJS41">
        <v>3.863</v>
      </c>
      <c r="BJT41">
        <v>3.3370000000000002</v>
      </c>
      <c r="BJU41">
        <v>3.2970000000000002</v>
      </c>
      <c r="BJV41">
        <v>3.3370000000000002</v>
      </c>
      <c r="BJW41">
        <v>3.2970000000000002</v>
      </c>
      <c r="BJX41">
        <v>1.2350000000000001</v>
      </c>
      <c r="BJY41">
        <v>1.224</v>
      </c>
      <c r="BJZ41">
        <v>1.2350000000000001</v>
      </c>
      <c r="BKA41">
        <v>1.224</v>
      </c>
      <c r="BKB41">
        <v>2.5710000000000002</v>
      </c>
      <c r="BKC41">
        <v>2.5710000000000002</v>
      </c>
      <c r="BKD41">
        <v>1.1060000000000001</v>
      </c>
      <c r="BKE41">
        <v>1.1060000000000001</v>
      </c>
      <c r="BKF41">
        <v>3.2069999999999999</v>
      </c>
      <c r="BKG41">
        <v>3.24</v>
      </c>
      <c r="BKH41">
        <v>0.89100000000000001</v>
      </c>
      <c r="BKI41">
        <v>0.70199999999999996</v>
      </c>
      <c r="BKJ41">
        <v>0.89100000000000001</v>
      </c>
      <c r="BKK41">
        <v>0.70199999999999996</v>
      </c>
      <c r="BKL41">
        <v>0.69599999999999995</v>
      </c>
      <c r="BKM41">
        <v>0.90100000000000002</v>
      </c>
      <c r="BKN41">
        <v>0.69599999999999995</v>
      </c>
      <c r="BKO41">
        <v>0.90100000000000002</v>
      </c>
      <c r="BKP41">
        <v>1.573</v>
      </c>
      <c r="BKQ41">
        <v>2.1869999999999998</v>
      </c>
      <c r="BKR41">
        <v>2.1869999999999998</v>
      </c>
      <c r="BKS41">
        <v>9.0939999999999994</v>
      </c>
      <c r="BKT41">
        <v>9.0939999999999994</v>
      </c>
      <c r="BKU41">
        <v>30.545000000000002</v>
      </c>
      <c r="BKV41">
        <v>3.9460000000000002</v>
      </c>
      <c r="BKW41">
        <v>3.4079999999999999</v>
      </c>
      <c r="BKX41">
        <v>3.367</v>
      </c>
      <c r="BKY41">
        <v>3.4079999999999999</v>
      </c>
      <c r="BKZ41">
        <v>3.367</v>
      </c>
      <c r="BLA41">
        <v>1.2609999999999999</v>
      </c>
      <c r="BLB41">
        <v>1.25</v>
      </c>
      <c r="BLC41">
        <v>1.2609999999999999</v>
      </c>
      <c r="BLD41">
        <v>1.25</v>
      </c>
      <c r="BLE41">
        <v>2.6259999999999999</v>
      </c>
      <c r="BLF41">
        <v>2.6259999999999999</v>
      </c>
      <c r="BLG41">
        <v>1.129</v>
      </c>
      <c r="BLH41">
        <v>1.129</v>
      </c>
      <c r="BLI41">
        <v>3.2759999999999998</v>
      </c>
      <c r="BLJ41">
        <v>3.3090000000000002</v>
      </c>
      <c r="BLK41">
        <v>0.91</v>
      </c>
      <c r="BLL41">
        <v>0.71699999999999997</v>
      </c>
      <c r="BLM41">
        <v>0.91</v>
      </c>
      <c r="BLN41">
        <v>0.71699999999999997</v>
      </c>
      <c r="BLO41">
        <v>0.71099999999999997</v>
      </c>
      <c r="BLP41">
        <v>0.92</v>
      </c>
      <c r="BLQ41">
        <v>0.71099999999999997</v>
      </c>
      <c r="BLR41">
        <v>0.92</v>
      </c>
      <c r="BLS41">
        <v>1.6060000000000001</v>
      </c>
      <c r="BLT41">
        <v>2.2330000000000001</v>
      </c>
      <c r="BLU41">
        <v>2.2330000000000001</v>
      </c>
      <c r="BLV41">
        <v>9.2840000000000007</v>
      </c>
      <c r="BLW41">
        <v>9.2840000000000007</v>
      </c>
      <c r="BLX41">
        <v>31.181000000000001</v>
      </c>
      <c r="BLY41">
        <v>4.0279999999999996</v>
      </c>
      <c r="BLZ41">
        <v>3.4790000000000001</v>
      </c>
      <c r="BMA41">
        <v>3.4369999999999998</v>
      </c>
      <c r="BMB41">
        <v>3.4790000000000001</v>
      </c>
      <c r="BMC41">
        <v>3.4369999999999998</v>
      </c>
      <c r="BMD41">
        <v>1.2869999999999999</v>
      </c>
      <c r="BME41">
        <v>1.276</v>
      </c>
      <c r="BMF41">
        <v>1.2869999999999999</v>
      </c>
      <c r="BMG41">
        <v>1.276</v>
      </c>
      <c r="BMH41">
        <v>2.681</v>
      </c>
      <c r="BMI41">
        <v>2.681</v>
      </c>
      <c r="BMJ41">
        <v>1.153</v>
      </c>
      <c r="BMK41">
        <v>1.153</v>
      </c>
      <c r="BML41">
        <v>3.3439999999999999</v>
      </c>
      <c r="BMM41">
        <v>3.3780000000000001</v>
      </c>
      <c r="BMN41">
        <v>0.92900000000000005</v>
      </c>
      <c r="BMO41">
        <v>0.73199999999999998</v>
      </c>
      <c r="BMP41">
        <v>0.92900000000000005</v>
      </c>
      <c r="BMQ41">
        <v>0.73199999999999998</v>
      </c>
      <c r="BMR41">
        <v>0.72599999999999998</v>
      </c>
      <c r="BMS41">
        <v>0.93899999999999995</v>
      </c>
      <c r="BMT41">
        <v>0.72599999999999998</v>
      </c>
      <c r="BMU41">
        <v>0.93899999999999995</v>
      </c>
      <c r="BMV41">
        <v>1.64</v>
      </c>
      <c r="BMW41">
        <v>2.278</v>
      </c>
      <c r="BMX41">
        <v>2.278</v>
      </c>
      <c r="BMY41">
        <v>9.4730000000000008</v>
      </c>
      <c r="BMZ41">
        <v>9.4730000000000008</v>
      </c>
      <c r="BNA41">
        <v>31.818000000000001</v>
      </c>
      <c r="BNB41">
        <v>4.1100000000000003</v>
      </c>
      <c r="BNC41">
        <v>3.55</v>
      </c>
      <c r="BND41">
        <v>3.5070000000000001</v>
      </c>
      <c r="BNE41">
        <v>3.55</v>
      </c>
      <c r="BNF41">
        <v>3.5070000000000001</v>
      </c>
      <c r="BNG41">
        <v>1.3140000000000001</v>
      </c>
      <c r="BNH41">
        <v>1.302</v>
      </c>
      <c r="BNI41">
        <v>1.3140000000000001</v>
      </c>
      <c r="BNJ41">
        <v>1.302</v>
      </c>
      <c r="BNK41">
        <v>2.7349999999999999</v>
      </c>
      <c r="BNL41">
        <v>2.7349999999999999</v>
      </c>
      <c r="BNM41">
        <v>1.1759999999999999</v>
      </c>
      <c r="BNN41">
        <v>1.1759999999999999</v>
      </c>
      <c r="BNO41">
        <v>3.4119999999999999</v>
      </c>
      <c r="BNP41">
        <v>3.4470000000000001</v>
      </c>
      <c r="BNQ41">
        <v>0.94799999999999995</v>
      </c>
      <c r="BNR41">
        <v>0.746</v>
      </c>
      <c r="BNS41">
        <v>0.94799999999999995</v>
      </c>
      <c r="BNT41">
        <v>0.746</v>
      </c>
      <c r="BNU41">
        <v>0.74099999999999999</v>
      </c>
      <c r="BNV41">
        <v>0.95799999999999996</v>
      </c>
      <c r="BNW41">
        <v>0.74099999999999999</v>
      </c>
      <c r="BNX41">
        <v>0.95799999999999996</v>
      </c>
      <c r="BNY41">
        <v>1.673</v>
      </c>
      <c r="BNZ41">
        <v>2.5059999999999998</v>
      </c>
      <c r="BOA41">
        <v>2.5059999999999998</v>
      </c>
      <c r="BOB41">
        <v>10.42</v>
      </c>
      <c r="BOC41">
        <v>10.42</v>
      </c>
      <c r="BOD41">
        <v>35</v>
      </c>
      <c r="BOE41">
        <v>4.5209999999999999</v>
      </c>
      <c r="BOF41">
        <v>3.9049999999999998</v>
      </c>
      <c r="BOG41">
        <v>3.8580000000000001</v>
      </c>
      <c r="BOH41">
        <v>3.9049999999999998</v>
      </c>
      <c r="BOI41">
        <v>3.8580000000000001</v>
      </c>
      <c r="BOJ41">
        <v>1.4450000000000001</v>
      </c>
      <c r="BOK41">
        <v>1.4330000000000001</v>
      </c>
      <c r="BOL41">
        <v>1.4450000000000001</v>
      </c>
      <c r="BOM41">
        <v>1.4330000000000001</v>
      </c>
      <c r="BON41">
        <v>3.0089999999999999</v>
      </c>
      <c r="BOO41">
        <v>3.0089999999999999</v>
      </c>
      <c r="BOP41">
        <v>1.294</v>
      </c>
      <c r="BOQ41">
        <v>1.294</v>
      </c>
      <c r="BOR41">
        <v>3.7530000000000001</v>
      </c>
      <c r="BOS41">
        <v>3.7909999999999999</v>
      </c>
      <c r="BOT41">
        <v>1.0429999999999999</v>
      </c>
      <c r="BOU41">
        <v>0.82099999999999995</v>
      </c>
      <c r="BOV41">
        <v>1.0429999999999999</v>
      </c>
      <c r="BOW41">
        <v>0.82099999999999995</v>
      </c>
      <c r="BOX41">
        <v>0.81499999999999995</v>
      </c>
      <c r="BOY41">
        <v>1.054</v>
      </c>
      <c r="BOZ41">
        <v>0.81499999999999995</v>
      </c>
      <c r="BPA41">
        <v>1.054</v>
      </c>
      <c r="BPB41">
        <v>1.84</v>
      </c>
      <c r="BPC41">
        <v>2.734</v>
      </c>
      <c r="BPD41">
        <v>2.734</v>
      </c>
      <c r="BPE41">
        <v>11.368</v>
      </c>
      <c r="BPF41">
        <v>11.368</v>
      </c>
      <c r="BPG41">
        <v>38.180999999999997</v>
      </c>
      <c r="BPH41">
        <v>4.9320000000000004</v>
      </c>
      <c r="BPI41">
        <v>4.26</v>
      </c>
      <c r="BPJ41">
        <v>4.2089999999999996</v>
      </c>
      <c r="BPK41">
        <v>4.26</v>
      </c>
      <c r="BPL41">
        <v>4.2089999999999996</v>
      </c>
      <c r="BPM41">
        <v>1.5760000000000001</v>
      </c>
      <c r="BPN41">
        <v>1.5629999999999999</v>
      </c>
      <c r="BPO41">
        <v>1.5760000000000001</v>
      </c>
      <c r="BPP41">
        <v>1.5629999999999999</v>
      </c>
      <c r="BPQ41">
        <v>3.282</v>
      </c>
      <c r="BPR41">
        <v>3.282</v>
      </c>
      <c r="BPS41">
        <v>1.411</v>
      </c>
      <c r="BPT41">
        <v>1.411</v>
      </c>
      <c r="BPU41">
        <v>4.0949999999999998</v>
      </c>
      <c r="BPV41">
        <v>4.1360000000000001</v>
      </c>
      <c r="BPW41">
        <v>1.1379999999999999</v>
      </c>
      <c r="BPX41">
        <v>0.89600000000000002</v>
      </c>
      <c r="BPY41">
        <v>1.1379999999999999</v>
      </c>
      <c r="BPZ41">
        <v>0.89600000000000002</v>
      </c>
      <c r="BQA41">
        <v>0.88900000000000001</v>
      </c>
      <c r="BQB41">
        <v>1.1499999999999999</v>
      </c>
      <c r="BQC41">
        <v>0.88900000000000001</v>
      </c>
      <c r="BQD41">
        <v>1.1499999999999999</v>
      </c>
      <c r="BQE41">
        <v>2.008</v>
      </c>
      <c r="BQF41">
        <v>2.9620000000000002</v>
      </c>
      <c r="BQG41">
        <v>2.9620000000000002</v>
      </c>
      <c r="BQH41">
        <v>12.315</v>
      </c>
      <c r="BQI41">
        <v>12.315</v>
      </c>
      <c r="BQJ41">
        <v>41.363</v>
      </c>
      <c r="BQK41">
        <v>5.343</v>
      </c>
      <c r="BQL41">
        <v>4.6150000000000002</v>
      </c>
      <c r="BQM41">
        <v>4.5590000000000002</v>
      </c>
      <c r="BQN41">
        <v>4.6150000000000002</v>
      </c>
      <c r="BQO41">
        <v>4.5590000000000002</v>
      </c>
      <c r="BQP41">
        <v>1.708</v>
      </c>
      <c r="BQQ41">
        <v>1.6930000000000001</v>
      </c>
      <c r="BQR41">
        <v>1.708</v>
      </c>
      <c r="BQS41">
        <v>1.6930000000000001</v>
      </c>
      <c r="BQT41">
        <v>3.556</v>
      </c>
      <c r="BQU41">
        <v>3.556</v>
      </c>
      <c r="BQV41">
        <v>1.5289999999999999</v>
      </c>
      <c r="BQW41">
        <v>1.5289999999999999</v>
      </c>
      <c r="BQX41">
        <v>4.4359999999999999</v>
      </c>
      <c r="BQY41">
        <v>4.4809999999999999</v>
      </c>
      <c r="BQZ41">
        <v>1.2330000000000001</v>
      </c>
      <c r="BRA41">
        <v>0.97</v>
      </c>
      <c r="BRB41">
        <v>1.2330000000000001</v>
      </c>
      <c r="BRC41">
        <v>0.97</v>
      </c>
      <c r="BRD41">
        <v>0.96299999999999997</v>
      </c>
      <c r="BRE41">
        <v>1.246</v>
      </c>
      <c r="BRF41">
        <v>0.96299999999999997</v>
      </c>
      <c r="BRG41">
        <v>1.246</v>
      </c>
      <c r="BRH41">
        <v>2.1749999999999998</v>
      </c>
      <c r="BRI41">
        <v>3.19</v>
      </c>
      <c r="BRJ41">
        <v>3.19</v>
      </c>
      <c r="BRK41">
        <v>13.262</v>
      </c>
      <c r="BRL41">
        <v>13.262</v>
      </c>
      <c r="BRM41">
        <v>44.545000000000002</v>
      </c>
      <c r="BRN41">
        <v>5.7539999999999996</v>
      </c>
      <c r="BRO41">
        <v>4.97</v>
      </c>
      <c r="BRP41">
        <v>4.91</v>
      </c>
      <c r="BRQ41">
        <v>4.97</v>
      </c>
      <c r="BRR41">
        <v>4.91</v>
      </c>
      <c r="BRS41">
        <v>1.839</v>
      </c>
      <c r="BRT41">
        <v>1.823</v>
      </c>
      <c r="BRU41">
        <v>1.839</v>
      </c>
      <c r="BRV41">
        <v>1.823</v>
      </c>
      <c r="BRW41">
        <v>3.83</v>
      </c>
      <c r="BRX41">
        <v>3.83</v>
      </c>
      <c r="BRY41">
        <v>1.647</v>
      </c>
      <c r="BRZ41">
        <v>1.647</v>
      </c>
      <c r="BSA41">
        <v>4.7770000000000001</v>
      </c>
      <c r="BSB41">
        <v>4.8250000000000002</v>
      </c>
      <c r="BSC41">
        <v>1.3280000000000001</v>
      </c>
      <c r="BSD41">
        <v>1.0449999999999999</v>
      </c>
      <c r="BSE41">
        <v>1.3280000000000001</v>
      </c>
      <c r="BSF41">
        <v>1.0449999999999999</v>
      </c>
      <c r="BSG41">
        <v>1.0369999999999999</v>
      </c>
      <c r="BSH41">
        <v>1.3420000000000001</v>
      </c>
      <c r="BSI41">
        <v>1.0369999999999999</v>
      </c>
      <c r="BSJ41">
        <v>1.3420000000000001</v>
      </c>
      <c r="BSK41">
        <v>2.3420000000000001</v>
      </c>
      <c r="BSL41">
        <v>3.4169999999999998</v>
      </c>
      <c r="BSM41">
        <v>3.4169999999999998</v>
      </c>
      <c r="BSN41">
        <v>14.21</v>
      </c>
      <c r="BSO41">
        <v>14.21</v>
      </c>
      <c r="BSP41">
        <v>47.726999999999997</v>
      </c>
      <c r="BSQ41">
        <v>6.165</v>
      </c>
      <c r="BSR41">
        <v>5.3250000000000002</v>
      </c>
      <c r="BSS41">
        <v>5.2610000000000001</v>
      </c>
      <c r="BST41">
        <v>5.3250000000000002</v>
      </c>
      <c r="BSU41">
        <v>5.2610000000000001</v>
      </c>
      <c r="BSV41">
        <v>1.9710000000000001</v>
      </c>
      <c r="BSW41">
        <v>1.954</v>
      </c>
      <c r="BSX41">
        <v>1.9710000000000001</v>
      </c>
      <c r="BSY41">
        <v>1.954</v>
      </c>
      <c r="BSZ41">
        <v>4.1029999999999998</v>
      </c>
      <c r="BTA41">
        <v>4.1029999999999998</v>
      </c>
      <c r="BTB41">
        <v>1.764</v>
      </c>
      <c r="BTC41">
        <v>1.764</v>
      </c>
      <c r="BTD41">
        <v>5.1180000000000003</v>
      </c>
      <c r="BTE41">
        <v>5.17</v>
      </c>
      <c r="BTF41">
        <v>1.4219999999999999</v>
      </c>
      <c r="BTG41">
        <v>1.1200000000000001</v>
      </c>
      <c r="BTH41">
        <v>1.4219999999999999</v>
      </c>
      <c r="BTI41">
        <v>1.1200000000000001</v>
      </c>
      <c r="BTJ41">
        <v>1.111</v>
      </c>
      <c r="BTK41">
        <v>1.4379999999999999</v>
      </c>
      <c r="BTL41">
        <v>1.111</v>
      </c>
      <c r="BTM41">
        <v>1.4379999999999999</v>
      </c>
      <c r="BTN41">
        <v>2.5089999999999999</v>
      </c>
      <c r="BTO41">
        <v>3.645</v>
      </c>
      <c r="BTP41">
        <v>3.645</v>
      </c>
      <c r="BTQ41">
        <v>15.157</v>
      </c>
      <c r="BTR41">
        <v>15.157</v>
      </c>
      <c r="BTS41">
        <v>50.908000000000001</v>
      </c>
      <c r="BTT41">
        <v>6.5759999999999996</v>
      </c>
      <c r="BTU41">
        <v>5.68</v>
      </c>
      <c r="BTV41">
        <v>5.6120000000000001</v>
      </c>
      <c r="BTW41">
        <v>5.68</v>
      </c>
      <c r="BTX41">
        <v>5.6120000000000001</v>
      </c>
      <c r="BTY41">
        <v>2.1019999999999999</v>
      </c>
      <c r="BTZ41">
        <v>2.0840000000000001</v>
      </c>
      <c r="BUA41">
        <v>2.1019999999999999</v>
      </c>
      <c r="BUB41">
        <v>2.0840000000000001</v>
      </c>
      <c r="BUC41">
        <v>4.3769999999999998</v>
      </c>
      <c r="BUD41">
        <v>4.3769999999999998</v>
      </c>
      <c r="BUE41">
        <v>1.8819999999999999</v>
      </c>
      <c r="BUF41">
        <v>1.8819999999999999</v>
      </c>
      <c r="BUG41">
        <v>5.46</v>
      </c>
      <c r="BUH41">
        <v>5.5140000000000002</v>
      </c>
      <c r="BUI41">
        <v>1.5169999999999999</v>
      </c>
      <c r="BUJ41">
        <v>1.194</v>
      </c>
      <c r="BUK41">
        <v>1.5169999999999999</v>
      </c>
      <c r="BUL41">
        <v>1.194</v>
      </c>
      <c r="BUM41">
        <v>1.1850000000000001</v>
      </c>
      <c r="BUN41">
        <v>1.5329999999999999</v>
      </c>
      <c r="BUO41">
        <v>1.1850000000000001</v>
      </c>
      <c r="BUP41">
        <v>1.5329999999999999</v>
      </c>
      <c r="BUQ41">
        <v>2.677</v>
      </c>
      <c r="BUR41">
        <v>3.8730000000000002</v>
      </c>
      <c r="BUS41">
        <v>3.8730000000000002</v>
      </c>
      <c r="BUT41">
        <v>16.103999999999999</v>
      </c>
      <c r="BUU41">
        <v>16.103999999999999</v>
      </c>
      <c r="BUV41">
        <v>54.09</v>
      </c>
      <c r="BUW41">
        <v>6.9870000000000001</v>
      </c>
      <c r="BUX41">
        <v>6.0350000000000001</v>
      </c>
      <c r="BUY41">
        <v>5.9619999999999997</v>
      </c>
      <c r="BUZ41">
        <v>6.0350000000000001</v>
      </c>
      <c r="BVA41">
        <v>5.9619999999999997</v>
      </c>
      <c r="BVB41">
        <v>2.2330000000000001</v>
      </c>
      <c r="BVC41">
        <v>2.214</v>
      </c>
      <c r="BVD41">
        <v>2.2330000000000001</v>
      </c>
      <c r="BVE41">
        <v>2.214</v>
      </c>
      <c r="BVF41">
        <v>4.6500000000000004</v>
      </c>
      <c r="BVG41">
        <v>4.6500000000000004</v>
      </c>
      <c r="BVH41">
        <v>1.9990000000000001</v>
      </c>
      <c r="BVI41">
        <v>1.9990000000000001</v>
      </c>
      <c r="BVJ41">
        <v>5.8010000000000002</v>
      </c>
      <c r="BVK41">
        <v>5.859</v>
      </c>
      <c r="BVL41">
        <v>1.6120000000000001</v>
      </c>
      <c r="BVM41">
        <v>1.2689999999999999</v>
      </c>
      <c r="BVN41">
        <v>1.6120000000000001</v>
      </c>
      <c r="BVO41">
        <v>1.2689999999999999</v>
      </c>
      <c r="BVP41">
        <v>1.2589999999999999</v>
      </c>
      <c r="BVQ41">
        <v>1.629</v>
      </c>
      <c r="BVR41">
        <v>1.2589999999999999</v>
      </c>
      <c r="BVS41">
        <v>1.629</v>
      </c>
      <c r="BVT41">
        <v>2.8439999999999999</v>
      </c>
      <c r="BVU41">
        <v>4.101</v>
      </c>
      <c r="BVV41">
        <v>4.101</v>
      </c>
      <c r="BVW41">
        <v>17.052</v>
      </c>
      <c r="BVX41">
        <v>17.052</v>
      </c>
      <c r="BVY41">
        <v>57.271999999999998</v>
      </c>
      <c r="BVZ41">
        <v>7.3979999999999997</v>
      </c>
      <c r="BWA41">
        <v>6.39</v>
      </c>
      <c r="BWB41">
        <v>6.3129999999999997</v>
      </c>
      <c r="BWC41">
        <v>6.39</v>
      </c>
      <c r="BWD41">
        <v>6.3129999999999997</v>
      </c>
      <c r="BWE41">
        <v>2.3650000000000002</v>
      </c>
      <c r="BWF41">
        <v>2.3439999999999999</v>
      </c>
      <c r="BWG41">
        <v>2.3650000000000002</v>
      </c>
      <c r="BWH41">
        <v>2.3439999999999999</v>
      </c>
      <c r="BWI41">
        <v>4.9240000000000004</v>
      </c>
      <c r="BWJ41">
        <v>4.9240000000000004</v>
      </c>
      <c r="BWK41">
        <v>2.117</v>
      </c>
      <c r="BWL41">
        <v>2.117</v>
      </c>
      <c r="BWM41">
        <v>6.1420000000000003</v>
      </c>
      <c r="BWN41">
        <v>6.2039999999999997</v>
      </c>
      <c r="BWO41">
        <v>1.7070000000000001</v>
      </c>
      <c r="BWP41">
        <v>1.3440000000000001</v>
      </c>
      <c r="BWQ41">
        <v>1.7070000000000001</v>
      </c>
      <c r="BWR41">
        <v>1.3440000000000001</v>
      </c>
      <c r="BWS41">
        <v>1.333</v>
      </c>
      <c r="BWT41">
        <v>1.7250000000000001</v>
      </c>
      <c r="BWU41">
        <v>1.333</v>
      </c>
      <c r="BWV41">
        <v>1.7250000000000001</v>
      </c>
      <c r="BWW41">
        <v>3.0110000000000001</v>
      </c>
      <c r="BWX41">
        <v>4.3289999999999997</v>
      </c>
      <c r="BWY41">
        <v>4.3289999999999997</v>
      </c>
      <c r="BWZ41">
        <v>17.998999999999999</v>
      </c>
      <c r="BXA41">
        <v>17.998999999999999</v>
      </c>
      <c r="BXB41">
        <v>60.454000000000001</v>
      </c>
      <c r="BXC41">
        <v>7.8090000000000002</v>
      </c>
      <c r="BXD41">
        <v>6.7450000000000001</v>
      </c>
      <c r="BXE41">
        <v>6.6639999999999997</v>
      </c>
      <c r="BXF41">
        <v>6.7450000000000001</v>
      </c>
      <c r="BXG41">
        <v>6.6639999999999997</v>
      </c>
      <c r="BXH41">
        <v>2.496</v>
      </c>
      <c r="BXI41">
        <v>2.4750000000000001</v>
      </c>
      <c r="BXJ41">
        <v>2.496</v>
      </c>
      <c r="BXK41">
        <v>2.4750000000000001</v>
      </c>
      <c r="BXL41">
        <v>5.1970000000000001</v>
      </c>
      <c r="BXM41">
        <v>5.1970000000000001</v>
      </c>
      <c r="BXN41">
        <v>2.2349999999999999</v>
      </c>
      <c r="BXO41">
        <v>2.2349999999999999</v>
      </c>
      <c r="BXP41">
        <v>6.4829999999999997</v>
      </c>
      <c r="BXQ41">
        <v>6.548</v>
      </c>
      <c r="BXR41">
        <v>1.802</v>
      </c>
      <c r="BXS41">
        <v>1.4179999999999999</v>
      </c>
      <c r="BXT41">
        <v>1.802</v>
      </c>
      <c r="BXU41">
        <v>1.4179999999999999</v>
      </c>
      <c r="BXV41">
        <v>1.407</v>
      </c>
      <c r="BXW41">
        <v>1.821</v>
      </c>
      <c r="BXX41">
        <v>1.407</v>
      </c>
      <c r="BXY41">
        <v>1.821</v>
      </c>
      <c r="BXZ41">
        <v>3.1789999999999998</v>
      </c>
      <c r="BYA41">
        <v>4.5570000000000004</v>
      </c>
      <c r="BYB41">
        <v>4.5570000000000004</v>
      </c>
      <c r="BYC41">
        <v>18.946000000000002</v>
      </c>
      <c r="BYD41">
        <v>18.946000000000002</v>
      </c>
      <c r="BYE41">
        <v>63.636000000000003</v>
      </c>
      <c r="BYF41">
        <v>8.2200000000000006</v>
      </c>
      <c r="BYG41">
        <v>7.0990000000000002</v>
      </c>
      <c r="BYH41">
        <v>7.0140000000000002</v>
      </c>
      <c r="BYI41">
        <v>7.0990000000000002</v>
      </c>
      <c r="BYJ41">
        <v>7.0140000000000002</v>
      </c>
      <c r="BYK41">
        <v>2.6269999999999998</v>
      </c>
      <c r="BYL41">
        <v>2.605</v>
      </c>
      <c r="BYM41">
        <v>2.6269999999999998</v>
      </c>
      <c r="BYN41">
        <v>2.605</v>
      </c>
      <c r="BYO41">
        <v>5.4710000000000001</v>
      </c>
      <c r="BYP41">
        <v>5.4710000000000001</v>
      </c>
      <c r="BYQ41">
        <v>2.3519999999999999</v>
      </c>
      <c r="BYR41">
        <v>2.3519999999999999</v>
      </c>
      <c r="BYS41">
        <v>6.8239999999999998</v>
      </c>
      <c r="BYT41">
        <v>6.8929999999999998</v>
      </c>
      <c r="BYU41">
        <v>1.897</v>
      </c>
      <c r="BYV41">
        <v>1.4930000000000001</v>
      </c>
      <c r="BYW41">
        <v>1.897</v>
      </c>
      <c r="BYX41">
        <v>1.4930000000000001</v>
      </c>
      <c r="BYY41">
        <v>1.4810000000000001</v>
      </c>
      <c r="BYZ41">
        <v>1.917</v>
      </c>
      <c r="BZA41">
        <v>1.4810000000000001</v>
      </c>
      <c r="BZB41">
        <v>1.917</v>
      </c>
      <c r="BZC41">
        <v>3.3460000000000001</v>
      </c>
      <c r="BZD41">
        <v>6.835</v>
      </c>
      <c r="BZE41">
        <v>6.835</v>
      </c>
      <c r="BZF41">
        <v>28.419</v>
      </c>
      <c r="BZG41">
        <v>28.419</v>
      </c>
      <c r="BZH41">
        <v>95.453000000000003</v>
      </c>
      <c r="BZI41">
        <v>12.33</v>
      </c>
      <c r="BZJ41">
        <v>10.648999999999999</v>
      </c>
      <c r="BZK41">
        <v>10.522</v>
      </c>
      <c r="BZL41">
        <v>10.648999999999999</v>
      </c>
      <c r="BZM41">
        <v>10.522</v>
      </c>
      <c r="BZN41">
        <v>3.9409999999999998</v>
      </c>
      <c r="BZO41">
        <v>3.907</v>
      </c>
      <c r="BZP41">
        <v>3.9409999999999998</v>
      </c>
      <c r="BZQ41">
        <v>3.907</v>
      </c>
      <c r="BZR41">
        <v>8.2059999999999995</v>
      </c>
      <c r="BZS41">
        <v>8.2059999999999995</v>
      </c>
      <c r="BZT41">
        <v>3.528</v>
      </c>
      <c r="BZU41">
        <v>3.528</v>
      </c>
      <c r="BZV41">
        <v>10.237</v>
      </c>
      <c r="BZW41">
        <v>10.34</v>
      </c>
      <c r="BZX41">
        <v>2.8450000000000002</v>
      </c>
      <c r="BZY41">
        <v>2.2389999999999999</v>
      </c>
      <c r="BZZ41">
        <v>2.8450000000000002</v>
      </c>
      <c r="CAA41">
        <v>2.2389999999999999</v>
      </c>
      <c r="CAB41">
        <v>2.222</v>
      </c>
      <c r="CAC41">
        <v>2.875</v>
      </c>
      <c r="CAD41">
        <v>2.222</v>
      </c>
      <c r="CAE41">
        <v>2.875</v>
      </c>
      <c r="CAF41">
        <v>5.0190000000000001</v>
      </c>
      <c r="CAG41">
        <v>9.1129999999999995</v>
      </c>
      <c r="CAH41">
        <v>9.1129999999999995</v>
      </c>
      <c r="CAI41">
        <v>37.893000000000001</v>
      </c>
      <c r="CAJ41">
        <v>37.893000000000001</v>
      </c>
      <c r="CAK41">
        <v>127.271</v>
      </c>
      <c r="CAL41">
        <v>16.440000000000001</v>
      </c>
      <c r="CAM41">
        <v>14.199</v>
      </c>
      <c r="CAN41">
        <v>14.029</v>
      </c>
      <c r="CAO41">
        <v>14.199</v>
      </c>
      <c r="CAP41">
        <v>14.029</v>
      </c>
      <c r="CAQ41">
        <v>5.2549999999999999</v>
      </c>
      <c r="CAR41">
        <v>5.21</v>
      </c>
      <c r="CAS41">
        <v>5.2549999999999999</v>
      </c>
      <c r="CAT41">
        <v>5.21</v>
      </c>
      <c r="CAU41">
        <v>10.941000000000001</v>
      </c>
      <c r="CAV41">
        <v>10.941000000000001</v>
      </c>
      <c r="CAW41">
        <v>4.7039999999999997</v>
      </c>
      <c r="CAX41">
        <v>4.7039999999999997</v>
      </c>
      <c r="CAY41">
        <v>13.648999999999999</v>
      </c>
      <c r="CAZ41">
        <v>13.786</v>
      </c>
      <c r="CBA41">
        <v>3.7930000000000001</v>
      </c>
      <c r="CBB41">
        <v>2.9860000000000002</v>
      </c>
      <c r="CBC41">
        <v>3.7930000000000001</v>
      </c>
      <c r="CBD41">
        <v>2.9860000000000002</v>
      </c>
      <c r="CBE41">
        <v>2.9630000000000001</v>
      </c>
      <c r="CBF41">
        <v>3.8330000000000002</v>
      </c>
      <c r="CBG41">
        <v>2.9630000000000001</v>
      </c>
      <c r="CBH41">
        <v>3.8330000000000002</v>
      </c>
      <c r="CBI41">
        <v>6.6920000000000002</v>
      </c>
      <c r="CBJ41">
        <v>11.391999999999999</v>
      </c>
      <c r="CBK41">
        <v>11.391999999999999</v>
      </c>
      <c r="CBL41">
        <v>47.366</v>
      </c>
      <c r="CBM41">
        <v>47.366</v>
      </c>
      <c r="CBN41">
        <v>159.089</v>
      </c>
      <c r="CBO41">
        <v>20.55</v>
      </c>
      <c r="CBP41">
        <v>17.748999999999999</v>
      </c>
      <c r="CBQ41">
        <v>17.536000000000001</v>
      </c>
      <c r="CBR41">
        <v>17.748999999999999</v>
      </c>
      <c r="CBS41">
        <v>17.536000000000001</v>
      </c>
      <c r="CBT41">
        <v>6.569</v>
      </c>
      <c r="CBU41">
        <v>6.5119999999999996</v>
      </c>
      <c r="CBV41">
        <v>6.569</v>
      </c>
      <c r="CBW41">
        <v>6.5119999999999996</v>
      </c>
      <c r="CBX41">
        <v>13.677</v>
      </c>
      <c r="CBY41">
        <v>13.677</v>
      </c>
      <c r="CBZ41">
        <v>5.88</v>
      </c>
      <c r="CCA41">
        <v>5.88</v>
      </c>
      <c r="CCB41">
        <v>17.061</v>
      </c>
      <c r="CCC41">
        <v>17.233000000000001</v>
      </c>
      <c r="CCD41">
        <v>4.7409999999999997</v>
      </c>
      <c r="CCE41">
        <v>3.7320000000000002</v>
      </c>
      <c r="CCF41">
        <v>4.7409999999999997</v>
      </c>
      <c r="CCG41">
        <v>3.7320000000000002</v>
      </c>
      <c r="CCH41">
        <v>3.7040000000000002</v>
      </c>
      <c r="CCI41">
        <v>4.7919999999999998</v>
      </c>
      <c r="CCJ41">
        <v>3.7040000000000002</v>
      </c>
      <c r="CCK41">
        <v>4.7919999999999998</v>
      </c>
      <c r="CCL41">
        <v>8.3650000000000002</v>
      </c>
      <c r="CCM41">
        <v>13.67</v>
      </c>
      <c r="CCN41">
        <v>13.67</v>
      </c>
      <c r="CCO41">
        <v>56.838999999999999</v>
      </c>
      <c r="CCP41">
        <v>56.838999999999999</v>
      </c>
      <c r="CCQ41">
        <v>190.90700000000001</v>
      </c>
      <c r="CCR41">
        <v>24.66</v>
      </c>
      <c r="CCS41">
        <v>21.297999999999998</v>
      </c>
      <c r="CCT41">
        <v>21.042999999999999</v>
      </c>
      <c r="CCU41">
        <v>21.297999999999998</v>
      </c>
      <c r="CCV41">
        <v>21.042999999999999</v>
      </c>
      <c r="CCW41">
        <v>7.8819999999999997</v>
      </c>
      <c r="CCX41">
        <v>7.8140000000000001</v>
      </c>
      <c r="CCY41">
        <v>7.8819999999999997</v>
      </c>
      <c r="CCZ41">
        <v>7.8140000000000001</v>
      </c>
      <c r="CDA41">
        <v>16.411999999999999</v>
      </c>
      <c r="CDB41">
        <v>16.411999999999999</v>
      </c>
      <c r="CDC41">
        <v>7.056</v>
      </c>
      <c r="CDD41">
        <v>7.056</v>
      </c>
      <c r="CDE41">
        <v>20.472999999999999</v>
      </c>
      <c r="CDF41">
        <v>20.678999999999998</v>
      </c>
      <c r="CDG41">
        <v>5.69</v>
      </c>
      <c r="CDH41">
        <v>4.4790000000000001</v>
      </c>
      <c r="CDI41">
        <v>5.69</v>
      </c>
      <c r="CDJ41">
        <v>4.4790000000000001</v>
      </c>
      <c r="CDK41">
        <v>4.444</v>
      </c>
      <c r="CDL41">
        <v>5.75</v>
      </c>
      <c r="CDM41">
        <v>4.444</v>
      </c>
      <c r="CDN41">
        <v>5.75</v>
      </c>
      <c r="CDO41">
        <v>10.038</v>
      </c>
      <c r="CDP41">
        <v>15.948</v>
      </c>
      <c r="CDQ41">
        <v>15.948</v>
      </c>
      <c r="CDR41">
        <v>66.311999999999998</v>
      </c>
      <c r="CDS41">
        <v>66.311999999999998</v>
      </c>
      <c r="CDT41">
        <v>222.72499999999999</v>
      </c>
      <c r="CDU41">
        <v>28.77</v>
      </c>
      <c r="CDV41">
        <v>24.847999999999999</v>
      </c>
      <c r="CDW41">
        <v>24.55</v>
      </c>
      <c r="CDX41">
        <v>24.847999999999999</v>
      </c>
      <c r="CDY41">
        <v>24.55</v>
      </c>
      <c r="CDZ41">
        <v>9.1959999999999997</v>
      </c>
      <c r="CEA41">
        <v>9.1170000000000009</v>
      </c>
      <c r="CEB41">
        <v>9.1959999999999997</v>
      </c>
      <c r="CEC41">
        <v>9.1170000000000009</v>
      </c>
      <c r="CED41">
        <v>19.148</v>
      </c>
      <c r="CEE41">
        <v>19.148</v>
      </c>
      <c r="CEF41">
        <v>8.2330000000000005</v>
      </c>
      <c r="CEG41">
        <v>8.2330000000000005</v>
      </c>
      <c r="CEH41">
        <v>23.885000000000002</v>
      </c>
      <c r="CEI41">
        <v>24.126000000000001</v>
      </c>
      <c r="CEJ41">
        <v>6.6379999999999999</v>
      </c>
      <c r="CEK41">
        <v>5.2249999999999996</v>
      </c>
      <c r="CEL41">
        <v>6.6379999999999999</v>
      </c>
      <c r="CEM41">
        <v>5.2249999999999996</v>
      </c>
      <c r="CEN41">
        <v>5.1849999999999996</v>
      </c>
      <c r="CEO41">
        <v>6.7089999999999996</v>
      </c>
      <c r="CEP41">
        <v>5.1849999999999996</v>
      </c>
      <c r="CEQ41">
        <v>6.7089999999999996</v>
      </c>
      <c r="CER41">
        <v>11.711</v>
      </c>
      <c r="CES41">
        <v>18.227</v>
      </c>
      <c r="CET41">
        <v>18.227</v>
      </c>
      <c r="CEU41">
        <v>75.784999999999997</v>
      </c>
      <c r="CEV41">
        <v>75.784999999999997</v>
      </c>
      <c r="CEW41">
        <v>254.542</v>
      </c>
      <c r="CEX41">
        <v>32.880000000000003</v>
      </c>
      <c r="CEY41">
        <v>28.398</v>
      </c>
      <c r="CEZ41">
        <v>28.058</v>
      </c>
      <c r="CFA41">
        <v>28.398</v>
      </c>
      <c r="CFB41">
        <v>28.058</v>
      </c>
      <c r="CFC41">
        <v>10.51</v>
      </c>
      <c r="CFD41">
        <v>10.419</v>
      </c>
      <c r="CFE41">
        <v>10.51</v>
      </c>
      <c r="CFF41">
        <v>10.419</v>
      </c>
      <c r="CFG41">
        <v>21.882999999999999</v>
      </c>
      <c r="CFH41">
        <v>21.882999999999999</v>
      </c>
      <c r="CFI41">
        <v>9.4090000000000007</v>
      </c>
      <c r="CFJ41">
        <v>9.4090000000000007</v>
      </c>
      <c r="CFK41">
        <v>27.297999999999998</v>
      </c>
      <c r="CFL41">
        <v>27.571999999999999</v>
      </c>
      <c r="CFM41">
        <v>7.5860000000000003</v>
      </c>
      <c r="CFN41">
        <v>5.9720000000000004</v>
      </c>
      <c r="CFO41">
        <v>7.5860000000000003</v>
      </c>
      <c r="CFP41">
        <v>5.9720000000000004</v>
      </c>
      <c r="CFQ41">
        <v>5.9260000000000002</v>
      </c>
      <c r="CFR41">
        <v>7.6669999999999998</v>
      </c>
      <c r="CFS41">
        <v>5.9260000000000002</v>
      </c>
      <c r="CFT41">
        <v>7.6669999999999998</v>
      </c>
      <c r="CFU41">
        <v>13.384</v>
      </c>
      <c r="CFV41">
        <v>20.504999999999999</v>
      </c>
      <c r="CFW41">
        <v>20.504999999999999</v>
      </c>
      <c r="CFX41">
        <v>85.257999999999996</v>
      </c>
      <c r="CFY41">
        <v>85.257999999999996</v>
      </c>
      <c r="CFZ41">
        <v>286.36</v>
      </c>
      <c r="CGA41">
        <v>36.99</v>
      </c>
      <c r="CGB41">
        <v>31.948</v>
      </c>
      <c r="CGC41">
        <v>31.565000000000001</v>
      </c>
      <c r="CGD41">
        <v>31.948</v>
      </c>
      <c r="CGE41">
        <v>31.565000000000001</v>
      </c>
      <c r="CGF41">
        <v>11.824</v>
      </c>
      <c r="CGG41">
        <v>11.722</v>
      </c>
      <c r="CGH41">
        <v>11.824</v>
      </c>
      <c r="CGI41">
        <v>11.722</v>
      </c>
      <c r="CGJ41">
        <v>24.617999999999999</v>
      </c>
      <c r="CGK41">
        <v>24.617999999999999</v>
      </c>
      <c r="CGL41">
        <v>10.585000000000001</v>
      </c>
      <c r="CGM41">
        <v>10.585000000000001</v>
      </c>
      <c r="CGN41">
        <v>30.71</v>
      </c>
      <c r="CGO41">
        <v>31.018999999999998</v>
      </c>
      <c r="CGP41">
        <v>8.5340000000000007</v>
      </c>
      <c r="CGQ41">
        <v>6.718</v>
      </c>
      <c r="CGR41">
        <v>8.5340000000000007</v>
      </c>
      <c r="CGS41">
        <v>6.718</v>
      </c>
      <c r="CGT41">
        <v>6.6660000000000004</v>
      </c>
      <c r="CGU41">
        <v>8.625</v>
      </c>
      <c r="CGV41">
        <v>6.6660000000000004</v>
      </c>
      <c r="CGW41">
        <v>8.625</v>
      </c>
      <c r="CGX41">
        <v>15.057</v>
      </c>
    </row>
    <row r="42" spans="1:2234" x14ac:dyDescent="0.25">
      <c r="A42" s="121" t="s">
        <v>246</v>
      </c>
      <c r="B42" s="118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  <c r="O42" s="118">
        <v>0</v>
      </c>
      <c r="P42" s="118">
        <v>0</v>
      </c>
      <c r="Q42" s="118">
        <v>0</v>
      </c>
      <c r="R42" s="118">
        <v>0</v>
      </c>
      <c r="S42" s="118">
        <v>0</v>
      </c>
      <c r="T42" s="118">
        <v>0</v>
      </c>
      <c r="U42" s="118">
        <v>0</v>
      </c>
      <c r="V42" s="118">
        <v>0</v>
      </c>
      <c r="W42" s="118">
        <v>0</v>
      </c>
      <c r="X42" s="118">
        <v>0</v>
      </c>
      <c r="Y42" s="118">
        <v>0</v>
      </c>
      <c r="Z42" s="118">
        <v>0</v>
      </c>
      <c r="AA42" s="118">
        <v>0</v>
      </c>
      <c r="AB42" s="118">
        <v>0</v>
      </c>
      <c r="AC42" s="118">
        <v>0</v>
      </c>
      <c r="AD42" s="118">
        <v>0</v>
      </c>
      <c r="AE42" s="118">
        <v>0</v>
      </c>
      <c r="AF42" s="118">
        <v>0</v>
      </c>
      <c r="AG42" s="118">
        <v>0</v>
      </c>
      <c r="AH42" s="118">
        <v>0</v>
      </c>
      <c r="AI42" s="118">
        <v>0</v>
      </c>
      <c r="AJ42" s="118">
        <v>0</v>
      </c>
      <c r="AK42" s="118">
        <v>0</v>
      </c>
      <c r="AL42" s="118">
        <v>0</v>
      </c>
      <c r="AM42" s="118">
        <v>0</v>
      </c>
      <c r="AN42" s="118">
        <v>0</v>
      </c>
      <c r="AO42" s="118">
        <v>0</v>
      </c>
      <c r="AP42" s="118">
        <v>0</v>
      </c>
      <c r="AQ42" s="118">
        <v>0</v>
      </c>
      <c r="AR42" s="118">
        <v>0</v>
      </c>
      <c r="AS42" s="118">
        <v>0</v>
      </c>
      <c r="AT42" s="118">
        <v>0</v>
      </c>
      <c r="AU42" s="118">
        <v>0</v>
      </c>
      <c r="AV42" s="118">
        <v>0</v>
      </c>
      <c r="AW42" s="118">
        <v>0</v>
      </c>
      <c r="AX42" s="118">
        <v>0</v>
      </c>
      <c r="AY42" s="118">
        <v>0</v>
      </c>
      <c r="AZ42" s="118">
        <v>0</v>
      </c>
      <c r="BA42" s="118">
        <v>0</v>
      </c>
      <c r="BB42" s="118">
        <v>0</v>
      </c>
      <c r="BC42" s="118">
        <v>0</v>
      </c>
      <c r="BD42" s="118">
        <v>0</v>
      </c>
      <c r="BE42" s="118">
        <v>0</v>
      </c>
      <c r="BF42" s="118">
        <v>0</v>
      </c>
      <c r="BG42" s="118">
        <v>0</v>
      </c>
      <c r="BH42" s="118">
        <v>0</v>
      </c>
      <c r="BI42" s="118">
        <v>0</v>
      </c>
      <c r="BJ42" s="118">
        <v>0</v>
      </c>
      <c r="BK42" s="118">
        <v>0</v>
      </c>
      <c r="BL42" s="118">
        <v>0</v>
      </c>
      <c r="BM42" s="118">
        <v>0</v>
      </c>
      <c r="BN42" s="118">
        <v>0</v>
      </c>
      <c r="BO42" s="118">
        <v>0</v>
      </c>
      <c r="BP42" s="118">
        <v>0</v>
      </c>
      <c r="BQ42" s="118">
        <v>0</v>
      </c>
      <c r="BR42" s="118">
        <v>0</v>
      </c>
      <c r="BS42" s="118">
        <v>0</v>
      </c>
      <c r="BT42" s="118">
        <v>0</v>
      </c>
      <c r="BU42" s="118">
        <v>0</v>
      </c>
      <c r="BV42" s="118">
        <v>0</v>
      </c>
      <c r="BW42" s="118">
        <v>0</v>
      </c>
      <c r="BX42" s="118">
        <v>0</v>
      </c>
      <c r="BY42" s="118">
        <v>0</v>
      </c>
      <c r="BZ42" s="118">
        <v>0</v>
      </c>
      <c r="CA42" s="118">
        <v>0</v>
      </c>
      <c r="CB42" s="118">
        <v>0</v>
      </c>
      <c r="CC42" s="118">
        <v>0</v>
      </c>
      <c r="CD42" s="118">
        <v>0</v>
      </c>
      <c r="CE42" s="118">
        <v>0</v>
      </c>
      <c r="CF42" s="118">
        <v>0</v>
      </c>
      <c r="CG42" s="118">
        <v>0</v>
      </c>
      <c r="CH42" s="118">
        <v>0</v>
      </c>
      <c r="CI42" s="118">
        <v>0</v>
      </c>
      <c r="CJ42" s="118">
        <v>0</v>
      </c>
      <c r="CK42" s="118">
        <v>0</v>
      </c>
      <c r="CL42" s="118">
        <v>0</v>
      </c>
      <c r="CM42" s="118">
        <v>0</v>
      </c>
      <c r="CN42" s="118">
        <v>0</v>
      </c>
      <c r="CO42" s="118">
        <v>0</v>
      </c>
      <c r="CP42" s="118">
        <v>0</v>
      </c>
      <c r="CQ42" s="118">
        <v>0</v>
      </c>
      <c r="CR42" s="118">
        <v>0</v>
      </c>
      <c r="CS42" s="118">
        <v>0</v>
      </c>
      <c r="CT42" s="118">
        <v>0</v>
      </c>
      <c r="CU42" s="118">
        <v>0</v>
      </c>
      <c r="CV42" s="118">
        <v>0</v>
      </c>
      <c r="CW42" s="118">
        <v>0</v>
      </c>
      <c r="CX42" s="118">
        <v>0</v>
      </c>
      <c r="CY42" s="118">
        <v>0</v>
      </c>
      <c r="CZ42" s="118">
        <v>0</v>
      </c>
      <c r="DA42" s="118">
        <v>0</v>
      </c>
      <c r="DB42" s="118">
        <v>0</v>
      </c>
      <c r="DC42" s="118">
        <v>0</v>
      </c>
      <c r="DD42" s="118">
        <v>0</v>
      </c>
      <c r="DE42" s="118">
        <v>0</v>
      </c>
      <c r="DF42" s="118">
        <v>0</v>
      </c>
      <c r="DG42" s="118">
        <v>0</v>
      </c>
      <c r="DH42" s="118">
        <v>0</v>
      </c>
      <c r="DI42" s="118">
        <v>0</v>
      </c>
      <c r="DJ42" s="118">
        <v>0</v>
      </c>
      <c r="DK42" s="118">
        <v>0</v>
      </c>
      <c r="DL42" s="118">
        <v>0</v>
      </c>
      <c r="DM42" s="118">
        <v>0</v>
      </c>
      <c r="DN42" s="118">
        <v>0</v>
      </c>
      <c r="DO42" s="118">
        <v>0</v>
      </c>
      <c r="DP42" s="118">
        <v>0</v>
      </c>
      <c r="DQ42" s="118">
        <v>0</v>
      </c>
      <c r="DR42" s="118">
        <v>0</v>
      </c>
      <c r="DS42" s="118">
        <v>0</v>
      </c>
      <c r="DT42" s="118">
        <v>0</v>
      </c>
      <c r="DU42" s="118">
        <v>0</v>
      </c>
      <c r="DV42" s="118">
        <v>0</v>
      </c>
      <c r="DW42" s="118">
        <v>0</v>
      </c>
      <c r="DX42" s="118">
        <v>0</v>
      </c>
      <c r="DY42" s="118">
        <v>0</v>
      </c>
      <c r="DZ42" s="118">
        <v>0</v>
      </c>
      <c r="EA42" s="118">
        <v>0</v>
      </c>
      <c r="EB42" s="118">
        <v>0</v>
      </c>
      <c r="EC42" s="118">
        <v>0</v>
      </c>
      <c r="ED42" s="118">
        <v>0</v>
      </c>
      <c r="EE42" s="118">
        <v>0</v>
      </c>
      <c r="EF42" s="118">
        <v>0</v>
      </c>
      <c r="EG42" s="118">
        <v>0</v>
      </c>
      <c r="EH42" s="118">
        <v>0</v>
      </c>
      <c r="EI42" s="118">
        <v>0</v>
      </c>
      <c r="EJ42" s="118">
        <v>0</v>
      </c>
      <c r="EK42" s="118">
        <v>0</v>
      </c>
      <c r="EL42" s="118">
        <v>0</v>
      </c>
      <c r="EM42" s="118">
        <v>0</v>
      </c>
      <c r="EN42" s="118">
        <v>0</v>
      </c>
      <c r="EO42" s="118">
        <v>0</v>
      </c>
      <c r="EP42" s="118">
        <v>0</v>
      </c>
      <c r="EQ42" s="118">
        <v>0</v>
      </c>
      <c r="ER42" s="118">
        <v>0</v>
      </c>
      <c r="ES42" s="118">
        <v>0</v>
      </c>
      <c r="ET42" s="118">
        <v>0</v>
      </c>
      <c r="EU42" s="118">
        <v>0</v>
      </c>
      <c r="EV42" s="118">
        <v>0</v>
      </c>
      <c r="EW42" s="118">
        <v>0</v>
      </c>
      <c r="EX42" s="118">
        <v>0</v>
      </c>
      <c r="EY42" s="118">
        <v>0</v>
      </c>
      <c r="EZ42" s="118">
        <v>0</v>
      </c>
      <c r="FA42" s="118">
        <v>0</v>
      </c>
      <c r="FB42" s="118">
        <v>0</v>
      </c>
      <c r="FC42" s="118">
        <v>0</v>
      </c>
      <c r="FD42" s="118">
        <v>0</v>
      </c>
      <c r="FE42" s="118">
        <v>0</v>
      </c>
      <c r="FF42" s="118">
        <v>0</v>
      </c>
      <c r="FG42" s="118">
        <v>0</v>
      </c>
      <c r="FH42" s="118">
        <v>0</v>
      </c>
      <c r="FI42" s="118">
        <v>0</v>
      </c>
      <c r="FJ42" s="118">
        <v>0</v>
      </c>
      <c r="FK42" s="118">
        <v>0</v>
      </c>
      <c r="FL42" s="118">
        <v>0</v>
      </c>
      <c r="FM42" s="118">
        <v>0</v>
      </c>
      <c r="FN42" s="118">
        <v>0</v>
      </c>
      <c r="FO42" s="118">
        <v>0</v>
      </c>
      <c r="FP42" s="118">
        <v>0</v>
      </c>
      <c r="FQ42" s="118">
        <v>0</v>
      </c>
      <c r="FR42" s="118">
        <v>0</v>
      </c>
      <c r="FS42" s="118">
        <v>0</v>
      </c>
      <c r="FT42" s="118">
        <v>0</v>
      </c>
      <c r="FU42" s="118">
        <v>0</v>
      </c>
      <c r="FV42" s="118">
        <v>0</v>
      </c>
      <c r="FW42" s="118">
        <v>0</v>
      </c>
      <c r="FX42" s="118">
        <v>0</v>
      </c>
      <c r="FY42" s="118">
        <v>0</v>
      </c>
      <c r="FZ42" s="118">
        <v>0</v>
      </c>
      <c r="GA42" s="118">
        <v>0</v>
      </c>
      <c r="GB42" s="118">
        <v>0</v>
      </c>
      <c r="GC42" s="118">
        <v>0</v>
      </c>
      <c r="GD42" s="118">
        <v>0</v>
      </c>
      <c r="GE42" s="118">
        <v>0</v>
      </c>
      <c r="GF42" s="118">
        <v>0</v>
      </c>
      <c r="GG42" s="118">
        <v>0</v>
      </c>
      <c r="GH42" s="118">
        <v>0</v>
      </c>
      <c r="GI42" s="118">
        <v>0</v>
      </c>
      <c r="GJ42" s="118">
        <v>0</v>
      </c>
      <c r="GK42" s="118">
        <v>0</v>
      </c>
      <c r="GL42" s="118">
        <v>0</v>
      </c>
      <c r="GM42" s="118">
        <v>0</v>
      </c>
      <c r="GN42" s="118">
        <v>0</v>
      </c>
      <c r="GO42" s="118">
        <v>0</v>
      </c>
      <c r="GP42" s="118">
        <v>0</v>
      </c>
      <c r="GQ42" s="118">
        <v>0</v>
      </c>
      <c r="GR42" s="118">
        <v>0</v>
      </c>
      <c r="GS42" s="118">
        <v>0</v>
      </c>
      <c r="GT42" s="118">
        <v>0</v>
      </c>
      <c r="GU42" s="118">
        <v>0</v>
      </c>
      <c r="GV42" s="118">
        <v>0</v>
      </c>
      <c r="GW42" s="118">
        <v>0</v>
      </c>
      <c r="GX42" s="118">
        <v>0</v>
      </c>
      <c r="GY42" s="118">
        <v>0</v>
      </c>
      <c r="GZ42" s="118">
        <v>0</v>
      </c>
      <c r="HA42" s="118">
        <v>0</v>
      </c>
      <c r="HB42" s="118">
        <v>0</v>
      </c>
      <c r="HC42" s="118">
        <v>0</v>
      </c>
      <c r="HD42" s="118">
        <v>0</v>
      </c>
      <c r="HE42" s="118">
        <v>0</v>
      </c>
      <c r="HF42" s="118">
        <v>0</v>
      </c>
      <c r="HG42" s="118">
        <v>0</v>
      </c>
      <c r="HH42" s="118">
        <v>0</v>
      </c>
      <c r="HI42" s="118">
        <v>0</v>
      </c>
      <c r="HJ42" s="118">
        <v>0</v>
      </c>
      <c r="HK42" s="118">
        <v>0</v>
      </c>
      <c r="HL42" s="118">
        <v>0</v>
      </c>
      <c r="HM42" s="118">
        <v>0</v>
      </c>
      <c r="HN42" s="118">
        <v>0</v>
      </c>
      <c r="HO42" s="118">
        <v>0</v>
      </c>
      <c r="HP42" s="118">
        <v>0</v>
      </c>
      <c r="HQ42" s="118">
        <v>0</v>
      </c>
      <c r="HR42" s="118">
        <v>0</v>
      </c>
      <c r="HS42" s="118">
        <v>0</v>
      </c>
      <c r="HT42" s="118">
        <v>0</v>
      </c>
      <c r="HU42" s="118">
        <v>0</v>
      </c>
      <c r="HV42" s="118">
        <v>0</v>
      </c>
      <c r="HW42" s="118">
        <v>0</v>
      </c>
      <c r="HX42" s="118">
        <v>0</v>
      </c>
      <c r="HY42" s="118">
        <v>0</v>
      </c>
      <c r="HZ42" s="118">
        <v>0</v>
      </c>
      <c r="IA42" s="118">
        <v>0</v>
      </c>
      <c r="IB42" s="118">
        <v>0</v>
      </c>
      <c r="IC42" s="118">
        <v>0</v>
      </c>
      <c r="ID42" s="118">
        <v>0</v>
      </c>
      <c r="IE42" s="118">
        <v>0</v>
      </c>
      <c r="IF42" s="118">
        <v>0</v>
      </c>
      <c r="IG42" s="118">
        <v>0</v>
      </c>
      <c r="IH42" s="118">
        <v>0</v>
      </c>
      <c r="II42" s="118">
        <v>0</v>
      </c>
      <c r="IJ42" s="118">
        <v>0</v>
      </c>
      <c r="IK42" s="118">
        <v>0</v>
      </c>
      <c r="IL42" s="118">
        <v>0</v>
      </c>
      <c r="IM42" s="118">
        <v>0</v>
      </c>
      <c r="IN42" s="118">
        <v>0</v>
      </c>
      <c r="IO42" s="118">
        <v>0</v>
      </c>
      <c r="IP42" s="118">
        <v>0</v>
      </c>
      <c r="IQ42" s="118">
        <v>0</v>
      </c>
      <c r="IR42" s="118">
        <v>0</v>
      </c>
      <c r="IS42" s="118">
        <v>0</v>
      </c>
      <c r="IT42" s="118">
        <v>0</v>
      </c>
      <c r="IU42" s="118">
        <v>0</v>
      </c>
      <c r="IV42" s="118">
        <v>0</v>
      </c>
      <c r="IW42" s="118">
        <v>0</v>
      </c>
      <c r="IX42" s="118">
        <v>0</v>
      </c>
      <c r="IY42" s="118">
        <v>0</v>
      </c>
      <c r="IZ42" s="118">
        <v>0</v>
      </c>
      <c r="JA42" s="118">
        <v>0</v>
      </c>
      <c r="JB42" s="118">
        <v>0</v>
      </c>
      <c r="JC42" s="118">
        <v>0</v>
      </c>
      <c r="JD42" s="118">
        <v>0</v>
      </c>
      <c r="JE42" s="118">
        <v>0</v>
      </c>
      <c r="JF42" s="118">
        <v>0</v>
      </c>
      <c r="JG42" s="118">
        <v>0</v>
      </c>
      <c r="JH42" s="118">
        <v>0</v>
      </c>
      <c r="JI42" s="118">
        <v>0</v>
      </c>
      <c r="JJ42" s="118">
        <v>0</v>
      </c>
      <c r="JK42" s="118">
        <v>0</v>
      </c>
      <c r="JL42" s="118">
        <v>0</v>
      </c>
      <c r="JM42" s="118">
        <v>0</v>
      </c>
      <c r="JN42" s="118">
        <v>0</v>
      </c>
      <c r="JO42" s="118">
        <v>0</v>
      </c>
      <c r="JP42" s="118">
        <v>0</v>
      </c>
      <c r="JQ42" s="118">
        <v>0</v>
      </c>
      <c r="JR42" s="118">
        <v>0</v>
      </c>
      <c r="JS42" s="118">
        <v>0</v>
      </c>
      <c r="JT42" s="118">
        <v>0</v>
      </c>
      <c r="JU42" s="118">
        <v>0</v>
      </c>
      <c r="JV42" s="118">
        <v>0</v>
      </c>
      <c r="JW42" s="118">
        <v>0</v>
      </c>
      <c r="JX42" s="118">
        <v>0</v>
      </c>
      <c r="JY42" s="118">
        <v>0</v>
      </c>
      <c r="JZ42" s="118">
        <v>0</v>
      </c>
      <c r="KA42" s="118">
        <v>0</v>
      </c>
      <c r="KB42" s="118">
        <v>0</v>
      </c>
      <c r="KC42" s="118">
        <v>0</v>
      </c>
      <c r="KD42" s="118">
        <v>0</v>
      </c>
      <c r="KE42" s="118">
        <v>0</v>
      </c>
      <c r="KF42" s="118">
        <v>0</v>
      </c>
      <c r="KG42" s="118">
        <v>0</v>
      </c>
      <c r="KH42" s="118">
        <v>0</v>
      </c>
      <c r="KI42" s="118">
        <v>0</v>
      </c>
      <c r="KJ42" s="118">
        <v>0</v>
      </c>
      <c r="KK42" s="118">
        <v>0</v>
      </c>
      <c r="KL42" s="118">
        <v>0</v>
      </c>
      <c r="KM42" s="118">
        <v>0</v>
      </c>
      <c r="KN42" s="118">
        <v>0</v>
      </c>
      <c r="KO42" s="118">
        <v>0</v>
      </c>
      <c r="KP42" s="118">
        <v>0</v>
      </c>
      <c r="KQ42" s="118">
        <v>0</v>
      </c>
      <c r="KR42" s="118">
        <v>0</v>
      </c>
      <c r="KS42" s="118">
        <v>0</v>
      </c>
      <c r="KT42" s="118">
        <v>0</v>
      </c>
      <c r="KU42" s="118">
        <v>0</v>
      </c>
      <c r="KV42" s="118">
        <v>0</v>
      </c>
      <c r="KW42" s="118">
        <v>0</v>
      </c>
      <c r="KX42" s="118">
        <v>0</v>
      </c>
      <c r="KY42" s="118">
        <v>0</v>
      </c>
      <c r="KZ42" s="118">
        <v>0</v>
      </c>
      <c r="LA42" s="118">
        <v>0</v>
      </c>
      <c r="LB42" s="118">
        <v>0</v>
      </c>
      <c r="LC42" s="118">
        <v>0</v>
      </c>
      <c r="LD42" s="118">
        <v>0</v>
      </c>
      <c r="LE42" s="118">
        <v>0</v>
      </c>
      <c r="LF42" s="118">
        <v>0</v>
      </c>
      <c r="LG42" s="118">
        <v>0</v>
      </c>
      <c r="LH42" s="118">
        <v>0</v>
      </c>
      <c r="LI42" s="118">
        <v>0</v>
      </c>
      <c r="LJ42" s="118">
        <v>0</v>
      </c>
      <c r="LK42" s="118">
        <v>0</v>
      </c>
      <c r="LL42" s="118">
        <v>0</v>
      </c>
      <c r="LM42" s="118">
        <v>0</v>
      </c>
      <c r="LN42" s="118">
        <v>0</v>
      </c>
      <c r="LO42" s="118">
        <v>0</v>
      </c>
      <c r="LP42" s="118">
        <v>0</v>
      </c>
      <c r="LQ42" s="118">
        <v>0</v>
      </c>
      <c r="LR42" s="118">
        <v>0</v>
      </c>
      <c r="LS42" s="118">
        <v>0</v>
      </c>
      <c r="LT42" s="118">
        <v>0</v>
      </c>
      <c r="LU42" s="118">
        <v>0</v>
      </c>
      <c r="LV42" s="118">
        <v>0</v>
      </c>
      <c r="LW42" s="118">
        <v>0</v>
      </c>
      <c r="LX42" s="118">
        <v>0</v>
      </c>
      <c r="LY42" s="118">
        <v>0</v>
      </c>
      <c r="LZ42" s="118">
        <v>0</v>
      </c>
      <c r="MA42" s="118">
        <v>0</v>
      </c>
      <c r="MB42" s="118">
        <v>0</v>
      </c>
      <c r="MC42" s="118">
        <v>0</v>
      </c>
      <c r="MD42" s="118">
        <v>0</v>
      </c>
      <c r="ME42" s="118">
        <v>0</v>
      </c>
      <c r="MF42" s="118">
        <v>0</v>
      </c>
      <c r="MG42" s="118">
        <v>0</v>
      </c>
      <c r="MH42" s="118">
        <v>0</v>
      </c>
      <c r="MI42" s="118">
        <v>0</v>
      </c>
      <c r="MJ42" s="118">
        <v>0</v>
      </c>
      <c r="MK42" s="118">
        <v>0</v>
      </c>
      <c r="ML42" s="118">
        <v>0</v>
      </c>
      <c r="MM42" s="118">
        <v>0</v>
      </c>
      <c r="MN42" s="118">
        <v>0</v>
      </c>
      <c r="MO42" s="118">
        <v>0</v>
      </c>
      <c r="MP42" s="118">
        <v>0</v>
      </c>
      <c r="MQ42" s="118">
        <v>0</v>
      </c>
      <c r="MR42" s="118">
        <v>0</v>
      </c>
      <c r="MS42" s="118">
        <v>0</v>
      </c>
      <c r="MT42" s="118">
        <v>0</v>
      </c>
      <c r="MU42" s="118">
        <v>0</v>
      </c>
      <c r="MV42" s="118">
        <v>0</v>
      </c>
      <c r="MW42" s="118">
        <v>0</v>
      </c>
      <c r="MX42" s="118">
        <v>0</v>
      </c>
      <c r="MY42" s="118">
        <v>0</v>
      </c>
      <c r="MZ42" s="118">
        <v>0</v>
      </c>
      <c r="NA42" s="118">
        <v>0</v>
      </c>
      <c r="NB42" s="118">
        <v>0</v>
      </c>
      <c r="NC42" s="118">
        <v>0</v>
      </c>
      <c r="ND42" s="118">
        <v>0</v>
      </c>
      <c r="NE42" s="118">
        <v>0</v>
      </c>
      <c r="NF42" s="118">
        <v>0</v>
      </c>
      <c r="NG42" s="118">
        <v>0</v>
      </c>
      <c r="NH42" s="118">
        <v>0</v>
      </c>
      <c r="NI42" s="118">
        <v>0</v>
      </c>
      <c r="NJ42" s="118">
        <v>0</v>
      </c>
      <c r="NK42" s="118">
        <v>0</v>
      </c>
      <c r="NL42" s="118">
        <v>0</v>
      </c>
      <c r="NM42" s="118">
        <v>0</v>
      </c>
      <c r="NN42" s="118">
        <v>0</v>
      </c>
      <c r="NO42" s="118">
        <v>0</v>
      </c>
      <c r="NP42" s="118">
        <v>0</v>
      </c>
      <c r="NQ42" s="118">
        <v>0</v>
      </c>
      <c r="NR42" s="118">
        <v>0</v>
      </c>
      <c r="NS42" s="118">
        <v>0</v>
      </c>
      <c r="NT42" s="118">
        <v>0</v>
      </c>
      <c r="NU42" s="118">
        <v>0</v>
      </c>
      <c r="NV42" s="118">
        <v>0</v>
      </c>
      <c r="NW42" s="118">
        <v>0</v>
      </c>
      <c r="NX42" s="118">
        <v>0</v>
      </c>
      <c r="NY42" s="118">
        <v>0</v>
      </c>
      <c r="NZ42" s="118">
        <v>0</v>
      </c>
      <c r="OA42" s="118">
        <v>0</v>
      </c>
      <c r="OB42" s="118">
        <v>0</v>
      </c>
      <c r="OC42" s="118">
        <v>0</v>
      </c>
      <c r="OD42" s="118">
        <v>0</v>
      </c>
      <c r="OE42" s="118">
        <v>0</v>
      </c>
      <c r="OF42" s="118">
        <v>0</v>
      </c>
      <c r="OG42" s="118">
        <v>0</v>
      </c>
      <c r="OH42" s="118">
        <v>0</v>
      </c>
      <c r="OI42" s="118">
        <v>0</v>
      </c>
      <c r="OJ42" s="118">
        <v>0</v>
      </c>
      <c r="OK42" s="118">
        <v>0</v>
      </c>
      <c r="OL42" s="118">
        <v>0</v>
      </c>
      <c r="OM42" s="118">
        <v>0</v>
      </c>
      <c r="ON42" s="118">
        <v>0</v>
      </c>
      <c r="OO42" s="118">
        <v>0</v>
      </c>
      <c r="OP42" s="118">
        <v>0</v>
      </c>
      <c r="OQ42" s="118">
        <v>0</v>
      </c>
      <c r="OR42" s="118">
        <v>0</v>
      </c>
      <c r="OS42" s="118">
        <v>0</v>
      </c>
      <c r="OT42" s="118">
        <v>0</v>
      </c>
      <c r="OU42" s="118">
        <v>0</v>
      </c>
      <c r="OV42" s="118">
        <v>0</v>
      </c>
      <c r="OW42" s="118">
        <v>0</v>
      </c>
      <c r="OX42" s="118">
        <v>0</v>
      </c>
      <c r="OY42" s="118">
        <v>0</v>
      </c>
      <c r="OZ42" s="118">
        <v>0</v>
      </c>
      <c r="PA42" s="118">
        <v>0</v>
      </c>
      <c r="PB42" s="118">
        <v>0</v>
      </c>
      <c r="PC42" s="118">
        <v>0</v>
      </c>
      <c r="PD42" s="118">
        <v>0</v>
      </c>
      <c r="PE42" s="118">
        <v>0</v>
      </c>
      <c r="PF42" s="118">
        <v>0</v>
      </c>
      <c r="PG42" s="118">
        <v>0</v>
      </c>
      <c r="PH42" s="118">
        <v>0</v>
      </c>
      <c r="PI42" s="118">
        <v>0</v>
      </c>
      <c r="PJ42" s="118">
        <v>0</v>
      </c>
      <c r="PK42" s="118">
        <v>0</v>
      </c>
      <c r="PL42" s="118">
        <v>0</v>
      </c>
      <c r="PM42" s="118">
        <v>0</v>
      </c>
      <c r="PN42" s="118">
        <v>0</v>
      </c>
      <c r="PO42" s="118">
        <v>0</v>
      </c>
      <c r="PP42" s="118">
        <v>0</v>
      </c>
      <c r="PQ42" s="118">
        <v>0</v>
      </c>
      <c r="PR42" s="118">
        <v>0</v>
      </c>
      <c r="PS42" s="118">
        <v>0</v>
      </c>
      <c r="PT42" s="118">
        <v>0</v>
      </c>
      <c r="PU42" s="118">
        <v>0</v>
      </c>
      <c r="PV42" s="118">
        <v>0</v>
      </c>
      <c r="PW42" s="118">
        <v>0</v>
      </c>
      <c r="PX42" s="118">
        <v>0</v>
      </c>
      <c r="PY42" s="118">
        <v>0</v>
      </c>
      <c r="PZ42" s="118">
        <v>0</v>
      </c>
      <c r="QA42" s="118">
        <v>0</v>
      </c>
      <c r="QB42" s="118">
        <v>0</v>
      </c>
      <c r="QC42" s="118">
        <v>0</v>
      </c>
      <c r="QD42" s="118">
        <v>0</v>
      </c>
      <c r="QE42" s="118">
        <v>0</v>
      </c>
      <c r="QF42" s="118">
        <v>0</v>
      </c>
      <c r="QG42" s="118">
        <v>0</v>
      </c>
      <c r="QH42" s="118">
        <v>0</v>
      </c>
      <c r="QI42" s="118">
        <v>0</v>
      </c>
      <c r="QJ42" s="118">
        <v>0</v>
      </c>
      <c r="QK42" s="118">
        <v>0</v>
      </c>
      <c r="QL42" s="118">
        <v>0</v>
      </c>
      <c r="QM42" s="118">
        <v>0</v>
      </c>
      <c r="QN42" s="118">
        <v>0</v>
      </c>
      <c r="QO42" s="118">
        <v>0</v>
      </c>
      <c r="QP42" s="118">
        <v>0</v>
      </c>
      <c r="QQ42" s="118">
        <v>0</v>
      </c>
      <c r="QR42" s="118">
        <v>0</v>
      </c>
      <c r="QS42" s="118">
        <v>0</v>
      </c>
      <c r="QT42" s="118">
        <v>0</v>
      </c>
      <c r="QU42" s="118">
        <v>0</v>
      </c>
      <c r="QV42" s="118">
        <v>0</v>
      </c>
      <c r="QW42" s="118">
        <v>0</v>
      </c>
      <c r="QX42" s="118">
        <v>0</v>
      </c>
      <c r="QY42" s="118">
        <v>0</v>
      </c>
      <c r="QZ42" s="118">
        <v>0</v>
      </c>
      <c r="RA42" s="118">
        <v>0</v>
      </c>
      <c r="RB42" s="118">
        <v>0</v>
      </c>
      <c r="RC42" s="118">
        <v>0</v>
      </c>
      <c r="RD42" s="118">
        <v>0</v>
      </c>
      <c r="RE42" s="118">
        <v>0</v>
      </c>
      <c r="RF42" s="118">
        <v>0</v>
      </c>
      <c r="RG42" s="118">
        <v>0</v>
      </c>
      <c r="RH42" s="118">
        <v>0</v>
      </c>
      <c r="RI42" s="118">
        <v>0</v>
      </c>
      <c r="RJ42" s="118">
        <v>0</v>
      </c>
      <c r="RK42" s="118">
        <v>0</v>
      </c>
      <c r="RL42" s="118">
        <v>0</v>
      </c>
      <c r="RM42" s="118">
        <v>0</v>
      </c>
      <c r="RN42" s="118">
        <v>0</v>
      </c>
      <c r="RO42" s="118">
        <v>0</v>
      </c>
      <c r="RP42" s="118">
        <v>0</v>
      </c>
      <c r="RQ42" s="118">
        <v>0</v>
      </c>
      <c r="RR42" s="118">
        <v>0</v>
      </c>
      <c r="RS42" s="118">
        <v>0</v>
      </c>
      <c r="RT42" s="118">
        <v>0</v>
      </c>
      <c r="RU42" s="118">
        <v>0</v>
      </c>
      <c r="RV42" s="118">
        <v>0</v>
      </c>
      <c r="RW42" s="118">
        <v>0</v>
      </c>
      <c r="RX42" s="118">
        <v>0</v>
      </c>
      <c r="RY42" s="118">
        <v>0</v>
      </c>
      <c r="RZ42" s="118">
        <v>0</v>
      </c>
      <c r="SA42" s="118">
        <v>0</v>
      </c>
      <c r="SB42" s="118">
        <v>0</v>
      </c>
      <c r="SC42" s="118">
        <v>0</v>
      </c>
      <c r="SD42" s="118">
        <v>0</v>
      </c>
      <c r="SE42" s="118">
        <v>0</v>
      </c>
      <c r="SF42" s="118">
        <v>0</v>
      </c>
      <c r="SG42" s="118">
        <v>0</v>
      </c>
      <c r="SH42" s="118">
        <v>0</v>
      </c>
      <c r="SI42" s="118">
        <v>0</v>
      </c>
      <c r="SJ42" s="118">
        <v>0</v>
      </c>
      <c r="SK42" s="118">
        <v>0</v>
      </c>
      <c r="SL42" s="118">
        <v>0</v>
      </c>
      <c r="SM42" s="118">
        <v>0</v>
      </c>
      <c r="SN42" s="118">
        <v>0</v>
      </c>
      <c r="SO42" s="118">
        <v>0</v>
      </c>
      <c r="SP42" s="118">
        <v>0</v>
      </c>
      <c r="SQ42" s="118">
        <v>0</v>
      </c>
      <c r="SR42" s="118">
        <v>0</v>
      </c>
      <c r="SS42" s="118">
        <v>0</v>
      </c>
      <c r="ST42" s="118">
        <v>0</v>
      </c>
      <c r="SU42" s="118">
        <v>0</v>
      </c>
      <c r="SV42" s="118">
        <v>0</v>
      </c>
      <c r="SW42" s="118">
        <v>0</v>
      </c>
      <c r="SX42" s="118">
        <v>0</v>
      </c>
      <c r="SY42" s="118">
        <v>0</v>
      </c>
      <c r="SZ42" s="118">
        <v>0</v>
      </c>
      <c r="TA42" s="118">
        <v>0</v>
      </c>
      <c r="TB42" s="118">
        <v>0</v>
      </c>
      <c r="TC42" s="118">
        <v>0</v>
      </c>
      <c r="TD42" s="118">
        <v>0</v>
      </c>
      <c r="TE42" s="118">
        <v>0</v>
      </c>
      <c r="TF42" s="118">
        <v>0</v>
      </c>
      <c r="TG42" s="118">
        <v>0</v>
      </c>
      <c r="TH42" s="118">
        <v>0</v>
      </c>
      <c r="TI42" s="118">
        <v>0</v>
      </c>
      <c r="TJ42" s="118">
        <v>0</v>
      </c>
      <c r="TK42" s="118">
        <v>0</v>
      </c>
      <c r="TL42" s="118">
        <v>0</v>
      </c>
      <c r="TM42" s="118">
        <v>0</v>
      </c>
      <c r="TN42" s="118">
        <v>0</v>
      </c>
      <c r="TO42" s="118">
        <v>0</v>
      </c>
      <c r="TP42" s="118">
        <v>0</v>
      </c>
      <c r="TQ42" s="118">
        <v>0</v>
      </c>
      <c r="TR42" s="118">
        <v>0</v>
      </c>
      <c r="TS42" s="118">
        <v>0</v>
      </c>
      <c r="TT42" s="118">
        <v>0</v>
      </c>
      <c r="TU42" s="118">
        <v>0</v>
      </c>
      <c r="TV42" s="118">
        <v>0</v>
      </c>
      <c r="TW42" s="118">
        <v>0</v>
      </c>
      <c r="TX42" s="118">
        <v>0</v>
      </c>
      <c r="TY42" s="118">
        <v>0</v>
      </c>
      <c r="TZ42" s="118">
        <v>0</v>
      </c>
      <c r="UA42" s="118">
        <v>0</v>
      </c>
      <c r="UB42" s="118">
        <v>0</v>
      </c>
      <c r="UC42" s="118">
        <v>0</v>
      </c>
      <c r="UD42" s="118">
        <v>0</v>
      </c>
      <c r="UE42" s="118">
        <v>0</v>
      </c>
      <c r="UF42" s="118">
        <v>0</v>
      </c>
      <c r="UG42" s="118">
        <v>0</v>
      </c>
      <c r="UH42" s="118">
        <v>0</v>
      </c>
      <c r="UI42" s="118">
        <v>0</v>
      </c>
      <c r="UJ42" s="118">
        <v>0</v>
      </c>
      <c r="UK42" s="118">
        <v>0</v>
      </c>
      <c r="UL42" s="118">
        <v>0</v>
      </c>
      <c r="UM42" s="118">
        <v>0</v>
      </c>
      <c r="UN42" s="118">
        <v>0</v>
      </c>
      <c r="UO42" s="118">
        <v>0</v>
      </c>
      <c r="UP42" s="118">
        <v>0</v>
      </c>
      <c r="UQ42" s="118">
        <v>0</v>
      </c>
      <c r="UR42" s="118">
        <v>0</v>
      </c>
      <c r="US42" s="118">
        <v>0</v>
      </c>
      <c r="UT42" s="118">
        <v>0</v>
      </c>
      <c r="UU42" s="118">
        <v>0</v>
      </c>
      <c r="UV42" s="118">
        <v>0</v>
      </c>
      <c r="UW42" s="118">
        <v>0</v>
      </c>
      <c r="UX42" s="118">
        <v>0</v>
      </c>
      <c r="UY42" s="118">
        <v>0</v>
      </c>
      <c r="UZ42" s="118">
        <v>0</v>
      </c>
      <c r="VA42" s="118">
        <v>0</v>
      </c>
      <c r="VB42" s="118">
        <v>0</v>
      </c>
      <c r="VC42" s="118">
        <v>0</v>
      </c>
      <c r="VD42" s="118">
        <v>0</v>
      </c>
      <c r="VE42" s="118">
        <v>0</v>
      </c>
      <c r="VF42" s="118">
        <v>0</v>
      </c>
      <c r="VG42" s="118">
        <v>0</v>
      </c>
      <c r="VH42" s="118">
        <v>0</v>
      </c>
      <c r="VI42" s="118">
        <v>0</v>
      </c>
      <c r="VJ42" s="118">
        <v>0</v>
      </c>
      <c r="VK42" s="118">
        <v>0</v>
      </c>
      <c r="VL42" s="118">
        <v>0</v>
      </c>
      <c r="VM42" s="118">
        <v>0</v>
      </c>
      <c r="VN42" s="118">
        <v>0</v>
      </c>
      <c r="VO42" s="118">
        <v>0</v>
      </c>
      <c r="VP42" s="118">
        <v>0</v>
      </c>
      <c r="VQ42" s="118">
        <v>0</v>
      </c>
      <c r="VR42" s="118">
        <v>0</v>
      </c>
      <c r="VS42" s="118">
        <v>0</v>
      </c>
      <c r="VT42" s="118">
        <v>0</v>
      </c>
      <c r="VU42" s="118">
        <v>0</v>
      </c>
      <c r="VV42" s="118">
        <v>0</v>
      </c>
      <c r="VW42" s="118">
        <v>0</v>
      </c>
      <c r="VX42" s="118">
        <v>0</v>
      </c>
      <c r="VY42" s="118">
        <v>0</v>
      </c>
      <c r="VZ42" s="118">
        <v>0</v>
      </c>
      <c r="WA42" s="118">
        <v>0</v>
      </c>
      <c r="WB42" s="118">
        <v>0</v>
      </c>
      <c r="WC42" s="118">
        <v>0</v>
      </c>
      <c r="WD42" s="118">
        <v>0</v>
      </c>
      <c r="WE42" s="118">
        <v>0</v>
      </c>
      <c r="WF42" s="118">
        <v>0</v>
      </c>
      <c r="WG42" s="118">
        <v>0</v>
      </c>
      <c r="WH42" s="118">
        <v>0</v>
      </c>
      <c r="WI42" s="118">
        <v>0</v>
      </c>
      <c r="WJ42" s="118">
        <v>0</v>
      </c>
      <c r="WK42" s="118">
        <v>0</v>
      </c>
      <c r="WL42" s="118">
        <v>0</v>
      </c>
      <c r="WM42" s="118">
        <v>0</v>
      </c>
      <c r="WN42" s="118">
        <v>0</v>
      </c>
      <c r="WO42" s="118">
        <v>0</v>
      </c>
      <c r="WP42" s="118">
        <v>0</v>
      </c>
      <c r="WQ42" s="118">
        <v>0</v>
      </c>
      <c r="WR42" s="118">
        <v>0</v>
      </c>
      <c r="WS42" s="118">
        <v>0</v>
      </c>
      <c r="WT42" s="118">
        <v>0</v>
      </c>
      <c r="WU42" s="118">
        <v>0</v>
      </c>
      <c r="WV42" s="118">
        <v>0</v>
      </c>
      <c r="WW42" s="118">
        <v>0</v>
      </c>
      <c r="WX42" s="118">
        <v>0</v>
      </c>
      <c r="WY42" s="118">
        <v>0</v>
      </c>
      <c r="WZ42" s="118">
        <v>0</v>
      </c>
      <c r="XA42" s="118">
        <v>0</v>
      </c>
      <c r="XB42" s="118">
        <v>0</v>
      </c>
      <c r="XC42" s="118">
        <v>0</v>
      </c>
      <c r="XD42" s="118">
        <v>0</v>
      </c>
      <c r="XE42" s="118">
        <v>0</v>
      </c>
      <c r="XF42" s="118">
        <v>0</v>
      </c>
      <c r="XG42" s="118">
        <v>0</v>
      </c>
      <c r="XH42" s="118">
        <v>0</v>
      </c>
      <c r="XI42" s="118">
        <v>0</v>
      </c>
      <c r="XJ42" s="118">
        <v>0</v>
      </c>
      <c r="XK42" s="118">
        <v>0</v>
      </c>
      <c r="XL42" s="118">
        <v>0</v>
      </c>
      <c r="XM42" s="118">
        <v>0</v>
      </c>
      <c r="XN42" s="118">
        <v>0</v>
      </c>
      <c r="XO42" s="118">
        <v>0</v>
      </c>
      <c r="XP42" s="118">
        <v>0</v>
      </c>
      <c r="XQ42" s="118">
        <v>0</v>
      </c>
      <c r="XR42" s="118">
        <v>0</v>
      </c>
      <c r="XS42" s="118">
        <v>0</v>
      </c>
      <c r="XT42" s="118">
        <v>0</v>
      </c>
      <c r="XU42" s="118">
        <v>0</v>
      </c>
      <c r="XV42" s="118">
        <v>0</v>
      </c>
      <c r="XW42" s="118">
        <v>0</v>
      </c>
      <c r="XX42" s="118">
        <v>0</v>
      </c>
      <c r="XY42" s="118">
        <v>0</v>
      </c>
      <c r="XZ42" s="118">
        <v>0</v>
      </c>
      <c r="YA42" s="118">
        <v>0</v>
      </c>
      <c r="YB42" s="118">
        <v>0</v>
      </c>
      <c r="YC42" s="118">
        <v>0</v>
      </c>
      <c r="YD42" s="118">
        <v>0</v>
      </c>
      <c r="YE42" s="118">
        <v>0</v>
      </c>
      <c r="YF42" s="118">
        <v>0</v>
      </c>
      <c r="YG42" s="118">
        <v>0</v>
      </c>
      <c r="YH42" s="118">
        <v>0</v>
      </c>
      <c r="YI42" s="118">
        <v>0</v>
      </c>
      <c r="YJ42" s="118">
        <v>0</v>
      </c>
      <c r="YK42" s="118">
        <v>0</v>
      </c>
      <c r="YL42" s="118">
        <v>0</v>
      </c>
      <c r="YM42" s="118">
        <v>0</v>
      </c>
      <c r="YN42" s="118">
        <v>0</v>
      </c>
      <c r="YO42" s="118">
        <v>0</v>
      </c>
      <c r="YP42" s="118">
        <v>0</v>
      </c>
      <c r="YQ42" s="118">
        <v>0</v>
      </c>
      <c r="YR42" s="118">
        <v>0</v>
      </c>
      <c r="YS42" s="118">
        <v>0</v>
      </c>
      <c r="YT42" s="118">
        <v>0</v>
      </c>
      <c r="YU42" s="118">
        <v>0</v>
      </c>
      <c r="YV42" s="118">
        <v>0</v>
      </c>
      <c r="YW42" s="118">
        <v>0</v>
      </c>
      <c r="YX42" s="118">
        <v>0</v>
      </c>
      <c r="YY42" s="118">
        <v>0</v>
      </c>
      <c r="YZ42" s="118">
        <v>0</v>
      </c>
      <c r="ZA42" s="118">
        <v>0</v>
      </c>
      <c r="ZB42" s="118">
        <v>0</v>
      </c>
      <c r="ZC42" s="118">
        <v>0</v>
      </c>
      <c r="ZD42" s="118">
        <v>0</v>
      </c>
      <c r="ZE42" s="118">
        <v>0</v>
      </c>
      <c r="ZF42" s="118">
        <v>0</v>
      </c>
      <c r="ZG42" s="118">
        <v>0</v>
      </c>
      <c r="ZH42" s="118">
        <v>0</v>
      </c>
      <c r="ZI42" s="118">
        <v>0</v>
      </c>
      <c r="ZJ42" s="118">
        <v>0</v>
      </c>
      <c r="ZK42" s="118">
        <v>0</v>
      </c>
      <c r="ZL42" s="118">
        <v>0</v>
      </c>
      <c r="ZM42" s="118">
        <v>0</v>
      </c>
      <c r="ZN42" s="118">
        <v>0</v>
      </c>
      <c r="ZO42" s="118">
        <v>0</v>
      </c>
      <c r="ZP42" s="118">
        <v>0</v>
      </c>
      <c r="ZQ42" s="118">
        <v>0</v>
      </c>
      <c r="ZR42" s="118">
        <v>0</v>
      </c>
      <c r="ZS42" s="118">
        <v>0</v>
      </c>
      <c r="ZT42" s="118">
        <v>0</v>
      </c>
      <c r="ZU42" s="118">
        <v>0</v>
      </c>
      <c r="ZV42" s="118">
        <v>0</v>
      </c>
      <c r="ZW42" s="118">
        <v>0</v>
      </c>
      <c r="ZX42" s="118">
        <v>0</v>
      </c>
      <c r="ZY42" s="118">
        <v>0</v>
      </c>
      <c r="ZZ42" s="118">
        <v>0</v>
      </c>
      <c r="AAA42" s="118">
        <v>0</v>
      </c>
      <c r="AAB42" s="118">
        <v>0</v>
      </c>
      <c r="AAC42" s="118">
        <v>0</v>
      </c>
      <c r="AAD42" s="118">
        <v>0</v>
      </c>
      <c r="AAE42" s="118">
        <v>0</v>
      </c>
      <c r="AAF42" s="118">
        <v>0</v>
      </c>
      <c r="AAG42" s="118">
        <v>0</v>
      </c>
      <c r="AAH42" s="118">
        <v>0</v>
      </c>
      <c r="AAI42" s="118">
        <v>0</v>
      </c>
      <c r="AAJ42" s="118">
        <v>0</v>
      </c>
      <c r="AAK42" s="118">
        <v>0</v>
      </c>
      <c r="AAL42" s="118">
        <v>0</v>
      </c>
      <c r="AAM42" s="118">
        <v>0</v>
      </c>
      <c r="AAN42" s="118">
        <v>0</v>
      </c>
      <c r="AAO42" s="118">
        <v>0</v>
      </c>
      <c r="AAP42" s="118">
        <v>0</v>
      </c>
      <c r="AAQ42" s="118">
        <v>0</v>
      </c>
      <c r="AAR42" s="118">
        <v>0</v>
      </c>
      <c r="AAS42" s="118">
        <v>0</v>
      </c>
      <c r="AAT42" s="118">
        <v>0</v>
      </c>
      <c r="AAU42" s="118">
        <v>0</v>
      </c>
      <c r="AAV42" s="118">
        <v>0</v>
      </c>
      <c r="AAW42" s="118">
        <v>0</v>
      </c>
      <c r="AAX42" s="118">
        <v>0</v>
      </c>
      <c r="AAY42" s="118">
        <v>0</v>
      </c>
      <c r="AAZ42" s="118">
        <v>0</v>
      </c>
      <c r="ABA42" s="118">
        <v>0</v>
      </c>
      <c r="ABB42" s="118">
        <v>0</v>
      </c>
      <c r="ABC42" s="118">
        <v>0</v>
      </c>
      <c r="ABD42" s="118">
        <v>0</v>
      </c>
      <c r="ABE42" s="118">
        <v>0</v>
      </c>
      <c r="ABF42" s="118">
        <v>0</v>
      </c>
      <c r="ABG42" s="118">
        <v>0</v>
      </c>
      <c r="ABH42" s="118">
        <v>0</v>
      </c>
      <c r="ABI42" s="118">
        <v>0</v>
      </c>
      <c r="ABJ42" s="118">
        <v>0</v>
      </c>
      <c r="ABK42" s="118">
        <v>0</v>
      </c>
      <c r="ABL42" s="118">
        <v>0</v>
      </c>
      <c r="ABM42" s="118">
        <v>0</v>
      </c>
      <c r="ABN42" s="118">
        <v>0</v>
      </c>
      <c r="ABO42" s="118">
        <v>0</v>
      </c>
      <c r="ABP42" s="118">
        <v>0</v>
      </c>
      <c r="ABQ42" s="118">
        <v>0</v>
      </c>
      <c r="ABR42" s="118">
        <v>0</v>
      </c>
      <c r="ABS42" s="118">
        <v>0</v>
      </c>
      <c r="ABT42" s="118">
        <v>0</v>
      </c>
      <c r="ABU42" s="118">
        <v>0</v>
      </c>
      <c r="ABV42" s="118">
        <v>0</v>
      </c>
      <c r="ABW42" s="118">
        <v>0</v>
      </c>
      <c r="ABX42" s="118">
        <v>0</v>
      </c>
      <c r="ABY42" s="118">
        <v>0</v>
      </c>
      <c r="ABZ42" s="118">
        <v>0</v>
      </c>
      <c r="ACA42" s="118">
        <v>0</v>
      </c>
      <c r="ACB42" s="118">
        <v>0</v>
      </c>
      <c r="ACC42" s="118">
        <v>0</v>
      </c>
      <c r="ACD42" s="118">
        <v>0</v>
      </c>
      <c r="ACE42" s="118">
        <v>0</v>
      </c>
      <c r="ACF42" s="118">
        <v>0</v>
      </c>
      <c r="ACG42" s="118">
        <v>0</v>
      </c>
      <c r="ACH42" s="118">
        <v>0</v>
      </c>
      <c r="ACI42" s="118">
        <v>0</v>
      </c>
      <c r="ACJ42" s="118">
        <v>0</v>
      </c>
      <c r="ACK42" s="118">
        <v>0</v>
      </c>
      <c r="ACL42" s="118">
        <v>0</v>
      </c>
      <c r="ACM42" s="118">
        <v>0</v>
      </c>
      <c r="ACN42" s="118">
        <v>0</v>
      </c>
      <c r="ACO42" s="118">
        <v>0</v>
      </c>
      <c r="ACP42" s="118">
        <v>0</v>
      </c>
      <c r="ACQ42" s="118">
        <v>0</v>
      </c>
      <c r="ACR42" s="118">
        <v>0</v>
      </c>
      <c r="ACS42" s="118">
        <v>0</v>
      </c>
      <c r="ACT42" s="118">
        <v>0</v>
      </c>
      <c r="ACU42" s="118">
        <v>0</v>
      </c>
      <c r="ACV42" s="118">
        <v>0</v>
      </c>
      <c r="ACW42" s="118">
        <v>0</v>
      </c>
      <c r="ACX42" s="118">
        <v>0</v>
      </c>
      <c r="ACY42" s="118">
        <v>0</v>
      </c>
      <c r="ACZ42" s="118">
        <v>0</v>
      </c>
      <c r="ADA42" s="118">
        <v>0</v>
      </c>
      <c r="ADB42" s="118">
        <v>0</v>
      </c>
      <c r="ADC42" s="118">
        <v>0</v>
      </c>
      <c r="ADD42" s="118">
        <v>0</v>
      </c>
      <c r="ADE42" s="118">
        <v>0</v>
      </c>
      <c r="ADF42" s="118">
        <v>0</v>
      </c>
      <c r="ADG42" s="118">
        <v>0</v>
      </c>
      <c r="ADH42" s="118">
        <v>0</v>
      </c>
      <c r="ADI42" s="118">
        <v>0</v>
      </c>
      <c r="ADJ42" s="118">
        <v>0</v>
      </c>
      <c r="ADK42" s="118">
        <v>0</v>
      </c>
      <c r="ADL42" s="118">
        <v>0</v>
      </c>
      <c r="ADM42" s="118">
        <v>0</v>
      </c>
      <c r="ADN42" s="118">
        <v>0</v>
      </c>
      <c r="ADO42" s="118">
        <v>0</v>
      </c>
      <c r="ADP42" s="118">
        <v>0</v>
      </c>
      <c r="ADQ42" s="118">
        <v>0</v>
      </c>
      <c r="ADR42" s="118">
        <v>0</v>
      </c>
      <c r="ADS42" s="118">
        <v>0</v>
      </c>
      <c r="ADT42" s="118">
        <v>0</v>
      </c>
      <c r="ADU42" s="118">
        <v>0</v>
      </c>
      <c r="ADV42" s="118">
        <v>0</v>
      </c>
      <c r="ADW42" s="118">
        <v>0</v>
      </c>
      <c r="ADX42" s="118">
        <v>0</v>
      </c>
      <c r="ADY42" s="118">
        <v>0</v>
      </c>
      <c r="ADZ42" s="118">
        <v>0</v>
      </c>
      <c r="AEA42" s="118">
        <v>0</v>
      </c>
      <c r="AEB42" s="118">
        <v>0</v>
      </c>
      <c r="AEC42" s="118">
        <v>0</v>
      </c>
      <c r="AED42" s="118">
        <v>0</v>
      </c>
      <c r="AEE42" s="118">
        <v>0</v>
      </c>
      <c r="AEF42" s="118">
        <v>0</v>
      </c>
      <c r="AEG42" s="118">
        <v>0</v>
      </c>
      <c r="AEH42" s="118">
        <v>0</v>
      </c>
      <c r="AEI42" s="118">
        <v>0</v>
      </c>
      <c r="AEJ42" s="118">
        <v>0</v>
      </c>
      <c r="AEK42" s="118">
        <v>0</v>
      </c>
      <c r="AEL42" s="118">
        <v>0</v>
      </c>
      <c r="AEM42" s="118">
        <v>0</v>
      </c>
      <c r="AEN42" s="118">
        <v>0</v>
      </c>
      <c r="AEO42" s="118">
        <v>0</v>
      </c>
      <c r="AEP42" s="118">
        <v>0</v>
      </c>
      <c r="AEQ42" s="118">
        <v>0</v>
      </c>
      <c r="AER42" s="118">
        <v>0</v>
      </c>
      <c r="AES42" s="118">
        <v>0</v>
      </c>
      <c r="AET42" s="118">
        <v>0</v>
      </c>
      <c r="AEU42" s="118">
        <v>0</v>
      </c>
      <c r="AEV42" s="118">
        <v>0</v>
      </c>
      <c r="AEW42" s="118">
        <v>0</v>
      </c>
      <c r="AEX42" s="118">
        <v>0</v>
      </c>
      <c r="AEY42" s="118">
        <v>0</v>
      </c>
      <c r="AEZ42" s="118">
        <v>0</v>
      </c>
      <c r="AFA42" s="118">
        <v>0</v>
      </c>
      <c r="AFB42" s="118">
        <v>0</v>
      </c>
      <c r="AFC42" s="118">
        <v>0</v>
      </c>
      <c r="AFD42" s="118">
        <v>0</v>
      </c>
      <c r="AFE42" s="118">
        <v>0</v>
      </c>
      <c r="AFF42" s="118">
        <v>0</v>
      </c>
      <c r="AFG42" s="118">
        <v>0</v>
      </c>
      <c r="AFH42" s="118">
        <v>0</v>
      </c>
      <c r="AFI42" s="118">
        <v>0</v>
      </c>
      <c r="AFJ42" s="118">
        <v>0</v>
      </c>
      <c r="AFK42" s="118">
        <v>0</v>
      </c>
      <c r="AFL42" s="118">
        <v>0</v>
      </c>
      <c r="AFM42" s="118">
        <v>0</v>
      </c>
      <c r="AFN42" s="118">
        <v>0</v>
      </c>
      <c r="AFO42" s="118">
        <v>0</v>
      </c>
      <c r="AFP42" s="118">
        <v>0</v>
      </c>
      <c r="AFQ42" s="118">
        <v>0</v>
      </c>
      <c r="AFR42" s="118">
        <v>0</v>
      </c>
      <c r="AFS42" s="118">
        <v>0</v>
      </c>
      <c r="AFT42" s="118">
        <v>0</v>
      </c>
      <c r="AFU42" s="118">
        <v>0</v>
      </c>
      <c r="AFV42" s="118">
        <v>0</v>
      </c>
      <c r="AFW42" s="118">
        <v>0</v>
      </c>
      <c r="AFX42" s="118">
        <v>0</v>
      </c>
      <c r="AFY42" s="118">
        <v>0</v>
      </c>
      <c r="AFZ42" s="118">
        <v>0</v>
      </c>
      <c r="AGA42" s="118">
        <v>0</v>
      </c>
      <c r="AGB42" s="118">
        <v>0</v>
      </c>
      <c r="AGC42" s="118">
        <v>0</v>
      </c>
      <c r="AGD42" s="118">
        <v>0</v>
      </c>
      <c r="AGE42" s="118">
        <v>0</v>
      </c>
      <c r="AGF42" s="118">
        <v>0</v>
      </c>
      <c r="AGG42" s="118">
        <v>0</v>
      </c>
      <c r="AGH42" s="118">
        <v>0</v>
      </c>
      <c r="AGI42" s="118">
        <v>0</v>
      </c>
      <c r="AGJ42" s="118">
        <v>0</v>
      </c>
      <c r="AGK42" s="118">
        <v>0</v>
      </c>
      <c r="AGL42" s="118">
        <v>0</v>
      </c>
      <c r="AGM42" s="118">
        <v>0</v>
      </c>
      <c r="AGN42" s="118">
        <v>0</v>
      </c>
      <c r="AGO42" s="118">
        <v>0</v>
      </c>
      <c r="AGP42" s="118">
        <v>0</v>
      </c>
      <c r="AGQ42" s="118">
        <v>0</v>
      </c>
      <c r="AGR42" s="118">
        <v>0</v>
      </c>
      <c r="AGS42" s="118">
        <v>0</v>
      </c>
      <c r="AGT42" s="118">
        <v>0</v>
      </c>
      <c r="AGU42" s="118">
        <v>0</v>
      </c>
      <c r="AGV42" s="118">
        <v>0</v>
      </c>
      <c r="AGW42" s="118">
        <v>0</v>
      </c>
      <c r="AGX42" s="118">
        <v>0</v>
      </c>
      <c r="AGY42" s="118">
        <v>0</v>
      </c>
      <c r="AGZ42" s="118">
        <v>0</v>
      </c>
      <c r="AHA42" s="118">
        <v>0</v>
      </c>
      <c r="AHB42" s="118">
        <v>0</v>
      </c>
      <c r="AHC42" s="118">
        <v>0</v>
      </c>
      <c r="AHD42" s="118">
        <v>0</v>
      </c>
      <c r="AHE42" s="118">
        <v>0</v>
      </c>
      <c r="AHF42" s="118">
        <v>0</v>
      </c>
      <c r="AHG42" s="118">
        <v>0</v>
      </c>
      <c r="AHH42" s="118">
        <v>0</v>
      </c>
      <c r="AHI42" s="118">
        <v>0</v>
      </c>
      <c r="AHJ42" s="118">
        <v>0</v>
      </c>
      <c r="AHK42" s="118">
        <v>0</v>
      </c>
      <c r="AHL42" s="118">
        <v>0</v>
      </c>
      <c r="AHM42" s="118">
        <v>0</v>
      </c>
      <c r="AHN42" s="118">
        <v>0</v>
      </c>
      <c r="AHO42" s="118">
        <v>0</v>
      </c>
      <c r="AHP42" s="118">
        <v>0</v>
      </c>
      <c r="AHQ42" s="118">
        <v>0</v>
      </c>
      <c r="AHR42" s="118">
        <v>0</v>
      </c>
      <c r="AHS42" s="118">
        <v>0</v>
      </c>
      <c r="AHT42" s="118">
        <v>0</v>
      </c>
      <c r="AHU42" s="118">
        <v>0</v>
      </c>
      <c r="AHV42" s="118">
        <v>0</v>
      </c>
      <c r="AHW42" s="118">
        <v>0</v>
      </c>
      <c r="AHX42" s="118">
        <v>0</v>
      </c>
      <c r="AHY42" s="118">
        <v>0</v>
      </c>
      <c r="AHZ42" s="118">
        <v>0</v>
      </c>
      <c r="AIA42" s="118">
        <v>0</v>
      </c>
      <c r="AIB42" s="118">
        <v>0</v>
      </c>
      <c r="AIC42" s="118">
        <v>0</v>
      </c>
      <c r="AID42" s="118">
        <v>0</v>
      </c>
      <c r="AIE42" s="118">
        <v>0</v>
      </c>
      <c r="AIF42" s="118">
        <v>0</v>
      </c>
      <c r="AIG42" s="118">
        <v>0</v>
      </c>
      <c r="AIH42" s="118">
        <v>0</v>
      </c>
      <c r="AII42" s="118">
        <v>0</v>
      </c>
      <c r="AIJ42" s="118">
        <v>0</v>
      </c>
      <c r="AIK42" s="118">
        <v>0</v>
      </c>
      <c r="AIL42" s="118">
        <v>0</v>
      </c>
      <c r="AIM42" s="118">
        <v>0</v>
      </c>
      <c r="AIN42" s="118">
        <v>0</v>
      </c>
      <c r="AIO42" s="118">
        <v>0</v>
      </c>
      <c r="AIP42" s="118">
        <v>0</v>
      </c>
      <c r="AIQ42" s="118">
        <v>0</v>
      </c>
      <c r="AIR42" s="118">
        <v>0</v>
      </c>
      <c r="AIS42" s="118">
        <v>0</v>
      </c>
      <c r="AIT42" s="118">
        <v>0</v>
      </c>
      <c r="AIU42" s="118">
        <v>0</v>
      </c>
      <c r="AIV42" s="118">
        <v>0</v>
      </c>
      <c r="AIW42" s="118">
        <v>0</v>
      </c>
      <c r="AIX42" s="118">
        <v>0</v>
      </c>
      <c r="AIY42" s="118">
        <v>0</v>
      </c>
      <c r="AIZ42" s="118">
        <v>0</v>
      </c>
      <c r="AJA42" s="118">
        <v>0</v>
      </c>
      <c r="AJB42" s="118">
        <v>0</v>
      </c>
      <c r="AJC42" s="118">
        <v>0</v>
      </c>
      <c r="AJD42" s="118">
        <v>0</v>
      </c>
      <c r="AJE42" s="118">
        <v>0</v>
      </c>
      <c r="AJF42" s="118">
        <v>0</v>
      </c>
      <c r="AJG42" s="118">
        <v>0</v>
      </c>
      <c r="AJH42" s="118">
        <v>0</v>
      </c>
      <c r="AJI42" s="118">
        <v>0</v>
      </c>
      <c r="AJJ42" s="118">
        <v>0</v>
      </c>
      <c r="AJK42" s="118">
        <v>0</v>
      </c>
      <c r="AJL42" s="118">
        <v>0</v>
      </c>
      <c r="AJM42" s="118">
        <v>0</v>
      </c>
      <c r="AJN42" s="118">
        <v>0</v>
      </c>
      <c r="AJO42" s="118">
        <v>0</v>
      </c>
      <c r="AJP42" s="118">
        <v>0</v>
      </c>
      <c r="AJQ42" s="118">
        <v>0</v>
      </c>
      <c r="AJR42" s="118">
        <v>0</v>
      </c>
      <c r="AJS42" s="118">
        <v>0</v>
      </c>
      <c r="AJT42" s="118">
        <v>0</v>
      </c>
      <c r="AJU42" s="118">
        <v>0</v>
      </c>
      <c r="AJV42" s="118">
        <v>0</v>
      </c>
      <c r="AJW42" s="118">
        <v>0</v>
      </c>
      <c r="AJX42" s="118">
        <v>0</v>
      </c>
      <c r="AJY42" s="118">
        <v>0</v>
      </c>
      <c r="AJZ42" s="118">
        <v>0</v>
      </c>
      <c r="AKA42" s="118">
        <v>0</v>
      </c>
      <c r="AKB42" s="118">
        <v>0</v>
      </c>
      <c r="AKC42" s="118">
        <v>0</v>
      </c>
      <c r="AKD42" s="118">
        <v>0</v>
      </c>
      <c r="AKE42" s="118">
        <v>0</v>
      </c>
      <c r="AKF42" s="118">
        <v>0</v>
      </c>
      <c r="AKG42" s="118">
        <v>0</v>
      </c>
      <c r="AKH42" s="118">
        <v>0</v>
      </c>
      <c r="AKI42" s="118">
        <v>0</v>
      </c>
      <c r="AKJ42" s="118">
        <v>0</v>
      </c>
      <c r="AKK42" s="118">
        <v>0</v>
      </c>
      <c r="AKL42" s="118">
        <v>0</v>
      </c>
      <c r="AKM42" s="118">
        <v>0</v>
      </c>
      <c r="AKN42" s="118">
        <v>0</v>
      </c>
      <c r="AKO42" s="118">
        <v>0</v>
      </c>
      <c r="AKP42" s="118">
        <v>0</v>
      </c>
      <c r="AKQ42" s="118">
        <v>0</v>
      </c>
      <c r="AKR42" s="118">
        <v>0</v>
      </c>
      <c r="AKS42" s="118">
        <v>0</v>
      </c>
      <c r="AKT42" s="118">
        <v>0</v>
      </c>
      <c r="AKU42" s="118">
        <v>0</v>
      </c>
      <c r="AKV42" s="118">
        <v>0</v>
      </c>
      <c r="AKW42" s="118">
        <v>0</v>
      </c>
      <c r="AKX42" s="118">
        <v>0</v>
      </c>
      <c r="AKY42" s="118">
        <v>0</v>
      </c>
      <c r="AKZ42" s="118">
        <v>0</v>
      </c>
      <c r="ALA42" s="118">
        <v>0</v>
      </c>
      <c r="ALB42" s="118">
        <v>0</v>
      </c>
      <c r="ALC42" s="118">
        <v>0</v>
      </c>
      <c r="ALD42" s="118">
        <v>0</v>
      </c>
      <c r="ALE42" s="118">
        <v>0</v>
      </c>
      <c r="ALF42" s="118">
        <v>0</v>
      </c>
      <c r="ALG42" s="118">
        <v>0</v>
      </c>
      <c r="ALH42" s="118">
        <v>0</v>
      </c>
      <c r="ALI42" s="118">
        <v>0</v>
      </c>
      <c r="ALJ42" s="118">
        <v>0</v>
      </c>
      <c r="ALK42" s="118">
        <v>0</v>
      </c>
      <c r="ALL42" s="118">
        <v>0</v>
      </c>
      <c r="ALM42" s="118">
        <v>0</v>
      </c>
      <c r="ALN42" s="118">
        <v>0</v>
      </c>
      <c r="ALO42" s="118">
        <v>0</v>
      </c>
      <c r="ALP42" s="118">
        <v>0</v>
      </c>
      <c r="ALQ42" s="118">
        <v>0</v>
      </c>
      <c r="ALR42" s="118">
        <v>0</v>
      </c>
      <c r="ALS42" s="118">
        <v>0</v>
      </c>
      <c r="ALT42" s="118">
        <v>0</v>
      </c>
      <c r="ALU42" s="118">
        <v>0</v>
      </c>
      <c r="ALV42" s="118">
        <v>0</v>
      </c>
      <c r="ALW42" s="118">
        <v>0</v>
      </c>
      <c r="ALX42" s="118">
        <v>0</v>
      </c>
      <c r="ALY42" s="118">
        <v>0</v>
      </c>
      <c r="ALZ42" s="118">
        <v>0</v>
      </c>
      <c r="AMA42" s="118">
        <v>0</v>
      </c>
      <c r="AMB42" s="118">
        <v>0</v>
      </c>
      <c r="AMC42" s="118">
        <v>0</v>
      </c>
      <c r="AMD42" s="118">
        <v>0</v>
      </c>
      <c r="AME42" s="118">
        <v>0</v>
      </c>
      <c r="AMF42" s="118">
        <v>0</v>
      </c>
      <c r="AMG42" s="118">
        <v>0</v>
      </c>
      <c r="AMH42" s="118">
        <v>0</v>
      </c>
      <c r="AMI42" s="118">
        <v>0</v>
      </c>
      <c r="AMJ42" s="118">
        <v>0</v>
      </c>
      <c r="AMK42" s="118">
        <v>0</v>
      </c>
      <c r="AML42" s="118">
        <v>0</v>
      </c>
      <c r="AMM42" s="118">
        <v>0</v>
      </c>
      <c r="AMN42" s="118">
        <v>0</v>
      </c>
      <c r="AMO42" s="118">
        <v>0</v>
      </c>
      <c r="AMP42" s="118">
        <v>0</v>
      </c>
      <c r="AMQ42" s="118">
        <v>0</v>
      </c>
      <c r="AMR42" s="118">
        <v>0</v>
      </c>
      <c r="AMS42" s="118">
        <v>0</v>
      </c>
      <c r="AMT42" s="118">
        <v>0</v>
      </c>
      <c r="AMU42" s="118">
        <v>0</v>
      </c>
      <c r="AMV42" s="118">
        <v>0</v>
      </c>
      <c r="AMW42" s="118">
        <v>0</v>
      </c>
      <c r="AMX42" s="118">
        <v>0</v>
      </c>
      <c r="AMY42" s="118">
        <v>0</v>
      </c>
      <c r="AMZ42" s="118">
        <v>0</v>
      </c>
      <c r="ANA42" s="118">
        <v>0</v>
      </c>
      <c r="ANB42" s="118">
        <v>0</v>
      </c>
      <c r="ANC42" s="118">
        <v>0</v>
      </c>
      <c r="AND42" s="118">
        <v>0</v>
      </c>
      <c r="ANE42" s="118">
        <v>0</v>
      </c>
      <c r="ANF42" s="118">
        <v>0</v>
      </c>
      <c r="ANG42" s="118">
        <v>0</v>
      </c>
      <c r="ANH42" s="118">
        <v>0</v>
      </c>
      <c r="ANI42" s="118">
        <v>0</v>
      </c>
      <c r="ANJ42" s="118">
        <v>0</v>
      </c>
      <c r="ANK42" s="118">
        <v>0</v>
      </c>
      <c r="ANL42" s="118">
        <v>0</v>
      </c>
      <c r="ANM42" s="118">
        <v>0</v>
      </c>
      <c r="ANN42" s="118">
        <v>0</v>
      </c>
      <c r="ANO42" s="118">
        <v>0</v>
      </c>
      <c r="ANP42" s="118">
        <v>0</v>
      </c>
      <c r="ANQ42" s="118">
        <v>0</v>
      </c>
      <c r="ANR42" s="118">
        <v>0</v>
      </c>
      <c r="ANS42" s="118">
        <v>0</v>
      </c>
      <c r="ANT42" s="118">
        <v>0</v>
      </c>
      <c r="ANU42" s="118">
        <v>0</v>
      </c>
      <c r="ANV42" s="118">
        <v>0</v>
      </c>
      <c r="ANW42" s="118">
        <v>0</v>
      </c>
      <c r="ANX42" s="118">
        <v>0</v>
      </c>
      <c r="ANY42" s="118">
        <v>0</v>
      </c>
      <c r="ANZ42" s="118">
        <v>0</v>
      </c>
      <c r="AOA42" s="118">
        <v>0</v>
      </c>
      <c r="AOB42" s="118">
        <v>0</v>
      </c>
      <c r="AOC42" s="118">
        <v>0</v>
      </c>
      <c r="AOD42" s="118">
        <v>0</v>
      </c>
      <c r="AOE42" s="118">
        <v>0</v>
      </c>
      <c r="AOF42" s="118">
        <v>0</v>
      </c>
      <c r="AOG42" s="118">
        <v>0</v>
      </c>
      <c r="AOH42" s="118">
        <v>0</v>
      </c>
      <c r="AOI42" s="118">
        <v>0</v>
      </c>
      <c r="AOJ42" s="118">
        <v>0</v>
      </c>
      <c r="AOK42" s="118">
        <v>0</v>
      </c>
      <c r="AOL42" s="118">
        <v>0</v>
      </c>
      <c r="AOM42" s="118">
        <v>0</v>
      </c>
      <c r="AON42" s="118">
        <v>0</v>
      </c>
      <c r="AOO42" s="118">
        <v>0</v>
      </c>
      <c r="AOP42" s="118">
        <v>0</v>
      </c>
      <c r="AOQ42" s="118">
        <v>0</v>
      </c>
      <c r="AOR42" s="118">
        <v>0</v>
      </c>
      <c r="AOS42" s="118">
        <v>0</v>
      </c>
      <c r="AOT42" s="118">
        <v>0</v>
      </c>
      <c r="AOU42" s="118">
        <v>0</v>
      </c>
      <c r="AOV42" s="118">
        <v>0</v>
      </c>
      <c r="AOW42" s="118">
        <v>0</v>
      </c>
      <c r="AOX42" s="118">
        <v>0</v>
      </c>
      <c r="AOY42" s="118">
        <v>0</v>
      </c>
      <c r="AOZ42" s="118">
        <v>0</v>
      </c>
      <c r="APA42" s="118">
        <v>0</v>
      </c>
      <c r="APB42" s="118">
        <v>0</v>
      </c>
      <c r="APC42" s="118">
        <v>0</v>
      </c>
      <c r="APD42" s="118">
        <v>0</v>
      </c>
      <c r="APE42" s="118">
        <v>0</v>
      </c>
      <c r="APF42" s="118">
        <v>0</v>
      </c>
      <c r="APG42" s="118">
        <v>0</v>
      </c>
      <c r="APH42" s="118">
        <v>0</v>
      </c>
      <c r="API42" s="118">
        <v>0</v>
      </c>
      <c r="APJ42" s="118">
        <v>0</v>
      </c>
      <c r="APK42" s="118">
        <v>0</v>
      </c>
      <c r="APL42" s="118">
        <v>0</v>
      </c>
      <c r="APM42" s="118">
        <v>0</v>
      </c>
      <c r="APN42" s="118">
        <v>0</v>
      </c>
      <c r="APO42" s="118">
        <v>0</v>
      </c>
      <c r="APP42" s="118">
        <v>0</v>
      </c>
      <c r="APQ42" s="118">
        <v>0</v>
      </c>
      <c r="APR42" s="118">
        <v>0</v>
      </c>
      <c r="APS42" s="118">
        <v>0</v>
      </c>
      <c r="APT42" s="118">
        <v>0</v>
      </c>
      <c r="APU42" s="118">
        <v>0</v>
      </c>
      <c r="APV42" s="118">
        <v>0</v>
      </c>
      <c r="APW42" s="118">
        <v>0</v>
      </c>
      <c r="APX42" s="118">
        <v>0</v>
      </c>
      <c r="APY42" s="118">
        <v>0</v>
      </c>
      <c r="APZ42" s="118">
        <v>0</v>
      </c>
      <c r="AQA42" s="118">
        <v>0</v>
      </c>
      <c r="AQB42" s="118">
        <v>0</v>
      </c>
      <c r="AQC42" s="118">
        <v>0</v>
      </c>
      <c r="AQD42" s="118">
        <v>0</v>
      </c>
      <c r="AQE42" s="118">
        <v>0</v>
      </c>
      <c r="AQF42" s="118">
        <v>0</v>
      </c>
      <c r="AQG42" s="118">
        <v>0</v>
      </c>
      <c r="AQH42" s="118">
        <v>0</v>
      </c>
      <c r="AQI42" s="118">
        <v>0</v>
      </c>
      <c r="AQJ42" s="118">
        <v>0</v>
      </c>
      <c r="AQK42" s="118">
        <v>0</v>
      </c>
      <c r="AQL42" s="118">
        <v>0</v>
      </c>
      <c r="AQM42" s="118">
        <v>0</v>
      </c>
      <c r="AQN42" s="118">
        <v>0</v>
      </c>
      <c r="AQO42" s="118">
        <v>0</v>
      </c>
      <c r="AQP42" s="118">
        <v>0</v>
      </c>
      <c r="AQQ42" s="118">
        <v>0</v>
      </c>
      <c r="AQR42" s="118">
        <v>0</v>
      </c>
      <c r="AQS42" s="118">
        <v>0</v>
      </c>
      <c r="AQT42" s="118">
        <v>0</v>
      </c>
      <c r="AQU42" s="118">
        <v>0</v>
      </c>
      <c r="AQV42" s="118">
        <v>0</v>
      </c>
      <c r="AQW42" s="118">
        <v>0</v>
      </c>
      <c r="AQX42" s="118">
        <v>0</v>
      </c>
      <c r="AQY42" s="118">
        <v>0</v>
      </c>
      <c r="AQZ42" s="118">
        <v>0</v>
      </c>
      <c r="ARA42" s="118">
        <v>0</v>
      </c>
      <c r="ARB42" s="118">
        <v>0</v>
      </c>
      <c r="ARC42" s="118">
        <v>0</v>
      </c>
      <c r="ARD42" s="118">
        <v>0</v>
      </c>
      <c r="ARE42" s="118">
        <v>0</v>
      </c>
      <c r="ARF42" s="118">
        <v>0</v>
      </c>
      <c r="ARG42" s="118">
        <v>0</v>
      </c>
      <c r="ARH42" s="118">
        <v>0</v>
      </c>
      <c r="ARI42" s="118">
        <v>0</v>
      </c>
      <c r="ARJ42" s="118">
        <v>0</v>
      </c>
      <c r="ARK42" s="118">
        <v>0</v>
      </c>
      <c r="ARL42" s="118">
        <v>0</v>
      </c>
      <c r="ARM42" s="118">
        <v>0</v>
      </c>
      <c r="ARN42" s="118">
        <v>0</v>
      </c>
      <c r="ARO42" s="118">
        <v>0</v>
      </c>
      <c r="ARP42" s="118">
        <v>0</v>
      </c>
      <c r="ARQ42" s="118">
        <v>0</v>
      </c>
      <c r="ARR42" s="118">
        <v>0</v>
      </c>
      <c r="ARS42" s="118">
        <v>0</v>
      </c>
      <c r="ART42" s="118">
        <v>0</v>
      </c>
      <c r="ARU42" s="118">
        <v>0</v>
      </c>
      <c r="ARV42" s="118">
        <v>0</v>
      </c>
      <c r="ARW42" s="118">
        <v>0</v>
      </c>
      <c r="ARX42" s="118">
        <v>0</v>
      </c>
      <c r="ARY42" s="118">
        <v>0</v>
      </c>
      <c r="ARZ42" s="118">
        <v>0</v>
      </c>
      <c r="ASA42" s="118">
        <v>0</v>
      </c>
      <c r="ASB42" s="118">
        <v>0</v>
      </c>
      <c r="ASC42" s="118">
        <v>0</v>
      </c>
      <c r="ASD42" s="118">
        <v>0</v>
      </c>
      <c r="ASE42" s="118">
        <v>0</v>
      </c>
      <c r="ASF42" s="118">
        <v>0</v>
      </c>
      <c r="ASG42" s="118">
        <v>0</v>
      </c>
      <c r="ASH42" s="118">
        <v>0</v>
      </c>
      <c r="ASI42" s="118">
        <v>0</v>
      </c>
      <c r="ASJ42" s="118">
        <v>0</v>
      </c>
      <c r="ASK42" s="118">
        <v>0</v>
      </c>
      <c r="ASL42" s="118">
        <v>0</v>
      </c>
      <c r="ASM42" s="118">
        <v>0</v>
      </c>
      <c r="ASN42" s="118">
        <v>0</v>
      </c>
      <c r="ASO42" s="118">
        <v>0</v>
      </c>
      <c r="ASP42" s="118">
        <v>0</v>
      </c>
      <c r="ASQ42" s="118">
        <v>0</v>
      </c>
      <c r="ASR42" s="118">
        <v>0</v>
      </c>
      <c r="ASS42" s="118">
        <v>0</v>
      </c>
      <c r="AST42" s="118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</row>
    <row r="43" spans="1:2234" x14ac:dyDescent="0.25">
      <c r="A43" s="121" t="s">
        <v>247</v>
      </c>
      <c r="B43" s="118">
        <v>0.06</v>
      </c>
      <c r="C43" s="118">
        <v>9.8000000000000004E-2</v>
      </c>
      <c r="D43" s="118">
        <v>2.8000000000000001E-2</v>
      </c>
      <c r="E43" s="118">
        <v>1.9E-2</v>
      </c>
      <c r="F43" s="118">
        <v>5.3999999999999999E-2</v>
      </c>
      <c r="G43" s="118">
        <v>5.3999999999999999E-2</v>
      </c>
      <c r="H43" s="118">
        <v>1.7000000000000001E-2</v>
      </c>
      <c r="I43" s="118">
        <v>3.4000000000000002E-2</v>
      </c>
      <c r="J43" s="118">
        <v>2.5999999999999999E-2</v>
      </c>
      <c r="K43" s="118">
        <v>1.4E-2</v>
      </c>
      <c r="L43" s="118">
        <v>2.3E-2</v>
      </c>
      <c r="M43" s="118">
        <v>4.1000000000000002E-2</v>
      </c>
      <c r="N43" s="118">
        <v>2.4E-2</v>
      </c>
      <c r="O43" s="118">
        <v>1.4999999999999999E-2</v>
      </c>
      <c r="P43" s="118">
        <v>2.5999999999999999E-2</v>
      </c>
      <c r="Q43" s="118">
        <v>2.5999999999999999E-2</v>
      </c>
      <c r="R43" s="118">
        <v>0.14899999999999999</v>
      </c>
      <c r="S43" s="118">
        <v>0.14199999999999999</v>
      </c>
      <c r="T43" s="118">
        <v>4.9000000000000002E-2</v>
      </c>
      <c r="U43" s="118">
        <v>5.1999999999999998E-2</v>
      </c>
      <c r="V43" s="118">
        <v>1.7999999999999999E-2</v>
      </c>
      <c r="W43" s="118">
        <v>2.1999999999999999E-2</v>
      </c>
      <c r="X43" s="118">
        <v>1.7000000000000001E-2</v>
      </c>
      <c r="Y43" s="118">
        <v>2.1999999999999999E-2</v>
      </c>
      <c r="Z43" s="118">
        <v>3.2000000000000001E-2</v>
      </c>
      <c r="AA43" s="118">
        <v>2.5000000000000001E-2</v>
      </c>
      <c r="AB43" s="118">
        <v>3.1E-2</v>
      </c>
      <c r="AC43" s="118">
        <v>2.5999999999999999E-2</v>
      </c>
      <c r="AD43" s="118">
        <v>0.03</v>
      </c>
      <c r="AE43" s="118">
        <v>0.12</v>
      </c>
      <c r="AF43" s="118">
        <v>0.19600000000000001</v>
      </c>
      <c r="AG43" s="118">
        <v>5.5E-2</v>
      </c>
      <c r="AH43" s="118">
        <v>3.7999999999999999E-2</v>
      </c>
      <c r="AI43" s="118">
        <v>0.109</v>
      </c>
      <c r="AJ43" s="118">
        <v>0.109</v>
      </c>
      <c r="AK43" s="118">
        <v>3.4000000000000002E-2</v>
      </c>
      <c r="AL43" s="118">
        <v>6.8000000000000005E-2</v>
      </c>
      <c r="AM43" s="118">
        <v>5.0999999999999997E-2</v>
      </c>
      <c r="AN43" s="118">
        <v>2.8000000000000001E-2</v>
      </c>
      <c r="AO43" s="118">
        <v>4.5999999999999999E-2</v>
      </c>
      <c r="AP43" s="118">
        <v>8.2000000000000003E-2</v>
      </c>
      <c r="AQ43" s="118">
        <v>4.9000000000000002E-2</v>
      </c>
      <c r="AR43" s="118">
        <v>0.03</v>
      </c>
      <c r="AS43" s="118">
        <v>5.2999999999999999E-2</v>
      </c>
      <c r="AT43" s="118">
        <v>5.1999999999999998E-2</v>
      </c>
      <c r="AU43" s="118">
        <v>0.29799999999999999</v>
      </c>
      <c r="AV43" s="118">
        <v>0.28499999999999998</v>
      </c>
      <c r="AW43" s="118">
        <v>9.8000000000000004E-2</v>
      </c>
      <c r="AX43" s="118">
        <v>0.10299999999999999</v>
      </c>
      <c r="AY43" s="118">
        <v>3.5999999999999997E-2</v>
      </c>
      <c r="AZ43" s="118">
        <v>4.3999999999999997E-2</v>
      </c>
      <c r="BA43" s="118">
        <v>3.4000000000000002E-2</v>
      </c>
      <c r="BB43" s="118">
        <v>4.2999999999999997E-2</v>
      </c>
      <c r="BC43" s="118">
        <v>6.4000000000000001E-2</v>
      </c>
      <c r="BD43" s="118">
        <v>0.05</v>
      </c>
      <c r="BE43" s="118">
        <v>6.2E-2</v>
      </c>
      <c r="BF43" s="118">
        <v>5.1999999999999998E-2</v>
      </c>
      <c r="BG43" s="118">
        <v>5.8999999999999997E-2</v>
      </c>
      <c r="BH43" s="118">
        <v>0.18</v>
      </c>
      <c r="BI43" s="118">
        <v>0.29399999999999998</v>
      </c>
      <c r="BJ43" s="118">
        <v>8.3000000000000004E-2</v>
      </c>
      <c r="BK43" s="118">
        <v>5.8000000000000003E-2</v>
      </c>
      <c r="BL43" s="118">
        <v>0.16300000000000001</v>
      </c>
      <c r="BM43" s="118">
        <v>0.16300000000000001</v>
      </c>
      <c r="BN43" s="118">
        <v>0.05</v>
      </c>
      <c r="BO43" s="118">
        <v>0.10100000000000001</v>
      </c>
      <c r="BP43" s="118">
        <v>7.6999999999999999E-2</v>
      </c>
      <c r="BQ43" s="118">
        <v>4.2000000000000003E-2</v>
      </c>
      <c r="BR43" s="118">
        <v>7.0000000000000007E-2</v>
      </c>
      <c r="BS43" s="118">
        <v>0.123</v>
      </c>
      <c r="BT43" s="118">
        <v>7.2999999999999995E-2</v>
      </c>
      <c r="BU43" s="118">
        <v>4.4999999999999998E-2</v>
      </c>
      <c r="BV43" s="118">
        <v>7.9000000000000001E-2</v>
      </c>
      <c r="BW43" s="118">
        <v>7.6999999999999999E-2</v>
      </c>
      <c r="BX43" s="118">
        <v>0.44700000000000001</v>
      </c>
      <c r="BY43" s="118">
        <v>0.42699999999999999</v>
      </c>
      <c r="BZ43" s="118">
        <v>0.14699999999999999</v>
      </c>
      <c r="CA43" s="118">
        <v>0.155</v>
      </c>
      <c r="CB43" s="118">
        <v>5.2999999999999999E-2</v>
      </c>
      <c r="CC43" s="118">
        <v>6.5000000000000002E-2</v>
      </c>
      <c r="CD43" s="118">
        <v>5.0999999999999997E-2</v>
      </c>
      <c r="CE43" s="118">
        <v>6.5000000000000002E-2</v>
      </c>
      <c r="CF43" s="118">
        <v>9.5000000000000001E-2</v>
      </c>
      <c r="CG43" s="118">
        <v>7.4999999999999997E-2</v>
      </c>
      <c r="CH43" s="118">
        <v>9.1999999999999998E-2</v>
      </c>
      <c r="CI43" s="118">
        <v>7.8E-2</v>
      </c>
      <c r="CJ43" s="118">
        <v>8.8999999999999996E-2</v>
      </c>
      <c r="CK43" s="118">
        <v>0.24</v>
      </c>
      <c r="CL43" s="118">
        <v>0.39200000000000002</v>
      </c>
      <c r="CM43" s="118">
        <v>0.11</v>
      </c>
      <c r="CN43" s="118">
        <v>7.6999999999999999E-2</v>
      </c>
      <c r="CO43" s="118">
        <v>0.217</v>
      </c>
      <c r="CP43" s="118">
        <v>0.217</v>
      </c>
      <c r="CQ43" s="118">
        <v>6.7000000000000004E-2</v>
      </c>
      <c r="CR43" s="118">
        <v>0.13500000000000001</v>
      </c>
      <c r="CS43" s="118">
        <v>0.10299999999999999</v>
      </c>
      <c r="CT43" s="118">
        <v>5.6000000000000001E-2</v>
      </c>
      <c r="CU43" s="118">
        <v>9.2999999999999999E-2</v>
      </c>
      <c r="CV43" s="118">
        <v>0.16400000000000001</v>
      </c>
      <c r="CW43" s="118">
        <v>9.8000000000000004E-2</v>
      </c>
      <c r="CX43" s="118">
        <v>0.06</v>
      </c>
      <c r="CY43" s="118">
        <v>0.106</v>
      </c>
      <c r="CZ43" s="118">
        <v>0.10299999999999999</v>
      </c>
      <c r="DA43" s="118">
        <v>0.59599999999999997</v>
      </c>
      <c r="DB43" s="118">
        <v>0.56999999999999995</v>
      </c>
      <c r="DC43" s="118">
        <v>0.19600000000000001</v>
      </c>
      <c r="DD43" s="118">
        <v>0.20599999999999999</v>
      </c>
      <c r="DE43" s="118">
        <v>7.0999999999999994E-2</v>
      </c>
      <c r="DF43" s="118">
        <v>8.6999999999999994E-2</v>
      </c>
      <c r="DG43" s="118">
        <v>6.7000000000000004E-2</v>
      </c>
      <c r="DH43" s="118">
        <v>8.5999999999999993E-2</v>
      </c>
      <c r="DI43" s="118">
        <v>0.127</v>
      </c>
      <c r="DJ43" s="118">
        <v>9.9000000000000005E-2</v>
      </c>
      <c r="DK43" s="118">
        <v>0.123</v>
      </c>
      <c r="DL43" s="118">
        <v>0.104</v>
      </c>
      <c r="DM43" s="118">
        <v>0.11899999999999999</v>
      </c>
      <c r="DN43" s="118">
        <v>0.29899999999999999</v>
      </c>
      <c r="DO43" s="118">
        <v>0.49</v>
      </c>
      <c r="DP43" s="118">
        <v>0.13800000000000001</v>
      </c>
      <c r="DQ43" s="118">
        <v>9.6000000000000002E-2</v>
      </c>
      <c r="DR43" s="118">
        <v>0.27100000000000002</v>
      </c>
      <c r="DS43" s="118">
        <v>0.27200000000000002</v>
      </c>
      <c r="DT43" s="118">
        <v>8.4000000000000005E-2</v>
      </c>
      <c r="DU43" s="118">
        <v>0.16900000000000001</v>
      </c>
      <c r="DV43" s="118">
        <v>0.129</v>
      </c>
      <c r="DW43" s="118">
        <v>7.0000000000000007E-2</v>
      </c>
      <c r="DX43" s="118">
        <v>0.11600000000000001</v>
      </c>
      <c r="DY43" s="118">
        <v>0.20599999999999999</v>
      </c>
      <c r="DZ43" s="118">
        <v>0.122</v>
      </c>
      <c r="EA43" s="118">
        <v>7.5999999999999998E-2</v>
      </c>
      <c r="EB43" s="118">
        <v>0.13200000000000001</v>
      </c>
      <c r="EC43" s="118">
        <v>0.129</v>
      </c>
      <c r="ED43" s="118">
        <v>0.745</v>
      </c>
      <c r="EE43" s="118">
        <v>0.71199999999999997</v>
      </c>
      <c r="EF43" s="118">
        <v>0.245</v>
      </c>
      <c r="EG43" s="118">
        <v>0.25800000000000001</v>
      </c>
      <c r="EH43" s="118">
        <v>8.8999999999999996E-2</v>
      </c>
      <c r="EI43" s="118">
        <v>0.109</v>
      </c>
      <c r="EJ43" s="118">
        <v>8.4000000000000005E-2</v>
      </c>
      <c r="EK43" s="118">
        <v>0.108</v>
      </c>
      <c r="EL43" s="118">
        <v>0.159</v>
      </c>
      <c r="EM43" s="118">
        <v>0.124</v>
      </c>
      <c r="EN43" s="118">
        <v>0.154</v>
      </c>
      <c r="EO43" s="118">
        <v>0.13</v>
      </c>
      <c r="EP43" s="118">
        <v>0.14899999999999999</v>
      </c>
      <c r="EQ43" s="118">
        <v>0.35899999999999999</v>
      </c>
      <c r="ER43" s="118">
        <v>0.58799999999999997</v>
      </c>
      <c r="ES43" s="118">
        <v>0.16500000000000001</v>
      </c>
      <c r="ET43" s="118">
        <v>0.115</v>
      </c>
      <c r="EU43" s="118">
        <v>0.32600000000000001</v>
      </c>
      <c r="EV43" s="118">
        <v>0.32600000000000001</v>
      </c>
      <c r="EW43" s="118">
        <v>0.10100000000000001</v>
      </c>
      <c r="EX43" s="118">
        <v>0.20300000000000001</v>
      </c>
      <c r="EY43" s="118">
        <v>0.154</v>
      </c>
      <c r="EZ43" s="118">
        <v>8.4000000000000005E-2</v>
      </c>
      <c r="FA43" s="118">
        <v>0.13900000000000001</v>
      </c>
      <c r="FB43" s="118">
        <v>0.247</v>
      </c>
      <c r="FC43" s="118">
        <v>0.14699999999999999</v>
      </c>
      <c r="FD43" s="118">
        <v>9.0999999999999998E-2</v>
      </c>
      <c r="FE43" s="118">
        <v>0.159</v>
      </c>
      <c r="FF43" s="118">
        <v>0.155</v>
      </c>
      <c r="FG43" s="118">
        <v>0.89400000000000002</v>
      </c>
      <c r="FH43" s="118">
        <v>0.85499999999999998</v>
      </c>
      <c r="FI43" s="118">
        <v>0.29399999999999998</v>
      </c>
      <c r="FJ43" s="118">
        <v>0.309</v>
      </c>
      <c r="FK43" s="118">
        <v>0.107</v>
      </c>
      <c r="FL43" s="118">
        <v>0.13100000000000001</v>
      </c>
      <c r="FM43" s="118">
        <v>0.10100000000000001</v>
      </c>
      <c r="FN43" s="118">
        <v>0.13</v>
      </c>
      <c r="FO43" s="118">
        <v>0.191</v>
      </c>
      <c r="FP43" s="118">
        <v>0.14899999999999999</v>
      </c>
      <c r="FQ43" s="118">
        <v>0.185</v>
      </c>
      <c r="FR43" s="118">
        <v>0.156</v>
      </c>
      <c r="FS43" s="118">
        <v>0.17799999999999999</v>
      </c>
      <c r="FT43" s="118">
        <v>0.41899999999999998</v>
      </c>
      <c r="FU43" s="118">
        <v>0.68600000000000005</v>
      </c>
      <c r="FV43" s="118">
        <v>0.193</v>
      </c>
      <c r="FW43" s="118">
        <v>0.13400000000000001</v>
      </c>
      <c r="FX43" s="118">
        <v>0.38</v>
      </c>
      <c r="FY43" s="118">
        <v>0.38100000000000001</v>
      </c>
      <c r="FZ43" s="118">
        <v>0.11799999999999999</v>
      </c>
      <c r="GA43" s="118">
        <v>0.23699999999999999</v>
      </c>
      <c r="GB43" s="118">
        <v>0.18</v>
      </c>
      <c r="GC43" s="118">
        <v>9.8000000000000004E-2</v>
      </c>
      <c r="GD43" s="118">
        <v>0.16200000000000001</v>
      </c>
      <c r="GE43" s="118">
        <v>0.28799999999999998</v>
      </c>
      <c r="GF43" s="118">
        <v>0.17100000000000001</v>
      </c>
      <c r="GG43" s="118">
        <v>0.106</v>
      </c>
      <c r="GH43" s="118">
        <v>0.185</v>
      </c>
      <c r="GI43" s="118">
        <v>0.18099999999999999</v>
      </c>
      <c r="GJ43" s="118">
        <v>1.042</v>
      </c>
      <c r="GK43" s="118">
        <v>0.997</v>
      </c>
      <c r="GL43" s="118">
        <v>0.34300000000000003</v>
      </c>
      <c r="GM43" s="118">
        <v>0.36099999999999999</v>
      </c>
      <c r="GN43" s="118">
        <v>0.125</v>
      </c>
      <c r="GO43" s="118">
        <v>0.153</v>
      </c>
      <c r="GP43" s="118">
        <v>0.11799999999999999</v>
      </c>
      <c r="GQ43" s="118">
        <v>0.151</v>
      </c>
      <c r="GR43" s="118">
        <v>0.223</v>
      </c>
      <c r="GS43" s="118">
        <v>0.17399999999999999</v>
      </c>
      <c r="GT43" s="118">
        <v>0.216</v>
      </c>
      <c r="GU43" s="118">
        <v>0.182</v>
      </c>
      <c r="GV43" s="118">
        <v>0.20799999999999999</v>
      </c>
      <c r="GW43" s="118">
        <v>0.47899999999999998</v>
      </c>
      <c r="GX43" s="118">
        <v>0.78400000000000003</v>
      </c>
      <c r="GY43" s="118">
        <v>0.22</v>
      </c>
      <c r="GZ43" s="118">
        <v>0.153</v>
      </c>
      <c r="HA43" s="118">
        <v>0.434</v>
      </c>
      <c r="HB43" s="118">
        <v>0.435</v>
      </c>
      <c r="HC43" s="118">
        <v>0.13500000000000001</v>
      </c>
      <c r="HD43" s="118">
        <v>0.27</v>
      </c>
      <c r="HE43" s="118">
        <v>0.20599999999999999</v>
      </c>
      <c r="HF43" s="118">
        <v>0.112</v>
      </c>
      <c r="HG43" s="118">
        <v>0.186</v>
      </c>
      <c r="HH43" s="118">
        <v>0.32900000000000001</v>
      </c>
      <c r="HI43" s="118">
        <v>0.19600000000000001</v>
      </c>
      <c r="HJ43" s="118">
        <v>0.121</v>
      </c>
      <c r="HK43" s="118">
        <v>0.21199999999999999</v>
      </c>
      <c r="HL43" s="118">
        <v>0.20699999999999999</v>
      </c>
      <c r="HM43" s="118">
        <v>1.1910000000000001</v>
      </c>
      <c r="HN43" s="118">
        <v>1.1399999999999999</v>
      </c>
      <c r="HO43" s="118">
        <v>0.39200000000000002</v>
      </c>
      <c r="HP43" s="118">
        <v>0.41199999999999998</v>
      </c>
      <c r="HQ43" s="118">
        <v>0.14199999999999999</v>
      </c>
      <c r="HR43" s="118">
        <v>0.17399999999999999</v>
      </c>
      <c r="HS43" s="118">
        <v>0.13500000000000001</v>
      </c>
      <c r="HT43" s="118">
        <v>0.17299999999999999</v>
      </c>
      <c r="HU43" s="118">
        <v>0.254</v>
      </c>
      <c r="HV43" s="118">
        <v>0.19900000000000001</v>
      </c>
      <c r="HW43" s="118">
        <v>0.247</v>
      </c>
      <c r="HX43" s="118">
        <v>0.20799999999999999</v>
      </c>
      <c r="HY43" s="118">
        <v>0.23799999999999999</v>
      </c>
      <c r="HZ43" s="118">
        <v>0.53900000000000003</v>
      </c>
      <c r="IA43" s="118">
        <v>0.88200000000000001</v>
      </c>
      <c r="IB43" s="118">
        <v>0.248</v>
      </c>
      <c r="IC43" s="118">
        <v>0.17299999999999999</v>
      </c>
      <c r="ID43" s="118">
        <v>0.48799999999999999</v>
      </c>
      <c r="IE43" s="118">
        <v>0.48899999999999999</v>
      </c>
      <c r="IF43" s="118">
        <v>0.151</v>
      </c>
      <c r="IG43" s="118">
        <v>0.30399999999999999</v>
      </c>
      <c r="IH43" s="118">
        <v>0.23200000000000001</v>
      </c>
      <c r="II43" s="118">
        <v>0.126</v>
      </c>
      <c r="IJ43" s="118">
        <v>0.20899999999999999</v>
      </c>
      <c r="IK43" s="118">
        <v>0.37</v>
      </c>
      <c r="IL43" s="118">
        <v>0.22</v>
      </c>
      <c r="IM43" s="118">
        <v>0.13600000000000001</v>
      </c>
      <c r="IN43" s="118">
        <v>0.23799999999999999</v>
      </c>
      <c r="IO43" s="118">
        <v>0.23200000000000001</v>
      </c>
      <c r="IP43" s="118">
        <v>1.34</v>
      </c>
      <c r="IQ43" s="118">
        <v>1.282</v>
      </c>
      <c r="IR43" s="118">
        <v>0.44</v>
      </c>
      <c r="IS43" s="118">
        <v>0.46400000000000002</v>
      </c>
      <c r="IT43" s="118">
        <v>0.16</v>
      </c>
      <c r="IU43" s="118">
        <v>0.19600000000000001</v>
      </c>
      <c r="IV43" s="118">
        <v>0.152</v>
      </c>
      <c r="IW43" s="118">
        <v>0.19400000000000001</v>
      </c>
      <c r="IX43" s="118">
        <v>0.28599999999999998</v>
      </c>
      <c r="IY43" s="118">
        <v>0.224</v>
      </c>
      <c r="IZ43" s="118">
        <v>0.27700000000000002</v>
      </c>
      <c r="JA43" s="118">
        <v>0.23400000000000001</v>
      </c>
      <c r="JB43" s="118">
        <v>0.26700000000000002</v>
      </c>
      <c r="JC43" s="118">
        <v>0.59899999999999998</v>
      </c>
      <c r="JD43" s="118">
        <v>0.98099999999999998</v>
      </c>
      <c r="JE43" s="118">
        <v>0.27500000000000002</v>
      </c>
      <c r="JF43" s="118">
        <v>0.192</v>
      </c>
      <c r="JG43" s="118">
        <v>0.54300000000000004</v>
      </c>
      <c r="JH43" s="118">
        <v>0.54400000000000004</v>
      </c>
      <c r="JI43" s="118">
        <v>0.16800000000000001</v>
      </c>
      <c r="JJ43" s="118">
        <v>0.33800000000000002</v>
      </c>
      <c r="JK43" s="118">
        <v>0.25700000000000001</v>
      </c>
      <c r="JL43" s="118">
        <v>0.14000000000000001</v>
      </c>
      <c r="JM43" s="118">
        <v>0.23200000000000001</v>
      </c>
      <c r="JN43" s="118">
        <v>0.41099999999999998</v>
      </c>
      <c r="JO43" s="118">
        <v>0.245</v>
      </c>
      <c r="JP43" s="118">
        <v>0.151</v>
      </c>
      <c r="JQ43" s="118">
        <v>0.26500000000000001</v>
      </c>
      <c r="JR43" s="118">
        <v>0.25800000000000001</v>
      </c>
      <c r="JS43" s="118">
        <v>1.4890000000000001</v>
      </c>
      <c r="JT43" s="118">
        <v>1.425</v>
      </c>
      <c r="JU43" s="118">
        <v>0.48899999999999999</v>
      </c>
      <c r="JV43" s="118">
        <v>0.51500000000000001</v>
      </c>
      <c r="JW43" s="118">
        <v>0.17799999999999999</v>
      </c>
      <c r="JX43" s="118">
        <v>0.218</v>
      </c>
      <c r="JY43" s="118">
        <v>0.16900000000000001</v>
      </c>
      <c r="JZ43" s="118">
        <v>0.216</v>
      </c>
      <c r="KA43" s="118">
        <v>0.318</v>
      </c>
      <c r="KB43" s="118">
        <v>0.248</v>
      </c>
      <c r="KC43" s="118">
        <v>0.308</v>
      </c>
      <c r="KD43" s="118">
        <v>0.26</v>
      </c>
      <c r="KE43" s="118">
        <v>0.29699999999999999</v>
      </c>
      <c r="KF43" s="118">
        <v>0.65900000000000003</v>
      </c>
      <c r="KG43" s="118">
        <v>1.079</v>
      </c>
      <c r="KH43" s="118">
        <v>0.30299999999999999</v>
      </c>
      <c r="KI43" s="118">
        <v>0.21099999999999999</v>
      </c>
      <c r="KJ43" s="118">
        <v>0.59699999999999998</v>
      </c>
      <c r="KK43" s="118">
        <v>0.59799999999999998</v>
      </c>
      <c r="KL43" s="118">
        <v>0.185</v>
      </c>
      <c r="KM43" s="118">
        <v>0.372</v>
      </c>
      <c r="KN43" s="118">
        <v>0.28299999999999997</v>
      </c>
      <c r="KO43" s="118">
        <v>0.154</v>
      </c>
      <c r="KP43" s="118">
        <v>0.255</v>
      </c>
      <c r="KQ43" s="118">
        <v>0.45200000000000001</v>
      </c>
      <c r="KR43" s="118">
        <v>0.26900000000000002</v>
      </c>
      <c r="KS43" s="118">
        <v>0.16600000000000001</v>
      </c>
      <c r="KT43" s="118">
        <v>0.29099999999999998</v>
      </c>
      <c r="KU43" s="118">
        <v>0.28399999999999997</v>
      </c>
      <c r="KV43" s="118">
        <v>1.6379999999999999</v>
      </c>
      <c r="KW43" s="118">
        <v>1.5669999999999999</v>
      </c>
      <c r="KX43" s="118">
        <v>0.53800000000000003</v>
      </c>
      <c r="KY43" s="118">
        <v>0.56699999999999995</v>
      </c>
      <c r="KZ43" s="118">
        <v>0.19600000000000001</v>
      </c>
      <c r="LA43" s="118">
        <v>0.24</v>
      </c>
      <c r="LB43" s="118">
        <v>0.186</v>
      </c>
      <c r="LC43" s="118">
        <v>0.23799999999999999</v>
      </c>
      <c r="LD43" s="118">
        <v>0.35</v>
      </c>
      <c r="LE43" s="118">
        <v>0.27300000000000002</v>
      </c>
      <c r="LF43" s="118">
        <v>0.33900000000000002</v>
      </c>
      <c r="LG43" s="118">
        <v>0.28599999999999998</v>
      </c>
      <c r="LH43" s="118">
        <v>0.32700000000000001</v>
      </c>
      <c r="LI43" s="118">
        <v>0.71899999999999997</v>
      </c>
      <c r="LJ43" s="118">
        <v>1.177</v>
      </c>
      <c r="LK43" s="118">
        <v>0.33100000000000002</v>
      </c>
      <c r="LL43" s="118">
        <v>0.23</v>
      </c>
      <c r="LM43" s="118">
        <v>0.65100000000000002</v>
      </c>
      <c r="LN43" s="118">
        <v>0.65200000000000002</v>
      </c>
      <c r="LO43" s="118">
        <v>0.20200000000000001</v>
      </c>
      <c r="LP43" s="118">
        <v>0.40600000000000003</v>
      </c>
      <c r="LQ43" s="118">
        <v>0.309</v>
      </c>
      <c r="LR43" s="118">
        <v>0.16800000000000001</v>
      </c>
      <c r="LS43" s="118">
        <v>0.27900000000000003</v>
      </c>
      <c r="LT43" s="118">
        <v>0.49299999999999999</v>
      </c>
      <c r="LU43" s="118">
        <v>0.29399999999999998</v>
      </c>
      <c r="LV43" s="118">
        <v>0.18099999999999999</v>
      </c>
      <c r="LW43" s="118">
        <v>0.318</v>
      </c>
      <c r="LX43" s="118">
        <v>0.31</v>
      </c>
      <c r="LY43" s="118">
        <v>1.7869999999999999</v>
      </c>
      <c r="LZ43" s="118">
        <v>1.71</v>
      </c>
      <c r="MA43" s="118">
        <v>0.58699999999999997</v>
      </c>
      <c r="MB43" s="118">
        <v>0.61899999999999999</v>
      </c>
      <c r="MC43" s="118">
        <v>0.214</v>
      </c>
      <c r="MD43" s="118">
        <v>0.26200000000000001</v>
      </c>
      <c r="ME43" s="118">
        <v>0.20200000000000001</v>
      </c>
      <c r="MF43" s="118">
        <v>0.25900000000000001</v>
      </c>
      <c r="MG43" s="118">
        <v>0.38200000000000001</v>
      </c>
      <c r="MH43" s="118">
        <v>0.29799999999999999</v>
      </c>
      <c r="MI43" s="118">
        <v>0.37</v>
      </c>
      <c r="MJ43" s="118">
        <v>0.312</v>
      </c>
      <c r="MK43" s="118">
        <v>0.35699999999999998</v>
      </c>
      <c r="ML43" s="118">
        <v>0.77900000000000003</v>
      </c>
      <c r="MM43" s="118">
        <v>1.2749999999999999</v>
      </c>
      <c r="MN43" s="118">
        <v>0.35799999999999998</v>
      </c>
      <c r="MO43" s="118">
        <v>0.249</v>
      </c>
      <c r="MP43" s="118">
        <v>0.70499999999999996</v>
      </c>
      <c r="MQ43" s="118">
        <v>0.70699999999999996</v>
      </c>
      <c r="MR43" s="118">
        <v>0.219</v>
      </c>
      <c r="MS43" s="118">
        <v>0.44</v>
      </c>
      <c r="MT43" s="118">
        <v>0.33500000000000002</v>
      </c>
      <c r="MU43" s="118">
        <v>0.182</v>
      </c>
      <c r="MV43" s="118">
        <v>0.30199999999999999</v>
      </c>
      <c r="MW43" s="118">
        <v>0.53400000000000003</v>
      </c>
      <c r="MX43" s="118">
        <v>0.318</v>
      </c>
      <c r="MY43" s="118">
        <v>0.19600000000000001</v>
      </c>
      <c r="MZ43" s="118">
        <v>0.34399999999999997</v>
      </c>
      <c r="NA43" s="118">
        <v>0.33600000000000002</v>
      </c>
      <c r="NB43" s="118">
        <v>1.9359999999999999</v>
      </c>
      <c r="NC43" s="118">
        <v>1.8520000000000001</v>
      </c>
      <c r="ND43" s="118">
        <v>0.63600000000000001</v>
      </c>
      <c r="NE43" s="118">
        <v>0.67</v>
      </c>
      <c r="NF43" s="118">
        <v>0.23100000000000001</v>
      </c>
      <c r="NG43" s="118">
        <v>0.28399999999999997</v>
      </c>
      <c r="NH43" s="118">
        <v>0.219</v>
      </c>
      <c r="NI43" s="118">
        <v>0.28100000000000003</v>
      </c>
      <c r="NJ43" s="118">
        <v>0.41299999999999998</v>
      </c>
      <c r="NK43" s="118">
        <v>0.32300000000000001</v>
      </c>
      <c r="NL43" s="118">
        <v>0.40100000000000002</v>
      </c>
      <c r="NM43" s="118">
        <v>0.33800000000000002</v>
      </c>
      <c r="NN43" s="118">
        <v>0.38600000000000001</v>
      </c>
      <c r="NO43" s="118">
        <v>0.83799999999999997</v>
      </c>
      <c r="NP43" s="118">
        <v>1.373</v>
      </c>
      <c r="NQ43" s="118">
        <v>0.38600000000000001</v>
      </c>
      <c r="NR43" s="118">
        <v>0.26800000000000002</v>
      </c>
      <c r="NS43" s="118">
        <v>0.76</v>
      </c>
      <c r="NT43" s="118">
        <v>0.76100000000000001</v>
      </c>
      <c r="NU43" s="118">
        <v>0.23599999999999999</v>
      </c>
      <c r="NV43" s="118">
        <v>0.47299999999999998</v>
      </c>
      <c r="NW43" s="118">
        <v>0.36</v>
      </c>
      <c r="NX43" s="118">
        <v>0.19600000000000001</v>
      </c>
      <c r="NY43" s="118">
        <v>0.32500000000000001</v>
      </c>
      <c r="NZ43" s="118">
        <v>0.57599999999999996</v>
      </c>
      <c r="OA43" s="118">
        <v>0.34300000000000003</v>
      </c>
      <c r="OB43" s="118">
        <v>0.21099999999999999</v>
      </c>
      <c r="OC43" s="118">
        <v>0.37</v>
      </c>
      <c r="OD43" s="118">
        <v>0.36199999999999999</v>
      </c>
      <c r="OE43" s="118">
        <v>2.085</v>
      </c>
      <c r="OF43" s="118">
        <v>1.9950000000000001</v>
      </c>
      <c r="OG43" s="118">
        <v>0.68500000000000005</v>
      </c>
      <c r="OH43" s="118">
        <v>0.72199999999999998</v>
      </c>
      <c r="OI43" s="118">
        <v>0.249</v>
      </c>
      <c r="OJ43" s="118">
        <v>0.30499999999999999</v>
      </c>
      <c r="OK43" s="118">
        <v>0.23599999999999999</v>
      </c>
      <c r="OL43" s="118">
        <v>0.30299999999999999</v>
      </c>
      <c r="OM43" s="118">
        <v>0.44500000000000001</v>
      </c>
      <c r="ON43" s="118">
        <v>0.34799999999999998</v>
      </c>
      <c r="OO43" s="118">
        <v>0.43099999999999999</v>
      </c>
      <c r="OP43" s="118">
        <v>0.36499999999999999</v>
      </c>
      <c r="OQ43" s="118">
        <v>0.41599999999999998</v>
      </c>
      <c r="OR43" s="118">
        <v>0.89800000000000002</v>
      </c>
      <c r="OS43" s="118">
        <v>1.4710000000000001</v>
      </c>
      <c r="OT43" s="118">
        <v>0.41299999999999998</v>
      </c>
      <c r="OU43" s="118">
        <v>0.28799999999999998</v>
      </c>
      <c r="OV43" s="118">
        <v>0.81399999999999995</v>
      </c>
      <c r="OW43" s="118">
        <v>0.81499999999999995</v>
      </c>
      <c r="OX43" s="118">
        <v>0.252</v>
      </c>
      <c r="OY43" s="118">
        <v>0.50700000000000001</v>
      </c>
      <c r="OZ43" s="118">
        <v>0.38600000000000001</v>
      </c>
      <c r="PA43" s="118">
        <v>0.21</v>
      </c>
      <c r="PB43" s="118">
        <v>0.34799999999999998</v>
      </c>
      <c r="PC43" s="118">
        <v>0.61699999999999999</v>
      </c>
      <c r="PD43" s="118">
        <v>0.36699999999999999</v>
      </c>
      <c r="PE43" s="118">
        <v>0.22700000000000001</v>
      </c>
      <c r="PF43" s="118">
        <v>0.39700000000000002</v>
      </c>
      <c r="PG43" s="118">
        <v>0.38700000000000001</v>
      </c>
      <c r="PH43" s="118">
        <v>2.234</v>
      </c>
      <c r="PI43" s="118">
        <v>2.137</v>
      </c>
      <c r="PJ43" s="118">
        <v>0.73399999999999999</v>
      </c>
      <c r="PK43" s="118">
        <v>0.77300000000000002</v>
      </c>
      <c r="PL43" s="118">
        <v>0.26700000000000002</v>
      </c>
      <c r="PM43" s="118">
        <v>0.32700000000000001</v>
      </c>
      <c r="PN43" s="118">
        <v>0.253</v>
      </c>
      <c r="PO43" s="118">
        <v>0.32400000000000001</v>
      </c>
      <c r="PP43" s="118">
        <v>0.47699999999999998</v>
      </c>
      <c r="PQ43" s="118">
        <v>0.373</v>
      </c>
      <c r="PR43" s="118">
        <v>0.46200000000000002</v>
      </c>
      <c r="PS43" s="118">
        <v>0.39100000000000001</v>
      </c>
      <c r="PT43" s="118">
        <v>0.44600000000000001</v>
      </c>
      <c r="PU43" s="118">
        <v>0.95799999999999996</v>
      </c>
      <c r="PV43" s="118">
        <v>1.569</v>
      </c>
      <c r="PW43" s="118">
        <v>0.441</v>
      </c>
      <c r="PX43" s="118">
        <v>0.307</v>
      </c>
      <c r="PY43" s="118">
        <v>0.86799999999999999</v>
      </c>
      <c r="PZ43" s="118">
        <v>0.87</v>
      </c>
      <c r="QA43" s="118">
        <v>0.26900000000000002</v>
      </c>
      <c r="QB43" s="118">
        <v>0.54100000000000004</v>
      </c>
      <c r="QC43" s="118">
        <v>0.41199999999999998</v>
      </c>
      <c r="QD43" s="118">
        <v>0.224</v>
      </c>
      <c r="QE43" s="118">
        <v>0.371</v>
      </c>
      <c r="QF43" s="118">
        <v>0.65800000000000003</v>
      </c>
      <c r="QG43" s="118">
        <v>0.39100000000000001</v>
      </c>
      <c r="QH43" s="118">
        <v>0.24199999999999999</v>
      </c>
      <c r="QI43" s="118">
        <v>0.42299999999999999</v>
      </c>
      <c r="QJ43" s="118">
        <v>0.41299999999999998</v>
      </c>
      <c r="QK43" s="118">
        <v>2.383</v>
      </c>
      <c r="QL43" s="118">
        <v>2.2799999999999998</v>
      </c>
      <c r="QM43" s="118">
        <v>0.78300000000000003</v>
      </c>
      <c r="QN43" s="118">
        <v>0.82499999999999996</v>
      </c>
      <c r="QO43" s="118">
        <v>0.28499999999999998</v>
      </c>
      <c r="QP43" s="118">
        <v>0.34899999999999998</v>
      </c>
      <c r="QQ43" s="118">
        <v>0.27</v>
      </c>
      <c r="QR43" s="118">
        <v>0.34599999999999997</v>
      </c>
      <c r="QS43" s="118">
        <v>0.50900000000000001</v>
      </c>
      <c r="QT43" s="118">
        <v>0.39700000000000002</v>
      </c>
      <c r="QU43" s="118">
        <v>0.49299999999999999</v>
      </c>
      <c r="QV43" s="118">
        <v>0.41699999999999998</v>
      </c>
      <c r="QW43" s="118">
        <v>0.47499999999999998</v>
      </c>
      <c r="QX43" s="118">
        <v>1.018</v>
      </c>
      <c r="QY43" s="118">
        <v>1.667</v>
      </c>
      <c r="QZ43" s="118">
        <v>0.46800000000000003</v>
      </c>
      <c r="RA43" s="118">
        <v>0.32600000000000001</v>
      </c>
      <c r="RB43" s="118">
        <v>0.92300000000000004</v>
      </c>
      <c r="RC43" s="118">
        <v>0.92400000000000004</v>
      </c>
      <c r="RD43" s="118">
        <v>0.28599999999999998</v>
      </c>
      <c r="RE43" s="118">
        <v>0.57499999999999996</v>
      </c>
      <c r="RF43" s="118">
        <v>0.437</v>
      </c>
      <c r="RG43" s="118">
        <v>0.23799999999999999</v>
      </c>
      <c r="RH43" s="118">
        <v>0.39500000000000002</v>
      </c>
      <c r="RI43" s="118">
        <v>0.69899999999999995</v>
      </c>
      <c r="RJ43" s="118">
        <v>0.41599999999999998</v>
      </c>
      <c r="RK43" s="118">
        <v>0.25700000000000001</v>
      </c>
      <c r="RL43" s="118">
        <v>0.45</v>
      </c>
      <c r="RM43" s="118">
        <v>0.439</v>
      </c>
      <c r="RN43" s="118">
        <v>2.532</v>
      </c>
      <c r="RO43" s="118">
        <v>2.4220000000000002</v>
      </c>
      <c r="RP43" s="118">
        <v>0.83199999999999996</v>
      </c>
      <c r="RQ43" s="118">
        <v>0.876</v>
      </c>
      <c r="RR43" s="118">
        <v>0.30299999999999999</v>
      </c>
      <c r="RS43" s="118">
        <v>0.371</v>
      </c>
      <c r="RT43" s="118">
        <v>0.28699999999999998</v>
      </c>
      <c r="RU43" s="118">
        <v>0.36699999999999999</v>
      </c>
      <c r="RV43" s="118">
        <v>0.54</v>
      </c>
      <c r="RW43" s="118">
        <v>0.42199999999999999</v>
      </c>
      <c r="RX43" s="118">
        <v>0.52400000000000002</v>
      </c>
      <c r="RY43" s="118">
        <v>0.443</v>
      </c>
      <c r="RZ43" s="118">
        <v>0.505</v>
      </c>
      <c r="SA43" s="118">
        <v>1.0780000000000001</v>
      </c>
      <c r="SB43" s="118">
        <v>1.7649999999999999</v>
      </c>
      <c r="SC43" s="118">
        <v>0.496</v>
      </c>
      <c r="SD43" s="118">
        <v>0.34499999999999997</v>
      </c>
      <c r="SE43" s="118">
        <v>0.97699999999999998</v>
      </c>
      <c r="SF43" s="118">
        <v>0.97799999999999998</v>
      </c>
      <c r="SG43" s="118">
        <v>0.30299999999999999</v>
      </c>
      <c r="SH43" s="118">
        <v>0.60899999999999999</v>
      </c>
      <c r="SI43" s="118">
        <v>0.46300000000000002</v>
      </c>
      <c r="SJ43" s="118">
        <v>0.252</v>
      </c>
      <c r="SK43" s="118">
        <v>0.41799999999999998</v>
      </c>
      <c r="SL43" s="118">
        <v>0.74</v>
      </c>
      <c r="SM43" s="118">
        <v>0.44</v>
      </c>
      <c r="SN43" s="118">
        <v>0.27200000000000002</v>
      </c>
      <c r="SO43" s="118">
        <v>0.47599999999999998</v>
      </c>
      <c r="SP43" s="118">
        <v>0.46500000000000002</v>
      </c>
      <c r="SQ43" s="118">
        <v>2.681</v>
      </c>
      <c r="SR43" s="118">
        <v>2.5649999999999999</v>
      </c>
      <c r="SS43" s="118">
        <v>0.88100000000000001</v>
      </c>
      <c r="ST43" s="118">
        <v>0.92800000000000005</v>
      </c>
      <c r="SU43" s="118">
        <v>0.32</v>
      </c>
      <c r="SV43" s="118">
        <v>0.39300000000000002</v>
      </c>
      <c r="SW43" s="118">
        <v>0.30399999999999999</v>
      </c>
      <c r="SX43" s="118">
        <v>0.38900000000000001</v>
      </c>
      <c r="SY43" s="118">
        <v>0.57199999999999995</v>
      </c>
      <c r="SZ43" s="118">
        <v>0.44700000000000001</v>
      </c>
      <c r="TA43" s="118">
        <v>0.55500000000000005</v>
      </c>
      <c r="TB43" s="118">
        <v>0.46899999999999997</v>
      </c>
      <c r="TC43" s="118">
        <v>0.53500000000000003</v>
      </c>
      <c r="TD43" s="118">
        <v>1.1379999999999999</v>
      </c>
      <c r="TE43" s="118">
        <v>1.863</v>
      </c>
      <c r="TF43" s="118">
        <v>0.52300000000000002</v>
      </c>
      <c r="TG43" s="118">
        <v>0.36399999999999999</v>
      </c>
      <c r="TH43" s="118">
        <v>1.0309999999999999</v>
      </c>
      <c r="TI43" s="118">
        <v>1.0329999999999999</v>
      </c>
      <c r="TJ43" s="118">
        <v>0.32</v>
      </c>
      <c r="TK43" s="118">
        <v>0.64200000000000002</v>
      </c>
      <c r="TL43" s="118">
        <v>0.48899999999999999</v>
      </c>
      <c r="TM43" s="118">
        <v>0.26600000000000001</v>
      </c>
      <c r="TN43" s="118">
        <v>0.441</v>
      </c>
      <c r="TO43" s="118">
        <v>0.78100000000000003</v>
      </c>
      <c r="TP43" s="118">
        <v>0.46500000000000002</v>
      </c>
      <c r="TQ43" s="118">
        <v>0.28699999999999998</v>
      </c>
      <c r="TR43" s="118">
        <v>0.503</v>
      </c>
      <c r="TS43" s="118">
        <v>0.49099999999999999</v>
      </c>
      <c r="TT43" s="118">
        <v>2.83</v>
      </c>
      <c r="TU43" s="118">
        <v>2.7069999999999999</v>
      </c>
      <c r="TV43" s="118">
        <v>0.93</v>
      </c>
      <c r="TW43" s="118">
        <v>0.97899999999999998</v>
      </c>
      <c r="TX43" s="118">
        <v>0.33800000000000002</v>
      </c>
      <c r="TY43" s="118">
        <v>0.41399999999999998</v>
      </c>
      <c r="TZ43" s="118">
        <v>0.32100000000000001</v>
      </c>
      <c r="UA43" s="118">
        <v>0.41099999999999998</v>
      </c>
      <c r="UB43" s="118">
        <v>0.60399999999999998</v>
      </c>
      <c r="UC43" s="118">
        <v>0.47199999999999998</v>
      </c>
      <c r="UD43" s="118">
        <v>0.58599999999999997</v>
      </c>
      <c r="UE43" s="118">
        <v>0.495</v>
      </c>
      <c r="UF43" s="118">
        <v>0.56499999999999995</v>
      </c>
      <c r="UG43" s="118">
        <v>1.198</v>
      </c>
      <c r="UH43" s="118">
        <v>1.9610000000000001</v>
      </c>
      <c r="UI43" s="118">
        <v>0.55100000000000005</v>
      </c>
      <c r="UJ43" s="118">
        <v>0.38300000000000001</v>
      </c>
      <c r="UK43" s="118">
        <v>1.085</v>
      </c>
      <c r="UL43" s="118">
        <v>1.087</v>
      </c>
      <c r="UM43" s="118">
        <v>0.33700000000000002</v>
      </c>
      <c r="UN43" s="118">
        <v>0.67600000000000005</v>
      </c>
      <c r="UO43" s="118">
        <v>0.51500000000000001</v>
      </c>
      <c r="UP43" s="118">
        <v>0.28000000000000003</v>
      </c>
      <c r="UQ43" s="118">
        <v>0.46400000000000002</v>
      </c>
      <c r="UR43" s="118">
        <v>0.82199999999999995</v>
      </c>
      <c r="US43" s="118">
        <v>0.48899999999999999</v>
      </c>
      <c r="UT43" s="118">
        <v>0.30199999999999999</v>
      </c>
      <c r="UU43" s="118">
        <v>0.52900000000000003</v>
      </c>
      <c r="UV43" s="118">
        <v>0.51700000000000002</v>
      </c>
      <c r="UW43" s="118">
        <v>2.9790000000000001</v>
      </c>
      <c r="UX43" s="118">
        <v>2.85</v>
      </c>
      <c r="UY43" s="118">
        <v>0.97899999999999998</v>
      </c>
      <c r="UZ43" s="118">
        <v>1.0309999999999999</v>
      </c>
      <c r="VA43" s="118">
        <v>0.35599999999999998</v>
      </c>
      <c r="VB43" s="118">
        <v>0.436</v>
      </c>
      <c r="VC43" s="118">
        <v>0.33700000000000002</v>
      </c>
      <c r="VD43" s="118">
        <v>0.432</v>
      </c>
      <c r="VE43" s="118">
        <v>0.63600000000000001</v>
      </c>
      <c r="VF43" s="118">
        <v>0.497</v>
      </c>
      <c r="VG43" s="118">
        <v>0.61599999999999999</v>
      </c>
      <c r="VH43" s="118">
        <v>0.52100000000000002</v>
      </c>
      <c r="VI43" s="118">
        <v>0.59399999999999997</v>
      </c>
      <c r="VJ43" s="118">
        <v>1.3180000000000001</v>
      </c>
      <c r="VK43" s="118">
        <v>2.157</v>
      </c>
      <c r="VL43" s="118">
        <v>0.60599999999999998</v>
      </c>
      <c r="VM43" s="118">
        <v>0.42199999999999999</v>
      </c>
      <c r="VN43" s="118">
        <v>1.194</v>
      </c>
      <c r="VO43" s="118">
        <v>1.196</v>
      </c>
      <c r="VP43" s="118">
        <v>0.37</v>
      </c>
      <c r="VQ43" s="118">
        <v>0.74399999999999999</v>
      </c>
      <c r="VR43" s="118">
        <v>0.56599999999999995</v>
      </c>
      <c r="VS43" s="118">
        <v>0.308</v>
      </c>
      <c r="VT43" s="118">
        <v>0.51100000000000001</v>
      </c>
      <c r="VU43" s="118">
        <v>0.90400000000000003</v>
      </c>
      <c r="VV43" s="118">
        <v>0.53800000000000003</v>
      </c>
      <c r="VW43" s="118">
        <v>0.33200000000000002</v>
      </c>
      <c r="VX43" s="118">
        <v>0.58199999999999996</v>
      </c>
      <c r="VY43" s="118">
        <v>0.56799999999999995</v>
      </c>
      <c r="VZ43" s="118">
        <v>3.2759999999999998</v>
      </c>
      <c r="WA43" s="118">
        <v>3.1349999999999998</v>
      </c>
      <c r="WB43" s="118">
        <v>1.077</v>
      </c>
      <c r="WC43" s="118">
        <v>1.1339999999999999</v>
      </c>
      <c r="WD43" s="118">
        <v>0.39200000000000002</v>
      </c>
      <c r="WE43" s="118">
        <v>0.48</v>
      </c>
      <c r="WF43" s="118">
        <v>0.371</v>
      </c>
      <c r="WG43" s="118">
        <v>0.47499999999999998</v>
      </c>
      <c r="WH43" s="118">
        <v>0.69899999999999995</v>
      </c>
      <c r="WI43" s="118">
        <v>0.54600000000000004</v>
      </c>
      <c r="WJ43" s="118">
        <v>0.67800000000000005</v>
      </c>
      <c r="WK43" s="118">
        <v>0.57299999999999995</v>
      </c>
      <c r="WL43" s="118">
        <v>0.65400000000000003</v>
      </c>
      <c r="WM43" s="118">
        <v>1.4370000000000001</v>
      </c>
      <c r="WN43" s="118">
        <v>2.3530000000000002</v>
      </c>
      <c r="WO43" s="118">
        <v>0.66100000000000003</v>
      </c>
      <c r="WP43" s="118">
        <v>0.46</v>
      </c>
      <c r="WQ43" s="118">
        <v>1.302</v>
      </c>
      <c r="WR43" s="118">
        <v>1.3049999999999999</v>
      </c>
      <c r="WS43" s="118">
        <v>0.40400000000000003</v>
      </c>
      <c r="WT43" s="118">
        <v>0.81100000000000005</v>
      </c>
      <c r="WU43" s="118">
        <v>0.61799999999999999</v>
      </c>
      <c r="WV43" s="118">
        <v>0.33600000000000002</v>
      </c>
      <c r="WW43" s="118">
        <v>0.55700000000000005</v>
      </c>
      <c r="WX43" s="118">
        <v>0.98699999999999999</v>
      </c>
      <c r="WY43" s="118">
        <v>0.58699999999999997</v>
      </c>
      <c r="WZ43" s="118">
        <v>0.36299999999999999</v>
      </c>
      <c r="XA43" s="118">
        <v>0.63500000000000001</v>
      </c>
      <c r="XB43" s="118">
        <v>0.62</v>
      </c>
      <c r="XC43" s="118">
        <v>3.5739999999999998</v>
      </c>
      <c r="XD43" s="118">
        <v>3.42</v>
      </c>
      <c r="XE43" s="118">
        <v>1.175</v>
      </c>
      <c r="XF43" s="118">
        <v>1.2370000000000001</v>
      </c>
      <c r="XG43" s="118">
        <v>0.42699999999999999</v>
      </c>
      <c r="XH43" s="118">
        <v>0.52300000000000002</v>
      </c>
      <c r="XI43" s="118">
        <v>0.40500000000000003</v>
      </c>
      <c r="XJ43" s="118">
        <v>0.51900000000000002</v>
      </c>
      <c r="XK43" s="118">
        <v>0.76300000000000001</v>
      </c>
      <c r="XL43" s="118">
        <v>0.59599999999999997</v>
      </c>
      <c r="XM43" s="118">
        <v>0.74</v>
      </c>
      <c r="XN43" s="118">
        <v>0.625</v>
      </c>
      <c r="XO43" s="118">
        <v>0.71299999999999997</v>
      </c>
      <c r="XP43" s="118">
        <v>1.5569999999999999</v>
      </c>
      <c r="XQ43" s="118">
        <v>2.5489999999999999</v>
      </c>
      <c r="XR43" s="118">
        <v>0.71599999999999997</v>
      </c>
      <c r="XS43" s="118">
        <v>0.498</v>
      </c>
      <c r="XT43" s="118">
        <v>1.411</v>
      </c>
      <c r="XU43" s="118">
        <v>1.413</v>
      </c>
      <c r="XV43" s="118">
        <v>0.438</v>
      </c>
      <c r="XW43" s="118">
        <v>0.879</v>
      </c>
      <c r="XX43" s="118">
        <v>0.66900000000000004</v>
      </c>
      <c r="XY43" s="118">
        <v>0.36399999999999999</v>
      </c>
      <c r="XZ43" s="118">
        <v>0.60399999999999998</v>
      </c>
      <c r="YA43" s="118">
        <v>1.069</v>
      </c>
      <c r="YB43" s="118">
        <v>0.63600000000000001</v>
      </c>
      <c r="YC43" s="118">
        <v>0.39300000000000002</v>
      </c>
      <c r="YD43" s="118">
        <v>0.68799999999999994</v>
      </c>
      <c r="YE43" s="118">
        <v>0.67200000000000004</v>
      </c>
      <c r="YF43" s="118">
        <v>3.8719999999999999</v>
      </c>
      <c r="YG43" s="118">
        <v>3.7050000000000001</v>
      </c>
      <c r="YH43" s="118">
        <v>1.272</v>
      </c>
      <c r="YI43" s="118">
        <v>1.34</v>
      </c>
      <c r="YJ43" s="118">
        <v>0.46300000000000002</v>
      </c>
      <c r="YK43" s="118">
        <v>0.56699999999999995</v>
      </c>
      <c r="YL43" s="118">
        <v>0.439</v>
      </c>
      <c r="YM43" s="118">
        <v>0.56200000000000006</v>
      </c>
      <c r="YN43" s="118">
        <v>0.82699999999999996</v>
      </c>
      <c r="YO43" s="118">
        <v>0.64600000000000002</v>
      </c>
      <c r="YP43" s="118">
        <v>0.80100000000000005</v>
      </c>
      <c r="YQ43" s="118">
        <v>0.67700000000000005</v>
      </c>
      <c r="YR43" s="118">
        <v>0.77200000000000002</v>
      </c>
      <c r="YS43" s="118">
        <v>1.677</v>
      </c>
      <c r="YT43" s="118">
        <v>2.7450000000000001</v>
      </c>
      <c r="YU43" s="118">
        <v>0.77100000000000002</v>
      </c>
      <c r="YV43" s="118">
        <v>0.53700000000000003</v>
      </c>
      <c r="YW43" s="118">
        <v>1.5189999999999999</v>
      </c>
      <c r="YX43" s="118">
        <v>1.522</v>
      </c>
      <c r="YY43" s="118">
        <v>0.47099999999999997</v>
      </c>
      <c r="YZ43" s="118">
        <v>0.94699999999999995</v>
      </c>
      <c r="ZA43" s="118">
        <v>0.72099999999999997</v>
      </c>
      <c r="ZB43" s="118">
        <v>0.39200000000000002</v>
      </c>
      <c r="ZC43" s="118">
        <v>0.65</v>
      </c>
      <c r="ZD43" s="118">
        <v>1.151</v>
      </c>
      <c r="ZE43" s="118">
        <v>0.68500000000000005</v>
      </c>
      <c r="ZF43" s="118">
        <v>0.42299999999999999</v>
      </c>
      <c r="ZG43" s="118">
        <v>0.74099999999999999</v>
      </c>
      <c r="ZH43" s="118">
        <v>0.72299999999999998</v>
      </c>
      <c r="ZI43" s="118">
        <v>4.17</v>
      </c>
      <c r="ZJ43" s="118">
        <v>3.99</v>
      </c>
      <c r="ZK43" s="118">
        <v>1.37</v>
      </c>
      <c r="ZL43" s="118">
        <v>1.4430000000000001</v>
      </c>
      <c r="ZM43" s="118">
        <v>0.498</v>
      </c>
      <c r="ZN43" s="118">
        <v>0.61099999999999999</v>
      </c>
      <c r="ZO43" s="118">
        <v>0.47199999999999998</v>
      </c>
      <c r="ZP43" s="118">
        <v>0.60499999999999998</v>
      </c>
      <c r="ZQ43" s="118">
        <v>0.89</v>
      </c>
      <c r="ZR43" s="118">
        <v>0.69499999999999995</v>
      </c>
      <c r="ZS43" s="118">
        <v>0.86299999999999999</v>
      </c>
      <c r="ZT43" s="118">
        <v>0.72899999999999998</v>
      </c>
      <c r="ZU43" s="118">
        <v>0.83199999999999996</v>
      </c>
      <c r="ZV43" s="118">
        <v>1.7969999999999999</v>
      </c>
      <c r="ZW43" s="118">
        <v>2.9420000000000002</v>
      </c>
      <c r="ZX43" s="118">
        <v>0.82599999999999996</v>
      </c>
      <c r="ZY43" s="118">
        <v>0.57499999999999996</v>
      </c>
      <c r="ZZ43" s="118">
        <v>1.6279999999999999</v>
      </c>
      <c r="AAA43" s="118">
        <v>1.631</v>
      </c>
      <c r="AAB43" s="118">
        <v>0.505</v>
      </c>
      <c r="AAC43" s="118">
        <v>1.014</v>
      </c>
      <c r="AAD43" s="118">
        <v>0.77200000000000002</v>
      </c>
      <c r="AAE43" s="118">
        <v>0.41899999999999998</v>
      </c>
      <c r="AAF43" s="118">
        <v>0.69599999999999995</v>
      </c>
      <c r="AAG43" s="118">
        <v>1.2330000000000001</v>
      </c>
      <c r="AAH43" s="118">
        <v>0.73399999999999999</v>
      </c>
      <c r="AAI43" s="118">
        <v>0.45300000000000001</v>
      </c>
      <c r="AAJ43" s="118">
        <v>0.79400000000000004</v>
      </c>
      <c r="AAK43" s="118">
        <v>0.77500000000000002</v>
      </c>
      <c r="AAL43" s="118">
        <v>4.468</v>
      </c>
      <c r="AAM43" s="118">
        <v>4.2750000000000004</v>
      </c>
      <c r="AAN43" s="118">
        <v>1.468</v>
      </c>
      <c r="AAO43" s="118">
        <v>1.546</v>
      </c>
      <c r="AAP43" s="118">
        <v>0.53400000000000003</v>
      </c>
      <c r="AAQ43" s="118">
        <v>0.65400000000000003</v>
      </c>
      <c r="AAR43" s="118">
        <v>0.50600000000000001</v>
      </c>
      <c r="AAS43" s="118">
        <v>0.64800000000000002</v>
      </c>
      <c r="AAT43" s="118">
        <v>0.95399999999999996</v>
      </c>
      <c r="AAU43" s="118">
        <v>0.745</v>
      </c>
      <c r="AAV43" s="118">
        <v>0.92400000000000004</v>
      </c>
      <c r="AAW43" s="118">
        <v>0.78100000000000003</v>
      </c>
      <c r="AAX43" s="118">
        <v>0.89100000000000001</v>
      </c>
      <c r="AAY43" s="118">
        <v>1.9159999999999999</v>
      </c>
      <c r="AAZ43" s="118">
        <v>3.1379999999999999</v>
      </c>
      <c r="ABA43" s="118">
        <v>0.88100000000000001</v>
      </c>
      <c r="ABB43" s="118">
        <v>0.61299999999999999</v>
      </c>
      <c r="ABC43" s="118">
        <v>1.736</v>
      </c>
      <c r="ABD43" s="118">
        <v>1.7390000000000001</v>
      </c>
      <c r="ABE43" s="118">
        <v>0.53900000000000003</v>
      </c>
      <c r="ABF43" s="118">
        <v>1.0820000000000001</v>
      </c>
      <c r="ABG43" s="118">
        <v>0.82299999999999995</v>
      </c>
      <c r="ABH43" s="118">
        <v>0.44700000000000001</v>
      </c>
      <c r="ABI43" s="118">
        <v>0.74299999999999999</v>
      </c>
      <c r="ABJ43" s="118">
        <v>1.3160000000000001</v>
      </c>
      <c r="ABK43" s="118">
        <v>0.78300000000000003</v>
      </c>
      <c r="ABL43" s="118">
        <v>0.48299999999999998</v>
      </c>
      <c r="ABM43" s="118">
        <v>0.84699999999999998</v>
      </c>
      <c r="ABN43" s="118">
        <v>0.82699999999999996</v>
      </c>
      <c r="ABO43" s="118">
        <v>4.766</v>
      </c>
      <c r="ABP43" s="118">
        <v>4.5599999999999996</v>
      </c>
      <c r="ABQ43" s="118">
        <v>1.5660000000000001</v>
      </c>
      <c r="ABR43" s="118">
        <v>1.649</v>
      </c>
      <c r="ABS43" s="118">
        <v>0.56999999999999995</v>
      </c>
      <c r="ABT43" s="118">
        <v>0.69799999999999995</v>
      </c>
      <c r="ABU43" s="118">
        <v>0.54</v>
      </c>
      <c r="ABV43" s="118">
        <v>0.69099999999999995</v>
      </c>
      <c r="ABW43" s="118">
        <v>1.0169999999999999</v>
      </c>
      <c r="ABX43" s="118">
        <v>0.79500000000000004</v>
      </c>
      <c r="ABY43" s="118">
        <v>0.98599999999999999</v>
      </c>
      <c r="ABZ43" s="118">
        <v>0.83299999999999996</v>
      </c>
      <c r="ACA43" s="118">
        <v>0.95099999999999996</v>
      </c>
      <c r="ACB43" s="118">
        <v>2.036</v>
      </c>
      <c r="ACC43" s="118">
        <v>3.3340000000000001</v>
      </c>
      <c r="ACD43" s="118">
        <v>0.93600000000000005</v>
      </c>
      <c r="ACE43" s="118">
        <v>0.65200000000000002</v>
      </c>
      <c r="ACF43" s="118">
        <v>1.845</v>
      </c>
      <c r="ACG43" s="118">
        <v>1.8480000000000001</v>
      </c>
      <c r="ACH43" s="118">
        <v>0.57199999999999995</v>
      </c>
      <c r="ACI43" s="118">
        <v>1.149</v>
      </c>
      <c r="ACJ43" s="118">
        <v>0.875</v>
      </c>
      <c r="ACK43" s="118">
        <v>0.47499999999999998</v>
      </c>
      <c r="ACL43" s="118">
        <v>0.78900000000000003</v>
      </c>
      <c r="ACM43" s="118">
        <v>1.3979999999999999</v>
      </c>
      <c r="ACN43" s="118">
        <v>0.83199999999999996</v>
      </c>
      <c r="ACO43" s="118">
        <v>0.51400000000000001</v>
      </c>
      <c r="ACP43" s="118">
        <v>0.9</v>
      </c>
      <c r="ACQ43" s="118">
        <v>0.878</v>
      </c>
      <c r="ACR43" s="118">
        <v>5.0640000000000001</v>
      </c>
      <c r="ACS43" s="118">
        <v>4.8449999999999998</v>
      </c>
      <c r="ACT43" s="118">
        <v>1.6639999999999999</v>
      </c>
      <c r="ACU43" s="118">
        <v>1.7529999999999999</v>
      </c>
      <c r="ACV43" s="118">
        <v>0.60499999999999998</v>
      </c>
      <c r="ACW43" s="118">
        <v>0.74099999999999999</v>
      </c>
      <c r="ACX43" s="118">
        <v>0.57399999999999995</v>
      </c>
      <c r="ACY43" s="118">
        <v>0.73499999999999999</v>
      </c>
      <c r="ACZ43" s="118">
        <v>1.081</v>
      </c>
      <c r="ADA43" s="118">
        <v>0.84399999999999997</v>
      </c>
      <c r="ADB43" s="118">
        <v>1.048</v>
      </c>
      <c r="ADC43" s="118">
        <v>0.88500000000000001</v>
      </c>
      <c r="ADD43" s="118">
        <v>1.01</v>
      </c>
      <c r="ADE43" s="118">
        <v>2.1560000000000001</v>
      </c>
      <c r="ADF43" s="118">
        <v>3.53</v>
      </c>
      <c r="ADG43" s="118">
        <v>0.99199999999999999</v>
      </c>
      <c r="ADH43" s="118">
        <v>0.69</v>
      </c>
      <c r="ADI43" s="118">
        <v>1.954</v>
      </c>
      <c r="ADJ43" s="118">
        <v>1.9570000000000001</v>
      </c>
      <c r="ADK43" s="118">
        <v>0.60599999999999998</v>
      </c>
      <c r="ADL43" s="118">
        <v>1.2170000000000001</v>
      </c>
      <c r="ADM43" s="118">
        <v>0.92600000000000005</v>
      </c>
      <c r="ADN43" s="118">
        <v>0.503</v>
      </c>
      <c r="ADO43" s="118">
        <v>0.83599999999999997</v>
      </c>
      <c r="ADP43" s="118">
        <v>1.48</v>
      </c>
      <c r="ADQ43" s="118">
        <v>0.88100000000000001</v>
      </c>
      <c r="ADR43" s="118">
        <v>0.54400000000000004</v>
      </c>
      <c r="ADS43" s="118">
        <v>0.95299999999999996</v>
      </c>
      <c r="ADT43" s="118">
        <v>0.93</v>
      </c>
      <c r="ADU43" s="118">
        <v>5.3609999999999998</v>
      </c>
      <c r="ADV43" s="118">
        <v>5.13</v>
      </c>
      <c r="ADW43" s="118">
        <v>1.762</v>
      </c>
      <c r="ADX43" s="118">
        <v>1.8560000000000001</v>
      </c>
      <c r="ADY43" s="118">
        <v>0.64100000000000001</v>
      </c>
      <c r="ADZ43" s="118">
        <v>0.78500000000000003</v>
      </c>
      <c r="AEA43" s="118">
        <v>0.60699999999999998</v>
      </c>
      <c r="AEB43" s="118">
        <v>0.77800000000000002</v>
      </c>
      <c r="AEC43" s="118">
        <v>1.145</v>
      </c>
      <c r="AED43" s="118">
        <v>0.89400000000000002</v>
      </c>
      <c r="AEE43" s="118">
        <v>1.109</v>
      </c>
      <c r="AEF43" s="118">
        <v>0.93700000000000006</v>
      </c>
      <c r="AEG43" s="118">
        <v>1.07</v>
      </c>
      <c r="AEH43" s="118">
        <v>2.2759999999999998</v>
      </c>
      <c r="AEI43" s="118">
        <v>3.726</v>
      </c>
      <c r="AEJ43" s="118">
        <v>1.0469999999999999</v>
      </c>
      <c r="AEK43" s="118">
        <v>0.72799999999999998</v>
      </c>
      <c r="AEL43" s="118">
        <v>2.0619999999999998</v>
      </c>
      <c r="AEM43" s="118">
        <v>2.0659999999999998</v>
      </c>
      <c r="AEN43" s="118">
        <v>0.64</v>
      </c>
      <c r="AEO43" s="118">
        <v>1.2849999999999999</v>
      </c>
      <c r="AEP43" s="118">
        <v>0.97799999999999998</v>
      </c>
      <c r="AEQ43" s="118">
        <v>0.53100000000000003</v>
      </c>
      <c r="AER43" s="118">
        <v>0.88200000000000001</v>
      </c>
      <c r="AES43" s="118">
        <v>1.5620000000000001</v>
      </c>
      <c r="AET43" s="118">
        <v>0.93</v>
      </c>
      <c r="AEU43" s="118">
        <v>0.57399999999999995</v>
      </c>
      <c r="AEV43" s="118">
        <v>1.006</v>
      </c>
      <c r="AEW43" s="118">
        <v>0.98199999999999998</v>
      </c>
      <c r="AEX43" s="118">
        <v>5.6589999999999998</v>
      </c>
      <c r="AEY43" s="118">
        <v>5.415</v>
      </c>
      <c r="AEZ43" s="118">
        <v>1.86</v>
      </c>
      <c r="AFA43" s="118">
        <v>1.9590000000000001</v>
      </c>
      <c r="AFB43" s="118">
        <v>0.67600000000000005</v>
      </c>
      <c r="AFC43" s="118">
        <v>0.82899999999999996</v>
      </c>
      <c r="AFD43" s="118">
        <v>0.64100000000000001</v>
      </c>
      <c r="AFE43" s="118">
        <v>0.82099999999999995</v>
      </c>
      <c r="AFF43" s="118">
        <v>1.208</v>
      </c>
      <c r="AFG43" s="118">
        <v>0.94399999999999995</v>
      </c>
      <c r="AFH43" s="118">
        <v>1.171</v>
      </c>
      <c r="AFI43" s="118">
        <v>0.98899999999999999</v>
      </c>
      <c r="AFJ43" s="118">
        <v>1.129</v>
      </c>
      <c r="AFK43" s="118">
        <v>2.3959999999999999</v>
      </c>
      <c r="AFL43" s="118">
        <v>3.9220000000000002</v>
      </c>
      <c r="AFM43" s="118">
        <v>1.1020000000000001</v>
      </c>
      <c r="AFN43" s="118">
        <v>0.76700000000000002</v>
      </c>
      <c r="AFO43" s="118">
        <v>2.1709999999999998</v>
      </c>
      <c r="AFP43" s="118">
        <v>2.1739999999999999</v>
      </c>
      <c r="AFQ43" s="118">
        <v>0.67300000000000004</v>
      </c>
      <c r="AFR43" s="118">
        <v>1.3520000000000001</v>
      </c>
      <c r="AFS43" s="118">
        <v>1.0289999999999999</v>
      </c>
      <c r="AFT43" s="118">
        <v>0.55900000000000005</v>
      </c>
      <c r="AFU43" s="118">
        <v>0.92900000000000005</v>
      </c>
      <c r="AFV43" s="118">
        <v>1.645</v>
      </c>
      <c r="AFW43" s="118">
        <v>0.97899999999999998</v>
      </c>
      <c r="AFX43" s="118">
        <v>0.60399999999999998</v>
      </c>
      <c r="AFY43" s="118">
        <v>1.0589999999999999</v>
      </c>
      <c r="AFZ43" s="118">
        <v>1.0329999999999999</v>
      </c>
      <c r="AGA43" s="118">
        <v>5.9569999999999999</v>
      </c>
      <c r="AGB43" s="118">
        <v>5.7</v>
      </c>
      <c r="AGC43" s="118">
        <v>1.958</v>
      </c>
      <c r="AGD43" s="118">
        <v>2.0619999999999998</v>
      </c>
      <c r="AGE43" s="118">
        <v>0.71199999999999997</v>
      </c>
      <c r="AGF43" s="118">
        <v>0.872</v>
      </c>
      <c r="AGG43" s="118">
        <v>0.67500000000000004</v>
      </c>
      <c r="AGH43" s="118">
        <v>0.86399999999999999</v>
      </c>
      <c r="AGI43" s="118">
        <v>1.272</v>
      </c>
      <c r="AGJ43" s="118">
        <v>0.99299999999999999</v>
      </c>
      <c r="AGK43" s="118">
        <v>1.2330000000000001</v>
      </c>
      <c r="AGL43" s="118">
        <v>1.0409999999999999</v>
      </c>
      <c r="AGM43" s="118">
        <v>1.1879999999999999</v>
      </c>
      <c r="AGN43" s="118">
        <v>2.5150000000000001</v>
      </c>
      <c r="AGO43" s="118">
        <v>4.1180000000000003</v>
      </c>
      <c r="AGP43" s="118">
        <v>1.157</v>
      </c>
      <c r="AGQ43" s="118">
        <v>0.80500000000000005</v>
      </c>
      <c r="AGR43" s="118">
        <v>2.2789999999999999</v>
      </c>
      <c r="AGS43" s="118">
        <v>2.2829999999999999</v>
      </c>
      <c r="AGT43" s="118">
        <v>0.70699999999999996</v>
      </c>
      <c r="AGU43" s="118">
        <v>1.42</v>
      </c>
      <c r="AGV43" s="118">
        <v>1.081</v>
      </c>
      <c r="AGW43" s="118">
        <v>0.58699999999999997</v>
      </c>
      <c r="AGX43" s="118">
        <v>0.97499999999999998</v>
      </c>
      <c r="AGY43" s="118">
        <v>1.7270000000000001</v>
      </c>
      <c r="AGZ43" s="118">
        <v>1.028</v>
      </c>
      <c r="AHA43" s="118">
        <v>0.63400000000000001</v>
      </c>
      <c r="AHB43" s="118">
        <v>1.111</v>
      </c>
      <c r="AHC43" s="118">
        <v>1.085</v>
      </c>
      <c r="AHD43" s="118">
        <v>6.2549999999999999</v>
      </c>
      <c r="AHE43" s="118">
        <v>5.9850000000000003</v>
      </c>
      <c r="AHF43" s="118">
        <v>2.0550000000000002</v>
      </c>
      <c r="AHG43" s="118">
        <v>2.165</v>
      </c>
      <c r="AHH43" s="118">
        <v>0.747</v>
      </c>
      <c r="AHI43" s="118">
        <v>0.91600000000000004</v>
      </c>
      <c r="AHJ43" s="118">
        <v>0.70899999999999996</v>
      </c>
      <c r="AHK43" s="118">
        <v>0.90800000000000003</v>
      </c>
      <c r="AHL43" s="118">
        <v>1.335</v>
      </c>
      <c r="AHM43" s="118">
        <v>1.0429999999999999</v>
      </c>
      <c r="AHN43" s="118">
        <v>1.294</v>
      </c>
      <c r="AHO43" s="118">
        <v>1.0940000000000001</v>
      </c>
      <c r="AHP43" s="118">
        <v>1.248</v>
      </c>
      <c r="AHQ43" s="118">
        <v>2.6349999999999998</v>
      </c>
      <c r="AHR43" s="118">
        <v>4.3140000000000001</v>
      </c>
      <c r="AHS43" s="118">
        <v>1.212</v>
      </c>
      <c r="AHT43" s="118">
        <v>0.84299999999999997</v>
      </c>
      <c r="AHU43" s="118">
        <v>2.3879999999999999</v>
      </c>
      <c r="AHV43" s="118">
        <v>2.3919999999999999</v>
      </c>
      <c r="AHW43" s="118">
        <v>0.74099999999999999</v>
      </c>
      <c r="AHX43" s="118">
        <v>1.488</v>
      </c>
      <c r="AHY43" s="118">
        <v>1.1319999999999999</v>
      </c>
      <c r="AHZ43" s="118">
        <v>0.61499999999999999</v>
      </c>
      <c r="AIA43" s="118">
        <v>1.0209999999999999</v>
      </c>
      <c r="AIB43" s="118">
        <v>1.8089999999999999</v>
      </c>
      <c r="AIC43" s="118">
        <v>1.0760000000000001</v>
      </c>
      <c r="AID43" s="118">
        <v>0.66500000000000004</v>
      </c>
      <c r="AIE43" s="118">
        <v>1.1639999999999999</v>
      </c>
      <c r="AIF43" s="118">
        <v>1.137</v>
      </c>
      <c r="AIG43" s="118">
        <v>6.5529999999999999</v>
      </c>
      <c r="AIH43" s="118">
        <v>6.27</v>
      </c>
      <c r="AII43" s="118">
        <v>2.153</v>
      </c>
      <c r="AIJ43" s="118">
        <v>2.2679999999999998</v>
      </c>
      <c r="AIK43" s="118">
        <v>0.78300000000000003</v>
      </c>
      <c r="AIL43" s="118">
        <v>0.96</v>
      </c>
      <c r="AIM43" s="118">
        <v>0.74199999999999999</v>
      </c>
      <c r="AIN43" s="118">
        <v>0.95099999999999996</v>
      </c>
      <c r="AIO43" s="118">
        <v>1.399</v>
      </c>
      <c r="AIP43" s="118">
        <v>1.093</v>
      </c>
      <c r="AIQ43" s="118">
        <v>1.3560000000000001</v>
      </c>
      <c r="AIR43" s="118">
        <v>1.1459999999999999</v>
      </c>
      <c r="AIS43" s="118">
        <v>1.3069999999999999</v>
      </c>
      <c r="AIT43" s="118">
        <v>2.7549999999999999</v>
      </c>
      <c r="AIU43" s="118">
        <v>4.51</v>
      </c>
      <c r="AIV43" s="118">
        <v>1.2669999999999999</v>
      </c>
      <c r="AIW43" s="118">
        <v>0.88200000000000001</v>
      </c>
      <c r="AIX43" s="118">
        <v>2.496</v>
      </c>
      <c r="AIY43" s="118">
        <v>2.5009999999999999</v>
      </c>
      <c r="AIZ43" s="118">
        <v>0.77400000000000002</v>
      </c>
      <c r="AJA43" s="118">
        <v>1.5549999999999999</v>
      </c>
      <c r="AJB43" s="118">
        <v>1.1839999999999999</v>
      </c>
      <c r="AJC43" s="118">
        <v>0.64300000000000002</v>
      </c>
      <c r="AJD43" s="118">
        <v>1.0680000000000001</v>
      </c>
      <c r="AJE43" s="118">
        <v>1.891</v>
      </c>
      <c r="AJF43" s="118">
        <v>1.125</v>
      </c>
      <c r="AJG43" s="118">
        <v>0.69499999999999995</v>
      </c>
      <c r="AJH43" s="118">
        <v>1.2170000000000001</v>
      </c>
      <c r="AJI43" s="118">
        <v>1.1879999999999999</v>
      </c>
      <c r="AJJ43" s="118">
        <v>6.851</v>
      </c>
      <c r="AJK43" s="118">
        <v>6.5540000000000003</v>
      </c>
      <c r="AJL43" s="118">
        <v>2.2509999999999999</v>
      </c>
      <c r="AJM43" s="118">
        <v>2.371</v>
      </c>
      <c r="AJN43" s="118">
        <v>0.81899999999999995</v>
      </c>
      <c r="AJO43" s="118">
        <v>1.0029999999999999</v>
      </c>
      <c r="AJP43" s="118">
        <v>0.77600000000000002</v>
      </c>
      <c r="AJQ43" s="118">
        <v>0.99399999999999999</v>
      </c>
      <c r="AJR43" s="118">
        <v>1.4630000000000001</v>
      </c>
      <c r="AJS43" s="118">
        <v>1.1419999999999999</v>
      </c>
      <c r="AJT43" s="118">
        <v>1.4179999999999999</v>
      </c>
      <c r="AJU43" s="118">
        <v>1.198</v>
      </c>
      <c r="AJV43" s="118">
        <v>1.367</v>
      </c>
      <c r="AJW43" s="118">
        <v>2.875</v>
      </c>
      <c r="AJX43" s="118">
        <v>4.7069999999999999</v>
      </c>
      <c r="AJY43" s="118">
        <v>1.3220000000000001</v>
      </c>
      <c r="AJZ43" s="118">
        <v>0.92</v>
      </c>
      <c r="AKA43" s="118">
        <v>2.605</v>
      </c>
      <c r="AKB43" s="118">
        <v>2.609</v>
      </c>
      <c r="AKC43" s="118">
        <v>0.80800000000000005</v>
      </c>
      <c r="AKD43" s="118">
        <v>1.623</v>
      </c>
      <c r="AKE43" s="118">
        <v>1.2350000000000001</v>
      </c>
      <c r="AKF43" s="118">
        <v>0.67100000000000004</v>
      </c>
      <c r="AKG43" s="118">
        <v>1.1140000000000001</v>
      </c>
      <c r="AKH43" s="118">
        <v>1.9730000000000001</v>
      </c>
      <c r="AKI43" s="118">
        <v>1.1739999999999999</v>
      </c>
      <c r="AKJ43" s="118">
        <v>0.72499999999999998</v>
      </c>
      <c r="AKK43" s="118">
        <v>1.27</v>
      </c>
      <c r="AKL43" s="118">
        <v>1.24</v>
      </c>
      <c r="AKM43" s="118">
        <v>7.1479999999999997</v>
      </c>
      <c r="AKN43" s="118">
        <v>6.8390000000000004</v>
      </c>
      <c r="AKO43" s="118">
        <v>2.3490000000000002</v>
      </c>
      <c r="AKP43" s="118">
        <v>2.4740000000000002</v>
      </c>
      <c r="AKQ43" s="118">
        <v>0.85399999999999998</v>
      </c>
      <c r="AKR43" s="118">
        <v>1.0469999999999999</v>
      </c>
      <c r="AKS43" s="118">
        <v>0.81</v>
      </c>
      <c r="AKT43" s="118">
        <v>1.0369999999999999</v>
      </c>
      <c r="AKU43" s="118">
        <v>1.526</v>
      </c>
      <c r="AKV43" s="118">
        <v>1.1919999999999999</v>
      </c>
      <c r="AKW43" s="118">
        <v>1.4790000000000001</v>
      </c>
      <c r="AKX43" s="118">
        <v>1.25</v>
      </c>
      <c r="AKY43" s="118">
        <v>1.4259999999999999</v>
      </c>
      <c r="AKZ43" s="118">
        <v>2.9940000000000002</v>
      </c>
      <c r="ALA43" s="118">
        <v>4.9029999999999996</v>
      </c>
      <c r="ALB43" s="118">
        <v>1.377</v>
      </c>
      <c r="ALC43" s="118">
        <v>0.95799999999999996</v>
      </c>
      <c r="ALD43" s="118">
        <v>2.7130000000000001</v>
      </c>
      <c r="ALE43" s="118">
        <v>2.718</v>
      </c>
      <c r="ALF43" s="118">
        <v>0.84199999999999997</v>
      </c>
      <c r="ALG43" s="118">
        <v>1.69</v>
      </c>
      <c r="ALH43" s="118">
        <v>1.2869999999999999</v>
      </c>
      <c r="ALI43" s="118">
        <v>0.69899999999999995</v>
      </c>
      <c r="ALJ43" s="118">
        <v>1.161</v>
      </c>
      <c r="ALK43" s="118">
        <v>2.056</v>
      </c>
      <c r="ALL43" s="118">
        <v>1.2230000000000001</v>
      </c>
      <c r="ALM43" s="118">
        <v>0.755</v>
      </c>
      <c r="ALN43" s="118">
        <v>1.323</v>
      </c>
      <c r="ALO43" s="118">
        <v>1.292</v>
      </c>
      <c r="ALP43" s="118">
        <v>7.4459999999999997</v>
      </c>
      <c r="ALQ43" s="118">
        <v>7.1239999999999997</v>
      </c>
      <c r="ALR43" s="118">
        <v>2.4470000000000001</v>
      </c>
      <c r="ALS43" s="118">
        <v>2.577</v>
      </c>
      <c r="ALT43" s="118">
        <v>0.89</v>
      </c>
      <c r="ALU43" s="118">
        <v>1.0900000000000001</v>
      </c>
      <c r="ALV43" s="118">
        <v>0.84399999999999997</v>
      </c>
      <c r="ALW43" s="118">
        <v>1.08</v>
      </c>
      <c r="ALX43" s="118">
        <v>1.59</v>
      </c>
      <c r="ALY43" s="118">
        <v>1.242</v>
      </c>
      <c r="ALZ43" s="118">
        <v>1.5409999999999999</v>
      </c>
      <c r="AMA43" s="118">
        <v>1.302</v>
      </c>
      <c r="AMB43" s="118">
        <v>1.486</v>
      </c>
      <c r="AMC43" s="118">
        <v>3.1139999999999999</v>
      </c>
      <c r="AMD43" s="118">
        <v>5.0990000000000002</v>
      </c>
      <c r="AME43" s="118">
        <v>1.4319999999999999</v>
      </c>
      <c r="AMF43" s="118">
        <v>0.997</v>
      </c>
      <c r="AMG43" s="118">
        <v>2.8220000000000001</v>
      </c>
      <c r="AMH43" s="118">
        <v>2.827</v>
      </c>
      <c r="AMI43" s="118">
        <v>0.875</v>
      </c>
      <c r="AMJ43" s="118">
        <v>1.758</v>
      </c>
      <c r="AMK43" s="118">
        <v>1.3380000000000001</v>
      </c>
      <c r="AML43" s="118">
        <v>0.72699999999999998</v>
      </c>
      <c r="AMM43" s="118">
        <v>1.2070000000000001</v>
      </c>
      <c r="AMN43" s="118">
        <v>2.1379999999999999</v>
      </c>
      <c r="AMO43" s="118">
        <v>1.272</v>
      </c>
      <c r="AMP43" s="118">
        <v>0.78600000000000003</v>
      </c>
      <c r="AMQ43" s="118">
        <v>1.3759999999999999</v>
      </c>
      <c r="AMR43" s="118">
        <v>1.343</v>
      </c>
      <c r="AMS43" s="118">
        <v>7.7439999999999998</v>
      </c>
      <c r="AMT43" s="118">
        <v>7.4089999999999998</v>
      </c>
      <c r="AMU43" s="118">
        <v>2.5449999999999999</v>
      </c>
      <c r="AMV43" s="118">
        <v>2.68</v>
      </c>
      <c r="AMW43" s="118">
        <v>0.92500000000000004</v>
      </c>
      <c r="AMX43" s="118">
        <v>1.1339999999999999</v>
      </c>
      <c r="AMY43" s="118">
        <v>0.877</v>
      </c>
      <c r="AMZ43" s="118">
        <v>1.1240000000000001</v>
      </c>
      <c r="ANA43" s="118">
        <v>1.653</v>
      </c>
      <c r="ANB43" s="118">
        <v>1.292</v>
      </c>
      <c r="ANC43" s="118">
        <v>1.6020000000000001</v>
      </c>
      <c r="AND43" s="118">
        <v>1.3540000000000001</v>
      </c>
      <c r="ANE43" s="118">
        <v>1.5449999999999999</v>
      </c>
      <c r="ANF43" s="118">
        <v>3.234</v>
      </c>
      <c r="ANG43" s="118">
        <v>5.2949999999999999</v>
      </c>
      <c r="ANH43" s="118">
        <v>1.4870000000000001</v>
      </c>
      <c r="ANI43" s="118">
        <v>1.0349999999999999</v>
      </c>
      <c r="ANJ43" s="118">
        <v>2.93</v>
      </c>
      <c r="ANK43" s="118">
        <v>2.9350000000000001</v>
      </c>
      <c r="ANL43" s="118">
        <v>0.90900000000000003</v>
      </c>
      <c r="ANM43" s="118">
        <v>1.8260000000000001</v>
      </c>
      <c r="ANN43" s="118">
        <v>1.39</v>
      </c>
      <c r="ANO43" s="118">
        <v>0.755</v>
      </c>
      <c r="ANP43" s="118">
        <v>1.254</v>
      </c>
      <c r="ANQ43" s="118">
        <v>2.2200000000000002</v>
      </c>
      <c r="ANR43" s="118">
        <v>1.321</v>
      </c>
      <c r="ANS43" s="118">
        <v>0.81599999999999995</v>
      </c>
      <c r="ANT43" s="118">
        <v>1.429</v>
      </c>
      <c r="ANU43" s="118">
        <v>1.395</v>
      </c>
      <c r="ANV43" s="118">
        <v>8.0419999999999998</v>
      </c>
      <c r="ANW43" s="118">
        <v>7.694</v>
      </c>
      <c r="ANX43" s="118">
        <v>2.6429999999999998</v>
      </c>
      <c r="ANY43" s="118">
        <v>2.7829999999999999</v>
      </c>
      <c r="ANZ43" s="118">
        <v>0.96099999999999997</v>
      </c>
      <c r="AOA43" s="118">
        <v>1.1779999999999999</v>
      </c>
      <c r="AOB43" s="118">
        <v>0.91100000000000003</v>
      </c>
      <c r="AOC43" s="118">
        <v>1.167</v>
      </c>
      <c r="AOD43" s="118">
        <v>1.7170000000000001</v>
      </c>
      <c r="AOE43" s="118">
        <v>1.341</v>
      </c>
      <c r="AOF43" s="118">
        <v>1.6639999999999999</v>
      </c>
      <c r="AOG43" s="118">
        <v>1.4059999999999999</v>
      </c>
      <c r="AOH43" s="118">
        <v>1.6040000000000001</v>
      </c>
      <c r="AOI43" s="118">
        <v>3.3540000000000001</v>
      </c>
      <c r="AOJ43" s="118">
        <v>5.4909999999999997</v>
      </c>
      <c r="AOK43" s="118">
        <v>1.542</v>
      </c>
      <c r="AOL43" s="118">
        <v>1.073</v>
      </c>
      <c r="AOM43" s="118">
        <v>3.0390000000000001</v>
      </c>
      <c r="AON43" s="118">
        <v>3.044</v>
      </c>
      <c r="AOO43" s="118">
        <v>0.94299999999999995</v>
      </c>
      <c r="AOP43" s="118">
        <v>1.893</v>
      </c>
      <c r="AOQ43" s="118">
        <v>1.4410000000000001</v>
      </c>
      <c r="AOR43" s="118">
        <v>0.78300000000000003</v>
      </c>
      <c r="AOS43" s="118">
        <v>1.3</v>
      </c>
      <c r="AOT43" s="118">
        <v>2.302</v>
      </c>
      <c r="AOU43" s="118">
        <v>1.37</v>
      </c>
      <c r="AOV43" s="118">
        <v>0.84599999999999997</v>
      </c>
      <c r="AOW43" s="118">
        <v>1.482</v>
      </c>
      <c r="AOX43" s="118">
        <v>1.4470000000000001</v>
      </c>
      <c r="AOY43" s="118">
        <v>8.34</v>
      </c>
      <c r="AOZ43" s="118">
        <v>7.9790000000000001</v>
      </c>
      <c r="APA43" s="118">
        <v>2.7410000000000001</v>
      </c>
      <c r="APB43" s="118">
        <v>2.887</v>
      </c>
      <c r="APC43" s="118">
        <v>0.997</v>
      </c>
      <c r="APD43" s="118">
        <v>1.2210000000000001</v>
      </c>
      <c r="APE43" s="118">
        <v>0.94499999999999995</v>
      </c>
      <c r="APF43" s="118">
        <v>1.21</v>
      </c>
      <c r="APG43" s="118">
        <v>1.78</v>
      </c>
      <c r="APH43" s="118">
        <v>1.391</v>
      </c>
      <c r="API43" s="118">
        <v>1.726</v>
      </c>
      <c r="APJ43" s="118">
        <v>1.458</v>
      </c>
      <c r="APK43" s="118">
        <v>1.6639999999999999</v>
      </c>
      <c r="APL43" s="118">
        <v>3.4729999999999999</v>
      </c>
      <c r="APM43" s="118">
        <v>5.6870000000000003</v>
      </c>
      <c r="APN43" s="118">
        <v>1.597</v>
      </c>
      <c r="APO43" s="118">
        <v>1.1120000000000001</v>
      </c>
      <c r="APP43" s="118">
        <v>3.1469999999999998</v>
      </c>
      <c r="APQ43" s="118">
        <v>3.153</v>
      </c>
      <c r="APR43" s="118">
        <v>0.97599999999999998</v>
      </c>
      <c r="APS43" s="118">
        <v>1.9610000000000001</v>
      </c>
      <c r="APT43" s="118">
        <v>1.4930000000000001</v>
      </c>
      <c r="APU43" s="118">
        <v>0.81100000000000005</v>
      </c>
      <c r="APV43" s="118">
        <v>1.3460000000000001</v>
      </c>
      <c r="APW43" s="118">
        <v>2.3849999999999998</v>
      </c>
      <c r="APX43" s="118">
        <v>1.419</v>
      </c>
      <c r="APY43" s="118">
        <v>0.876</v>
      </c>
      <c r="APZ43" s="118">
        <v>1.5349999999999999</v>
      </c>
      <c r="AQA43" s="118">
        <v>1.498</v>
      </c>
      <c r="AQB43" s="118">
        <v>8.6379999999999999</v>
      </c>
      <c r="AQC43" s="118">
        <v>8.2639999999999993</v>
      </c>
      <c r="AQD43" s="118">
        <v>2.839</v>
      </c>
      <c r="AQE43" s="118">
        <v>2.99</v>
      </c>
      <c r="AQF43" s="118">
        <v>1.032</v>
      </c>
      <c r="AQG43" s="118">
        <v>1.2649999999999999</v>
      </c>
      <c r="AQH43" s="118">
        <v>0.97899999999999998</v>
      </c>
      <c r="AQI43" s="118">
        <v>1.2529999999999999</v>
      </c>
      <c r="AQJ43" s="118">
        <v>1.8440000000000001</v>
      </c>
      <c r="AQK43" s="118">
        <v>1.4410000000000001</v>
      </c>
      <c r="AQL43" s="118">
        <v>1.7869999999999999</v>
      </c>
      <c r="AQM43" s="118">
        <v>1.51</v>
      </c>
      <c r="AQN43" s="118">
        <v>1.7230000000000001</v>
      </c>
      <c r="AQO43" s="118">
        <v>3.593</v>
      </c>
      <c r="AQP43" s="118">
        <v>5.883</v>
      </c>
      <c r="AQQ43" s="118">
        <v>1.653</v>
      </c>
      <c r="AQR43" s="118">
        <v>1.1499999999999999</v>
      </c>
      <c r="AQS43" s="118">
        <v>3.2559999999999998</v>
      </c>
      <c r="AQT43" s="118">
        <v>3.262</v>
      </c>
      <c r="AQU43" s="118">
        <v>1.01</v>
      </c>
      <c r="AQV43" s="118">
        <v>2.028</v>
      </c>
      <c r="AQW43" s="118">
        <v>1.544</v>
      </c>
      <c r="AQX43" s="118">
        <v>0.83899999999999997</v>
      </c>
      <c r="AQY43" s="118">
        <v>1.393</v>
      </c>
      <c r="AQZ43" s="118">
        <v>2.4670000000000001</v>
      </c>
      <c r="ARA43" s="118">
        <v>1.468</v>
      </c>
      <c r="ARB43" s="118">
        <v>0.90600000000000003</v>
      </c>
      <c r="ARC43" s="118">
        <v>1.5880000000000001</v>
      </c>
      <c r="ARD43" s="118">
        <v>1.55</v>
      </c>
      <c r="ARE43" s="118">
        <v>8.9359999999999999</v>
      </c>
      <c r="ARF43" s="118">
        <v>8.5489999999999995</v>
      </c>
      <c r="ARG43" s="118">
        <v>2.9359999999999999</v>
      </c>
      <c r="ARH43" s="118">
        <v>3.093</v>
      </c>
      <c r="ARI43" s="118">
        <v>1.0680000000000001</v>
      </c>
      <c r="ARJ43" s="118">
        <v>1.3089999999999999</v>
      </c>
      <c r="ARK43" s="118">
        <v>1.012</v>
      </c>
      <c r="ARL43" s="118">
        <v>1.296</v>
      </c>
      <c r="ARM43" s="118">
        <v>1.9079999999999999</v>
      </c>
      <c r="ARN43" s="118">
        <v>1.49</v>
      </c>
      <c r="ARO43" s="118">
        <v>1.849</v>
      </c>
      <c r="ARP43" s="118">
        <v>1.5620000000000001</v>
      </c>
      <c r="ARQ43" s="118">
        <v>1.7829999999999999</v>
      </c>
      <c r="ARR43" s="118">
        <v>3.7130000000000001</v>
      </c>
      <c r="ARS43" s="118">
        <v>6.0789999999999997</v>
      </c>
      <c r="ART43" s="118">
        <v>1.708</v>
      </c>
      <c r="ARU43" s="118">
        <v>1.1879999999999999</v>
      </c>
      <c r="ARV43" s="118">
        <v>3.3639999999999999</v>
      </c>
      <c r="ARW43" s="118">
        <v>3.37</v>
      </c>
      <c r="ARX43" s="118">
        <v>1.044</v>
      </c>
      <c r="ARY43" s="118">
        <v>2.0960000000000001</v>
      </c>
      <c r="ARZ43" s="118">
        <v>1.595</v>
      </c>
      <c r="ASA43" s="118">
        <v>0.86699999999999999</v>
      </c>
      <c r="ASB43" s="118">
        <v>1.4390000000000001</v>
      </c>
      <c r="ASC43" s="118">
        <v>2.5489999999999999</v>
      </c>
      <c r="ASD43" s="118">
        <v>1.5169999999999999</v>
      </c>
      <c r="ASE43" s="118">
        <v>0.93700000000000006</v>
      </c>
      <c r="ASF43" s="118">
        <v>1.641</v>
      </c>
      <c r="ASG43" s="118">
        <v>1.6020000000000001</v>
      </c>
      <c r="ASH43" s="118">
        <v>9.2330000000000005</v>
      </c>
      <c r="ASI43" s="118">
        <v>8.8339999999999996</v>
      </c>
      <c r="ASJ43" s="118">
        <v>3.0339999999999998</v>
      </c>
      <c r="ASK43" s="118">
        <v>3.1960000000000002</v>
      </c>
      <c r="ASL43" s="118">
        <v>1.103</v>
      </c>
      <c r="ASM43" s="118">
        <v>1.3520000000000001</v>
      </c>
      <c r="ASN43" s="118">
        <v>1.046</v>
      </c>
      <c r="ASO43" s="118">
        <v>1.34</v>
      </c>
      <c r="ASP43" s="118">
        <v>1.9710000000000001</v>
      </c>
      <c r="ASQ43" s="118">
        <v>1.54</v>
      </c>
      <c r="ASR43" s="118">
        <v>1.911</v>
      </c>
      <c r="ASS43" s="118">
        <v>1.6140000000000001</v>
      </c>
      <c r="AST43" s="118">
        <v>1.8420000000000001</v>
      </c>
      <c r="ASU43">
        <v>3.8330000000000002</v>
      </c>
      <c r="ASV43">
        <v>6.2750000000000004</v>
      </c>
      <c r="ASW43">
        <v>1.7629999999999999</v>
      </c>
      <c r="ASX43">
        <v>1.2270000000000001</v>
      </c>
      <c r="ASY43">
        <v>3.4729999999999999</v>
      </c>
      <c r="ASZ43">
        <v>3.4790000000000001</v>
      </c>
      <c r="ATA43">
        <v>1.077</v>
      </c>
      <c r="ATB43">
        <v>2.1640000000000001</v>
      </c>
      <c r="ATC43">
        <v>1.647</v>
      </c>
      <c r="ATD43">
        <v>0.89500000000000002</v>
      </c>
      <c r="ATE43">
        <v>1.486</v>
      </c>
      <c r="ATF43">
        <v>2.6309999999999998</v>
      </c>
      <c r="ATG43">
        <v>1.5660000000000001</v>
      </c>
      <c r="ATH43">
        <v>0.96699999999999997</v>
      </c>
      <c r="ATI43">
        <v>1.694</v>
      </c>
      <c r="ATJ43">
        <v>1.653</v>
      </c>
      <c r="ATK43">
        <v>9.5310000000000006</v>
      </c>
      <c r="ATL43">
        <v>9.1189999999999998</v>
      </c>
      <c r="ATM43">
        <v>3.1320000000000001</v>
      </c>
      <c r="ATN43">
        <v>3.2989999999999999</v>
      </c>
      <c r="ATO43">
        <v>1.139</v>
      </c>
      <c r="ATP43">
        <v>1.3959999999999999</v>
      </c>
      <c r="ATQ43">
        <v>1.08</v>
      </c>
      <c r="ATR43">
        <v>1.383</v>
      </c>
      <c r="ATS43">
        <v>2.0350000000000001</v>
      </c>
      <c r="ATT43">
        <v>1.59</v>
      </c>
      <c r="ATU43">
        <v>1.972</v>
      </c>
      <c r="ATV43">
        <v>1.6659999999999999</v>
      </c>
      <c r="ATW43">
        <v>1.9019999999999999</v>
      </c>
      <c r="ATX43">
        <v>3.9529999999999998</v>
      </c>
      <c r="ATY43">
        <v>6.4720000000000004</v>
      </c>
      <c r="ATZ43">
        <v>1.8180000000000001</v>
      </c>
      <c r="AUA43">
        <v>1.2649999999999999</v>
      </c>
      <c r="AUB43">
        <v>3.581</v>
      </c>
      <c r="AUC43">
        <v>3.5880000000000001</v>
      </c>
      <c r="AUD43">
        <v>1.111</v>
      </c>
      <c r="AUE43">
        <v>2.2309999999999999</v>
      </c>
      <c r="AUF43">
        <v>1.698</v>
      </c>
      <c r="AUG43">
        <v>0.92300000000000004</v>
      </c>
      <c r="AUH43">
        <v>1.532</v>
      </c>
      <c r="AUI43">
        <v>2.7130000000000001</v>
      </c>
      <c r="AUJ43">
        <v>1.615</v>
      </c>
      <c r="AUK43">
        <v>0.997</v>
      </c>
      <c r="AUL43">
        <v>1.7470000000000001</v>
      </c>
      <c r="AUM43">
        <v>1.7050000000000001</v>
      </c>
      <c r="AUN43">
        <v>9.8290000000000006</v>
      </c>
      <c r="AUO43">
        <v>9.4039999999999999</v>
      </c>
      <c r="AUP43">
        <v>3.23</v>
      </c>
      <c r="AUQ43">
        <v>3.4020000000000001</v>
      </c>
      <c r="AUR43">
        <v>1.175</v>
      </c>
      <c r="AUS43">
        <v>1.4390000000000001</v>
      </c>
      <c r="AUT43">
        <v>1.1140000000000001</v>
      </c>
      <c r="AUU43">
        <v>1.4259999999999999</v>
      </c>
      <c r="AUV43">
        <v>2.0979999999999999</v>
      </c>
      <c r="AUW43">
        <v>1.639</v>
      </c>
      <c r="AUX43">
        <v>2.0339999999999998</v>
      </c>
      <c r="AUY43">
        <v>1.718</v>
      </c>
      <c r="AUZ43">
        <v>1.9610000000000001</v>
      </c>
      <c r="AVA43">
        <v>4.0720000000000001</v>
      </c>
      <c r="AVB43">
        <v>6.6680000000000001</v>
      </c>
      <c r="AVC43">
        <v>1.873</v>
      </c>
      <c r="AVD43">
        <v>1.3029999999999999</v>
      </c>
      <c r="AVE43">
        <v>3.69</v>
      </c>
      <c r="AVF43">
        <v>3.6960000000000002</v>
      </c>
      <c r="AVG43">
        <v>1.145</v>
      </c>
      <c r="AVH43">
        <v>2.2989999999999999</v>
      </c>
      <c r="AVI43">
        <v>1.75</v>
      </c>
      <c r="AVJ43">
        <v>0.95099999999999996</v>
      </c>
      <c r="AVK43">
        <v>1.5780000000000001</v>
      </c>
      <c r="AVL43">
        <v>2.7959999999999998</v>
      </c>
      <c r="AVM43">
        <v>1.6639999999999999</v>
      </c>
      <c r="AVN43">
        <v>1.0269999999999999</v>
      </c>
      <c r="AVO43">
        <v>1.8</v>
      </c>
      <c r="AVP43">
        <v>1.7569999999999999</v>
      </c>
      <c r="AVQ43">
        <v>10.127000000000001</v>
      </c>
      <c r="AVR43">
        <v>9.6890000000000001</v>
      </c>
      <c r="AVS43">
        <v>3.3279999999999998</v>
      </c>
      <c r="AVT43">
        <v>3.5049999999999999</v>
      </c>
      <c r="AVU43">
        <v>1.21</v>
      </c>
      <c r="AVV43">
        <v>1.4830000000000001</v>
      </c>
      <c r="AVW43">
        <v>1.147</v>
      </c>
      <c r="AVX43">
        <v>1.4690000000000001</v>
      </c>
      <c r="AVY43">
        <v>2.1619999999999999</v>
      </c>
      <c r="AVZ43">
        <v>1.6890000000000001</v>
      </c>
      <c r="AWA43">
        <v>2.0950000000000002</v>
      </c>
      <c r="AWB43">
        <v>1.77</v>
      </c>
      <c r="AWC43">
        <v>2.02</v>
      </c>
      <c r="AWD43">
        <v>4.1920000000000002</v>
      </c>
      <c r="AWE43">
        <v>6.8639999999999999</v>
      </c>
      <c r="AWF43">
        <v>1.9279999999999999</v>
      </c>
      <c r="AWG43">
        <v>1.3420000000000001</v>
      </c>
      <c r="AWH43">
        <v>3.7989999999999999</v>
      </c>
      <c r="AWI43">
        <v>3.8050000000000002</v>
      </c>
      <c r="AWJ43">
        <v>1.1779999999999999</v>
      </c>
      <c r="AWK43">
        <v>2.367</v>
      </c>
      <c r="AWL43">
        <v>1.8009999999999999</v>
      </c>
      <c r="AWM43">
        <v>0.97899999999999998</v>
      </c>
      <c r="AWN43">
        <v>1.625</v>
      </c>
      <c r="AWO43">
        <v>2.8780000000000001</v>
      </c>
      <c r="AWP43">
        <v>1.7130000000000001</v>
      </c>
      <c r="AWQ43">
        <v>1.0569999999999999</v>
      </c>
      <c r="AWR43">
        <v>1.8520000000000001</v>
      </c>
      <c r="AWS43">
        <v>1.8080000000000001</v>
      </c>
      <c r="AWT43">
        <v>10.425000000000001</v>
      </c>
      <c r="AWU43">
        <v>9.9740000000000002</v>
      </c>
      <c r="AWV43">
        <v>3.4260000000000002</v>
      </c>
      <c r="AWW43">
        <v>3.6080000000000001</v>
      </c>
      <c r="AWX43">
        <v>1.246</v>
      </c>
      <c r="AWY43">
        <v>1.5269999999999999</v>
      </c>
      <c r="AWZ43">
        <v>1.181</v>
      </c>
      <c r="AXA43">
        <v>1.5129999999999999</v>
      </c>
      <c r="AXB43">
        <v>2.226</v>
      </c>
      <c r="AXC43">
        <v>1.7390000000000001</v>
      </c>
      <c r="AXD43">
        <v>2.157</v>
      </c>
      <c r="AXE43">
        <v>1.823</v>
      </c>
      <c r="AXF43">
        <v>2.08</v>
      </c>
      <c r="AXG43">
        <v>4.3120000000000003</v>
      </c>
      <c r="AXH43">
        <v>7.06</v>
      </c>
      <c r="AXI43">
        <v>1.9830000000000001</v>
      </c>
      <c r="AXJ43">
        <v>1.38</v>
      </c>
      <c r="AXK43">
        <v>3.907</v>
      </c>
      <c r="AXL43">
        <v>3.9140000000000001</v>
      </c>
      <c r="AXM43">
        <v>1.212</v>
      </c>
      <c r="AXN43">
        <v>2.4340000000000002</v>
      </c>
      <c r="AXO43">
        <v>1.853</v>
      </c>
      <c r="AXP43">
        <v>1.0069999999999999</v>
      </c>
      <c r="AXQ43">
        <v>1.671</v>
      </c>
      <c r="AXR43">
        <v>2.96</v>
      </c>
      <c r="AXS43">
        <v>1.762</v>
      </c>
      <c r="AXT43">
        <v>1.0880000000000001</v>
      </c>
      <c r="AXU43">
        <v>1.905</v>
      </c>
      <c r="AXV43">
        <v>1.86</v>
      </c>
      <c r="AXW43">
        <v>10.723000000000001</v>
      </c>
      <c r="AXX43">
        <v>10.259</v>
      </c>
      <c r="AXY43">
        <v>3.524</v>
      </c>
      <c r="AXZ43">
        <v>3.7109999999999999</v>
      </c>
      <c r="AYA43">
        <v>1.2809999999999999</v>
      </c>
      <c r="AYB43">
        <v>1.57</v>
      </c>
      <c r="AYC43">
        <v>1.2150000000000001</v>
      </c>
      <c r="AYD43">
        <v>1.556</v>
      </c>
      <c r="AYE43">
        <v>2.2890000000000001</v>
      </c>
      <c r="AYF43">
        <v>1.788</v>
      </c>
      <c r="AYG43">
        <v>2.2189999999999999</v>
      </c>
      <c r="AYH43">
        <v>1.875</v>
      </c>
      <c r="AYI43">
        <v>2.1389999999999998</v>
      </c>
      <c r="AYJ43">
        <v>4.4320000000000004</v>
      </c>
      <c r="AYK43">
        <v>7.2560000000000002</v>
      </c>
      <c r="AYL43">
        <v>2.0379999999999998</v>
      </c>
      <c r="AYM43">
        <v>1.4179999999999999</v>
      </c>
      <c r="AYN43">
        <v>4.016</v>
      </c>
      <c r="AYO43">
        <v>4.0229999999999997</v>
      </c>
      <c r="AYP43">
        <v>1.246</v>
      </c>
      <c r="AYQ43">
        <v>2.5019999999999998</v>
      </c>
      <c r="AYR43">
        <v>1.9039999999999999</v>
      </c>
      <c r="AYS43">
        <v>1.0349999999999999</v>
      </c>
      <c r="AYT43">
        <v>1.718</v>
      </c>
      <c r="AYU43">
        <v>3.0419999999999998</v>
      </c>
      <c r="AYV43">
        <v>1.81</v>
      </c>
      <c r="AYW43">
        <v>1.1180000000000001</v>
      </c>
      <c r="AYX43">
        <v>1.958</v>
      </c>
      <c r="AYY43">
        <v>1.9119999999999999</v>
      </c>
      <c r="AYZ43">
        <v>11.021000000000001</v>
      </c>
      <c r="AZA43">
        <v>10.544</v>
      </c>
      <c r="AZB43">
        <v>3.6219999999999999</v>
      </c>
      <c r="AZC43">
        <v>3.8140000000000001</v>
      </c>
      <c r="AZD43">
        <v>1.3169999999999999</v>
      </c>
      <c r="AZE43">
        <v>1.6140000000000001</v>
      </c>
      <c r="AZF43">
        <v>1.248</v>
      </c>
      <c r="AZG43">
        <v>1.599</v>
      </c>
      <c r="AZH43">
        <v>2.3530000000000002</v>
      </c>
      <c r="AZI43">
        <v>1.8380000000000001</v>
      </c>
      <c r="AZJ43">
        <v>2.2799999999999998</v>
      </c>
      <c r="AZK43">
        <v>1.927</v>
      </c>
      <c r="AZL43">
        <v>2.1989999999999998</v>
      </c>
      <c r="AZM43">
        <v>4.5510000000000002</v>
      </c>
      <c r="AZN43">
        <v>7.452</v>
      </c>
      <c r="AZO43">
        <v>2.093</v>
      </c>
      <c r="AZP43">
        <v>1.4570000000000001</v>
      </c>
      <c r="AZQ43">
        <v>4.1239999999999997</v>
      </c>
      <c r="AZR43">
        <v>4.1310000000000002</v>
      </c>
      <c r="AZS43">
        <v>1.2789999999999999</v>
      </c>
      <c r="AZT43">
        <v>2.569</v>
      </c>
      <c r="AZU43">
        <v>1.956</v>
      </c>
      <c r="AZV43">
        <v>1.0629999999999999</v>
      </c>
      <c r="AZW43">
        <v>1.764</v>
      </c>
      <c r="AZX43">
        <v>3.125</v>
      </c>
      <c r="AZY43">
        <v>1.859</v>
      </c>
      <c r="AZZ43">
        <v>1.1479999999999999</v>
      </c>
      <c r="BAA43">
        <v>2.0110000000000001</v>
      </c>
      <c r="BAB43">
        <v>1.9630000000000001</v>
      </c>
      <c r="BAC43">
        <v>11.318</v>
      </c>
      <c r="BAD43">
        <v>10.829000000000001</v>
      </c>
      <c r="BAE43">
        <v>3.7189999999999999</v>
      </c>
      <c r="BAF43">
        <v>3.9169999999999998</v>
      </c>
      <c r="BAG43">
        <v>1.353</v>
      </c>
      <c r="BAH43">
        <v>1.657</v>
      </c>
      <c r="BAI43">
        <v>1.282</v>
      </c>
      <c r="BAJ43">
        <v>1.6419999999999999</v>
      </c>
      <c r="BAK43">
        <v>2.4159999999999999</v>
      </c>
      <c r="BAL43">
        <v>1.8879999999999999</v>
      </c>
      <c r="BAM43">
        <v>2.3420000000000001</v>
      </c>
      <c r="BAN43">
        <v>1.9790000000000001</v>
      </c>
      <c r="BAO43">
        <v>2.258</v>
      </c>
      <c r="BAP43">
        <v>4.6710000000000003</v>
      </c>
      <c r="BAQ43">
        <v>7.6479999999999997</v>
      </c>
      <c r="BAR43">
        <v>2.1480000000000001</v>
      </c>
      <c r="BAS43">
        <v>1.4950000000000001</v>
      </c>
      <c r="BAT43">
        <v>4.2329999999999997</v>
      </c>
      <c r="BAU43">
        <v>4.24</v>
      </c>
      <c r="BAV43">
        <v>1.3129999999999999</v>
      </c>
      <c r="BAW43">
        <v>2.637</v>
      </c>
      <c r="BAX43">
        <v>2.0070000000000001</v>
      </c>
      <c r="BAY43">
        <v>1.091</v>
      </c>
      <c r="BAZ43">
        <v>1.8109999999999999</v>
      </c>
      <c r="BBA43">
        <v>3.2069999999999999</v>
      </c>
      <c r="BBB43">
        <v>1.9079999999999999</v>
      </c>
      <c r="BBC43">
        <v>1.1779999999999999</v>
      </c>
      <c r="BBD43">
        <v>2.0640000000000001</v>
      </c>
      <c r="BBE43">
        <v>2.0150000000000001</v>
      </c>
      <c r="BBF43">
        <v>11.616</v>
      </c>
      <c r="BBG43">
        <v>11.114000000000001</v>
      </c>
      <c r="BBH43">
        <v>3.8170000000000002</v>
      </c>
      <c r="BBI43">
        <v>4.0209999999999999</v>
      </c>
      <c r="BBJ43">
        <v>1.3879999999999999</v>
      </c>
      <c r="BBK43">
        <v>1.7010000000000001</v>
      </c>
      <c r="BBL43">
        <v>1.3160000000000001</v>
      </c>
      <c r="BBM43">
        <v>1.6850000000000001</v>
      </c>
      <c r="BBN43">
        <v>2.48</v>
      </c>
      <c r="BBO43">
        <v>1.9370000000000001</v>
      </c>
      <c r="BBP43">
        <v>2.4039999999999999</v>
      </c>
      <c r="BBQ43">
        <v>2.0310000000000001</v>
      </c>
      <c r="BBR43">
        <v>2.3170000000000002</v>
      </c>
      <c r="BBS43">
        <v>4.7910000000000004</v>
      </c>
      <c r="BBT43">
        <v>7.8440000000000003</v>
      </c>
      <c r="BBU43">
        <v>2.2029999999999998</v>
      </c>
      <c r="BBV43">
        <v>1.5329999999999999</v>
      </c>
      <c r="BBW43">
        <v>4.3410000000000002</v>
      </c>
      <c r="BBX43">
        <v>4.3490000000000002</v>
      </c>
      <c r="BBY43">
        <v>1.347</v>
      </c>
      <c r="BBZ43">
        <v>2.7050000000000001</v>
      </c>
      <c r="BCA43">
        <v>2.0590000000000002</v>
      </c>
      <c r="BCB43">
        <v>1.119</v>
      </c>
      <c r="BCC43">
        <v>1.857</v>
      </c>
      <c r="BCD43">
        <v>3.2890000000000001</v>
      </c>
      <c r="BCE43">
        <v>1.9570000000000001</v>
      </c>
      <c r="BCF43">
        <v>1.2090000000000001</v>
      </c>
      <c r="BCG43">
        <v>2.117</v>
      </c>
      <c r="BCH43">
        <v>2.0670000000000002</v>
      </c>
      <c r="BCI43">
        <v>11.914</v>
      </c>
      <c r="BCJ43">
        <v>11.398999999999999</v>
      </c>
      <c r="BCK43">
        <v>3.915</v>
      </c>
      <c r="BCL43">
        <v>4.1239999999999997</v>
      </c>
      <c r="BCM43">
        <v>1.4239999999999999</v>
      </c>
      <c r="BCN43">
        <v>1.7450000000000001</v>
      </c>
      <c r="BCO43">
        <v>1.35</v>
      </c>
      <c r="BCP43">
        <v>1.7290000000000001</v>
      </c>
      <c r="BCQ43">
        <v>2.5430000000000001</v>
      </c>
      <c r="BCR43">
        <v>1.9870000000000001</v>
      </c>
      <c r="BCS43">
        <v>2.4649999999999999</v>
      </c>
      <c r="BCT43">
        <v>2.0830000000000002</v>
      </c>
      <c r="BCU43">
        <v>2.3769999999999998</v>
      </c>
      <c r="BCV43">
        <v>4.9109999999999996</v>
      </c>
      <c r="BCW43">
        <v>8.0399999999999991</v>
      </c>
      <c r="BCX43">
        <v>2.258</v>
      </c>
      <c r="BCY43">
        <v>1.5720000000000001</v>
      </c>
      <c r="BCZ43">
        <v>4.45</v>
      </c>
      <c r="BDA43">
        <v>4.4569999999999999</v>
      </c>
      <c r="BDB43">
        <v>1.38</v>
      </c>
      <c r="BDC43">
        <v>2.7719999999999998</v>
      </c>
      <c r="BDD43">
        <v>2.11</v>
      </c>
      <c r="BDE43">
        <v>1.147</v>
      </c>
      <c r="BDF43">
        <v>1.903</v>
      </c>
      <c r="BDG43">
        <v>3.371</v>
      </c>
      <c r="BDH43">
        <v>2.0059999999999998</v>
      </c>
      <c r="BDI43">
        <v>1.2390000000000001</v>
      </c>
      <c r="BDJ43">
        <v>2.17</v>
      </c>
      <c r="BDK43">
        <v>2.1179999999999999</v>
      </c>
      <c r="BDL43">
        <v>12.212</v>
      </c>
      <c r="BDM43">
        <v>11.683999999999999</v>
      </c>
      <c r="BDN43">
        <v>4.0129999999999999</v>
      </c>
      <c r="BDO43">
        <v>4.2270000000000003</v>
      </c>
      <c r="BDP43">
        <v>1.4590000000000001</v>
      </c>
      <c r="BDQ43">
        <v>1.788</v>
      </c>
      <c r="BDR43">
        <v>1.383</v>
      </c>
      <c r="BDS43">
        <v>1.772</v>
      </c>
      <c r="BDT43">
        <v>2.6070000000000002</v>
      </c>
      <c r="BDU43">
        <v>2.0369999999999999</v>
      </c>
      <c r="BDV43">
        <v>2.5270000000000001</v>
      </c>
      <c r="BDW43">
        <v>2.1349999999999998</v>
      </c>
      <c r="BDX43">
        <v>2.4359999999999999</v>
      </c>
      <c r="BDY43">
        <v>5.0309999999999997</v>
      </c>
      <c r="BDZ43">
        <v>8.2360000000000007</v>
      </c>
      <c r="BEA43">
        <v>2.3140000000000001</v>
      </c>
      <c r="BEB43">
        <v>1.61</v>
      </c>
      <c r="BEC43">
        <v>4.5579999999999998</v>
      </c>
      <c r="BED43">
        <v>4.5659999999999998</v>
      </c>
      <c r="BEE43">
        <v>1.4139999999999999</v>
      </c>
      <c r="BEF43">
        <v>2.84</v>
      </c>
      <c r="BEG43">
        <v>2.1619999999999999</v>
      </c>
      <c r="BEH43">
        <v>1.175</v>
      </c>
      <c r="BEI43">
        <v>1.95</v>
      </c>
      <c r="BEJ43">
        <v>3.4540000000000002</v>
      </c>
      <c r="BEK43">
        <v>2.0550000000000002</v>
      </c>
      <c r="BEL43">
        <v>1.2689999999999999</v>
      </c>
      <c r="BEM43">
        <v>2.2229999999999999</v>
      </c>
      <c r="BEN43">
        <v>2.17</v>
      </c>
      <c r="BEO43">
        <v>12.51</v>
      </c>
      <c r="BEP43">
        <v>11.968999999999999</v>
      </c>
      <c r="BEQ43">
        <v>4.1109999999999998</v>
      </c>
      <c r="BER43">
        <v>4.33</v>
      </c>
      <c r="BES43">
        <v>1.4950000000000001</v>
      </c>
      <c r="BET43">
        <v>1.8320000000000001</v>
      </c>
      <c r="BEU43">
        <v>1.417</v>
      </c>
      <c r="BEV43">
        <v>1.8149999999999999</v>
      </c>
      <c r="BEW43">
        <v>2.6709999999999998</v>
      </c>
      <c r="BEX43">
        <v>2.0859999999999999</v>
      </c>
      <c r="BEY43">
        <v>2.589</v>
      </c>
      <c r="BEZ43">
        <v>2.1869999999999998</v>
      </c>
      <c r="BFA43">
        <v>2.496</v>
      </c>
      <c r="BFB43">
        <v>5.15</v>
      </c>
      <c r="BFC43">
        <v>8.4329999999999998</v>
      </c>
      <c r="BFD43">
        <v>2.3690000000000002</v>
      </c>
      <c r="BFE43">
        <v>1.6479999999999999</v>
      </c>
      <c r="BFF43">
        <v>4.6669999999999998</v>
      </c>
      <c r="BFG43">
        <v>4.6749999999999998</v>
      </c>
      <c r="BFH43">
        <v>1.448</v>
      </c>
      <c r="BFI43">
        <v>2.907</v>
      </c>
      <c r="BFJ43">
        <v>2.2130000000000001</v>
      </c>
      <c r="BFK43">
        <v>1.202</v>
      </c>
      <c r="BFL43">
        <v>1.996</v>
      </c>
      <c r="BFM43">
        <v>3.536</v>
      </c>
      <c r="BFN43">
        <v>2.1040000000000001</v>
      </c>
      <c r="BFO43">
        <v>1.2989999999999999</v>
      </c>
      <c r="BFP43">
        <v>2.2759999999999998</v>
      </c>
      <c r="BFQ43">
        <v>2.222</v>
      </c>
      <c r="BFR43">
        <v>12.808</v>
      </c>
      <c r="BFS43">
        <v>12.254</v>
      </c>
      <c r="BFT43">
        <v>4.2089999999999996</v>
      </c>
      <c r="BFU43">
        <v>4.4329999999999998</v>
      </c>
      <c r="BFV43">
        <v>1.5309999999999999</v>
      </c>
      <c r="BFW43">
        <v>1.8759999999999999</v>
      </c>
      <c r="BFX43">
        <v>1.4510000000000001</v>
      </c>
      <c r="BFY43">
        <v>1.8580000000000001</v>
      </c>
      <c r="BFZ43">
        <v>2.734</v>
      </c>
      <c r="BGA43">
        <v>2.1360000000000001</v>
      </c>
      <c r="BGB43">
        <v>2.65</v>
      </c>
      <c r="BGC43">
        <v>2.2389999999999999</v>
      </c>
      <c r="BGD43">
        <v>2.5550000000000002</v>
      </c>
      <c r="BGE43">
        <v>5.27</v>
      </c>
      <c r="BGF43">
        <v>8.6289999999999996</v>
      </c>
      <c r="BGG43">
        <v>2.4239999999999999</v>
      </c>
      <c r="BGH43">
        <v>1.6870000000000001</v>
      </c>
      <c r="BGI43">
        <v>4.7750000000000004</v>
      </c>
      <c r="BGJ43">
        <v>4.7839999999999998</v>
      </c>
      <c r="BGK43">
        <v>1.4810000000000001</v>
      </c>
      <c r="BGL43">
        <v>2.9750000000000001</v>
      </c>
      <c r="BGM43">
        <v>2.2650000000000001</v>
      </c>
      <c r="BGN43">
        <v>1.23</v>
      </c>
      <c r="BGO43">
        <v>2.0430000000000001</v>
      </c>
      <c r="BGP43">
        <v>3.6179999999999999</v>
      </c>
      <c r="BGQ43">
        <v>2.153</v>
      </c>
      <c r="BGR43">
        <v>1.329</v>
      </c>
      <c r="BGS43">
        <v>2.3290000000000002</v>
      </c>
      <c r="BGT43">
        <v>2.2730000000000001</v>
      </c>
      <c r="BGU43">
        <v>13.106</v>
      </c>
      <c r="BGV43">
        <v>12.539</v>
      </c>
      <c r="BGW43">
        <v>4.3070000000000004</v>
      </c>
      <c r="BGX43">
        <v>4.5359999999999996</v>
      </c>
      <c r="BGY43">
        <v>1.5660000000000001</v>
      </c>
      <c r="BGZ43">
        <v>1.919</v>
      </c>
      <c r="BHA43">
        <v>1.4850000000000001</v>
      </c>
      <c r="BHB43">
        <v>1.9019999999999999</v>
      </c>
      <c r="BHC43">
        <v>2.798</v>
      </c>
      <c r="BHD43">
        <v>2.1859999999999999</v>
      </c>
      <c r="BHE43">
        <v>2.7120000000000002</v>
      </c>
      <c r="BHF43">
        <v>2.2909999999999999</v>
      </c>
      <c r="BHG43">
        <v>2.6150000000000002</v>
      </c>
      <c r="BHH43">
        <v>5.39</v>
      </c>
      <c r="BHI43">
        <v>8.8249999999999993</v>
      </c>
      <c r="BHJ43">
        <v>2.4790000000000001</v>
      </c>
      <c r="BHK43">
        <v>1.7250000000000001</v>
      </c>
      <c r="BHL43">
        <v>4.8840000000000003</v>
      </c>
      <c r="BHM43">
        <v>4.8920000000000003</v>
      </c>
      <c r="BHN43">
        <v>1.5149999999999999</v>
      </c>
      <c r="BHO43">
        <v>3.0430000000000001</v>
      </c>
      <c r="BHP43">
        <v>2.3159999999999998</v>
      </c>
      <c r="BHQ43">
        <v>1.258</v>
      </c>
      <c r="BHR43">
        <v>2.089</v>
      </c>
      <c r="BHS43">
        <v>3.7</v>
      </c>
      <c r="BHT43">
        <v>2.202</v>
      </c>
      <c r="BHU43">
        <v>1.36</v>
      </c>
      <c r="BHV43">
        <v>2.3820000000000001</v>
      </c>
      <c r="BHW43">
        <v>2.3250000000000002</v>
      </c>
      <c r="BHX43">
        <v>13.403</v>
      </c>
      <c r="BHY43">
        <v>12.824</v>
      </c>
      <c r="BHZ43">
        <v>4.4050000000000002</v>
      </c>
      <c r="BIA43">
        <v>4.6390000000000002</v>
      </c>
      <c r="BIB43">
        <v>1.6020000000000001</v>
      </c>
      <c r="BIC43">
        <v>1.9630000000000001</v>
      </c>
      <c r="BID43">
        <v>1.518</v>
      </c>
      <c r="BIE43">
        <v>1.9450000000000001</v>
      </c>
      <c r="BIF43">
        <v>2.8610000000000002</v>
      </c>
      <c r="BIG43">
        <v>2.2349999999999999</v>
      </c>
      <c r="BIH43">
        <v>2.7730000000000001</v>
      </c>
      <c r="BII43">
        <v>2.343</v>
      </c>
      <c r="BIJ43">
        <v>2.6739999999999999</v>
      </c>
      <c r="BIK43">
        <v>5.51</v>
      </c>
      <c r="BIL43">
        <v>9.0210000000000008</v>
      </c>
      <c r="BIM43">
        <v>2.5339999999999998</v>
      </c>
      <c r="BIN43">
        <v>1.7629999999999999</v>
      </c>
      <c r="BIO43">
        <v>4.992</v>
      </c>
      <c r="BIP43">
        <v>5.0010000000000003</v>
      </c>
      <c r="BIQ43">
        <v>1.5489999999999999</v>
      </c>
      <c r="BIR43">
        <v>3.11</v>
      </c>
      <c r="BIS43">
        <v>2.367</v>
      </c>
      <c r="BIT43">
        <v>1.286</v>
      </c>
      <c r="BIU43">
        <v>2.1360000000000001</v>
      </c>
      <c r="BIV43">
        <v>3.782</v>
      </c>
      <c r="BIW43">
        <v>2.2509999999999999</v>
      </c>
      <c r="BIX43">
        <v>1.39</v>
      </c>
      <c r="BIY43">
        <v>2.4350000000000001</v>
      </c>
      <c r="BIZ43">
        <v>2.3769999999999998</v>
      </c>
      <c r="BJA43">
        <v>13.701000000000001</v>
      </c>
      <c r="BJB43">
        <v>13.109</v>
      </c>
      <c r="BJC43">
        <v>4.5030000000000001</v>
      </c>
      <c r="BJD43">
        <v>4.742</v>
      </c>
      <c r="BJE43">
        <v>1.637</v>
      </c>
      <c r="BJF43">
        <v>2.0059999999999998</v>
      </c>
      <c r="BJG43">
        <v>1.552</v>
      </c>
      <c r="BJH43">
        <v>1.988</v>
      </c>
      <c r="BJI43">
        <v>2.9249999999999998</v>
      </c>
      <c r="BJJ43">
        <v>2.2850000000000001</v>
      </c>
      <c r="BJK43">
        <v>2.835</v>
      </c>
      <c r="BJL43">
        <v>2.395</v>
      </c>
      <c r="BJM43">
        <v>2.7330000000000001</v>
      </c>
      <c r="BJN43">
        <v>5.6289999999999996</v>
      </c>
      <c r="BJO43">
        <v>9.2170000000000005</v>
      </c>
      <c r="BJP43">
        <v>2.589</v>
      </c>
      <c r="BJQ43">
        <v>1.802</v>
      </c>
      <c r="BJR43">
        <v>5.101</v>
      </c>
      <c r="BJS43">
        <v>5.1100000000000003</v>
      </c>
      <c r="BJT43">
        <v>1.5820000000000001</v>
      </c>
      <c r="BJU43">
        <v>3.1779999999999999</v>
      </c>
      <c r="BJV43">
        <v>2.419</v>
      </c>
      <c r="BJW43">
        <v>1.3140000000000001</v>
      </c>
      <c r="BJX43">
        <v>2.1819999999999999</v>
      </c>
      <c r="BJY43">
        <v>3.8650000000000002</v>
      </c>
      <c r="BJZ43">
        <v>2.2999999999999998</v>
      </c>
      <c r="BKA43">
        <v>1.42</v>
      </c>
      <c r="BKB43">
        <v>2.488</v>
      </c>
      <c r="BKC43">
        <v>2.4279999999999999</v>
      </c>
      <c r="BKD43">
        <v>13.999000000000001</v>
      </c>
      <c r="BKE43">
        <v>13.394</v>
      </c>
      <c r="BKF43">
        <v>4.5999999999999996</v>
      </c>
      <c r="BKG43">
        <v>4.8449999999999998</v>
      </c>
      <c r="BKH43">
        <v>1.673</v>
      </c>
      <c r="BKI43">
        <v>2.0499999999999998</v>
      </c>
      <c r="BKJ43">
        <v>1.5860000000000001</v>
      </c>
      <c r="BKK43">
        <v>2.0310000000000001</v>
      </c>
      <c r="BKL43">
        <v>2.9889999999999999</v>
      </c>
      <c r="BKM43">
        <v>2.335</v>
      </c>
      <c r="BKN43">
        <v>2.8969999999999998</v>
      </c>
      <c r="BKO43">
        <v>2.4470000000000001</v>
      </c>
      <c r="BKP43">
        <v>2.7930000000000001</v>
      </c>
      <c r="BKQ43">
        <v>5.7489999999999997</v>
      </c>
      <c r="BKR43">
        <v>9.4130000000000003</v>
      </c>
      <c r="BKS43">
        <v>2.6440000000000001</v>
      </c>
      <c r="BKT43">
        <v>1.84</v>
      </c>
      <c r="BKU43">
        <v>5.2089999999999996</v>
      </c>
      <c r="BKV43">
        <v>5.218</v>
      </c>
      <c r="BKW43">
        <v>1.6160000000000001</v>
      </c>
      <c r="BKX43">
        <v>3.246</v>
      </c>
      <c r="BKY43">
        <v>2.4700000000000002</v>
      </c>
      <c r="BKZ43">
        <v>1.3420000000000001</v>
      </c>
      <c r="BLA43">
        <v>2.2280000000000002</v>
      </c>
      <c r="BLB43">
        <v>3.9470000000000001</v>
      </c>
      <c r="BLC43">
        <v>2.3490000000000002</v>
      </c>
      <c r="BLD43">
        <v>1.45</v>
      </c>
      <c r="BLE43">
        <v>2.5409999999999999</v>
      </c>
      <c r="BLF43">
        <v>2.48</v>
      </c>
      <c r="BLG43">
        <v>14.297000000000001</v>
      </c>
      <c r="BLH43">
        <v>13.679</v>
      </c>
      <c r="BLI43">
        <v>4.6980000000000004</v>
      </c>
      <c r="BLJ43">
        <v>4.9480000000000004</v>
      </c>
      <c r="BLK43">
        <v>1.7090000000000001</v>
      </c>
      <c r="BLL43">
        <v>2.0939999999999999</v>
      </c>
      <c r="BLM43">
        <v>1.62</v>
      </c>
      <c r="BLN43">
        <v>2.0739999999999998</v>
      </c>
      <c r="BLO43">
        <v>3.052</v>
      </c>
      <c r="BLP43">
        <v>2.3839999999999999</v>
      </c>
      <c r="BLQ43">
        <v>2.9580000000000002</v>
      </c>
      <c r="BLR43">
        <v>2.4990000000000001</v>
      </c>
      <c r="BLS43">
        <v>2.8519999999999999</v>
      </c>
      <c r="BLT43">
        <v>5.8689999999999998</v>
      </c>
      <c r="BLU43">
        <v>9.609</v>
      </c>
      <c r="BLV43">
        <v>2.6989999999999998</v>
      </c>
      <c r="BLW43">
        <v>1.8779999999999999</v>
      </c>
      <c r="BLX43">
        <v>5.3179999999999996</v>
      </c>
      <c r="BLY43">
        <v>5.327</v>
      </c>
      <c r="BLZ43">
        <v>1.65</v>
      </c>
      <c r="BMA43">
        <v>3.3130000000000002</v>
      </c>
      <c r="BMB43">
        <v>2.5219999999999998</v>
      </c>
      <c r="BMC43">
        <v>1.37</v>
      </c>
      <c r="BMD43">
        <v>2.2749999999999999</v>
      </c>
      <c r="BME43">
        <v>4.0289999999999999</v>
      </c>
      <c r="BMF43">
        <v>2.3980000000000001</v>
      </c>
      <c r="BMG43">
        <v>1.48</v>
      </c>
      <c r="BMH43">
        <v>2.593</v>
      </c>
      <c r="BMI43">
        <v>2.532</v>
      </c>
      <c r="BMJ43">
        <v>14.595000000000001</v>
      </c>
      <c r="BMK43">
        <v>13.964</v>
      </c>
      <c r="BML43">
        <v>4.7960000000000003</v>
      </c>
      <c r="BMM43">
        <v>5.0510000000000002</v>
      </c>
      <c r="BMN43">
        <v>1.744</v>
      </c>
      <c r="BMO43">
        <v>2.137</v>
      </c>
      <c r="BMP43">
        <v>1.653</v>
      </c>
      <c r="BMQ43">
        <v>2.1179999999999999</v>
      </c>
      <c r="BMR43">
        <v>3.1160000000000001</v>
      </c>
      <c r="BMS43">
        <v>2.4340000000000002</v>
      </c>
      <c r="BMT43">
        <v>3.02</v>
      </c>
      <c r="BMU43">
        <v>2.552</v>
      </c>
      <c r="BMV43">
        <v>2.9119999999999999</v>
      </c>
      <c r="BMW43">
        <v>5.9889999999999999</v>
      </c>
      <c r="BMX43">
        <v>9.8049999999999997</v>
      </c>
      <c r="BMY43">
        <v>2.754</v>
      </c>
      <c r="BMZ43">
        <v>1.917</v>
      </c>
      <c r="BNA43">
        <v>5.4260000000000002</v>
      </c>
      <c r="BNB43">
        <v>5.4359999999999999</v>
      </c>
      <c r="BNC43">
        <v>1.6830000000000001</v>
      </c>
      <c r="BND43">
        <v>3.3809999999999998</v>
      </c>
      <c r="BNE43">
        <v>2.573</v>
      </c>
      <c r="BNF43">
        <v>1.3979999999999999</v>
      </c>
      <c r="BNG43">
        <v>2.3210000000000002</v>
      </c>
      <c r="BNH43">
        <v>4.1109999999999998</v>
      </c>
      <c r="BNI43">
        <v>2.4470000000000001</v>
      </c>
      <c r="BNJ43">
        <v>1.5109999999999999</v>
      </c>
      <c r="BNK43">
        <v>2.6459999999999999</v>
      </c>
      <c r="BNL43">
        <v>2.5830000000000002</v>
      </c>
      <c r="BNM43">
        <v>14.893000000000001</v>
      </c>
      <c r="BNN43">
        <v>14.249000000000001</v>
      </c>
      <c r="BNO43">
        <v>4.8940000000000001</v>
      </c>
      <c r="BNP43">
        <v>5.1539999999999999</v>
      </c>
      <c r="BNQ43">
        <v>1.78</v>
      </c>
      <c r="BNR43">
        <v>2.181</v>
      </c>
      <c r="BNS43">
        <v>1.6870000000000001</v>
      </c>
      <c r="BNT43">
        <v>2.161</v>
      </c>
      <c r="BNU43">
        <v>3.1789999999999998</v>
      </c>
      <c r="BNV43">
        <v>2.484</v>
      </c>
      <c r="BNW43">
        <v>3.0819999999999999</v>
      </c>
      <c r="BNX43">
        <v>2.6040000000000001</v>
      </c>
      <c r="BNY43">
        <v>2.9710000000000001</v>
      </c>
      <c r="BNZ43">
        <v>6.5880000000000001</v>
      </c>
      <c r="BOA43">
        <v>10.786</v>
      </c>
      <c r="BOB43">
        <v>3.03</v>
      </c>
      <c r="BOC43">
        <v>2.1080000000000001</v>
      </c>
      <c r="BOD43">
        <v>5.9690000000000003</v>
      </c>
      <c r="BOE43">
        <v>5.98</v>
      </c>
      <c r="BOF43">
        <v>1.8520000000000001</v>
      </c>
      <c r="BOG43">
        <v>3.7189999999999999</v>
      </c>
      <c r="BOH43">
        <v>2.831</v>
      </c>
      <c r="BOI43">
        <v>1.538</v>
      </c>
      <c r="BOJ43">
        <v>2.5529999999999999</v>
      </c>
      <c r="BOK43">
        <v>4.5220000000000002</v>
      </c>
      <c r="BOL43">
        <v>2.6909999999999998</v>
      </c>
      <c r="BOM43">
        <v>1.6619999999999999</v>
      </c>
      <c r="BON43">
        <v>2.911</v>
      </c>
      <c r="BOO43">
        <v>2.8410000000000002</v>
      </c>
      <c r="BOP43">
        <v>16.382000000000001</v>
      </c>
      <c r="BOQ43">
        <v>15.673999999999999</v>
      </c>
      <c r="BOR43">
        <v>5.383</v>
      </c>
      <c r="BOS43">
        <v>5.67</v>
      </c>
      <c r="BOT43">
        <v>1.958</v>
      </c>
      <c r="BOU43">
        <v>2.399</v>
      </c>
      <c r="BOV43">
        <v>1.8560000000000001</v>
      </c>
      <c r="BOW43">
        <v>2.3769999999999998</v>
      </c>
      <c r="BOX43">
        <v>3.4969999999999999</v>
      </c>
      <c r="BOY43">
        <v>2.7320000000000002</v>
      </c>
      <c r="BOZ43">
        <v>3.39</v>
      </c>
      <c r="BPA43">
        <v>2.8639999999999999</v>
      </c>
      <c r="BPB43">
        <v>3.2679999999999998</v>
      </c>
      <c r="BPC43">
        <v>7.1870000000000003</v>
      </c>
      <c r="BPD43">
        <v>11.766</v>
      </c>
      <c r="BPE43">
        <v>3.3050000000000002</v>
      </c>
      <c r="BPF43">
        <v>2.2999999999999998</v>
      </c>
      <c r="BPG43">
        <v>6.5119999999999996</v>
      </c>
      <c r="BPH43">
        <v>6.5229999999999997</v>
      </c>
      <c r="BPI43">
        <v>2.02</v>
      </c>
      <c r="BPJ43">
        <v>4.0570000000000004</v>
      </c>
      <c r="BPK43">
        <v>3.0880000000000001</v>
      </c>
      <c r="BPL43">
        <v>1.6779999999999999</v>
      </c>
      <c r="BPM43">
        <v>2.786</v>
      </c>
      <c r="BPN43">
        <v>4.9340000000000002</v>
      </c>
      <c r="BPO43">
        <v>2.9359999999999999</v>
      </c>
      <c r="BPP43">
        <v>1.8129999999999999</v>
      </c>
      <c r="BPQ43">
        <v>3.1760000000000002</v>
      </c>
      <c r="BPR43">
        <v>3.1</v>
      </c>
      <c r="BPS43">
        <v>17.870999999999999</v>
      </c>
      <c r="BPT43">
        <v>17.099</v>
      </c>
      <c r="BPU43">
        <v>5.8730000000000002</v>
      </c>
      <c r="BPV43">
        <v>6.1849999999999996</v>
      </c>
      <c r="BPW43">
        <v>2.1360000000000001</v>
      </c>
      <c r="BPX43">
        <v>2.617</v>
      </c>
      <c r="BPY43">
        <v>2.0249999999999999</v>
      </c>
      <c r="BPZ43">
        <v>2.593</v>
      </c>
      <c r="BQA43">
        <v>3.8149999999999999</v>
      </c>
      <c r="BQB43">
        <v>2.98</v>
      </c>
      <c r="BQC43">
        <v>3.698</v>
      </c>
      <c r="BQD43">
        <v>3.1240000000000001</v>
      </c>
      <c r="BQE43">
        <v>3.5649999999999999</v>
      </c>
      <c r="BQF43">
        <v>7.7850000000000001</v>
      </c>
      <c r="BQG43">
        <v>12.747</v>
      </c>
      <c r="BQH43">
        <v>3.58</v>
      </c>
      <c r="BQI43">
        <v>2.492</v>
      </c>
      <c r="BQJ43">
        <v>7.0540000000000003</v>
      </c>
      <c r="BQK43">
        <v>7.0670000000000002</v>
      </c>
      <c r="BQL43">
        <v>2.1880000000000002</v>
      </c>
      <c r="BQM43">
        <v>4.3949999999999996</v>
      </c>
      <c r="BQN43">
        <v>3.3450000000000002</v>
      </c>
      <c r="BQO43">
        <v>1.8180000000000001</v>
      </c>
      <c r="BQP43">
        <v>3.0179999999999998</v>
      </c>
      <c r="BQQ43">
        <v>5.3449999999999998</v>
      </c>
      <c r="BQR43">
        <v>3.181</v>
      </c>
      <c r="BQS43">
        <v>1.964</v>
      </c>
      <c r="BQT43">
        <v>3.44</v>
      </c>
      <c r="BQU43">
        <v>3.3580000000000001</v>
      </c>
      <c r="BQV43">
        <v>19.36</v>
      </c>
      <c r="BQW43">
        <v>18.524000000000001</v>
      </c>
      <c r="BQX43">
        <v>6.3620000000000001</v>
      </c>
      <c r="BQY43">
        <v>6.7009999999999996</v>
      </c>
      <c r="BQZ43">
        <v>2.3140000000000001</v>
      </c>
      <c r="BRA43">
        <v>2.835</v>
      </c>
      <c r="BRB43">
        <v>2.1930000000000001</v>
      </c>
      <c r="BRC43">
        <v>2.8090000000000002</v>
      </c>
      <c r="BRD43">
        <v>4.133</v>
      </c>
      <c r="BRE43">
        <v>3.2290000000000001</v>
      </c>
      <c r="BRF43">
        <v>4.0060000000000002</v>
      </c>
      <c r="BRG43">
        <v>3.3849999999999998</v>
      </c>
      <c r="BRH43">
        <v>3.8620000000000001</v>
      </c>
      <c r="BRI43">
        <v>8.3840000000000003</v>
      </c>
      <c r="BRJ43">
        <v>13.727</v>
      </c>
      <c r="BRK43">
        <v>3.8559999999999999</v>
      </c>
      <c r="BRL43">
        <v>2.6840000000000002</v>
      </c>
      <c r="BRM43">
        <v>7.5970000000000004</v>
      </c>
      <c r="BRN43">
        <v>7.61</v>
      </c>
      <c r="BRO43">
        <v>2.3559999999999999</v>
      </c>
      <c r="BRP43">
        <v>4.7329999999999997</v>
      </c>
      <c r="BRQ43">
        <v>3.6030000000000002</v>
      </c>
      <c r="BRR43">
        <v>1.958</v>
      </c>
      <c r="BRS43">
        <v>3.25</v>
      </c>
      <c r="BRT43">
        <v>5.7560000000000002</v>
      </c>
      <c r="BRU43">
        <v>3.4249999999999998</v>
      </c>
      <c r="BRV43">
        <v>2.1150000000000002</v>
      </c>
      <c r="BRW43">
        <v>3.7050000000000001</v>
      </c>
      <c r="BRX43">
        <v>3.6160000000000001</v>
      </c>
      <c r="BRY43">
        <v>20.85</v>
      </c>
      <c r="BRZ43">
        <v>19.948</v>
      </c>
      <c r="BSA43">
        <v>6.8520000000000003</v>
      </c>
      <c r="BSB43">
        <v>7.2160000000000002</v>
      </c>
      <c r="BSC43">
        <v>2.492</v>
      </c>
      <c r="BSD43">
        <v>3.0529999999999999</v>
      </c>
      <c r="BSE43">
        <v>2.3620000000000001</v>
      </c>
      <c r="BSF43">
        <v>3.0249999999999999</v>
      </c>
      <c r="BSG43">
        <v>4.4509999999999996</v>
      </c>
      <c r="BSH43">
        <v>3.4769999999999999</v>
      </c>
      <c r="BSI43">
        <v>4.3140000000000001</v>
      </c>
      <c r="BSJ43">
        <v>3.645</v>
      </c>
      <c r="BSK43">
        <v>4.16</v>
      </c>
      <c r="BSL43">
        <v>8.9830000000000005</v>
      </c>
      <c r="BSM43">
        <v>14.708</v>
      </c>
      <c r="BSN43">
        <v>4.1310000000000002</v>
      </c>
      <c r="BSO43">
        <v>2.875</v>
      </c>
      <c r="BSP43">
        <v>8.14</v>
      </c>
      <c r="BSQ43">
        <v>8.1539999999999999</v>
      </c>
      <c r="BSR43">
        <v>2.5249999999999999</v>
      </c>
      <c r="BSS43">
        <v>5.0709999999999997</v>
      </c>
      <c r="BST43">
        <v>3.86</v>
      </c>
      <c r="BSU43">
        <v>2.097</v>
      </c>
      <c r="BSV43">
        <v>3.4820000000000002</v>
      </c>
      <c r="BSW43">
        <v>6.1669999999999998</v>
      </c>
      <c r="BSX43">
        <v>3.67</v>
      </c>
      <c r="BSY43">
        <v>2.266</v>
      </c>
      <c r="BSZ43">
        <v>3.97</v>
      </c>
      <c r="BTA43">
        <v>3.875</v>
      </c>
      <c r="BTB43">
        <v>22.338999999999999</v>
      </c>
      <c r="BTC43">
        <v>21.373000000000001</v>
      </c>
      <c r="BTD43">
        <v>7.3410000000000002</v>
      </c>
      <c r="BTE43">
        <v>7.7320000000000002</v>
      </c>
      <c r="BTF43">
        <v>2.67</v>
      </c>
      <c r="BTG43">
        <v>3.2709999999999999</v>
      </c>
      <c r="BTH43">
        <v>2.5310000000000001</v>
      </c>
      <c r="BTI43">
        <v>3.2410000000000001</v>
      </c>
      <c r="BTJ43">
        <v>4.7690000000000001</v>
      </c>
      <c r="BTK43">
        <v>3.726</v>
      </c>
      <c r="BTL43">
        <v>4.6219999999999999</v>
      </c>
      <c r="BTM43">
        <v>3.9049999999999998</v>
      </c>
      <c r="BTN43">
        <v>4.4569999999999999</v>
      </c>
      <c r="BTO43">
        <v>9.5820000000000007</v>
      </c>
      <c r="BTP43">
        <v>15.689</v>
      </c>
      <c r="BTQ43">
        <v>4.407</v>
      </c>
      <c r="BTR43">
        <v>3.0670000000000002</v>
      </c>
      <c r="BTS43">
        <v>8.6820000000000004</v>
      </c>
      <c r="BTT43">
        <v>8.6969999999999992</v>
      </c>
      <c r="BTU43">
        <v>2.6930000000000001</v>
      </c>
      <c r="BTV43">
        <v>5.4089999999999998</v>
      </c>
      <c r="BTW43">
        <v>4.117</v>
      </c>
      <c r="BTX43">
        <v>2.2370000000000001</v>
      </c>
      <c r="BTY43">
        <v>3.714</v>
      </c>
      <c r="BTZ43">
        <v>6.5780000000000003</v>
      </c>
      <c r="BUA43">
        <v>3.9140000000000001</v>
      </c>
      <c r="BUB43">
        <v>2.4169999999999998</v>
      </c>
      <c r="BUC43">
        <v>4.234</v>
      </c>
      <c r="BUD43">
        <v>4.133</v>
      </c>
      <c r="BUE43">
        <v>23.827999999999999</v>
      </c>
      <c r="BUF43">
        <v>22.797999999999998</v>
      </c>
      <c r="BUG43">
        <v>7.83</v>
      </c>
      <c r="BUH43">
        <v>8.2469999999999999</v>
      </c>
      <c r="BUI43">
        <v>2.8479999999999999</v>
      </c>
      <c r="BUJ43">
        <v>3.4889999999999999</v>
      </c>
      <c r="BUK43">
        <v>2.6989999999999998</v>
      </c>
      <c r="BUL43">
        <v>3.4569999999999999</v>
      </c>
      <c r="BUM43">
        <v>5.0869999999999997</v>
      </c>
      <c r="BUN43">
        <v>3.9740000000000002</v>
      </c>
      <c r="BUO43">
        <v>4.931</v>
      </c>
      <c r="BUP43">
        <v>4.1660000000000004</v>
      </c>
      <c r="BUQ43">
        <v>4.7539999999999996</v>
      </c>
      <c r="BUR43">
        <v>10.180999999999999</v>
      </c>
      <c r="BUS43">
        <v>16.669</v>
      </c>
      <c r="BUT43">
        <v>4.6820000000000004</v>
      </c>
      <c r="BUU43">
        <v>3.2589999999999999</v>
      </c>
      <c r="BUV43">
        <v>9.2249999999999996</v>
      </c>
      <c r="BUW43">
        <v>9.2409999999999997</v>
      </c>
      <c r="BUX43">
        <v>2.8610000000000002</v>
      </c>
      <c r="BUY43">
        <v>5.7469999999999999</v>
      </c>
      <c r="BUZ43">
        <v>4.375</v>
      </c>
      <c r="BVA43">
        <v>2.3769999999999998</v>
      </c>
      <c r="BVB43">
        <v>3.9460000000000002</v>
      </c>
      <c r="BVC43">
        <v>6.9889999999999999</v>
      </c>
      <c r="BVD43">
        <v>4.1589999999999998</v>
      </c>
      <c r="BVE43">
        <v>2.5680000000000001</v>
      </c>
      <c r="BVF43">
        <v>4.4989999999999997</v>
      </c>
      <c r="BVG43">
        <v>4.391</v>
      </c>
      <c r="BVH43">
        <v>25.318000000000001</v>
      </c>
      <c r="BVI43">
        <v>24.222999999999999</v>
      </c>
      <c r="BVJ43">
        <v>8.32</v>
      </c>
      <c r="BVK43">
        <v>8.7629999999999999</v>
      </c>
      <c r="BVL43">
        <v>3.0259999999999998</v>
      </c>
      <c r="BVM43">
        <v>3.7069999999999999</v>
      </c>
      <c r="BVN43">
        <v>2.8679999999999999</v>
      </c>
      <c r="BVO43">
        <v>3.673</v>
      </c>
      <c r="BVP43">
        <v>5.4050000000000002</v>
      </c>
      <c r="BVQ43">
        <v>4.2220000000000004</v>
      </c>
      <c r="BVR43">
        <v>5.2389999999999999</v>
      </c>
      <c r="BVS43">
        <v>4.4260000000000002</v>
      </c>
      <c r="BVT43">
        <v>5.0510000000000002</v>
      </c>
      <c r="BVU43">
        <v>10.78</v>
      </c>
      <c r="BVV43">
        <v>17.649999999999999</v>
      </c>
      <c r="BVW43">
        <v>4.9580000000000002</v>
      </c>
      <c r="BVX43">
        <v>3.45</v>
      </c>
      <c r="BVY43">
        <v>9.7680000000000007</v>
      </c>
      <c r="BVZ43">
        <v>9.7850000000000001</v>
      </c>
      <c r="BWA43">
        <v>3.03</v>
      </c>
      <c r="BWB43">
        <v>6.085</v>
      </c>
      <c r="BWC43">
        <v>4.6319999999999997</v>
      </c>
      <c r="BWD43">
        <v>2.5169999999999999</v>
      </c>
      <c r="BWE43">
        <v>4.1779999999999999</v>
      </c>
      <c r="BWF43">
        <v>7.4</v>
      </c>
      <c r="BWG43">
        <v>4.4039999999999999</v>
      </c>
      <c r="BWH43">
        <v>2.7189999999999999</v>
      </c>
      <c r="BWI43">
        <v>4.7640000000000002</v>
      </c>
      <c r="BWJ43">
        <v>4.6500000000000004</v>
      </c>
      <c r="BWK43">
        <v>26.806999999999999</v>
      </c>
      <c r="BWL43">
        <v>25.648</v>
      </c>
      <c r="BWM43">
        <v>8.8089999999999993</v>
      </c>
      <c r="BWN43">
        <v>9.2780000000000005</v>
      </c>
      <c r="BWO43">
        <v>3.2040000000000002</v>
      </c>
      <c r="BWP43">
        <v>3.9260000000000002</v>
      </c>
      <c r="BWQ43">
        <v>3.0369999999999999</v>
      </c>
      <c r="BWR43">
        <v>3.8889999999999998</v>
      </c>
      <c r="BWS43">
        <v>5.7229999999999999</v>
      </c>
      <c r="BWT43">
        <v>4.4710000000000001</v>
      </c>
      <c r="BWU43">
        <v>5.5469999999999997</v>
      </c>
      <c r="BWV43">
        <v>4.6859999999999999</v>
      </c>
      <c r="BWW43">
        <v>5.3479999999999999</v>
      </c>
      <c r="BWX43">
        <v>11.379</v>
      </c>
      <c r="BWY43">
        <v>18.63</v>
      </c>
      <c r="BWZ43">
        <v>5.2329999999999997</v>
      </c>
      <c r="BXA43">
        <v>3.6419999999999999</v>
      </c>
      <c r="BXB43">
        <v>10.31</v>
      </c>
      <c r="BXC43">
        <v>10.327999999999999</v>
      </c>
      <c r="BXD43">
        <v>3.198</v>
      </c>
      <c r="BXE43">
        <v>6.4240000000000004</v>
      </c>
      <c r="BXF43">
        <v>4.8890000000000002</v>
      </c>
      <c r="BXG43">
        <v>2.657</v>
      </c>
      <c r="BXH43">
        <v>4.4109999999999996</v>
      </c>
      <c r="BXI43">
        <v>7.8120000000000003</v>
      </c>
      <c r="BXJ43">
        <v>4.6479999999999997</v>
      </c>
      <c r="BXK43">
        <v>2.87</v>
      </c>
      <c r="BXL43">
        <v>5.0279999999999996</v>
      </c>
      <c r="BXM43">
        <v>4.9080000000000004</v>
      </c>
      <c r="BXN43">
        <v>28.295999999999999</v>
      </c>
      <c r="BXO43">
        <v>27.073</v>
      </c>
      <c r="BXP43">
        <v>9.2989999999999995</v>
      </c>
      <c r="BXQ43">
        <v>9.7940000000000005</v>
      </c>
      <c r="BXR43">
        <v>3.3820000000000001</v>
      </c>
      <c r="BXS43">
        <v>4.1440000000000001</v>
      </c>
      <c r="BXT43">
        <v>3.206</v>
      </c>
      <c r="BXU43">
        <v>4.1059999999999999</v>
      </c>
      <c r="BXV43">
        <v>6.0410000000000004</v>
      </c>
      <c r="BXW43">
        <v>4.7190000000000003</v>
      </c>
      <c r="BXX43">
        <v>5.8550000000000004</v>
      </c>
      <c r="BXY43">
        <v>4.9470000000000001</v>
      </c>
      <c r="BXZ43">
        <v>5.6449999999999996</v>
      </c>
      <c r="BYA43">
        <v>11.978</v>
      </c>
      <c r="BYB43">
        <v>19.611000000000001</v>
      </c>
      <c r="BYC43">
        <v>5.508</v>
      </c>
      <c r="BYD43">
        <v>3.8340000000000001</v>
      </c>
      <c r="BYE43">
        <v>10.853</v>
      </c>
      <c r="BYF43">
        <v>10.872</v>
      </c>
      <c r="BYG43">
        <v>3.3660000000000001</v>
      </c>
      <c r="BYH43">
        <v>6.7619999999999996</v>
      </c>
      <c r="BYI43">
        <v>5.1470000000000002</v>
      </c>
      <c r="BYJ43">
        <v>2.7959999999999998</v>
      </c>
      <c r="BYK43">
        <v>4.6429999999999998</v>
      </c>
      <c r="BYL43">
        <v>8.2230000000000008</v>
      </c>
      <c r="BYM43">
        <v>4.8929999999999998</v>
      </c>
      <c r="BYN43">
        <v>3.0209999999999999</v>
      </c>
      <c r="BYO43">
        <v>5.2930000000000001</v>
      </c>
      <c r="BYP43">
        <v>5.1660000000000004</v>
      </c>
      <c r="BYQ43">
        <v>29.785</v>
      </c>
      <c r="BYR43">
        <v>28.498000000000001</v>
      </c>
      <c r="BYS43">
        <v>9.7880000000000003</v>
      </c>
      <c r="BYT43">
        <v>10.308999999999999</v>
      </c>
      <c r="BYU43">
        <v>3.5590000000000002</v>
      </c>
      <c r="BYV43">
        <v>4.3620000000000001</v>
      </c>
      <c r="BYW43">
        <v>3.3740000000000001</v>
      </c>
      <c r="BYX43">
        <v>4.3220000000000001</v>
      </c>
      <c r="BYY43">
        <v>6.359</v>
      </c>
      <c r="BYZ43">
        <v>4.9669999999999996</v>
      </c>
      <c r="BZA43">
        <v>6.1630000000000003</v>
      </c>
      <c r="BZB43">
        <v>5.2069999999999999</v>
      </c>
      <c r="BZC43">
        <v>5.9420000000000002</v>
      </c>
      <c r="BZD43">
        <v>17.966000000000001</v>
      </c>
      <c r="BZE43">
        <v>29.416</v>
      </c>
      <c r="BZF43">
        <v>8.2629999999999999</v>
      </c>
      <c r="BZG43">
        <v>5.75</v>
      </c>
      <c r="BZH43">
        <v>16.279</v>
      </c>
      <c r="BZI43">
        <v>16.308</v>
      </c>
      <c r="BZJ43">
        <v>5.05</v>
      </c>
      <c r="BZK43">
        <v>10.141999999999999</v>
      </c>
      <c r="BZL43">
        <v>7.72</v>
      </c>
      <c r="BZM43">
        <v>4.1950000000000003</v>
      </c>
      <c r="BZN43">
        <v>6.9640000000000004</v>
      </c>
      <c r="BZO43">
        <v>12.334</v>
      </c>
      <c r="BZP43">
        <v>7.34</v>
      </c>
      <c r="BZQ43">
        <v>4.532</v>
      </c>
      <c r="BZR43">
        <v>7.9390000000000001</v>
      </c>
      <c r="BZS43">
        <v>7.75</v>
      </c>
      <c r="BZT43">
        <v>44.677999999999997</v>
      </c>
      <c r="BZU43">
        <v>42.747</v>
      </c>
      <c r="BZV43">
        <v>14.682</v>
      </c>
      <c r="BZW43">
        <v>15.462999999999999</v>
      </c>
      <c r="BZX43">
        <v>5.3390000000000004</v>
      </c>
      <c r="BZY43">
        <v>6.5430000000000001</v>
      </c>
      <c r="BZZ43">
        <v>5.0609999999999999</v>
      </c>
      <c r="CAA43">
        <v>6.4820000000000002</v>
      </c>
      <c r="CAB43">
        <v>9.5380000000000003</v>
      </c>
      <c r="CAC43">
        <v>7.4509999999999996</v>
      </c>
      <c r="CAD43">
        <v>9.2449999999999992</v>
      </c>
      <c r="CAE43">
        <v>7.8109999999999999</v>
      </c>
      <c r="CAF43">
        <v>8.9130000000000003</v>
      </c>
      <c r="CAG43">
        <v>23.954999999999998</v>
      </c>
      <c r="CAH43">
        <v>39.220999999999997</v>
      </c>
      <c r="CAI43">
        <v>11.016999999999999</v>
      </c>
      <c r="CAJ43">
        <v>7.6669999999999998</v>
      </c>
      <c r="CAK43">
        <v>21.706</v>
      </c>
      <c r="CAL43">
        <v>21.744</v>
      </c>
      <c r="CAM43">
        <v>6.7329999999999997</v>
      </c>
      <c r="CAN43">
        <v>13.523</v>
      </c>
      <c r="CAO43">
        <v>10.292999999999999</v>
      </c>
      <c r="CAP43">
        <v>5.593</v>
      </c>
      <c r="CAQ43">
        <v>9.2850000000000001</v>
      </c>
      <c r="CAR43">
        <v>16.445</v>
      </c>
      <c r="CAS43">
        <v>9.7859999999999996</v>
      </c>
      <c r="CAT43">
        <v>6.0430000000000001</v>
      </c>
      <c r="CAU43">
        <v>10.586</v>
      </c>
      <c r="CAV43">
        <v>10.333</v>
      </c>
      <c r="CAW43">
        <v>59.570999999999998</v>
      </c>
      <c r="CAX43">
        <v>56.996000000000002</v>
      </c>
      <c r="CAY43">
        <v>19.576000000000001</v>
      </c>
      <c r="CAZ43">
        <v>20.617999999999999</v>
      </c>
      <c r="CBA43">
        <v>7.1189999999999998</v>
      </c>
      <c r="CBB43">
        <v>8.7230000000000008</v>
      </c>
      <c r="CBC43">
        <v>6.7489999999999997</v>
      </c>
      <c r="CBD43">
        <v>8.6430000000000007</v>
      </c>
      <c r="CBE43">
        <v>12.717000000000001</v>
      </c>
      <c r="CBF43">
        <v>9.9350000000000005</v>
      </c>
      <c r="CBG43">
        <v>12.326000000000001</v>
      </c>
      <c r="CBH43">
        <v>10.414</v>
      </c>
      <c r="CBI43">
        <v>11.885</v>
      </c>
      <c r="CBJ43">
        <v>29.943999999999999</v>
      </c>
      <c r="CBK43">
        <v>49.027000000000001</v>
      </c>
      <c r="CBL43">
        <v>13.771000000000001</v>
      </c>
      <c r="CBM43">
        <v>9.5839999999999996</v>
      </c>
      <c r="CBN43">
        <v>27.132000000000001</v>
      </c>
      <c r="CBO43">
        <v>27.18</v>
      </c>
      <c r="CBP43">
        <v>8.4160000000000004</v>
      </c>
      <c r="CBQ43">
        <v>16.904</v>
      </c>
      <c r="CBR43">
        <v>12.867000000000001</v>
      </c>
      <c r="CBS43">
        <v>6.9909999999999997</v>
      </c>
      <c r="CBT43">
        <v>11.606999999999999</v>
      </c>
      <c r="CBU43">
        <v>20.556999999999999</v>
      </c>
      <c r="CBV43">
        <v>12.233000000000001</v>
      </c>
      <c r="CBW43">
        <v>7.5529999999999999</v>
      </c>
      <c r="CBX43">
        <v>13.231999999999999</v>
      </c>
      <c r="CBY43">
        <v>12.916</v>
      </c>
      <c r="CBZ43">
        <v>74.462999999999994</v>
      </c>
      <c r="CCA43">
        <v>71.244</v>
      </c>
      <c r="CCB43">
        <v>24.47</v>
      </c>
      <c r="CCC43">
        <v>25.771999999999998</v>
      </c>
      <c r="CCD43">
        <v>8.8989999999999991</v>
      </c>
      <c r="CCE43">
        <v>10.904</v>
      </c>
      <c r="CCF43">
        <v>8.4359999999999999</v>
      </c>
      <c r="CCG43">
        <v>10.804</v>
      </c>
      <c r="CCH43">
        <v>15.897</v>
      </c>
      <c r="CCI43">
        <v>12.417999999999999</v>
      </c>
      <c r="CCJ43">
        <v>15.407999999999999</v>
      </c>
      <c r="CCK43">
        <v>13.018000000000001</v>
      </c>
      <c r="CCL43">
        <v>14.856</v>
      </c>
      <c r="CCM43">
        <v>35.933</v>
      </c>
      <c r="CCN43">
        <v>58.832000000000001</v>
      </c>
      <c r="CCO43">
        <v>16.524999999999999</v>
      </c>
      <c r="CCP43">
        <v>11.500999999999999</v>
      </c>
      <c r="CCQ43">
        <v>32.558999999999997</v>
      </c>
      <c r="CCR43">
        <v>32.616</v>
      </c>
      <c r="CCS43">
        <v>10.099</v>
      </c>
      <c r="CCT43">
        <v>20.285</v>
      </c>
      <c r="CCU43">
        <v>15.44</v>
      </c>
      <c r="CCV43">
        <v>8.3889999999999993</v>
      </c>
      <c r="CCW43">
        <v>13.928000000000001</v>
      </c>
      <c r="CCX43">
        <v>24.667999999999999</v>
      </c>
      <c r="CCY43">
        <v>14.679</v>
      </c>
      <c r="CCZ43">
        <v>9.0640000000000001</v>
      </c>
      <c r="CDA43">
        <v>15.879</v>
      </c>
      <c r="CDB43">
        <v>15.499000000000001</v>
      </c>
      <c r="CDC43">
        <v>89.355999999999995</v>
      </c>
      <c r="CDD43">
        <v>85.492999999999995</v>
      </c>
      <c r="CDE43">
        <v>29.364000000000001</v>
      </c>
      <c r="CDF43">
        <v>30.927</v>
      </c>
      <c r="CDG43">
        <v>10.678000000000001</v>
      </c>
      <c r="CDH43">
        <v>13.085000000000001</v>
      </c>
      <c r="CDI43">
        <v>10.122999999999999</v>
      </c>
      <c r="CDJ43">
        <v>12.965</v>
      </c>
      <c r="CDK43">
        <v>19.076000000000001</v>
      </c>
      <c r="CDL43">
        <v>14.901999999999999</v>
      </c>
      <c r="CDM43">
        <v>18.489999999999998</v>
      </c>
      <c r="CDN43">
        <v>15.621</v>
      </c>
      <c r="CDO43">
        <v>17.827000000000002</v>
      </c>
      <c r="CDP43">
        <v>41.920999999999999</v>
      </c>
      <c r="CDQ43">
        <v>68.637</v>
      </c>
      <c r="CDR43">
        <v>19.279</v>
      </c>
      <c r="CDS43">
        <v>13.417999999999999</v>
      </c>
      <c r="CDT43">
        <v>37.984999999999999</v>
      </c>
      <c r="CDU43">
        <v>38.051000000000002</v>
      </c>
      <c r="CDV43">
        <v>11.782</v>
      </c>
      <c r="CDW43">
        <v>23.666</v>
      </c>
      <c r="CDX43">
        <v>18.013999999999999</v>
      </c>
      <c r="CDY43">
        <v>9.7880000000000003</v>
      </c>
      <c r="CDZ43">
        <v>16.248999999999999</v>
      </c>
      <c r="CEA43">
        <v>28.779</v>
      </c>
      <c r="CEB43">
        <v>17.126000000000001</v>
      </c>
      <c r="CEC43">
        <v>10.574999999999999</v>
      </c>
      <c r="CED43">
        <v>18.524999999999999</v>
      </c>
      <c r="CEE43">
        <v>18.082000000000001</v>
      </c>
      <c r="CEF43">
        <v>104.249</v>
      </c>
      <c r="CEG43">
        <v>99.742000000000004</v>
      </c>
      <c r="CEH43">
        <v>34.258000000000003</v>
      </c>
      <c r="CEI43">
        <v>36.081000000000003</v>
      </c>
      <c r="CEJ43">
        <v>12.458</v>
      </c>
      <c r="CEK43">
        <v>15.266</v>
      </c>
      <c r="CEL43">
        <v>11.81</v>
      </c>
      <c r="CEM43">
        <v>15.125999999999999</v>
      </c>
      <c r="CEN43">
        <v>22.254999999999999</v>
      </c>
      <c r="CEO43">
        <v>17.385999999999999</v>
      </c>
      <c r="CEP43">
        <v>21.571000000000002</v>
      </c>
      <c r="CEQ43">
        <v>18.225000000000001</v>
      </c>
      <c r="CER43">
        <v>20.797999999999998</v>
      </c>
      <c r="CES43">
        <v>47.91</v>
      </c>
      <c r="CET43">
        <v>78.442999999999998</v>
      </c>
      <c r="CEU43">
        <v>22.033999999999999</v>
      </c>
      <c r="CEV43">
        <v>15.334</v>
      </c>
      <c r="CEW43">
        <v>43.411999999999999</v>
      </c>
      <c r="CEX43">
        <v>43.487000000000002</v>
      </c>
      <c r="CEY43">
        <v>13.465999999999999</v>
      </c>
      <c r="CEZ43">
        <v>27.045999999999999</v>
      </c>
      <c r="CFA43">
        <v>20.587</v>
      </c>
      <c r="CFB43">
        <v>11.186</v>
      </c>
      <c r="CFC43">
        <v>18.571000000000002</v>
      </c>
      <c r="CFD43">
        <v>32.890999999999998</v>
      </c>
      <c r="CFE43">
        <v>19.571999999999999</v>
      </c>
      <c r="CFF43">
        <v>12.085000000000001</v>
      </c>
      <c r="CFG43">
        <v>21.170999999999999</v>
      </c>
      <c r="CFH43">
        <v>20.664999999999999</v>
      </c>
      <c r="CFI43">
        <v>119.14100000000001</v>
      </c>
      <c r="CFJ43">
        <v>113.991</v>
      </c>
      <c r="CFK43">
        <v>39.152000000000001</v>
      </c>
      <c r="CFL43">
        <v>41.235999999999997</v>
      </c>
      <c r="CFM43">
        <v>14.238</v>
      </c>
      <c r="CFN43">
        <v>17.446999999999999</v>
      </c>
      <c r="CFO43">
        <v>13.497</v>
      </c>
      <c r="CFP43">
        <v>17.286999999999999</v>
      </c>
      <c r="CFQ43">
        <v>25.434999999999999</v>
      </c>
      <c r="CFR43">
        <v>19.87</v>
      </c>
      <c r="CFS43">
        <v>24.652999999999999</v>
      </c>
      <c r="CFT43">
        <v>20.829000000000001</v>
      </c>
      <c r="CFU43">
        <v>23.768999999999998</v>
      </c>
      <c r="CFV43">
        <v>53.899000000000001</v>
      </c>
      <c r="CFW43">
        <v>88.248000000000005</v>
      </c>
      <c r="CFX43">
        <v>24.788</v>
      </c>
      <c r="CFY43">
        <v>17.251000000000001</v>
      </c>
      <c r="CFZ43">
        <v>48.838000000000001</v>
      </c>
      <c r="CGA43">
        <v>48.923000000000002</v>
      </c>
      <c r="CGB43">
        <v>15.148999999999999</v>
      </c>
      <c r="CGC43">
        <v>30.427</v>
      </c>
      <c r="CGD43">
        <v>23.16</v>
      </c>
      <c r="CGE43">
        <v>12.584</v>
      </c>
      <c r="CGF43">
        <v>20.891999999999999</v>
      </c>
      <c r="CGG43">
        <v>37.002000000000002</v>
      </c>
      <c r="CGH43">
        <v>22.018999999999998</v>
      </c>
      <c r="CGI43">
        <v>13.596</v>
      </c>
      <c r="CGJ43">
        <v>23.818000000000001</v>
      </c>
      <c r="CGK43">
        <v>23.248999999999999</v>
      </c>
      <c r="CGL43">
        <v>134.03399999999999</v>
      </c>
      <c r="CGM43">
        <v>128.24</v>
      </c>
      <c r="CGN43">
        <v>44.045999999999999</v>
      </c>
      <c r="CGO43">
        <v>46.39</v>
      </c>
      <c r="CGP43">
        <v>16.018000000000001</v>
      </c>
      <c r="CGQ43">
        <v>19.628</v>
      </c>
      <c r="CGR43">
        <v>15.183999999999999</v>
      </c>
      <c r="CGS43">
        <v>19.446999999999999</v>
      </c>
      <c r="CGT43">
        <v>28.614000000000001</v>
      </c>
      <c r="CGU43">
        <v>22.353000000000002</v>
      </c>
      <c r="CGV43">
        <v>27.734000000000002</v>
      </c>
      <c r="CGW43">
        <v>23.431999999999999</v>
      </c>
      <c r="CGX43">
        <v>26.74</v>
      </c>
    </row>
    <row r="44" spans="1:2234" x14ac:dyDescent="0.25">
      <c r="A44" s="121" t="s">
        <v>248</v>
      </c>
      <c r="B44" s="118">
        <v>1.4E-2</v>
      </c>
      <c r="C44" s="118">
        <v>2.5000000000000001E-2</v>
      </c>
      <c r="D44" s="118">
        <v>2.9000000000000001E-2</v>
      </c>
      <c r="E44" s="118">
        <v>4.3999999999999997E-2</v>
      </c>
      <c r="F44" s="118">
        <v>6.3E-2</v>
      </c>
      <c r="G44" s="118">
        <v>2.1999999999999999E-2</v>
      </c>
      <c r="H44" s="118">
        <v>2.3E-2</v>
      </c>
      <c r="I44" s="118">
        <v>1.7999999999999999E-2</v>
      </c>
      <c r="J44" s="118">
        <v>1.7999999999999999E-2</v>
      </c>
      <c r="K44" s="118">
        <v>2.5999999999999999E-2</v>
      </c>
      <c r="L44" s="118">
        <v>7.0000000000000001E-3</v>
      </c>
      <c r="M44" s="118">
        <v>0.03</v>
      </c>
      <c r="N44" s="118">
        <v>3.9E-2</v>
      </c>
      <c r="O44" s="118">
        <v>8.0000000000000002E-3</v>
      </c>
      <c r="P44" s="118">
        <v>0.02</v>
      </c>
      <c r="Q44" s="118">
        <v>1.7999999999999999E-2</v>
      </c>
      <c r="R44" s="118">
        <v>5.7000000000000002E-2</v>
      </c>
      <c r="S44" s="118">
        <v>8.0000000000000002E-3</v>
      </c>
      <c r="T44" s="118">
        <v>1.0999999999999999E-2</v>
      </c>
      <c r="U44" s="118">
        <v>0.01</v>
      </c>
      <c r="V44" s="118">
        <v>1.7999999999999999E-2</v>
      </c>
      <c r="W44" s="118">
        <v>4.8000000000000001E-2</v>
      </c>
      <c r="X44" s="118">
        <v>7.0000000000000001E-3</v>
      </c>
      <c r="Y44" s="118">
        <v>4.0000000000000001E-3</v>
      </c>
      <c r="Z44" s="118">
        <v>4.8000000000000001E-2</v>
      </c>
      <c r="AA44" s="118">
        <v>1.4E-2</v>
      </c>
      <c r="AB44" s="118">
        <v>4.0000000000000001E-3</v>
      </c>
      <c r="AC44" s="118">
        <v>7.0000000000000001E-3</v>
      </c>
      <c r="AD44" s="118">
        <v>1.6E-2</v>
      </c>
      <c r="AE44" s="118">
        <v>2.7E-2</v>
      </c>
      <c r="AF44" s="118">
        <v>0.05</v>
      </c>
      <c r="AG44" s="118">
        <v>5.8999999999999997E-2</v>
      </c>
      <c r="AH44" s="118">
        <v>8.7999999999999995E-2</v>
      </c>
      <c r="AI44" s="118">
        <v>0.126</v>
      </c>
      <c r="AJ44" s="118">
        <v>4.2999999999999997E-2</v>
      </c>
      <c r="AK44" s="118">
        <v>4.7E-2</v>
      </c>
      <c r="AL44" s="118">
        <v>3.5999999999999997E-2</v>
      </c>
      <c r="AM44" s="118">
        <v>3.5999999999999997E-2</v>
      </c>
      <c r="AN44" s="118">
        <v>5.1999999999999998E-2</v>
      </c>
      <c r="AO44" s="118">
        <v>1.4999999999999999E-2</v>
      </c>
      <c r="AP44" s="118">
        <v>5.8999999999999997E-2</v>
      </c>
      <c r="AQ44" s="118">
        <v>7.6999999999999999E-2</v>
      </c>
      <c r="AR44" s="118">
        <v>1.7000000000000001E-2</v>
      </c>
      <c r="AS44" s="118">
        <v>3.9E-2</v>
      </c>
      <c r="AT44" s="118">
        <v>3.5000000000000003E-2</v>
      </c>
      <c r="AU44" s="118">
        <v>0.115</v>
      </c>
      <c r="AV44" s="118">
        <v>1.7000000000000001E-2</v>
      </c>
      <c r="AW44" s="118">
        <v>2.1000000000000001E-2</v>
      </c>
      <c r="AX44" s="118">
        <v>1.9E-2</v>
      </c>
      <c r="AY44" s="118">
        <v>3.5999999999999997E-2</v>
      </c>
      <c r="AZ44" s="118">
        <v>9.5000000000000001E-2</v>
      </c>
      <c r="BA44" s="118">
        <v>1.2999999999999999E-2</v>
      </c>
      <c r="BB44" s="118">
        <v>8.0000000000000002E-3</v>
      </c>
      <c r="BC44" s="118">
        <v>9.5000000000000001E-2</v>
      </c>
      <c r="BD44" s="118">
        <v>2.9000000000000001E-2</v>
      </c>
      <c r="BE44" s="118">
        <v>8.0000000000000002E-3</v>
      </c>
      <c r="BF44" s="118">
        <v>1.4E-2</v>
      </c>
      <c r="BG44" s="118">
        <v>3.1E-2</v>
      </c>
      <c r="BH44" s="118">
        <v>4.1000000000000002E-2</v>
      </c>
      <c r="BI44" s="118">
        <v>7.4999999999999997E-2</v>
      </c>
      <c r="BJ44" s="118">
        <v>8.7999999999999995E-2</v>
      </c>
      <c r="BK44" s="118">
        <v>0.13200000000000001</v>
      </c>
      <c r="BL44" s="118">
        <v>0.189</v>
      </c>
      <c r="BM44" s="118">
        <v>6.5000000000000002E-2</v>
      </c>
      <c r="BN44" s="118">
        <v>7.0000000000000007E-2</v>
      </c>
      <c r="BO44" s="118">
        <v>5.3999999999999999E-2</v>
      </c>
      <c r="BP44" s="118">
        <v>5.3999999999999999E-2</v>
      </c>
      <c r="BQ44" s="118">
        <v>7.8E-2</v>
      </c>
      <c r="BR44" s="118">
        <v>2.1999999999999999E-2</v>
      </c>
      <c r="BS44" s="118">
        <v>8.8999999999999996E-2</v>
      </c>
      <c r="BT44" s="118">
        <v>0.11600000000000001</v>
      </c>
      <c r="BU44" s="118">
        <v>2.5000000000000001E-2</v>
      </c>
      <c r="BV44" s="118">
        <v>5.8999999999999997E-2</v>
      </c>
      <c r="BW44" s="118">
        <v>5.2999999999999999E-2</v>
      </c>
      <c r="BX44" s="118">
        <v>0.17199999999999999</v>
      </c>
      <c r="BY44" s="118">
        <v>2.5000000000000001E-2</v>
      </c>
      <c r="BZ44" s="118">
        <v>3.2000000000000001E-2</v>
      </c>
      <c r="CA44" s="118">
        <v>2.9000000000000001E-2</v>
      </c>
      <c r="CB44" s="118">
        <v>5.3999999999999999E-2</v>
      </c>
      <c r="CC44" s="118">
        <v>0.14299999999999999</v>
      </c>
      <c r="CD44" s="118">
        <v>0.02</v>
      </c>
      <c r="CE44" s="118">
        <v>1.2E-2</v>
      </c>
      <c r="CF44" s="118">
        <v>0.14299999999999999</v>
      </c>
      <c r="CG44" s="118">
        <v>4.2999999999999997E-2</v>
      </c>
      <c r="CH44" s="118">
        <v>1.2E-2</v>
      </c>
      <c r="CI44" s="118">
        <v>0.02</v>
      </c>
      <c r="CJ44" s="118">
        <v>4.7E-2</v>
      </c>
      <c r="CK44" s="118">
        <v>5.3999999999999999E-2</v>
      </c>
      <c r="CL44" s="118">
        <v>0.1</v>
      </c>
      <c r="CM44" s="118">
        <v>0.11700000000000001</v>
      </c>
      <c r="CN44" s="118">
        <v>0.17599999999999999</v>
      </c>
      <c r="CO44" s="118">
        <v>0.252</v>
      </c>
      <c r="CP44" s="118">
        <v>8.5999999999999993E-2</v>
      </c>
      <c r="CQ44" s="118">
        <v>9.2999999999999999E-2</v>
      </c>
      <c r="CR44" s="118">
        <v>7.2999999999999995E-2</v>
      </c>
      <c r="CS44" s="118">
        <v>7.2999999999999995E-2</v>
      </c>
      <c r="CT44" s="118">
        <v>0.105</v>
      </c>
      <c r="CU44" s="118">
        <v>2.9000000000000001E-2</v>
      </c>
      <c r="CV44" s="118">
        <v>0.11899999999999999</v>
      </c>
      <c r="CW44" s="118">
        <v>0.155</v>
      </c>
      <c r="CX44" s="118">
        <v>3.3000000000000002E-2</v>
      </c>
      <c r="CY44" s="118">
        <v>7.8E-2</v>
      </c>
      <c r="CZ44" s="118">
        <v>7.0999999999999994E-2</v>
      </c>
      <c r="DA44" s="118">
        <v>0.23</v>
      </c>
      <c r="DB44" s="118">
        <v>3.4000000000000002E-2</v>
      </c>
      <c r="DC44" s="118">
        <v>4.2999999999999997E-2</v>
      </c>
      <c r="DD44" s="118">
        <v>3.9E-2</v>
      </c>
      <c r="DE44" s="118">
        <v>7.1999999999999995E-2</v>
      </c>
      <c r="DF44" s="118">
        <v>0.19</v>
      </c>
      <c r="DG44" s="118">
        <v>2.5999999999999999E-2</v>
      </c>
      <c r="DH44" s="118">
        <v>1.6E-2</v>
      </c>
      <c r="DI44" s="118">
        <v>0.19</v>
      </c>
      <c r="DJ44" s="118">
        <v>5.8000000000000003E-2</v>
      </c>
      <c r="DK44" s="118">
        <v>1.6E-2</v>
      </c>
      <c r="DL44" s="118">
        <v>2.7E-2</v>
      </c>
      <c r="DM44" s="118">
        <v>6.2E-2</v>
      </c>
      <c r="DN44" s="118">
        <v>6.8000000000000005E-2</v>
      </c>
      <c r="DO44" s="118">
        <v>0.125</v>
      </c>
      <c r="DP44" s="118">
        <v>0.14699999999999999</v>
      </c>
      <c r="DQ44" s="118">
        <v>0.22</v>
      </c>
      <c r="DR44" s="118">
        <v>0.315</v>
      </c>
      <c r="DS44" s="118">
        <v>0.108</v>
      </c>
      <c r="DT44" s="118">
        <v>0.11700000000000001</v>
      </c>
      <c r="DU44" s="118">
        <v>9.0999999999999998E-2</v>
      </c>
      <c r="DV44" s="118">
        <v>9.0999999999999998E-2</v>
      </c>
      <c r="DW44" s="118">
        <v>0.13100000000000001</v>
      </c>
      <c r="DX44" s="118">
        <v>3.6999999999999998E-2</v>
      </c>
      <c r="DY44" s="118">
        <v>0.14799999999999999</v>
      </c>
      <c r="DZ44" s="118">
        <v>0.193</v>
      </c>
      <c r="EA44" s="118">
        <v>4.1000000000000002E-2</v>
      </c>
      <c r="EB44" s="118">
        <v>9.8000000000000004E-2</v>
      </c>
      <c r="EC44" s="118">
        <v>8.8999999999999996E-2</v>
      </c>
      <c r="ED44" s="118">
        <v>0.28699999999999998</v>
      </c>
      <c r="EE44" s="118">
        <v>4.2000000000000003E-2</v>
      </c>
      <c r="EF44" s="118">
        <v>5.3999999999999999E-2</v>
      </c>
      <c r="EG44" s="118">
        <v>4.9000000000000002E-2</v>
      </c>
      <c r="EH44" s="118">
        <v>0.09</v>
      </c>
      <c r="EI44" s="118">
        <v>0.23799999999999999</v>
      </c>
      <c r="EJ44" s="118">
        <v>3.3000000000000002E-2</v>
      </c>
      <c r="EK44" s="118">
        <v>0.02</v>
      </c>
      <c r="EL44" s="118">
        <v>0.23799999999999999</v>
      </c>
      <c r="EM44" s="118">
        <v>7.1999999999999995E-2</v>
      </c>
      <c r="EN44" s="118">
        <v>0.02</v>
      </c>
      <c r="EO44" s="118">
        <v>3.4000000000000002E-2</v>
      </c>
      <c r="EP44" s="118">
        <v>7.8E-2</v>
      </c>
      <c r="EQ44" s="118">
        <v>8.1000000000000003E-2</v>
      </c>
      <c r="ER44" s="118">
        <v>0.15</v>
      </c>
      <c r="ES44" s="118">
        <v>0.17599999999999999</v>
      </c>
      <c r="ET44" s="118">
        <v>0.26400000000000001</v>
      </c>
      <c r="EU44" s="118">
        <v>0.378</v>
      </c>
      <c r="EV44" s="118">
        <v>0.129</v>
      </c>
      <c r="EW44" s="118">
        <v>0.14000000000000001</v>
      </c>
      <c r="EX44" s="118">
        <v>0.109</v>
      </c>
      <c r="EY44" s="118">
        <v>0.109</v>
      </c>
      <c r="EZ44" s="118">
        <v>0.157</v>
      </c>
      <c r="FA44" s="118">
        <v>4.3999999999999997E-2</v>
      </c>
      <c r="FB44" s="118">
        <v>0.17799999999999999</v>
      </c>
      <c r="FC44" s="118">
        <v>0.23200000000000001</v>
      </c>
      <c r="FD44" s="118">
        <v>0.05</v>
      </c>
      <c r="FE44" s="118">
        <v>0.11799999999999999</v>
      </c>
      <c r="FF44" s="118">
        <v>0.106</v>
      </c>
      <c r="FG44" s="118">
        <v>0.34499999999999997</v>
      </c>
      <c r="FH44" s="118">
        <v>5.0999999999999997E-2</v>
      </c>
      <c r="FI44" s="118">
        <v>6.4000000000000001E-2</v>
      </c>
      <c r="FJ44" s="118">
        <v>5.8000000000000003E-2</v>
      </c>
      <c r="FK44" s="118">
        <v>0.108</v>
      </c>
      <c r="FL44" s="118">
        <v>0.28499999999999998</v>
      </c>
      <c r="FM44" s="118">
        <v>0.04</v>
      </c>
      <c r="FN44" s="118">
        <v>2.4E-2</v>
      </c>
      <c r="FO44" s="118">
        <v>0.28499999999999998</v>
      </c>
      <c r="FP44" s="118">
        <v>8.6999999999999994E-2</v>
      </c>
      <c r="FQ44" s="118">
        <v>2.4E-2</v>
      </c>
      <c r="FR44" s="118">
        <v>4.1000000000000002E-2</v>
      </c>
      <c r="FS44" s="118">
        <v>9.4E-2</v>
      </c>
      <c r="FT44" s="118">
        <v>9.5000000000000001E-2</v>
      </c>
      <c r="FU44" s="118">
        <v>0.17499999999999999</v>
      </c>
      <c r="FV44" s="118">
        <v>0.20499999999999999</v>
      </c>
      <c r="FW44" s="118">
        <v>0.308</v>
      </c>
      <c r="FX44" s="118">
        <v>0.441</v>
      </c>
      <c r="FY44" s="118">
        <v>0.151</v>
      </c>
      <c r="FZ44" s="118">
        <v>0.16300000000000001</v>
      </c>
      <c r="GA44" s="118">
        <v>0.127</v>
      </c>
      <c r="GB44" s="118">
        <v>0.127</v>
      </c>
      <c r="GC44" s="118">
        <v>0.183</v>
      </c>
      <c r="GD44" s="118">
        <v>5.1999999999999998E-2</v>
      </c>
      <c r="GE44" s="118">
        <v>0.20799999999999999</v>
      </c>
      <c r="GF44" s="118">
        <v>0.27100000000000002</v>
      </c>
      <c r="GG44" s="118">
        <v>5.8000000000000003E-2</v>
      </c>
      <c r="GH44" s="118">
        <v>0.13700000000000001</v>
      </c>
      <c r="GI44" s="118">
        <v>0.124</v>
      </c>
      <c r="GJ44" s="118">
        <v>0.40200000000000002</v>
      </c>
      <c r="GK44" s="118">
        <v>5.8999999999999997E-2</v>
      </c>
      <c r="GL44" s="118">
        <v>7.4999999999999997E-2</v>
      </c>
      <c r="GM44" s="118">
        <v>6.8000000000000005E-2</v>
      </c>
      <c r="GN44" s="118">
        <v>0.126</v>
      </c>
      <c r="GO44" s="118">
        <v>0.33300000000000002</v>
      </c>
      <c r="GP44" s="118">
        <v>4.5999999999999999E-2</v>
      </c>
      <c r="GQ44" s="118">
        <v>2.8000000000000001E-2</v>
      </c>
      <c r="GR44" s="118">
        <v>0.33300000000000002</v>
      </c>
      <c r="GS44" s="118">
        <v>0.10100000000000001</v>
      </c>
      <c r="GT44" s="118">
        <v>2.8000000000000001E-2</v>
      </c>
      <c r="GU44" s="118">
        <v>4.8000000000000001E-2</v>
      </c>
      <c r="GV44" s="118">
        <v>0.109</v>
      </c>
      <c r="GW44" s="118">
        <v>0.109</v>
      </c>
      <c r="GX44" s="118">
        <v>0.2</v>
      </c>
      <c r="GY44" s="118">
        <v>0.23499999999999999</v>
      </c>
      <c r="GZ44" s="118">
        <v>0.35099999999999998</v>
      </c>
      <c r="HA44" s="118">
        <v>0.504</v>
      </c>
      <c r="HB44" s="118">
        <v>0.17199999999999999</v>
      </c>
      <c r="HC44" s="118">
        <v>0.187</v>
      </c>
      <c r="HD44" s="118">
        <v>0.14499999999999999</v>
      </c>
      <c r="HE44" s="118">
        <v>0.14499999999999999</v>
      </c>
      <c r="HF44" s="118">
        <v>0.20899999999999999</v>
      </c>
      <c r="HG44" s="118">
        <v>5.8999999999999997E-2</v>
      </c>
      <c r="HH44" s="118">
        <v>0.23699999999999999</v>
      </c>
      <c r="HI44" s="118">
        <v>0.31</v>
      </c>
      <c r="HJ44" s="118">
        <v>6.6000000000000003E-2</v>
      </c>
      <c r="HK44" s="118">
        <v>0.157</v>
      </c>
      <c r="HL44" s="118">
        <v>0.14199999999999999</v>
      </c>
      <c r="HM44" s="118">
        <v>0.45900000000000002</v>
      </c>
      <c r="HN44" s="118">
        <v>6.7000000000000004E-2</v>
      </c>
      <c r="HO44" s="118">
        <v>8.5999999999999993E-2</v>
      </c>
      <c r="HP44" s="118">
        <v>7.8E-2</v>
      </c>
      <c r="HQ44" s="118">
        <v>0.14399999999999999</v>
      </c>
      <c r="HR44" s="118">
        <v>0.38100000000000001</v>
      </c>
      <c r="HS44" s="118">
        <v>5.2999999999999999E-2</v>
      </c>
      <c r="HT44" s="118">
        <v>3.2000000000000001E-2</v>
      </c>
      <c r="HU44" s="118">
        <v>0.38</v>
      </c>
      <c r="HV44" s="118">
        <v>0.11600000000000001</v>
      </c>
      <c r="HW44" s="118">
        <v>3.2000000000000001E-2</v>
      </c>
      <c r="HX44" s="118">
        <v>5.3999999999999999E-2</v>
      </c>
      <c r="HY44" s="118">
        <v>0.125</v>
      </c>
      <c r="HZ44" s="118">
        <v>0.122</v>
      </c>
      <c r="IA44" s="118">
        <v>0.22500000000000001</v>
      </c>
      <c r="IB44" s="118">
        <v>0.26400000000000001</v>
      </c>
      <c r="IC44" s="118">
        <v>0.39500000000000002</v>
      </c>
      <c r="ID44" s="118">
        <v>0.56699999999999995</v>
      </c>
      <c r="IE44" s="118">
        <v>0.19400000000000001</v>
      </c>
      <c r="IF44" s="118">
        <v>0.21</v>
      </c>
      <c r="IG44" s="118">
        <v>0.16300000000000001</v>
      </c>
      <c r="IH44" s="118">
        <v>0.16300000000000001</v>
      </c>
      <c r="II44" s="118">
        <v>0.23499999999999999</v>
      </c>
      <c r="IJ44" s="118">
        <v>6.6000000000000003E-2</v>
      </c>
      <c r="IK44" s="118">
        <v>0.26700000000000002</v>
      </c>
      <c r="IL44" s="118">
        <v>0.34799999999999998</v>
      </c>
      <c r="IM44" s="118">
        <v>7.3999999999999996E-2</v>
      </c>
      <c r="IN44" s="118">
        <v>0.17599999999999999</v>
      </c>
      <c r="IO44" s="118">
        <v>0.16</v>
      </c>
      <c r="IP44" s="118">
        <v>0.51700000000000002</v>
      </c>
      <c r="IQ44" s="118">
        <v>7.5999999999999998E-2</v>
      </c>
      <c r="IR44" s="118">
        <v>9.7000000000000003E-2</v>
      </c>
      <c r="IS44" s="118">
        <v>8.6999999999999994E-2</v>
      </c>
      <c r="IT44" s="118">
        <v>0.16200000000000001</v>
      </c>
      <c r="IU44" s="118">
        <v>0.42799999999999999</v>
      </c>
      <c r="IV44" s="118">
        <v>0.06</v>
      </c>
      <c r="IW44" s="118">
        <v>3.5999999999999997E-2</v>
      </c>
      <c r="IX44" s="118">
        <v>0.42799999999999999</v>
      </c>
      <c r="IY44" s="118">
        <v>0.13</v>
      </c>
      <c r="IZ44" s="118">
        <v>3.5000000000000003E-2</v>
      </c>
      <c r="JA44" s="118">
        <v>6.0999999999999999E-2</v>
      </c>
      <c r="JB44" s="118">
        <v>0.14000000000000001</v>
      </c>
      <c r="JC44" s="118">
        <v>0.13600000000000001</v>
      </c>
      <c r="JD44" s="118">
        <v>0.25</v>
      </c>
      <c r="JE44" s="118">
        <v>0.29299999999999998</v>
      </c>
      <c r="JF44" s="118">
        <v>0.439</v>
      </c>
      <c r="JG44" s="118">
        <v>0.63</v>
      </c>
      <c r="JH44" s="118">
        <v>0.215</v>
      </c>
      <c r="JI44" s="118">
        <v>0.23300000000000001</v>
      </c>
      <c r="JJ44" s="118">
        <v>0.18099999999999999</v>
      </c>
      <c r="JK44" s="118">
        <v>0.18099999999999999</v>
      </c>
      <c r="JL44" s="118">
        <v>0.26100000000000001</v>
      </c>
      <c r="JM44" s="118">
        <v>7.3999999999999996E-2</v>
      </c>
      <c r="JN44" s="118">
        <v>0.29599999999999999</v>
      </c>
      <c r="JO44" s="118">
        <v>0.38700000000000001</v>
      </c>
      <c r="JP44" s="118">
        <v>8.3000000000000004E-2</v>
      </c>
      <c r="JQ44" s="118">
        <v>0.19600000000000001</v>
      </c>
      <c r="JR44" s="118">
        <v>0.17699999999999999</v>
      </c>
      <c r="JS44" s="118">
        <v>0.57399999999999995</v>
      </c>
      <c r="JT44" s="118">
        <v>8.4000000000000005E-2</v>
      </c>
      <c r="JU44" s="118">
        <v>0.107</v>
      </c>
      <c r="JV44" s="118">
        <v>9.7000000000000003E-2</v>
      </c>
      <c r="JW44" s="118">
        <v>0.18</v>
      </c>
      <c r="JX44" s="118">
        <v>0.47599999999999998</v>
      </c>
      <c r="JY44" s="118">
        <v>6.6000000000000003E-2</v>
      </c>
      <c r="JZ44" s="118">
        <v>0.04</v>
      </c>
      <c r="KA44" s="118">
        <v>0.47499999999999998</v>
      </c>
      <c r="KB44" s="118">
        <v>0.14499999999999999</v>
      </c>
      <c r="KC44" s="118">
        <v>3.9E-2</v>
      </c>
      <c r="KD44" s="118">
        <v>6.8000000000000005E-2</v>
      </c>
      <c r="KE44" s="118">
        <v>0.156</v>
      </c>
      <c r="KF44" s="118">
        <v>0.14899999999999999</v>
      </c>
      <c r="KG44" s="118">
        <v>0.27400000000000002</v>
      </c>
      <c r="KH44" s="118">
        <v>0.32300000000000001</v>
      </c>
      <c r="KI44" s="118">
        <v>0.48299999999999998</v>
      </c>
      <c r="KJ44" s="118">
        <v>0.69299999999999995</v>
      </c>
      <c r="KK44" s="118">
        <v>0.23699999999999999</v>
      </c>
      <c r="KL44" s="118">
        <v>0.25700000000000001</v>
      </c>
      <c r="KM44" s="118">
        <v>0.2</v>
      </c>
      <c r="KN44" s="118">
        <v>0.2</v>
      </c>
      <c r="KO44" s="118">
        <v>0.28799999999999998</v>
      </c>
      <c r="KP44" s="118">
        <v>8.1000000000000003E-2</v>
      </c>
      <c r="KQ44" s="118">
        <v>0.32600000000000001</v>
      </c>
      <c r="KR44" s="118">
        <v>0.42599999999999999</v>
      </c>
      <c r="KS44" s="118">
        <v>9.0999999999999998E-2</v>
      </c>
      <c r="KT44" s="118">
        <v>0.215</v>
      </c>
      <c r="KU44" s="118">
        <v>0.19500000000000001</v>
      </c>
      <c r="KV44" s="118">
        <v>0.63200000000000001</v>
      </c>
      <c r="KW44" s="118">
        <v>9.2999999999999999E-2</v>
      </c>
      <c r="KX44" s="118">
        <v>0.11799999999999999</v>
      </c>
      <c r="KY44" s="118">
        <v>0.107</v>
      </c>
      <c r="KZ44" s="118">
        <v>0.19800000000000001</v>
      </c>
      <c r="LA44" s="118">
        <v>0.52300000000000002</v>
      </c>
      <c r="LB44" s="118">
        <v>7.2999999999999995E-2</v>
      </c>
      <c r="LC44" s="118">
        <v>4.3999999999999997E-2</v>
      </c>
      <c r="LD44" s="118">
        <v>0.52300000000000002</v>
      </c>
      <c r="LE44" s="118">
        <v>0.159</v>
      </c>
      <c r="LF44" s="118">
        <v>4.2999999999999997E-2</v>
      </c>
      <c r="LG44" s="118">
        <v>7.4999999999999997E-2</v>
      </c>
      <c r="LH44" s="118">
        <v>0.17199999999999999</v>
      </c>
      <c r="LI44" s="118">
        <v>0.16300000000000001</v>
      </c>
      <c r="LJ44" s="118">
        <v>0.29899999999999999</v>
      </c>
      <c r="LK44" s="118">
        <v>0.35199999999999998</v>
      </c>
      <c r="LL44" s="118">
        <v>0.52700000000000002</v>
      </c>
      <c r="LM44" s="118">
        <v>0.75600000000000001</v>
      </c>
      <c r="LN44" s="118">
        <v>0.25800000000000001</v>
      </c>
      <c r="LO44" s="118">
        <v>0.28000000000000003</v>
      </c>
      <c r="LP44" s="118">
        <v>0.218</v>
      </c>
      <c r="LQ44" s="118">
        <v>0.218</v>
      </c>
      <c r="LR44" s="118">
        <v>0.314</v>
      </c>
      <c r="LS44" s="118">
        <v>8.7999999999999995E-2</v>
      </c>
      <c r="LT44" s="118">
        <v>0.35599999999999998</v>
      </c>
      <c r="LU44" s="118">
        <v>0.46400000000000002</v>
      </c>
      <c r="LV44" s="118">
        <v>9.9000000000000005E-2</v>
      </c>
      <c r="LW44" s="118">
        <v>0.23499999999999999</v>
      </c>
      <c r="LX44" s="118">
        <v>0.21299999999999999</v>
      </c>
      <c r="LY44" s="118">
        <v>0.68899999999999995</v>
      </c>
      <c r="LZ44" s="118">
        <v>0.10100000000000001</v>
      </c>
      <c r="MA44" s="118">
        <v>0.129</v>
      </c>
      <c r="MB44" s="118">
        <v>0.11600000000000001</v>
      </c>
      <c r="MC44" s="118">
        <v>0.216</v>
      </c>
      <c r="MD44" s="118">
        <v>0.57099999999999995</v>
      </c>
      <c r="ME44" s="118">
        <v>7.9000000000000001E-2</v>
      </c>
      <c r="MF44" s="118">
        <v>4.8000000000000001E-2</v>
      </c>
      <c r="MG44" s="118">
        <v>0.56999999999999995</v>
      </c>
      <c r="MH44" s="118">
        <v>0.17399999999999999</v>
      </c>
      <c r="MI44" s="118">
        <v>4.7E-2</v>
      </c>
      <c r="MJ44" s="118">
        <v>8.2000000000000003E-2</v>
      </c>
      <c r="MK44" s="118">
        <v>0.187</v>
      </c>
      <c r="ML44" s="118">
        <v>0.17599999999999999</v>
      </c>
      <c r="MM44" s="118">
        <v>0.32400000000000001</v>
      </c>
      <c r="MN44" s="118">
        <v>0.38200000000000001</v>
      </c>
      <c r="MO44" s="118">
        <v>0.57099999999999995</v>
      </c>
      <c r="MP44" s="118">
        <v>0.81899999999999995</v>
      </c>
      <c r="MQ44" s="118">
        <v>0.28000000000000003</v>
      </c>
      <c r="MR44" s="118">
        <v>0.30299999999999999</v>
      </c>
      <c r="MS44" s="118">
        <v>0.23599999999999999</v>
      </c>
      <c r="MT44" s="118">
        <v>0.23599999999999999</v>
      </c>
      <c r="MU44" s="118">
        <v>0.34</v>
      </c>
      <c r="MV44" s="118">
        <v>9.6000000000000002E-2</v>
      </c>
      <c r="MW44" s="118">
        <v>0.38500000000000001</v>
      </c>
      <c r="MX44" s="118">
        <v>0.503</v>
      </c>
      <c r="MY44" s="118">
        <v>0.107</v>
      </c>
      <c r="MZ44" s="118">
        <v>0.255</v>
      </c>
      <c r="NA44" s="118">
        <v>0.23100000000000001</v>
      </c>
      <c r="NB44" s="118">
        <v>0.747</v>
      </c>
      <c r="NC44" s="118">
        <v>0.11</v>
      </c>
      <c r="ND44" s="118">
        <v>0.13900000000000001</v>
      </c>
      <c r="NE44" s="118">
        <v>0.126</v>
      </c>
      <c r="NF44" s="118">
        <v>0.23400000000000001</v>
      </c>
      <c r="NG44" s="118">
        <v>0.61899999999999999</v>
      </c>
      <c r="NH44" s="118">
        <v>8.5999999999999993E-2</v>
      </c>
      <c r="NI44" s="118">
        <v>5.1999999999999998E-2</v>
      </c>
      <c r="NJ44" s="118">
        <v>0.61799999999999999</v>
      </c>
      <c r="NK44" s="118">
        <v>0.188</v>
      </c>
      <c r="NL44" s="118">
        <v>5.0999999999999997E-2</v>
      </c>
      <c r="NM44" s="118">
        <v>8.7999999999999995E-2</v>
      </c>
      <c r="NN44" s="118">
        <v>0.20300000000000001</v>
      </c>
      <c r="NO44" s="118">
        <v>0.19</v>
      </c>
      <c r="NP44" s="118">
        <v>0.34899999999999998</v>
      </c>
      <c r="NQ44" s="118">
        <v>0.41099999999999998</v>
      </c>
      <c r="NR44" s="118">
        <v>0.61499999999999999</v>
      </c>
      <c r="NS44" s="118">
        <v>0.88200000000000001</v>
      </c>
      <c r="NT44" s="118">
        <v>0.30199999999999999</v>
      </c>
      <c r="NU44" s="118">
        <v>0.32700000000000001</v>
      </c>
      <c r="NV44" s="118">
        <v>0.254</v>
      </c>
      <c r="NW44" s="118">
        <v>0.254</v>
      </c>
      <c r="NX44" s="118">
        <v>0.36599999999999999</v>
      </c>
      <c r="NY44" s="118">
        <v>0.10299999999999999</v>
      </c>
      <c r="NZ44" s="118">
        <v>0.41499999999999998</v>
      </c>
      <c r="OA44" s="118">
        <v>0.54200000000000004</v>
      </c>
      <c r="OB44" s="118">
        <v>0.11600000000000001</v>
      </c>
      <c r="OC44" s="118">
        <v>0.27400000000000002</v>
      </c>
      <c r="OD44" s="118">
        <v>0.248</v>
      </c>
      <c r="OE44" s="118">
        <v>0.80400000000000005</v>
      </c>
      <c r="OF44" s="118">
        <v>0.11799999999999999</v>
      </c>
      <c r="OG44" s="118">
        <v>0.15</v>
      </c>
      <c r="OH44" s="118">
        <v>0.13600000000000001</v>
      </c>
      <c r="OI44" s="118">
        <v>0.252</v>
      </c>
      <c r="OJ44" s="118">
        <v>0.66600000000000004</v>
      </c>
      <c r="OK44" s="118">
        <v>9.2999999999999999E-2</v>
      </c>
      <c r="OL44" s="118">
        <v>5.6000000000000001E-2</v>
      </c>
      <c r="OM44" s="118">
        <v>0.66500000000000004</v>
      </c>
      <c r="ON44" s="118">
        <v>0.20300000000000001</v>
      </c>
      <c r="OO44" s="118">
        <v>5.5E-2</v>
      </c>
      <c r="OP44" s="118">
        <v>9.5000000000000001E-2</v>
      </c>
      <c r="OQ44" s="118">
        <v>0.218</v>
      </c>
      <c r="OR44" s="118">
        <v>0.20300000000000001</v>
      </c>
      <c r="OS44" s="118">
        <v>0.374</v>
      </c>
      <c r="OT44" s="118">
        <v>0.44</v>
      </c>
      <c r="OU44" s="118">
        <v>0.65900000000000003</v>
      </c>
      <c r="OV44" s="118">
        <v>0.94499999999999995</v>
      </c>
      <c r="OW44" s="118">
        <v>0.32300000000000001</v>
      </c>
      <c r="OX44" s="118">
        <v>0.35</v>
      </c>
      <c r="OY44" s="118">
        <v>0.27200000000000002</v>
      </c>
      <c r="OZ44" s="118">
        <v>0.27200000000000002</v>
      </c>
      <c r="PA44" s="118">
        <v>0.39200000000000002</v>
      </c>
      <c r="PB44" s="118">
        <v>0.111</v>
      </c>
      <c r="PC44" s="118">
        <v>0.44500000000000001</v>
      </c>
      <c r="PD44" s="118">
        <v>0.57999999999999996</v>
      </c>
      <c r="PE44" s="118">
        <v>0.124</v>
      </c>
      <c r="PF44" s="118">
        <v>0.29399999999999998</v>
      </c>
      <c r="PG44" s="118">
        <v>0.26600000000000001</v>
      </c>
      <c r="PH44" s="118">
        <v>0.86199999999999999</v>
      </c>
      <c r="PI44" s="118">
        <v>0.126</v>
      </c>
      <c r="PJ44" s="118">
        <v>0.161</v>
      </c>
      <c r="PK44" s="118">
        <v>0.14599999999999999</v>
      </c>
      <c r="PL44" s="118">
        <v>0.27</v>
      </c>
      <c r="PM44" s="118">
        <v>0.71399999999999997</v>
      </c>
      <c r="PN44" s="118">
        <v>9.9000000000000005E-2</v>
      </c>
      <c r="PO44" s="118">
        <v>0.06</v>
      </c>
      <c r="PP44" s="118">
        <v>0.71299999999999997</v>
      </c>
      <c r="PQ44" s="118">
        <v>0.217</v>
      </c>
      <c r="PR44" s="118">
        <v>5.8999999999999997E-2</v>
      </c>
      <c r="PS44" s="118">
        <v>0.10199999999999999</v>
      </c>
      <c r="PT44" s="118">
        <v>0.23400000000000001</v>
      </c>
      <c r="PU44" s="118">
        <v>0.217</v>
      </c>
      <c r="PV44" s="118">
        <v>0.39900000000000002</v>
      </c>
      <c r="PW44" s="118">
        <v>0.47</v>
      </c>
      <c r="PX44" s="118">
        <v>0.70299999999999996</v>
      </c>
      <c r="PY44" s="118">
        <v>1.008</v>
      </c>
      <c r="PZ44" s="118">
        <v>0.34499999999999997</v>
      </c>
      <c r="QA44" s="118">
        <v>0.373</v>
      </c>
      <c r="QB44" s="118">
        <v>0.28999999999999998</v>
      </c>
      <c r="QC44" s="118">
        <v>0.28999999999999998</v>
      </c>
      <c r="QD44" s="118">
        <v>0.41799999999999998</v>
      </c>
      <c r="QE44" s="118">
        <v>0.11799999999999999</v>
      </c>
      <c r="QF44" s="118">
        <v>0.47399999999999998</v>
      </c>
      <c r="QG44" s="118">
        <v>0.61899999999999999</v>
      </c>
      <c r="QH44" s="118">
        <v>0.13200000000000001</v>
      </c>
      <c r="QI44" s="118">
        <v>0.313</v>
      </c>
      <c r="QJ44" s="118">
        <v>0.28399999999999997</v>
      </c>
      <c r="QK44" s="118">
        <v>0.91900000000000004</v>
      </c>
      <c r="QL44" s="118">
        <v>0.13500000000000001</v>
      </c>
      <c r="QM44" s="118">
        <v>0.17199999999999999</v>
      </c>
      <c r="QN44" s="118">
        <v>0.155</v>
      </c>
      <c r="QO44" s="118">
        <v>0.28799999999999998</v>
      </c>
      <c r="QP44" s="118">
        <v>0.76100000000000001</v>
      </c>
      <c r="QQ44" s="118">
        <v>0.106</v>
      </c>
      <c r="QR44" s="118">
        <v>6.4000000000000001E-2</v>
      </c>
      <c r="QS44" s="118">
        <v>0.76</v>
      </c>
      <c r="QT44" s="118">
        <v>0.23200000000000001</v>
      </c>
      <c r="QU44" s="118">
        <v>6.3E-2</v>
      </c>
      <c r="QV44" s="118">
        <v>0.109</v>
      </c>
      <c r="QW44" s="118">
        <v>0.25</v>
      </c>
      <c r="QX44" s="118">
        <v>0.23100000000000001</v>
      </c>
      <c r="QY44" s="118">
        <v>0.42399999999999999</v>
      </c>
      <c r="QZ44" s="118">
        <v>0.499</v>
      </c>
      <c r="RA44" s="118">
        <v>0.747</v>
      </c>
      <c r="RB44" s="118">
        <v>1.071</v>
      </c>
      <c r="RC44" s="118">
        <v>0.36599999999999999</v>
      </c>
      <c r="RD44" s="118">
        <v>0.39700000000000002</v>
      </c>
      <c r="RE44" s="118">
        <v>0.308</v>
      </c>
      <c r="RF44" s="118">
        <v>0.308</v>
      </c>
      <c r="RG44" s="118">
        <v>0.44500000000000001</v>
      </c>
      <c r="RH44" s="118">
        <v>0.125</v>
      </c>
      <c r="RI44" s="118">
        <v>0.504</v>
      </c>
      <c r="RJ44" s="118">
        <v>0.65800000000000003</v>
      </c>
      <c r="RK44" s="118">
        <v>0.14000000000000001</v>
      </c>
      <c r="RL44" s="118">
        <v>0.33300000000000002</v>
      </c>
      <c r="RM44" s="118">
        <v>0.30199999999999999</v>
      </c>
      <c r="RN44" s="118">
        <v>0.97599999999999998</v>
      </c>
      <c r="RO44" s="118">
        <v>0.14299999999999999</v>
      </c>
      <c r="RP44" s="118">
        <v>0.182</v>
      </c>
      <c r="RQ44" s="118">
        <v>0.16500000000000001</v>
      </c>
      <c r="RR44" s="118">
        <v>0.30599999999999999</v>
      </c>
      <c r="RS44" s="118">
        <v>0.80900000000000005</v>
      </c>
      <c r="RT44" s="118">
        <v>0.113</v>
      </c>
      <c r="RU44" s="118">
        <v>6.8000000000000005E-2</v>
      </c>
      <c r="RV44" s="118">
        <v>0.80800000000000005</v>
      </c>
      <c r="RW44" s="118">
        <v>0.246</v>
      </c>
      <c r="RX44" s="118">
        <v>6.7000000000000004E-2</v>
      </c>
      <c r="RY44" s="118">
        <v>0.11600000000000001</v>
      </c>
      <c r="RZ44" s="118">
        <v>0.26500000000000001</v>
      </c>
      <c r="SA44" s="118">
        <v>0.24399999999999999</v>
      </c>
      <c r="SB44" s="118">
        <v>0.44900000000000001</v>
      </c>
      <c r="SC44" s="118">
        <v>0.52800000000000002</v>
      </c>
      <c r="SD44" s="118">
        <v>0.79100000000000004</v>
      </c>
      <c r="SE44" s="118">
        <v>1.1339999999999999</v>
      </c>
      <c r="SF44" s="118">
        <v>0.38800000000000001</v>
      </c>
      <c r="SG44" s="118">
        <v>0.42</v>
      </c>
      <c r="SH44" s="118">
        <v>0.32700000000000001</v>
      </c>
      <c r="SI44" s="118">
        <v>0.32700000000000001</v>
      </c>
      <c r="SJ44" s="118">
        <v>0.47099999999999997</v>
      </c>
      <c r="SK44" s="118">
        <v>0.13300000000000001</v>
      </c>
      <c r="SL44" s="118">
        <v>0.53400000000000003</v>
      </c>
      <c r="SM44" s="118">
        <v>0.69599999999999995</v>
      </c>
      <c r="SN44" s="118">
        <v>0.14899999999999999</v>
      </c>
      <c r="SO44" s="118">
        <v>0.35299999999999998</v>
      </c>
      <c r="SP44" s="118">
        <v>0.31900000000000001</v>
      </c>
      <c r="SQ44" s="118">
        <v>1.034</v>
      </c>
      <c r="SR44" s="118">
        <v>0.152</v>
      </c>
      <c r="SS44" s="118">
        <v>0.193</v>
      </c>
      <c r="ST44" s="118">
        <v>0.17499999999999999</v>
      </c>
      <c r="SU44" s="118">
        <v>0.32400000000000001</v>
      </c>
      <c r="SV44" s="118">
        <v>0.85599999999999998</v>
      </c>
      <c r="SW44" s="118">
        <v>0.11899999999999999</v>
      </c>
      <c r="SX44" s="118">
        <v>7.1999999999999995E-2</v>
      </c>
      <c r="SY44" s="118">
        <v>0.85499999999999998</v>
      </c>
      <c r="SZ44" s="118">
        <v>0.26100000000000001</v>
      </c>
      <c r="TA44" s="118">
        <v>7.0999999999999994E-2</v>
      </c>
      <c r="TB44" s="118">
        <v>0.123</v>
      </c>
      <c r="TC44" s="118">
        <v>0.28100000000000003</v>
      </c>
      <c r="TD44" s="118">
        <v>0.25800000000000001</v>
      </c>
      <c r="TE44" s="118">
        <v>0.47399999999999998</v>
      </c>
      <c r="TF44" s="118">
        <v>0.55800000000000005</v>
      </c>
      <c r="TG44" s="118">
        <v>0.83499999999999996</v>
      </c>
      <c r="TH44" s="118">
        <v>1.1970000000000001</v>
      </c>
      <c r="TI44" s="118">
        <v>0.40899999999999997</v>
      </c>
      <c r="TJ44" s="118">
        <v>0.443</v>
      </c>
      <c r="TK44" s="118">
        <v>0.34499999999999997</v>
      </c>
      <c r="TL44" s="118">
        <v>0.34499999999999997</v>
      </c>
      <c r="TM44" s="118">
        <v>0.497</v>
      </c>
      <c r="TN44" s="118">
        <v>0.14000000000000001</v>
      </c>
      <c r="TO44" s="118">
        <v>0.56299999999999994</v>
      </c>
      <c r="TP44" s="118">
        <v>0.73499999999999999</v>
      </c>
      <c r="TQ44" s="118">
        <v>0.157</v>
      </c>
      <c r="TR44" s="118">
        <v>0.372</v>
      </c>
      <c r="TS44" s="118">
        <v>0.33700000000000002</v>
      </c>
      <c r="TT44" s="118">
        <v>1.091</v>
      </c>
      <c r="TU44" s="118">
        <v>0.16</v>
      </c>
      <c r="TV44" s="118">
        <v>0.20399999999999999</v>
      </c>
      <c r="TW44" s="118">
        <v>0.184</v>
      </c>
      <c r="TX44" s="118">
        <v>0.34200000000000003</v>
      </c>
      <c r="TY44" s="118">
        <v>0.90400000000000003</v>
      </c>
      <c r="TZ44" s="118">
        <v>0.126</v>
      </c>
      <c r="UA44" s="118">
        <v>7.5999999999999998E-2</v>
      </c>
      <c r="UB44" s="118">
        <v>0.90300000000000002</v>
      </c>
      <c r="UC44" s="118">
        <v>0.27500000000000002</v>
      </c>
      <c r="UD44" s="118">
        <v>7.4999999999999997E-2</v>
      </c>
      <c r="UE44" s="118">
        <v>0.129</v>
      </c>
      <c r="UF44" s="118">
        <v>0.29599999999999999</v>
      </c>
      <c r="UG44" s="118">
        <v>0.27100000000000002</v>
      </c>
      <c r="UH44" s="118">
        <v>0.499</v>
      </c>
      <c r="UI44" s="118">
        <v>0.58699999999999997</v>
      </c>
      <c r="UJ44" s="118">
        <v>0.879</v>
      </c>
      <c r="UK44" s="118">
        <v>1.26</v>
      </c>
      <c r="UL44" s="118">
        <v>0.43099999999999999</v>
      </c>
      <c r="UM44" s="118">
        <v>0.46700000000000003</v>
      </c>
      <c r="UN44" s="118">
        <v>0.36299999999999999</v>
      </c>
      <c r="UO44" s="118">
        <v>0.36299999999999999</v>
      </c>
      <c r="UP44" s="118">
        <v>0.52300000000000002</v>
      </c>
      <c r="UQ44" s="118">
        <v>0.14699999999999999</v>
      </c>
      <c r="UR44" s="118">
        <v>0.59299999999999997</v>
      </c>
      <c r="US44" s="118">
        <v>0.77400000000000002</v>
      </c>
      <c r="UT44" s="118">
        <v>0.16500000000000001</v>
      </c>
      <c r="UU44" s="118">
        <v>0.39200000000000002</v>
      </c>
      <c r="UV44" s="118">
        <v>0.35499999999999998</v>
      </c>
      <c r="UW44" s="118">
        <v>1.149</v>
      </c>
      <c r="UX44" s="118">
        <v>0.16900000000000001</v>
      </c>
      <c r="UY44" s="118">
        <v>0.215</v>
      </c>
      <c r="UZ44" s="118">
        <v>0.19400000000000001</v>
      </c>
      <c r="VA44" s="118">
        <v>0.36</v>
      </c>
      <c r="VB44" s="118">
        <v>0.95199999999999996</v>
      </c>
      <c r="VC44" s="118">
        <v>0.13200000000000001</v>
      </c>
      <c r="VD44" s="118">
        <v>0.08</v>
      </c>
      <c r="VE44" s="118">
        <v>0.95</v>
      </c>
      <c r="VF44" s="118">
        <v>0.28999999999999998</v>
      </c>
      <c r="VG44" s="118">
        <v>7.9000000000000001E-2</v>
      </c>
      <c r="VH44" s="118">
        <v>0.13600000000000001</v>
      </c>
      <c r="VI44" s="118">
        <v>0.312</v>
      </c>
      <c r="VJ44" s="118">
        <v>0.29799999999999999</v>
      </c>
      <c r="VK44" s="118">
        <v>0.54900000000000004</v>
      </c>
      <c r="VL44" s="118">
        <v>0.64600000000000002</v>
      </c>
      <c r="VM44" s="118">
        <v>0.96699999999999997</v>
      </c>
      <c r="VN44" s="118">
        <v>1.3859999999999999</v>
      </c>
      <c r="VO44" s="118">
        <v>0.47399999999999998</v>
      </c>
      <c r="VP44" s="118">
        <v>0.51300000000000001</v>
      </c>
      <c r="VQ44" s="118">
        <v>0.39900000000000002</v>
      </c>
      <c r="VR44" s="118">
        <v>0.39900000000000002</v>
      </c>
      <c r="VS44" s="118">
        <v>0.57499999999999996</v>
      </c>
      <c r="VT44" s="118">
        <v>0.16200000000000001</v>
      </c>
      <c r="VU44" s="118">
        <v>0.65200000000000002</v>
      </c>
      <c r="VV44" s="118">
        <v>0.85099999999999998</v>
      </c>
      <c r="VW44" s="118">
        <v>0.182</v>
      </c>
      <c r="VX44" s="118">
        <v>0.43099999999999999</v>
      </c>
      <c r="VY44" s="118">
        <v>0.39</v>
      </c>
      <c r="VZ44" s="118">
        <v>1.264</v>
      </c>
      <c r="WA44" s="118">
        <v>0.186</v>
      </c>
      <c r="WB44" s="118">
        <v>0.23599999999999999</v>
      </c>
      <c r="WC44" s="118">
        <v>0.21299999999999999</v>
      </c>
      <c r="WD44" s="118">
        <v>0.39600000000000002</v>
      </c>
      <c r="WE44" s="118">
        <v>1.0469999999999999</v>
      </c>
      <c r="WF44" s="118">
        <v>0.14599999999999999</v>
      </c>
      <c r="WG44" s="118">
        <v>8.6999999999999994E-2</v>
      </c>
      <c r="WH44" s="118">
        <v>1.0449999999999999</v>
      </c>
      <c r="WI44" s="118">
        <v>0.31900000000000001</v>
      </c>
      <c r="WJ44" s="118">
        <v>8.6999999999999994E-2</v>
      </c>
      <c r="WK44" s="118">
        <v>0.15</v>
      </c>
      <c r="WL44" s="118">
        <v>0.34300000000000003</v>
      </c>
      <c r="WM44" s="118">
        <v>0.32600000000000001</v>
      </c>
      <c r="WN44" s="118">
        <v>0.59899999999999998</v>
      </c>
      <c r="WO44" s="118">
        <v>0.70399999999999996</v>
      </c>
      <c r="WP44" s="118">
        <v>1.054</v>
      </c>
      <c r="WQ44" s="118">
        <v>1.512</v>
      </c>
      <c r="WR44" s="118">
        <v>0.51700000000000002</v>
      </c>
      <c r="WS44" s="118">
        <v>0.56000000000000005</v>
      </c>
      <c r="WT44" s="118">
        <v>0.435</v>
      </c>
      <c r="WU44" s="118">
        <v>0.435</v>
      </c>
      <c r="WV44" s="118">
        <v>0.628</v>
      </c>
      <c r="WW44" s="118">
        <v>0.17699999999999999</v>
      </c>
      <c r="WX44" s="118">
        <v>0.71199999999999997</v>
      </c>
      <c r="WY44" s="118">
        <v>0.92900000000000005</v>
      </c>
      <c r="WZ44" s="118">
        <v>0.19800000000000001</v>
      </c>
      <c r="XA44" s="118">
        <v>0.47</v>
      </c>
      <c r="XB44" s="118">
        <v>0.42599999999999999</v>
      </c>
      <c r="XC44" s="118">
        <v>1.3779999999999999</v>
      </c>
      <c r="XD44" s="118">
        <v>0.20200000000000001</v>
      </c>
      <c r="XE44" s="118">
        <v>0.25700000000000001</v>
      </c>
      <c r="XF44" s="118">
        <v>0.23300000000000001</v>
      </c>
      <c r="XG44" s="118">
        <v>0.43099999999999999</v>
      </c>
      <c r="XH44" s="118">
        <v>1.1419999999999999</v>
      </c>
      <c r="XI44" s="118">
        <v>0.159</v>
      </c>
      <c r="XJ44" s="118">
        <v>9.5000000000000001E-2</v>
      </c>
      <c r="XK44" s="118">
        <v>1.1399999999999999</v>
      </c>
      <c r="XL44" s="118">
        <v>0.34799999999999998</v>
      </c>
      <c r="XM44" s="118">
        <v>9.5000000000000001E-2</v>
      </c>
      <c r="XN44" s="118">
        <v>0.16300000000000001</v>
      </c>
      <c r="XO44" s="118">
        <v>0.374</v>
      </c>
      <c r="XP44" s="118">
        <v>0.35299999999999998</v>
      </c>
      <c r="XQ44" s="118">
        <v>0.64900000000000002</v>
      </c>
      <c r="XR44" s="118">
        <v>0.76300000000000001</v>
      </c>
      <c r="XS44" s="118">
        <v>1.1419999999999999</v>
      </c>
      <c r="XT44" s="118">
        <v>1.6379999999999999</v>
      </c>
      <c r="XU44" s="118">
        <v>0.56000000000000005</v>
      </c>
      <c r="XV44" s="118">
        <v>0.60699999999999998</v>
      </c>
      <c r="XW44" s="118">
        <v>0.47199999999999998</v>
      </c>
      <c r="XX44" s="118">
        <v>0.47199999999999998</v>
      </c>
      <c r="XY44" s="118">
        <v>0.68</v>
      </c>
      <c r="XZ44" s="118">
        <v>0.192</v>
      </c>
      <c r="YA44" s="118">
        <v>0.77100000000000002</v>
      </c>
      <c r="YB44" s="118">
        <v>1.006</v>
      </c>
      <c r="YC44" s="118">
        <v>0.215</v>
      </c>
      <c r="YD44" s="118">
        <v>0.50900000000000001</v>
      </c>
      <c r="YE44" s="118">
        <v>0.46100000000000002</v>
      </c>
      <c r="YF44" s="118">
        <v>1.4930000000000001</v>
      </c>
      <c r="YG44" s="118">
        <v>0.219</v>
      </c>
      <c r="YH44" s="118">
        <v>0.27900000000000003</v>
      </c>
      <c r="YI44" s="118">
        <v>0.252</v>
      </c>
      <c r="YJ44" s="118">
        <v>0.46700000000000003</v>
      </c>
      <c r="YK44" s="118">
        <v>1.2370000000000001</v>
      </c>
      <c r="YL44" s="118">
        <v>0.17199999999999999</v>
      </c>
      <c r="YM44" s="118">
        <v>0.10299999999999999</v>
      </c>
      <c r="YN44" s="118">
        <v>1.2350000000000001</v>
      </c>
      <c r="YO44" s="118">
        <v>0.377</v>
      </c>
      <c r="YP44" s="118">
        <v>0.10299999999999999</v>
      </c>
      <c r="YQ44" s="118">
        <v>0.17699999999999999</v>
      </c>
      <c r="YR44" s="118">
        <v>0.40600000000000003</v>
      </c>
      <c r="YS44" s="118">
        <v>0.38</v>
      </c>
      <c r="YT44" s="118">
        <v>0.69899999999999995</v>
      </c>
      <c r="YU44" s="118">
        <v>0.82199999999999995</v>
      </c>
      <c r="YV44" s="118">
        <v>1.23</v>
      </c>
      <c r="YW44" s="118">
        <v>1.764</v>
      </c>
      <c r="YX44" s="118">
        <v>0.60299999999999998</v>
      </c>
      <c r="YY44" s="118">
        <v>0.65300000000000002</v>
      </c>
      <c r="YZ44" s="118">
        <v>0.50800000000000001</v>
      </c>
      <c r="ZA44" s="118">
        <v>0.50800000000000001</v>
      </c>
      <c r="ZB44" s="118">
        <v>0.73199999999999998</v>
      </c>
      <c r="ZC44" s="118">
        <v>0.20599999999999999</v>
      </c>
      <c r="ZD44" s="118">
        <v>0.83</v>
      </c>
      <c r="ZE44" s="118">
        <v>1.083</v>
      </c>
      <c r="ZF44" s="118">
        <v>0.23100000000000001</v>
      </c>
      <c r="ZG44" s="118">
        <v>0.54800000000000004</v>
      </c>
      <c r="ZH44" s="118">
        <v>0.497</v>
      </c>
      <c r="ZI44" s="118">
        <v>1.6080000000000001</v>
      </c>
      <c r="ZJ44" s="118">
        <v>0.23599999999999999</v>
      </c>
      <c r="ZK44" s="118">
        <v>0.3</v>
      </c>
      <c r="ZL44" s="118">
        <v>0.27200000000000002</v>
      </c>
      <c r="ZM44" s="118">
        <v>0.503</v>
      </c>
      <c r="ZN44" s="118">
        <v>1.3320000000000001</v>
      </c>
      <c r="ZO44" s="118">
        <v>0.185</v>
      </c>
      <c r="ZP44" s="118">
        <v>0.111</v>
      </c>
      <c r="ZQ44" s="118">
        <v>1.33</v>
      </c>
      <c r="ZR44" s="118">
        <v>0.40600000000000003</v>
      </c>
      <c r="ZS44" s="118">
        <v>0.11</v>
      </c>
      <c r="ZT44" s="118">
        <v>0.191</v>
      </c>
      <c r="ZU44" s="118">
        <v>0.437</v>
      </c>
      <c r="ZV44" s="118">
        <v>0.40699999999999997</v>
      </c>
      <c r="ZW44" s="118">
        <v>0.749</v>
      </c>
      <c r="ZX44" s="118">
        <v>0.88</v>
      </c>
      <c r="ZY44" s="118">
        <v>1.3180000000000001</v>
      </c>
      <c r="ZZ44" s="118">
        <v>1.89</v>
      </c>
      <c r="AAA44" s="118">
        <v>0.64600000000000002</v>
      </c>
      <c r="AAB44" s="118">
        <v>0.7</v>
      </c>
      <c r="AAC44" s="118">
        <v>0.54400000000000004</v>
      </c>
      <c r="AAD44" s="118">
        <v>0.54400000000000004</v>
      </c>
      <c r="AAE44" s="118">
        <v>0.78400000000000003</v>
      </c>
      <c r="AAF44" s="118">
        <v>0.221</v>
      </c>
      <c r="AAG44" s="118">
        <v>0.88900000000000001</v>
      </c>
      <c r="AAH44" s="118">
        <v>1.161</v>
      </c>
      <c r="AAI44" s="118">
        <v>0.248</v>
      </c>
      <c r="AAJ44" s="118">
        <v>0.58799999999999997</v>
      </c>
      <c r="AAK44" s="118">
        <v>0.53200000000000003</v>
      </c>
      <c r="AAL44" s="118">
        <v>1.7230000000000001</v>
      </c>
      <c r="AAM44" s="118">
        <v>0.253</v>
      </c>
      <c r="AAN44" s="118">
        <v>0.32200000000000001</v>
      </c>
      <c r="AAO44" s="118">
        <v>0.29099999999999998</v>
      </c>
      <c r="AAP44" s="118">
        <v>0.53900000000000003</v>
      </c>
      <c r="AAQ44" s="118">
        <v>1.427</v>
      </c>
      <c r="AAR44" s="118">
        <v>0.19900000000000001</v>
      </c>
      <c r="AAS44" s="118">
        <v>0.11899999999999999</v>
      </c>
      <c r="AAT44" s="118">
        <v>1.425</v>
      </c>
      <c r="AAU44" s="118">
        <v>0.435</v>
      </c>
      <c r="AAV44" s="118">
        <v>0.11799999999999999</v>
      </c>
      <c r="AAW44" s="118">
        <v>0.20399999999999999</v>
      </c>
      <c r="AAX44" s="118">
        <v>0.46800000000000003</v>
      </c>
      <c r="AAY44" s="118">
        <v>0.434</v>
      </c>
      <c r="AAZ44" s="118">
        <v>0.79800000000000004</v>
      </c>
      <c r="ABA44" s="118">
        <v>0.93899999999999995</v>
      </c>
      <c r="ABB44" s="118">
        <v>1.4059999999999999</v>
      </c>
      <c r="ABC44" s="118">
        <v>2.016</v>
      </c>
      <c r="ABD44" s="118">
        <v>0.68899999999999995</v>
      </c>
      <c r="ABE44" s="118">
        <v>0.747</v>
      </c>
      <c r="ABF44" s="118">
        <v>0.58099999999999996</v>
      </c>
      <c r="ABG44" s="118">
        <v>0.58099999999999996</v>
      </c>
      <c r="ABH44" s="118">
        <v>0.83699999999999997</v>
      </c>
      <c r="ABI44" s="118">
        <v>0.23599999999999999</v>
      </c>
      <c r="ABJ44" s="118">
        <v>0.94899999999999995</v>
      </c>
      <c r="ABK44" s="118">
        <v>1.238</v>
      </c>
      <c r="ABL44" s="118">
        <v>0.26400000000000001</v>
      </c>
      <c r="ABM44" s="118">
        <v>0.627</v>
      </c>
      <c r="ABN44" s="118">
        <v>0.56799999999999995</v>
      </c>
      <c r="ABO44" s="118">
        <v>1.8380000000000001</v>
      </c>
      <c r="ABP44" s="118">
        <v>0.27</v>
      </c>
      <c r="ABQ44" s="118">
        <v>0.34300000000000003</v>
      </c>
      <c r="ABR44" s="118">
        <v>0.311</v>
      </c>
      <c r="ABS44" s="118">
        <v>0.57499999999999996</v>
      </c>
      <c r="ABT44" s="118">
        <v>1.5229999999999999</v>
      </c>
      <c r="ABU44" s="118">
        <v>0.21199999999999999</v>
      </c>
      <c r="ABV44" s="118">
        <v>0.127</v>
      </c>
      <c r="ABW44" s="118">
        <v>1.52</v>
      </c>
      <c r="ABX44" s="118">
        <v>0.46400000000000002</v>
      </c>
      <c r="ABY44" s="118">
        <v>0.126</v>
      </c>
      <c r="ABZ44" s="118">
        <v>0.218</v>
      </c>
      <c r="ACA44" s="118">
        <v>0.499</v>
      </c>
      <c r="ACB44" s="118">
        <v>0.46100000000000002</v>
      </c>
      <c r="ACC44" s="118">
        <v>0.84799999999999998</v>
      </c>
      <c r="ACD44" s="118">
        <v>0.998</v>
      </c>
      <c r="ACE44" s="118">
        <v>1.494</v>
      </c>
      <c r="ACF44" s="118">
        <v>2.1419999999999999</v>
      </c>
      <c r="ACG44" s="118">
        <v>0.73199999999999998</v>
      </c>
      <c r="ACH44" s="118">
        <v>0.79300000000000004</v>
      </c>
      <c r="ACI44" s="118">
        <v>0.61699999999999999</v>
      </c>
      <c r="ACJ44" s="118">
        <v>0.61699999999999999</v>
      </c>
      <c r="ACK44" s="118">
        <v>0.88900000000000001</v>
      </c>
      <c r="ACL44" s="118">
        <v>0.251</v>
      </c>
      <c r="ACM44" s="118">
        <v>1.008</v>
      </c>
      <c r="ACN44" s="118">
        <v>1.3149999999999999</v>
      </c>
      <c r="ACO44" s="118">
        <v>0.28100000000000003</v>
      </c>
      <c r="ACP44" s="118">
        <v>0.66600000000000004</v>
      </c>
      <c r="ACQ44" s="118">
        <v>0.60299999999999998</v>
      </c>
      <c r="ACR44" s="118">
        <v>1.9530000000000001</v>
      </c>
      <c r="ACS44" s="118">
        <v>0.28699999999999998</v>
      </c>
      <c r="ACT44" s="118">
        <v>0.36499999999999999</v>
      </c>
      <c r="ACU44" s="118">
        <v>0.33</v>
      </c>
      <c r="ACV44" s="118">
        <v>0.61099999999999999</v>
      </c>
      <c r="ACW44" s="118">
        <v>1.6180000000000001</v>
      </c>
      <c r="ACX44" s="118">
        <v>0.22500000000000001</v>
      </c>
      <c r="ACY44" s="118">
        <v>0.13500000000000001</v>
      </c>
      <c r="ACZ44" s="118">
        <v>1.615</v>
      </c>
      <c r="ADA44" s="118">
        <v>0.49199999999999999</v>
      </c>
      <c r="ADB44" s="118">
        <v>0.13400000000000001</v>
      </c>
      <c r="ADC44" s="118">
        <v>0.23100000000000001</v>
      </c>
      <c r="ADD44" s="118">
        <v>0.53</v>
      </c>
      <c r="ADE44" s="118">
        <v>0.48799999999999999</v>
      </c>
      <c r="ADF44" s="118">
        <v>0.89800000000000002</v>
      </c>
      <c r="ADG44" s="118">
        <v>1.056</v>
      </c>
      <c r="ADH44" s="118">
        <v>1.5820000000000001</v>
      </c>
      <c r="ADI44" s="118">
        <v>2.2679999999999998</v>
      </c>
      <c r="ADJ44" s="118">
        <v>0.77500000000000002</v>
      </c>
      <c r="ADK44" s="118">
        <v>0.84</v>
      </c>
      <c r="ADL44" s="118">
        <v>0.65300000000000002</v>
      </c>
      <c r="ADM44" s="118">
        <v>0.65300000000000002</v>
      </c>
      <c r="ADN44" s="118">
        <v>0.94099999999999995</v>
      </c>
      <c r="ADO44" s="118">
        <v>0.26500000000000001</v>
      </c>
      <c r="ADP44" s="118">
        <v>1.0669999999999999</v>
      </c>
      <c r="ADQ44" s="118">
        <v>1.393</v>
      </c>
      <c r="ADR44" s="118">
        <v>0.29799999999999999</v>
      </c>
      <c r="ADS44" s="118">
        <v>0.70499999999999996</v>
      </c>
      <c r="ADT44" s="118">
        <v>0.63800000000000001</v>
      </c>
      <c r="ADU44" s="118">
        <v>2.0680000000000001</v>
      </c>
      <c r="ADV44" s="118">
        <v>0.30399999999999999</v>
      </c>
      <c r="ADW44" s="118">
        <v>0.38600000000000001</v>
      </c>
      <c r="ADX44" s="118">
        <v>0.34899999999999998</v>
      </c>
      <c r="ADY44" s="118">
        <v>0.64700000000000002</v>
      </c>
      <c r="ADZ44" s="118">
        <v>1.7130000000000001</v>
      </c>
      <c r="AEA44" s="118">
        <v>0.23799999999999999</v>
      </c>
      <c r="AEB44" s="118">
        <v>0.14299999999999999</v>
      </c>
      <c r="AEC44" s="118">
        <v>1.71</v>
      </c>
      <c r="AED44" s="118">
        <v>0.52100000000000002</v>
      </c>
      <c r="AEE44" s="118">
        <v>0.14199999999999999</v>
      </c>
      <c r="AEF44" s="118">
        <v>0.245</v>
      </c>
      <c r="AEG44" s="118">
        <v>0.56200000000000006</v>
      </c>
      <c r="AEH44" s="118">
        <v>0.51500000000000001</v>
      </c>
      <c r="AEI44" s="118">
        <v>0.94799999999999995</v>
      </c>
      <c r="AEJ44" s="118">
        <v>1.115</v>
      </c>
      <c r="AEK44" s="118">
        <v>1.67</v>
      </c>
      <c r="AEL44" s="118">
        <v>2.395</v>
      </c>
      <c r="AEM44" s="118">
        <v>0.81799999999999995</v>
      </c>
      <c r="AEN44" s="118">
        <v>0.88700000000000001</v>
      </c>
      <c r="AEO44" s="118">
        <v>0.69</v>
      </c>
      <c r="AEP44" s="118">
        <v>0.69</v>
      </c>
      <c r="AEQ44" s="118">
        <v>0.99399999999999999</v>
      </c>
      <c r="AER44" s="118">
        <v>0.28000000000000003</v>
      </c>
      <c r="AES44" s="118">
        <v>1.127</v>
      </c>
      <c r="AET44" s="118">
        <v>1.47</v>
      </c>
      <c r="AEU44" s="118">
        <v>0.314</v>
      </c>
      <c r="AEV44" s="118">
        <v>0.74399999999999999</v>
      </c>
      <c r="AEW44" s="118">
        <v>0.67400000000000004</v>
      </c>
      <c r="AEX44" s="118">
        <v>2.1829999999999998</v>
      </c>
      <c r="AEY44" s="118">
        <v>0.32</v>
      </c>
      <c r="AEZ44" s="118">
        <v>0.40799999999999997</v>
      </c>
      <c r="AFA44" s="118">
        <v>0.36899999999999999</v>
      </c>
      <c r="AFB44" s="118">
        <v>0.68300000000000005</v>
      </c>
      <c r="AFC44" s="118">
        <v>1.8080000000000001</v>
      </c>
      <c r="AFD44" s="118">
        <v>0.252</v>
      </c>
      <c r="AFE44" s="118">
        <v>0.151</v>
      </c>
      <c r="AFF44" s="118">
        <v>1.806</v>
      </c>
      <c r="AFG44" s="118">
        <v>0.55000000000000004</v>
      </c>
      <c r="AFH44" s="118">
        <v>0.15</v>
      </c>
      <c r="AFI44" s="118">
        <v>0.25900000000000001</v>
      </c>
      <c r="AFJ44" s="118">
        <v>0.59299999999999997</v>
      </c>
      <c r="AFK44" s="118">
        <v>0.54300000000000004</v>
      </c>
      <c r="AFL44" s="118">
        <v>0.998</v>
      </c>
      <c r="AFM44" s="118">
        <v>1.1739999999999999</v>
      </c>
      <c r="AFN44" s="118">
        <v>1.7569999999999999</v>
      </c>
      <c r="AFO44" s="118">
        <v>2.5209999999999999</v>
      </c>
      <c r="AFP44" s="118">
        <v>0.86199999999999999</v>
      </c>
      <c r="AFQ44" s="118">
        <v>0.93300000000000005</v>
      </c>
      <c r="AFR44" s="118">
        <v>0.72599999999999998</v>
      </c>
      <c r="AFS44" s="118">
        <v>0.72599999999999998</v>
      </c>
      <c r="AFT44" s="118">
        <v>1.046</v>
      </c>
      <c r="AFU44" s="118">
        <v>0.29499999999999998</v>
      </c>
      <c r="AFV44" s="118">
        <v>1.1859999999999999</v>
      </c>
      <c r="AFW44" s="118">
        <v>1.548</v>
      </c>
      <c r="AFX44" s="118">
        <v>0.33100000000000002</v>
      </c>
      <c r="AFY44" s="118">
        <v>0.78400000000000003</v>
      </c>
      <c r="AFZ44" s="118">
        <v>0.70899999999999996</v>
      </c>
      <c r="AGA44" s="118">
        <v>2.2970000000000002</v>
      </c>
      <c r="AGB44" s="118">
        <v>0.33700000000000002</v>
      </c>
      <c r="AGC44" s="118">
        <v>0.42899999999999999</v>
      </c>
      <c r="AGD44" s="118">
        <v>0.38800000000000001</v>
      </c>
      <c r="AGE44" s="118">
        <v>0.71899999999999997</v>
      </c>
      <c r="AGF44" s="118">
        <v>1.903</v>
      </c>
      <c r="AGG44" s="118">
        <v>0.26500000000000001</v>
      </c>
      <c r="AGH44" s="118">
        <v>0.159</v>
      </c>
      <c r="AGI44" s="118">
        <v>1.901</v>
      </c>
      <c r="AGJ44" s="118">
        <v>0.57899999999999996</v>
      </c>
      <c r="AGK44" s="118">
        <v>0.158</v>
      </c>
      <c r="AGL44" s="118">
        <v>0.27200000000000002</v>
      </c>
      <c r="AGM44" s="118">
        <v>0.624</v>
      </c>
      <c r="AGN44" s="118">
        <v>0.56999999999999995</v>
      </c>
      <c r="AGO44" s="118">
        <v>1.048</v>
      </c>
      <c r="AGP44" s="118">
        <v>1.2330000000000001</v>
      </c>
      <c r="AGQ44" s="118">
        <v>1.845</v>
      </c>
      <c r="AGR44" s="118">
        <v>2.6469999999999998</v>
      </c>
      <c r="AGS44" s="118">
        <v>0.90500000000000003</v>
      </c>
      <c r="AGT44" s="118">
        <v>0.98</v>
      </c>
      <c r="AGU44" s="118">
        <v>0.76200000000000001</v>
      </c>
      <c r="AGV44" s="118">
        <v>0.76200000000000001</v>
      </c>
      <c r="AGW44" s="118">
        <v>1.0980000000000001</v>
      </c>
      <c r="AGX44" s="118">
        <v>0.309</v>
      </c>
      <c r="AGY44" s="118">
        <v>1.2450000000000001</v>
      </c>
      <c r="AGZ44" s="118">
        <v>1.625</v>
      </c>
      <c r="AHA44" s="118">
        <v>0.34699999999999998</v>
      </c>
      <c r="AHB44" s="118">
        <v>0.82299999999999995</v>
      </c>
      <c r="AHC44" s="118">
        <v>0.745</v>
      </c>
      <c r="AHD44" s="118">
        <v>2.4119999999999999</v>
      </c>
      <c r="AHE44" s="118">
        <v>0.35399999999999998</v>
      </c>
      <c r="AHF44" s="118">
        <v>0.45100000000000001</v>
      </c>
      <c r="AHG44" s="118">
        <v>0.40799999999999997</v>
      </c>
      <c r="AHH44" s="118">
        <v>0.755</v>
      </c>
      <c r="AHI44" s="118">
        <v>1.998</v>
      </c>
      <c r="AHJ44" s="118">
        <v>0.27800000000000002</v>
      </c>
      <c r="AHK44" s="118">
        <v>0.16700000000000001</v>
      </c>
      <c r="AHL44" s="118">
        <v>1.996</v>
      </c>
      <c r="AHM44" s="118">
        <v>0.60799999999999998</v>
      </c>
      <c r="AHN44" s="118">
        <v>0.16600000000000001</v>
      </c>
      <c r="AHO44" s="118">
        <v>0.28599999999999998</v>
      </c>
      <c r="AHP44" s="118">
        <v>0.65500000000000003</v>
      </c>
      <c r="AHQ44" s="118">
        <v>0.59699999999999998</v>
      </c>
      <c r="AHR44" s="118">
        <v>1.0980000000000001</v>
      </c>
      <c r="AHS44" s="118">
        <v>1.2909999999999999</v>
      </c>
      <c r="AHT44" s="118">
        <v>1.9330000000000001</v>
      </c>
      <c r="AHU44" s="118">
        <v>2.7730000000000001</v>
      </c>
      <c r="AHV44" s="118">
        <v>0.94799999999999995</v>
      </c>
      <c r="AHW44" s="118">
        <v>1.0269999999999999</v>
      </c>
      <c r="AHX44" s="118">
        <v>0.79800000000000004</v>
      </c>
      <c r="AHY44" s="118">
        <v>0.79800000000000004</v>
      </c>
      <c r="AHZ44" s="118">
        <v>1.151</v>
      </c>
      <c r="AIA44" s="118">
        <v>0.32400000000000001</v>
      </c>
      <c r="AIB44" s="118">
        <v>1.304</v>
      </c>
      <c r="AIC44" s="118">
        <v>1.702</v>
      </c>
      <c r="AID44" s="118">
        <v>0.36399999999999999</v>
      </c>
      <c r="AIE44" s="118">
        <v>0.86199999999999999</v>
      </c>
      <c r="AIF44" s="118">
        <v>0.78</v>
      </c>
      <c r="AIG44" s="118">
        <v>2.5270000000000001</v>
      </c>
      <c r="AIH44" s="118">
        <v>0.371</v>
      </c>
      <c r="AII44" s="118">
        <v>0.47199999999999998</v>
      </c>
      <c r="AIJ44" s="118">
        <v>0.42699999999999999</v>
      </c>
      <c r="AIK44" s="118">
        <v>0.79100000000000004</v>
      </c>
      <c r="AIL44" s="118">
        <v>2.0939999999999999</v>
      </c>
      <c r="AIM44" s="118">
        <v>0.29099999999999998</v>
      </c>
      <c r="AIN44" s="118">
        <v>0.17499999999999999</v>
      </c>
      <c r="AIO44" s="118">
        <v>2.0910000000000002</v>
      </c>
      <c r="AIP44" s="118">
        <v>0.63700000000000001</v>
      </c>
      <c r="AIQ44" s="118">
        <v>0.17399999999999999</v>
      </c>
      <c r="AIR44" s="118">
        <v>0.3</v>
      </c>
      <c r="AIS44" s="118">
        <v>0.68600000000000005</v>
      </c>
      <c r="AIT44" s="118">
        <v>0.624</v>
      </c>
      <c r="AIU44" s="118">
        <v>1.1479999999999999</v>
      </c>
      <c r="AIV44" s="118">
        <v>1.35</v>
      </c>
      <c r="AIW44" s="118">
        <v>2.0209999999999999</v>
      </c>
      <c r="AIX44" s="118">
        <v>2.899</v>
      </c>
      <c r="AIY44" s="118">
        <v>0.99099999999999999</v>
      </c>
      <c r="AIZ44" s="118">
        <v>1.073</v>
      </c>
      <c r="AJA44" s="118">
        <v>0.83499999999999996</v>
      </c>
      <c r="AJB44" s="118">
        <v>0.83499999999999996</v>
      </c>
      <c r="AJC44" s="118">
        <v>1.2030000000000001</v>
      </c>
      <c r="AJD44" s="118">
        <v>0.33900000000000002</v>
      </c>
      <c r="AJE44" s="118">
        <v>1.3640000000000001</v>
      </c>
      <c r="AJF44" s="118">
        <v>1.78</v>
      </c>
      <c r="AJG44" s="118">
        <v>0.38</v>
      </c>
      <c r="AJH44" s="118">
        <v>0.90100000000000002</v>
      </c>
      <c r="AJI44" s="118">
        <v>0.81599999999999995</v>
      </c>
      <c r="AJJ44" s="118">
        <v>2.6419999999999999</v>
      </c>
      <c r="AJK44" s="118">
        <v>0.38800000000000001</v>
      </c>
      <c r="AJL44" s="118">
        <v>0.49299999999999999</v>
      </c>
      <c r="AJM44" s="118">
        <v>0.44600000000000001</v>
      </c>
      <c r="AJN44" s="118">
        <v>0.82699999999999996</v>
      </c>
      <c r="AJO44" s="118">
        <v>2.1890000000000001</v>
      </c>
      <c r="AJP44" s="118">
        <v>0.30499999999999999</v>
      </c>
      <c r="AJQ44" s="118">
        <v>0.183</v>
      </c>
      <c r="AJR44" s="118">
        <v>2.1859999999999999</v>
      </c>
      <c r="AJS44" s="118">
        <v>0.66600000000000004</v>
      </c>
      <c r="AJT44" s="118">
        <v>0.18099999999999999</v>
      </c>
      <c r="AJU44" s="118">
        <v>0.313</v>
      </c>
      <c r="AJV44" s="118">
        <v>0.71799999999999997</v>
      </c>
      <c r="AJW44" s="118">
        <v>0.65100000000000002</v>
      </c>
      <c r="AJX44" s="118">
        <v>1.198</v>
      </c>
      <c r="AJY44" s="118">
        <v>1.409</v>
      </c>
      <c r="AJZ44" s="118">
        <v>2.109</v>
      </c>
      <c r="AKA44" s="118">
        <v>3.0249999999999999</v>
      </c>
      <c r="AKB44" s="118">
        <v>1.034</v>
      </c>
      <c r="AKC44" s="118">
        <v>1.1200000000000001</v>
      </c>
      <c r="AKD44" s="118">
        <v>0.871</v>
      </c>
      <c r="AKE44" s="118">
        <v>0.871</v>
      </c>
      <c r="AKF44" s="118">
        <v>1.2549999999999999</v>
      </c>
      <c r="AKG44" s="118">
        <v>0.35399999999999998</v>
      </c>
      <c r="AKH44" s="118">
        <v>1.423</v>
      </c>
      <c r="AKI44" s="118">
        <v>1.857</v>
      </c>
      <c r="AKJ44" s="118">
        <v>0.39700000000000002</v>
      </c>
      <c r="AKK44" s="118">
        <v>0.94</v>
      </c>
      <c r="AKL44" s="118">
        <v>0.85099999999999998</v>
      </c>
      <c r="AKM44" s="118">
        <v>2.7570000000000001</v>
      </c>
      <c r="AKN44" s="118">
        <v>0.40500000000000003</v>
      </c>
      <c r="AKO44" s="118">
        <v>0.51500000000000001</v>
      </c>
      <c r="AKP44" s="118">
        <v>0.46600000000000003</v>
      </c>
      <c r="AKQ44" s="118">
        <v>0.86299999999999999</v>
      </c>
      <c r="AKR44" s="118">
        <v>2.2839999999999998</v>
      </c>
      <c r="AKS44" s="118">
        <v>0.318</v>
      </c>
      <c r="AKT44" s="118">
        <v>0.191</v>
      </c>
      <c r="AKU44" s="118">
        <v>2.2810000000000001</v>
      </c>
      <c r="AKV44" s="118">
        <v>0.69499999999999995</v>
      </c>
      <c r="AKW44" s="118">
        <v>0.189</v>
      </c>
      <c r="AKX44" s="118">
        <v>0.32700000000000001</v>
      </c>
      <c r="AKY44" s="118">
        <v>0.749</v>
      </c>
      <c r="AKZ44" s="118">
        <v>0.67800000000000005</v>
      </c>
      <c r="ALA44" s="118">
        <v>1.248</v>
      </c>
      <c r="ALB44" s="118">
        <v>1.4670000000000001</v>
      </c>
      <c r="ALC44" s="118">
        <v>2.1970000000000001</v>
      </c>
      <c r="ALD44" s="118">
        <v>3.1509999999999998</v>
      </c>
      <c r="ALE44" s="118">
        <v>1.077</v>
      </c>
      <c r="ALF44" s="118">
        <v>1.167</v>
      </c>
      <c r="ALG44" s="118">
        <v>0.90700000000000003</v>
      </c>
      <c r="ALH44" s="118">
        <v>0.90700000000000003</v>
      </c>
      <c r="ALI44" s="118">
        <v>1.3069999999999999</v>
      </c>
      <c r="ALJ44" s="118">
        <v>0.36799999999999999</v>
      </c>
      <c r="ALK44" s="118">
        <v>1.482</v>
      </c>
      <c r="ALL44" s="118">
        <v>1.9350000000000001</v>
      </c>
      <c r="ALM44" s="118">
        <v>0.41299999999999998</v>
      </c>
      <c r="ALN44" s="118">
        <v>0.97899999999999998</v>
      </c>
      <c r="ALO44" s="118">
        <v>0.88700000000000001</v>
      </c>
      <c r="ALP44" s="118">
        <v>2.8719999999999999</v>
      </c>
      <c r="ALQ44" s="118">
        <v>0.42199999999999999</v>
      </c>
      <c r="ALR44" s="118">
        <v>0.53600000000000003</v>
      </c>
      <c r="ALS44" s="118">
        <v>0.48499999999999999</v>
      </c>
      <c r="ALT44" s="118">
        <v>0.89900000000000002</v>
      </c>
      <c r="ALU44" s="118">
        <v>2.379</v>
      </c>
      <c r="ALV44" s="118">
        <v>0.33100000000000002</v>
      </c>
      <c r="ALW44" s="118">
        <v>0.19900000000000001</v>
      </c>
      <c r="ALX44" s="118">
        <v>2.3759999999999999</v>
      </c>
      <c r="ALY44" s="118">
        <v>0.72399999999999998</v>
      </c>
      <c r="ALZ44" s="118">
        <v>0.19700000000000001</v>
      </c>
      <c r="AMA44" s="118">
        <v>0.34</v>
      </c>
      <c r="AMB44" s="118">
        <v>0.78</v>
      </c>
      <c r="AMC44" s="118">
        <v>0.70499999999999996</v>
      </c>
      <c r="AMD44" s="118">
        <v>1.2969999999999999</v>
      </c>
      <c r="AME44" s="118">
        <v>1.526</v>
      </c>
      <c r="AMF44" s="118">
        <v>2.2850000000000001</v>
      </c>
      <c r="AMG44" s="118">
        <v>3.2770000000000001</v>
      </c>
      <c r="AMH44" s="118">
        <v>1.1200000000000001</v>
      </c>
      <c r="AMI44" s="118">
        <v>1.2130000000000001</v>
      </c>
      <c r="AMJ44" s="118">
        <v>0.94399999999999995</v>
      </c>
      <c r="AMK44" s="118">
        <v>0.94399999999999995</v>
      </c>
      <c r="AML44" s="118">
        <v>1.36</v>
      </c>
      <c r="AMM44" s="118">
        <v>0.38300000000000001</v>
      </c>
      <c r="AMN44" s="118">
        <v>1.542</v>
      </c>
      <c r="AMO44" s="118">
        <v>2.012</v>
      </c>
      <c r="AMP44" s="118">
        <v>0.43</v>
      </c>
      <c r="AMQ44" s="118">
        <v>1.0189999999999999</v>
      </c>
      <c r="AMR44" s="118">
        <v>0.92200000000000004</v>
      </c>
      <c r="AMS44" s="118">
        <v>2.9870000000000001</v>
      </c>
      <c r="AMT44" s="118">
        <v>0.439</v>
      </c>
      <c r="AMU44" s="118">
        <v>0.55800000000000005</v>
      </c>
      <c r="AMV44" s="118">
        <v>0.505</v>
      </c>
      <c r="AMW44" s="118">
        <v>0.93500000000000005</v>
      </c>
      <c r="AMX44" s="118">
        <v>2.4740000000000002</v>
      </c>
      <c r="AMY44" s="118">
        <v>0.34399999999999997</v>
      </c>
      <c r="AMZ44" s="118">
        <v>0.20699999999999999</v>
      </c>
      <c r="ANA44" s="118">
        <v>2.4710000000000001</v>
      </c>
      <c r="ANB44" s="118">
        <v>0.753</v>
      </c>
      <c r="ANC44" s="118">
        <v>0.20499999999999999</v>
      </c>
      <c r="AND44" s="118">
        <v>0.35399999999999998</v>
      </c>
      <c r="ANE44" s="118">
        <v>0.81100000000000005</v>
      </c>
      <c r="ANF44" s="118">
        <v>0.73199999999999998</v>
      </c>
      <c r="ANG44" s="118">
        <v>1.347</v>
      </c>
      <c r="ANH44" s="118">
        <v>1.585</v>
      </c>
      <c r="ANI44" s="118">
        <v>2.3730000000000002</v>
      </c>
      <c r="ANJ44" s="118">
        <v>3.403</v>
      </c>
      <c r="ANK44" s="118">
        <v>1.163</v>
      </c>
      <c r="ANL44" s="118">
        <v>1.26</v>
      </c>
      <c r="ANM44" s="118">
        <v>0.98</v>
      </c>
      <c r="ANN44" s="118">
        <v>0.98</v>
      </c>
      <c r="ANO44" s="118">
        <v>1.4119999999999999</v>
      </c>
      <c r="ANP44" s="118">
        <v>0.39800000000000002</v>
      </c>
      <c r="ANQ44" s="118">
        <v>1.601</v>
      </c>
      <c r="ANR44" s="118">
        <v>2.089</v>
      </c>
      <c r="ANS44" s="118">
        <v>0.44600000000000001</v>
      </c>
      <c r="ANT44" s="118">
        <v>1.0580000000000001</v>
      </c>
      <c r="ANU44" s="118">
        <v>0.95799999999999996</v>
      </c>
      <c r="ANV44" s="118">
        <v>3.1019999999999999</v>
      </c>
      <c r="ANW44" s="118">
        <v>0.45500000000000002</v>
      </c>
      <c r="ANX44" s="118">
        <v>0.57899999999999996</v>
      </c>
      <c r="ANY44" s="118">
        <v>0.52400000000000002</v>
      </c>
      <c r="ANZ44" s="118">
        <v>0.97099999999999997</v>
      </c>
      <c r="AOA44" s="118">
        <v>2.569</v>
      </c>
      <c r="AOB44" s="118">
        <v>0.35799999999999998</v>
      </c>
      <c r="AOC44" s="118">
        <v>0.215</v>
      </c>
      <c r="AOD44" s="118">
        <v>2.5659999999999998</v>
      </c>
      <c r="AOE44" s="118">
        <v>0.78200000000000003</v>
      </c>
      <c r="AOF44" s="118">
        <v>0.21299999999999999</v>
      </c>
      <c r="AOG44" s="118">
        <v>0.36799999999999999</v>
      </c>
      <c r="AOH44" s="118">
        <v>0.84199999999999997</v>
      </c>
      <c r="AOI44" s="118">
        <v>0.76</v>
      </c>
      <c r="AOJ44" s="118">
        <v>1.397</v>
      </c>
      <c r="AOK44" s="118">
        <v>1.643</v>
      </c>
      <c r="AOL44" s="118">
        <v>2.46</v>
      </c>
      <c r="AOM44" s="118">
        <v>3.5289999999999999</v>
      </c>
      <c r="AON44" s="118">
        <v>1.206</v>
      </c>
      <c r="AOO44" s="118">
        <v>1.3069999999999999</v>
      </c>
      <c r="AOP44" s="118">
        <v>1.016</v>
      </c>
      <c r="AOQ44" s="118">
        <v>1.016</v>
      </c>
      <c r="AOR44" s="118">
        <v>1.464</v>
      </c>
      <c r="AOS44" s="118">
        <v>0.41299999999999998</v>
      </c>
      <c r="AOT44" s="118">
        <v>1.66</v>
      </c>
      <c r="AOU44" s="118">
        <v>2.1669999999999998</v>
      </c>
      <c r="AOV44" s="118">
        <v>0.46300000000000002</v>
      </c>
      <c r="AOW44" s="118">
        <v>1.097</v>
      </c>
      <c r="AOX44" s="118">
        <v>0.99299999999999999</v>
      </c>
      <c r="AOY44" s="118">
        <v>3.2160000000000002</v>
      </c>
      <c r="AOZ44" s="118">
        <v>0.47199999999999998</v>
      </c>
      <c r="APA44" s="118">
        <v>0.60099999999999998</v>
      </c>
      <c r="APB44" s="118">
        <v>0.54300000000000004</v>
      </c>
      <c r="APC44" s="118">
        <v>1.0069999999999999</v>
      </c>
      <c r="APD44" s="118">
        <v>2.665</v>
      </c>
      <c r="APE44" s="118">
        <v>0.371</v>
      </c>
      <c r="APF44" s="118">
        <v>0.223</v>
      </c>
      <c r="APG44" s="118">
        <v>2.661</v>
      </c>
      <c r="APH44" s="118">
        <v>0.81100000000000005</v>
      </c>
      <c r="API44" s="118">
        <v>0.221</v>
      </c>
      <c r="APJ44" s="118">
        <v>0.38100000000000001</v>
      </c>
      <c r="APK44" s="118">
        <v>0.874</v>
      </c>
      <c r="APL44" s="118">
        <v>0.78700000000000003</v>
      </c>
      <c r="APM44" s="118">
        <v>1.4470000000000001</v>
      </c>
      <c r="APN44" s="118">
        <v>1.702</v>
      </c>
      <c r="APO44" s="118">
        <v>2.548</v>
      </c>
      <c r="APP44" s="118">
        <v>3.6549999999999998</v>
      </c>
      <c r="APQ44" s="118">
        <v>1.2490000000000001</v>
      </c>
      <c r="APR44" s="118">
        <v>1.353</v>
      </c>
      <c r="APS44" s="118">
        <v>1.052</v>
      </c>
      <c r="APT44" s="118">
        <v>1.052</v>
      </c>
      <c r="APU44" s="118">
        <v>1.5169999999999999</v>
      </c>
      <c r="APV44" s="118">
        <v>0.42699999999999999</v>
      </c>
      <c r="APW44" s="118">
        <v>1.72</v>
      </c>
      <c r="APX44" s="118">
        <v>2.2440000000000002</v>
      </c>
      <c r="APY44" s="118">
        <v>0.47899999999999998</v>
      </c>
      <c r="APZ44" s="118">
        <v>1.1359999999999999</v>
      </c>
      <c r="AQA44" s="118">
        <v>1.0289999999999999</v>
      </c>
      <c r="AQB44" s="118">
        <v>3.331</v>
      </c>
      <c r="AQC44" s="118">
        <v>0.48899999999999999</v>
      </c>
      <c r="AQD44" s="118">
        <v>0.622</v>
      </c>
      <c r="AQE44" s="118">
        <v>0.56299999999999994</v>
      </c>
      <c r="AQF44" s="118">
        <v>1.0429999999999999</v>
      </c>
      <c r="AQG44" s="118">
        <v>2.76</v>
      </c>
      <c r="AQH44" s="118">
        <v>0.38400000000000001</v>
      </c>
      <c r="AQI44" s="118">
        <v>0.23100000000000001</v>
      </c>
      <c r="AQJ44" s="118">
        <v>2.7559999999999998</v>
      </c>
      <c r="AQK44" s="118">
        <v>0.84</v>
      </c>
      <c r="AQL44" s="118">
        <v>0.22900000000000001</v>
      </c>
      <c r="AQM44" s="118">
        <v>0.39500000000000002</v>
      </c>
      <c r="AQN44" s="118">
        <v>0.90500000000000003</v>
      </c>
      <c r="AQO44" s="118">
        <v>0.81399999999999995</v>
      </c>
      <c r="AQP44" s="118">
        <v>1.4970000000000001</v>
      </c>
      <c r="AQQ44" s="118">
        <v>1.7609999999999999</v>
      </c>
      <c r="AQR44" s="118">
        <v>2.6360000000000001</v>
      </c>
      <c r="AQS44" s="118">
        <v>3.7810000000000001</v>
      </c>
      <c r="AQT44" s="118">
        <v>1.292</v>
      </c>
      <c r="AQU44" s="118">
        <v>1.4</v>
      </c>
      <c r="AQV44" s="118">
        <v>1.089</v>
      </c>
      <c r="AQW44" s="118">
        <v>1.089</v>
      </c>
      <c r="AQX44" s="118">
        <v>1.569</v>
      </c>
      <c r="AQY44" s="118">
        <v>0.442</v>
      </c>
      <c r="AQZ44" s="118">
        <v>1.7789999999999999</v>
      </c>
      <c r="ARA44" s="118">
        <v>2.3210000000000002</v>
      </c>
      <c r="ARB44" s="118">
        <v>0.496</v>
      </c>
      <c r="ARC44" s="118">
        <v>1.175</v>
      </c>
      <c r="ARD44" s="118">
        <v>1.0640000000000001</v>
      </c>
      <c r="ARE44" s="118">
        <v>3.4460000000000002</v>
      </c>
      <c r="ARF44" s="118">
        <v>0.50600000000000001</v>
      </c>
      <c r="ARG44" s="118">
        <v>0.64400000000000002</v>
      </c>
      <c r="ARH44" s="118">
        <v>0.58199999999999996</v>
      </c>
      <c r="ARI44" s="118">
        <v>1.079</v>
      </c>
      <c r="ARJ44" s="118">
        <v>2.855</v>
      </c>
      <c r="ARK44" s="118">
        <v>0.39700000000000002</v>
      </c>
      <c r="ARL44" s="118">
        <v>0.23899999999999999</v>
      </c>
      <c r="ARM44" s="118">
        <v>2.851</v>
      </c>
      <c r="ARN44" s="118">
        <v>0.86899999999999999</v>
      </c>
      <c r="ARO44" s="118">
        <v>0.23699999999999999</v>
      </c>
      <c r="ARP44" s="118">
        <v>0.40799999999999997</v>
      </c>
      <c r="ARQ44" s="118">
        <v>0.93600000000000005</v>
      </c>
      <c r="ARR44" s="118">
        <v>0.84099999999999997</v>
      </c>
      <c r="ARS44" s="118">
        <v>1.5469999999999999</v>
      </c>
      <c r="ART44" s="118">
        <v>1.82</v>
      </c>
      <c r="ARU44" s="118">
        <v>2.7240000000000002</v>
      </c>
      <c r="ARV44" s="118">
        <v>3.907</v>
      </c>
      <c r="ARW44" s="118">
        <v>1.335</v>
      </c>
      <c r="ARX44" s="118">
        <v>1.4470000000000001</v>
      </c>
      <c r="ARY44" s="118">
        <v>1.125</v>
      </c>
      <c r="ARZ44" s="118">
        <v>1.125</v>
      </c>
      <c r="ASA44" s="118">
        <v>1.621</v>
      </c>
      <c r="ASB44" s="118">
        <v>0.45700000000000002</v>
      </c>
      <c r="ASC44" s="118">
        <v>1.8380000000000001</v>
      </c>
      <c r="ASD44" s="118">
        <v>2.399</v>
      </c>
      <c r="ASE44" s="118">
        <v>0.51200000000000001</v>
      </c>
      <c r="ASF44" s="118">
        <v>1.214</v>
      </c>
      <c r="ASG44" s="118">
        <v>1.1000000000000001</v>
      </c>
      <c r="ASH44" s="118">
        <v>3.5609999999999999</v>
      </c>
      <c r="ASI44" s="118">
        <v>0.52300000000000002</v>
      </c>
      <c r="ASJ44" s="118">
        <v>0.66500000000000004</v>
      </c>
      <c r="ASK44" s="118">
        <v>0.60199999999999998</v>
      </c>
      <c r="ASL44" s="118">
        <v>1.115</v>
      </c>
      <c r="ASM44" s="118">
        <v>2.95</v>
      </c>
      <c r="ASN44" s="118">
        <v>0.41</v>
      </c>
      <c r="ASO44" s="118">
        <v>0.247</v>
      </c>
      <c r="ASP44" s="118">
        <v>2.9460000000000002</v>
      </c>
      <c r="ASQ44" s="118">
        <v>0.89800000000000002</v>
      </c>
      <c r="ASR44" s="118">
        <v>0.245</v>
      </c>
      <c r="ASS44" s="118">
        <v>0.42199999999999999</v>
      </c>
      <c r="AST44" s="118">
        <v>0.96699999999999997</v>
      </c>
      <c r="ASU44">
        <v>0.86799999999999999</v>
      </c>
      <c r="ASV44">
        <v>1.597</v>
      </c>
      <c r="ASW44">
        <v>1.8779999999999999</v>
      </c>
      <c r="ASX44">
        <v>2.8119999999999998</v>
      </c>
      <c r="ASY44">
        <v>4.0330000000000004</v>
      </c>
      <c r="ASZ44">
        <v>1.3779999999999999</v>
      </c>
      <c r="ATA44">
        <v>1.4930000000000001</v>
      </c>
      <c r="ATB44">
        <v>1.161</v>
      </c>
      <c r="ATC44">
        <v>1.161</v>
      </c>
      <c r="ATD44">
        <v>1.6739999999999999</v>
      </c>
      <c r="ATE44">
        <v>0.47199999999999998</v>
      </c>
      <c r="ATF44">
        <v>1.897</v>
      </c>
      <c r="ATG44">
        <v>2.476</v>
      </c>
      <c r="ATH44">
        <v>0.52900000000000003</v>
      </c>
      <c r="ATI44">
        <v>1.254</v>
      </c>
      <c r="ATJ44">
        <v>1.135</v>
      </c>
      <c r="ATK44">
        <v>3.6760000000000002</v>
      </c>
      <c r="ATL44">
        <v>0.54</v>
      </c>
      <c r="ATM44">
        <v>0.68700000000000006</v>
      </c>
      <c r="ATN44">
        <v>0.621</v>
      </c>
      <c r="ATO44">
        <v>1.151</v>
      </c>
      <c r="ATP44">
        <v>3.0449999999999999</v>
      </c>
      <c r="ATQ44">
        <v>0.42399999999999999</v>
      </c>
      <c r="ATR44">
        <v>0.255</v>
      </c>
      <c r="ATS44">
        <v>3.0409999999999999</v>
      </c>
      <c r="ATT44">
        <v>0.92700000000000005</v>
      </c>
      <c r="ATU44">
        <v>0.252</v>
      </c>
      <c r="ATV44">
        <v>0.436</v>
      </c>
      <c r="ATW44">
        <v>0.998</v>
      </c>
      <c r="ATX44">
        <v>0.89500000000000002</v>
      </c>
      <c r="ATY44">
        <v>1.647</v>
      </c>
      <c r="ATZ44">
        <v>1.9370000000000001</v>
      </c>
      <c r="AUA44">
        <v>2.9</v>
      </c>
      <c r="AUB44">
        <v>4.1589999999999998</v>
      </c>
      <c r="AUC44">
        <v>1.4219999999999999</v>
      </c>
      <c r="AUD44">
        <v>1.54</v>
      </c>
      <c r="AUE44">
        <v>1.198</v>
      </c>
      <c r="AUF44">
        <v>1.198</v>
      </c>
      <c r="AUG44">
        <v>1.726</v>
      </c>
      <c r="AUH44">
        <v>0.48599999999999999</v>
      </c>
      <c r="AUI44">
        <v>1.9570000000000001</v>
      </c>
      <c r="AUJ44">
        <v>2.5539999999999998</v>
      </c>
      <c r="AUK44">
        <v>0.54500000000000004</v>
      </c>
      <c r="AUL44">
        <v>1.2929999999999999</v>
      </c>
      <c r="AUM44">
        <v>1.171</v>
      </c>
      <c r="AUN44">
        <v>3.7909999999999999</v>
      </c>
      <c r="AUO44">
        <v>0.55700000000000005</v>
      </c>
      <c r="AUP44">
        <v>0.70799999999999996</v>
      </c>
      <c r="AUQ44">
        <v>0.64</v>
      </c>
      <c r="AUR44">
        <v>1.1870000000000001</v>
      </c>
      <c r="AUS44">
        <v>3.14</v>
      </c>
      <c r="AUT44">
        <v>0.437</v>
      </c>
      <c r="AUU44">
        <v>0.26200000000000001</v>
      </c>
      <c r="AUV44">
        <v>3.1360000000000001</v>
      </c>
      <c r="AUW44">
        <v>0.95599999999999996</v>
      </c>
      <c r="AUX44">
        <v>0.26</v>
      </c>
      <c r="AUY44">
        <v>0.44900000000000001</v>
      </c>
      <c r="AUZ44">
        <v>1.0289999999999999</v>
      </c>
      <c r="AVA44">
        <v>0.92200000000000004</v>
      </c>
      <c r="AVB44">
        <v>1.6970000000000001</v>
      </c>
      <c r="AVC44">
        <v>1.996</v>
      </c>
      <c r="AVD44">
        <v>2.988</v>
      </c>
      <c r="AVE44">
        <v>4.2850000000000001</v>
      </c>
      <c r="AVF44">
        <v>1.4650000000000001</v>
      </c>
      <c r="AVG44">
        <v>1.587</v>
      </c>
      <c r="AVH44">
        <v>1.234</v>
      </c>
      <c r="AVI44">
        <v>1.234</v>
      </c>
      <c r="AVJ44">
        <v>1.778</v>
      </c>
      <c r="AVK44">
        <v>0.501</v>
      </c>
      <c r="AVL44">
        <v>2.016</v>
      </c>
      <c r="AVM44">
        <v>2.6309999999999998</v>
      </c>
      <c r="AVN44">
        <v>0.56200000000000006</v>
      </c>
      <c r="AVO44">
        <v>1.3320000000000001</v>
      </c>
      <c r="AVP44">
        <v>1.206</v>
      </c>
      <c r="AVQ44">
        <v>3.9060000000000001</v>
      </c>
      <c r="AVR44">
        <v>0.57299999999999995</v>
      </c>
      <c r="AVS44">
        <v>0.72899999999999998</v>
      </c>
      <c r="AVT44">
        <v>0.66</v>
      </c>
      <c r="AVU44">
        <v>1.222</v>
      </c>
      <c r="AVV44">
        <v>3.2360000000000002</v>
      </c>
      <c r="AVW44">
        <v>0.45</v>
      </c>
      <c r="AVX44">
        <v>0.27</v>
      </c>
      <c r="AVY44">
        <v>3.2309999999999999</v>
      </c>
      <c r="AVZ44">
        <v>0.98499999999999999</v>
      </c>
      <c r="AWA44">
        <v>0.26800000000000002</v>
      </c>
      <c r="AWB44">
        <v>0.46300000000000002</v>
      </c>
      <c r="AWC44">
        <v>1.0609999999999999</v>
      </c>
      <c r="AWD44">
        <v>0.94899999999999995</v>
      </c>
      <c r="AWE44">
        <v>1.7470000000000001</v>
      </c>
      <c r="AWF44">
        <v>2.0539999999999998</v>
      </c>
      <c r="AWG44">
        <v>3.0750000000000002</v>
      </c>
      <c r="AWH44">
        <v>4.4109999999999996</v>
      </c>
      <c r="AWI44">
        <v>1.508</v>
      </c>
      <c r="AWJ44">
        <v>1.633</v>
      </c>
      <c r="AWK44">
        <v>1.27</v>
      </c>
      <c r="AWL44">
        <v>1.27</v>
      </c>
      <c r="AWM44">
        <v>1.83</v>
      </c>
      <c r="AWN44">
        <v>0.51600000000000001</v>
      </c>
      <c r="AWO44">
        <v>2.0750000000000002</v>
      </c>
      <c r="AWP44">
        <v>2.7080000000000002</v>
      </c>
      <c r="AWQ44">
        <v>0.57799999999999996</v>
      </c>
      <c r="AWR44">
        <v>1.371</v>
      </c>
      <c r="AWS44">
        <v>1.2410000000000001</v>
      </c>
      <c r="AWT44">
        <v>4.0199999999999996</v>
      </c>
      <c r="AWU44">
        <v>0.59</v>
      </c>
      <c r="AWV44">
        <v>0.751</v>
      </c>
      <c r="AWW44">
        <v>0.67900000000000005</v>
      </c>
      <c r="AWX44">
        <v>1.258</v>
      </c>
      <c r="AWY44">
        <v>3.331</v>
      </c>
      <c r="AWZ44">
        <v>0.46300000000000002</v>
      </c>
      <c r="AXA44">
        <v>0.27800000000000002</v>
      </c>
      <c r="AXB44">
        <v>3.3260000000000001</v>
      </c>
      <c r="AXC44">
        <v>1.014</v>
      </c>
      <c r="AXD44">
        <v>0.27600000000000002</v>
      </c>
      <c r="AXE44">
        <v>0.47599999999999998</v>
      </c>
      <c r="AXF44">
        <v>1.0920000000000001</v>
      </c>
      <c r="AXG44">
        <v>0.97699999999999998</v>
      </c>
      <c r="AXH44">
        <v>1.796</v>
      </c>
      <c r="AXI44">
        <v>2.113</v>
      </c>
      <c r="AXJ44">
        <v>3.1629999999999998</v>
      </c>
      <c r="AXK44">
        <v>4.5369999999999999</v>
      </c>
      <c r="AXL44">
        <v>1.5509999999999999</v>
      </c>
      <c r="AXM44">
        <v>1.68</v>
      </c>
      <c r="AXN44">
        <v>1.306</v>
      </c>
      <c r="AXO44">
        <v>1.306</v>
      </c>
      <c r="AXP44">
        <v>1.883</v>
      </c>
      <c r="AXQ44">
        <v>0.53100000000000003</v>
      </c>
      <c r="AXR44">
        <v>2.1349999999999998</v>
      </c>
      <c r="AXS44">
        <v>2.786</v>
      </c>
      <c r="AXT44">
        <v>0.59499999999999997</v>
      </c>
      <c r="AXU44">
        <v>1.41</v>
      </c>
      <c r="AXV44">
        <v>1.2769999999999999</v>
      </c>
      <c r="AXW44">
        <v>4.1349999999999998</v>
      </c>
      <c r="AXX44">
        <v>0.60699999999999998</v>
      </c>
      <c r="AXY44">
        <v>0.77200000000000002</v>
      </c>
      <c r="AXZ44">
        <v>0.69899999999999995</v>
      </c>
      <c r="AYA44">
        <v>1.294</v>
      </c>
      <c r="AYB44">
        <v>3.4260000000000002</v>
      </c>
      <c r="AYC44">
        <v>0.47699999999999998</v>
      </c>
      <c r="AYD44">
        <v>0.28599999999999998</v>
      </c>
      <c r="AYE44">
        <v>3.4209999999999998</v>
      </c>
      <c r="AYF44">
        <v>1.0429999999999999</v>
      </c>
      <c r="AYG44">
        <v>0.28399999999999997</v>
      </c>
      <c r="AYH44">
        <v>0.49</v>
      </c>
      <c r="AYI44">
        <v>1.123</v>
      </c>
      <c r="AYJ44">
        <v>1.004</v>
      </c>
      <c r="AYK44">
        <v>1.8460000000000001</v>
      </c>
      <c r="AYL44">
        <v>2.1720000000000002</v>
      </c>
      <c r="AYM44">
        <v>3.2509999999999999</v>
      </c>
      <c r="AYN44">
        <v>4.6630000000000003</v>
      </c>
      <c r="AYO44">
        <v>1.5940000000000001</v>
      </c>
      <c r="AYP44">
        <v>1.7270000000000001</v>
      </c>
      <c r="AYQ44">
        <v>1.343</v>
      </c>
      <c r="AYR44">
        <v>1.343</v>
      </c>
      <c r="AYS44">
        <v>1.9350000000000001</v>
      </c>
      <c r="AYT44">
        <v>0.54500000000000004</v>
      </c>
      <c r="AYU44">
        <v>2.194</v>
      </c>
      <c r="AYV44">
        <v>2.863</v>
      </c>
      <c r="AYW44">
        <v>0.61199999999999999</v>
      </c>
      <c r="AYX44">
        <v>1.45</v>
      </c>
      <c r="AYY44">
        <v>1.3120000000000001</v>
      </c>
      <c r="AYZ44">
        <v>4.25</v>
      </c>
      <c r="AZA44">
        <v>0.624</v>
      </c>
      <c r="AZB44">
        <v>0.79400000000000004</v>
      </c>
      <c r="AZC44">
        <v>0.71799999999999997</v>
      </c>
      <c r="AZD44">
        <v>1.33</v>
      </c>
      <c r="AZE44">
        <v>3.5209999999999999</v>
      </c>
      <c r="AZF44">
        <v>0.49</v>
      </c>
      <c r="AZG44">
        <v>0.29399999999999998</v>
      </c>
      <c r="AZH44">
        <v>3.516</v>
      </c>
      <c r="AZI44">
        <v>1.0720000000000001</v>
      </c>
      <c r="AZJ44">
        <v>0.29199999999999998</v>
      </c>
      <c r="AZK44">
        <v>0.504</v>
      </c>
      <c r="AZL44">
        <v>1.1539999999999999</v>
      </c>
      <c r="AZM44">
        <v>1.0309999999999999</v>
      </c>
      <c r="AZN44">
        <v>1.8959999999999999</v>
      </c>
      <c r="AZO44">
        <v>2.23</v>
      </c>
      <c r="AZP44">
        <v>3.339</v>
      </c>
      <c r="AZQ44">
        <v>4.7889999999999997</v>
      </c>
      <c r="AZR44">
        <v>1.637</v>
      </c>
      <c r="AZS44">
        <v>1.7729999999999999</v>
      </c>
      <c r="AZT44">
        <v>1.379</v>
      </c>
      <c r="AZU44">
        <v>1.379</v>
      </c>
      <c r="AZV44">
        <v>1.9870000000000001</v>
      </c>
      <c r="AZW44">
        <v>0.56000000000000005</v>
      </c>
      <c r="AZX44">
        <v>2.2530000000000001</v>
      </c>
      <c r="AZY44">
        <v>2.9409999999999998</v>
      </c>
      <c r="AZZ44">
        <v>0.628</v>
      </c>
      <c r="BAA44">
        <v>1.4890000000000001</v>
      </c>
      <c r="BAB44">
        <v>1.3480000000000001</v>
      </c>
      <c r="BAC44">
        <v>4.3650000000000002</v>
      </c>
      <c r="BAD44">
        <v>0.64100000000000001</v>
      </c>
      <c r="BAE44">
        <v>0.81499999999999995</v>
      </c>
      <c r="BAF44">
        <v>0.73699999999999999</v>
      </c>
      <c r="BAG44">
        <v>1.3660000000000001</v>
      </c>
      <c r="BAH44">
        <v>3.6160000000000001</v>
      </c>
      <c r="BAI44">
        <v>0.503</v>
      </c>
      <c r="BAJ44">
        <v>0.30199999999999999</v>
      </c>
      <c r="BAK44">
        <v>3.6110000000000002</v>
      </c>
      <c r="BAL44">
        <v>1.101</v>
      </c>
      <c r="BAM44">
        <v>0.3</v>
      </c>
      <c r="BAN44">
        <v>0.51700000000000002</v>
      </c>
      <c r="BAO44">
        <v>1.1850000000000001</v>
      </c>
      <c r="BAP44">
        <v>1.0580000000000001</v>
      </c>
      <c r="BAQ44">
        <v>1.946</v>
      </c>
      <c r="BAR44">
        <v>2.2890000000000001</v>
      </c>
      <c r="BAS44">
        <v>3.427</v>
      </c>
      <c r="BAT44">
        <v>4.915</v>
      </c>
      <c r="BAU44">
        <v>1.68</v>
      </c>
      <c r="BAV44">
        <v>1.82</v>
      </c>
      <c r="BAW44">
        <v>1.415</v>
      </c>
      <c r="BAX44">
        <v>1.415</v>
      </c>
      <c r="BAY44">
        <v>2.04</v>
      </c>
      <c r="BAZ44">
        <v>0.57499999999999996</v>
      </c>
      <c r="BBA44">
        <v>2.3119999999999998</v>
      </c>
      <c r="BBB44">
        <v>3.0179999999999998</v>
      </c>
      <c r="BBC44">
        <v>0.64500000000000002</v>
      </c>
      <c r="BBD44">
        <v>1.528</v>
      </c>
      <c r="BBE44">
        <v>1.383</v>
      </c>
      <c r="BBF44">
        <v>4.4800000000000004</v>
      </c>
      <c r="BBG44">
        <v>0.65800000000000003</v>
      </c>
      <c r="BBH44">
        <v>0.83699999999999997</v>
      </c>
      <c r="BBI44">
        <v>0.75700000000000001</v>
      </c>
      <c r="BBJ44">
        <v>1.4019999999999999</v>
      </c>
      <c r="BBK44">
        <v>3.7109999999999999</v>
      </c>
      <c r="BBL44">
        <v>0.51600000000000001</v>
      </c>
      <c r="BBM44">
        <v>0.31</v>
      </c>
      <c r="BBN44">
        <v>3.706</v>
      </c>
      <c r="BBO44">
        <v>1.1299999999999999</v>
      </c>
      <c r="BBP44">
        <v>0.308</v>
      </c>
      <c r="BBQ44">
        <v>0.53100000000000003</v>
      </c>
      <c r="BBR44">
        <v>1.2170000000000001</v>
      </c>
      <c r="BBS44">
        <v>1.085</v>
      </c>
      <c r="BBT44">
        <v>1.996</v>
      </c>
      <c r="BBU44">
        <v>2.3479999999999999</v>
      </c>
      <c r="BBV44">
        <v>3.5150000000000001</v>
      </c>
      <c r="BBW44">
        <v>5.0410000000000004</v>
      </c>
      <c r="BBX44">
        <v>1.7230000000000001</v>
      </c>
      <c r="BBY44">
        <v>1.867</v>
      </c>
      <c r="BBZ44">
        <v>1.452</v>
      </c>
      <c r="BCA44">
        <v>1.452</v>
      </c>
      <c r="BCB44">
        <v>2.0920000000000001</v>
      </c>
      <c r="BCC44">
        <v>0.58899999999999997</v>
      </c>
      <c r="BCD44">
        <v>2.3719999999999999</v>
      </c>
      <c r="BCE44">
        <v>3.0950000000000002</v>
      </c>
      <c r="BCF44">
        <v>0.66100000000000003</v>
      </c>
      <c r="BCG44">
        <v>1.5669999999999999</v>
      </c>
      <c r="BCH44">
        <v>1.419</v>
      </c>
      <c r="BCI44">
        <v>4.5949999999999998</v>
      </c>
      <c r="BCJ44">
        <v>0.67500000000000004</v>
      </c>
      <c r="BCK44">
        <v>0.85799999999999998</v>
      </c>
      <c r="BCL44">
        <v>0.77600000000000002</v>
      </c>
      <c r="BCM44">
        <v>1.4379999999999999</v>
      </c>
      <c r="BCN44">
        <v>3.8069999999999999</v>
      </c>
      <c r="BCO44">
        <v>0.53</v>
      </c>
      <c r="BCP44">
        <v>0.318</v>
      </c>
      <c r="BCQ44">
        <v>3.8010000000000002</v>
      </c>
      <c r="BCR44">
        <v>1.159</v>
      </c>
      <c r="BCS44">
        <v>0.316</v>
      </c>
      <c r="BCT44">
        <v>0.54500000000000004</v>
      </c>
      <c r="BCU44">
        <v>1.248</v>
      </c>
      <c r="BCV44">
        <v>1.1120000000000001</v>
      </c>
      <c r="BCW44">
        <v>2.0459999999999998</v>
      </c>
      <c r="BCX44">
        <v>2.4060000000000001</v>
      </c>
      <c r="BCY44">
        <v>3.6030000000000002</v>
      </c>
      <c r="BCZ44">
        <v>5.1669999999999998</v>
      </c>
      <c r="BDA44">
        <v>1.766</v>
      </c>
      <c r="BDB44">
        <v>1.913</v>
      </c>
      <c r="BDC44">
        <v>1.488</v>
      </c>
      <c r="BDD44">
        <v>1.488</v>
      </c>
      <c r="BDE44">
        <v>2.1440000000000001</v>
      </c>
      <c r="BDF44">
        <v>0.60399999999999998</v>
      </c>
      <c r="BDG44">
        <v>2.431</v>
      </c>
      <c r="BDH44">
        <v>3.173</v>
      </c>
      <c r="BDI44">
        <v>0.67800000000000005</v>
      </c>
      <c r="BDJ44">
        <v>1.6060000000000001</v>
      </c>
      <c r="BDK44">
        <v>1.454</v>
      </c>
      <c r="BDL44">
        <v>4.71</v>
      </c>
      <c r="BDM44">
        <v>0.69099999999999995</v>
      </c>
      <c r="BDN44">
        <v>0.88</v>
      </c>
      <c r="BDO44">
        <v>0.79600000000000004</v>
      </c>
      <c r="BDP44">
        <v>1.474</v>
      </c>
      <c r="BDQ44">
        <v>3.9020000000000001</v>
      </c>
      <c r="BDR44">
        <v>0.54300000000000004</v>
      </c>
      <c r="BDS44">
        <v>0.32600000000000001</v>
      </c>
      <c r="BDT44">
        <v>3.8959999999999999</v>
      </c>
      <c r="BDU44">
        <v>1.1879999999999999</v>
      </c>
      <c r="BDV44">
        <v>0.32300000000000001</v>
      </c>
      <c r="BDW44">
        <v>0.55800000000000005</v>
      </c>
      <c r="BDX44">
        <v>1.2789999999999999</v>
      </c>
      <c r="BDY44">
        <v>1.139</v>
      </c>
      <c r="BDZ44">
        <v>2.0960000000000001</v>
      </c>
      <c r="BEA44">
        <v>2.4649999999999999</v>
      </c>
      <c r="BEB44">
        <v>3.6909999999999998</v>
      </c>
      <c r="BEC44">
        <v>5.2930000000000001</v>
      </c>
      <c r="BED44">
        <v>1.8089999999999999</v>
      </c>
      <c r="BEE44">
        <v>1.96</v>
      </c>
      <c r="BEF44">
        <v>1.524</v>
      </c>
      <c r="BEG44">
        <v>1.524</v>
      </c>
      <c r="BEH44">
        <v>2.1970000000000001</v>
      </c>
      <c r="BEI44">
        <v>0.61899999999999999</v>
      </c>
      <c r="BEJ44">
        <v>2.4900000000000002</v>
      </c>
      <c r="BEK44">
        <v>3.25</v>
      </c>
      <c r="BEL44">
        <v>0.69399999999999995</v>
      </c>
      <c r="BEM44">
        <v>1.645</v>
      </c>
      <c r="BEN44">
        <v>1.49</v>
      </c>
      <c r="BEO44">
        <v>4.8250000000000002</v>
      </c>
      <c r="BEP44">
        <v>0.70799999999999996</v>
      </c>
      <c r="BEQ44">
        <v>0.90100000000000002</v>
      </c>
      <c r="BER44">
        <v>0.81499999999999995</v>
      </c>
      <c r="BES44">
        <v>1.51</v>
      </c>
      <c r="BET44">
        <v>3.9969999999999999</v>
      </c>
      <c r="BEU44">
        <v>0.55600000000000005</v>
      </c>
      <c r="BEV44">
        <v>0.33400000000000002</v>
      </c>
      <c r="BEW44">
        <v>3.9910000000000001</v>
      </c>
      <c r="BEX44">
        <v>1.2170000000000001</v>
      </c>
      <c r="BEY44">
        <v>0.33100000000000002</v>
      </c>
      <c r="BEZ44">
        <v>0.57199999999999995</v>
      </c>
      <c r="BFA44">
        <v>1.31</v>
      </c>
      <c r="BFB44">
        <v>1.1659999999999999</v>
      </c>
      <c r="BFC44">
        <v>2.1459999999999999</v>
      </c>
      <c r="BFD44">
        <v>2.524</v>
      </c>
      <c r="BFE44">
        <v>3.778</v>
      </c>
      <c r="BFF44">
        <v>5.4189999999999996</v>
      </c>
      <c r="BFG44">
        <v>1.8520000000000001</v>
      </c>
      <c r="BFH44">
        <v>2.0070000000000001</v>
      </c>
      <c r="BFI44">
        <v>1.5609999999999999</v>
      </c>
      <c r="BFJ44">
        <v>1.5609999999999999</v>
      </c>
      <c r="BFK44">
        <v>2.2490000000000001</v>
      </c>
      <c r="BFL44">
        <v>0.63400000000000001</v>
      </c>
      <c r="BFM44">
        <v>2.5499999999999998</v>
      </c>
      <c r="BFN44">
        <v>3.327</v>
      </c>
      <c r="BFO44">
        <v>0.71099999999999997</v>
      </c>
      <c r="BFP44">
        <v>1.6850000000000001</v>
      </c>
      <c r="BFQ44">
        <v>1.5249999999999999</v>
      </c>
      <c r="BFR44">
        <v>4.9390000000000001</v>
      </c>
      <c r="BFS44">
        <v>0.72499999999999998</v>
      </c>
      <c r="BFT44">
        <v>0.92300000000000004</v>
      </c>
      <c r="BFU44">
        <v>0.83499999999999996</v>
      </c>
      <c r="BFV44">
        <v>1.546</v>
      </c>
      <c r="BFW44">
        <v>4.0919999999999996</v>
      </c>
      <c r="BFX44">
        <v>0.56899999999999995</v>
      </c>
      <c r="BFY44">
        <v>0.34200000000000003</v>
      </c>
      <c r="BFZ44">
        <v>4.0860000000000003</v>
      </c>
      <c r="BGA44">
        <v>1.246</v>
      </c>
      <c r="BGB44">
        <v>0.33900000000000002</v>
      </c>
      <c r="BGC44">
        <v>0.58499999999999996</v>
      </c>
      <c r="BGD44">
        <v>1.341</v>
      </c>
      <c r="BGE44">
        <v>1.194</v>
      </c>
      <c r="BGF44">
        <v>2.1960000000000002</v>
      </c>
      <c r="BGG44">
        <v>2.5830000000000002</v>
      </c>
      <c r="BGH44">
        <v>3.8660000000000001</v>
      </c>
      <c r="BGI44">
        <v>5.5449999999999999</v>
      </c>
      <c r="BGJ44">
        <v>1.895</v>
      </c>
      <c r="BGK44">
        <v>2.0529999999999999</v>
      </c>
      <c r="BGL44">
        <v>1.597</v>
      </c>
      <c r="BGM44">
        <v>1.597</v>
      </c>
      <c r="BGN44">
        <v>2.3010000000000002</v>
      </c>
      <c r="BGO44">
        <v>0.64800000000000002</v>
      </c>
      <c r="BGP44">
        <v>2.609</v>
      </c>
      <c r="BGQ44">
        <v>3.4049999999999998</v>
      </c>
      <c r="BGR44">
        <v>0.72699999999999998</v>
      </c>
      <c r="BGS44">
        <v>1.724</v>
      </c>
      <c r="BGT44">
        <v>1.5609999999999999</v>
      </c>
      <c r="BGU44">
        <v>5.0540000000000003</v>
      </c>
      <c r="BGV44">
        <v>0.74199999999999999</v>
      </c>
      <c r="BGW44">
        <v>0.94399999999999995</v>
      </c>
      <c r="BGX44">
        <v>0.85399999999999998</v>
      </c>
      <c r="BGY44">
        <v>1.5820000000000001</v>
      </c>
      <c r="BGZ44">
        <v>4.1870000000000003</v>
      </c>
      <c r="BHA44">
        <v>0.58299999999999996</v>
      </c>
      <c r="BHB44">
        <v>0.35</v>
      </c>
      <c r="BHC44">
        <v>4.181</v>
      </c>
      <c r="BHD44">
        <v>1.2749999999999999</v>
      </c>
      <c r="BHE44">
        <v>0.34699999999999998</v>
      </c>
      <c r="BHF44">
        <v>0.59899999999999998</v>
      </c>
      <c r="BHG44">
        <v>1.373</v>
      </c>
      <c r="BHH44">
        <v>1.2210000000000001</v>
      </c>
      <c r="BHI44">
        <v>2.246</v>
      </c>
      <c r="BHJ44">
        <v>2.641</v>
      </c>
      <c r="BHK44">
        <v>3.9540000000000002</v>
      </c>
      <c r="BHL44">
        <v>5.6710000000000003</v>
      </c>
      <c r="BHM44">
        <v>1.9379999999999999</v>
      </c>
      <c r="BHN44">
        <v>2.1</v>
      </c>
      <c r="BHO44">
        <v>1.633</v>
      </c>
      <c r="BHP44">
        <v>1.633</v>
      </c>
      <c r="BHQ44">
        <v>2.3530000000000002</v>
      </c>
      <c r="BHR44">
        <v>0.66300000000000003</v>
      </c>
      <c r="BHS44">
        <v>2.6680000000000001</v>
      </c>
      <c r="BHT44">
        <v>3.4820000000000002</v>
      </c>
      <c r="BHU44">
        <v>0.74399999999999999</v>
      </c>
      <c r="BHV44">
        <v>1.7629999999999999</v>
      </c>
      <c r="BHW44">
        <v>1.5960000000000001</v>
      </c>
      <c r="BHX44">
        <v>5.1689999999999996</v>
      </c>
      <c r="BHY44">
        <v>0.75900000000000001</v>
      </c>
      <c r="BHZ44">
        <v>0.96599999999999997</v>
      </c>
      <c r="BIA44">
        <v>0.873</v>
      </c>
      <c r="BIB44">
        <v>1.6180000000000001</v>
      </c>
      <c r="BIC44">
        <v>4.282</v>
      </c>
      <c r="BID44">
        <v>0.59599999999999997</v>
      </c>
      <c r="BIE44">
        <v>0.35799999999999998</v>
      </c>
      <c r="BIF44">
        <v>4.2759999999999998</v>
      </c>
      <c r="BIG44">
        <v>1.304</v>
      </c>
      <c r="BIH44">
        <v>0.35499999999999998</v>
      </c>
      <c r="BII44">
        <v>0.61299999999999999</v>
      </c>
      <c r="BIJ44">
        <v>1.4039999999999999</v>
      </c>
      <c r="BIK44">
        <v>1.248</v>
      </c>
      <c r="BIL44">
        <v>2.2949999999999999</v>
      </c>
      <c r="BIM44">
        <v>2.7</v>
      </c>
      <c r="BIN44">
        <v>4.0419999999999998</v>
      </c>
      <c r="BIO44">
        <v>5.7969999999999997</v>
      </c>
      <c r="BIP44">
        <v>1.9810000000000001</v>
      </c>
      <c r="BIQ44">
        <v>2.1469999999999998</v>
      </c>
      <c r="BIR44">
        <v>1.669</v>
      </c>
      <c r="BIS44">
        <v>1.669</v>
      </c>
      <c r="BIT44">
        <v>2.4060000000000001</v>
      </c>
      <c r="BIU44">
        <v>0.67800000000000005</v>
      </c>
      <c r="BIV44">
        <v>2.7280000000000002</v>
      </c>
      <c r="BIW44">
        <v>3.56</v>
      </c>
      <c r="BIX44">
        <v>0.76</v>
      </c>
      <c r="BIY44">
        <v>1.802</v>
      </c>
      <c r="BIZ44">
        <v>1.6319999999999999</v>
      </c>
      <c r="BJA44">
        <v>5.2839999999999998</v>
      </c>
      <c r="BJB44">
        <v>0.77600000000000002</v>
      </c>
      <c r="BJC44">
        <v>0.98699999999999999</v>
      </c>
      <c r="BJD44">
        <v>0.89300000000000002</v>
      </c>
      <c r="BJE44">
        <v>1.6539999999999999</v>
      </c>
      <c r="BJF44">
        <v>4.3780000000000001</v>
      </c>
      <c r="BJG44">
        <v>0.60899999999999999</v>
      </c>
      <c r="BJH44">
        <v>0.36599999999999999</v>
      </c>
      <c r="BJI44">
        <v>4.3710000000000004</v>
      </c>
      <c r="BJJ44">
        <v>1.333</v>
      </c>
      <c r="BJK44">
        <v>0.36299999999999999</v>
      </c>
      <c r="BJL44">
        <v>0.626</v>
      </c>
      <c r="BJM44">
        <v>1.4350000000000001</v>
      </c>
      <c r="BJN44">
        <v>1.2749999999999999</v>
      </c>
      <c r="BJO44">
        <v>2.3450000000000002</v>
      </c>
      <c r="BJP44">
        <v>2.7589999999999999</v>
      </c>
      <c r="BJQ44">
        <v>4.13</v>
      </c>
      <c r="BJR44">
        <v>5.923</v>
      </c>
      <c r="BJS44">
        <v>2.0249999999999999</v>
      </c>
      <c r="BJT44">
        <v>2.1930000000000001</v>
      </c>
      <c r="BJU44">
        <v>1.706</v>
      </c>
      <c r="BJV44">
        <v>1.706</v>
      </c>
      <c r="BJW44">
        <v>2.4580000000000002</v>
      </c>
      <c r="BJX44">
        <v>0.69299999999999995</v>
      </c>
      <c r="BJY44">
        <v>2.7869999999999999</v>
      </c>
      <c r="BJZ44">
        <v>3.637</v>
      </c>
      <c r="BKA44">
        <v>0.77700000000000002</v>
      </c>
      <c r="BKB44">
        <v>1.841</v>
      </c>
      <c r="BKC44">
        <v>1.667</v>
      </c>
      <c r="BKD44">
        <v>5.399</v>
      </c>
      <c r="BKE44">
        <v>0.79300000000000004</v>
      </c>
      <c r="BKF44">
        <v>1.008</v>
      </c>
      <c r="BKG44">
        <v>0.91200000000000003</v>
      </c>
      <c r="BKH44">
        <v>1.69</v>
      </c>
      <c r="BKI44">
        <v>4.4729999999999999</v>
      </c>
      <c r="BKJ44">
        <v>0.622</v>
      </c>
      <c r="BKK44">
        <v>0.374</v>
      </c>
      <c r="BKL44">
        <v>4.4660000000000002</v>
      </c>
      <c r="BKM44">
        <v>1.3620000000000001</v>
      </c>
      <c r="BKN44">
        <v>0.371</v>
      </c>
      <c r="BKO44">
        <v>0.64</v>
      </c>
      <c r="BKP44">
        <v>1.466</v>
      </c>
      <c r="BKQ44">
        <v>1.302</v>
      </c>
      <c r="BKR44">
        <v>2.395</v>
      </c>
      <c r="BKS44">
        <v>2.8170000000000002</v>
      </c>
      <c r="BKT44">
        <v>4.218</v>
      </c>
      <c r="BKU44">
        <v>6.0490000000000004</v>
      </c>
      <c r="BKV44">
        <v>2.0680000000000001</v>
      </c>
      <c r="BKW44">
        <v>2.2400000000000002</v>
      </c>
      <c r="BKX44">
        <v>1.742</v>
      </c>
      <c r="BKY44">
        <v>1.742</v>
      </c>
      <c r="BKZ44">
        <v>2.5099999999999998</v>
      </c>
      <c r="BLA44">
        <v>0.70699999999999996</v>
      </c>
      <c r="BLB44">
        <v>2.8460000000000001</v>
      </c>
      <c r="BLC44">
        <v>3.714</v>
      </c>
      <c r="BLD44">
        <v>0.79300000000000004</v>
      </c>
      <c r="BLE44">
        <v>1.881</v>
      </c>
      <c r="BLF44">
        <v>1.7030000000000001</v>
      </c>
      <c r="BLG44">
        <v>5.5140000000000002</v>
      </c>
      <c r="BLH44">
        <v>0.81</v>
      </c>
      <c r="BLI44">
        <v>1.03</v>
      </c>
      <c r="BLJ44">
        <v>0.93200000000000005</v>
      </c>
      <c r="BLK44">
        <v>1.726</v>
      </c>
      <c r="BLL44">
        <v>4.5679999999999996</v>
      </c>
      <c r="BLM44">
        <v>0.63600000000000001</v>
      </c>
      <c r="BLN44">
        <v>0.38200000000000001</v>
      </c>
      <c r="BLO44">
        <v>4.5609999999999999</v>
      </c>
      <c r="BLP44">
        <v>1.391</v>
      </c>
      <c r="BLQ44">
        <v>0.379</v>
      </c>
      <c r="BLR44">
        <v>0.65300000000000002</v>
      </c>
      <c r="BLS44">
        <v>1.4970000000000001</v>
      </c>
      <c r="BLT44">
        <v>1.329</v>
      </c>
      <c r="BLU44">
        <v>2.4449999999999998</v>
      </c>
      <c r="BLV44">
        <v>2.8759999999999999</v>
      </c>
      <c r="BLW44">
        <v>4.306</v>
      </c>
      <c r="BLX44">
        <v>6.1749999999999998</v>
      </c>
      <c r="BLY44">
        <v>2.1110000000000002</v>
      </c>
      <c r="BLZ44">
        <v>2.2869999999999999</v>
      </c>
      <c r="BMA44">
        <v>1.778</v>
      </c>
      <c r="BMB44">
        <v>1.778</v>
      </c>
      <c r="BMC44">
        <v>2.5630000000000002</v>
      </c>
      <c r="BMD44">
        <v>0.72199999999999998</v>
      </c>
      <c r="BME44">
        <v>2.9049999999999998</v>
      </c>
      <c r="BMF44">
        <v>3.7919999999999998</v>
      </c>
      <c r="BMG44">
        <v>0.81</v>
      </c>
      <c r="BMH44">
        <v>1.92</v>
      </c>
      <c r="BMI44">
        <v>1.738</v>
      </c>
      <c r="BMJ44">
        <v>5.6289999999999996</v>
      </c>
      <c r="BMK44">
        <v>0.82599999999999996</v>
      </c>
      <c r="BML44">
        <v>1.0509999999999999</v>
      </c>
      <c r="BMM44">
        <v>0.95099999999999996</v>
      </c>
      <c r="BMN44">
        <v>1.762</v>
      </c>
      <c r="BMO44">
        <v>4.6630000000000003</v>
      </c>
      <c r="BMP44">
        <v>0.64900000000000002</v>
      </c>
      <c r="BMQ44">
        <v>0.39</v>
      </c>
      <c r="BMR44">
        <v>4.6559999999999997</v>
      </c>
      <c r="BMS44">
        <v>1.42</v>
      </c>
      <c r="BMT44">
        <v>0.38700000000000001</v>
      </c>
      <c r="BMU44">
        <v>0.66700000000000004</v>
      </c>
      <c r="BMV44">
        <v>1.5289999999999999</v>
      </c>
      <c r="BMW44">
        <v>1.3560000000000001</v>
      </c>
      <c r="BMX44">
        <v>2.4950000000000001</v>
      </c>
      <c r="BMY44">
        <v>2.9350000000000001</v>
      </c>
      <c r="BMZ44">
        <v>4.3940000000000001</v>
      </c>
      <c r="BNA44">
        <v>6.3010000000000002</v>
      </c>
      <c r="BNB44">
        <v>2.1539999999999999</v>
      </c>
      <c r="BNC44">
        <v>2.3330000000000002</v>
      </c>
      <c r="BND44">
        <v>1.8149999999999999</v>
      </c>
      <c r="BNE44">
        <v>1.8149999999999999</v>
      </c>
      <c r="BNF44">
        <v>2.6150000000000002</v>
      </c>
      <c r="BNG44">
        <v>0.73699999999999999</v>
      </c>
      <c r="BNH44">
        <v>2.9649999999999999</v>
      </c>
      <c r="BNI44">
        <v>3.8690000000000002</v>
      </c>
      <c r="BNJ44">
        <v>0.82599999999999996</v>
      </c>
      <c r="BNK44">
        <v>1.9590000000000001</v>
      </c>
      <c r="BNL44">
        <v>1.774</v>
      </c>
      <c r="BNM44">
        <v>5.7439999999999998</v>
      </c>
      <c r="BNN44">
        <v>0.84299999999999997</v>
      </c>
      <c r="BNO44">
        <v>1.073</v>
      </c>
      <c r="BNP44">
        <v>0.97</v>
      </c>
      <c r="BNQ44">
        <v>1.798</v>
      </c>
      <c r="BNR44">
        <v>4.758</v>
      </c>
      <c r="BNS44">
        <v>0.66200000000000003</v>
      </c>
      <c r="BNT44">
        <v>0.39800000000000002</v>
      </c>
      <c r="BNU44">
        <v>4.7510000000000003</v>
      </c>
      <c r="BNV44">
        <v>1.4490000000000001</v>
      </c>
      <c r="BNW44">
        <v>0.39400000000000002</v>
      </c>
      <c r="BNX44">
        <v>0.68100000000000005</v>
      </c>
      <c r="BNY44">
        <v>1.56</v>
      </c>
      <c r="BNZ44">
        <v>1.492</v>
      </c>
      <c r="BOA44">
        <v>2.7450000000000001</v>
      </c>
      <c r="BOB44">
        <v>3.2280000000000002</v>
      </c>
      <c r="BOC44">
        <v>4.8330000000000002</v>
      </c>
      <c r="BOD44">
        <v>6.931</v>
      </c>
      <c r="BOE44">
        <v>2.3690000000000002</v>
      </c>
      <c r="BOF44">
        <v>2.5670000000000002</v>
      </c>
      <c r="BOG44">
        <v>1.996</v>
      </c>
      <c r="BOH44">
        <v>1.996</v>
      </c>
      <c r="BOI44">
        <v>2.8759999999999999</v>
      </c>
      <c r="BOJ44">
        <v>0.81100000000000005</v>
      </c>
      <c r="BOK44">
        <v>3.2610000000000001</v>
      </c>
      <c r="BOL44">
        <v>4.2560000000000002</v>
      </c>
      <c r="BOM44">
        <v>0.90900000000000003</v>
      </c>
      <c r="BON44">
        <v>2.1549999999999998</v>
      </c>
      <c r="BOO44">
        <v>1.9510000000000001</v>
      </c>
      <c r="BOP44">
        <v>6.3179999999999996</v>
      </c>
      <c r="BOQ44">
        <v>0.92800000000000005</v>
      </c>
      <c r="BOR44">
        <v>1.18</v>
      </c>
      <c r="BOS44">
        <v>1.0669999999999999</v>
      </c>
      <c r="BOT44">
        <v>1.978</v>
      </c>
      <c r="BOU44">
        <v>5.234</v>
      </c>
      <c r="BOV44">
        <v>0.72799999999999998</v>
      </c>
      <c r="BOW44">
        <v>0.437</v>
      </c>
      <c r="BOX44">
        <v>5.226</v>
      </c>
      <c r="BOY44">
        <v>1.593</v>
      </c>
      <c r="BOZ44">
        <v>0.434</v>
      </c>
      <c r="BPA44">
        <v>0.749</v>
      </c>
      <c r="BPB44">
        <v>1.716</v>
      </c>
      <c r="BPC44">
        <v>1.6279999999999999</v>
      </c>
      <c r="BPD44">
        <v>2.9940000000000002</v>
      </c>
      <c r="BPE44">
        <v>3.5219999999999998</v>
      </c>
      <c r="BPF44">
        <v>5.2720000000000002</v>
      </c>
      <c r="BPG44">
        <v>7.5620000000000003</v>
      </c>
      <c r="BPH44">
        <v>2.585</v>
      </c>
      <c r="BPI44">
        <v>2.8</v>
      </c>
      <c r="BPJ44">
        <v>2.177</v>
      </c>
      <c r="BPK44">
        <v>2.177</v>
      </c>
      <c r="BPL44">
        <v>3.1379999999999999</v>
      </c>
      <c r="BPM44">
        <v>0.88400000000000001</v>
      </c>
      <c r="BPN44">
        <v>3.5579999999999998</v>
      </c>
      <c r="BPO44">
        <v>4.6429999999999998</v>
      </c>
      <c r="BPP44">
        <v>0.99199999999999999</v>
      </c>
      <c r="BPQ44">
        <v>2.351</v>
      </c>
      <c r="BPR44">
        <v>2.1280000000000001</v>
      </c>
      <c r="BPS44">
        <v>6.8920000000000003</v>
      </c>
      <c r="BPT44">
        <v>1.012</v>
      </c>
      <c r="BPU44">
        <v>1.2869999999999999</v>
      </c>
      <c r="BPV44">
        <v>1.1639999999999999</v>
      </c>
      <c r="BPW44">
        <v>2.157</v>
      </c>
      <c r="BPX44">
        <v>5.71</v>
      </c>
      <c r="BPY44">
        <v>0.79400000000000004</v>
      </c>
      <c r="BPZ44">
        <v>0.47699999999999998</v>
      </c>
      <c r="BQA44">
        <v>5.702</v>
      </c>
      <c r="BQB44">
        <v>1.738</v>
      </c>
      <c r="BQC44">
        <v>0.47299999999999998</v>
      </c>
      <c r="BQD44">
        <v>0.81699999999999995</v>
      </c>
      <c r="BQE44">
        <v>1.8720000000000001</v>
      </c>
      <c r="BQF44">
        <v>1.7629999999999999</v>
      </c>
      <c r="BQG44">
        <v>3.2440000000000002</v>
      </c>
      <c r="BQH44">
        <v>3.8149999999999999</v>
      </c>
      <c r="BQI44">
        <v>5.7119999999999997</v>
      </c>
      <c r="BQJ44">
        <v>8.1920000000000002</v>
      </c>
      <c r="BQK44">
        <v>2.8</v>
      </c>
      <c r="BQL44">
        <v>3.0329999999999999</v>
      </c>
      <c r="BQM44">
        <v>2.359</v>
      </c>
      <c r="BQN44">
        <v>2.359</v>
      </c>
      <c r="BQO44">
        <v>3.399</v>
      </c>
      <c r="BQP44">
        <v>0.95799999999999996</v>
      </c>
      <c r="BQQ44">
        <v>3.8540000000000001</v>
      </c>
      <c r="BQR44">
        <v>5.03</v>
      </c>
      <c r="BQS44">
        <v>1.0740000000000001</v>
      </c>
      <c r="BQT44">
        <v>2.5470000000000002</v>
      </c>
      <c r="BQU44">
        <v>2.306</v>
      </c>
      <c r="BQV44">
        <v>7.4669999999999996</v>
      </c>
      <c r="BQW44">
        <v>1.0960000000000001</v>
      </c>
      <c r="BQX44">
        <v>1.395</v>
      </c>
      <c r="BQY44">
        <v>1.2609999999999999</v>
      </c>
      <c r="BQZ44">
        <v>2.3370000000000002</v>
      </c>
      <c r="BRA44">
        <v>6.1859999999999999</v>
      </c>
      <c r="BRB44">
        <v>0.86099999999999999</v>
      </c>
      <c r="BRC44">
        <v>0.51700000000000002</v>
      </c>
      <c r="BRD44">
        <v>6.1769999999999996</v>
      </c>
      <c r="BRE44">
        <v>1.883</v>
      </c>
      <c r="BRF44">
        <v>0.51300000000000001</v>
      </c>
      <c r="BRG44">
        <v>0.88500000000000001</v>
      </c>
      <c r="BRH44">
        <v>2.028</v>
      </c>
      <c r="BRI44">
        <v>1.899</v>
      </c>
      <c r="BRJ44">
        <v>3.4929999999999999</v>
      </c>
      <c r="BRK44">
        <v>4.109</v>
      </c>
      <c r="BRL44">
        <v>6.1509999999999998</v>
      </c>
      <c r="BRM44">
        <v>8.8219999999999992</v>
      </c>
      <c r="BRN44">
        <v>3.0150000000000001</v>
      </c>
      <c r="BRO44">
        <v>3.2669999999999999</v>
      </c>
      <c r="BRP44">
        <v>2.54</v>
      </c>
      <c r="BRQ44">
        <v>2.54</v>
      </c>
      <c r="BRR44">
        <v>3.661</v>
      </c>
      <c r="BRS44">
        <v>1.032</v>
      </c>
      <c r="BRT44">
        <v>4.1509999999999998</v>
      </c>
      <c r="BRU44">
        <v>5.4169999999999998</v>
      </c>
      <c r="BRV44">
        <v>1.157</v>
      </c>
      <c r="BRW44">
        <v>2.742</v>
      </c>
      <c r="BRX44">
        <v>2.4830000000000001</v>
      </c>
      <c r="BRY44">
        <v>8.0410000000000004</v>
      </c>
      <c r="BRZ44">
        <v>1.181</v>
      </c>
      <c r="BSA44">
        <v>1.502</v>
      </c>
      <c r="BSB44">
        <v>1.359</v>
      </c>
      <c r="BSC44">
        <v>2.5169999999999999</v>
      </c>
      <c r="BSD44">
        <v>6.6619999999999999</v>
      </c>
      <c r="BSE44">
        <v>0.92700000000000005</v>
      </c>
      <c r="BSF44">
        <v>0.55700000000000005</v>
      </c>
      <c r="BSG44">
        <v>6.6520000000000001</v>
      </c>
      <c r="BSH44">
        <v>2.028</v>
      </c>
      <c r="BSI44">
        <v>0.55200000000000005</v>
      </c>
      <c r="BSJ44">
        <v>0.95299999999999996</v>
      </c>
      <c r="BSK44">
        <v>2.1840000000000002</v>
      </c>
      <c r="BSL44">
        <v>2.0339999999999998</v>
      </c>
      <c r="BSM44">
        <v>3.7429999999999999</v>
      </c>
      <c r="BSN44">
        <v>4.4020000000000001</v>
      </c>
      <c r="BSO44">
        <v>6.59</v>
      </c>
      <c r="BSP44">
        <v>9.452</v>
      </c>
      <c r="BSQ44">
        <v>3.2309999999999999</v>
      </c>
      <c r="BSR44">
        <v>3.5</v>
      </c>
      <c r="BSS44">
        <v>2.722</v>
      </c>
      <c r="BST44">
        <v>2.722</v>
      </c>
      <c r="BSU44">
        <v>3.9220000000000002</v>
      </c>
      <c r="BSV44">
        <v>1.105</v>
      </c>
      <c r="BSW44">
        <v>4.4470000000000001</v>
      </c>
      <c r="BSX44">
        <v>5.8040000000000003</v>
      </c>
      <c r="BSY44">
        <v>1.24</v>
      </c>
      <c r="BSZ44">
        <v>2.9380000000000002</v>
      </c>
      <c r="BTA44">
        <v>2.66</v>
      </c>
      <c r="BTB44">
        <v>8.6150000000000002</v>
      </c>
      <c r="BTC44">
        <v>1.2649999999999999</v>
      </c>
      <c r="BTD44">
        <v>1.609</v>
      </c>
      <c r="BTE44">
        <v>1.456</v>
      </c>
      <c r="BTF44">
        <v>2.6970000000000001</v>
      </c>
      <c r="BTG44">
        <v>7.1369999999999996</v>
      </c>
      <c r="BTH44">
        <v>0.99299999999999999</v>
      </c>
      <c r="BTI44">
        <v>0.59699999999999998</v>
      </c>
      <c r="BTJ44">
        <v>7.1269999999999998</v>
      </c>
      <c r="BTK44">
        <v>2.173</v>
      </c>
      <c r="BTL44">
        <v>0.59199999999999997</v>
      </c>
      <c r="BTM44">
        <v>1.0209999999999999</v>
      </c>
      <c r="BTN44">
        <v>2.34</v>
      </c>
      <c r="BTO44">
        <v>2.17</v>
      </c>
      <c r="BTP44">
        <v>3.992</v>
      </c>
      <c r="BTQ44">
        <v>4.6959999999999997</v>
      </c>
      <c r="BTR44">
        <v>7.03</v>
      </c>
      <c r="BTS44">
        <v>10.082000000000001</v>
      </c>
      <c r="BTT44">
        <v>3.4460000000000002</v>
      </c>
      <c r="BTU44">
        <v>3.7330000000000001</v>
      </c>
      <c r="BTV44">
        <v>2.903</v>
      </c>
      <c r="BTW44">
        <v>2.903</v>
      </c>
      <c r="BTX44">
        <v>4.1840000000000002</v>
      </c>
      <c r="BTY44">
        <v>1.179</v>
      </c>
      <c r="BTZ44">
        <v>4.7439999999999998</v>
      </c>
      <c r="BUA44">
        <v>6.1909999999999998</v>
      </c>
      <c r="BUB44">
        <v>1.3220000000000001</v>
      </c>
      <c r="BUC44">
        <v>3.1339999999999999</v>
      </c>
      <c r="BUD44">
        <v>2.8380000000000001</v>
      </c>
      <c r="BUE44">
        <v>9.19</v>
      </c>
      <c r="BUF44">
        <v>1.349</v>
      </c>
      <c r="BUG44">
        <v>1.716</v>
      </c>
      <c r="BUH44">
        <v>1.5529999999999999</v>
      </c>
      <c r="BUI44">
        <v>2.8759999999999999</v>
      </c>
      <c r="BUJ44">
        <v>7.6130000000000004</v>
      </c>
      <c r="BUK44">
        <v>1.0589999999999999</v>
      </c>
      <c r="BUL44">
        <v>0.63600000000000001</v>
      </c>
      <c r="BUM44">
        <v>7.6020000000000003</v>
      </c>
      <c r="BUN44">
        <v>2.3180000000000001</v>
      </c>
      <c r="BUO44">
        <v>0.63100000000000001</v>
      </c>
      <c r="BUP44">
        <v>1.089</v>
      </c>
      <c r="BUQ44">
        <v>2.496</v>
      </c>
      <c r="BUR44">
        <v>2.306</v>
      </c>
      <c r="BUS44">
        <v>4.242</v>
      </c>
      <c r="BUT44">
        <v>4.9889999999999999</v>
      </c>
      <c r="BUU44">
        <v>7.4690000000000003</v>
      </c>
      <c r="BUV44">
        <v>10.712</v>
      </c>
      <c r="BUW44">
        <v>3.661</v>
      </c>
      <c r="BUX44">
        <v>3.9670000000000001</v>
      </c>
      <c r="BUY44">
        <v>3.085</v>
      </c>
      <c r="BUZ44">
        <v>3.085</v>
      </c>
      <c r="BVA44">
        <v>4.4450000000000003</v>
      </c>
      <c r="BVB44">
        <v>1.2529999999999999</v>
      </c>
      <c r="BVC44">
        <v>5.04</v>
      </c>
      <c r="BVD44">
        <v>6.577</v>
      </c>
      <c r="BVE44">
        <v>1.405</v>
      </c>
      <c r="BVF44">
        <v>3.33</v>
      </c>
      <c r="BVG44">
        <v>3.0150000000000001</v>
      </c>
      <c r="BVH44">
        <v>9.7639999999999993</v>
      </c>
      <c r="BVI44">
        <v>1.4339999999999999</v>
      </c>
      <c r="BVJ44">
        <v>1.8240000000000001</v>
      </c>
      <c r="BVK44">
        <v>1.65</v>
      </c>
      <c r="BVL44">
        <v>3.056</v>
      </c>
      <c r="BVM44">
        <v>8.0890000000000004</v>
      </c>
      <c r="BVN44">
        <v>1.125</v>
      </c>
      <c r="BVO44">
        <v>0.67600000000000005</v>
      </c>
      <c r="BVP44">
        <v>8.077</v>
      </c>
      <c r="BVQ44">
        <v>2.4620000000000002</v>
      </c>
      <c r="BVR44">
        <v>0.67100000000000004</v>
      </c>
      <c r="BVS44">
        <v>1.157</v>
      </c>
      <c r="BVT44">
        <v>2.6520000000000001</v>
      </c>
      <c r="BVU44">
        <v>2.4409999999999998</v>
      </c>
      <c r="BVV44">
        <v>4.4909999999999997</v>
      </c>
      <c r="BVW44">
        <v>5.282</v>
      </c>
      <c r="BVX44">
        <v>7.9080000000000004</v>
      </c>
      <c r="BVY44">
        <v>11.342000000000001</v>
      </c>
      <c r="BVZ44">
        <v>3.8769999999999998</v>
      </c>
      <c r="BWA44">
        <v>4.2</v>
      </c>
      <c r="BWB44">
        <v>3.266</v>
      </c>
      <c r="BWC44">
        <v>3.266</v>
      </c>
      <c r="BWD44">
        <v>4.7069999999999999</v>
      </c>
      <c r="BWE44">
        <v>1.3260000000000001</v>
      </c>
      <c r="BWF44">
        <v>5.3369999999999997</v>
      </c>
      <c r="BWG44">
        <v>6.9640000000000004</v>
      </c>
      <c r="BWH44">
        <v>1.488</v>
      </c>
      <c r="BWI44">
        <v>3.5259999999999998</v>
      </c>
      <c r="BWJ44">
        <v>3.1920000000000002</v>
      </c>
      <c r="BWK44">
        <v>10.337999999999999</v>
      </c>
      <c r="BWL44">
        <v>1.518</v>
      </c>
      <c r="BWM44">
        <v>1.931</v>
      </c>
      <c r="BWN44">
        <v>1.7470000000000001</v>
      </c>
      <c r="BWO44">
        <v>3.2360000000000002</v>
      </c>
      <c r="BWP44">
        <v>8.5649999999999995</v>
      </c>
      <c r="BWQ44">
        <v>1.1919999999999999</v>
      </c>
      <c r="BWR44">
        <v>0.71599999999999997</v>
      </c>
      <c r="BWS44">
        <v>8.5519999999999996</v>
      </c>
      <c r="BWT44">
        <v>2.6070000000000002</v>
      </c>
      <c r="BWU44">
        <v>0.71</v>
      </c>
      <c r="BWV44">
        <v>1.2250000000000001</v>
      </c>
      <c r="BWW44">
        <v>2.8079999999999998</v>
      </c>
      <c r="BWX44">
        <v>2.577</v>
      </c>
      <c r="BWY44">
        <v>4.7409999999999997</v>
      </c>
      <c r="BWZ44">
        <v>5.5759999999999996</v>
      </c>
      <c r="BXA44">
        <v>8.3480000000000008</v>
      </c>
      <c r="BXB44">
        <v>11.973000000000001</v>
      </c>
      <c r="BXC44">
        <v>4.0919999999999996</v>
      </c>
      <c r="BXD44">
        <v>4.4329999999999998</v>
      </c>
      <c r="BXE44">
        <v>3.448</v>
      </c>
      <c r="BXF44">
        <v>3.448</v>
      </c>
      <c r="BXG44">
        <v>4.968</v>
      </c>
      <c r="BXH44">
        <v>1.4</v>
      </c>
      <c r="BXI44">
        <v>5.633</v>
      </c>
      <c r="BXJ44">
        <v>7.351</v>
      </c>
      <c r="BXK44">
        <v>1.57</v>
      </c>
      <c r="BXL44">
        <v>3.722</v>
      </c>
      <c r="BXM44">
        <v>3.37</v>
      </c>
      <c r="BXN44">
        <v>10.913</v>
      </c>
      <c r="BXO44">
        <v>1.6020000000000001</v>
      </c>
      <c r="BXP44">
        <v>2.0379999999999998</v>
      </c>
      <c r="BXQ44">
        <v>1.8440000000000001</v>
      </c>
      <c r="BXR44">
        <v>3.4159999999999999</v>
      </c>
      <c r="BXS44">
        <v>9.0410000000000004</v>
      </c>
      <c r="BXT44">
        <v>1.258</v>
      </c>
      <c r="BXU44">
        <v>0.75600000000000001</v>
      </c>
      <c r="BXV44">
        <v>9.0280000000000005</v>
      </c>
      <c r="BXW44">
        <v>2.7519999999999998</v>
      </c>
      <c r="BXX44">
        <v>0.749</v>
      </c>
      <c r="BXY44">
        <v>1.2929999999999999</v>
      </c>
      <c r="BXZ44">
        <v>2.964</v>
      </c>
      <c r="BYA44">
        <v>2.7130000000000001</v>
      </c>
      <c r="BYB44">
        <v>4.99</v>
      </c>
      <c r="BYC44">
        <v>5.8689999999999998</v>
      </c>
      <c r="BYD44">
        <v>8.7870000000000008</v>
      </c>
      <c r="BYE44">
        <v>12.603</v>
      </c>
      <c r="BYF44">
        <v>4.3079999999999998</v>
      </c>
      <c r="BYG44">
        <v>4.6669999999999998</v>
      </c>
      <c r="BYH44">
        <v>3.629</v>
      </c>
      <c r="BYI44">
        <v>3.629</v>
      </c>
      <c r="BYJ44">
        <v>5.23</v>
      </c>
      <c r="BYK44">
        <v>1.474</v>
      </c>
      <c r="BYL44">
        <v>5.9290000000000003</v>
      </c>
      <c r="BYM44">
        <v>7.7380000000000004</v>
      </c>
      <c r="BYN44">
        <v>1.653</v>
      </c>
      <c r="BYO44">
        <v>3.9180000000000001</v>
      </c>
      <c r="BYP44">
        <v>3.5470000000000002</v>
      </c>
      <c r="BYQ44">
        <v>11.487</v>
      </c>
      <c r="BYR44">
        <v>1.6870000000000001</v>
      </c>
      <c r="BYS44">
        <v>2.1459999999999999</v>
      </c>
      <c r="BYT44">
        <v>1.9410000000000001</v>
      </c>
      <c r="BYU44">
        <v>3.5960000000000001</v>
      </c>
      <c r="BYV44">
        <v>9.5169999999999995</v>
      </c>
      <c r="BYW44">
        <v>1.3240000000000001</v>
      </c>
      <c r="BYX44">
        <v>0.79500000000000004</v>
      </c>
      <c r="BYY44">
        <v>9.5030000000000001</v>
      </c>
      <c r="BYZ44">
        <v>2.8969999999999998</v>
      </c>
      <c r="BZA44">
        <v>0.78900000000000003</v>
      </c>
      <c r="BZB44">
        <v>1.361</v>
      </c>
      <c r="BZC44">
        <v>3.12</v>
      </c>
      <c r="BZD44">
        <v>4.069</v>
      </c>
      <c r="BZE44">
        <v>7.4850000000000003</v>
      </c>
      <c r="BZF44">
        <v>8.8040000000000003</v>
      </c>
      <c r="BZG44">
        <v>13.180999999999999</v>
      </c>
      <c r="BZH44">
        <v>18.904</v>
      </c>
      <c r="BZI44">
        <v>6.4610000000000003</v>
      </c>
      <c r="BZJ44">
        <v>7</v>
      </c>
      <c r="BZK44">
        <v>5.444</v>
      </c>
      <c r="BZL44">
        <v>5.444</v>
      </c>
      <c r="BZM44">
        <v>7.8449999999999998</v>
      </c>
      <c r="BZN44">
        <v>2.2109999999999999</v>
      </c>
      <c r="BZO44">
        <v>8.8940000000000001</v>
      </c>
      <c r="BZP44">
        <v>11.606999999999999</v>
      </c>
      <c r="BZQ44">
        <v>2.4790000000000001</v>
      </c>
      <c r="BZR44">
        <v>5.8769999999999998</v>
      </c>
      <c r="BZS44">
        <v>5.3209999999999997</v>
      </c>
      <c r="BZT44">
        <v>17.231000000000002</v>
      </c>
      <c r="BZU44">
        <v>2.5299999999999998</v>
      </c>
      <c r="BZV44">
        <v>3.218</v>
      </c>
      <c r="BZW44">
        <v>2.911</v>
      </c>
      <c r="BZX44">
        <v>5.3929999999999998</v>
      </c>
      <c r="BZY44">
        <v>14.275</v>
      </c>
      <c r="BZZ44">
        <v>1.986</v>
      </c>
      <c r="CAA44">
        <v>1.1930000000000001</v>
      </c>
      <c r="CAB44">
        <v>14.254</v>
      </c>
      <c r="CAC44">
        <v>4.3460000000000001</v>
      </c>
      <c r="CAD44">
        <v>1.1830000000000001</v>
      </c>
      <c r="CAE44">
        <v>2.0419999999999998</v>
      </c>
      <c r="CAF44">
        <v>4.68</v>
      </c>
      <c r="CAG44">
        <v>5.4249999999999998</v>
      </c>
      <c r="CAH44">
        <v>9.98</v>
      </c>
      <c r="CAI44">
        <v>11.739000000000001</v>
      </c>
      <c r="CAJ44">
        <v>17.574000000000002</v>
      </c>
      <c r="CAK44">
        <v>25.204999999999998</v>
      </c>
      <c r="CAL44">
        <v>8.6150000000000002</v>
      </c>
      <c r="CAM44">
        <v>9.3339999999999996</v>
      </c>
      <c r="CAN44">
        <v>7.258</v>
      </c>
      <c r="CAO44">
        <v>7.258</v>
      </c>
      <c r="CAP44">
        <v>10.46</v>
      </c>
      <c r="CAQ44">
        <v>2.9470000000000001</v>
      </c>
      <c r="CAR44">
        <v>11.859</v>
      </c>
      <c r="CAS44">
        <v>15.476000000000001</v>
      </c>
      <c r="CAT44">
        <v>3.306</v>
      </c>
      <c r="CAU44">
        <v>7.835</v>
      </c>
      <c r="CAV44">
        <v>7.0940000000000003</v>
      </c>
      <c r="CAW44">
        <v>22.974</v>
      </c>
      <c r="CAX44">
        <v>3.3730000000000002</v>
      </c>
      <c r="CAY44">
        <v>4.2910000000000004</v>
      </c>
      <c r="CAZ44">
        <v>3.8820000000000001</v>
      </c>
      <c r="CBA44">
        <v>7.1909999999999998</v>
      </c>
      <c r="CBB44">
        <v>19.033000000000001</v>
      </c>
      <c r="CBC44">
        <v>2.6480000000000001</v>
      </c>
      <c r="CBD44">
        <v>1.591</v>
      </c>
      <c r="CBE44">
        <v>19.004999999999999</v>
      </c>
      <c r="CBF44">
        <v>5.7939999999999996</v>
      </c>
      <c r="CBG44">
        <v>1.5780000000000001</v>
      </c>
      <c r="CBH44">
        <v>2.7229999999999999</v>
      </c>
      <c r="CBI44">
        <v>6.2389999999999999</v>
      </c>
      <c r="CBJ44">
        <v>6.7809999999999997</v>
      </c>
      <c r="CBK44">
        <v>12.475</v>
      </c>
      <c r="CBL44">
        <v>14.673</v>
      </c>
      <c r="CBM44">
        <v>21.968</v>
      </c>
      <c r="CBN44">
        <v>31.507000000000001</v>
      </c>
      <c r="CBO44">
        <v>10.769</v>
      </c>
      <c r="CBP44">
        <v>11.667</v>
      </c>
      <c r="CBQ44">
        <v>9.0730000000000004</v>
      </c>
      <c r="CBR44">
        <v>9.0730000000000004</v>
      </c>
      <c r="CBS44">
        <v>13.074999999999999</v>
      </c>
      <c r="CBT44">
        <v>3.6840000000000002</v>
      </c>
      <c r="CBU44">
        <v>14.824</v>
      </c>
      <c r="CBV44">
        <v>19.344999999999999</v>
      </c>
      <c r="CBW44">
        <v>4.1319999999999997</v>
      </c>
      <c r="CBX44">
        <v>9.7940000000000005</v>
      </c>
      <c r="CBY44">
        <v>8.8680000000000003</v>
      </c>
      <c r="CBZ44">
        <v>28.718</v>
      </c>
      <c r="CCA44">
        <v>4.2160000000000002</v>
      </c>
      <c r="CCB44">
        <v>5.3639999999999999</v>
      </c>
      <c r="CCC44">
        <v>4.8520000000000003</v>
      </c>
      <c r="CCD44">
        <v>8.9890000000000008</v>
      </c>
      <c r="CCE44">
        <v>23.791</v>
      </c>
      <c r="CCF44">
        <v>3.31</v>
      </c>
      <c r="CCG44">
        <v>1.9890000000000001</v>
      </c>
      <c r="CCH44">
        <v>23.757000000000001</v>
      </c>
      <c r="CCI44">
        <v>7.2430000000000003</v>
      </c>
      <c r="CCJ44">
        <v>1.972</v>
      </c>
      <c r="CCK44">
        <v>3.4039999999999999</v>
      </c>
      <c r="CCL44">
        <v>7.7990000000000004</v>
      </c>
      <c r="CCM44">
        <v>8.1379999999999999</v>
      </c>
      <c r="CCN44">
        <v>14.97</v>
      </c>
      <c r="CCO44">
        <v>17.608000000000001</v>
      </c>
      <c r="CCP44">
        <v>26.361000000000001</v>
      </c>
      <c r="CCQ44">
        <v>37.808</v>
      </c>
      <c r="CCR44">
        <v>12.923</v>
      </c>
      <c r="CCS44">
        <v>14</v>
      </c>
      <c r="CCT44">
        <v>10.887</v>
      </c>
      <c r="CCU44">
        <v>10.887</v>
      </c>
      <c r="CCV44">
        <v>15.69</v>
      </c>
      <c r="CCW44">
        <v>4.4210000000000003</v>
      </c>
      <c r="CCX44">
        <v>17.788</v>
      </c>
      <c r="CCY44">
        <v>23.215</v>
      </c>
      <c r="CCZ44">
        <v>4.9589999999999996</v>
      </c>
      <c r="CDA44">
        <v>11.753</v>
      </c>
      <c r="CDB44">
        <v>10.641</v>
      </c>
      <c r="CDC44">
        <v>34.460999999999999</v>
      </c>
      <c r="CDD44">
        <v>5.0599999999999996</v>
      </c>
      <c r="CDE44">
        <v>6.4370000000000003</v>
      </c>
      <c r="CDF44">
        <v>5.8220000000000001</v>
      </c>
      <c r="CDG44">
        <v>10.787000000000001</v>
      </c>
      <c r="CDH44">
        <v>28.55</v>
      </c>
      <c r="CDI44">
        <v>3.972</v>
      </c>
      <c r="CDJ44">
        <v>2.3860000000000001</v>
      </c>
      <c r="CDK44">
        <v>28.507999999999999</v>
      </c>
      <c r="CDL44">
        <v>8.6910000000000007</v>
      </c>
      <c r="CDM44">
        <v>2.367</v>
      </c>
      <c r="CDN44">
        <v>4.0839999999999996</v>
      </c>
      <c r="CDO44">
        <v>9.359</v>
      </c>
      <c r="CDP44">
        <v>9.4939999999999998</v>
      </c>
      <c r="CDQ44">
        <v>17.465</v>
      </c>
      <c r="CDR44">
        <v>20.542999999999999</v>
      </c>
      <c r="CDS44">
        <v>30.754999999999999</v>
      </c>
      <c r="CDT44">
        <v>44.109000000000002</v>
      </c>
      <c r="CDU44">
        <v>15.077</v>
      </c>
      <c r="CDV44">
        <v>16.334</v>
      </c>
      <c r="CDW44">
        <v>12.702</v>
      </c>
      <c r="CDX44">
        <v>12.702</v>
      </c>
      <c r="CDY44">
        <v>18.305</v>
      </c>
      <c r="CDZ44">
        <v>5.1580000000000004</v>
      </c>
      <c r="CEA44">
        <v>20.753</v>
      </c>
      <c r="CEB44">
        <v>27.084</v>
      </c>
      <c r="CEC44">
        <v>5.7850000000000001</v>
      </c>
      <c r="CED44">
        <v>13.712</v>
      </c>
      <c r="CEE44">
        <v>12.414999999999999</v>
      </c>
      <c r="CEF44">
        <v>40.204999999999998</v>
      </c>
      <c r="CEG44">
        <v>5.9029999999999996</v>
      </c>
      <c r="CEH44">
        <v>7.51</v>
      </c>
      <c r="CEI44">
        <v>6.7930000000000001</v>
      </c>
      <c r="CEJ44">
        <v>12.584</v>
      </c>
      <c r="CEK44">
        <v>33.308</v>
      </c>
      <c r="CEL44">
        <v>4.6340000000000003</v>
      </c>
      <c r="CEM44">
        <v>2.7839999999999998</v>
      </c>
      <c r="CEN44">
        <v>33.259</v>
      </c>
      <c r="CEO44">
        <v>10.14</v>
      </c>
      <c r="CEP44">
        <v>2.7610000000000001</v>
      </c>
      <c r="CEQ44">
        <v>4.7649999999999997</v>
      </c>
      <c r="CER44">
        <v>10.919</v>
      </c>
      <c r="CES44">
        <v>10.85</v>
      </c>
      <c r="CET44">
        <v>19.96</v>
      </c>
      <c r="CEU44">
        <v>23.478000000000002</v>
      </c>
      <c r="CEV44">
        <v>35.148000000000003</v>
      </c>
      <c r="CEW44">
        <v>50.411000000000001</v>
      </c>
      <c r="CEX44">
        <v>17.23</v>
      </c>
      <c r="CEY44">
        <v>18.667000000000002</v>
      </c>
      <c r="CEZ44">
        <v>14.516</v>
      </c>
      <c r="CFA44">
        <v>14.516</v>
      </c>
      <c r="CFB44">
        <v>20.919</v>
      </c>
      <c r="CFC44">
        <v>5.8949999999999996</v>
      </c>
      <c r="CFD44">
        <v>23.718</v>
      </c>
      <c r="CFE44">
        <v>30.952999999999999</v>
      </c>
      <c r="CFF44">
        <v>6.6109999999999998</v>
      </c>
      <c r="CFG44">
        <v>15.670999999999999</v>
      </c>
      <c r="CFH44">
        <v>14.189</v>
      </c>
      <c r="CFI44">
        <v>45.948</v>
      </c>
      <c r="CFJ44">
        <v>6.7460000000000004</v>
      </c>
      <c r="CFK44">
        <v>8.5820000000000007</v>
      </c>
      <c r="CFL44">
        <v>7.7629999999999999</v>
      </c>
      <c r="CFM44">
        <v>14.382</v>
      </c>
      <c r="CFN44">
        <v>38.066000000000003</v>
      </c>
      <c r="CFO44">
        <v>5.2960000000000003</v>
      </c>
      <c r="CFP44">
        <v>3.1819999999999999</v>
      </c>
      <c r="CFQ44">
        <v>38.011000000000003</v>
      </c>
      <c r="CFR44">
        <v>11.587999999999999</v>
      </c>
      <c r="CFS44">
        <v>3.1560000000000001</v>
      </c>
      <c r="CFT44">
        <v>5.4459999999999997</v>
      </c>
      <c r="CFU44">
        <v>12.478999999999999</v>
      </c>
      <c r="CFV44">
        <v>12.206</v>
      </c>
      <c r="CFW44">
        <v>22.454999999999998</v>
      </c>
      <c r="CFX44">
        <v>26.411999999999999</v>
      </c>
      <c r="CFY44">
        <v>39.542000000000002</v>
      </c>
      <c r="CFZ44">
        <v>56.712000000000003</v>
      </c>
      <c r="CGA44">
        <v>19.384</v>
      </c>
      <c r="CGB44">
        <v>21</v>
      </c>
      <c r="CGC44">
        <v>16.331</v>
      </c>
      <c r="CGD44">
        <v>16.331</v>
      </c>
      <c r="CGE44">
        <v>23.533999999999999</v>
      </c>
      <c r="CGF44">
        <v>6.6319999999999997</v>
      </c>
      <c r="CGG44">
        <v>26.683</v>
      </c>
      <c r="CGH44">
        <v>34.822000000000003</v>
      </c>
      <c r="CGI44">
        <v>7.4379999999999997</v>
      </c>
      <c r="CGJ44">
        <v>17.63</v>
      </c>
      <c r="CGK44">
        <v>15.962</v>
      </c>
      <c r="CGL44">
        <v>51.692</v>
      </c>
      <c r="CGM44">
        <v>7.59</v>
      </c>
      <c r="CGN44">
        <v>9.6549999999999994</v>
      </c>
      <c r="CGO44">
        <v>8.7330000000000005</v>
      </c>
      <c r="CGP44">
        <v>16.18</v>
      </c>
      <c r="CGQ44">
        <v>42.825000000000003</v>
      </c>
      <c r="CGR44">
        <v>5.9580000000000002</v>
      </c>
      <c r="CGS44">
        <v>3.5790000000000002</v>
      </c>
      <c r="CGT44">
        <v>42.762</v>
      </c>
      <c r="CGU44">
        <v>13.037000000000001</v>
      </c>
      <c r="CGV44">
        <v>3.55</v>
      </c>
      <c r="CGW44">
        <v>6.1260000000000003</v>
      </c>
      <c r="CGX44">
        <v>14.039</v>
      </c>
    </row>
    <row r="45" spans="1:2234" x14ac:dyDescent="0.25">
      <c r="A45" s="121" t="s">
        <v>249</v>
      </c>
      <c r="B45" s="118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  <c r="AP45" s="118">
        <v>0</v>
      </c>
      <c r="AQ45" s="118">
        <v>0</v>
      </c>
      <c r="AR45" s="118">
        <v>0</v>
      </c>
      <c r="AS45" s="118">
        <v>0</v>
      </c>
      <c r="AT45" s="118">
        <v>0</v>
      </c>
      <c r="AU45" s="118">
        <v>0</v>
      </c>
      <c r="AV45" s="118">
        <v>0</v>
      </c>
      <c r="AW45" s="118">
        <v>0</v>
      </c>
      <c r="AX45" s="118">
        <v>0</v>
      </c>
      <c r="AY45" s="118">
        <v>0</v>
      </c>
      <c r="AZ45" s="118">
        <v>0</v>
      </c>
      <c r="BA45" s="118">
        <v>0</v>
      </c>
      <c r="BB45" s="118">
        <v>0</v>
      </c>
      <c r="BC45" s="118">
        <v>0</v>
      </c>
      <c r="BD45" s="118">
        <v>0</v>
      </c>
      <c r="BE45" s="118">
        <v>0</v>
      </c>
      <c r="BF45" s="118">
        <v>0</v>
      </c>
      <c r="BG45" s="118">
        <v>0</v>
      </c>
      <c r="BH45" s="118">
        <v>0</v>
      </c>
      <c r="BI45" s="118">
        <v>0</v>
      </c>
      <c r="BJ45" s="118">
        <v>0</v>
      </c>
      <c r="BK45" s="118">
        <v>0</v>
      </c>
      <c r="BL45" s="118">
        <v>0</v>
      </c>
      <c r="BM45" s="118">
        <v>0</v>
      </c>
      <c r="BN45" s="118">
        <v>0</v>
      </c>
      <c r="BO45" s="118">
        <v>0</v>
      </c>
      <c r="BP45" s="118">
        <v>0</v>
      </c>
      <c r="BQ45" s="118">
        <v>0</v>
      </c>
      <c r="BR45" s="118">
        <v>0</v>
      </c>
      <c r="BS45" s="118">
        <v>0</v>
      </c>
      <c r="BT45" s="118">
        <v>0</v>
      </c>
      <c r="BU45" s="118">
        <v>0</v>
      </c>
      <c r="BV45" s="118">
        <v>0</v>
      </c>
      <c r="BW45" s="118">
        <v>0</v>
      </c>
      <c r="BX45" s="118">
        <v>0</v>
      </c>
      <c r="BY45" s="118">
        <v>0</v>
      </c>
      <c r="BZ45" s="118">
        <v>0</v>
      </c>
      <c r="CA45" s="118">
        <v>0</v>
      </c>
      <c r="CB45" s="118">
        <v>0</v>
      </c>
      <c r="CC45" s="118">
        <v>0</v>
      </c>
      <c r="CD45" s="118">
        <v>0</v>
      </c>
      <c r="CE45" s="118">
        <v>0</v>
      </c>
      <c r="CF45" s="118">
        <v>0</v>
      </c>
      <c r="CG45" s="118">
        <v>0</v>
      </c>
      <c r="CH45" s="118">
        <v>0</v>
      </c>
      <c r="CI45" s="118">
        <v>0</v>
      </c>
      <c r="CJ45" s="118">
        <v>0</v>
      </c>
      <c r="CK45" s="118">
        <v>0</v>
      </c>
      <c r="CL45" s="118">
        <v>0</v>
      </c>
      <c r="CM45" s="118">
        <v>0</v>
      </c>
      <c r="CN45" s="118">
        <v>0</v>
      </c>
      <c r="CO45" s="118">
        <v>0</v>
      </c>
      <c r="CP45" s="118">
        <v>0</v>
      </c>
      <c r="CQ45" s="118">
        <v>0</v>
      </c>
      <c r="CR45" s="118">
        <v>0</v>
      </c>
      <c r="CS45" s="118">
        <v>0</v>
      </c>
      <c r="CT45" s="118">
        <v>0</v>
      </c>
      <c r="CU45" s="118">
        <v>0</v>
      </c>
      <c r="CV45" s="118">
        <v>0</v>
      </c>
      <c r="CW45" s="118">
        <v>0</v>
      </c>
      <c r="CX45" s="118">
        <v>0</v>
      </c>
      <c r="CY45" s="118">
        <v>0</v>
      </c>
      <c r="CZ45" s="118">
        <v>0</v>
      </c>
      <c r="DA45" s="118">
        <v>0</v>
      </c>
      <c r="DB45" s="118">
        <v>0</v>
      </c>
      <c r="DC45" s="118">
        <v>0</v>
      </c>
      <c r="DD45" s="118">
        <v>0</v>
      </c>
      <c r="DE45" s="118">
        <v>0</v>
      </c>
      <c r="DF45" s="118">
        <v>0</v>
      </c>
      <c r="DG45" s="118">
        <v>0</v>
      </c>
      <c r="DH45" s="118">
        <v>0</v>
      </c>
      <c r="DI45" s="118">
        <v>0</v>
      </c>
      <c r="DJ45" s="118">
        <v>0</v>
      </c>
      <c r="DK45" s="118">
        <v>0</v>
      </c>
      <c r="DL45" s="118">
        <v>0</v>
      </c>
      <c r="DM45" s="118">
        <v>0</v>
      </c>
      <c r="DN45" s="118">
        <v>0</v>
      </c>
      <c r="DO45" s="118">
        <v>0</v>
      </c>
      <c r="DP45" s="118">
        <v>0</v>
      </c>
      <c r="DQ45" s="118">
        <v>0</v>
      </c>
      <c r="DR45" s="118">
        <v>0</v>
      </c>
      <c r="DS45" s="118">
        <v>0</v>
      </c>
      <c r="DT45" s="118">
        <v>0</v>
      </c>
      <c r="DU45" s="118">
        <v>0</v>
      </c>
      <c r="DV45" s="118">
        <v>0</v>
      </c>
      <c r="DW45" s="118">
        <v>0</v>
      </c>
      <c r="DX45" s="118">
        <v>0</v>
      </c>
      <c r="DY45" s="118">
        <v>0</v>
      </c>
      <c r="DZ45" s="118">
        <v>0</v>
      </c>
      <c r="EA45" s="118">
        <v>0</v>
      </c>
      <c r="EB45" s="118">
        <v>0</v>
      </c>
      <c r="EC45" s="118">
        <v>0</v>
      </c>
      <c r="ED45" s="118">
        <v>0</v>
      </c>
      <c r="EE45" s="118">
        <v>0</v>
      </c>
      <c r="EF45" s="118">
        <v>0</v>
      </c>
      <c r="EG45" s="118">
        <v>0</v>
      </c>
      <c r="EH45" s="118">
        <v>0</v>
      </c>
      <c r="EI45" s="118">
        <v>0</v>
      </c>
      <c r="EJ45" s="118">
        <v>0</v>
      </c>
      <c r="EK45" s="118">
        <v>0</v>
      </c>
      <c r="EL45" s="118">
        <v>0</v>
      </c>
      <c r="EM45" s="118">
        <v>0</v>
      </c>
      <c r="EN45" s="118">
        <v>0</v>
      </c>
      <c r="EO45" s="118">
        <v>0</v>
      </c>
      <c r="EP45" s="118">
        <v>0</v>
      </c>
      <c r="EQ45" s="118">
        <v>0</v>
      </c>
      <c r="ER45" s="118">
        <v>0</v>
      </c>
      <c r="ES45" s="118">
        <v>0</v>
      </c>
      <c r="ET45" s="118">
        <v>0</v>
      </c>
      <c r="EU45" s="118">
        <v>0</v>
      </c>
      <c r="EV45" s="118">
        <v>0</v>
      </c>
      <c r="EW45" s="118">
        <v>0</v>
      </c>
      <c r="EX45" s="118">
        <v>0</v>
      </c>
      <c r="EY45" s="118">
        <v>0</v>
      </c>
      <c r="EZ45" s="118">
        <v>0</v>
      </c>
      <c r="FA45" s="118">
        <v>0</v>
      </c>
      <c r="FB45" s="118">
        <v>0</v>
      </c>
      <c r="FC45" s="118">
        <v>0</v>
      </c>
      <c r="FD45" s="118">
        <v>0</v>
      </c>
      <c r="FE45" s="118">
        <v>0</v>
      </c>
      <c r="FF45" s="118">
        <v>0</v>
      </c>
      <c r="FG45" s="118">
        <v>0</v>
      </c>
      <c r="FH45" s="118">
        <v>0</v>
      </c>
      <c r="FI45" s="118">
        <v>0</v>
      </c>
      <c r="FJ45" s="118">
        <v>0</v>
      </c>
      <c r="FK45" s="118">
        <v>0</v>
      </c>
      <c r="FL45" s="118">
        <v>0</v>
      </c>
      <c r="FM45" s="118">
        <v>0</v>
      </c>
      <c r="FN45" s="118">
        <v>0</v>
      </c>
      <c r="FO45" s="118">
        <v>0</v>
      </c>
      <c r="FP45" s="118">
        <v>0</v>
      </c>
      <c r="FQ45" s="118">
        <v>0</v>
      </c>
      <c r="FR45" s="118">
        <v>0</v>
      </c>
      <c r="FS45" s="118">
        <v>0</v>
      </c>
      <c r="FT45" s="118">
        <v>0</v>
      </c>
      <c r="FU45" s="118">
        <v>0</v>
      </c>
      <c r="FV45" s="118">
        <v>0</v>
      </c>
      <c r="FW45" s="118">
        <v>0</v>
      </c>
      <c r="FX45" s="118">
        <v>0</v>
      </c>
      <c r="FY45" s="118">
        <v>0</v>
      </c>
      <c r="FZ45" s="118">
        <v>0</v>
      </c>
      <c r="GA45" s="118">
        <v>0</v>
      </c>
      <c r="GB45" s="118">
        <v>0</v>
      </c>
      <c r="GC45" s="118">
        <v>0</v>
      </c>
      <c r="GD45" s="118">
        <v>0</v>
      </c>
      <c r="GE45" s="118">
        <v>0</v>
      </c>
      <c r="GF45" s="118">
        <v>0</v>
      </c>
      <c r="GG45" s="118">
        <v>0</v>
      </c>
      <c r="GH45" s="118">
        <v>0</v>
      </c>
      <c r="GI45" s="118">
        <v>0</v>
      </c>
      <c r="GJ45" s="118">
        <v>0</v>
      </c>
      <c r="GK45" s="118">
        <v>0</v>
      </c>
      <c r="GL45" s="118">
        <v>0</v>
      </c>
      <c r="GM45" s="118">
        <v>0</v>
      </c>
      <c r="GN45" s="118">
        <v>0</v>
      </c>
      <c r="GO45" s="118">
        <v>0</v>
      </c>
      <c r="GP45" s="118">
        <v>0</v>
      </c>
      <c r="GQ45" s="118">
        <v>0</v>
      </c>
      <c r="GR45" s="118">
        <v>0</v>
      </c>
      <c r="GS45" s="118">
        <v>0</v>
      </c>
      <c r="GT45" s="118">
        <v>0</v>
      </c>
      <c r="GU45" s="118">
        <v>0</v>
      </c>
      <c r="GV45" s="118">
        <v>0</v>
      </c>
      <c r="GW45" s="118">
        <v>0</v>
      </c>
      <c r="GX45" s="118">
        <v>0</v>
      </c>
      <c r="GY45" s="118">
        <v>0</v>
      </c>
      <c r="GZ45" s="118">
        <v>0</v>
      </c>
      <c r="HA45" s="118">
        <v>0</v>
      </c>
      <c r="HB45" s="118">
        <v>0</v>
      </c>
      <c r="HC45" s="118">
        <v>0</v>
      </c>
      <c r="HD45" s="118">
        <v>0</v>
      </c>
      <c r="HE45" s="118">
        <v>0</v>
      </c>
      <c r="HF45" s="118">
        <v>0</v>
      </c>
      <c r="HG45" s="118">
        <v>0</v>
      </c>
      <c r="HH45" s="118">
        <v>0</v>
      </c>
      <c r="HI45" s="118">
        <v>0</v>
      </c>
      <c r="HJ45" s="118">
        <v>0</v>
      </c>
      <c r="HK45" s="118">
        <v>0</v>
      </c>
      <c r="HL45" s="118">
        <v>0</v>
      </c>
      <c r="HM45" s="118">
        <v>0</v>
      </c>
      <c r="HN45" s="118">
        <v>0</v>
      </c>
      <c r="HO45" s="118">
        <v>0</v>
      </c>
      <c r="HP45" s="118">
        <v>0</v>
      </c>
      <c r="HQ45" s="118">
        <v>0</v>
      </c>
      <c r="HR45" s="118">
        <v>0</v>
      </c>
      <c r="HS45" s="118">
        <v>0</v>
      </c>
      <c r="HT45" s="118">
        <v>0</v>
      </c>
      <c r="HU45" s="118">
        <v>0</v>
      </c>
      <c r="HV45" s="118">
        <v>0</v>
      </c>
      <c r="HW45" s="118">
        <v>0</v>
      </c>
      <c r="HX45" s="118">
        <v>0</v>
      </c>
      <c r="HY45" s="118">
        <v>0</v>
      </c>
      <c r="HZ45" s="118">
        <v>0</v>
      </c>
      <c r="IA45" s="118">
        <v>0</v>
      </c>
      <c r="IB45" s="118">
        <v>0</v>
      </c>
      <c r="IC45" s="118">
        <v>0</v>
      </c>
      <c r="ID45" s="118">
        <v>0</v>
      </c>
      <c r="IE45" s="118">
        <v>0</v>
      </c>
      <c r="IF45" s="118">
        <v>0</v>
      </c>
      <c r="IG45" s="118">
        <v>0</v>
      </c>
      <c r="IH45" s="118">
        <v>0</v>
      </c>
      <c r="II45" s="118">
        <v>0</v>
      </c>
      <c r="IJ45" s="118">
        <v>0</v>
      </c>
      <c r="IK45" s="118">
        <v>0</v>
      </c>
      <c r="IL45" s="118">
        <v>0</v>
      </c>
      <c r="IM45" s="118">
        <v>0</v>
      </c>
      <c r="IN45" s="118">
        <v>0</v>
      </c>
      <c r="IO45" s="118">
        <v>0</v>
      </c>
      <c r="IP45" s="118">
        <v>0</v>
      </c>
      <c r="IQ45" s="118">
        <v>0</v>
      </c>
      <c r="IR45" s="118">
        <v>0</v>
      </c>
      <c r="IS45" s="118">
        <v>0</v>
      </c>
      <c r="IT45" s="118">
        <v>0</v>
      </c>
      <c r="IU45" s="118">
        <v>0</v>
      </c>
      <c r="IV45" s="118">
        <v>0</v>
      </c>
      <c r="IW45" s="118">
        <v>0</v>
      </c>
      <c r="IX45" s="118">
        <v>0</v>
      </c>
      <c r="IY45" s="118">
        <v>0</v>
      </c>
      <c r="IZ45" s="118">
        <v>0</v>
      </c>
      <c r="JA45" s="118">
        <v>0</v>
      </c>
      <c r="JB45" s="118">
        <v>0</v>
      </c>
      <c r="JC45" s="118">
        <v>0</v>
      </c>
      <c r="JD45" s="118">
        <v>0</v>
      </c>
      <c r="JE45" s="118">
        <v>0</v>
      </c>
      <c r="JF45" s="118">
        <v>0</v>
      </c>
      <c r="JG45" s="118">
        <v>0</v>
      </c>
      <c r="JH45" s="118">
        <v>0</v>
      </c>
      <c r="JI45" s="118">
        <v>0</v>
      </c>
      <c r="JJ45" s="118">
        <v>0</v>
      </c>
      <c r="JK45" s="118">
        <v>0</v>
      </c>
      <c r="JL45" s="118">
        <v>0</v>
      </c>
      <c r="JM45" s="118">
        <v>0</v>
      </c>
      <c r="JN45" s="118">
        <v>0</v>
      </c>
      <c r="JO45" s="118">
        <v>0</v>
      </c>
      <c r="JP45" s="118">
        <v>0</v>
      </c>
      <c r="JQ45" s="118">
        <v>0</v>
      </c>
      <c r="JR45" s="118">
        <v>0</v>
      </c>
      <c r="JS45" s="118">
        <v>0</v>
      </c>
      <c r="JT45" s="118">
        <v>0</v>
      </c>
      <c r="JU45" s="118">
        <v>0</v>
      </c>
      <c r="JV45" s="118">
        <v>0</v>
      </c>
      <c r="JW45" s="118">
        <v>0</v>
      </c>
      <c r="JX45" s="118">
        <v>0</v>
      </c>
      <c r="JY45" s="118">
        <v>0</v>
      </c>
      <c r="JZ45" s="118">
        <v>0</v>
      </c>
      <c r="KA45" s="118">
        <v>0</v>
      </c>
      <c r="KB45" s="118">
        <v>0</v>
      </c>
      <c r="KC45" s="118">
        <v>0</v>
      </c>
      <c r="KD45" s="118">
        <v>0</v>
      </c>
      <c r="KE45" s="118">
        <v>0</v>
      </c>
      <c r="KF45" s="118">
        <v>0</v>
      </c>
      <c r="KG45" s="118">
        <v>0</v>
      </c>
      <c r="KH45" s="118">
        <v>0</v>
      </c>
      <c r="KI45" s="118">
        <v>0</v>
      </c>
      <c r="KJ45" s="118">
        <v>0</v>
      </c>
      <c r="KK45" s="118">
        <v>0</v>
      </c>
      <c r="KL45" s="118">
        <v>0</v>
      </c>
      <c r="KM45" s="118">
        <v>0</v>
      </c>
      <c r="KN45" s="118">
        <v>0</v>
      </c>
      <c r="KO45" s="118">
        <v>0</v>
      </c>
      <c r="KP45" s="118">
        <v>0</v>
      </c>
      <c r="KQ45" s="118">
        <v>0</v>
      </c>
      <c r="KR45" s="118">
        <v>0</v>
      </c>
      <c r="KS45" s="118">
        <v>0</v>
      </c>
      <c r="KT45" s="118">
        <v>0</v>
      </c>
      <c r="KU45" s="118">
        <v>0</v>
      </c>
      <c r="KV45" s="118">
        <v>0</v>
      </c>
      <c r="KW45" s="118">
        <v>0</v>
      </c>
      <c r="KX45" s="118">
        <v>0</v>
      </c>
      <c r="KY45" s="118">
        <v>0</v>
      </c>
      <c r="KZ45" s="118">
        <v>0</v>
      </c>
      <c r="LA45" s="118">
        <v>0</v>
      </c>
      <c r="LB45" s="118">
        <v>0</v>
      </c>
      <c r="LC45" s="118">
        <v>0</v>
      </c>
      <c r="LD45" s="118">
        <v>0</v>
      </c>
      <c r="LE45" s="118">
        <v>0</v>
      </c>
      <c r="LF45" s="118">
        <v>0</v>
      </c>
      <c r="LG45" s="118">
        <v>0</v>
      </c>
      <c r="LH45" s="118">
        <v>0</v>
      </c>
      <c r="LI45" s="118">
        <v>0</v>
      </c>
      <c r="LJ45" s="118">
        <v>0</v>
      </c>
      <c r="LK45" s="118">
        <v>0</v>
      </c>
      <c r="LL45" s="118">
        <v>0</v>
      </c>
      <c r="LM45" s="118">
        <v>0</v>
      </c>
      <c r="LN45" s="118">
        <v>0</v>
      </c>
      <c r="LO45" s="118">
        <v>0</v>
      </c>
      <c r="LP45" s="118">
        <v>0</v>
      </c>
      <c r="LQ45" s="118">
        <v>0</v>
      </c>
      <c r="LR45" s="118">
        <v>0</v>
      </c>
      <c r="LS45" s="118">
        <v>0</v>
      </c>
      <c r="LT45" s="118">
        <v>0</v>
      </c>
      <c r="LU45" s="118">
        <v>0</v>
      </c>
      <c r="LV45" s="118">
        <v>0</v>
      </c>
      <c r="LW45" s="118">
        <v>0</v>
      </c>
      <c r="LX45" s="118">
        <v>0</v>
      </c>
      <c r="LY45" s="118">
        <v>0</v>
      </c>
      <c r="LZ45" s="118">
        <v>0</v>
      </c>
      <c r="MA45" s="118">
        <v>0</v>
      </c>
      <c r="MB45" s="118">
        <v>0</v>
      </c>
      <c r="MC45" s="118">
        <v>0</v>
      </c>
      <c r="MD45" s="118">
        <v>0</v>
      </c>
      <c r="ME45" s="118">
        <v>0</v>
      </c>
      <c r="MF45" s="118">
        <v>0</v>
      </c>
      <c r="MG45" s="118">
        <v>0</v>
      </c>
      <c r="MH45" s="118">
        <v>0</v>
      </c>
      <c r="MI45" s="118">
        <v>0</v>
      </c>
      <c r="MJ45" s="118">
        <v>0</v>
      </c>
      <c r="MK45" s="118">
        <v>0</v>
      </c>
      <c r="ML45" s="118">
        <v>0</v>
      </c>
      <c r="MM45" s="118">
        <v>0</v>
      </c>
      <c r="MN45" s="118">
        <v>0</v>
      </c>
      <c r="MO45" s="118">
        <v>0</v>
      </c>
      <c r="MP45" s="118">
        <v>0</v>
      </c>
      <c r="MQ45" s="118">
        <v>0</v>
      </c>
      <c r="MR45" s="118">
        <v>0</v>
      </c>
      <c r="MS45" s="118">
        <v>0</v>
      </c>
      <c r="MT45" s="118">
        <v>0</v>
      </c>
      <c r="MU45" s="118">
        <v>0</v>
      </c>
      <c r="MV45" s="118">
        <v>0</v>
      </c>
      <c r="MW45" s="118">
        <v>0</v>
      </c>
      <c r="MX45" s="118">
        <v>0</v>
      </c>
      <c r="MY45" s="118">
        <v>0</v>
      </c>
      <c r="MZ45" s="118">
        <v>0</v>
      </c>
      <c r="NA45" s="118">
        <v>0</v>
      </c>
      <c r="NB45" s="118">
        <v>0</v>
      </c>
      <c r="NC45" s="118">
        <v>0</v>
      </c>
      <c r="ND45" s="118">
        <v>0</v>
      </c>
      <c r="NE45" s="118">
        <v>0</v>
      </c>
      <c r="NF45" s="118">
        <v>0</v>
      </c>
      <c r="NG45" s="118">
        <v>0</v>
      </c>
      <c r="NH45" s="118">
        <v>0</v>
      </c>
      <c r="NI45" s="118">
        <v>0</v>
      </c>
      <c r="NJ45" s="118">
        <v>0</v>
      </c>
      <c r="NK45" s="118">
        <v>0</v>
      </c>
      <c r="NL45" s="118">
        <v>0</v>
      </c>
      <c r="NM45" s="118">
        <v>0</v>
      </c>
      <c r="NN45" s="118">
        <v>0</v>
      </c>
      <c r="NO45" s="118">
        <v>0</v>
      </c>
      <c r="NP45" s="118">
        <v>0</v>
      </c>
      <c r="NQ45" s="118">
        <v>0</v>
      </c>
      <c r="NR45" s="118">
        <v>0</v>
      </c>
      <c r="NS45" s="118">
        <v>0</v>
      </c>
      <c r="NT45" s="118">
        <v>0</v>
      </c>
      <c r="NU45" s="118">
        <v>0</v>
      </c>
      <c r="NV45" s="118">
        <v>0</v>
      </c>
      <c r="NW45" s="118">
        <v>0</v>
      </c>
      <c r="NX45" s="118">
        <v>0</v>
      </c>
      <c r="NY45" s="118">
        <v>0</v>
      </c>
      <c r="NZ45" s="118">
        <v>0</v>
      </c>
      <c r="OA45" s="118">
        <v>0</v>
      </c>
      <c r="OB45" s="118">
        <v>0</v>
      </c>
      <c r="OC45" s="118">
        <v>0</v>
      </c>
      <c r="OD45" s="118">
        <v>0</v>
      </c>
      <c r="OE45" s="118">
        <v>0</v>
      </c>
      <c r="OF45" s="118">
        <v>0</v>
      </c>
      <c r="OG45" s="118">
        <v>0</v>
      </c>
      <c r="OH45" s="118">
        <v>0</v>
      </c>
      <c r="OI45" s="118">
        <v>0</v>
      </c>
      <c r="OJ45" s="118">
        <v>0</v>
      </c>
      <c r="OK45" s="118">
        <v>0</v>
      </c>
      <c r="OL45" s="118">
        <v>0</v>
      </c>
      <c r="OM45" s="118">
        <v>0</v>
      </c>
      <c r="ON45" s="118">
        <v>0</v>
      </c>
      <c r="OO45" s="118">
        <v>0</v>
      </c>
      <c r="OP45" s="118">
        <v>0</v>
      </c>
      <c r="OQ45" s="118">
        <v>0</v>
      </c>
      <c r="OR45" s="118">
        <v>0</v>
      </c>
      <c r="OS45" s="118">
        <v>0</v>
      </c>
      <c r="OT45" s="118">
        <v>0</v>
      </c>
      <c r="OU45" s="118">
        <v>0</v>
      </c>
      <c r="OV45" s="118">
        <v>0</v>
      </c>
      <c r="OW45" s="118">
        <v>0</v>
      </c>
      <c r="OX45" s="118">
        <v>0</v>
      </c>
      <c r="OY45" s="118">
        <v>0</v>
      </c>
      <c r="OZ45" s="118">
        <v>0</v>
      </c>
      <c r="PA45" s="118">
        <v>0</v>
      </c>
      <c r="PB45" s="118">
        <v>0</v>
      </c>
      <c r="PC45" s="118">
        <v>0</v>
      </c>
      <c r="PD45" s="118">
        <v>0</v>
      </c>
      <c r="PE45" s="118">
        <v>0</v>
      </c>
      <c r="PF45" s="118">
        <v>0</v>
      </c>
      <c r="PG45" s="118">
        <v>0</v>
      </c>
      <c r="PH45" s="118">
        <v>0</v>
      </c>
      <c r="PI45" s="118">
        <v>0</v>
      </c>
      <c r="PJ45" s="118">
        <v>0</v>
      </c>
      <c r="PK45" s="118">
        <v>0</v>
      </c>
      <c r="PL45" s="118">
        <v>0</v>
      </c>
      <c r="PM45" s="118">
        <v>0</v>
      </c>
      <c r="PN45" s="118">
        <v>0</v>
      </c>
      <c r="PO45" s="118">
        <v>0</v>
      </c>
      <c r="PP45" s="118">
        <v>0</v>
      </c>
      <c r="PQ45" s="118">
        <v>0</v>
      </c>
      <c r="PR45" s="118">
        <v>0</v>
      </c>
      <c r="PS45" s="118">
        <v>0</v>
      </c>
      <c r="PT45" s="118">
        <v>0</v>
      </c>
      <c r="PU45" s="118">
        <v>0</v>
      </c>
      <c r="PV45" s="118">
        <v>0</v>
      </c>
      <c r="PW45" s="118">
        <v>0</v>
      </c>
      <c r="PX45" s="118">
        <v>0</v>
      </c>
      <c r="PY45" s="118">
        <v>0</v>
      </c>
      <c r="PZ45" s="118">
        <v>0</v>
      </c>
      <c r="QA45" s="118">
        <v>0</v>
      </c>
      <c r="QB45" s="118">
        <v>0</v>
      </c>
      <c r="QC45" s="118">
        <v>0</v>
      </c>
      <c r="QD45" s="118">
        <v>0</v>
      </c>
      <c r="QE45" s="118">
        <v>0</v>
      </c>
      <c r="QF45" s="118">
        <v>0</v>
      </c>
      <c r="QG45" s="118">
        <v>0</v>
      </c>
      <c r="QH45" s="118">
        <v>0</v>
      </c>
      <c r="QI45" s="118">
        <v>0</v>
      </c>
      <c r="QJ45" s="118">
        <v>0</v>
      </c>
      <c r="QK45" s="118">
        <v>0</v>
      </c>
      <c r="QL45" s="118">
        <v>0</v>
      </c>
      <c r="QM45" s="118">
        <v>0</v>
      </c>
      <c r="QN45" s="118">
        <v>0</v>
      </c>
      <c r="QO45" s="118">
        <v>0</v>
      </c>
      <c r="QP45" s="118">
        <v>0</v>
      </c>
      <c r="QQ45" s="118">
        <v>0</v>
      </c>
      <c r="QR45" s="118">
        <v>0</v>
      </c>
      <c r="QS45" s="118">
        <v>0</v>
      </c>
      <c r="QT45" s="118">
        <v>0</v>
      </c>
      <c r="QU45" s="118">
        <v>0</v>
      </c>
      <c r="QV45" s="118">
        <v>0</v>
      </c>
      <c r="QW45" s="118">
        <v>0</v>
      </c>
      <c r="QX45" s="118">
        <v>0</v>
      </c>
      <c r="QY45" s="118">
        <v>0</v>
      </c>
      <c r="QZ45" s="118">
        <v>0</v>
      </c>
      <c r="RA45" s="118">
        <v>0</v>
      </c>
      <c r="RB45" s="118">
        <v>0</v>
      </c>
      <c r="RC45" s="118">
        <v>0</v>
      </c>
      <c r="RD45" s="118">
        <v>0</v>
      </c>
      <c r="RE45" s="118">
        <v>0</v>
      </c>
      <c r="RF45" s="118">
        <v>0</v>
      </c>
      <c r="RG45" s="118">
        <v>0</v>
      </c>
      <c r="RH45" s="118">
        <v>0</v>
      </c>
      <c r="RI45" s="118">
        <v>0</v>
      </c>
      <c r="RJ45" s="118">
        <v>0</v>
      </c>
      <c r="RK45" s="118">
        <v>0</v>
      </c>
      <c r="RL45" s="118">
        <v>0</v>
      </c>
      <c r="RM45" s="118">
        <v>0</v>
      </c>
      <c r="RN45" s="118">
        <v>0</v>
      </c>
      <c r="RO45" s="118">
        <v>0</v>
      </c>
      <c r="RP45" s="118">
        <v>0</v>
      </c>
      <c r="RQ45" s="118">
        <v>0</v>
      </c>
      <c r="RR45" s="118">
        <v>0</v>
      </c>
      <c r="RS45" s="118">
        <v>0</v>
      </c>
      <c r="RT45" s="118">
        <v>0</v>
      </c>
      <c r="RU45" s="118">
        <v>0</v>
      </c>
      <c r="RV45" s="118">
        <v>0</v>
      </c>
      <c r="RW45" s="118">
        <v>0</v>
      </c>
      <c r="RX45" s="118">
        <v>0</v>
      </c>
      <c r="RY45" s="118">
        <v>0</v>
      </c>
      <c r="RZ45" s="118">
        <v>0</v>
      </c>
      <c r="SA45" s="118">
        <v>0</v>
      </c>
      <c r="SB45" s="118">
        <v>0</v>
      </c>
      <c r="SC45" s="118">
        <v>0</v>
      </c>
      <c r="SD45" s="118">
        <v>0</v>
      </c>
      <c r="SE45" s="118">
        <v>0</v>
      </c>
      <c r="SF45" s="118">
        <v>0</v>
      </c>
      <c r="SG45" s="118">
        <v>0</v>
      </c>
      <c r="SH45" s="118">
        <v>0</v>
      </c>
      <c r="SI45" s="118">
        <v>0</v>
      </c>
      <c r="SJ45" s="118">
        <v>0</v>
      </c>
      <c r="SK45" s="118">
        <v>0</v>
      </c>
      <c r="SL45" s="118">
        <v>0</v>
      </c>
      <c r="SM45" s="118">
        <v>0</v>
      </c>
      <c r="SN45" s="118">
        <v>0</v>
      </c>
      <c r="SO45" s="118">
        <v>0</v>
      </c>
      <c r="SP45" s="118">
        <v>0</v>
      </c>
      <c r="SQ45" s="118">
        <v>0</v>
      </c>
      <c r="SR45" s="118">
        <v>0</v>
      </c>
      <c r="SS45" s="118">
        <v>0</v>
      </c>
      <c r="ST45" s="118">
        <v>0</v>
      </c>
      <c r="SU45" s="118">
        <v>0</v>
      </c>
      <c r="SV45" s="118">
        <v>0</v>
      </c>
      <c r="SW45" s="118">
        <v>0</v>
      </c>
      <c r="SX45" s="118">
        <v>0</v>
      </c>
      <c r="SY45" s="118">
        <v>0</v>
      </c>
      <c r="SZ45" s="118">
        <v>0</v>
      </c>
      <c r="TA45" s="118">
        <v>0</v>
      </c>
      <c r="TB45" s="118">
        <v>0</v>
      </c>
      <c r="TC45" s="118">
        <v>0</v>
      </c>
      <c r="TD45" s="118">
        <v>0</v>
      </c>
      <c r="TE45" s="118">
        <v>0</v>
      </c>
      <c r="TF45" s="118">
        <v>0</v>
      </c>
      <c r="TG45" s="118">
        <v>0</v>
      </c>
      <c r="TH45" s="118">
        <v>0</v>
      </c>
      <c r="TI45" s="118">
        <v>0</v>
      </c>
      <c r="TJ45" s="118">
        <v>0</v>
      </c>
      <c r="TK45" s="118">
        <v>0</v>
      </c>
      <c r="TL45" s="118">
        <v>0</v>
      </c>
      <c r="TM45" s="118">
        <v>0</v>
      </c>
      <c r="TN45" s="118">
        <v>0</v>
      </c>
      <c r="TO45" s="118">
        <v>0</v>
      </c>
      <c r="TP45" s="118">
        <v>0</v>
      </c>
      <c r="TQ45" s="118">
        <v>0</v>
      </c>
      <c r="TR45" s="118">
        <v>0</v>
      </c>
      <c r="TS45" s="118">
        <v>0</v>
      </c>
      <c r="TT45" s="118">
        <v>0</v>
      </c>
      <c r="TU45" s="118">
        <v>0</v>
      </c>
      <c r="TV45" s="118">
        <v>0</v>
      </c>
      <c r="TW45" s="118">
        <v>0</v>
      </c>
      <c r="TX45" s="118">
        <v>0</v>
      </c>
      <c r="TY45" s="118">
        <v>0</v>
      </c>
      <c r="TZ45" s="118">
        <v>0</v>
      </c>
      <c r="UA45" s="118">
        <v>0</v>
      </c>
      <c r="UB45" s="118">
        <v>0</v>
      </c>
      <c r="UC45" s="118">
        <v>0</v>
      </c>
      <c r="UD45" s="118">
        <v>0</v>
      </c>
      <c r="UE45" s="118">
        <v>0</v>
      </c>
      <c r="UF45" s="118">
        <v>0</v>
      </c>
      <c r="UG45" s="118">
        <v>0</v>
      </c>
      <c r="UH45" s="118">
        <v>0</v>
      </c>
      <c r="UI45" s="118">
        <v>0</v>
      </c>
      <c r="UJ45" s="118">
        <v>0</v>
      </c>
      <c r="UK45" s="118">
        <v>0</v>
      </c>
      <c r="UL45" s="118">
        <v>0</v>
      </c>
      <c r="UM45" s="118">
        <v>0</v>
      </c>
      <c r="UN45" s="118">
        <v>0</v>
      </c>
      <c r="UO45" s="118">
        <v>0</v>
      </c>
      <c r="UP45" s="118">
        <v>0</v>
      </c>
      <c r="UQ45" s="118">
        <v>0</v>
      </c>
      <c r="UR45" s="118">
        <v>0</v>
      </c>
      <c r="US45" s="118">
        <v>0</v>
      </c>
      <c r="UT45" s="118">
        <v>0</v>
      </c>
      <c r="UU45" s="118">
        <v>0</v>
      </c>
      <c r="UV45" s="118">
        <v>0</v>
      </c>
      <c r="UW45" s="118">
        <v>0</v>
      </c>
      <c r="UX45" s="118">
        <v>0</v>
      </c>
      <c r="UY45" s="118">
        <v>0</v>
      </c>
      <c r="UZ45" s="118">
        <v>0</v>
      </c>
      <c r="VA45" s="118">
        <v>0</v>
      </c>
      <c r="VB45" s="118">
        <v>0</v>
      </c>
      <c r="VC45" s="118">
        <v>0</v>
      </c>
      <c r="VD45" s="118">
        <v>0</v>
      </c>
      <c r="VE45" s="118">
        <v>0</v>
      </c>
      <c r="VF45" s="118">
        <v>0</v>
      </c>
      <c r="VG45" s="118">
        <v>0</v>
      </c>
      <c r="VH45" s="118">
        <v>0</v>
      </c>
      <c r="VI45" s="118">
        <v>0</v>
      </c>
      <c r="VJ45" s="118">
        <v>0</v>
      </c>
      <c r="VK45" s="118">
        <v>0</v>
      </c>
      <c r="VL45" s="118">
        <v>0</v>
      </c>
      <c r="VM45" s="118">
        <v>0</v>
      </c>
      <c r="VN45" s="118">
        <v>0</v>
      </c>
      <c r="VO45" s="118">
        <v>0</v>
      </c>
      <c r="VP45" s="118">
        <v>0</v>
      </c>
      <c r="VQ45" s="118">
        <v>0</v>
      </c>
      <c r="VR45" s="118">
        <v>0</v>
      </c>
      <c r="VS45" s="118">
        <v>0</v>
      </c>
      <c r="VT45" s="118">
        <v>0</v>
      </c>
      <c r="VU45" s="118">
        <v>0</v>
      </c>
      <c r="VV45" s="118">
        <v>0</v>
      </c>
      <c r="VW45" s="118">
        <v>0</v>
      </c>
      <c r="VX45" s="118">
        <v>0</v>
      </c>
      <c r="VY45" s="118">
        <v>0</v>
      </c>
      <c r="VZ45" s="118">
        <v>0</v>
      </c>
      <c r="WA45" s="118">
        <v>0</v>
      </c>
      <c r="WB45" s="118">
        <v>0</v>
      </c>
      <c r="WC45" s="118">
        <v>0</v>
      </c>
      <c r="WD45" s="118">
        <v>0</v>
      </c>
      <c r="WE45" s="118">
        <v>0</v>
      </c>
      <c r="WF45" s="118">
        <v>0</v>
      </c>
      <c r="WG45" s="118">
        <v>0</v>
      </c>
      <c r="WH45" s="118">
        <v>0</v>
      </c>
      <c r="WI45" s="118">
        <v>0</v>
      </c>
      <c r="WJ45" s="118">
        <v>0</v>
      </c>
      <c r="WK45" s="118">
        <v>0</v>
      </c>
      <c r="WL45" s="118">
        <v>0</v>
      </c>
      <c r="WM45" s="118">
        <v>0</v>
      </c>
      <c r="WN45" s="118">
        <v>0</v>
      </c>
      <c r="WO45" s="118">
        <v>0</v>
      </c>
      <c r="WP45" s="118">
        <v>0</v>
      </c>
      <c r="WQ45" s="118">
        <v>0</v>
      </c>
      <c r="WR45" s="118">
        <v>0</v>
      </c>
      <c r="WS45" s="118">
        <v>0</v>
      </c>
      <c r="WT45" s="118">
        <v>0</v>
      </c>
      <c r="WU45" s="118">
        <v>0</v>
      </c>
      <c r="WV45" s="118">
        <v>0</v>
      </c>
      <c r="WW45" s="118">
        <v>0</v>
      </c>
      <c r="WX45" s="118">
        <v>0</v>
      </c>
      <c r="WY45" s="118">
        <v>0</v>
      </c>
      <c r="WZ45" s="118">
        <v>0</v>
      </c>
      <c r="XA45" s="118">
        <v>0</v>
      </c>
      <c r="XB45" s="118">
        <v>0</v>
      </c>
      <c r="XC45" s="118">
        <v>0</v>
      </c>
      <c r="XD45" s="118">
        <v>0</v>
      </c>
      <c r="XE45" s="118">
        <v>0</v>
      </c>
      <c r="XF45" s="118">
        <v>0</v>
      </c>
      <c r="XG45" s="118">
        <v>0</v>
      </c>
      <c r="XH45" s="118">
        <v>0</v>
      </c>
      <c r="XI45" s="118">
        <v>0</v>
      </c>
      <c r="XJ45" s="118">
        <v>0</v>
      </c>
      <c r="XK45" s="118">
        <v>0</v>
      </c>
      <c r="XL45" s="118">
        <v>0</v>
      </c>
      <c r="XM45" s="118">
        <v>0</v>
      </c>
      <c r="XN45" s="118">
        <v>0</v>
      </c>
      <c r="XO45" s="118">
        <v>0</v>
      </c>
      <c r="XP45" s="118">
        <v>0</v>
      </c>
      <c r="XQ45" s="118">
        <v>0</v>
      </c>
      <c r="XR45" s="118">
        <v>0</v>
      </c>
      <c r="XS45" s="118">
        <v>0</v>
      </c>
      <c r="XT45" s="118">
        <v>0</v>
      </c>
      <c r="XU45" s="118">
        <v>0</v>
      </c>
      <c r="XV45" s="118">
        <v>0</v>
      </c>
      <c r="XW45" s="118">
        <v>0</v>
      </c>
      <c r="XX45" s="118">
        <v>0</v>
      </c>
      <c r="XY45" s="118">
        <v>0</v>
      </c>
      <c r="XZ45" s="118">
        <v>0</v>
      </c>
      <c r="YA45" s="118">
        <v>0</v>
      </c>
      <c r="YB45" s="118">
        <v>0</v>
      </c>
      <c r="YC45" s="118">
        <v>0</v>
      </c>
      <c r="YD45" s="118">
        <v>0</v>
      </c>
      <c r="YE45" s="118">
        <v>0</v>
      </c>
      <c r="YF45" s="118">
        <v>0</v>
      </c>
      <c r="YG45" s="118">
        <v>0</v>
      </c>
      <c r="YH45" s="118">
        <v>0</v>
      </c>
      <c r="YI45" s="118">
        <v>0</v>
      </c>
      <c r="YJ45" s="118">
        <v>0</v>
      </c>
      <c r="YK45" s="118">
        <v>0</v>
      </c>
      <c r="YL45" s="118">
        <v>0</v>
      </c>
      <c r="YM45" s="118">
        <v>0</v>
      </c>
      <c r="YN45" s="118">
        <v>0</v>
      </c>
      <c r="YO45" s="118">
        <v>0</v>
      </c>
      <c r="YP45" s="118">
        <v>0</v>
      </c>
      <c r="YQ45" s="118">
        <v>0</v>
      </c>
      <c r="YR45" s="118">
        <v>0</v>
      </c>
      <c r="YS45" s="118">
        <v>0</v>
      </c>
      <c r="YT45" s="118">
        <v>0</v>
      </c>
      <c r="YU45" s="118">
        <v>0</v>
      </c>
      <c r="YV45" s="118">
        <v>0</v>
      </c>
      <c r="YW45" s="118">
        <v>0</v>
      </c>
      <c r="YX45" s="118">
        <v>0</v>
      </c>
      <c r="YY45" s="118">
        <v>0</v>
      </c>
      <c r="YZ45" s="118">
        <v>0</v>
      </c>
      <c r="ZA45" s="118">
        <v>0</v>
      </c>
      <c r="ZB45" s="118">
        <v>0</v>
      </c>
      <c r="ZC45" s="118">
        <v>0</v>
      </c>
      <c r="ZD45" s="118">
        <v>0</v>
      </c>
      <c r="ZE45" s="118">
        <v>0</v>
      </c>
      <c r="ZF45" s="118">
        <v>0</v>
      </c>
      <c r="ZG45" s="118">
        <v>0</v>
      </c>
      <c r="ZH45" s="118">
        <v>0</v>
      </c>
      <c r="ZI45" s="118">
        <v>0</v>
      </c>
      <c r="ZJ45" s="118">
        <v>0</v>
      </c>
      <c r="ZK45" s="118">
        <v>0</v>
      </c>
      <c r="ZL45" s="118">
        <v>0</v>
      </c>
      <c r="ZM45" s="118">
        <v>0</v>
      </c>
      <c r="ZN45" s="118">
        <v>0</v>
      </c>
      <c r="ZO45" s="118">
        <v>0</v>
      </c>
      <c r="ZP45" s="118">
        <v>0</v>
      </c>
      <c r="ZQ45" s="118">
        <v>0</v>
      </c>
      <c r="ZR45" s="118">
        <v>0</v>
      </c>
      <c r="ZS45" s="118">
        <v>0</v>
      </c>
      <c r="ZT45" s="118">
        <v>0</v>
      </c>
      <c r="ZU45" s="118">
        <v>0</v>
      </c>
      <c r="ZV45" s="118">
        <v>0</v>
      </c>
      <c r="ZW45" s="118">
        <v>0</v>
      </c>
      <c r="ZX45" s="118">
        <v>0</v>
      </c>
      <c r="ZY45" s="118">
        <v>0</v>
      </c>
      <c r="ZZ45" s="118">
        <v>0</v>
      </c>
      <c r="AAA45" s="118">
        <v>0</v>
      </c>
      <c r="AAB45" s="118">
        <v>0</v>
      </c>
      <c r="AAC45" s="118">
        <v>0</v>
      </c>
      <c r="AAD45" s="118">
        <v>0</v>
      </c>
      <c r="AAE45" s="118">
        <v>0</v>
      </c>
      <c r="AAF45" s="118">
        <v>0</v>
      </c>
      <c r="AAG45" s="118">
        <v>0</v>
      </c>
      <c r="AAH45" s="118">
        <v>0</v>
      </c>
      <c r="AAI45" s="118">
        <v>0</v>
      </c>
      <c r="AAJ45" s="118">
        <v>0</v>
      </c>
      <c r="AAK45" s="118">
        <v>0</v>
      </c>
      <c r="AAL45" s="118">
        <v>0</v>
      </c>
      <c r="AAM45" s="118">
        <v>0</v>
      </c>
      <c r="AAN45" s="118">
        <v>0</v>
      </c>
      <c r="AAO45" s="118">
        <v>0</v>
      </c>
      <c r="AAP45" s="118">
        <v>0</v>
      </c>
      <c r="AAQ45" s="118">
        <v>0</v>
      </c>
      <c r="AAR45" s="118">
        <v>0</v>
      </c>
      <c r="AAS45" s="118">
        <v>0</v>
      </c>
      <c r="AAT45" s="118">
        <v>0</v>
      </c>
      <c r="AAU45" s="118">
        <v>0</v>
      </c>
      <c r="AAV45" s="118">
        <v>0</v>
      </c>
      <c r="AAW45" s="118">
        <v>0</v>
      </c>
      <c r="AAX45" s="118">
        <v>0</v>
      </c>
      <c r="AAY45" s="118">
        <v>0</v>
      </c>
      <c r="AAZ45" s="118">
        <v>0</v>
      </c>
      <c r="ABA45" s="118">
        <v>0</v>
      </c>
      <c r="ABB45" s="118">
        <v>0</v>
      </c>
      <c r="ABC45" s="118">
        <v>0</v>
      </c>
      <c r="ABD45" s="118">
        <v>0</v>
      </c>
      <c r="ABE45" s="118">
        <v>0</v>
      </c>
      <c r="ABF45" s="118">
        <v>0</v>
      </c>
      <c r="ABG45" s="118">
        <v>0</v>
      </c>
      <c r="ABH45" s="118">
        <v>0</v>
      </c>
      <c r="ABI45" s="118">
        <v>0</v>
      </c>
      <c r="ABJ45" s="118">
        <v>0</v>
      </c>
      <c r="ABK45" s="118">
        <v>0</v>
      </c>
      <c r="ABL45" s="118">
        <v>0</v>
      </c>
      <c r="ABM45" s="118">
        <v>0</v>
      </c>
      <c r="ABN45" s="118">
        <v>0</v>
      </c>
      <c r="ABO45" s="118">
        <v>0</v>
      </c>
      <c r="ABP45" s="118">
        <v>0</v>
      </c>
      <c r="ABQ45" s="118">
        <v>0</v>
      </c>
      <c r="ABR45" s="118">
        <v>0</v>
      </c>
      <c r="ABS45" s="118">
        <v>0</v>
      </c>
      <c r="ABT45" s="118">
        <v>0</v>
      </c>
      <c r="ABU45" s="118">
        <v>0</v>
      </c>
      <c r="ABV45" s="118">
        <v>0</v>
      </c>
      <c r="ABW45" s="118">
        <v>0</v>
      </c>
      <c r="ABX45" s="118">
        <v>0</v>
      </c>
      <c r="ABY45" s="118">
        <v>0</v>
      </c>
      <c r="ABZ45" s="118">
        <v>0</v>
      </c>
      <c r="ACA45" s="118">
        <v>0</v>
      </c>
      <c r="ACB45" s="118">
        <v>0</v>
      </c>
      <c r="ACC45" s="118">
        <v>0</v>
      </c>
      <c r="ACD45" s="118">
        <v>0</v>
      </c>
      <c r="ACE45" s="118">
        <v>0</v>
      </c>
      <c r="ACF45" s="118">
        <v>0</v>
      </c>
      <c r="ACG45" s="118">
        <v>0</v>
      </c>
      <c r="ACH45" s="118">
        <v>0</v>
      </c>
      <c r="ACI45" s="118">
        <v>0</v>
      </c>
      <c r="ACJ45" s="118">
        <v>0</v>
      </c>
      <c r="ACK45" s="118">
        <v>0</v>
      </c>
      <c r="ACL45" s="118">
        <v>0</v>
      </c>
      <c r="ACM45" s="118">
        <v>0</v>
      </c>
      <c r="ACN45" s="118">
        <v>0</v>
      </c>
      <c r="ACO45" s="118">
        <v>0</v>
      </c>
      <c r="ACP45" s="118">
        <v>0</v>
      </c>
      <c r="ACQ45" s="118">
        <v>0</v>
      </c>
      <c r="ACR45" s="118">
        <v>0</v>
      </c>
      <c r="ACS45" s="118">
        <v>0</v>
      </c>
      <c r="ACT45" s="118">
        <v>0</v>
      </c>
      <c r="ACU45" s="118">
        <v>0</v>
      </c>
      <c r="ACV45" s="118">
        <v>0</v>
      </c>
      <c r="ACW45" s="118">
        <v>0</v>
      </c>
      <c r="ACX45" s="118">
        <v>0</v>
      </c>
      <c r="ACY45" s="118">
        <v>0</v>
      </c>
      <c r="ACZ45" s="118">
        <v>0</v>
      </c>
      <c r="ADA45" s="118">
        <v>0</v>
      </c>
      <c r="ADB45" s="118">
        <v>0</v>
      </c>
      <c r="ADC45" s="118">
        <v>0</v>
      </c>
      <c r="ADD45" s="118">
        <v>0</v>
      </c>
      <c r="ADE45" s="118">
        <v>0</v>
      </c>
      <c r="ADF45" s="118">
        <v>0</v>
      </c>
      <c r="ADG45" s="118">
        <v>0</v>
      </c>
      <c r="ADH45" s="118">
        <v>0</v>
      </c>
      <c r="ADI45" s="118">
        <v>0</v>
      </c>
      <c r="ADJ45" s="118">
        <v>0</v>
      </c>
      <c r="ADK45" s="118">
        <v>0</v>
      </c>
      <c r="ADL45" s="118">
        <v>0</v>
      </c>
      <c r="ADM45" s="118">
        <v>0</v>
      </c>
      <c r="ADN45" s="118">
        <v>0</v>
      </c>
      <c r="ADO45" s="118">
        <v>0</v>
      </c>
      <c r="ADP45" s="118">
        <v>0</v>
      </c>
      <c r="ADQ45" s="118">
        <v>0</v>
      </c>
      <c r="ADR45" s="118">
        <v>0</v>
      </c>
      <c r="ADS45" s="118">
        <v>0</v>
      </c>
      <c r="ADT45" s="118">
        <v>0</v>
      </c>
      <c r="ADU45" s="118">
        <v>0</v>
      </c>
      <c r="ADV45" s="118">
        <v>0</v>
      </c>
      <c r="ADW45" s="118">
        <v>0</v>
      </c>
      <c r="ADX45" s="118">
        <v>0</v>
      </c>
      <c r="ADY45" s="118">
        <v>0</v>
      </c>
      <c r="ADZ45" s="118">
        <v>0</v>
      </c>
      <c r="AEA45" s="118">
        <v>0</v>
      </c>
      <c r="AEB45" s="118">
        <v>0</v>
      </c>
      <c r="AEC45" s="118">
        <v>0</v>
      </c>
      <c r="AED45" s="118">
        <v>0</v>
      </c>
      <c r="AEE45" s="118">
        <v>0</v>
      </c>
      <c r="AEF45" s="118">
        <v>0</v>
      </c>
      <c r="AEG45" s="118">
        <v>0</v>
      </c>
      <c r="AEH45" s="118">
        <v>0</v>
      </c>
      <c r="AEI45" s="118">
        <v>0</v>
      </c>
      <c r="AEJ45" s="118">
        <v>0</v>
      </c>
      <c r="AEK45" s="118">
        <v>0</v>
      </c>
      <c r="AEL45" s="118">
        <v>0</v>
      </c>
      <c r="AEM45" s="118">
        <v>0</v>
      </c>
      <c r="AEN45" s="118">
        <v>0</v>
      </c>
      <c r="AEO45" s="118">
        <v>0</v>
      </c>
      <c r="AEP45" s="118">
        <v>0</v>
      </c>
      <c r="AEQ45" s="118">
        <v>0</v>
      </c>
      <c r="AER45" s="118">
        <v>0</v>
      </c>
      <c r="AES45" s="118">
        <v>0</v>
      </c>
      <c r="AET45" s="118">
        <v>0</v>
      </c>
      <c r="AEU45" s="118">
        <v>0</v>
      </c>
      <c r="AEV45" s="118">
        <v>0</v>
      </c>
      <c r="AEW45" s="118">
        <v>0</v>
      </c>
      <c r="AEX45" s="118">
        <v>0</v>
      </c>
      <c r="AEY45" s="118">
        <v>0</v>
      </c>
      <c r="AEZ45" s="118">
        <v>0</v>
      </c>
      <c r="AFA45" s="118">
        <v>0</v>
      </c>
      <c r="AFB45" s="118">
        <v>0</v>
      </c>
      <c r="AFC45" s="118">
        <v>0</v>
      </c>
      <c r="AFD45" s="118">
        <v>0</v>
      </c>
      <c r="AFE45" s="118">
        <v>0</v>
      </c>
      <c r="AFF45" s="118">
        <v>0</v>
      </c>
      <c r="AFG45" s="118">
        <v>0</v>
      </c>
      <c r="AFH45" s="118">
        <v>0</v>
      </c>
      <c r="AFI45" s="118">
        <v>0</v>
      </c>
      <c r="AFJ45" s="118">
        <v>0</v>
      </c>
      <c r="AFK45" s="118">
        <v>0</v>
      </c>
      <c r="AFL45" s="118">
        <v>0</v>
      </c>
      <c r="AFM45" s="118">
        <v>0</v>
      </c>
      <c r="AFN45" s="118">
        <v>0</v>
      </c>
      <c r="AFO45" s="118">
        <v>0</v>
      </c>
      <c r="AFP45" s="118">
        <v>0</v>
      </c>
      <c r="AFQ45" s="118">
        <v>0</v>
      </c>
      <c r="AFR45" s="118">
        <v>0</v>
      </c>
      <c r="AFS45" s="118">
        <v>0</v>
      </c>
      <c r="AFT45" s="118">
        <v>0</v>
      </c>
      <c r="AFU45" s="118">
        <v>0</v>
      </c>
      <c r="AFV45" s="118">
        <v>0</v>
      </c>
      <c r="AFW45" s="118">
        <v>0</v>
      </c>
      <c r="AFX45" s="118">
        <v>0</v>
      </c>
      <c r="AFY45" s="118">
        <v>0</v>
      </c>
      <c r="AFZ45" s="118">
        <v>0</v>
      </c>
      <c r="AGA45" s="118">
        <v>0</v>
      </c>
      <c r="AGB45" s="118">
        <v>0</v>
      </c>
      <c r="AGC45" s="118">
        <v>0</v>
      </c>
      <c r="AGD45" s="118">
        <v>0</v>
      </c>
      <c r="AGE45" s="118">
        <v>0</v>
      </c>
      <c r="AGF45" s="118">
        <v>0</v>
      </c>
      <c r="AGG45" s="118">
        <v>0</v>
      </c>
      <c r="AGH45" s="118">
        <v>0</v>
      </c>
      <c r="AGI45" s="118">
        <v>0</v>
      </c>
      <c r="AGJ45" s="118">
        <v>0</v>
      </c>
      <c r="AGK45" s="118">
        <v>0</v>
      </c>
      <c r="AGL45" s="118">
        <v>0</v>
      </c>
      <c r="AGM45" s="118">
        <v>0</v>
      </c>
      <c r="AGN45" s="118">
        <v>0</v>
      </c>
      <c r="AGO45" s="118">
        <v>0</v>
      </c>
      <c r="AGP45" s="118">
        <v>0</v>
      </c>
      <c r="AGQ45" s="118">
        <v>0</v>
      </c>
      <c r="AGR45" s="118">
        <v>0</v>
      </c>
      <c r="AGS45" s="118">
        <v>0</v>
      </c>
      <c r="AGT45" s="118">
        <v>0</v>
      </c>
      <c r="AGU45" s="118">
        <v>0</v>
      </c>
      <c r="AGV45" s="118">
        <v>0</v>
      </c>
      <c r="AGW45" s="118">
        <v>0</v>
      </c>
      <c r="AGX45" s="118">
        <v>0</v>
      </c>
      <c r="AGY45" s="118">
        <v>0</v>
      </c>
      <c r="AGZ45" s="118">
        <v>0</v>
      </c>
      <c r="AHA45" s="118">
        <v>0</v>
      </c>
      <c r="AHB45" s="118">
        <v>0</v>
      </c>
      <c r="AHC45" s="118">
        <v>0</v>
      </c>
      <c r="AHD45" s="118">
        <v>0</v>
      </c>
      <c r="AHE45" s="118">
        <v>0</v>
      </c>
      <c r="AHF45" s="118">
        <v>0</v>
      </c>
      <c r="AHG45" s="118">
        <v>0</v>
      </c>
      <c r="AHH45" s="118">
        <v>0</v>
      </c>
      <c r="AHI45" s="118">
        <v>0</v>
      </c>
      <c r="AHJ45" s="118">
        <v>0</v>
      </c>
      <c r="AHK45" s="118">
        <v>0</v>
      </c>
      <c r="AHL45" s="118">
        <v>0</v>
      </c>
      <c r="AHM45" s="118">
        <v>0</v>
      </c>
      <c r="AHN45" s="118">
        <v>0</v>
      </c>
      <c r="AHO45" s="118">
        <v>0</v>
      </c>
      <c r="AHP45" s="118">
        <v>0</v>
      </c>
      <c r="AHQ45" s="118">
        <v>0</v>
      </c>
      <c r="AHR45" s="118">
        <v>0</v>
      </c>
      <c r="AHS45" s="118">
        <v>0</v>
      </c>
      <c r="AHT45" s="118">
        <v>0</v>
      </c>
      <c r="AHU45" s="118">
        <v>0</v>
      </c>
      <c r="AHV45" s="118">
        <v>0</v>
      </c>
      <c r="AHW45" s="118">
        <v>0</v>
      </c>
      <c r="AHX45" s="118">
        <v>0</v>
      </c>
      <c r="AHY45" s="118">
        <v>0</v>
      </c>
      <c r="AHZ45" s="118">
        <v>0</v>
      </c>
      <c r="AIA45" s="118">
        <v>0</v>
      </c>
      <c r="AIB45" s="118">
        <v>0</v>
      </c>
      <c r="AIC45" s="118">
        <v>0</v>
      </c>
      <c r="AID45" s="118">
        <v>0</v>
      </c>
      <c r="AIE45" s="118">
        <v>0</v>
      </c>
      <c r="AIF45" s="118">
        <v>0</v>
      </c>
      <c r="AIG45" s="118">
        <v>0</v>
      </c>
      <c r="AIH45" s="118">
        <v>0</v>
      </c>
      <c r="AII45" s="118">
        <v>0</v>
      </c>
      <c r="AIJ45" s="118">
        <v>0</v>
      </c>
      <c r="AIK45" s="118">
        <v>0</v>
      </c>
      <c r="AIL45" s="118">
        <v>0</v>
      </c>
      <c r="AIM45" s="118">
        <v>0</v>
      </c>
      <c r="AIN45" s="118">
        <v>0</v>
      </c>
      <c r="AIO45" s="118">
        <v>0</v>
      </c>
      <c r="AIP45" s="118">
        <v>0</v>
      </c>
      <c r="AIQ45" s="118">
        <v>0</v>
      </c>
      <c r="AIR45" s="118">
        <v>0</v>
      </c>
      <c r="AIS45" s="118">
        <v>0</v>
      </c>
      <c r="AIT45" s="118">
        <v>0</v>
      </c>
      <c r="AIU45" s="118">
        <v>0</v>
      </c>
      <c r="AIV45" s="118">
        <v>0</v>
      </c>
      <c r="AIW45" s="118">
        <v>0</v>
      </c>
      <c r="AIX45" s="118">
        <v>0</v>
      </c>
      <c r="AIY45" s="118">
        <v>0</v>
      </c>
      <c r="AIZ45" s="118">
        <v>0</v>
      </c>
      <c r="AJA45" s="118">
        <v>0</v>
      </c>
      <c r="AJB45" s="118">
        <v>0</v>
      </c>
      <c r="AJC45" s="118">
        <v>0</v>
      </c>
      <c r="AJD45" s="118">
        <v>0</v>
      </c>
      <c r="AJE45" s="118">
        <v>0</v>
      </c>
      <c r="AJF45" s="118">
        <v>0</v>
      </c>
      <c r="AJG45" s="118">
        <v>0</v>
      </c>
      <c r="AJH45" s="118">
        <v>0</v>
      </c>
      <c r="AJI45" s="118">
        <v>0</v>
      </c>
      <c r="AJJ45" s="118">
        <v>0</v>
      </c>
      <c r="AJK45" s="118">
        <v>0</v>
      </c>
      <c r="AJL45" s="118">
        <v>0</v>
      </c>
      <c r="AJM45" s="118">
        <v>0</v>
      </c>
      <c r="AJN45" s="118">
        <v>0</v>
      </c>
      <c r="AJO45" s="118">
        <v>0</v>
      </c>
      <c r="AJP45" s="118">
        <v>0</v>
      </c>
      <c r="AJQ45" s="118">
        <v>0</v>
      </c>
      <c r="AJR45" s="118">
        <v>0</v>
      </c>
      <c r="AJS45" s="118">
        <v>0</v>
      </c>
      <c r="AJT45" s="118">
        <v>0</v>
      </c>
      <c r="AJU45" s="118">
        <v>0</v>
      </c>
      <c r="AJV45" s="118">
        <v>0</v>
      </c>
      <c r="AJW45" s="118">
        <v>0</v>
      </c>
      <c r="AJX45" s="118">
        <v>0</v>
      </c>
      <c r="AJY45" s="118">
        <v>0</v>
      </c>
      <c r="AJZ45" s="118">
        <v>0</v>
      </c>
      <c r="AKA45" s="118">
        <v>0</v>
      </c>
      <c r="AKB45" s="118">
        <v>0</v>
      </c>
      <c r="AKC45" s="118">
        <v>0</v>
      </c>
      <c r="AKD45" s="118">
        <v>0</v>
      </c>
      <c r="AKE45" s="118">
        <v>0</v>
      </c>
      <c r="AKF45" s="118">
        <v>0</v>
      </c>
      <c r="AKG45" s="118">
        <v>0</v>
      </c>
      <c r="AKH45" s="118">
        <v>0</v>
      </c>
      <c r="AKI45" s="118">
        <v>0</v>
      </c>
      <c r="AKJ45" s="118">
        <v>0</v>
      </c>
      <c r="AKK45" s="118">
        <v>0</v>
      </c>
      <c r="AKL45" s="118">
        <v>0</v>
      </c>
      <c r="AKM45" s="118">
        <v>0</v>
      </c>
      <c r="AKN45" s="118">
        <v>0</v>
      </c>
      <c r="AKO45" s="118">
        <v>0</v>
      </c>
      <c r="AKP45" s="118">
        <v>0</v>
      </c>
      <c r="AKQ45" s="118">
        <v>0</v>
      </c>
      <c r="AKR45" s="118">
        <v>0</v>
      </c>
      <c r="AKS45" s="118">
        <v>0</v>
      </c>
      <c r="AKT45" s="118">
        <v>0</v>
      </c>
      <c r="AKU45" s="118">
        <v>0</v>
      </c>
      <c r="AKV45" s="118">
        <v>0</v>
      </c>
      <c r="AKW45" s="118">
        <v>0</v>
      </c>
      <c r="AKX45" s="118">
        <v>0</v>
      </c>
      <c r="AKY45" s="118">
        <v>0</v>
      </c>
      <c r="AKZ45" s="118">
        <v>0</v>
      </c>
      <c r="ALA45" s="118">
        <v>0</v>
      </c>
      <c r="ALB45" s="118">
        <v>0</v>
      </c>
      <c r="ALC45" s="118">
        <v>0</v>
      </c>
      <c r="ALD45" s="118">
        <v>0</v>
      </c>
      <c r="ALE45" s="118">
        <v>0</v>
      </c>
      <c r="ALF45" s="118">
        <v>0</v>
      </c>
      <c r="ALG45" s="118">
        <v>0</v>
      </c>
      <c r="ALH45" s="118">
        <v>0</v>
      </c>
      <c r="ALI45" s="118">
        <v>0</v>
      </c>
      <c r="ALJ45" s="118">
        <v>0</v>
      </c>
      <c r="ALK45" s="118">
        <v>0</v>
      </c>
      <c r="ALL45" s="118">
        <v>0</v>
      </c>
      <c r="ALM45" s="118">
        <v>0</v>
      </c>
      <c r="ALN45" s="118">
        <v>0</v>
      </c>
      <c r="ALO45" s="118">
        <v>0</v>
      </c>
      <c r="ALP45" s="118">
        <v>0</v>
      </c>
      <c r="ALQ45" s="118">
        <v>0</v>
      </c>
      <c r="ALR45" s="118">
        <v>0</v>
      </c>
      <c r="ALS45" s="118">
        <v>0</v>
      </c>
      <c r="ALT45" s="118">
        <v>0</v>
      </c>
      <c r="ALU45" s="118">
        <v>0</v>
      </c>
      <c r="ALV45" s="118">
        <v>0</v>
      </c>
      <c r="ALW45" s="118">
        <v>0</v>
      </c>
      <c r="ALX45" s="118">
        <v>0</v>
      </c>
      <c r="ALY45" s="118">
        <v>0</v>
      </c>
      <c r="ALZ45" s="118">
        <v>0</v>
      </c>
      <c r="AMA45" s="118">
        <v>0</v>
      </c>
      <c r="AMB45" s="118">
        <v>0</v>
      </c>
      <c r="AMC45" s="118">
        <v>0</v>
      </c>
      <c r="AMD45" s="118">
        <v>0</v>
      </c>
      <c r="AME45" s="118">
        <v>0</v>
      </c>
      <c r="AMF45" s="118">
        <v>0</v>
      </c>
      <c r="AMG45" s="118">
        <v>0</v>
      </c>
      <c r="AMH45" s="118">
        <v>0</v>
      </c>
      <c r="AMI45" s="118">
        <v>0</v>
      </c>
      <c r="AMJ45" s="118">
        <v>0</v>
      </c>
      <c r="AMK45" s="118">
        <v>0</v>
      </c>
      <c r="AML45" s="118">
        <v>0</v>
      </c>
      <c r="AMM45" s="118">
        <v>0</v>
      </c>
      <c r="AMN45" s="118">
        <v>0</v>
      </c>
      <c r="AMO45" s="118">
        <v>0</v>
      </c>
      <c r="AMP45" s="118">
        <v>0</v>
      </c>
      <c r="AMQ45" s="118">
        <v>0</v>
      </c>
      <c r="AMR45" s="118">
        <v>0</v>
      </c>
      <c r="AMS45" s="118">
        <v>0</v>
      </c>
      <c r="AMT45" s="118">
        <v>0</v>
      </c>
      <c r="AMU45" s="118">
        <v>0</v>
      </c>
      <c r="AMV45" s="118">
        <v>0</v>
      </c>
      <c r="AMW45" s="118">
        <v>0</v>
      </c>
      <c r="AMX45" s="118">
        <v>0</v>
      </c>
      <c r="AMY45" s="118">
        <v>0</v>
      </c>
      <c r="AMZ45" s="118">
        <v>0</v>
      </c>
      <c r="ANA45" s="118">
        <v>0</v>
      </c>
      <c r="ANB45" s="118">
        <v>0</v>
      </c>
      <c r="ANC45" s="118">
        <v>0</v>
      </c>
      <c r="AND45" s="118">
        <v>0</v>
      </c>
      <c r="ANE45" s="118">
        <v>0</v>
      </c>
      <c r="ANF45" s="118">
        <v>0</v>
      </c>
      <c r="ANG45" s="118">
        <v>0</v>
      </c>
      <c r="ANH45" s="118">
        <v>0</v>
      </c>
      <c r="ANI45" s="118">
        <v>0</v>
      </c>
      <c r="ANJ45" s="118">
        <v>0</v>
      </c>
      <c r="ANK45" s="118">
        <v>0</v>
      </c>
      <c r="ANL45" s="118">
        <v>0</v>
      </c>
      <c r="ANM45" s="118">
        <v>0</v>
      </c>
      <c r="ANN45" s="118">
        <v>0</v>
      </c>
      <c r="ANO45" s="118">
        <v>0</v>
      </c>
      <c r="ANP45" s="118">
        <v>0</v>
      </c>
      <c r="ANQ45" s="118">
        <v>0</v>
      </c>
      <c r="ANR45" s="118">
        <v>0</v>
      </c>
      <c r="ANS45" s="118">
        <v>0</v>
      </c>
      <c r="ANT45" s="118">
        <v>0</v>
      </c>
      <c r="ANU45" s="118">
        <v>0</v>
      </c>
      <c r="ANV45" s="118">
        <v>0</v>
      </c>
      <c r="ANW45" s="118">
        <v>0</v>
      </c>
      <c r="ANX45" s="118">
        <v>0</v>
      </c>
      <c r="ANY45" s="118">
        <v>0</v>
      </c>
      <c r="ANZ45" s="118">
        <v>0</v>
      </c>
      <c r="AOA45" s="118">
        <v>0</v>
      </c>
      <c r="AOB45" s="118">
        <v>0</v>
      </c>
      <c r="AOC45" s="118">
        <v>0</v>
      </c>
      <c r="AOD45" s="118">
        <v>0</v>
      </c>
      <c r="AOE45" s="118">
        <v>0</v>
      </c>
      <c r="AOF45" s="118">
        <v>0</v>
      </c>
      <c r="AOG45" s="118">
        <v>0</v>
      </c>
      <c r="AOH45" s="118">
        <v>0</v>
      </c>
      <c r="AOI45" s="118">
        <v>0</v>
      </c>
      <c r="AOJ45" s="118">
        <v>0</v>
      </c>
      <c r="AOK45" s="118">
        <v>0</v>
      </c>
      <c r="AOL45" s="118">
        <v>0</v>
      </c>
      <c r="AOM45" s="118">
        <v>0</v>
      </c>
      <c r="AON45" s="118">
        <v>0</v>
      </c>
      <c r="AOO45" s="118">
        <v>0</v>
      </c>
      <c r="AOP45" s="118">
        <v>0</v>
      </c>
      <c r="AOQ45" s="118">
        <v>0</v>
      </c>
      <c r="AOR45" s="118">
        <v>0</v>
      </c>
      <c r="AOS45" s="118">
        <v>0</v>
      </c>
      <c r="AOT45" s="118">
        <v>0</v>
      </c>
      <c r="AOU45" s="118">
        <v>0</v>
      </c>
      <c r="AOV45" s="118">
        <v>0</v>
      </c>
      <c r="AOW45" s="118">
        <v>0</v>
      </c>
      <c r="AOX45" s="118">
        <v>0</v>
      </c>
      <c r="AOY45" s="118">
        <v>0</v>
      </c>
      <c r="AOZ45" s="118">
        <v>0</v>
      </c>
      <c r="APA45" s="118">
        <v>0</v>
      </c>
      <c r="APB45" s="118">
        <v>0</v>
      </c>
      <c r="APC45" s="118">
        <v>0</v>
      </c>
      <c r="APD45" s="118">
        <v>0</v>
      </c>
      <c r="APE45" s="118">
        <v>0</v>
      </c>
      <c r="APF45" s="118">
        <v>0</v>
      </c>
      <c r="APG45" s="118">
        <v>0</v>
      </c>
      <c r="APH45" s="118">
        <v>0</v>
      </c>
      <c r="API45" s="118">
        <v>0</v>
      </c>
      <c r="APJ45" s="118">
        <v>0</v>
      </c>
      <c r="APK45" s="118">
        <v>0</v>
      </c>
      <c r="APL45" s="118">
        <v>0</v>
      </c>
      <c r="APM45" s="118">
        <v>0</v>
      </c>
      <c r="APN45" s="118">
        <v>0</v>
      </c>
      <c r="APO45" s="118">
        <v>0</v>
      </c>
      <c r="APP45" s="118">
        <v>0</v>
      </c>
      <c r="APQ45" s="118">
        <v>0</v>
      </c>
      <c r="APR45" s="118">
        <v>0</v>
      </c>
      <c r="APS45" s="118">
        <v>0</v>
      </c>
      <c r="APT45" s="118">
        <v>0</v>
      </c>
      <c r="APU45" s="118">
        <v>0</v>
      </c>
      <c r="APV45" s="118">
        <v>0</v>
      </c>
      <c r="APW45" s="118">
        <v>0</v>
      </c>
      <c r="APX45" s="118">
        <v>0</v>
      </c>
      <c r="APY45" s="118">
        <v>0</v>
      </c>
      <c r="APZ45" s="118">
        <v>0</v>
      </c>
      <c r="AQA45" s="118">
        <v>0</v>
      </c>
      <c r="AQB45" s="118">
        <v>0</v>
      </c>
      <c r="AQC45" s="118">
        <v>0</v>
      </c>
      <c r="AQD45" s="118">
        <v>0</v>
      </c>
      <c r="AQE45" s="118">
        <v>0</v>
      </c>
      <c r="AQF45" s="118">
        <v>0</v>
      </c>
      <c r="AQG45" s="118">
        <v>0</v>
      </c>
      <c r="AQH45" s="118">
        <v>0</v>
      </c>
      <c r="AQI45" s="118">
        <v>0</v>
      </c>
      <c r="AQJ45" s="118">
        <v>0</v>
      </c>
      <c r="AQK45" s="118">
        <v>0</v>
      </c>
      <c r="AQL45" s="118">
        <v>0</v>
      </c>
      <c r="AQM45" s="118">
        <v>0</v>
      </c>
      <c r="AQN45" s="118">
        <v>0</v>
      </c>
      <c r="AQO45" s="118">
        <v>0</v>
      </c>
      <c r="AQP45" s="118">
        <v>0</v>
      </c>
      <c r="AQQ45" s="118">
        <v>0</v>
      </c>
      <c r="AQR45" s="118">
        <v>0</v>
      </c>
      <c r="AQS45" s="118">
        <v>0</v>
      </c>
      <c r="AQT45" s="118">
        <v>0</v>
      </c>
      <c r="AQU45" s="118">
        <v>0</v>
      </c>
      <c r="AQV45" s="118">
        <v>0</v>
      </c>
      <c r="AQW45" s="118">
        <v>0</v>
      </c>
      <c r="AQX45" s="118">
        <v>0</v>
      </c>
      <c r="AQY45" s="118">
        <v>0</v>
      </c>
      <c r="AQZ45" s="118">
        <v>0</v>
      </c>
      <c r="ARA45" s="118">
        <v>0</v>
      </c>
      <c r="ARB45" s="118">
        <v>0</v>
      </c>
      <c r="ARC45" s="118">
        <v>0</v>
      </c>
      <c r="ARD45" s="118">
        <v>0</v>
      </c>
      <c r="ARE45" s="118">
        <v>0</v>
      </c>
      <c r="ARF45" s="118">
        <v>0</v>
      </c>
      <c r="ARG45" s="118">
        <v>0</v>
      </c>
      <c r="ARH45" s="118">
        <v>0</v>
      </c>
      <c r="ARI45" s="118">
        <v>0</v>
      </c>
      <c r="ARJ45" s="118">
        <v>0</v>
      </c>
      <c r="ARK45" s="118">
        <v>0</v>
      </c>
      <c r="ARL45" s="118">
        <v>0</v>
      </c>
      <c r="ARM45" s="118">
        <v>0</v>
      </c>
      <c r="ARN45" s="118">
        <v>0</v>
      </c>
      <c r="ARO45" s="118">
        <v>0</v>
      </c>
      <c r="ARP45" s="118">
        <v>0</v>
      </c>
      <c r="ARQ45" s="118">
        <v>0</v>
      </c>
      <c r="ARR45" s="118">
        <v>0</v>
      </c>
      <c r="ARS45" s="118">
        <v>0</v>
      </c>
      <c r="ART45" s="118">
        <v>0</v>
      </c>
      <c r="ARU45" s="118">
        <v>0</v>
      </c>
      <c r="ARV45" s="118">
        <v>0</v>
      </c>
      <c r="ARW45" s="118">
        <v>0</v>
      </c>
      <c r="ARX45" s="118">
        <v>0</v>
      </c>
      <c r="ARY45" s="118">
        <v>0</v>
      </c>
      <c r="ARZ45" s="118">
        <v>0</v>
      </c>
      <c r="ASA45" s="118">
        <v>0</v>
      </c>
      <c r="ASB45" s="118">
        <v>0</v>
      </c>
      <c r="ASC45" s="118">
        <v>0</v>
      </c>
      <c r="ASD45" s="118">
        <v>0</v>
      </c>
      <c r="ASE45" s="118">
        <v>0</v>
      </c>
      <c r="ASF45" s="118">
        <v>0</v>
      </c>
      <c r="ASG45" s="118">
        <v>0</v>
      </c>
      <c r="ASH45" s="118">
        <v>0</v>
      </c>
      <c r="ASI45" s="118">
        <v>0</v>
      </c>
      <c r="ASJ45" s="118">
        <v>0</v>
      </c>
      <c r="ASK45" s="118">
        <v>0</v>
      </c>
      <c r="ASL45" s="118">
        <v>0</v>
      </c>
      <c r="ASM45" s="118">
        <v>0</v>
      </c>
      <c r="ASN45" s="118">
        <v>0</v>
      </c>
      <c r="ASO45" s="118">
        <v>0</v>
      </c>
      <c r="ASP45" s="118">
        <v>0</v>
      </c>
      <c r="ASQ45" s="118">
        <v>0</v>
      </c>
      <c r="ASR45" s="118">
        <v>0</v>
      </c>
      <c r="ASS45" s="118">
        <v>0</v>
      </c>
      <c r="AST45" s="118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</row>
    <row r="46" spans="1:2234" x14ac:dyDescent="0.25">
      <c r="A46" s="121" t="s">
        <v>250</v>
      </c>
      <c r="B46" s="118">
        <v>1.4E-2</v>
      </c>
      <c r="C46" s="118">
        <v>0.24199999999999999</v>
      </c>
      <c r="D46" s="118">
        <v>3.4000000000000002E-2</v>
      </c>
      <c r="E46" s="118">
        <v>4.7E-2</v>
      </c>
      <c r="F46" s="118">
        <v>0.13300000000000001</v>
      </c>
      <c r="G46" s="118">
        <v>2.1999999999999999E-2</v>
      </c>
      <c r="H46" s="118">
        <v>2.3E-2</v>
      </c>
      <c r="I46" s="118">
        <v>6.4000000000000001E-2</v>
      </c>
      <c r="J46" s="118">
        <v>7.5999999999999998E-2</v>
      </c>
      <c r="K46" s="118">
        <v>2.5999999999999999E-2</v>
      </c>
      <c r="L46" s="118">
        <v>7.0000000000000001E-3</v>
      </c>
      <c r="M46" s="118">
        <v>5.5E-2</v>
      </c>
      <c r="N46" s="118">
        <v>7.6999999999999999E-2</v>
      </c>
      <c r="O46" s="118">
        <v>8.0000000000000002E-3</v>
      </c>
      <c r="P46" s="118">
        <v>0.02</v>
      </c>
      <c r="Q46" s="118">
        <v>1.7999999999999999E-2</v>
      </c>
      <c r="R46" s="118">
        <v>5.7000000000000002E-2</v>
      </c>
      <c r="S46" s="118">
        <v>8.9999999999999993E-3</v>
      </c>
      <c r="T46" s="118">
        <v>1.0999999999999999E-2</v>
      </c>
      <c r="U46" s="118">
        <v>0.01</v>
      </c>
      <c r="V46" s="118">
        <v>1.7999999999999999E-2</v>
      </c>
      <c r="W46" s="118">
        <v>4.9000000000000002E-2</v>
      </c>
      <c r="X46" s="118">
        <v>7.0000000000000001E-3</v>
      </c>
      <c r="Y46" s="118">
        <v>4.0000000000000001E-3</v>
      </c>
      <c r="Z46" s="118">
        <v>5.1999999999999998E-2</v>
      </c>
      <c r="AA46" s="118">
        <v>1.4E-2</v>
      </c>
      <c r="AB46" s="118">
        <v>4.0000000000000001E-3</v>
      </c>
      <c r="AC46" s="118">
        <v>7.0000000000000001E-3</v>
      </c>
      <c r="AD46" s="118">
        <v>1.6E-2</v>
      </c>
      <c r="AE46" s="118">
        <v>2.7E-2</v>
      </c>
      <c r="AF46" s="118">
        <v>0.48399999999999999</v>
      </c>
      <c r="AG46" s="118">
        <v>6.7000000000000004E-2</v>
      </c>
      <c r="AH46" s="118">
        <v>9.4E-2</v>
      </c>
      <c r="AI46" s="118">
        <v>0.26500000000000001</v>
      </c>
      <c r="AJ46" s="118">
        <v>4.2999999999999997E-2</v>
      </c>
      <c r="AK46" s="118">
        <v>4.7E-2</v>
      </c>
      <c r="AL46" s="118">
        <v>0.128</v>
      </c>
      <c r="AM46" s="118">
        <v>0.151</v>
      </c>
      <c r="AN46" s="118">
        <v>5.1999999999999998E-2</v>
      </c>
      <c r="AO46" s="118">
        <v>1.4999999999999999E-2</v>
      </c>
      <c r="AP46" s="118">
        <v>0.109</v>
      </c>
      <c r="AQ46" s="118">
        <v>0.153</v>
      </c>
      <c r="AR46" s="118">
        <v>1.7000000000000001E-2</v>
      </c>
      <c r="AS46" s="118">
        <v>3.9E-2</v>
      </c>
      <c r="AT46" s="118">
        <v>3.5000000000000003E-2</v>
      </c>
      <c r="AU46" s="118">
        <v>0.115</v>
      </c>
      <c r="AV46" s="118">
        <v>1.7999999999999999E-2</v>
      </c>
      <c r="AW46" s="118">
        <v>2.1000000000000001E-2</v>
      </c>
      <c r="AX46" s="118">
        <v>1.9E-2</v>
      </c>
      <c r="AY46" s="118">
        <v>3.5999999999999997E-2</v>
      </c>
      <c r="AZ46" s="118">
        <v>9.8000000000000004E-2</v>
      </c>
      <c r="BA46" s="118">
        <v>1.4E-2</v>
      </c>
      <c r="BB46" s="118">
        <v>8.0000000000000002E-3</v>
      </c>
      <c r="BC46" s="118">
        <v>0.104</v>
      </c>
      <c r="BD46" s="118">
        <v>2.9000000000000001E-2</v>
      </c>
      <c r="BE46" s="118">
        <v>8.0000000000000002E-3</v>
      </c>
      <c r="BF46" s="118">
        <v>1.4E-2</v>
      </c>
      <c r="BG46" s="118">
        <v>3.1E-2</v>
      </c>
      <c r="BH46" s="118">
        <v>4.1000000000000002E-2</v>
      </c>
      <c r="BI46" s="118">
        <v>0.72599999999999998</v>
      </c>
      <c r="BJ46" s="118">
        <v>0.10100000000000001</v>
      </c>
      <c r="BK46" s="118">
        <v>0.14199999999999999</v>
      </c>
      <c r="BL46" s="118">
        <v>0.39800000000000002</v>
      </c>
      <c r="BM46" s="118">
        <v>6.5000000000000002E-2</v>
      </c>
      <c r="BN46" s="118">
        <v>7.0000000000000007E-2</v>
      </c>
      <c r="BO46" s="118">
        <v>0.192</v>
      </c>
      <c r="BP46" s="118">
        <v>0.22700000000000001</v>
      </c>
      <c r="BQ46" s="118">
        <v>7.8E-2</v>
      </c>
      <c r="BR46" s="118">
        <v>2.1999999999999999E-2</v>
      </c>
      <c r="BS46" s="118">
        <v>0.16400000000000001</v>
      </c>
      <c r="BT46" s="118">
        <v>0.23</v>
      </c>
      <c r="BU46" s="118">
        <v>2.5000000000000001E-2</v>
      </c>
      <c r="BV46" s="118">
        <v>5.8999999999999997E-2</v>
      </c>
      <c r="BW46" s="118">
        <v>5.2999999999999999E-2</v>
      </c>
      <c r="BX46" s="118">
        <v>0.17199999999999999</v>
      </c>
      <c r="BY46" s="118">
        <v>2.7E-2</v>
      </c>
      <c r="BZ46" s="118">
        <v>3.2000000000000001E-2</v>
      </c>
      <c r="CA46" s="118">
        <v>2.9000000000000001E-2</v>
      </c>
      <c r="CB46" s="118">
        <v>5.3999999999999999E-2</v>
      </c>
      <c r="CC46" s="118">
        <v>0.14699999999999999</v>
      </c>
      <c r="CD46" s="118">
        <v>2.1000000000000001E-2</v>
      </c>
      <c r="CE46" s="118">
        <v>1.2E-2</v>
      </c>
      <c r="CF46" s="118">
        <v>0.156</v>
      </c>
      <c r="CG46" s="118">
        <v>4.2999999999999997E-2</v>
      </c>
      <c r="CH46" s="118">
        <v>1.2E-2</v>
      </c>
      <c r="CI46" s="118">
        <v>0.02</v>
      </c>
      <c r="CJ46" s="118">
        <v>4.7E-2</v>
      </c>
      <c r="CK46" s="118">
        <v>5.3999999999999999E-2</v>
      </c>
      <c r="CL46" s="118">
        <v>0.96899999999999997</v>
      </c>
      <c r="CM46" s="118">
        <v>0.13500000000000001</v>
      </c>
      <c r="CN46" s="118">
        <v>0.189</v>
      </c>
      <c r="CO46" s="118">
        <v>0.53100000000000003</v>
      </c>
      <c r="CP46" s="118">
        <v>8.5999999999999993E-2</v>
      </c>
      <c r="CQ46" s="118">
        <v>9.2999999999999999E-2</v>
      </c>
      <c r="CR46" s="118">
        <v>0.25600000000000001</v>
      </c>
      <c r="CS46" s="118">
        <v>0.30199999999999999</v>
      </c>
      <c r="CT46" s="118">
        <v>0.105</v>
      </c>
      <c r="CU46" s="118">
        <v>2.9000000000000001E-2</v>
      </c>
      <c r="CV46" s="118">
        <v>0.218</v>
      </c>
      <c r="CW46" s="118">
        <v>0.307</v>
      </c>
      <c r="CX46" s="118">
        <v>3.3000000000000002E-2</v>
      </c>
      <c r="CY46" s="118">
        <v>7.8E-2</v>
      </c>
      <c r="CZ46" s="118">
        <v>7.0999999999999994E-2</v>
      </c>
      <c r="DA46" s="118">
        <v>0.23</v>
      </c>
      <c r="DB46" s="118">
        <v>3.5999999999999997E-2</v>
      </c>
      <c r="DC46" s="118">
        <v>4.2999999999999997E-2</v>
      </c>
      <c r="DD46" s="118">
        <v>3.9E-2</v>
      </c>
      <c r="DE46" s="118">
        <v>7.1999999999999995E-2</v>
      </c>
      <c r="DF46" s="118">
        <v>0.19600000000000001</v>
      </c>
      <c r="DG46" s="118">
        <v>2.7E-2</v>
      </c>
      <c r="DH46" s="118">
        <v>1.7000000000000001E-2</v>
      </c>
      <c r="DI46" s="118">
        <v>0.20799999999999999</v>
      </c>
      <c r="DJ46" s="118">
        <v>5.8000000000000003E-2</v>
      </c>
      <c r="DK46" s="118">
        <v>1.6E-2</v>
      </c>
      <c r="DL46" s="118">
        <v>2.7E-2</v>
      </c>
      <c r="DM46" s="118">
        <v>6.3E-2</v>
      </c>
      <c r="DN46" s="118">
        <v>6.8000000000000005E-2</v>
      </c>
      <c r="DO46" s="118">
        <v>1.2110000000000001</v>
      </c>
      <c r="DP46" s="118">
        <v>0.16900000000000001</v>
      </c>
      <c r="DQ46" s="118">
        <v>0.23599999999999999</v>
      </c>
      <c r="DR46" s="118">
        <v>0.66300000000000003</v>
      </c>
      <c r="DS46" s="118">
        <v>0.108</v>
      </c>
      <c r="DT46" s="118">
        <v>0.11700000000000001</v>
      </c>
      <c r="DU46" s="118">
        <v>0.32</v>
      </c>
      <c r="DV46" s="118">
        <v>0.378</v>
      </c>
      <c r="DW46" s="118">
        <v>0.13100000000000001</v>
      </c>
      <c r="DX46" s="118">
        <v>3.6999999999999998E-2</v>
      </c>
      <c r="DY46" s="118">
        <v>0.27300000000000002</v>
      </c>
      <c r="DZ46" s="118">
        <v>0.38300000000000001</v>
      </c>
      <c r="EA46" s="118">
        <v>4.1000000000000002E-2</v>
      </c>
      <c r="EB46" s="118">
        <v>9.8000000000000004E-2</v>
      </c>
      <c r="EC46" s="118">
        <v>8.8999999999999996E-2</v>
      </c>
      <c r="ED46" s="118">
        <v>0.28699999999999998</v>
      </c>
      <c r="EE46" s="118">
        <v>4.5999999999999999E-2</v>
      </c>
      <c r="EF46" s="118">
        <v>5.3999999999999999E-2</v>
      </c>
      <c r="EG46" s="118">
        <v>4.9000000000000002E-2</v>
      </c>
      <c r="EH46" s="118">
        <v>0.09</v>
      </c>
      <c r="EI46" s="118">
        <v>0.245</v>
      </c>
      <c r="EJ46" s="118">
        <v>3.4000000000000002E-2</v>
      </c>
      <c r="EK46" s="118">
        <v>2.1000000000000001E-2</v>
      </c>
      <c r="EL46" s="118">
        <v>0.25900000000000001</v>
      </c>
      <c r="EM46" s="118">
        <v>7.1999999999999995E-2</v>
      </c>
      <c r="EN46" s="118">
        <v>0.02</v>
      </c>
      <c r="EO46" s="118">
        <v>3.4000000000000002E-2</v>
      </c>
      <c r="EP46" s="118">
        <v>7.8E-2</v>
      </c>
      <c r="EQ46" s="118">
        <v>8.1000000000000003E-2</v>
      </c>
      <c r="ER46" s="118">
        <v>1.4530000000000001</v>
      </c>
      <c r="ES46" s="118">
        <v>0.20200000000000001</v>
      </c>
      <c r="ET46" s="118">
        <v>0.28299999999999997</v>
      </c>
      <c r="EU46" s="118">
        <v>0.79600000000000004</v>
      </c>
      <c r="EV46" s="118">
        <v>0.129</v>
      </c>
      <c r="EW46" s="118">
        <v>0.14000000000000001</v>
      </c>
      <c r="EX46" s="118">
        <v>0.38300000000000001</v>
      </c>
      <c r="EY46" s="118">
        <v>0.45400000000000001</v>
      </c>
      <c r="EZ46" s="118">
        <v>0.157</v>
      </c>
      <c r="FA46" s="118">
        <v>4.3999999999999997E-2</v>
      </c>
      <c r="FB46" s="118">
        <v>0.32700000000000001</v>
      </c>
      <c r="FC46" s="118">
        <v>0.46</v>
      </c>
      <c r="FD46" s="118">
        <v>0.05</v>
      </c>
      <c r="FE46" s="118">
        <v>0.11799999999999999</v>
      </c>
      <c r="FF46" s="118">
        <v>0.106</v>
      </c>
      <c r="FG46" s="118">
        <v>0.34499999999999997</v>
      </c>
      <c r="FH46" s="118">
        <v>5.5E-2</v>
      </c>
      <c r="FI46" s="118">
        <v>6.4000000000000001E-2</v>
      </c>
      <c r="FJ46" s="118">
        <v>5.8000000000000003E-2</v>
      </c>
      <c r="FK46" s="118">
        <v>0.108</v>
      </c>
      <c r="FL46" s="118">
        <v>0.29399999999999998</v>
      </c>
      <c r="FM46" s="118">
        <v>4.1000000000000002E-2</v>
      </c>
      <c r="FN46" s="118">
        <v>2.5000000000000001E-2</v>
      </c>
      <c r="FO46" s="118">
        <v>0.311</v>
      </c>
      <c r="FP46" s="118">
        <v>8.6999999999999994E-2</v>
      </c>
      <c r="FQ46" s="118">
        <v>2.4E-2</v>
      </c>
      <c r="FR46" s="118">
        <v>4.1000000000000002E-2</v>
      </c>
      <c r="FS46" s="118">
        <v>9.4E-2</v>
      </c>
      <c r="FT46" s="118">
        <v>9.5000000000000001E-2</v>
      </c>
      <c r="FU46" s="118">
        <v>1.6950000000000001</v>
      </c>
      <c r="FV46" s="118">
        <v>0.23599999999999999</v>
      </c>
      <c r="FW46" s="118">
        <v>0.33</v>
      </c>
      <c r="FX46" s="118">
        <v>0.92900000000000005</v>
      </c>
      <c r="FY46" s="118">
        <v>0.151</v>
      </c>
      <c r="FZ46" s="118">
        <v>0.16300000000000001</v>
      </c>
      <c r="GA46" s="118">
        <v>0.44700000000000001</v>
      </c>
      <c r="GB46" s="118">
        <v>0.52900000000000003</v>
      </c>
      <c r="GC46" s="118">
        <v>0.183</v>
      </c>
      <c r="GD46" s="118">
        <v>5.1999999999999998E-2</v>
      </c>
      <c r="GE46" s="118">
        <v>0.38200000000000001</v>
      </c>
      <c r="GF46" s="118">
        <v>0.53600000000000003</v>
      </c>
      <c r="GG46" s="118">
        <v>5.8000000000000003E-2</v>
      </c>
      <c r="GH46" s="118">
        <v>0.13700000000000001</v>
      </c>
      <c r="GI46" s="118">
        <v>0.124</v>
      </c>
      <c r="GJ46" s="118">
        <v>0.40200000000000002</v>
      </c>
      <c r="GK46" s="118">
        <v>6.4000000000000001E-2</v>
      </c>
      <c r="GL46" s="118">
        <v>7.4999999999999997E-2</v>
      </c>
      <c r="GM46" s="118">
        <v>6.8000000000000005E-2</v>
      </c>
      <c r="GN46" s="118">
        <v>0.126</v>
      </c>
      <c r="GO46" s="118">
        <v>0.34300000000000003</v>
      </c>
      <c r="GP46" s="118">
        <v>4.8000000000000001E-2</v>
      </c>
      <c r="GQ46" s="118">
        <v>2.9000000000000001E-2</v>
      </c>
      <c r="GR46" s="118">
        <v>0.36299999999999999</v>
      </c>
      <c r="GS46" s="118">
        <v>0.10100000000000001</v>
      </c>
      <c r="GT46" s="118">
        <v>2.8000000000000001E-2</v>
      </c>
      <c r="GU46" s="118">
        <v>4.8000000000000001E-2</v>
      </c>
      <c r="GV46" s="118">
        <v>0.11</v>
      </c>
      <c r="GW46" s="118">
        <v>0.109</v>
      </c>
      <c r="GX46" s="118">
        <v>1.9370000000000001</v>
      </c>
      <c r="GY46" s="118">
        <v>0.27</v>
      </c>
      <c r="GZ46" s="118">
        <v>0.377</v>
      </c>
      <c r="HA46" s="118">
        <v>1.0609999999999999</v>
      </c>
      <c r="HB46" s="118">
        <v>0.17199999999999999</v>
      </c>
      <c r="HC46" s="118">
        <v>0.187</v>
      </c>
      <c r="HD46" s="118">
        <v>0.51100000000000001</v>
      </c>
      <c r="HE46" s="118">
        <v>0.60499999999999998</v>
      </c>
      <c r="HF46" s="118">
        <v>0.20899999999999999</v>
      </c>
      <c r="HG46" s="118">
        <v>5.8999999999999997E-2</v>
      </c>
      <c r="HH46" s="118">
        <v>0.437</v>
      </c>
      <c r="HI46" s="118">
        <v>0.61299999999999999</v>
      </c>
      <c r="HJ46" s="118">
        <v>6.6000000000000003E-2</v>
      </c>
      <c r="HK46" s="118">
        <v>0.157</v>
      </c>
      <c r="HL46" s="118">
        <v>0.14199999999999999</v>
      </c>
      <c r="HM46" s="118">
        <v>0.45900000000000002</v>
      </c>
      <c r="HN46" s="118">
        <v>7.2999999999999995E-2</v>
      </c>
      <c r="HO46" s="118">
        <v>8.5999999999999993E-2</v>
      </c>
      <c r="HP46" s="118">
        <v>7.8E-2</v>
      </c>
      <c r="HQ46" s="118">
        <v>0.14399999999999999</v>
      </c>
      <c r="HR46" s="118">
        <v>0.39200000000000002</v>
      </c>
      <c r="HS46" s="118">
        <v>5.5E-2</v>
      </c>
      <c r="HT46" s="118">
        <v>3.3000000000000002E-2</v>
      </c>
      <c r="HU46" s="118">
        <v>0.41499999999999998</v>
      </c>
      <c r="HV46" s="118">
        <v>0.11600000000000001</v>
      </c>
      <c r="HW46" s="118">
        <v>3.2000000000000001E-2</v>
      </c>
      <c r="HX46" s="118">
        <v>5.3999999999999999E-2</v>
      </c>
      <c r="HY46" s="118">
        <v>0.125</v>
      </c>
      <c r="HZ46" s="118">
        <v>0.122</v>
      </c>
      <c r="IA46" s="118">
        <v>2.1789999999999998</v>
      </c>
      <c r="IB46" s="118">
        <v>0.30399999999999999</v>
      </c>
      <c r="IC46" s="118">
        <v>0.42499999999999999</v>
      </c>
      <c r="ID46" s="118">
        <v>1.194</v>
      </c>
      <c r="IE46" s="118">
        <v>0.19400000000000001</v>
      </c>
      <c r="IF46" s="118">
        <v>0.21</v>
      </c>
      <c r="IG46" s="118">
        <v>0.57499999999999996</v>
      </c>
      <c r="IH46" s="118">
        <v>0.68</v>
      </c>
      <c r="II46" s="118">
        <v>0.23499999999999999</v>
      </c>
      <c r="IJ46" s="118">
        <v>6.6000000000000003E-2</v>
      </c>
      <c r="IK46" s="118">
        <v>0.49099999999999999</v>
      </c>
      <c r="IL46" s="118">
        <v>0.69</v>
      </c>
      <c r="IM46" s="118">
        <v>7.3999999999999996E-2</v>
      </c>
      <c r="IN46" s="118">
        <v>0.17599999999999999</v>
      </c>
      <c r="IO46" s="118">
        <v>0.16</v>
      </c>
      <c r="IP46" s="118">
        <v>0.51700000000000002</v>
      </c>
      <c r="IQ46" s="118">
        <v>8.2000000000000003E-2</v>
      </c>
      <c r="IR46" s="118">
        <v>9.7000000000000003E-2</v>
      </c>
      <c r="IS46" s="118">
        <v>8.6999999999999994E-2</v>
      </c>
      <c r="IT46" s="118">
        <v>0.16200000000000001</v>
      </c>
      <c r="IU46" s="118">
        <v>0.441</v>
      </c>
      <c r="IV46" s="118">
        <v>6.2E-2</v>
      </c>
      <c r="IW46" s="118">
        <v>3.6999999999999998E-2</v>
      </c>
      <c r="IX46" s="118">
        <v>0.46700000000000003</v>
      </c>
      <c r="IY46" s="118">
        <v>0.13</v>
      </c>
      <c r="IZ46" s="118">
        <v>3.5000000000000003E-2</v>
      </c>
      <c r="JA46" s="118">
        <v>6.0999999999999999E-2</v>
      </c>
      <c r="JB46" s="118">
        <v>0.14099999999999999</v>
      </c>
      <c r="JC46" s="118">
        <v>0.13600000000000001</v>
      </c>
      <c r="JD46" s="118">
        <v>2.4209999999999998</v>
      </c>
      <c r="JE46" s="118">
        <v>0.33700000000000002</v>
      </c>
      <c r="JF46" s="118">
        <v>0.47199999999999998</v>
      </c>
      <c r="JG46" s="118">
        <v>1.327</v>
      </c>
      <c r="JH46" s="118">
        <v>0.215</v>
      </c>
      <c r="JI46" s="118">
        <v>0.23300000000000001</v>
      </c>
      <c r="JJ46" s="118">
        <v>0.63900000000000001</v>
      </c>
      <c r="JK46" s="118">
        <v>0.75600000000000001</v>
      </c>
      <c r="JL46" s="118">
        <v>0.26100000000000001</v>
      </c>
      <c r="JM46" s="118">
        <v>7.3999999999999996E-2</v>
      </c>
      <c r="JN46" s="118">
        <v>0.54600000000000004</v>
      </c>
      <c r="JO46" s="118">
        <v>0.76600000000000001</v>
      </c>
      <c r="JP46" s="118">
        <v>8.3000000000000004E-2</v>
      </c>
      <c r="JQ46" s="118">
        <v>0.19600000000000001</v>
      </c>
      <c r="JR46" s="118">
        <v>0.17699999999999999</v>
      </c>
      <c r="JS46" s="118">
        <v>0.57399999999999995</v>
      </c>
      <c r="JT46" s="118">
        <v>9.0999999999999998E-2</v>
      </c>
      <c r="JU46" s="118">
        <v>0.107</v>
      </c>
      <c r="JV46" s="118">
        <v>9.7000000000000003E-2</v>
      </c>
      <c r="JW46" s="118">
        <v>0.18</v>
      </c>
      <c r="JX46" s="118">
        <v>0.49</v>
      </c>
      <c r="JY46" s="118">
        <v>6.8000000000000005E-2</v>
      </c>
      <c r="JZ46" s="118">
        <v>4.1000000000000002E-2</v>
      </c>
      <c r="KA46" s="118">
        <v>0.51900000000000002</v>
      </c>
      <c r="KB46" s="118">
        <v>0.14499999999999999</v>
      </c>
      <c r="KC46" s="118">
        <v>3.9E-2</v>
      </c>
      <c r="KD46" s="118">
        <v>6.8000000000000005E-2</v>
      </c>
      <c r="KE46" s="118">
        <v>0.157</v>
      </c>
      <c r="KF46" s="118">
        <v>0.14899999999999999</v>
      </c>
      <c r="KG46" s="118">
        <v>2.6640000000000001</v>
      </c>
      <c r="KH46" s="118">
        <v>0.371</v>
      </c>
      <c r="KI46" s="118">
        <v>0.51900000000000002</v>
      </c>
      <c r="KJ46" s="118">
        <v>1.46</v>
      </c>
      <c r="KK46" s="118">
        <v>0.23699999999999999</v>
      </c>
      <c r="KL46" s="118">
        <v>0.25700000000000001</v>
      </c>
      <c r="KM46" s="118">
        <v>0.70299999999999996</v>
      </c>
      <c r="KN46" s="118">
        <v>0.83199999999999996</v>
      </c>
      <c r="KO46" s="118">
        <v>0.28799999999999998</v>
      </c>
      <c r="KP46" s="118">
        <v>8.1000000000000003E-2</v>
      </c>
      <c r="KQ46" s="118">
        <v>0.6</v>
      </c>
      <c r="KR46" s="118">
        <v>0.84299999999999997</v>
      </c>
      <c r="KS46" s="118">
        <v>9.0999999999999998E-2</v>
      </c>
      <c r="KT46" s="118">
        <v>0.215</v>
      </c>
      <c r="KU46" s="118">
        <v>0.19500000000000001</v>
      </c>
      <c r="KV46" s="118">
        <v>0.63200000000000001</v>
      </c>
      <c r="KW46" s="118">
        <v>0.1</v>
      </c>
      <c r="KX46" s="118">
        <v>0.11799999999999999</v>
      </c>
      <c r="KY46" s="118">
        <v>0.107</v>
      </c>
      <c r="KZ46" s="118">
        <v>0.19800000000000001</v>
      </c>
      <c r="LA46" s="118">
        <v>0.53900000000000003</v>
      </c>
      <c r="LB46" s="118">
        <v>7.4999999999999997E-2</v>
      </c>
      <c r="LC46" s="118">
        <v>4.4999999999999998E-2</v>
      </c>
      <c r="LD46" s="118">
        <v>0.57099999999999995</v>
      </c>
      <c r="LE46" s="118">
        <v>0.159</v>
      </c>
      <c r="LF46" s="118">
        <v>4.2999999999999997E-2</v>
      </c>
      <c r="LG46" s="118">
        <v>7.4999999999999997E-2</v>
      </c>
      <c r="LH46" s="118">
        <v>0.17199999999999999</v>
      </c>
      <c r="LI46" s="118">
        <v>0.16300000000000001</v>
      </c>
      <c r="LJ46" s="118">
        <v>2.9060000000000001</v>
      </c>
      <c r="LK46" s="118">
        <v>0.40500000000000003</v>
      </c>
      <c r="LL46" s="118">
        <v>0.56599999999999995</v>
      </c>
      <c r="LM46" s="118">
        <v>1.5920000000000001</v>
      </c>
      <c r="LN46" s="118">
        <v>0.25800000000000001</v>
      </c>
      <c r="LO46" s="118">
        <v>0.28000000000000003</v>
      </c>
      <c r="LP46" s="118">
        <v>0.76700000000000002</v>
      </c>
      <c r="LQ46" s="118">
        <v>0.90700000000000003</v>
      </c>
      <c r="LR46" s="118">
        <v>0.314</v>
      </c>
      <c r="LS46" s="118">
        <v>8.7999999999999995E-2</v>
      </c>
      <c r="LT46" s="118">
        <v>0.65500000000000003</v>
      </c>
      <c r="LU46" s="118">
        <v>0.92</v>
      </c>
      <c r="LV46" s="118">
        <v>9.9000000000000005E-2</v>
      </c>
      <c r="LW46" s="118">
        <v>0.23499999999999999</v>
      </c>
      <c r="LX46" s="118">
        <v>0.21299999999999999</v>
      </c>
      <c r="LY46" s="118">
        <v>0.68899999999999995</v>
      </c>
      <c r="LZ46" s="118">
        <v>0.109</v>
      </c>
      <c r="MA46" s="118">
        <v>0.129</v>
      </c>
      <c r="MB46" s="118">
        <v>0.11600000000000001</v>
      </c>
      <c r="MC46" s="118">
        <v>0.216</v>
      </c>
      <c r="MD46" s="118">
        <v>0.58799999999999997</v>
      </c>
      <c r="ME46" s="118">
        <v>8.2000000000000003E-2</v>
      </c>
      <c r="MF46" s="118">
        <v>0.05</v>
      </c>
      <c r="MG46" s="118">
        <v>0.623</v>
      </c>
      <c r="MH46" s="118">
        <v>0.17399999999999999</v>
      </c>
      <c r="MI46" s="118">
        <v>4.7E-2</v>
      </c>
      <c r="MJ46" s="118">
        <v>8.2000000000000003E-2</v>
      </c>
      <c r="MK46" s="118">
        <v>0.188</v>
      </c>
      <c r="ML46" s="118">
        <v>0.17599999999999999</v>
      </c>
      <c r="MM46" s="118">
        <v>3.1480000000000001</v>
      </c>
      <c r="MN46" s="118">
        <v>0.438</v>
      </c>
      <c r="MO46" s="118">
        <v>0.61299999999999999</v>
      </c>
      <c r="MP46" s="118">
        <v>1.7250000000000001</v>
      </c>
      <c r="MQ46" s="118">
        <v>0.28000000000000003</v>
      </c>
      <c r="MR46" s="118">
        <v>0.30299999999999999</v>
      </c>
      <c r="MS46" s="118">
        <v>0.83099999999999996</v>
      </c>
      <c r="MT46" s="118">
        <v>0.98299999999999998</v>
      </c>
      <c r="MU46" s="118">
        <v>0.34</v>
      </c>
      <c r="MV46" s="118">
        <v>9.6000000000000002E-2</v>
      </c>
      <c r="MW46" s="118">
        <v>0.70899999999999996</v>
      </c>
      <c r="MX46" s="118">
        <v>0.996</v>
      </c>
      <c r="MY46" s="118">
        <v>0.107</v>
      </c>
      <c r="MZ46" s="118">
        <v>0.255</v>
      </c>
      <c r="NA46" s="118">
        <v>0.23100000000000001</v>
      </c>
      <c r="NB46" s="118">
        <v>0.747</v>
      </c>
      <c r="NC46" s="118">
        <v>0.11899999999999999</v>
      </c>
      <c r="ND46" s="118">
        <v>0.14000000000000001</v>
      </c>
      <c r="NE46" s="118">
        <v>0.126</v>
      </c>
      <c r="NF46" s="118">
        <v>0.23400000000000001</v>
      </c>
      <c r="NG46" s="118">
        <v>0.63700000000000001</v>
      </c>
      <c r="NH46" s="118">
        <v>8.8999999999999996E-2</v>
      </c>
      <c r="NI46" s="118">
        <v>5.3999999999999999E-2</v>
      </c>
      <c r="NJ46" s="118">
        <v>0.67500000000000004</v>
      </c>
      <c r="NK46" s="118">
        <v>0.188</v>
      </c>
      <c r="NL46" s="118">
        <v>5.0999999999999997E-2</v>
      </c>
      <c r="NM46" s="118">
        <v>8.7999999999999995E-2</v>
      </c>
      <c r="NN46" s="118">
        <v>0.20399999999999999</v>
      </c>
      <c r="NO46" s="118">
        <v>0.19</v>
      </c>
      <c r="NP46" s="118">
        <v>3.39</v>
      </c>
      <c r="NQ46" s="118">
        <v>0.47199999999999998</v>
      </c>
      <c r="NR46" s="118">
        <v>0.66</v>
      </c>
      <c r="NS46" s="118">
        <v>1.8580000000000001</v>
      </c>
      <c r="NT46" s="118">
        <v>0.30199999999999999</v>
      </c>
      <c r="NU46" s="118">
        <v>0.32700000000000001</v>
      </c>
      <c r="NV46" s="118">
        <v>0.89500000000000002</v>
      </c>
      <c r="NW46" s="118">
        <v>1.0580000000000001</v>
      </c>
      <c r="NX46" s="118">
        <v>0.36599999999999999</v>
      </c>
      <c r="NY46" s="118">
        <v>0.10299999999999999</v>
      </c>
      <c r="NZ46" s="118">
        <v>0.76400000000000001</v>
      </c>
      <c r="OA46" s="118">
        <v>1.073</v>
      </c>
      <c r="OB46" s="118">
        <v>0.11600000000000001</v>
      </c>
      <c r="OC46" s="118">
        <v>0.27400000000000002</v>
      </c>
      <c r="OD46" s="118">
        <v>0.248</v>
      </c>
      <c r="OE46" s="118">
        <v>0.80400000000000005</v>
      </c>
      <c r="OF46" s="118">
        <v>0.128</v>
      </c>
      <c r="OG46" s="118">
        <v>0.15</v>
      </c>
      <c r="OH46" s="118">
        <v>0.13600000000000001</v>
      </c>
      <c r="OI46" s="118">
        <v>0.252</v>
      </c>
      <c r="OJ46" s="118">
        <v>0.68600000000000005</v>
      </c>
      <c r="OK46" s="118">
        <v>9.6000000000000002E-2</v>
      </c>
      <c r="OL46" s="118">
        <v>5.8000000000000003E-2</v>
      </c>
      <c r="OM46" s="118">
        <v>0.72699999999999998</v>
      </c>
      <c r="ON46" s="118">
        <v>0.20300000000000001</v>
      </c>
      <c r="OO46" s="118">
        <v>5.5E-2</v>
      </c>
      <c r="OP46" s="118">
        <v>9.5000000000000001E-2</v>
      </c>
      <c r="OQ46" s="118">
        <v>0.219</v>
      </c>
      <c r="OR46" s="118">
        <v>0.20300000000000001</v>
      </c>
      <c r="OS46" s="118">
        <v>3.6320000000000001</v>
      </c>
      <c r="OT46" s="118">
        <v>0.50600000000000001</v>
      </c>
      <c r="OU46" s="118">
        <v>0.70799999999999996</v>
      </c>
      <c r="OV46" s="118">
        <v>1.99</v>
      </c>
      <c r="OW46" s="118">
        <v>0.32300000000000001</v>
      </c>
      <c r="OX46" s="118">
        <v>0.35</v>
      </c>
      <c r="OY46" s="118">
        <v>0.95899999999999996</v>
      </c>
      <c r="OZ46" s="118">
        <v>1.1339999999999999</v>
      </c>
      <c r="PA46" s="118">
        <v>0.39200000000000002</v>
      </c>
      <c r="PB46" s="118">
        <v>0.111</v>
      </c>
      <c r="PC46" s="118">
        <v>0.81899999999999995</v>
      </c>
      <c r="PD46" s="118">
        <v>1.1499999999999999</v>
      </c>
      <c r="PE46" s="118">
        <v>0.124</v>
      </c>
      <c r="PF46" s="118">
        <v>0.29399999999999998</v>
      </c>
      <c r="PG46" s="118">
        <v>0.26600000000000001</v>
      </c>
      <c r="PH46" s="118">
        <v>0.86199999999999999</v>
      </c>
      <c r="PI46" s="118">
        <v>0.13700000000000001</v>
      </c>
      <c r="PJ46" s="118">
        <v>0.161</v>
      </c>
      <c r="PK46" s="118">
        <v>0.14599999999999999</v>
      </c>
      <c r="PL46" s="118">
        <v>0.27</v>
      </c>
      <c r="PM46" s="118">
        <v>0.73599999999999999</v>
      </c>
      <c r="PN46" s="118">
        <v>0.10299999999999999</v>
      </c>
      <c r="PO46" s="118">
        <v>6.2E-2</v>
      </c>
      <c r="PP46" s="118">
        <v>0.77800000000000002</v>
      </c>
      <c r="PQ46" s="118">
        <v>0.217</v>
      </c>
      <c r="PR46" s="118">
        <v>5.8999999999999997E-2</v>
      </c>
      <c r="PS46" s="118">
        <v>0.10199999999999999</v>
      </c>
      <c r="PT46" s="118">
        <v>0.23499999999999999</v>
      </c>
      <c r="PU46" s="118">
        <v>0.217</v>
      </c>
      <c r="PV46" s="118">
        <v>3.8740000000000001</v>
      </c>
      <c r="PW46" s="118">
        <v>0.54</v>
      </c>
      <c r="PX46" s="118">
        <v>0.755</v>
      </c>
      <c r="PY46" s="118">
        <v>2.1230000000000002</v>
      </c>
      <c r="PZ46" s="118">
        <v>0.34499999999999997</v>
      </c>
      <c r="QA46" s="118">
        <v>0.373</v>
      </c>
      <c r="QB46" s="118">
        <v>1.022</v>
      </c>
      <c r="QC46" s="118">
        <v>1.21</v>
      </c>
      <c r="QD46" s="118">
        <v>0.41799999999999998</v>
      </c>
      <c r="QE46" s="118">
        <v>0.11799999999999999</v>
      </c>
      <c r="QF46" s="118">
        <v>0.873</v>
      </c>
      <c r="QG46" s="118">
        <v>1.226</v>
      </c>
      <c r="QH46" s="118">
        <v>0.13200000000000001</v>
      </c>
      <c r="QI46" s="118">
        <v>0.313</v>
      </c>
      <c r="QJ46" s="118">
        <v>0.28399999999999997</v>
      </c>
      <c r="QK46" s="118">
        <v>0.91900000000000004</v>
      </c>
      <c r="QL46" s="118">
        <v>0.14599999999999999</v>
      </c>
      <c r="QM46" s="118">
        <v>0.17199999999999999</v>
      </c>
      <c r="QN46" s="118">
        <v>0.155</v>
      </c>
      <c r="QO46" s="118">
        <v>0.28799999999999998</v>
      </c>
      <c r="QP46" s="118">
        <v>0.78500000000000003</v>
      </c>
      <c r="QQ46" s="118">
        <v>0.11</v>
      </c>
      <c r="QR46" s="118">
        <v>6.6000000000000003E-2</v>
      </c>
      <c r="QS46" s="118">
        <v>0.83</v>
      </c>
      <c r="QT46" s="118">
        <v>0.23200000000000001</v>
      </c>
      <c r="QU46" s="118">
        <v>6.3E-2</v>
      </c>
      <c r="QV46" s="118">
        <v>0.109</v>
      </c>
      <c r="QW46" s="118">
        <v>0.251</v>
      </c>
      <c r="QX46" s="118">
        <v>0.23100000000000001</v>
      </c>
      <c r="QY46" s="118">
        <v>4.117</v>
      </c>
      <c r="QZ46" s="118">
        <v>0.57299999999999995</v>
      </c>
      <c r="RA46" s="118">
        <v>0.80200000000000005</v>
      </c>
      <c r="RB46" s="118">
        <v>2.2559999999999998</v>
      </c>
      <c r="RC46" s="118">
        <v>0.36599999999999999</v>
      </c>
      <c r="RD46" s="118">
        <v>0.39700000000000002</v>
      </c>
      <c r="RE46" s="118">
        <v>1.0860000000000001</v>
      </c>
      <c r="RF46" s="118">
        <v>1.2849999999999999</v>
      </c>
      <c r="RG46" s="118">
        <v>0.44500000000000001</v>
      </c>
      <c r="RH46" s="118">
        <v>0.125</v>
      </c>
      <c r="RI46" s="118">
        <v>0.92800000000000005</v>
      </c>
      <c r="RJ46" s="118">
        <v>1.3029999999999999</v>
      </c>
      <c r="RK46" s="118">
        <v>0.14000000000000001</v>
      </c>
      <c r="RL46" s="118">
        <v>0.33300000000000002</v>
      </c>
      <c r="RM46" s="118">
        <v>0.30199999999999999</v>
      </c>
      <c r="RN46" s="118">
        <v>0.97599999999999998</v>
      </c>
      <c r="RO46" s="118">
        <v>0.155</v>
      </c>
      <c r="RP46" s="118">
        <v>0.183</v>
      </c>
      <c r="RQ46" s="118">
        <v>0.16500000000000001</v>
      </c>
      <c r="RR46" s="118">
        <v>0.30599999999999999</v>
      </c>
      <c r="RS46" s="118">
        <v>0.83399999999999996</v>
      </c>
      <c r="RT46" s="118">
        <v>0.11600000000000001</v>
      </c>
      <c r="RU46" s="118">
        <v>7.0000000000000007E-2</v>
      </c>
      <c r="RV46" s="118">
        <v>0.88200000000000001</v>
      </c>
      <c r="RW46" s="118">
        <v>0.246</v>
      </c>
      <c r="RX46" s="118">
        <v>6.7000000000000004E-2</v>
      </c>
      <c r="RY46" s="118">
        <v>0.11600000000000001</v>
      </c>
      <c r="RZ46" s="118">
        <v>0.26600000000000001</v>
      </c>
      <c r="SA46" s="118">
        <v>0.24399999999999999</v>
      </c>
      <c r="SB46" s="118">
        <v>4.359</v>
      </c>
      <c r="SC46" s="118">
        <v>0.60699999999999998</v>
      </c>
      <c r="SD46" s="118">
        <v>0.84899999999999998</v>
      </c>
      <c r="SE46" s="118">
        <v>2.3879999999999999</v>
      </c>
      <c r="SF46" s="118">
        <v>0.38800000000000001</v>
      </c>
      <c r="SG46" s="118">
        <v>0.42</v>
      </c>
      <c r="SH46" s="118">
        <v>1.1499999999999999</v>
      </c>
      <c r="SI46" s="118">
        <v>1.361</v>
      </c>
      <c r="SJ46" s="118">
        <v>0.47099999999999997</v>
      </c>
      <c r="SK46" s="118">
        <v>0.13300000000000001</v>
      </c>
      <c r="SL46" s="118">
        <v>0.98199999999999998</v>
      </c>
      <c r="SM46" s="118">
        <v>1.379</v>
      </c>
      <c r="SN46" s="118">
        <v>0.14899999999999999</v>
      </c>
      <c r="SO46" s="118">
        <v>0.35299999999999998</v>
      </c>
      <c r="SP46" s="118">
        <v>0.31900000000000001</v>
      </c>
      <c r="SQ46" s="118">
        <v>1.034</v>
      </c>
      <c r="SR46" s="118">
        <v>0.16400000000000001</v>
      </c>
      <c r="SS46" s="118">
        <v>0.193</v>
      </c>
      <c r="ST46" s="118">
        <v>0.17499999999999999</v>
      </c>
      <c r="SU46" s="118">
        <v>0.32400000000000001</v>
      </c>
      <c r="SV46" s="118">
        <v>0.88300000000000001</v>
      </c>
      <c r="SW46" s="118">
        <v>0.123</v>
      </c>
      <c r="SX46" s="118">
        <v>7.3999999999999996E-2</v>
      </c>
      <c r="SY46" s="118">
        <v>0.93400000000000005</v>
      </c>
      <c r="SZ46" s="118">
        <v>0.26100000000000001</v>
      </c>
      <c r="TA46" s="118">
        <v>7.0999999999999994E-2</v>
      </c>
      <c r="TB46" s="118">
        <v>0.123</v>
      </c>
      <c r="TC46" s="118">
        <v>0.28199999999999997</v>
      </c>
      <c r="TD46" s="118">
        <v>0.25800000000000001</v>
      </c>
      <c r="TE46" s="118">
        <v>4.601</v>
      </c>
      <c r="TF46" s="118">
        <v>0.64100000000000001</v>
      </c>
      <c r="TG46" s="118">
        <v>0.89600000000000002</v>
      </c>
      <c r="TH46" s="118">
        <v>2.5209999999999999</v>
      </c>
      <c r="TI46" s="118">
        <v>0.40899999999999997</v>
      </c>
      <c r="TJ46" s="118">
        <v>0.443</v>
      </c>
      <c r="TK46" s="118">
        <v>1.214</v>
      </c>
      <c r="TL46" s="118">
        <v>1.4359999999999999</v>
      </c>
      <c r="TM46" s="118">
        <v>0.497</v>
      </c>
      <c r="TN46" s="118">
        <v>0.14000000000000001</v>
      </c>
      <c r="TO46" s="118">
        <v>1.0369999999999999</v>
      </c>
      <c r="TP46" s="118">
        <v>1.456</v>
      </c>
      <c r="TQ46" s="118">
        <v>0.157</v>
      </c>
      <c r="TR46" s="118">
        <v>0.372</v>
      </c>
      <c r="TS46" s="118">
        <v>0.33700000000000002</v>
      </c>
      <c r="TT46" s="118">
        <v>1.091</v>
      </c>
      <c r="TU46" s="118">
        <v>0.17299999999999999</v>
      </c>
      <c r="TV46" s="118">
        <v>0.20399999999999999</v>
      </c>
      <c r="TW46" s="118">
        <v>0.184</v>
      </c>
      <c r="TX46" s="118">
        <v>0.34200000000000003</v>
      </c>
      <c r="TY46" s="118">
        <v>0.93200000000000005</v>
      </c>
      <c r="TZ46" s="118">
        <v>0.13</v>
      </c>
      <c r="UA46" s="118">
        <v>7.8E-2</v>
      </c>
      <c r="UB46" s="118">
        <v>0.98599999999999999</v>
      </c>
      <c r="UC46" s="118">
        <v>0.27500000000000002</v>
      </c>
      <c r="UD46" s="118">
        <v>7.4999999999999997E-2</v>
      </c>
      <c r="UE46" s="118">
        <v>0.129</v>
      </c>
      <c r="UF46" s="118">
        <v>0.29799999999999999</v>
      </c>
      <c r="UG46" s="118">
        <v>0.27100000000000002</v>
      </c>
      <c r="UH46" s="118">
        <v>4.843</v>
      </c>
      <c r="UI46" s="118">
        <v>0.67500000000000004</v>
      </c>
      <c r="UJ46" s="118">
        <v>0.94399999999999995</v>
      </c>
      <c r="UK46" s="118">
        <v>2.6539999999999999</v>
      </c>
      <c r="UL46" s="118">
        <v>0.43099999999999999</v>
      </c>
      <c r="UM46" s="118">
        <v>0.46700000000000003</v>
      </c>
      <c r="UN46" s="118">
        <v>1.278</v>
      </c>
      <c r="UO46" s="118">
        <v>1.512</v>
      </c>
      <c r="UP46" s="118">
        <v>0.52300000000000002</v>
      </c>
      <c r="UQ46" s="118">
        <v>0.14699999999999999</v>
      </c>
      <c r="UR46" s="118">
        <v>1.091</v>
      </c>
      <c r="US46" s="118">
        <v>1.5329999999999999</v>
      </c>
      <c r="UT46" s="118">
        <v>0.16500000000000001</v>
      </c>
      <c r="UU46" s="118">
        <v>0.39200000000000002</v>
      </c>
      <c r="UV46" s="118">
        <v>0.35499999999999998</v>
      </c>
      <c r="UW46" s="118">
        <v>1.149</v>
      </c>
      <c r="UX46" s="118">
        <v>0.182</v>
      </c>
      <c r="UY46" s="118">
        <v>0.215</v>
      </c>
      <c r="UZ46" s="118">
        <v>0.19400000000000001</v>
      </c>
      <c r="VA46" s="118">
        <v>0.36</v>
      </c>
      <c r="VB46" s="118">
        <v>0.98099999999999998</v>
      </c>
      <c r="VC46" s="118">
        <v>0.13700000000000001</v>
      </c>
      <c r="VD46" s="118">
        <v>8.3000000000000004E-2</v>
      </c>
      <c r="VE46" s="118">
        <v>1.038</v>
      </c>
      <c r="VF46" s="118">
        <v>0.28999999999999998</v>
      </c>
      <c r="VG46" s="118">
        <v>7.9000000000000001E-2</v>
      </c>
      <c r="VH46" s="118">
        <v>0.13600000000000001</v>
      </c>
      <c r="VI46" s="118">
        <v>0.313</v>
      </c>
      <c r="VJ46" s="118">
        <v>0.29799999999999999</v>
      </c>
      <c r="VK46" s="118">
        <v>5.327</v>
      </c>
      <c r="VL46" s="118">
        <v>0.74199999999999999</v>
      </c>
      <c r="VM46" s="118">
        <v>1.038</v>
      </c>
      <c r="VN46" s="118">
        <v>2.919</v>
      </c>
      <c r="VO46" s="118">
        <v>0.47399999999999998</v>
      </c>
      <c r="VP46" s="118">
        <v>0.51300000000000001</v>
      </c>
      <c r="VQ46" s="118">
        <v>1.4059999999999999</v>
      </c>
      <c r="VR46" s="118">
        <v>1.663</v>
      </c>
      <c r="VS46" s="118">
        <v>0.57499999999999996</v>
      </c>
      <c r="VT46" s="118">
        <v>0.16200000000000001</v>
      </c>
      <c r="VU46" s="118">
        <v>1.2010000000000001</v>
      </c>
      <c r="VV46" s="118">
        <v>1.6859999999999999</v>
      </c>
      <c r="VW46" s="118">
        <v>0.182</v>
      </c>
      <c r="VX46" s="118">
        <v>0.43099999999999999</v>
      </c>
      <c r="VY46" s="118">
        <v>0.39</v>
      </c>
      <c r="VZ46" s="118">
        <v>1.264</v>
      </c>
      <c r="WA46" s="118">
        <v>0.20100000000000001</v>
      </c>
      <c r="WB46" s="118">
        <v>0.23599999999999999</v>
      </c>
      <c r="WC46" s="118">
        <v>0.21299999999999999</v>
      </c>
      <c r="WD46" s="118">
        <v>0.39600000000000002</v>
      </c>
      <c r="WE46" s="118">
        <v>1.079</v>
      </c>
      <c r="WF46" s="118">
        <v>0.151</v>
      </c>
      <c r="WG46" s="118">
        <v>9.0999999999999998E-2</v>
      </c>
      <c r="WH46" s="118">
        <v>1.1419999999999999</v>
      </c>
      <c r="WI46" s="118">
        <v>0.31900000000000001</v>
      </c>
      <c r="WJ46" s="118">
        <v>8.6999999999999994E-2</v>
      </c>
      <c r="WK46" s="118">
        <v>0.15</v>
      </c>
      <c r="WL46" s="118">
        <v>0.34499999999999997</v>
      </c>
      <c r="WM46" s="118">
        <v>0.32600000000000001</v>
      </c>
      <c r="WN46" s="118">
        <v>5.8120000000000003</v>
      </c>
      <c r="WO46" s="118">
        <v>0.81</v>
      </c>
      <c r="WP46" s="118">
        <v>1.1319999999999999</v>
      </c>
      <c r="WQ46" s="118">
        <v>3.1840000000000002</v>
      </c>
      <c r="WR46" s="118">
        <v>0.51700000000000002</v>
      </c>
      <c r="WS46" s="118">
        <v>0.56000000000000005</v>
      </c>
      <c r="WT46" s="118">
        <v>1.534</v>
      </c>
      <c r="WU46" s="118">
        <v>1.8140000000000001</v>
      </c>
      <c r="WV46" s="118">
        <v>0.628</v>
      </c>
      <c r="WW46" s="118">
        <v>0.17699999999999999</v>
      </c>
      <c r="WX46" s="118">
        <v>1.31</v>
      </c>
      <c r="WY46" s="118">
        <v>1.839</v>
      </c>
      <c r="WZ46" s="118">
        <v>0.19800000000000001</v>
      </c>
      <c r="XA46" s="118">
        <v>0.47</v>
      </c>
      <c r="XB46" s="118">
        <v>0.42599999999999999</v>
      </c>
      <c r="XC46" s="118">
        <v>1.3779999999999999</v>
      </c>
      <c r="XD46" s="118">
        <v>0.219</v>
      </c>
      <c r="XE46" s="118">
        <v>0.25800000000000001</v>
      </c>
      <c r="XF46" s="118">
        <v>0.23300000000000001</v>
      </c>
      <c r="XG46" s="118">
        <v>0.43099999999999999</v>
      </c>
      <c r="XH46" s="118">
        <v>1.177</v>
      </c>
      <c r="XI46" s="118">
        <v>0.16400000000000001</v>
      </c>
      <c r="XJ46" s="118">
        <v>9.9000000000000005E-2</v>
      </c>
      <c r="XK46" s="118">
        <v>1.2450000000000001</v>
      </c>
      <c r="XL46" s="118">
        <v>0.34799999999999998</v>
      </c>
      <c r="XM46" s="118">
        <v>9.5000000000000001E-2</v>
      </c>
      <c r="XN46" s="118">
        <v>0.16300000000000001</v>
      </c>
      <c r="XO46" s="118">
        <v>0.376</v>
      </c>
      <c r="XP46" s="118">
        <v>0.35299999999999998</v>
      </c>
      <c r="XQ46" s="118">
        <v>6.2960000000000003</v>
      </c>
      <c r="XR46" s="118">
        <v>0.877</v>
      </c>
      <c r="XS46" s="118">
        <v>1.2270000000000001</v>
      </c>
      <c r="XT46" s="118">
        <v>3.45</v>
      </c>
      <c r="XU46" s="118">
        <v>0.56000000000000005</v>
      </c>
      <c r="XV46" s="118">
        <v>0.60699999999999998</v>
      </c>
      <c r="XW46" s="118">
        <v>1.6619999999999999</v>
      </c>
      <c r="XX46" s="118">
        <v>1.9650000000000001</v>
      </c>
      <c r="XY46" s="118">
        <v>0.68</v>
      </c>
      <c r="XZ46" s="118">
        <v>0.192</v>
      </c>
      <c r="YA46" s="118">
        <v>1.419</v>
      </c>
      <c r="YB46" s="118">
        <v>1.992</v>
      </c>
      <c r="YC46" s="118">
        <v>0.215</v>
      </c>
      <c r="YD46" s="118">
        <v>0.50900000000000001</v>
      </c>
      <c r="YE46" s="118">
        <v>0.46100000000000002</v>
      </c>
      <c r="YF46" s="118">
        <v>1.4930000000000001</v>
      </c>
      <c r="YG46" s="118">
        <v>0.23699999999999999</v>
      </c>
      <c r="YH46" s="118">
        <v>0.27900000000000003</v>
      </c>
      <c r="YI46" s="118">
        <v>0.252</v>
      </c>
      <c r="YJ46" s="118">
        <v>0.46700000000000003</v>
      </c>
      <c r="YK46" s="118">
        <v>1.2749999999999999</v>
      </c>
      <c r="YL46" s="118">
        <v>0.17799999999999999</v>
      </c>
      <c r="YM46" s="118">
        <v>0.107</v>
      </c>
      <c r="YN46" s="118">
        <v>1.349</v>
      </c>
      <c r="YO46" s="118">
        <v>0.377</v>
      </c>
      <c r="YP46" s="118">
        <v>0.10299999999999999</v>
      </c>
      <c r="YQ46" s="118">
        <v>0.17699999999999999</v>
      </c>
      <c r="YR46" s="118">
        <v>0.40699999999999997</v>
      </c>
      <c r="YS46" s="118">
        <v>0.38</v>
      </c>
      <c r="YT46" s="118">
        <v>6.78</v>
      </c>
      <c r="YU46" s="118">
        <v>0.94399999999999995</v>
      </c>
      <c r="YV46" s="118">
        <v>1.321</v>
      </c>
      <c r="YW46" s="118">
        <v>3.7149999999999999</v>
      </c>
      <c r="YX46" s="118">
        <v>0.60299999999999998</v>
      </c>
      <c r="YY46" s="118">
        <v>0.65300000000000002</v>
      </c>
      <c r="YZ46" s="118">
        <v>1.7889999999999999</v>
      </c>
      <c r="ZA46" s="118">
        <v>2.117</v>
      </c>
      <c r="ZB46" s="118">
        <v>0.73199999999999998</v>
      </c>
      <c r="ZC46" s="118">
        <v>0.20599999999999999</v>
      </c>
      <c r="ZD46" s="118">
        <v>1.528</v>
      </c>
      <c r="ZE46" s="118">
        <v>2.1459999999999999</v>
      </c>
      <c r="ZF46" s="118">
        <v>0.23100000000000001</v>
      </c>
      <c r="ZG46" s="118">
        <v>0.54800000000000004</v>
      </c>
      <c r="ZH46" s="118">
        <v>0.497</v>
      </c>
      <c r="ZI46" s="118">
        <v>1.6080000000000001</v>
      </c>
      <c r="ZJ46" s="118">
        <v>0.255</v>
      </c>
      <c r="ZK46" s="118">
        <v>0.30099999999999999</v>
      </c>
      <c r="ZL46" s="118">
        <v>0.27200000000000002</v>
      </c>
      <c r="ZM46" s="118">
        <v>0.503</v>
      </c>
      <c r="ZN46" s="118">
        <v>1.373</v>
      </c>
      <c r="ZO46" s="118">
        <v>0.192</v>
      </c>
      <c r="ZP46" s="118">
        <v>0.11600000000000001</v>
      </c>
      <c r="ZQ46" s="118">
        <v>1.4530000000000001</v>
      </c>
      <c r="ZR46" s="118">
        <v>0.40600000000000003</v>
      </c>
      <c r="ZS46" s="118">
        <v>0.11</v>
      </c>
      <c r="ZT46" s="118">
        <v>0.191</v>
      </c>
      <c r="ZU46" s="118">
        <v>0.439</v>
      </c>
      <c r="ZV46" s="118">
        <v>0.40699999999999997</v>
      </c>
      <c r="ZW46" s="118">
        <v>7.2640000000000002</v>
      </c>
      <c r="ZX46" s="118">
        <v>1.012</v>
      </c>
      <c r="ZY46" s="118">
        <v>1.415</v>
      </c>
      <c r="ZZ46" s="118">
        <v>3.98</v>
      </c>
      <c r="AAA46" s="118">
        <v>0.64600000000000002</v>
      </c>
      <c r="AAB46" s="118">
        <v>0.7</v>
      </c>
      <c r="AAC46" s="118">
        <v>1.917</v>
      </c>
      <c r="AAD46" s="118">
        <v>2.2679999999999998</v>
      </c>
      <c r="AAE46" s="118">
        <v>0.78400000000000003</v>
      </c>
      <c r="AAF46" s="118">
        <v>0.221</v>
      </c>
      <c r="AAG46" s="118">
        <v>1.637</v>
      </c>
      <c r="AAH46" s="118">
        <v>2.2989999999999999</v>
      </c>
      <c r="AAI46" s="118">
        <v>0.248</v>
      </c>
      <c r="AAJ46" s="118">
        <v>0.58799999999999997</v>
      </c>
      <c r="AAK46" s="118">
        <v>0.53200000000000003</v>
      </c>
      <c r="AAL46" s="118">
        <v>1.7230000000000001</v>
      </c>
      <c r="AAM46" s="118">
        <v>0.27400000000000002</v>
      </c>
      <c r="AAN46" s="118">
        <v>0.32200000000000001</v>
      </c>
      <c r="AAO46" s="118">
        <v>0.29099999999999998</v>
      </c>
      <c r="AAP46" s="118">
        <v>0.53900000000000003</v>
      </c>
      <c r="AAQ46" s="118">
        <v>1.4710000000000001</v>
      </c>
      <c r="AAR46" s="118">
        <v>0.20499999999999999</v>
      </c>
      <c r="AAS46" s="118">
        <v>0.124</v>
      </c>
      <c r="AAT46" s="118">
        <v>1.5569999999999999</v>
      </c>
      <c r="AAU46" s="118">
        <v>0.435</v>
      </c>
      <c r="AAV46" s="118">
        <v>0.11799999999999999</v>
      </c>
      <c r="AAW46" s="118">
        <v>0.20399999999999999</v>
      </c>
      <c r="AAX46" s="118">
        <v>0.47</v>
      </c>
      <c r="AAY46" s="118">
        <v>0.434</v>
      </c>
      <c r="AAZ46" s="118">
        <v>7.7489999999999997</v>
      </c>
      <c r="ABA46" s="118">
        <v>1.079</v>
      </c>
      <c r="ABB46" s="118">
        <v>1.51</v>
      </c>
      <c r="ABC46" s="118">
        <v>4.2460000000000004</v>
      </c>
      <c r="ABD46" s="118">
        <v>0.68899999999999995</v>
      </c>
      <c r="ABE46" s="118">
        <v>0.747</v>
      </c>
      <c r="ABF46" s="118">
        <v>2.0449999999999999</v>
      </c>
      <c r="ABG46" s="118">
        <v>2.419</v>
      </c>
      <c r="ABH46" s="118">
        <v>0.83699999999999997</v>
      </c>
      <c r="ABI46" s="118">
        <v>0.23599999999999999</v>
      </c>
      <c r="ABJ46" s="118">
        <v>1.746</v>
      </c>
      <c r="ABK46" s="118">
        <v>2.452</v>
      </c>
      <c r="ABL46" s="118">
        <v>0.26400000000000001</v>
      </c>
      <c r="ABM46" s="118">
        <v>0.627</v>
      </c>
      <c r="ABN46" s="118">
        <v>0.56799999999999995</v>
      </c>
      <c r="ABO46" s="118">
        <v>1.8380000000000001</v>
      </c>
      <c r="ABP46" s="118">
        <v>0.29199999999999998</v>
      </c>
      <c r="ABQ46" s="118">
        <v>0.34399999999999997</v>
      </c>
      <c r="ABR46" s="118">
        <v>0.311</v>
      </c>
      <c r="ABS46" s="118">
        <v>0.57499999999999996</v>
      </c>
      <c r="ABT46" s="118">
        <v>1.569</v>
      </c>
      <c r="ABU46" s="118">
        <v>0.219</v>
      </c>
      <c r="ABV46" s="118">
        <v>0.13200000000000001</v>
      </c>
      <c r="ABW46" s="118">
        <v>1.661</v>
      </c>
      <c r="ABX46" s="118">
        <v>0.46400000000000002</v>
      </c>
      <c r="ABY46" s="118">
        <v>0.126</v>
      </c>
      <c r="ABZ46" s="118">
        <v>0.218</v>
      </c>
      <c r="ACA46" s="118">
        <v>0.501</v>
      </c>
      <c r="ACB46" s="118">
        <v>0.46100000000000002</v>
      </c>
      <c r="ACC46" s="118">
        <v>8.2330000000000005</v>
      </c>
      <c r="ACD46" s="118">
        <v>1.147</v>
      </c>
      <c r="ACE46" s="118">
        <v>1.6040000000000001</v>
      </c>
      <c r="ACF46" s="118">
        <v>4.5110000000000001</v>
      </c>
      <c r="ACG46" s="118">
        <v>0.73199999999999998</v>
      </c>
      <c r="ACH46" s="118">
        <v>0.79300000000000004</v>
      </c>
      <c r="ACI46" s="118">
        <v>2.173</v>
      </c>
      <c r="ACJ46" s="118">
        <v>2.57</v>
      </c>
      <c r="ACK46" s="118">
        <v>0.88900000000000001</v>
      </c>
      <c r="ACL46" s="118">
        <v>0.251</v>
      </c>
      <c r="ACM46" s="118">
        <v>1.855</v>
      </c>
      <c r="ACN46" s="118">
        <v>2.6059999999999999</v>
      </c>
      <c r="ACO46" s="118">
        <v>0.28100000000000003</v>
      </c>
      <c r="ACP46" s="118">
        <v>0.66600000000000004</v>
      </c>
      <c r="ACQ46" s="118">
        <v>0.60299999999999998</v>
      </c>
      <c r="ACR46" s="118">
        <v>1.9530000000000001</v>
      </c>
      <c r="ACS46" s="118">
        <v>0.31</v>
      </c>
      <c r="ACT46" s="118">
        <v>0.36499999999999999</v>
      </c>
      <c r="ACU46" s="118">
        <v>0.33</v>
      </c>
      <c r="ACV46" s="118">
        <v>0.61099999999999999</v>
      </c>
      <c r="ACW46" s="118">
        <v>1.667</v>
      </c>
      <c r="ACX46" s="118">
        <v>0.23300000000000001</v>
      </c>
      <c r="ACY46" s="118">
        <v>0.14000000000000001</v>
      </c>
      <c r="ACZ46" s="118">
        <v>1.764</v>
      </c>
      <c r="ADA46" s="118">
        <v>0.49199999999999999</v>
      </c>
      <c r="ADB46" s="118">
        <v>0.13400000000000001</v>
      </c>
      <c r="ADC46" s="118">
        <v>0.23100000000000001</v>
      </c>
      <c r="ADD46" s="118">
        <v>0.53300000000000003</v>
      </c>
      <c r="ADE46" s="118">
        <v>0.48799999999999999</v>
      </c>
      <c r="ADF46" s="118">
        <v>8.7170000000000005</v>
      </c>
      <c r="ADG46" s="118">
        <v>1.214</v>
      </c>
      <c r="ADH46" s="118">
        <v>1.698</v>
      </c>
      <c r="ADI46" s="118">
        <v>4.7770000000000001</v>
      </c>
      <c r="ADJ46" s="118">
        <v>0.77500000000000002</v>
      </c>
      <c r="ADK46" s="118">
        <v>0.84</v>
      </c>
      <c r="ADL46" s="118">
        <v>2.3010000000000002</v>
      </c>
      <c r="ADM46" s="118">
        <v>2.7210000000000001</v>
      </c>
      <c r="ADN46" s="118">
        <v>0.94099999999999995</v>
      </c>
      <c r="ADO46" s="118">
        <v>0.26500000000000001</v>
      </c>
      <c r="ADP46" s="118">
        <v>1.964</v>
      </c>
      <c r="ADQ46" s="118">
        <v>2.7589999999999999</v>
      </c>
      <c r="ADR46" s="118">
        <v>0.29799999999999999</v>
      </c>
      <c r="ADS46" s="118">
        <v>0.70499999999999996</v>
      </c>
      <c r="ADT46" s="118">
        <v>0.63800000000000001</v>
      </c>
      <c r="ADU46" s="118">
        <v>2.0680000000000001</v>
      </c>
      <c r="ADV46" s="118">
        <v>0.32800000000000001</v>
      </c>
      <c r="ADW46" s="118">
        <v>0.38700000000000001</v>
      </c>
      <c r="ADX46" s="118">
        <v>0.34899999999999998</v>
      </c>
      <c r="ADY46" s="118">
        <v>0.64700000000000002</v>
      </c>
      <c r="ADZ46" s="118">
        <v>1.7649999999999999</v>
      </c>
      <c r="AEA46" s="118">
        <v>0.246</v>
      </c>
      <c r="AEB46" s="118">
        <v>0.14899999999999999</v>
      </c>
      <c r="AEC46" s="118">
        <v>1.8680000000000001</v>
      </c>
      <c r="AED46" s="118">
        <v>0.52100000000000002</v>
      </c>
      <c r="AEE46" s="118">
        <v>0.14199999999999999</v>
      </c>
      <c r="AEF46" s="118">
        <v>0.245</v>
      </c>
      <c r="AEG46" s="118">
        <v>0.56399999999999995</v>
      </c>
      <c r="AEH46" s="118">
        <v>0.51500000000000001</v>
      </c>
      <c r="AEI46" s="118">
        <v>9.202</v>
      </c>
      <c r="AEJ46" s="118">
        <v>1.282</v>
      </c>
      <c r="AEK46" s="118">
        <v>1.7929999999999999</v>
      </c>
      <c r="AEL46" s="118">
        <v>5.0419999999999998</v>
      </c>
      <c r="AEM46" s="118">
        <v>0.81799999999999995</v>
      </c>
      <c r="AEN46" s="118">
        <v>0.88700000000000001</v>
      </c>
      <c r="AEO46" s="118">
        <v>2.4279999999999999</v>
      </c>
      <c r="AEP46" s="118">
        <v>2.8730000000000002</v>
      </c>
      <c r="AEQ46" s="118">
        <v>0.99399999999999999</v>
      </c>
      <c r="AER46" s="118">
        <v>0.28000000000000003</v>
      </c>
      <c r="AES46" s="118">
        <v>2.0739999999999998</v>
      </c>
      <c r="AET46" s="118">
        <v>2.9119999999999999</v>
      </c>
      <c r="AEU46" s="118">
        <v>0.314</v>
      </c>
      <c r="AEV46" s="118">
        <v>0.74399999999999999</v>
      </c>
      <c r="AEW46" s="118">
        <v>0.67400000000000004</v>
      </c>
      <c r="AEX46" s="118">
        <v>2.1829999999999998</v>
      </c>
      <c r="AEY46" s="118">
        <v>0.34599999999999997</v>
      </c>
      <c r="AEZ46" s="118">
        <v>0.40799999999999997</v>
      </c>
      <c r="AFA46" s="118">
        <v>0.36899999999999999</v>
      </c>
      <c r="AFB46" s="118">
        <v>0.68300000000000005</v>
      </c>
      <c r="AFC46" s="118">
        <v>1.863</v>
      </c>
      <c r="AFD46" s="118">
        <v>0.26</v>
      </c>
      <c r="AFE46" s="118">
        <v>0.157</v>
      </c>
      <c r="AFF46" s="118">
        <v>1.972</v>
      </c>
      <c r="AFG46" s="118">
        <v>0.55000000000000004</v>
      </c>
      <c r="AFH46" s="118">
        <v>0.15</v>
      </c>
      <c r="AFI46" s="118">
        <v>0.25900000000000001</v>
      </c>
      <c r="AFJ46" s="118">
        <v>0.59499999999999997</v>
      </c>
      <c r="AFK46" s="118">
        <v>0.54300000000000004</v>
      </c>
      <c r="AFL46" s="118">
        <v>9.6859999999999999</v>
      </c>
      <c r="AFM46" s="118">
        <v>1.349</v>
      </c>
      <c r="AFN46" s="118">
        <v>1.887</v>
      </c>
      <c r="AFO46" s="118">
        <v>5.3070000000000004</v>
      </c>
      <c r="AFP46" s="118">
        <v>0.86199999999999999</v>
      </c>
      <c r="AFQ46" s="118">
        <v>0.93300000000000005</v>
      </c>
      <c r="AFR46" s="118">
        <v>2.556</v>
      </c>
      <c r="AFS46" s="118">
        <v>3.024</v>
      </c>
      <c r="AFT46" s="118">
        <v>1.046</v>
      </c>
      <c r="AFU46" s="118">
        <v>0.29499999999999998</v>
      </c>
      <c r="AFV46" s="118">
        <v>2.1829999999999998</v>
      </c>
      <c r="AFW46" s="118">
        <v>3.0649999999999999</v>
      </c>
      <c r="AFX46" s="118">
        <v>0.33100000000000002</v>
      </c>
      <c r="AFY46" s="118">
        <v>0.78400000000000003</v>
      </c>
      <c r="AFZ46" s="118">
        <v>0.70899999999999996</v>
      </c>
      <c r="AGA46" s="118">
        <v>2.2970000000000002</v>
      </c>
      <c r="AGB46" s="118">
        <v>0.36499999999999999</v>
      </c>
      <c r="AGC46" s="118">
        <v>0.43</v>
      </c>
      <c r="AGD46" s="118">
        <v>0.38800000000000001</v>
      </c>
      <c r="AGE46" s="118">
        <v>0.71899999999999997</v>
      </c>
      <c r="AGF46" s="118">
        <v>1.9610000000000001</v>
      </c>
      <c r="AGG46" s="118">
        <v>0.27400000000000002</v>
      </c>
      <c r="AGH46" s="118">
        <v>0.16500000000000001</v>
      </c>
      <c r="AGI46" s="118">
        <v>2.0760000000000001</v>
      </c>
      <c r="AGJ46" s="118">
        <v>0.57899999999999996</v>
      </c>
      <c r="AGK46" s="118">
        <v>0.158</v>
      </c>
      <c r="AGL46" s="118">
        <v>0.27200000000000002</v>
      </c>
      <c r="AGM46" s="118">
        <v>0.627</v>
      </c>
      <c r="AGN46" s="118">
        <v>0.56999999999999995</v>
      </c>
      <c r="AGO46" s="118">
        <v>10.17</v>
      </c>
      <c r="AGP46" s="118">
        <v>1.417</v>
      </c>
      <c r="AGQ46" s="118">
        <v>1.9810000000000001</v>
      </c>
      <c r="AGR46" s="118">
        <v>5.5730000000000004</v>
      </c>
      <c r="AGS46" s="118">
        <v>0.90500000000000003</v>
      </c>
      <c r="AGT46" s="118">
        <v>0.98</v>
      </c>
      <c r="AGU46" s="118">
        <v>2.6840000000000002</v>
      </c>
      <c r="AGV46" s="118">
        <v>3.1749999999999998</v>
      </c>
      <c r="AGW46" s="118">
        <v>1.0980000000000001</v>
      </c>
      <c r="AGX46" s="118">
        <v>0.309</v>
      </c>
      <c r="AGY46" s="118">
        <v>2.2919999999999998</v>
      </c>
      <c r="AGZ46" s="118">
        <v>3.2189999999999999</v>
      </c>
      <c r="AHA46" s="118">
        <v>0.34699999999999998</v>
      </c>
      <c r="AHB46" s="118">
        <v>0.82299999999999995</v>
      </c>
      <c r="AHC46" s="118">
        <v>0.745</v>
      </c>
      <c r="AHD46" s="118">
        <v>2.4119999999999999</v>
      </c>
      <c r="AHE46" s="118">
        <v>0.38300000000000001</v>
      </c>
      <c r="AHF46" s="118">
        <v>0.45100000000000001</v>
      </c>
      <c r="AHG46" s="118">
        <v>0.40799999999999997</v>
      </c>
      <c r="AHH46" s="118">
        <v>0.755</v>
      </c>
      <c r="AHI46" s="118">
        <v>2.0590000000000002</v>
      </c>
      <c r="AHJ46" s="118">
        <v>0.28699999999999998</v>
      </c>
      <c r="AHK46" s="118">
        <v>0.17299999999999999</v>
      </c>
      <c r="AHL46" s="118">
        <v>2.1800000000000002</v>
      </c>
      <c r="AHM46" s="118">
        <v>0.60799999999999998</v>
      </c>
      <c r="AHN46" s="118">
        <v>0.16600000000000001</v>
      </c>
      <c r="AHO46" s="118">
        <v>0.28599999999999998</v>
      </c>
      <c r="AHP46" s="118">
        <v>0.65800000000000003</v>
      </c>
      <c r="AHQ46" s="118">
        <v>0.59699999999999998</v>
      </c>
      <c r="AHR46" s="118">
        <v>10.654999999999999</v>
      </c>
      <c r="AHS46" s="118">
        <v>1.484</v>
      </c>
      <c r="AHT46" s="118">
        <v>2.0760000000000001</v>
      </c>
      <c r="AHU46" s="118">
        <v>5.8380000000000001</v>
      </c>
      <c r="AHV46" s="118">
        <v>0.94799999999999995</v>
      </c>
      <c r="AHW46" s="118">
        <v>1.0269999999999999</v>
      </c>
      <c r="AHX46" s="118">
        <v>2.8119999999999998</v>
      </c>
      <c r="AHY46" s="118">
        <v>3.3260000000000001</v>
      </c>
      <c r="AHZ46" s="118">
        <v>1.151</v>
      </c>
      <c r="AIA46" s="118">
        <v>0.32400000000000001</v>
      </c>
      <c r="AIB46" s="118">
        <v>2.4009999999999998</v>
      </c>
      <c r="AIC46" s="118">
        <v>3.3719999999999999</v>
      </c>
      <c r="AID46" s="118">
        <v>0.36399999999999999</v>
      </c>
      <c r="AIE46" s="118">
        <v>0.86199999999999999</v>
      </c>
      <c r="AIF46" s="118">
        <v>0.78</v>
      </c>
      <c r="AIG46" s="118">
        <v>2.5270000000000001</v>
      </c>
      <c r="AIH46" s="118">
        <v>0.40100000000000002</v>
      </c>
      <c r="AII46" s="118">
        <v>0.47299999999999998</v>
      </c>
      <c r="AIJ46" s="118">
        <v>0.42699999999999999</v>
      </c>
      <c r="AIK46" s="118">
        <v>0.79100000000000004</v>
      </c>
      <c r="AIL46" s="118">
        <v>2.157</v>
      </c>
      <c r="AIM46" s="118">
        <v>0.30099999999999999</v>
      </c>
      <c r="AIN46" s="118">
        <v>0.182</v>
      </c>
      <c r="AIO46" s="118">
        <v>2.2829999999999999</v>
      </c>
      <c r="AIP46" s="118">
        <v>0.63700000000000001</v>
      </c>
      <c r="AIQ46" s="118">
        <v>0.17399999999999999</v>
      </c>
      <c r="AIR46" s="118">
        <v>0.3</v>
      </c>
      <c r="AIS46" s="118">
        <v>0.68899999999999995</v>
      </c>
      <c r="AIT46" s="118">
        <v>0.624</v>
      </c>
      <c r="AIU46" s="118">
        <v>11.138999999999999</v>
      </c>
      <c r="AIV46" s="118">
        <v>1.552</v>
      </c>
      <c r="AIW46" s="118">
        <v>2.17</v>
      </c>
      <c r="AIX46" s="118">
        <v>6.1029999999999998</v>
      </c>
      <c r="AIY46" s="118">
        <v>0.99099999999999999</v>
      </c>
      <c r="AIZ46" s="118">
        <v>1.073</v>
      </c>
      <c r="AJA46" s="118">
        <v>2.94</v>
      </c>
      <c r="AJB46" s="118">
        <v>3.4769999999999999</v>
      </c>
      <c r="AJC46" s="118">
        <v>1.2030000000000001</v>
      </c>
      <c r="AJD46" s="118">
        <v>0.33900000000000002</v>
      </c>
      <c r="AJE46" s="118">
        <v>2.5099999999999998</v>
      </c>
      <c r="AJF46" s="118">
        <v>3.5249999999999999</v>
      </c>
      <c r="AJG46" s="118">
        <v>0.38</v>
      </c>
      <c r="AJH46" s="118">
        <v>0.90100000000000002</v>
      </c>
      <c r="AJI46" s="118">
        <v>0.81599999999999995</v>
      </c>
      <c r="AJJ46" s="118">
        <v>2.6419999999999999</v>
      </c>
      <c r="AJK46" s="118">
        <v>0.41899999999999998</v>
      </c>
      <c r="AJL46" s="118">
        <v>0.49399999999999999</v>
      </c>
      <c r="AJM46" s="118">
        <v>0.44600000000000001</v>
      </c>
      <c r="AJN46" s="118">
        <v>0.82699999999999996</v>
      </c>
      <c r="AJO46" s="118">
        <v>2.2559999999999998</v>
      </c>
      <c r="AJP46" s="118">
        <v>0.315</v>
      </c>
      <c r="AJQ46" s="118">
        <v>0.19</v>
      </c>
      <c r="AJR46" s="118">
        <v>2.387</v>
      </c>
      <c r="AJS46" s="118">
        <v>0.66600000000000004</v>
      </c>
      <c r="AJT46" s="118">
        <v>0.18099999999999999</v>
      </c>
      <c r="AJU46" s="118">
        <v>0.313</v>
      </c>
      <c r="AJV46" s="118">
        <v>0.72099999999999997</v>
      </c>
      <c r="AJW46" s="118">
        <v>0.65100000000000002</v>
      </c>
      <c r="AJX46" s="118">
        <v>11.622999999999999</v>
      </c>
      <c r="AJY46" s="118">
        <v>1.619</v>
      </c>
      <c r="AJZ46" s="118">
        <v>2.2650000000000001</v>
      </c>
      <c r="AKA46" s="118">
        <v>6.3689999999999998</v>
      </c>
      <c r="AKB46" s="118">
        <v>1.034</v>
      </c>
      <c r="AKC46" s="118">
        <v>1.1200000000000001</v>
      </c>
      <c r="AKD46" s="118">
        <v>3.0670000000000002</v>
      </c>
      <c r="AKE46" s="118">
        <v>3.629</v>
      </c>
      <c r="AKF46" s="118">
        <v>1.2549999999999999</v>
      </c>
      <c r="AKG46" s="118">
        <v>0.35399999999999998</v>
      </c>
      <c r="AKH46" s="118">
        <v>2.6190000000000002</v>
      </c>
      <c r="AKI46" s="118">
        <v>3.6779999999999999</v>
      </c>
      <c r="AKJ46" s="118">
        <v>0.39700000000000002</v>
      </c>
      <c r="AKK46" s="118">
        <v>0.94</v>
      </c>
      <c r="AKL46" s="118">
        <v>0.85099999999999998</v>
      </c>
      <c r="AKM46" s="118">
        <v>2.7570000000000001</v>
      </c>
      <c r="AKN46" s="118">
        <v>0.438</v>
      </c>
      <c r="AKO46" s="118">
        <v>0.51500000000000001</v>
      </c>
      <c r="AKP46" s="118">
        <v>0.46600000000000003</v>
      </c>
      <c r="AKQ46" s="118">
        <v>0.86299999999999999</v>
      </c>
      <c r="AKR46" s="118">
        <v>2.3540000000000001</v>
      </c>
      <c r="AKS46" s="118">
        <v>0.32900000000000001</v>
      </c>
      <c r="AKT46" s="118">
        <v>0.19800000000000001</v>
      </c>
      <c r="AKU46" s="118">
        <v>2.4910000000000001</v>
      </c>
      <c r="AKV46" s="118">
        <v>0.69499999999999995</v>
      </c>
      <c r="AKW46" s="118">
        <v>0.189</v>
      </c>
      <c r="AKX46" s="118">
        <v>0.32700000000000001</v>
      </c>
      <c r="AKY46" s="118">
        <v>0.752</v>
      </c>
      <c r="AKZ46" s="118">
        <v>0.67800000000000005</v>
      </c>
      <c r="ALA46" s="118">
        <v>12.106999999999999</v>
      </c>
      <c r="ALB46" s="118">
        <v>1.6859999999999999</v>
      </c>
      <c r="ALC46" s="118">
        <v>2.359</v>
      </c>
      <c r="ALD46" s="118">
        <v>6.6340000000000003</v>
      </c>
      <c r="ALE46" s="118">
        <v>1.077</v>
      </c>
      <c r="ALF46" s="118">
        <v>1.167</v>
      </c>
      <c r="ALG46" s="118">
        <v>3.1949999999999998</v>
      </c>
      <c r="ALH46" s="118">
        <v>3.78</v>
      </c>
      <c r="ALI46" s="118">
        <v>1.3069999999999999</v>
      </c>
      <c r="ALJ46" s="118">
        <v>0.36799999999999999</v>
      </c>
      <c r="ALK46" s="118">
        <v>2.7280000000000002</v>
      </c>
      <c r="ALL46" s="118">
        <v>3.8319999999999999</v>
      </c>
      <c r="ALM46" s="118">
        <v>0.41299999999999998</v>
      </c>
      <c r="ALN46" s="118">
        <v>0.97899999999999998</v>
      </c>
      <c r="ALO46" s="118">
        <v>0.88700000000000001</v>
      </c>
      <c r="ALP46" s="118">
        <v>2.8719999999999999</v>
      </c>
      <c r="ALQ46" s="118">
        <v>0.45600000000000002</v>
      </c>
      <c r="ALR46" s="118">
        <v>0.53700000000000003</v>
      </c>
      <c r="ALS46" s="118">
        <v>0.48499999999999999</v>
      </c>
      <c r="ALT46" s="118">
        <v>0.89900000000000002</v>
      </c>
      <c r="ALU46" s="118">
        <v>2.452</v>
      </c>
      <c r="ALV46" s="118">
        <v>0.34200000000000003</v>
      </c>
      <c r="ALW46" s="118">
        <v>0.20599999999999999</v>
      </c>
      <c r="ALX46" s="118">
        <v>2.5950000000000002</v>
      </c>
      <c r="ALY46" s="118">
        <v>0.72399999999999998</v>
      </c>
      <c r="ALZ46" s="118">
        <v>0.19700000000000001</v>
      </c>
      <c r="AMA46" s="118">
        <v>0.34</v>
      </c>
      <c r="AMB46" s="118">
        <v>0.78300000000000003</v>
      </c>
      <c r="AMC46" s="118">
        <v>0.70499999999999996</v>
      </c>
      <c r="AMD46" s="118">
        <v>12.592000000000001</v>
      </c>
      <c r="AME46" s="118">
        <v>1.754</v>
      </c>
      <c r="AMF46" s="118">
        <v>2.4529999999999998</v>
      </c>
      <c r="AMG46" s="118">
        <v>6.9</v>
      </c>
      <c r="AMH46" s="118">
        <v>1.1200000000000001</v>
      </c>
      <c r="AMI46" s="118">
        <v>1.2130000000000001</v>
      </c>
      <c r="AMJ46" s="118">
        <v>3.323</v>
      </c>
      <c r="AMK46" s="118">
        <v>3.931</v>
      </c>
      <c r="AML46" s="118">
        <v>1.36</v>
      </c>
      <c r="AMM46" s="118">
        <v>0.38300000000000001</v>
      </c>
      <c r="AMN46" s="118">
        <v>2.8380000000000001</v>
      </c>
      <c r="AMO46" s="118">
        <v>3.9849999999999999</v>
      </c>
      <c r="AMP46" s="118">
        <v>0.43</v>
      </c>
      <c r="AMQ46" s="118">
        <v>1.0189999999999999</v>
      </c>
      <c r="AMR46" s="118">
        <v>0.92200000000000004</v>
      </c>
      <c r="AMS46" s="118">
        <v>2.9870000000000001</v>
      </c>
      <c r="AMT46" s="118">
        <v>0.47399999999999998</v>
      </c>
      <c r="AMU46" s="118">
        <v>0.55800000000000005</v>
      </c>
      <c r="AMV46" s="118">
        <v>0.505</v>
      </c>
      <c r="AMW46" s="118">
        <v>0.93500000000000005</v>
      </c>
      <c r="AMX46" s="118">
        <v>2.5499999999999998</v>
      </c>
      <c r="AMY46" s="118">
        <v>0.35599999999999998</v>
      </c>
      <c r="AMZ46" s="118">
        <v>0.215</v>
      </c>
      <c r="ANA46" s="118">
        <v>2.6989999999999998</v>
      </c>
      <c r="ANB46" s="118">
        <v>0.753</v>
      </c>
      <c r="ANC46" s="118">
        <v>0.20499999999999999</v>
      </c>
      <c r="AND46" s="118">
        <v>0.35399999999999998</v>
      </c>
      <c r="ANE46" s="118">
        <v>0.81499999999999995</v>
      </c>
      <c r="ANF46" s="118">
        <v>0.73199999999999998</v>
      </c>
      <c r="ANG46" s="118">
        <v>13.076000000000001</v>
      </c>
      <c r="ANH46" s="118">
        <v>1.821</v>
      </c>
      <c r="ANI46" s="118">
        <v>2.548</v>
      </c>
      <c r="ANJ46" s="118">
        <v>7.165</v>
      </c>
      <c r="ANK46" s="118">
        <v>1.163</v>
      </c>
      <c r="ANL46" s="118">
        <v>1.26</v>
      </c>
      <c r="ANM46" s="118">
        <v>3.4510000000000001</v>
      </c>
      <c r="ANN46" s="118">
        <v>4.0819999999999999</v>
      </c>
      <c r="ANO46" s="118">
        <v>1.4119999999999999</v>
      </c>
      <c r="ANP46" s="118">
        <v>0.39800000000000002</v>
      </c>
      <c r="ANQ46" s="118">
        <v>2.9470000000000001</v>
      </c>
      <c r="ANR46" s="118">
        <v>4.1379999999999999</v>
      </c>
      <c r="ANS46" s="118">
        <v>0.44600000000000001</v>
      </c>
      <c r="ANT46" s="118">
        <v>1.0580000000000001</v>
      </c>
      <c r="ANU46" s="118">
        <v>0.95799999999999996</v>
      </c>
      <c r="ANV46" s="118">
        <v>3.1019999999999999</v>
      </c>
      <c r="ANW46" s="118">
        <v>0.49199999999999999</v>
      </c>
      <c r="ANX46" s="118">
        <v>0.57999999999999996</v>
      </c>
      <c r="ANY46" s="118">
        <v>0.52400000000000002</v>
      </c>
      <c r="ANZ46" s="118">
        <v>0.97099999999999997</v>
      </c>
      <c r="AOA46" s="118">
        <v>2.6480000000000001</v>
      </c>
      <c r="AOB46" s="118">
        <v>0.37</v>
      </c>
      <c r="AOC46" s="118">
        <v>0.223</v>
      </c>
      <c r="AOD46" s="118">
        <v>2.802</v>
      </c>
      <c r="AOE46" s="118">
        <v>0.78200000000000003</v>
      </c>
      <c r="AOF46" s="118">
        <v>0.21299999999999999</v>
      </c>
      <c r="AOG46" s="118">
        <v>0.36799999999999999</v>
      </c>
      <c r="AOH46" s="118">
        <v>0.84599999999999997</v>
      </c>
      <c r="AOI46" s="118">
        <v>0.76</v>
      </c>
      <c r="AOJ46" s="118">
        <v>13.56</v>
      </c>
      <c r="AOK46" s="118">
        <v>1.889</v>
      </c>
      <c r="AOL46" s="118">
        <v>2.6419999999999999</v>
      </c>
      <c r="AOM46" s="118">
        <v>7.43</v>
      </c>
      <c r="AON46" s="118">
        <v>1.206</v>
      </c>
      <c r="AOO46" s="118">
        <v>1.3069999999999999</v>
      </c>
      <c r="AOP46" s="118">
        <v>3.5790000000000002</v>
      </c>
      <c r="AOQ46" s="118">
        <v>4.2329999999999997</v>
      </c>
      <c r="AOR46" s="118">
        <v>1.464</v>
      </c>
      <c r="AOS46" s="118">
        <v>0.41299999999999998</v>
      </c>
      <c r="AOT46" s="118">
        <v>3.056</v>
      </c>
      <c r="AOU46" s="118">
        <v>4.2919999999999998</v>
      </c>
      <c r="AOV46" s="118">
        <v>0.46300000000000002</v>
      </c>
      <c r="AOW46" s="118">
        <v>1.097</v>
      </c>
      <c r="AOX46" s="118">
        <v>0.99299999999999999</v>
      </c>
      <c r="AOY46" s="118">
        <v>3.2160000000000002</v>
      </c>
      <c r="AOZ46" s="118">
        <v>0.51100000000000001</v>
      </c>
      <c r="APA46" s="118">
        <v>0.60099999999999998</v>
      </c>
      <c r="APB46" s="118">
        <v>0.54300000000000004</v>
      </c>
      <c r="APC46" s="118">
        <v>1.0069999999999999</v>
      </c>
      <c r="APD46" s="118">
        <v>2.746</v>
      </c>
      <c r="APE46" s="118">
        <v>0.38300000000000001</v>
      </c>
      <c r="APF46" s="118">
        <v>0.23100000000000001</v>
      </c>
      <c r="APG46" s="118">
        <v>2.9060000000000001</v>
      </c>
      <c r="APH46" s="118">
        <v>0.81100000000000005</v>
      </c>
      <c r="API46" s="118">
        <v>0.221</v>
      </c>
      <c r="APJ46" s="118">
        <v>0.38100000000000001</v>
      </c>
      <c r="APK46" s="118">
        <v>0.877</v>
      </c>
      <c r="APL46" s="118">
        <v>0.78700000000000003</v>
      </c>
      <c r="APM46" s="118">
        <v>14.045</v>
      </c>
      <c r="APN46" s="118">
        <v>1.956</v>
      </c>
      <c r="APO46" s="118">
        <v>2.7360000000000002</v>
      </c>
      <c r="APP46" s="118">
        <v>7.6959999999999997</v>
      </c>
      <c r="APQ46" s="118">
        <v>1.2490000000000001</v>
      </c>
      <c r="APR46" s="118">
        <v>1.353</v>
      </c>
      <c r="APS46" s="118">
        <v>3.706</v>
      </c>
      <c r="APT46" s="118">
        <v>4.3849999999999998</v>
      </c>
      <c r="APU46" s="118">
        <v>1.5169999999999999</v>
      </c>
      <c r="APV46" s="118">
        <v>0.42699999999999999</v>
      </c>
      <c r="APW46" s="118">
        <v>3.165</v>
      </c>
      <c r="APX46" s="118">
        <v>4.4450000000000003</v>
      </c>
      <c r="APY46" s="118">
        <v>0.47899999999999998</v>
      </c>
      <c r="APZ46" s="118">
        <v>1.1359999999999999</v>
      </c>
      <c r="AQA46" s="118">
        <v>1.0289999999999999</v>
      </c>
      <c r="AQB46" s="118">
        <v>3.331</v>
      </c>
      <c r="AQC46" s="118">
        <v>0.52900000000000003</v>
      </c>
      <c r="AQD46" s="118">
        <v>0.623</v>
      </c>
      <c r="AQE46" s="118">
        <v>0.56299999999999994</v>
      </c>
      <c r="AQF46" s="118">
        <v>1.0429999999999999</v>
      </c>
      <c r="AQG46" s="118">
        <v>2.8439999999999999</v>
      </c>
      <c r="AQH46" s="118">
        <v>0.39700000000000002</v>
      </c>
      <c r="AQI46" s="118">
        <v>0.23899999999999999</v>
      </c>
      <c r="AQJ46" s="118">
        <v>3.01</v>
      </c>
      <c r="AQK46" s="118">
        <v>0.84</v>
      </c>
      <c r="AQL46" s="118">
        <v>0.22900000000000001</v>
      </c>
      <c r="AQM46" s="118">
        <v>0.39500000000000002</v>
      </c>
      <c r="AQN46" s="118">
        <v>0.90900000000000003</v>
      </c>
      <c r="AQO46" s="118">
        <v>0.81399999999999995</v>
      </c>
      <c r="AQP46" s="118">
        <v>14.529</v>
      </c>
      <c r="AQQ46" s="118">
        <v>2.024</v>
      </c>
      <c r="AQR46" s="118">
        <v>2.831</v>
      </c>
      <c r="AQS46" s="118">
        <v>7.9610000000000003</v>
      </c>
      <c r="AQT46" s="118">
        <v>1.292</v>
      </c>
      <c r="AQU46" s="118">
        <v>1.4</v>
      </c>
      <c r="AQV46" s="118">
        <v>3.8340000000000001</v>
      </c>
      <c r="AQW46" s="118">
        <v>4.5359999999999996</v>
      </c>
      <c r="AQX46" s="118">
        <v>1.569</v>
      </c>
      <c r="AQY46" s="118">
        <v>0.442</v>
      </c>
      <c r="AQZ46" s="118">
        <v>3.274</v>
      </c>
      <c r="ARA46" s="118">
        <v>4.5979999999999999</v>
      </c>
      <c r="ARB46" s="118">
        <v>0.496</v>
      </c>
      <c r="ARC46" s="118">
        <v>1.175</v>
      </c>
      <c r="ARD46" s="118">
        <v>1.0640000000000001</v>
      </c>
      <c r="ARE46" s="118">
        <v>3.4460000000000002</v>
      </c>
      <c r="ARF46" s="118">
        <v>0.54700000000000004</v>
      </c>
      <c r="ARG46" s="118">
        <v>0.64400000000000002</v>
      </c>
      <c r="ARH46" s="118">
        <v>0.58199999999999996</v>
      </c>
      <c r="ARI46" s="118">
        <v>1.079</v>
      </c>
      <c r="ARJ46" s="118">
        <v>2.9420000000000002</v>
      </c>
      <c r="ARK46" s="118">
        <v>0.41099999999999998</v>
      </c>
      <c r="ARL46" s="118">
        <v>0.248</v>
      </c>
      <c r="ARM46" s="118">
        <v>3.1139999999999999</v>
      </c>
      <c r="ARN46" s="118">
        <v>0.86899999999999999</v>
      </c>
      <c r="ARO46" s="118">
        <v>0.23699999999999999</v>
      </c>
      <c r="ARP46" s="118">
        <v>0.40799999999999997</v>
      </c>
      <c r="ARQ46" s="118">
        <v>0.94</v>
      </c>
      <c r="ARR46" s="118">
        <v>0.84099999999999997</v>
      </c>
      <c r="ARS46" s="118">
        <v>15.013</v>
      </c>
      <c r="ART46" s="118">
        <v>2.0910000000000002</v>
      </c>
      <c r="ARU46" s="118">
        <v>2.9249999999999998</v>
      </c>
      <c r="ARV46" s="118">
        <v>8.2260000000000009</v>
      </c>
      <c r="ARW46" s="118">
        <v>1.335</v>
      </c>
      <c r="ARX46" s="118">
        <v>1.4470000000000001</v>
      </c>
      <c r="ARY46" s="118">
        <v>3.9620000000000002</v>
      </c>
      <c r="ARZ46" s="118">
        <v>4.6870000000000003</v>
      </c>
      <c r="ASA46" s="118">
        <v>1.621</v>
      </c>
      <c r="ASB46" s="118">
        <v>0.45700000000000002</v>
      </c>
      <c r="ASC46" s="118">
        <v>3.383</v>
      </c>
      <c r="ASD46" s="118">
        <v>4.7510000000000003</v>
      </c>
      <c r="ASE46" s="118">
        <v>0.51200000000000001</v>
      </c>
      <c r="ASF46" s="118">
        <v>1.214</v>
      </c>
      <c r="ASG46" s="118">
        <v>1.1000000000000001</v>
      </c>
      <c r="ASH46" s="118">
        <v>3.5609999999999999</v>
      </c>
      <c r="ASI46" s="118">
        <v>0.56499999999999995</v>
      </c>
      <c r="ASJ46" s="118">
        <v>0.66600000000000004</v>
      </c>
      <c r="ASK46" s="118">
        <v>0.60199999999999998</v>
      </c>
      <c r="ASL46" s="118">
        <v>1.115</v>
      </c>
      <c r="ASM46" s="118">
        <v>3.04</v>
      </c>
      <c r="ASN46" s="118">
        <v>0.42399999999999999</v>
      </c>
      <c r="ASO46" s="118">
        <v>0.25600000000000001</v>
      </c>
      <c r="ASP46" s="118">
        <v>3.2170000000000001</v>
      </c>
      <c r="ASQ46" s="118">
        <v>0.89800000000000002</v>
      </c>
      <c r="ASR46" s="118">
        <v>0.245</v>
      </c>
      <c r="ASS46" s="118">
        <v>0.42199999999999999</v>
      </c>
      <c r="AST46" s="118">
        <v>0.97099999999999997</v>
      </c>
      <c r="ASU46">
        <v>0.86799999999999999</v>
      </c>
      <c r="ASV46">
        <v>15.497999999999999</v>
      </c>
      <c r="ASW46">
        <v>2.1589999999999998</v>
      </c>
      <c r="ASX46">
        <v>3.0190000000000001</v>
      </c>
      <c r="ASY46">
        <v>8.4920000000000009</v>
      </c>
      <c r="ASZ46">
        <v>1.3779999999999999</v>
      </c>
      <c r="ATA46">
        <v>1.4930000000000001</v>
      </c>
      <c r="ATB46">
        <v>4.09</v>
      </c>
      <c r="ATC46">
        <v>4.8380000000000001</v>
      </c>
      <c r="ATD46">
        <v>1.6739999999999999</v>
      </c>
      <c r="ATE46">
        <v>0.47199999999999998</v>
      </c>
      <c r="ATF46">
        <v>3.492</v>
      </c>
      <c r="ATG46">
        <v>4.9050000000000002</v>
      </c>
      <c r="ATH46">
        <v>0.52900000000000003</v>
      </c>
      <c r="ATI46">
        <v>1.254</v>
      </c>
      <c r="ATJ46">
        <v>1.135</v>
      </c>
      <c r="ATK46">
        <v>3.6760000000000002</v>
      </c>
      <c r="ATL46">
        <v>0.58399999999999996</v>
      </c>
      <c r="ATM46">
        <v>0.68700000000000006</v>
      </c>
      <c r="ATN46">
        <v>0.621</v>
      </c>
      <c r="ATO46">
        <v>1.151</v>
      </c>
      <c r="ATP46">
        <v>3.1379999999999999</v>
      </c>
      <c r="ATQ46">
        <v>0.438</v>
      </c>
      <c r="ATR46">
        <v>0.26400000000000001</v>
      </c>
      <c r="ATS46">
        <v>3.3210000000000002</v>
      </c>
      <c r="ATT46">
        <v>0.92700000000000005</v>
      </c>
      <c r="ATU46">
        <v>0.252</v>
      </c>
      <c r="ATV46">
        <v>0.436</v>
      </c>
      <c r="ATW46">
        <v>1.0029999999999999</v>
      </c>
      <c r="ATX46">
        <v>0.89500000000000002</v>
      </c>
      <c r="ATY46">
        <v>15.981999999999999</v>
      </c>
      <c r="ATZ46">
        <v>2.226</v>
      </c>
      <c r="AUA46">
        <v>3.1139999999999999</v>
      </c>
      <c r="AUB46">
        <v>8.7569999999999997</v>
      </c>
      <c r="AUC46">
        <v>1.4219999999999999</v>
      </c>
      <c r="AUD46">
        <v>1.54</v>
      </c>
      <c r="AUE46">
        <v>4.218</v>
      </c>
      <c r="AUF46">
        <v>4.9889999999999999</v>
      </c>
      <c r="AUG46">
        <v>1.726</v>
      </c>
      <c r="AUH46">
        <v>0.48599999999999999</v>
      </c>
      <c r="AUI46">
        <v>3.6019999999999999</v>
      </c>
      <c r="AUJ46">
        <v>5.0579999999999998</v>
      </c>
      <c r="AUK46">
        <v>0.54500000000000004</v>
      </c>
      <c r="AUL46">
        <v>1.2929999999999999</v>
      </c>
      <c r="AUM46">
        <v>1.171</v>
      </c>
      <c r="AUN46">
        <v>3.7909999999999999</v>
      </c>
      <c r="AUO46">
        <v>0.60199999999999998</v>
      </c>
      <c r="AUP46">
        <v>0.70899999999999996</v>
      </c>
      <c r="AUQ46">
        <v>0.64</v>
      </c>
      <c r="AUR46">
        <v>1.1870000000000001</v>
      </c>
      <c r="AUS46">
        <v>3.2360000000000002</v>
      </c>
      <c r="AUT46">
        <v>0.45200000000000001</v>
      </c>
      <c r="AUU46">
        <v>0.27200000000000002</v>
      </c>
      <c r="AUV46">
        <v>3.4249999999999998</v>
      </c>
      <c r="AUW46">
        <v>0.95599999999999996</v>
      </c>
      <c r="AUX46">
        <v>0.26</v>
      </c>
      <c r="AUY46">
        <v>0.44900000000000001</v>
      </c>
      <c r="AUZ46">
        <v>1.034</v>
      </c>
      <c r="AVA46">
        <v>0.92200000000000004</v>
      </c>
      <c r="AVB46">
        <v>16.466000000000001</v>
      </c>
      <c r="AVC46">
        <v>2.294</v>
      </c>
      <c r="AVD46">
        <v>3.2080000000000002</v>
      </c>
      <c r="AVE46">
        <v>9.0220000000000002</v>
      </c>
      <c r="AVF46">
        <v>1.4650000000000001</v>
      </c>
      <c r="AVG46">
        <v>1.587</v>
      </c>
      <c r="AVH46">
        <v>4.3460000000000001</v>
      </c>
      <c r="AVI46">
        <v>5.14</v>
      </c>
      <c r="AVJ46">
        <v>1.778</v>
      </c>
      <c r="AVK46">
        <v>0.501</v>
      </c>
      <c r="AVL46">
        <v>3.7109999999999999</v>
      </c>
      <c r="AVM46">
        <v>5.2110000000000003</v>
      </c>
      <c r="AVN46">
        <v>0.56200000000000006</v>
      </c>
      <c r="AVO46">
        <v>1.3320000000000001</v>
      </c>
      <c r="AVP46">
        <v>1.206</v>
      </c>
      <c r="AVQ46">
        <v>3.9060000000000001</v>
      </c>
      <c r="AVR46">
        <v>0.62</v>
      </c>
      <c r="AVS46">
        <v>0.73</v>
      </c>
      <c r="AVT46">
        <v>0.66</v>
      </c>
      <c r="AVU46">
        <v>1.222</v>
      </c>
      <c r="AVV46">
        <v>3.3340000000000001</v>
      </c>
      <c r="AVW46">
        <v>0.46500000000000002</v>
      </c>
      <c r="AVX46">
        <v>0.28100000000000003</v>
      </c>
      <c r="AVY46">
        <v>3.5289999999999999</v>
      </c>
      <c r="AVZ46">
        <v>0.98499999999999999</v>
      </c>
      <c r="AWA46">
        <v>0.26800000000000002</v>
      </c>
      <c r="AWB46">
        <v>0.46300000000000002</v>
      </c>
      <c r="AWC46">
        <v>1.0649999999999999</v>
      </c>
      <c r="AWD46">
        <v>0.94899999999999995</v>
      </c>
      <c r="AWE46">
        <v>16.95</v>
      </c>
      <c r="AWF46">
        <v>2.3610000000000002</v>
      </c>
      <c r="AWG46">
        <v>3.302</v>
      </c>
      <c r="AWH46">
        <v>9.2880000000000003</v>
      </c>
      <c r="AWI46">
        <v>1.508</v>
      </c>
      <c r="AWJ46">
        <v>1.633</v>
      </c>
      <c r="AWK46">
        <v>4.4729999999999999</v>
      </c>
      <c r="AWL46">
        <v>5.2919999999999998</v>
      </c>
      <c r="AWM46">
        <v>1.83</v>
      </c>
      <c r="AWN46">
        <v>0.51600000000000001</v>
      </c>
      <c r="AWO46">
        <v>3.82</v>
      </c>
      <c r="AWP46">
        <v>5.3639999999999999</v>
      </c>
      <c r="AWQ46">
        <v>0.57799999999999996</v>
      </c>
      <c r="AWR46">
        <v>1.371</v>
      </c>
      <c r="AWS46">
        <v>1.2410000000000001</v>
      </c>
      <c r="AWT46">
        <v>4.0199999999999996</v>
      </c>
      <c r="AWU46">
        <v>0.63800000000000001</v>
      </c>
      <c r="AWV46">
        <v>0.752</v>
      </c>
      <c r="AWW46">
        <v>0.67900000000000005</v>
      </c>
      <c r="AWX46">
        <v>1.258</v>
      </c>
      <c r="AWY46">
        <v>3.4319999999999999</v>
      </c>
      <c r="AWZ46">
        <v>0.47899999999999998</v>
      </c>
      <c r="AXA46">
        <v>0.28899999999999998</v>
      </c>
      <c r="AXB46">
        <v>3.633</v>
      </c>
      <c r="AXC46">
        <v>1.014</v>
      </c>
      <c r="AXD46">
        <v>0.27600000000000002</v>
      </c>
      <c r="AXE46">
        <v>0.47599999999999998</v>
      </c>
      <c r="AXF46">
        <v>1.097</v>
      </c>
      <c r="AXG46">
        <v>0.97699999999999998</v>
      </c>
      <c r="AXH46">
        <v>17.434999999999999</v>
      </c>
      <c r="AXI46">
        <v>2.4289999999999998</v>
      </c>
      <c r="AXJ46">
        <v>3.3969999999999998</v>
      </c>
      <c r="AXK46">
        <v>9.5530000000000008</v>
      </c>
      <c r="AXL46">
        <v>1.5509999999999999</v>
      </c>
      <c r="AXM46">
        <v>1.68</v>
      </c>
      <c r="AXN46">
        <v>4.601</v>
      </c>
      <c r="AXO46">
        <v>5.4429999999999996</v>
      </c>
      <c r="AXP46">
        <v>1.883</v>
      </c>
      <c r="AXQ46">
        <v>0.53100000000000003</v>
      </c>
      <c r="AXR46">
        <v>3.9289999999999998</v>
      </c>
      <c r="AXS46">
        <v>5.5179999999999998</v>
      </c>
      <c r="AXT46">
        <v>0.59499999999999997</v>
      </c>
      <c r="AXU46">
        <v>1.41</v>
      </c>
      <c r="AXV46">
        <v>1.2769999999999999</v>
      </c>
      <c r="AXW46">
        <v>4.1349999999999998</v>
      </c>
      <c r="AXX46">
        <v>0.65600000000000003</v>
      </c>
      <c r="AXY46">
        <v>0.77300000000000002</v>
      </c>
      <c r="AXZ46">
        <v>0.69899999999999995</v>
      </c>
      <c r="AYA46">
        <v>1.294</v>
      </c>
      <c r="AYB46">
        <v>3.53</v>
      </c>
      <c r="AYC46">
        <v>0.49299999999999999</v>
      </c>
      <c r="AYD46">
        <v>0.29699999999999999</v>
      </c>
      <c r="AYE46">
        <v>3.7360000000000002</v>
      </c>
      <c r="AYF46">
        <v>1.0429999999999999</v>
      </c>
      <c r="AYG46">
        <v>0.28399999999999997</v>
      </c>
      <c r="AYH46">
        <v>0.49</v>
      </c>
      <c r="AYI46">
        <v>1.1279999999999999</v>
      </c>
      <c r="AYJ46">
        <v>1.004</v>
      </c>
      <c r="AYK46">
        <v>17.919</v>
      </c>
      <c r="AYL46">
        <v>2.496</v>
      </c>
      <c r="AYM46">
        <v>3.4910000000000001</v>
      </c>
      <c r="AYN46">
        <v>9.8190000000000008</v>
      </c>
      <c r="AYO46">
        <v>1.5940000000000001</v>
      </c>
      <c r="AYP46">
        <v>1.7270000000000001</v>
      </c>
      <c r="AYQ46">
        <v>4.7290000000000001</v>
      </c>
      <c r="AYR46">
        <v>5.5940000000000003</v>
      </c>
      <c r="AYS46">
        <v>1.9350000000000001</v>
      </c>
      <c r="AYT46">
        <v>0.54500000000000004</v>
      </c>
      <c r="AYU46">
        <v>4.0380000000000003</v>
      </c>
      <c r="AYV46">
        <v>5.6710000000000003</v>
      </c>
      <c r="AYW46">
        <v>0.61199999999999999</v>
      </c>
      <c r="AYX46">
        <v>1.45</v>
      </c>
      <c r="AYY46">
        <v>1.3120000000000001</v>
      </c>
      <c r="AYZ46">
        <v>4.25</v>
      </c>
      <c r="AZA46">
        <v>0.67500000000000004</v>
      </c>
      <c r="AZB46">
        <v>0.79500000000000004</v>
      </c>
      <c r="AZC46">
        <v>0.71799999999999997</v>
      </c>
      <c r="AZD46">
        <v>1.33</v>
      </c>
      <c r="AZE46">
        <v>3.6280000000000001</v>
      </c>
      <c r="AZF46">
        <v>0.50600000000000001</v>
      </c>
      <c r="AZG46">
        <v>0.30499999999999999</v>
      </c>
      <c r="AZH46">
        <v>3.84</v>
      </c>
      <c r="AZI46">
        <v>1.0720000000000001</v>
      </c>
      <c r="AZJ46">
        <v>0.29199999999999998</v>
      </c>
      <c r="AZK46">
        <v>0.504</v>
      </c>
      <c r="AZL46">
        <v>1.159</v>
      </c>
      <c r="AZM46">
        <v>1.0309999999999999</v>
      </c>
      <c r="AZN46">
        <v>18.402999999999999</v>
      </c>
      <c r="AZO46">
        <v>2.5630000000000002</v>
      </c>
      <c r="AZP46">
        <v>3.5859999999999999</v>
      </c>
      <c r="AZQ46">
        <v>10.084</v>
      </c>
      <c r="AZR46">
        <v>1.637</v>
      </c>
      <c r="AZS46">
        <v>1.7729999999999999</v>
      </c>
      <c r="AZT46">
        <v>4.8570000000000002</v>
      </c>
      <c r="AZU46">
        <v>5.7450000000000001</v>
      </c>
      <c r="AZV46">
        <v>1.9870000000000001</v>
      </c>
      <c r="AZW46">
        <v>0.56000000000000005</v>
      </c>
      <c r="AZX46">
        <v>4.1470000000000002</v>
      </c>
      <c r="AZY46">
        <v>5.8239999999999998</v>
      </c>
      <c r="AZZ46">
        <v>0.628</v>
      </c>
      <c r="BAA46">
        <v>1.4890000000000001</v>
      </c>
      <c r="BAB46">
        <v>1.3480000000000001</v>
      </c>
      <c r="BAC46">
        <v>4.3650000000000002</v>
      </c>
      <c r="BAD46">
        <v>0.69299999999999995</v>
      </c>
      <c r="BAE46">
        <v>0.81599999999999995</v>
      </c>
      <c r="BAF46">
        <v>0.73699999999999999</v>
      </c>
      <c r="BAG46">
        <v>1.3660000000000001</v>
      </c>
      <c r="BAH46">
        <v>3.7269999999999999</v>
      </c>
      <c r="BAI46">
        <v>0.52</v>
      </c>
      <c r="BAJ46">
        <v>0.314</v>
      </c>
      <c r="BAK46">
        <v>3.944</v>
      </c>
      <c r="BAL46">
        <v>1.101</v>
      </c>
      <c r="BAM46">
        <v>0.3</v>
      </c>
      <c r="BAN46">
        <v>0.51700000000000002</v>
      </c>
      <c r="BAO46">
        <v>1.1910000000000001</v>
      </c>
      <c r="BAP46">
        <v>1.0580000000000001</v>
      </c>
      <c r="BAQ46">
        <v>18.888000000000002</v>
      </c>
      <c r="BAR46">
        <v>2.6309999999999998</v>
      </c>
      <c r="BAS46">
        <v>3.68</v>
      </c>
      <c r="BAT46">
        <v>10.349</v>
      </c>
      <c r="BAU46">
        <v>1.68</v>
      </c>
      <c r="BAV46">
        <v>1.82</v>
      </c>
      <c r="BAW46">
        <v>4.9850000000000003</v>
      </c>
      <c r="BAX46">
        <v>5.8959999999999999</v>
      </c>
      <c r="BAY46">
        <v>2.04</v>
      </c>
      <c r="BAZ46">
        <v>0.57499999999999996</v>
      </c>
      <c r="BBA46">
        <v>4.2560000000000002</v>
      </c>
      <c r="BBB46">
        <v>5.9770000000000003</v>
      </c>
      <c r="BBC46">
        <v>0.64500000000000002</v>
      </c>
      <c r="BBD46">
        <v>1.528</v>
      </c>
      <c r="BBE46">
        <v>1.383</v>
      </c>
      <c r="BBF46">
        <v>4.4800000000000004</v>
      </c>
      <c r="BBG46">
        <v>0.71099999999999997</v>
      </c>
      <c r="BBH46">
        <v>0.83799999999999997</v>
      </c>
      <c r="BBI46">
        <v>0.75700000000000001</v>
      </c>
      <c r="BBJ46">
        <v>1.4019999999999999</v>
      </c>
      <c r="BBK46">
        <v>3.8250000000000002</v>
      </c>
      <c r="BBL46">
        <v>0.53400000000000003</v>
      </c>
      <c r="BBM46">
        <v>0.32200000000000001</v>
      </c>
      <c r="BBN46">
        <v>4.048</v>
      </c>
      <c r="BBO46">
        <v>1.1299999999999999</v>
      </c>
      <c r="BBP46">
        <v>0.308</v>
      </c>
      <c r="BBQ46">
        <v>0.53100000000000003</v>
      </c>
      <c r="BBR46">
        <v>1.222</v>
      </c>
      <c r="BBS46">
        <v>1.085</v>
      </c>
      <c r="BBT46">
        <v>19.372</v>
      </c>
      <c r="BBU46">
        <v>2.698</v>
      </c>
      <c r="BBV46">
        <v>3.774</v>
      </c>
      <c r="BBW46">
        <v>10.615</v>
      </c>
      <c r="BBX46">
        <v>1.7230000000000001</v>
      </c>
      <c r="BBY46">
        <v>1.867</v>
      </c>
      <c r="BBZ46">
        <v>5.1120000000000001</v>
      </c>
      <c r="BCA46">
        <v>6.048</v>
      </c>
      <c r="BCB46">
        <v>2.0920000000000001</v>
      </c>
      <c r="BCC46">
        <v>0.58899999999999997</v>
      </c>
      <c r="BCD46">
        <v>4.3650000000000002</v>
      </c>
      <c r="BCE46">
        <v>6.1310000000000002</v>
      </c>
      <c r="BCF46">
        <v>0.66100000000000003</v>
      </c>
      <c r="BCG46">
        <v>1.5669999999999999</v>
      </c>
      <c r="BCH46">
        <v>1.419</v>
      </c>
      <c r="BCI46">
        <v>4.5949999999999998</v>
      </c>
      <c r="BCJ46">
        <v>0.72899999999999998</v>
      </c>
      <c r="BCK46">
        <v>0.85899999999999999</v>
      </c>
      <c r="BCL46">
        <v>0.77600000000000002</v>
      </c>
      <c r="BCM46">
        <v>1.4379999999999999</v>
      </c>
      <c r="BCN46">
        <v>3.923</v>
      </c>
      <c r="BCO46">
        <v>0.54800000000000004</v>
      </c>
      <c r="BCP46">
        <v>0.33</v>
      </c>
      <c r="BCQ46">
        <v>4.1520000000000001</v>
      </c>
      <c r="BCR46">
        <v>1.159</v>
      </c>
      <c r="BCS46">
        <v>0.316</v>
      </c>
      <c r="BCT46">
        <v>0.54500000000000004</v>
      </c>
      <c r="BCU46">
        <v>1.2529999999999999</v>
      </c>
      <c r="BCV46">
        <v>1.1120000000000001</v>
      </c>
      <c r="BCW46">
        <v>19.856000000000002</v>
      </c>
      <c r="BCX46">
        <v>2.766</v>
      </c>
      <c r="BCY46">
        <v>3.8690000000000002</v>
      </c>
      <c r="BCZ46">
        <v>10.88</v>
      </c>
      <c r="BDA46">
        <v>1.766</v>
      </c>
      <c r="BDB46">
        <v>1.913</v>
      </c>
      <c r="BDC46">
        <v>5.24</v>
      </c>
      <c r="BDD46">
        <v>6.1989999999999998</v>
      </c>
      <c r="BDE46">
        <v>2.1440000000000001</v>
      </c>
      <c r="BDF46">
        <v>0.60399999999999998</v>
      </c>
      <c r="BDG46">
        <v>4.4749999999999996</v>
      </c>
      <c r="BDH46">
        <v>6.2839999999999998</v>
      </c>
      <c r="BDI46">
        <v>0.67800000000000005</v>
      </c>
      <c r="BDJ46">
        <v>1.6060000000000001</v>
      </c>
      <c r="BDK46">
        <v>1.454</v>
      </c>
      <c r="BDL46">
        <v>4.71</v>
      </c>
      <c r="BDM46">
        <v>0.748</v>
      </c>
      <c r="BDN46">
        <v>0.88100000000000001</v>
      </c>
      <c r="BDO46">
        <v>0.79600000000000004</v>
      </c>
      <c r="BDP46">
        <v>1.474</v>
      </c>
      <c r="BDQ46">
        <v>4.0209999999999999</v>
      </c>
      <c r="BDR46">
        <v>0.56100000000000005</v>
      </c>
      <c r="BDS46">
        <v>0.33800000000000002</v>
      </c>
      <c r="BDT46">
        <v>4.2549999999999999</v>
      </c>
      <c r="BDU46">
        <v>1.1879999999999999</v>
      </c>
      <c r="BDV46">
        <v>0.32300000000000001</v>
      </c>
      <c r="BDW46">
        <v>0.55800000000000005</v>
      </c>
      <c r="BDX46">
        <v>1.2849999999999999</v>
      </c>
      <c r="BDY46">
        <v>1.139</v>
      </c>
      <c r="BDZ46">
        <v>20.341000000000001</v>
      </c>
      <c r="BEA46">
        <v>2.8330000000000002</v>
      </c>
      <c r="BEB46">
        <v>3.9630000000000001</v>
      </c>
      <c r="BEC46">
        <v>11.145</v>
      </c>
      <c r="BED46">
        <v>1.8089999999999999</v>
      </c>
      <c r="BEE46">
        <v>1.96</v>
      </c>
      <c r="BEF46">
        <v>5.3680000000000003</v>
      </c>
      <c r="BEG46">
        <v>6.35</v>
      </c>
      <c r="BEH46">
        <v>2.1970000000000001</v>
      </c>
      <c r="BEI46">
        <v>0.61899999999999999</v>
      </c>
      <c r="BEJ46">
        <v>4.5839999999999996</v>
      </c>
      <c r="BEK46">
        <v>6.4370000000000003</v>
      </c>
      <c r="BEL46">
        <v>0.69399999999999995</v>
      </c>
      <c r="BEM46">
        <v>1.645</v>
      </c>
      <c r="BEN46">
        <v>1.49</v>
      </c>
      <c r="BEO46">
        <v>4.8250000000000002</v>
      </c>
      <c r="BEP46">
        <v>0.76600000000000001</v>
      </c>
      <c r="BEQ46">
        <v>0.90200000000000002</v>
      </c>
      <c r="BER46">
        <v>0.81499999999999995</v>
      </c>
      <c r="BES46">
        <v>1.51</v>
      </c>
      <c r="BET46">
        <v>4.1189999999999998</v>
      </c>
      <c r="BEU46">
        <v>0.57499999999999996</v>
      </c>
      <c r="BEV46">
        <v>0.34699999999999998</v>
      </c>
      <c r="BEW46">
        <v>4.359</v>
      </c>
      <c r="BEX46">
        <v>1.2170000000000001</v>
      </c>
      <c r="BEY46">
        <v>0.33100000000000002</v>
      </c>
      <c r="BEZ46">
        <v>0.57199999999999995</v>
      </c>
      <c r="BFA46">
        <v>1.3160000000000001</v>
      </c>
      <c r="BFB46">
        <v>1.1659999999999999</v>
      </c>
      <c r="BFC46">
        <v>20.824999999999999</v>
      </c>
      <c r="BFD46">
        <v>2.9009999999999998</v>
      </c>
      <c r="BFE46">
        <v>4.0570000000000004</v>
      </c>
      <c r="BFF46">
        <v>11.411</v>
      </c>
      <c r="BFG46">
        <v>1.8520000000000001</v>
      </c>
      <c r="BFH46">
        <v>2.0070000000000001</v>
      </c>
      <c r="BFI46">
        <v>5.4960000000000004</v>
      </c>
      <c r="BFJ46">
        <v>6.5010000000000003</v>
      </c>
      <c r="BFK46">
        <v>2.2490000000000001</v>
      </c>
      <c r="BFL46">
        <v>0.63400000000000001</v>
      </c>
      <c r="BFM46">
        <v>4.6929999999999996</v>
      </c>
      <c r="BFN46">
        <v>6.5910000000000002</v>
      </c>
      <c r="BFO46">
        <v>0.71099999999999997</v>
      </c>
      <c r="BFP46">
        <v>1.6850000000000001</v>
      </c>
      <c r="BFQ46">
        <v>1.5249999999999999</v>
      </c>
      <c r="BFR46">
        <v>4.9390000000000001</v>
      </c>
      <c r="BFS46">
        <v>0.78400000000000003</v>
      </c>
      <c r="BFT46">
        <v>0.92400000000000004</v>
      </c>
      <c r="BFU46">
        <v>0.83499999999999996</v>
      </c>
      <c r="BFV46">
        <v>1.546</v>
      </c>
      <c r="BFW46">
        <v>4.2169999999999996</v>
      </c>
      <c r="BFX46">
        <v>0.58899999999999997</v>
      </c>
      <c r="BFY46">
        <v>0.35499999999999998</v>
      </c>
      <c r="BFZ46">
        <v>4.4630000000000001</v>
      </c>
      <c r="BGA46">
        <v>1.246</v>
      </c>
      <c r="BGB46">
        <v>0.33900000000000002</v>
      </c>
      <c r="BGC46">
        <v>0.58499999999999996</v>
      </c>
      <c r="BGD46">
        <v>1.347</v>
      </c>
      <c r="BGE46">
        <v>1.194</v>
      </c>
      <c r="BGF46">
        <v>21.309000000000001</v>
      </c>
      <c r="BGG46">
        <v>2.968</v>
      </c>
      <c r="BGH46">
        <v>4.1520000000000001</v>
      </c>
      <c r="BGI46">
        <v>11.676</v>
      </c>
      <c r="BGJ46">
        <v>1.895</v>
      </c>
      <c r="BGK46">
        <v>2.0529999999999999</v>
      </c>
      <c r="BGL46">
        <v>5.6239999999999997</v>
      </c>
      <c r="BGM46">
        <v>6.6520000000000001</v>
      </c>
      <c r="BGN46">
        <v>2.3010000000000002</v>
      </c>
      <c r="BGO46">
        <v>0.64800000000000002</v>
      </c>
      <c r="BGP46">
        <v>4.8019999999999996</v>
      </c>
      <c r="BGQ46">
        <v>6.7439999999999998</v>
      </c>
      <c r="BGR46">
        <v>0.72699999999999998</v>
      </c>
      <c r="BGS46">
        <v>1.724</v>
      </c>
      <c r="BGT46">
        <v>1.5609999999999999</v>
      </c>
      <c r="BGU46">
        <v>5.0540000000000003</v>
      </c>
      <c r="BGV46">
        <v>0.80200000000000005</v>
      </c>
      <c r="BGW46">
        <v>0.94499999999999995</v>
      </c>
      <c r="BGX46">
        <v>0.85399999999999998</v>
      </c>
      <c r="BGY46">
        <v>1.5820000000000001</v>
      </c>
      <c r="BGZ46">
        <v>4.3150000000000004</v>
      </c>
      <c r="BHA46">
        <v>0.60199999999999998</v>
      </c>
      <c r="BHB46">
        <v>0.36299999999999999</v>
      </c>
      <c r="BHC46">
        <v>4.5670000000000002</v>
      </c>
      <c r="BHD46">
        <v>1.2749999999999999</v>
      </c>
      <c r="BHE46">
        <v>0.34699999999999998</v>
      </c>
      <c r="BHF46">
        <v>0.59899999999999998</v>
      </c>
      <c r="BHG46">
        <v>1.379</v>
      </c>
      <c r="BHH46">
        <v>1.2210000000000001</v>
      </c>
      <c r="BHI46">
        <v>21.792999999999999</v>
      </c>
      <c r="BHJ46">
        <v>3.036</v>
      </c>
      <c r="BHK46">
        <v>4.2460000000000004</v>
      </c>
      <c r="BHL46">
        <v>11.941000000000001</v>
      </c>
      <c r="BHM46">
        <v>1.9379999999999999</v>
      </c>
      <c r="BHN46">
        <v>2.1</v>
      </c>
      <c r="BHO46">
        <v>5.7510000000000003</v>
      </c>
      <c r="BHP46">
        <v>6.8040000000000003</v>
      </c>
      <c r="BHQ46">
        <v>2.3530000000000002</v>
      </c>
      <c r="BHR46">
        <v>0.66300000000000003</v>
      </c>
      <c r="BHS46">
        <v>4.9109999999999996</v>
      </c>
      <c r="BHT46">
        <v>6.8970000000000002</v>
      </c>
      <c r="BHU46">
        <v>0.74399999999999999</v>
      </c>
      <c r="BHV46">
        <v>1.7629999999999999</v>
      </c>
      <c r="BHW46">
        <v>1.5960000000000001</v>
      </c>
      <c r="BHX46">
        <v>5.1689999999999996</v>
      </c>
      <c r="BHY46">
        <v>0.82099999999999995</v>
      </c>
      <c r="BHZ46">
        <v>0.96699999999999997</v>
      </c>
      <c r="BIA46">
        <v>0.873</v>
      </c>
      <c r="BIB46">
        <v>1.6180000000000001</v>
      </c>
      <c r="BIC46">
        <v>4.4130000000000003</v>
      </c>
      <c r="BID46">
        <v>0.61599999999999999</v>
      </c>
      <c r="BIE46">
        <v>0.371</v>
      </c>
      <c r="BIF46">
        <v>4.6710000000000003</v>
      </c>
      <c r="BIG46">
        <v>1.304</v>
      </c>
      <c r="BIH46">
        <v>0.35499999999999998</v>
      </c>
      <c r="BII46">
        <v>0.61299999999999999</v>
      </c>
      <c r="BIJ46">
        <v>1.41</v>
      </c>
      <c r="BIK46">
        <v>1.248</v>
      </c>
      <c r="BIL46">
        <v>22.277999999999999</v>
      </c>
      <c r="BIM46">
        <v>3.1030000000000002</v>
      </c>
      <c r="BIN46">
        <v>4.34</v>
      </c>
      <c r="BIO46">
        <v>12.207000000000001</v>
      </c>
      <c r="BIP46">
        <v>1.9810000000000001</v>
      </c>
      <c r="BIQ46">
        <v>2.1469999999999998</v>
      </c>
      <c r="BIR46">
        <v>5.8789999999999996</v>
      </c>
      <c r="BIS46">
        <v>6.9550000000000001</v>
      </c>
      <c r="BIT46">
        <v>2.4060000000000001</v>
      </c>
      <c r="BIU46">
        <v>0.67800000000000005</v>
      </c>
      <c r="BIV46">
        <v>5.0199999999999996</v>
      </c>
      <c r="BIW46">
        <v>7.05</v>
      </c>
      <c r="BIX46">
        <v>0.76</v>
      </c>
      <c r="BIY46">
        <v>1.802</v>
      </c>
      <c r="BIZ46">
        <v>1.6319999999999999</v>
      </c>
      <c r="BJA46">
        <v>5.2839999999999998</v>
      </c>
      <c r="BJB46">
        <v>0.83899999999999997</v>
      </c>
      <c r="BJC46">
        <v>0.98799999999999999</v>
      </c>
      <c r="BJD46">
        <v>0.89300000000000002</v>
      </c>
      <c r="BJE46">
        <v>1.6539999999999999</v>
      </c>
      <c r="BJF46">
        <v>4.5110000000000001</v>
      </c>
      <c r="BJG46">
        <v>0.63</v>
      </c>
      <c r="BJH46">
        <v>0.38</v>
      </c>
      <c r="BJI46">
        <v>4.774</v>
      </c>
      <c r="BJJ46">
        <v>1.333</v>
      </c>
      <c r="BJK46">
        <v>0.36299999999999999</v>
      </c>
      <c r="BJL46">
        <v>0.626</v>
      </c>
      <c r="BJM46">
        <v>1.4410000000000001</v>
      </c>
      <c r="BJN46">
        <v>1.2749999999999999</v>
      </c>
      <c r="BJO46">
        <v>22.762</v>
      </c>
      <c r="BJP46">
        <v>3.1709999999999998</v>
      </c>
      <c r="BJQ46">
        <v>4.4349999999999996</v>
      </c>
      <c r="BJR46">
        <v>12.472</v>
      </c>
      <c r="BJS46">
        <v>2.0249999999999999</v>
      </c>
      <c r="BJT46">
        <v>2.1930000000000001</v>
      </c>
      <c r="BJU46">
        <v>6.0069999999999997</v>
      </c>
      <c r="BJV46">
        <v>7.1059999999999999</v>
      </c>
      <c r="BJW46">
        <v>2.4580000000000002</v>
      </c>
      <c r="BJX46">
        <v>0.69299999999999995</v>
      </c>
      <c r="BJY46">
        <v>5.1289999999999996</v>
      </c>
      <c r="BJZ46">
        <v>7.2039999999999997</v>
      </c>
      <c r="BKA46">
        <v>0.77700000000000002</v>
      </c>
      <c r="BKB46">
        <v>1.841</v>
      </c>
      <c r="BKC46">
        <v>1.667</v>
      </c>
      <c r="BKD46">
        <v>5.399</v>
      </c>
      <c r="BKE46">
        <v>0.85699999999999998</v>
      </c>
      <c r="BKF46">
        <v>1.01</v>
      </c>
      <c r="BKG46">
        <v>0.91200000000000003</v>
      </c>
      <c r="BKH46">
        <v>1.69</v>
      </c>
      <c r="BKI46">
        <v>4.609</v>
      </c>
      <c r="BKJ46">
        <v>0.64300000000000002</v>
      </c>
      <c r="BKK46">
        <v>0.38800000000000001</v>
      </c>
      <c r="BKL46">
        <v>4.8780000000000001</v>
      </c>
      <c r="BKM46">
        <v>1.3620000000000001</v>
      </c>
      <c r="BKN46">
        <v>0.371</v>
      </c>
      <c r="BKO46">
        <v>0.64</v>
      </c>
      <c r="BKP46">
        <v>1.4730000000000001</v>
      </c>
      <c r="BKQ46">
        <v>1.302</v>
      </c>
      <c r="BKR46">
        <v>23.245999999999999</v>
      </c>
      <c r="BKS46">
        <v>3.238</v>
      </c>
      <c r="BKT46">
        <v>4.5289999999999999</v>
      </c>
      <c r="BKU46">
        <v>12.738</v>
      </c>
      <c r="BKV46">
        <v>2.0680000000000001</v>
      </c>
      <c r="BKW46">
        <v>2.2400000000000002</v>
      </c>
      <c r="BKX46">
        <v>6.1349999999999998</v>
      </c>
      <c r="BKY46">
        <v>7.2569999999999997</v>
      </c>
      <c r="BKZ46">
        <v>2.5099999999999998</v>
      </c>
      <c r="BLA46">
        <v>0.70699999999999996</v>
      </c>
      <c r="BLB46">
        <v>5.2389999999999999</v>
      </c>
      <c r="BLC46">
        <v>7.3570000000000002</v>
      </c>
      <c r="BLD46">
        <v>0.79300000000000004</v>
      </c>
      <c r="BLE46">
        <v>1.881</v>
      </c>
      <c r="BLF46">
        <v>1.7030000000000001</v>
      </c>
      <c r="BLG46">
        <v>5.5140000000000002</v>
      </c>
      <c r="BLH46">
        <v>0.875</v>
      </c>
      <c r="BLI46">
        <v>1.0309999999999999</v>
      </c>
      <c r="BLJ46">
        <v>0.93200000000000005</v>
      </c>
      <c r="BLK46">
        <v>1.726</v>
      </c>
      <c r="BLL46">
        <v>4.7069999999999999</v>
      </c>
      <c r="BLM46">
        <v>0.65700000000000003</v>
      </c>
      <c r="BLN46">
        <v>0.39600000000000002</v>
      </c>
      <c r="BLO46">
        <v>4.9820000000000002</v>
      </c>
      <c r="BLP46">
        <v>1.391</v>
      </c>
      <c r="BLQ46">
        <v>0.379</v>
      </c>
      <c r="BLR46">
        <v>0.65300000000000002</v>
      </c>
      <c r="BLS46">
        <v>1.504</v>
      </c>
      <c r="BLT46">
        <v>1.329</v>
      </c>
      <c r="BLU46">
        <v>23.731000000000002</v>
      </c>
      <c r="BLV46">
        <v>3.3050000000000002</v>
      </c>
      <c r="BLW46">
        <v>4.6230000000000002</v>
      </c>
      <c r="BLX46">
        <v>13.003</v>
      </c>
      <c r="BLY46">
        <v>2.1110000000000002</v>
      </c>
      <c r="BLZ46">
        <v>2.2869999999999999</v>
      </c>
      <c r="BMA46">
        <v>6.2629999999999999</v>
      </c>
      <c r="BMB46">
        <v>7.4080000000000004</v>
      </c>
      <c r="BMC46">
        <v>2.5630000000000002</v>
      </c>
      <c r="BMD46">
        <v>0.72199999999999998</v>
      </c>
      <c r="BME46">
        <v>5.3479999999999999</v>
      </c>
      <c r="BMF46">
        <v>7.51</v>
      </c>
      <c r="BMG46">
        <v>0.81</v>
      </c>
      <c r="BMH46">
        <v>1.92</v>
      </c>
      <c r="BMI46">
        <v>1.738</v>
      </c>
      <c r="BMJ46">
        <v>5.6289999999999996</v>
      </c>
      <c r="BMK46">
        <v>0.89400000000000002</v>
      </c>
      <c r="BML46">
        <v>1.052</v>
      </c>
      <c r="BMM46">
        <v>0.95099999999999996</v>
      </c>
      <c r="BMN46">
        <v>1.762</v>
      </c>
      <c r="BMO46">
        <v>4.8049999999999997</v>
      </c>
      <c r="BMP46">
        <v>0.67100000000000004</v>
      </c>
      <c r="BMQ46">
        <v>0.40400000000000003</v>
      </c>
      <c r="BMR46">
        <v>5.0860000000000003</v>
      </c>
      <c r="BMS46">
        <v>1.42</v>
      </c>
      <c r="BMT46">
        <v>0.38700000000000001</v>
      </c>
      <c r="BMU46">
        <v>0.66700000000000004</v>
      </c>
      <c r="BMV46">
        <v>1.5349999999999999</v>
      </c>
      <c r="BMW46">
        <v>1.3560000000000001</v>
      </c>
      <c r="BMX46">
        <v>24.215</v>
      </c>
      <c r="BMY46">
        <v>3.3730000000000002</v>
      </c>
      <c r="BMZ46">
        <v>4.718</v>
      </c>
      <c r="BNA46">
        <v>13.268000000000001</v>
      </c>
      <c r="BNB46">
        <v>2.1539999999999999</v>
      </c>
      <c r="BNC46">
        <v>2.3330000000000002</v>
      </c>
      <c r="BND46">
        <v>6.39</v>
      </c>
      <c r="BNE46">
        <v>7.56</v>
      </c>
      <c r="BNF46">
        <v>2.6150000000000002</v>
      </c>
      <c r="BNG46">
        <v>0.73699999999999999</v>
      </c>
      <c r="BNH46">
        <v>5.4569999999999999</v>
      </c>
      <c r="BNI46">
        <v>7.6630000000000003</v>
      </c>
      <c r="BNJ46">
        <v>0.82599999999999996</v>
      </c>
      <c r="BNK46">
        <v>1.9590000000000001</v>
      </c>
      <c r="BNL46">
        <v>1.774</v>
      </c>
      <c r="BNM46">
        <v>5.7439999999999998</v>
      </c>
      <c r="BNN46">
        <v>0.91200000000000003</v>
      </c>
      <c r="BNO46">
        <v>1.0740000000000001</v>
      </c>
      <c r="BNP46">
        <v>0.97</v>
      </c>
      <c r="BNQ46">
        <v>1.798</v>
      </c>
      <c r="BNR46">
        <v>4.9029999999999996</v>
      </c>
      <c r="BNS46">
        <v>0.68400000000000005</v>
      </c>
      <c r="BNT46">
        <v>0.41299999999999998</v>
      </c>
      <c r="BNU46">
        <v>5.1890000000000001</v>
      </c>
      <c r="BNV46">
        <v>1.4490000000000001</v>
      </c>
      <c r="BNW46">
        <v>0.39400000000000002</v>
      </c>
      <c r="BNX46">
        <v>0.68100000000000005</v>
      </c>
      <c r="BNY46">
        <v>1.5669999999999999</v>
      </c>
      <c r="BNZ46">
        <v>1.492</v>
      </c>
      <c r="BOA46">
        <v>26.635999999999999</v>
      </c>
      <c r="BOB46">
        <v>3.71</v>
      </c>
      <c r="BOC46">
        <v>5.19</v>
      </c>
      <c r="BOD46">
        <v>14.595000000000001</v>
      </c>
      <c r="BOE46">
        <v>2.3690000000000002</v>
      </c>
      <c r="BOF46">
        <v>2.5670000000000002</v>
      </c>
      <c r="BOG46">
        <v>7.03</v>
      </c>
      <c r="BOH46">
        <v>8.3149999999999995</v>
      </c>
      <c r="BOI46">
        <v>2.8759999999999999</v>
      </c>
      <c r="BOJ46">
        <v>0.81100000000000005</v>
      </c>
      <c r="BOK46">
        <v>6.0030000000000001</v>
      </c>
      <c r="BOL46">
        <v>8.43</v>
      </c>
      <c r="BOM46">
        <v>0.90900000000000003</v>
      </c>
      <c r="BON46">
        <v>2.1549999999999998</v>
      </c>
      <c r="BOO46">
        <v>1.9510000000000001</v>
      </c>
      <c r="BOP46">
        <v>6.3179999999999996</v>
      </c>
      <c r="BOQ46">
        <v>1.0029999999999999</v>
      </c>
      <c r="BOR46">
        <v>1.181</v>
      </c>
      <c r="BOS46">
        <v>1.0669999999999999</v>
      </c>
      <c r="BOT46">
        <v>1.978</v>
      </c>
      <c r="BOU46">
        <v>5.3940000000000001</v>
      </c>
      <c r="BOV46">
        <v>0.753</v>
      </c>
      <c r="BOW46">
        <v>0.45400000000000001</v>
      </c>
      <c r="BOX46">
        <v>5.7080000000000002</v>
      </c>
      <c r="BOY46">
        <v>1.593</v>
      </c>
      <c r="BOZ46">
        <v>0.434</v>
      </c>
      <c r="BPA46">
        <v>0.749</v>
      </c>
      <c r="BPB46">
        <v>1.7230000000000001</v>
      </c>
      <c r="BPC46">
        <v>1.6279999999999999</v>
      </c>
      <c r="BPD46">
        <v>29.058</v>
      </c>
      <c r="BPE46">
        <v>4.048</v>
      </c>
      <c r="BPF46">
        <v>5.6609999999999996</v>
      </c>
      <c r="BPG46">
        <v>15.922000000000001</v>
      </c>
      <c r="BPH46">
        <v>2.585</v>
      </c>
      <c r="BPI46">
        <v>2.8</v>
      </c>
      <c r="BPJ46">
        <v>7.6689999999999996</v>
      </c>
      <c r="BPK46">
        <v>9.0709999999999997</v>
      </c>
      <c r="BPL46">
        <v>3.1379999999999999</v>
      </c>
      <c r="BPM46">
        <v>0.88400000000000001</v>
      </c>
      <c r="BPN46">
        <v>6.548</v>
      </c>
      <c r="BPO46">
        <v>9.1959999999999997</v>
      </c>
      <c r="BPP46">
        <v>0.99199999999999999</v>
      </c>
      <c r="BPQ46">
        <v>2.351</v>
      </c>
      <c r="BPR46">
        <v>2.1280000000000001</v>
      </c>
      <c r="BPS46">
        <v>6.8920000000000003</v>
      </c>
      <c r="BPT46">
        <v>1.0940000000000001</v>
      </c>
      <c r="BPU46">
        <v>1.2889999999999999</v>
      </c>
      <c r="BPV46">
        <v>1.1639999999999999</v>
      </c>
      <c r="BPW46">
        <v>2.157</v>
      </c>
      <c r="BPX46">
        <v>5.8840000000000003</v>
      </c>
      <c r="BPY46">
        <v>0.82099999999999995</v>
      </c>
      <c r="BPZ46">
        <v>0.495</v>
      </c>
      <c r="BQA46">
        <v>6.2270000000000003</v>
      </c>
      <c r="BQB46">
        <v>1.738</v>
      </c>
      <c r="BQC46">
        <v>0.47299999999999998</v>
      </c>
      <c r="BQD46">
        <v>0.81699999999999995</v>
      </c>
      <c r="BQE46">
        <v>1.88</v>
      </c>
      <c r="BQF46">
        <v>1.7629999999999999</v>
      </c>
      <c r="BQG46">
        <v>31.478999999999999</v>
      </c>
      <c r="BQH46">
        <v>4.3849999999999998</v>
      </c>
      <c r="BQI46">
        <v>6.133</v>
      </c>
      <c r="BQJ46">
        <v>17.248999999999999</v>
      </c>
      <c r="BQK46">
        <v>2.8</v>
      </c>
      <c r="BQL46">
        <v>3.0329999999999999</v>
      </c>
      <c r="BQM46">
        <v>8.3079999999999998</v>
      </c>
      <c r="BQN46">
        <v>9.827</v>
      </c>
      <c r="BQO46">
        <v>3.399</v>
      </c>
      <c r="BQP46">
        <v>0.95799999999999996</v>
      </c>
      <c r="BQQ46">
        <v>7.0940000000000003</v>
      </c>
      <c r="BQR46">
        <v>9.9619999999999997</v>
      </c>
      <c r="BQS46">
        <v>1.0740000000000001</v>
      </c>
      <c r="BQT46">
        <v>2.5470000000000002</v>
      </c>
      <c r="BQU46">
        <v>2.306</v>
      </c>
      <c r="BQV46">
        <v>7.4669999999999996</v>
      </c>
      <c r="BQW46">
        <v>1.1850000000000001</v>
      </c>
      <c r="BQX46">
        <v>1.3959999999999999</v>
      </c>
      <c r="BQY46">
        <v>1.2609999999999999</v>
      </c>
      <c r="BQZ46">
        <v>2.3370000000000002</v>
      </c>
      <c r="BRA46">
        <v>6.3739999999999997</v>
      </c>
      <c r="BRB46">
        <v>0.89</v>
      </c>
      <c r="BRC46">
        <v>0.53600000000000003</v>
      </c>
      <c r="BRD46">
        <v>6.7460000000000004</v>
      </c>
      <c r="BRE46">
        <v>1.883</v>
      </c>
      <c r="BRF46">
        <v>0.51300000000000001</v>
      </c>
      <c r="BRG46">
        <v>0.88500000000000001</v>
      </c>
      <c r="BRH46">
        <v>2.0369999999999999</v>
      </c>
      <c r="BRI46">
        <v>1.899</v>
      </c>
      <c r="BRJ46">
        <v>33.901000000000003</v>
      </c>
      <c r="BRK46">
        <v>4.7220000000000004</v>
      </c>
      <c r="BRL46">
        <v>6.6050000000000004</v>
      </c>
      <c r="BRM46">
        <v>18.576000000000001</v>
      </c>
      <c r="BRN46">
        <v>3.0150000000000001</v>
      </c>
      <c r="BRO46">
        <v>3.2669999999999999</v>
      </c>
      <c r="BRP46">
        <v>8.9469999999999992</v>
      </c>
      <c r="BRQ46">
        <v>10.583</v>
      </c>
      <c r="BRR46">
        <v>3.661</v>
      </c>
      <c r="BRS46">
        <v>1.032</v>
      </c>
      <c r="BRT46">
        <v>7.64</v>
      </c>
      <c r="BRU46">
        <v>10.728999999999999</v>
      </c>
      <c r="BRV46">
        <v>1.157</v>
      </c>
      <c r="BRW46">
        <v>2.742</v>
      </c>
      <c r="BRX46">
        <v>2.4830000000000001</v>
      </c>
      <c r="BRY46">
        <v>8.0410000000000004</v>
      </c>
      <c r="BRZ46">
        <v>1.276</v>
      </c>
      <c r="BSA46">
        <v>1.504</v>
      </c>
      <c r="BSB46">
        <v>1.359</v>
      </c>
      <c r="BSC46">
        <v>2.5169999999999999</v>
      </c>
      <c r="BSD46">
        <v>6.8650000000000002</v>
      </c>
      <c r="BSE46">
        <v>0.95799999999999996</v>
      </c>
      <c r="BSF46">
        <v>0.57799999999999996</v>
      </c>
      <c r="BSG46">
        <v>7.2649999999999997</v>
      </c>
      <c r="BSH46">
        <v>2.028</v>
      </c>
      <c r="BSI46">
        <v>0.55200000000000005</v>
      </c>
      <c r="BSJ46">
        <v>0.95299999999999996</v>
      </c>
      <c r="BSK46">
        <v>2.1930000000000001</v>
      </c>
      <c r="BSL46">
        <v>2.0339999999999998</v>
      </c>
      <c r="BSM46">
        <v>36.322000000000003</v>
      </c>
      <c r="BSN46">
        <v>5.0590000000000002</v>
      </c>
      <c r="BSO46">
        <v>7.077</v>
      </c>
      <c r="BSP46">
        <v>19.902000000000001</v>
      </c>
      <c r="BSQ46">
        <v>3.2309999999999999</v>
      </c>
      <c r="BSR46">
        <v>3.5</v>
      </c>
      <c r="BSS46">
        <v>9.5860000000000003</v>
      </c>
      <c r="BST46">
        <v>11.339</v>
      </c>
      <c r="BSU46">
        <v>3.9220000000000002</v>
      </c>
      <c r="BSV46">
        <v>1.105</v>
      </c>
      <c r="BSW46">
        <v>8.1850000000000005</v>
      </c>
      <c r="BSX46">
        <v>11.494999999999999</v>
      </c>
      <c r="BSY46">
        <v>1.24</v>
      </c>
      <c r="BSZ46">
        <v>2.9380000000000002</v>
      </c>
      <c r="BTA46">
        <v>2.66</v>
      </c>
      <c r="BTB46">
        <v>8.6150000000000002</v>
      </c>
      <c r="BTC46">
        <v>1.3680000000000001</v>
      </c>
      <c r="BTD46">
        <v>1.611</v>
      </c>
      <c r="BTE46">
        <v>1.456</v>
      </c>
      <c r="BTF46">
        <v>2.6970000000000001</v>
      </c>
      <c r="BTG46">
        <v>7.3550000000000004</v>
      </c>
      <c r="BTH46">
        <v>1.0269999999999999</v>
      </c>
      <c r="BTI46">
        <v>0.61899999999999999</v>
      </c>
      <c r="BTJ46">
        <v>7.7839999999999998</v>
      </c>
      <c r="BTK46">
        <v>2.173</v>
      </c>
      <c r="BTL46">
        <v>0.59199999999999997</v>
      </c>
      <c r="BTM46">
        <v>1.0209999999999999</v>
      </c>
      <c r="BTN46">
        <v>2.35</v>
      </c>
      <c r="BTO46">
        <v>2.17</v>
      </c>
      <c r="BTP46">
        <v>38.744</v>
      </c>
      <c r="BTQ46">
        <v>5.3970000000000002</v>
      </c>
      <c r="BTR46">
        <v>7.5490000000000004</v>
      </c>
      <c r="BTS46">
        <v>21.228999999999999</v>
      </c>
      <c r="BTT46">
        <v>3.4460000000000002</v>
      </c>
      <c r="BTU46">
        <v>3.7330000000000001</v>
      </c>
      <c r="BTV46">
        <v>10.225</v>
      </c>
      <c r="BTW46">
        <v>12.095000000000001</v>
      </c>
      <c r="BTX46">
        <v>4.1840000000000002</v>
      </c>
      <c r="BTY46">
        <v>1.179</v>
      </c>
      <c r="BTZ46">
        <v>8.7309999999999999</v>
      </c>
      <c r="BUA46">
        <v>12.260999999999999</v>
      </c>
      <c r="BUB46">
        <v>1.3220000000000001</v>
      </c>
      <c r="BUC46">
        <v>3.1339999999999999</v>
      </c>
      <c r="BUD46">
        <v>2.8380000000000001</v>
      </c>
      <c r="BUE46">
        <v>9.19</v>
      </c>
      <c r="BUF46">
        <v>1.4590000000000001</v>
      </c>
      <c r="BUG46">
        <v>1.718</v>
      </c>
      <c r="BUH46">
        <v>1.5529999999999999</v>
      </c>
      <c r="BUI46">
        <v>2.8759999999999999</v>
      </c>
      <c r="BUJ46">
        <v>7.8449999999999998</v>
      </c>
      <c r="BUK46">
        <v>1.095</v>
      </c>
      <c r="BUL46">
        <v>0.66</v>
      </c>
      <c r="BUM46">
        <v>8.3030000000000008</v>
      </c>
      <c r="BUN46">
        <v>2.3180000000000001</v>
      </c>
      <c r="BUO46">
        <v>0.63100000000000001</v>
      </c>
      <c r="BUP46">
        <v>1.089</v>
      </c>
      <c r="BUQ46">
        <v>2.5070000000000001</v>
      </c>
      <c r="BUR46">
        <v>2.306</v>
      </c>
      <c r="BUS46">
        <v>41.164999999999999</v>
      </c>
      <c r="BUT46">
        <v>5.734</v>
      </c>
      <c r="BUU46">
        <v>8.02</v>
      </c>
      <c r="BUV46">
        <v>22.556000000000001</v>
      </c>
      <c r="BUW46">
        <v>3.661</v>
      </c>
      <c r="BUX46">
        <v>3.9670000000000001</v>
      </c>
      <c r="BUY46">
        <v>10.864000000000001</v>
      </c>
      <c r="BUZ46">
        <v>12.851000000000001</v>
      </c>
      <c r="BVA46">
        <v>4.4450000000000003</v>
      </c>
      <c r="BVB46">
        <v>1.2529999999999999</v>
      </c>
      <c r="BVC46">
        <v>9.2769999999999992</v>
      </c>
      <c r="BVD46">
        <v>13.028</v>
      </c>
      <c r="BVE46">
        <v>1.405</v>
      </c>
      <c r="BVF46">
        <v>3.33</v>
      </c>
      <c r="BVG46">
        <v>3.0150000000000001</v>
      </c>
      <c r="BVH46">
        <v>9.7639999999999993</v>
      </c>
      <c r="BVI46">
        <v>1.55</v>
      </c>
      <c r="BVJ46">
        <v>1.8260000000000001</v>
      </c>
      <c r="BVK46">
        <v>1.65</v>
      </c>
      <c r="BVL46">
        <v>3.056</v>
      </c>
      <c r="BVM46">
        <v>8.3360000000000003</v>
      </c>
      <c r="BVN46">
        <v>1.1639999999999999</v>
      </c>
      <c r="BVO46">
        <v>0.70099999999999996</v>
      </c>
      <c r="BVP46">
        <v>8.8219999999999992</v>
      </c>
      <c r="BVQ46">
        <v>2.4620000000000002</v>
      </c>
      <c r="BVR46">
        <v>0.67100000000000004</v>
      </c>
      <c r="BVS46">
        <v>1.157</v>
      </c>
      <c r="BVT46">
        <v>2.6629999999999998</v>
      </c>
      <c r="BVU46">
        <v>2.4409999999999998</v>
      </c>
      <c r="BVV46">
        <v>43.587000000000003</v>
      </c>
      <c r="BVW46">
        <v>6.0709999999999997</v>
      </c>
      <c r="BVX46">
        <v>8.4920000000000009</v>
      </c>
      <c r="BVY46">
        <v>23.882999999999999</v>
      </c>
      <c r="BVZ46">
        <v>3.8769999999999998</v>
      </c>
      <c r="BWA46">
        <v>4.2</v>
      </c>
      <c r="BWB46">
        <v>11.503</v>
      </c>
      <c r="BWC46">
        <v>13.606999999999999</v>
      </c>
      <c r="BWD46">
        <v>4.7069999999999999</v>
      </c>
      <c r="BWE46">
        <v>1.3260000000000001</v>
      </c>
      <c r="BWF46">
        <v>9.8219999999999992</v>
      </c>
      <c r="BWG46">
        <v>13.794</v>
      </c>
      <c r="BWH46">
        <v>1.488</v>
      </c>
      <c r="BWI46">
        <v>3.5259999999999998</v>
      </c>
      <c r="BWJ46">
        <v>3.1920000000000002</v>
      </c>
      <c r="BWK46">
        <v>10.337999999999999</v>
      </c>
      <c r="BWL46">
        <v>1.641</v>
      </c>
      <c r="BWM46">
        <v>1.9330000000000001</v>
      </c>
      <c r="BWN46">
        <v>1.7470000000000001</v>
      </c>
      <c r="BWO46">
        <v>3.2360000000000002</v>
      </c>
      <c r="BWP46">
        <v>8.8260000000000005</v>
      </c>
      <c r="BWQ46">
        <v>1.232</v>
      </c>
      <c r="BWR46">
        <v>0.74299999999999999</v>
      </c>
      <c r="BWS46">
        <v>9.3409999999999993</v>
      </c>
      <c r="BWT46">
        <v>2.6070000000000002</v>
      </c>
      <c r="BWU46">
        <v>0.71</v>
      </c>
      <c r="BWV46">
        <v>1.2250000000000001</v>
      </c>
      <c r="BWW46">
        <v>2.82</v>
      </c>
      <c r="BWX46">
        <v>2.577</v>
      </c>
      <c r="BWY46">
        <v>46.008000000000003</v>
      </c>
      <c r="BWZ46">
        <v>6.4089999999999998</v>
      </c>
      <c r="BXA46">
        <v>8.9640000000000004</v>
      </c>
      <c r="BXB46">
        <v>25.21</v>
      </c>
      <c r="BXC46">
        <v>4.0919999999999996</v>
      </c>
      <c r="BXD46">
        <v>4.4329999999999998</v>
      </c>
      <c r="BXE46">
        <v>12.141999999999999</v>
      </c>
      <c r="BXF46">
        <v>14.363</v>
      </c>
      <c r="BXG46">
        <v>4.968</v>
      </c>
      <c r="BXH46">
        <v>1.4</v>
      </c>
      <c r="BXI46">
        <v>10.368</v>
      </c>
      <c r="BXJ46">
        <v>14.56</v>
      </c>
      <c r="BXK46">
        <v>1.57</v>
      </c>
      <c r="BXL46">
        <v>3.722</v>
      </c>
      <c r="BXM46">
        <v>3.37</v>
      </c>
      <c r="BXN46">
        <v>10.913</v>
      </c>
      <c r="BXO46">
        <v>1.732</v>
      </c>
      <c r="BXP46">
        <v>2.04</v>
      </c>
      <c r="BXQ46">
        <v>1.8440000000000001</v>
      </c>
      <c r="BXR46">
        <v>3.4159999999999999</v>
      </c>
      <c r="BXS46">
        <v>9.3160000000000007</v>
      </c>
      <c r="BXT46">
        <v>1.3</v>
      </c>
      <c r="BXU46">
        <v>0.78400000000000003</v>
      </c>
      <c r="BXV46">
        <v>9.86</v>
      </c>
      <c r="BXW46">
        <v>2.7519999999999998</v>
      </c>
      <c r="BXX46">
        <v>0.749</v>
      </c>
      <c r="BXY46">
        <v>1.2929999999999999</v>
      </c>
      <c r="BXZ46">
        <v>2.9769999999999999</v>
      </c>
      <c r="BYA46">
        <v>2.7130000000000001</v>
      </c>
      <c r="BYB46">
        <v>48.43</v>
      </c>
      <c r="BYC46">
        <v>6.7460000000000004</v>
      </c>
      <c r="BYD46">
        <v>9.4359999999999999</v>
      </c>
      <c r="BYE46">
        <v>26.536999999999999</v>
      </c>
      <c r="BYF46">
        <v>4.3079999999999998</v>
      </c>
      <c r="BYG46">
        <v>4.6669999999999998</v>
      </c>
      <c r="BYH46">
        <v>12.781000000000001</v>
      </c>
      <c r="BYI46">
        <v>15.119</v>
      </c>
      <c r="BYJ46">
        <v>5.23</v>
      </c>
      <c r="BYK46">
        <v>1.474</v>
      </c>
      <c r="BYL46">
        <v>10.914</v>
      </c>
      <c r="BYM46">
        <v>15.327</v>
      </c>
      <c r="BYN46">
        <v>1.653</v>
      </c>
      <c r="BYO46">
        <v>3.9180000000000001</v>
      </c>
      <c r="BYP46">
        <v>3.5470000000000002</v>
      </c>
      <c r="BYQ46">
        <v>11.487</v>
      </c>
      <c r="BYR46">
        <v>1.823</v>
      </c>
      <c r="BYS46">
        <v>2.1480000000000001</v>
      </c>
      <c r="BYT46">
        <v>1.9410000000000001</v>
      </c>
      <c r="BYU46">
        <v>3.5960000000000001</v>
      </c>
      <c r="BYV46">
        <v>9.8070000000000004</v>
      </c>
      <c r="BYW46">
        <v>1.369</v>
      </c>
      <c r="BYX46">
        <v>0.82499999999999996</v>
      </c>
      <c r="BYY46">
        <v>10.379</v>
      </c>
      <c r="BYZ46">
        <v>2.8969999999999998</v>
      </c>
      <c r="BZA46">
        <v>0.78900000000000003</v>
      </c>
      <c r="BZB46">
        <v>1.361</v>
      </c>
      <c r="BZC46">
        <v>3.133</v>
      </c>
      <c r="BZD46">
        <v>4.069</v>
      </c>
      <c r="BZE46">
        <v>72.644999999999996</v>
      </c>
      <c r="BZF46">
        <v>10.119</v>
      </c>
      <c r="BZG46">
        <v>14.153</v>
      </c>
      <c r="BZH46">
        <v>39.805</v>
      </c>
      <c r="BZI46">
        <v>6.4610000000000003</v>
      </c>
      <c r="BZJ46">
        <v>7</v>
      </c>
      <c r="BZK46">
        <v>19.170999999999999</v>
      </c>
      <c r="BZL46">
        <v>22.678999999999998</v>
      </c>
      <c r="BZM46">
        <v>7.8449999999999998</v>
      </c>
      <c r="BZN46">
        <v>2.2109999999999999</v>
      </c>
      <c r="BZO46">
        <v>16.370999999999999</v>
      </c>
      <c r="BZP46">
        <v>22.99</v>
      </c>
      <c r="BZQ46">
        <v>2.4790000000000001</v>
      </c>
      <c r="BZR46">
        <v>5.8769999999999998</v>
      </c>
      <c r="BZS46">
        <v>5.3209999999999997</v>
      </c>
      <c r="BZT46">
        <v>17.231000000000002</v>
      </c>
      <c r="BZU46">
        <v>2.7349999999999999</v>
      </c>
      <c r="BZV46">
        <v>3.222</v>
      </c>
      <c r="BZW46">
        <v>2.911</v>
      </c>
      <c r="BZX46">
        <v>5.3929999999999998</v>
      </c>
      <c r="BZY46">
        <v>14.71</v>
      </c>
      <c r="BZZ46">
        <v>2.0529999999999999</v>
      </c>
      <c r="CAA46">
        <v>1.238</v>
      </c>
      <c r="CAB46">
        <v>15.568</v>
      </c>
      <c r="CAC46">
        <v>4.3460000000000001</v>
      </c>
      <c r="CAD46">
        <v>1.1830000000000001</v>
      </c>
      <c r="CAE46">
        <v>2.0419999999999998</v>
      </c>
      <c r="CAF46">
        <v>4.7</v>
      </c>
      <c r="CAG46">
        <v>5.4249999999999998</v>
      </c>
      <c r="CAH46">
        <v>96.86</v>
      </c>
      <c r="CAI46">
        <v>13.492000000000001</v>
      </c>
      <c r="CAJ46">
        <v>18.870999999999999</v>
      </c>
      <c r="CAK46">
        <v>53.073</v>
      </c>
      <c r="CAL46">
        <v>8.6150000000000002</v>
      </c>
      <c r="CAM46">
        <v>9.3339999999999996</v>
      </c>
      <c r="CAN46">
        <v>25.562000000000001</v>
      </c>
      <c r="CAO46">
        <v>30.238</v>
      </c>
      <c r="CAP46">
        <v>10.46</v>
      </c>
      <c r="CAQ46">
        <v>2.9470000000000001</v>
      </c>
      <c r="CAR46">
        <v>21.827000000000002</v>
      </c>
      <c r="CAS46">
        <v>30.654</v>
      </c>
      <c r="CAT46">
        <v>3.306</v>
      </c>
      <c r="CAU46">
        <v>7.835</v>
      </c>
      <c r="CAV46">
        <v>7.0940000000000003</v>
      </c>
      <c r="CAW46">
        <v>22.974</v>
      </c>
      <c r="CAX46">
        <v>3.6469999999999998</v>
      </c>
      <c r="CAY46">
        <v>4.2960000000000003</v>
      </c>
      <c r="CAZ46">
        <v>3.8820000000000001</v>
      </c>
      <c r="CBA46">
        <v>7.1909999999999998</v>
      </c>
      <c r="CBB46">
        <v>19.613</v>
      </c>
      <c r="CBC46">
        <v>2.738</v>
      </c>
      <c r="CBD46">
        <v>1.65</v>
      </c>
      <c r="CBE46">
        <v>20.757999999999999</v>
      </c>
      <c r="CBF46">
        <v>5.7939999999999996</v>
      </c>
      <c r="CBG46">
        <v>1.5780000000000001</v>
      </c>
      <c r="CBH46">
        <v>2.7229999999999999</v>
      </c>
      <c r="CBI46">
        <v>6.2670000000000003</v>
      </c>
      <c r="CBJ46">
        <v>6.7809999999999997</v>
      </c>
      <c r="CBK46">
        <v>121.075</v>
      </c>
      <c r="CBL46">
        <v>16.864999999999998</v>
      </c>
      <c r="CBM46">
        <v>23.588999999999999</v>
      </c>
      <c r="CBN46">
        <v>66.341999999999999</v>
      </c>
      <c r="CBO46">
        <v>10.769</v>
      </c>
      <c r="CBP46">
        <v>11.667</v>
      </c>
      <c r="CBQ46">
        <v>31.952000000000002</v>
      </c>
      <c r="CBR46">
        <v>37.798000000000002</v>
      </c>
      <c r="CBS46">
        <v>13.074999999999999</v>
      </c>
      <c r="CBT46">
        <v>3.6840000000000002</v>
      </c>
      <c r="CBU46">
        <v>27.283999999999999</v>
      </c>
      <c r="CBV46">
        <v>38.317</v>
      </c>
      <c r="CBW46">
        <v>4.1319999999999997</v>
      </c>
      <c r="CBX46">
        <v>9.7940000000000005</v>
      </c>
      <c r="CBY46">
        <v>8.8680000000000003</v>
      </c>
      <c r="CBZ46">
        <v>28.718</v>
      </c>
      <c r="CCA46">
        <v>4.5590000000000002</v>
      </c>
      <c r="CCB46">
        <v>5.37</v>
      </c>
      <c r="CCC46">
        <v>4.8520000000000003</v>
      </c>
      <c r="CCD46">
        <v>8.9890000000000008</v>
      </c>
      <c r="CCE46">
        <v>24.516999999999999</v>
      </c>
      <c r="CCF46">
        <v>3.4220000000000002</v>
      </c>
      <c r="CCG46">
        <v>2.0630000000000002</v>
      </c>
      <c r="CCH46">
        <v>25.946999999999999</v>
      </c>
      <c r="CCI46">
        <v>7.2430000000000003</v>
      </c>
      <c r="CCJ46">
        <v>1.972</v>
      </c>
      <c r="CCK46">
        <v>3.4039999999999999</v>
      </c>
      <c r="CCL46">
        <v>7.8330000000000002</v>
      </c>
      <c r="CCM46">
        <v>8.1379999999999999</v>
      </c>
      <c r="CCN46">
        <v>145.29</v>
      </c>
      <c r="CCO46">
        <v>20.238</v>
      </c>
      <c r="CCP46">
        <v>28.306999999999999</v>
      </c>
      <c r="CCQ46">
        <v>79.61</v>
      </c>
      <c r="CCR46">
        <v>12.923</v>
      </c>
      <c r="CCS46">
        <v>14</v>
      </c>
      <c r="CCT46">
        <v>38.343000000000004</v>
      </c>
      <c r="CCU46">
        <v>45.356999999999999</v>
      </c>
      <c r="CCV46">
        <v>15.69</v>
      </c>
      <c r="CCW46">
        <v>4.4210000000000003</v>
      </c>
      <c r="CCX46">
        <v>32.741</v>
      </c>
      <c r="CCY46">
        <v>45.98</v>
      </c>
      <c r="CCZ46">
        <v>4.9589999999999996</v>
      </c>
      <c r="CDA46">
        <v>11.753</v>
      </c>
      <c r="CDB46">
        <v>10.641</v>
      </c>
      <c r="CDC46">
        <v>34.460999999999999</v>
      </c>
      <c r="CDD46">
        <v>5.47</v>
      </c>
      <c r="CDE46">
        <v>6.444</v>
      </c>
      <c r="CDF46">
        <v>5.8220000000000001</v>
      </c>
      <c r="CDG46">
        <v>10.787000000000001</v>
      </c>
      <c r="CDH46">
        <v>29.42</v>
      </c>
      <c r="CDI46">
        <v>4.1059999999999999</v>
      </c>
      <c r="CDJ46">
        <v>2.476</v>
      </c>
      <c r="CDK46">
        <v>31.137</v>
      </c>
      <c r="CDL46">
        <v>8.6910000000000007</v>
      </c>
      <c r="CDM46">
        <v>2.367</v>
      </c>
      <c r="CDN46">
        <v>4.0839999999999996</v>
      </c>
      <c r="CDO46">
        <v>9.4</v>
      </c>
      <c r="CDP46">
        <v>9.4939999999999998</v>
      </c>
      <c r="CDQ46">
        <v>169.505</v>
      </c>
      <c r="CDR46">
        <v>23.61</v>
      </c>
      <c r="CDS46">
        <v>33.024999999999999</v>
      </c>
      <c r="CDT46">
        <v>92.878</v>
      </c>
      <c r="CDU46">
        <v>15.077</v>
      </c>
      <c r="CDV46">
        <v>16.334</v>
      </c>
      <c r="CDW46">
        <v>44.732999999999997</v>
      </c>
      <c r="CDX46">
        <v>52.917000000000002</v>
      </c>
      <c r="CDY46">
        <v>18.305</v>
      </c>
      <c r="CDZ46">
        <v>5.1580000000000004</v>
      </c>
      <c r="CEA46">
        <v>38.198</v>
      </c>
      <c r="CEB46">
        <v>53.643999999999998</v>
      </c>
      <c r="CEC46">
        <v>5.7850000000000001</v>
      </c>
      <c r="CED46">
        <v>13.712</v>
      </c>
      <c r="CEE46">
        <v>12.414999999999999</v>
      </c>
      <c r="CEF46">
        <v>40.204999999999998</v>
      </c>
      <c r="CEG46">
        <v>6.3819999999999997</v>
      </c>
      <c r="CEH46">
        <v>7.5179999999999998</v>
      </c>
      <c r="CEI46">
        <v>6.7930000000000001</v>
      </c>
      <c r="CEJ46">
        <v>12.584</v>
      </c>
      <c r="CEK46">
        <v>34.323</v>
      </c>
      <c r="CEL46">
        <v>4.7910000000000004</v>
      </c>
      <c r="CEM46">
        <v>2.8879999999999999</v>
      </c>
      <c r="CEN46">
        <v>36.326000000000001</v>
      </c>
      <c r="CEO46">
        <v>10.14</v>
      </c>
      <c r="CEP46">
        <v>2.7610000000000001</v>
      </c>
      <c r="CEQ46">
        <v>4.7649999999999997</v>
      </c>
      <c r="CER46">
        <v>10.967000000000001</v>
      </c>
      <c r="CES46">
        <v>10.85</v>
      </c>
      <c r="CET46">
        <v>193.72</v>
      </c>
      <c r="CEU46">
        <v>26.983000000000001</v>
      </c>
      <c r="CEV46">
        <v>37.743000000000002</v>
      </c>
      <c r="CEW46">
        <v>106.146</v>
      </c>
      <c r="CEX46">
        <v>17.23</v>
      </c>
      <c r="CEY46">
        <v>18.667000000000002</v>
      </c>
      <c r="CEZ46">
        <v>51.124000000000002</v>
      </c>
      <c r="CFA46">
        <v>60.475999999999999</v>
      </c>
      <c r="CFB46">
        <v>20.919</v>
      </c>
      <c r="CFC46">
        <v>5.8949999999999996</v>
      </c>
      <c r="CFD46">
        <v>43.655000000000001</v>
      </c>
      <c r="CFE46">
        <v>61.307000000000002</v>
      </c>
      <c r="CFF46">
        <v>6.6109999999999998</v>
      </c>
      <c r="CFG46">
        <v>15.670999999999999</v>
      </c>
      <c r="CFH46">
        <v>14.189</v>
      </c>
      <c r="CFI46">
        <v>45.948</v>
      </c>
      <c r="CFJ46">
        <v>7.2939999999999996</v>
      </c>
      <c r="CFK46">
        <v>8.5909999999999993</v>
      </c>
      <c r="CFL46">
        <v>7.7629999999999999</v>
      </c>
      <c r="CFM46">
        <v>14.382</v>
      </c>
      <c r="CFN46">
        <v>39.226999999999997</v>
      </c>
      <c r="CFO46">
        <v>5.4749999999999996</v>
      </c>
      <c r="CFP46">
        <v>3.3010000000000002</v>
      </c>
      <c r="CFQ46">
        <v>41.515999999999998</v>
      </c>
      <c r="CFR46">
        <v>11.587999999999999</v>
      </c>
      <c r="CFS46">
        <v>3.1560000000000001</v>
      </c>
      <c r="CFT46">
        <v>5.4459999999999997</v>
      </c>
      <c r="CFU46">
        <v>12.532999999999999</v>
      </c>
      <c r="CFV46">
        <v>12.206</v>
      </c>
      <c r="CFW46">
        <v>217.935</v>
      </c>
      <c r="CFX46">
        <v>30.356000000000002</v>
      </c>
      <c r="CFY46">
        <v>42.46</v>
      </c>
      <c r="CFZ46">
        <v>119.41500000000001</v>
      </c>
      <c r="CGA46">
        <v>19.384</v>
      </c>
      <c r="CGB46">
        <v>21</v>
      </c>
      <c r="CGC46">
        <v>57.514000000000003</v>
      </c>
      <c r="CGD46">
        <v>68.036000000000001</v>
      </c>
      <c r="CGE46">
        <v>23.533999999999999</v>
      </c>
      <c r="CGF46">
        <v>6.6319999999999997</v>
      </c>
      <c r="CGG46">
        <v>49.112000000000002</v>
      </c>
      <c r="CGH46">
        <v>68.971000000000004</v>
      </c>
      <c r="CGI46">
        <v>7.4379999999999997</v>
      </c>
      <c r="CGJ46">
        <v>17.63</v>
      </c>
      <c r="CGK46">
        <v>15.962</v>
      </c>
      <c r="CGL46">
        <v>51.692</v>
      </c>
      <c r="CGM46">
        <v>8.2059999999999995</v>
      </c>
      <c r="CGN46">
        <v>9.6649999999999991</v>
      </c>
      <c r="CGO46">
        <v>8.7330000000000005</v>
      </c>
      <c r="CGP46">
        <v>16.18</v>
      </c>
      <c r="CGQ46">
        <v>44.13</v>
      </c>
      <c r="CGR46">
        <v>6.16</v>
      </c>
      <c r="CGS46">
        <v>3.714</v>
      </c>
      <c r="CGT46">
        <v>46.704999999999998</v>
      </c>
      <c r="CGU46">
        <v>13.037000000000001</v>
      </c>
      <c r="CGV46">
        <v>3.55</v>
      </c>
      <c r="CGW46">
        <v>6.1260000000000003</v>
      </c>
      <c r="CGX46">
        <v>14.1</v>
      </c>
    </row>
    <row r="47" spans="1:2234" x14ac:dyDescent="0.25">
      <c r="A47" s="121" t="s">
        <v>251</v>
      </c>
      <c r="B47" s="118">
        <v>0</v>
      </c>
      <c r="C47" s="118">
        <v>0</v>
      </c>
      <c r="D47" s="118">
        <v>0</v>
      </c>
      <c r="E47" s="118">
        <v>0</v>
      </c>
      <c r="F47" s="118">
        <v>0</v>
      </c>
      <c r="G47" s="118"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  <c r="AP47" s="118">
        <v>0</v>
      </c>
      <c r="AQ47" s="118">
        <v>0</v>
      </c>
      <c r="AR47" s="118">
        <v>0</v>
      </c>
      <c r="AS47" s="118">
        <v>0</v>
      </c>
      <c r="AT47" s="118">
        <v>0</v>
      </c>
      <c r="AU47" s="118">
        <v>0</v>
      </c>
      <c r="AV47" s="118">
        <v>0</v>
      </c>
      <c r="AW47" s="118">
        <v>0</v>
      </c>
      <c r="AX47" s="118">
        <v>0</v>
      </c>
      <c r="AY47" s="118">
        <v>0</v>
      </c>
      <c r="AZ47" s="118">
        <v>0</v>
      </c>
      <c r="BA47" s="118">
        <v>0</v>
      </c>
      <c r="BB47" s="118">
        <v>0</v>
      </c>
      <c r="BC47" s="118">
        <v>0</v>
      </c>
      <c r="BD47" s="118">
        <v>0</v>
      </c>
      <c r="BE47" s="118">
        <v>0</v>
      </c>
      <c r="BF47" s="118">
        <v>0</v>
      </c>
      <c r="BG47" s="118">
        <v>0</v>
      </c>
      <c r="BH47" s="118">
        <v>0</v>
      </c>
      <c r="BI47" s="118">
        <v>0</v>
      </c>
      <c r="BJ47" s="118">
        <v>0</v>
      </c>
      <c r="BK47" s="118">
        <v>0</v>
      </c>
      <c r="BL47" s="118">
        <v>0</v>
      </c>
      <c r="BM47" s="118">
        <v>0</v>
      </c>
      <c r="BN47" s="118">
        <v>0</v>
      </c>
      <c r="BO47" s="118">
        <v>0</v>
      </c>
      <c r="BP47" s="118">
        <v>0</v>
      </c>
      <c r="BQ47" s="118">
        <v>0</v>
      </c>
      <c r="BR47" s="118">
        <v>0</v>
      </c>
      <c r="BS47" s="118">
        <v>0</v>
      </c>
      <c r="BT47" s="118">
        <v>0</v>
      </c>
      <c r="BU47" s="118">
        <v>0</v>
      </c>
      <c r="BV47" s="118">
        <v>0</v>
      </c>
      <c r="BW47" s="118">
        <v>0</v>
      </c>
      <c r="BX47" s="118">
        <v>0</v>
      </c>
      <c r="BY47" s="118">
        <v>0</v>
      </c>
      <c r="BZ47" s="118">
        <v>0</v>
      </c>
      <c r="CA47" s="118">
        <v>0</v>
      </c>
      <c r="CB47" s="118">
        <v>0</v>
      </c>
      <c r="CC47" s="118">
        <v>0</v>
      </c>
      <c r="CD47" s="118">
        <v>0</v>
      </c>
      <c r="CE47" s="118">
        <v>0</v>
      </c>
      <c r="CF47" s="118">
        <v>0</v>
      </c>
      <c r="CG47" s="118">
        <v>0</v>
      </c>
      <c r="CH47" s="118">
        <v>0</v>
      </c>
      <c r="CI47" s="118">
        <v>0</v>
      </c>
      <c r="CJ47" s="118">
        <v>0</v>
      </c>
      <c r="CK47" s="118">
        <v>0</v>
      </c>
      <c r="CL47" s="118">
        <v>0</v>
      </c>
      <c r="CM47" s="118">
        <v>0</v>
      </c>
      <c r="CN47" s="118">
        <v>0</v>
      </c>
      <c r="CO47" s="118">
        <v>0</v>
      </c>
      <c r="CP47" s="118">
        <v>0</v>
      </c>
      <c r="CQ47" s="118">
        <v>0</v>
      </c>
      <c r="CR47" s="118">
        <v>0</v>
      </c>
      <c r="CS47" s="118">
        <v>0</v>
      </c>
      <c r="CT47" s="118">
        <v>0</v>
      </c>
      <c r="CU47" s="118">
        <v>0</v>
      </c>
      <c r="CV47" s="118">
        <v>0</v>
      </c>
      <c r="CW47" s="118">
        <v>0</v>
      </c>
      <c r="CX47" s="118">
        <v>0</v>
      </c>
      <c r="CY47" s="118">
        <v>0</v>
      </c>
      <c r="CZ47" s="118">
        <v>0</v>
      </c>
      <c r="DA47" s="118">
        <v>0</v>
      </c>
      <c r="DB47" s="118">
        <v>0</v>
      </c>
      <c r="DC47" s="118">
        <v>0</v>
      </c>
      <c r="DD47" s="118">
        <v>0</v>
      </c>
      <c r="DE47" s="118">
        <v>0</v>
      </c>
      <c r="DF47" s="118">
        <v>0</v>
      </c>
      <c r="DG47" s="118">
        <v>0</v>
      </c>
      <c r="DH47" s="118">
        <v>0</v>
      </c>
      <c r="DI47" s="118">
        <v>0</v>
      </c>
      <c r="DJ47" s="118">
        <v>0</v>
      </c>
      <c r="DK47" s="118">
        <v>0</v>
      </c>
      <c r="DL47" s="118">
        <v>0</v>
      </c>
      <c r="DM47" s="118">
        <v>0</v>
      </c>
      <c r="DN47" s="118">
        <v>0</v>
      </c>
      <c r="DO47" s="118">
        <v>0</v>
      </c>
      <c r="DP47" s="118">
        <v>0</v>
      </c>
      <c r="DQ47" s="118">
        <v>0</v>
      </c>
      <c r="DR47" s="118">
        <v>0</v>
      </c>
      <c r="DS47" s="118">
        <v>0</v>
      </c>
      <c r="DT47" s="118">
        <v>0</v>
      </c>
      <c r="DU47" s="118">
        <v>0</v>
      </c>
      <c r="DV47" s="118">
        <v>0</v>
      </c>
      <c r="DW47" s="118">
        <v>0</v>
      </c>
      <c r="DX47" s="118">
        <v>0</v>
      </c>
      <c r="DY47" s="118">
        <v>0</v>
      </c>
      <c r="DZ47" s="118">
        <v>0</v>
      </c>
      <c r="EA47" s="118">
        <v>0</v>
      </c>
      <c r="EB47" s="118">
        <v>0</v>
      </c>
      <c r="EC47" s="118">
        <v>0</v>
      </c>
      <c r="ED47" s="118">
        <v>0</v>
      </c>
      <c r="EE47" s="118">
        <v>0</v>
      </c>
      <c r="EF47" s="118">
        <v>0</v>
      </c>
      <c r="EG47" s="118">
        <v>0</v>
      </c>
      <c r="EH47" s="118">
        <v>0</v>
      </c>
      <c r="EI47" s="118">
        <v>0</v>
      </c>
      <c r="EJ47" s="118">
        <v>0</v>
      </c>
      <c r="EK47" s="118">
        <v>0</v>
      </c>
      <c r="EL47" s="118">
        <v>0</v>
      </c>
      <c r="EM47" s="118">
        <v>0</v>
      </c>
      <c r="EN47" s="118">
        <v>0</v>
      </c>
      <c r="EO47" s="118">
        <v>0</v>
      </c>
      <c r="EP47" s="118">
        <v>0</v>
      </c>
      <c r="EQ47" s="118">
        <v>0</v>
      </c>
      <c r="ER47" s="118">
        <v>0</v>
      </c>
      <c r="ES47" s="118">
        <v>0</v>
      </c>
      <c r="ET47" s="118">
        <v>0</v>
      </c>
      <c r="EU47" s="118">
        <v>0</v>
      </c>
      <c r="EV47" s="118">
        <v>0</v>
      </c>
      <c r="EW47" s="118">
        <v>0</v>
      </c>
      <c r="EX47" s="118">
        <v>0</v>
      </c>
      <c r="EY47" s="118">
        <v>0</v>
      </c>
      <c r="EZ47" s="118">
        <v>0</v>
      </c>
      <c r="FA47" s="118">
        <v>0</v>
      </c>
      <c r="FB47" s="118">
        <v>0</v>
      </c>
      <c r="FC47" s="118">
        <v>0</v>
      </c>
      <c r="FD47" s="118">
        <v>0</v>
      </c>
      <c r="FE47" s="118">
        <v>0</v>
      </c>
      <c r="FF47" s="118">
        <v>0</v>
      </c>
      <c r="FG47" s="118">
        <v>0</v>
      </c>
      <c r="FH47" s="118">
        <v>0</v>
      </c>
      <c r="FI47" s="118">
        <v>0</v>
      </c>
      <c r="FJ47" s="118">
        <v>0</v>
      </c>
      <c r="FK47" s="118">
        <v>0</v>
      </c>
      <c r="FL47" s="118">
        <v>0</v>
      </c>
      <c r="FM47" s="118">
        <v>0</v>
      </c>
      <c r="FN47" s="118">
        <v>0</v>
      </c>
      <c r="FO47" s="118">
        <v>0</v>
      </c>
      <c r="FP47" s="118">
        <v>0</v>
      </c>
      <c r="FQ47" s="118">
        <v>0</v>
      </c>
      <c r="FR47" s="118">
        <v>0</v>
      </c>
      <c r="FS47" s="118">
        <v>0</v>
      </c>
      <c r="FT47" s="118">
        <v>0</v>
      </c>
      <c r="FU47" s="118">
        <v>0</v>
      </c>
      <c r="FV47" s="118">
        <v>0</v>
      </c>
      <c r="FW47" s="118">
        <v>0</v>
      </c>
      <c r="FX47" s="118">
        <v>0</v>
      </c>
      <c r="FY47" s="118">
        <v>0</v>
      </c>
      <c r="FZ47" s="118">
        <v>0</v>
      </c>
      <c r="GA47" s="118">
        <v>0</v>
      </c>
      <c r="GB47" s="118">
        <v>0</v>
      </c>
      <c r="GC47" s="118">
        <v>0</v>
      </c>
      <c r="GD47" s="118">
        <v>0</v>
      </c>
      <c r="GE47" s="118">
        <v>0</v>
      </c>
      <c r="GF47" s="118">
        <v>0</v>
      </c>
      <c r="GG47" s="118">
        <v>0</v>
      </c>
      <c r="GH47" s="118">
        <v>0</v>
      </c>
      <c r="GI47" s="118">
        <v>0</v>
      </c>
      <c r="GJ47" s="118">
        <v>0</v>
      </c>
      <c r="GK47" s="118">
        <v>0</v>
      </c>
      <c r="GL47" s="118">
        <v>0</v>
      </c>
      <c r="GM47" s="118">
        <v>0</v>
      </c>
      <c r="GN47" s="118">
        <v>0</v>
      </c>
      <c r="GO47" s="118">
        <v>0</v>
      </c>
      <c r="GP47" s="118">
        <v>0</v>
      </c>
      <c r="GQ47" s="118">
        <v>0</v>
      </c>
      <c r="GR47" s="118">
        <v>0</v>
      </c>
      <c r="GS47" s="118">
        <v>0</v>
      </c>
      <c r="GT47" s="118">
        <v>0</v>
      </c>
      <c r="GU47" s="118">
        <v>0</v>
      </c>
      <c r="GV47" s="118">
        <v>0</v>
      </c>
      <c r="GW47" s="118">
        <v>0</v>
      </c>
      <c r="GX47" s="118">
        <v>0</v>
      </c>
      <c r="GY47" s="118">
        <v>0</v>
      </c>
      <c r="GZ47" s="118">
        <v>0</v>
      </c>
      <c r="HA47" s="118">
        <v>0</v>
      </c>
      <c r="HB47" s="118">
        <v>0</v>
      </c>
      <c r="HC47" s="118">
        <v>0</v>
      </c>
      <c r="HD47" s="118">
        <v>0</v>
      </c>
      <c r="HE47" s="118">
        <v>0</v>
      </c>
      <c r="HF47" s="118">
        <v>0</v>
      </c>
      <c r="HG47" s="118">
        <v>0</v>
      </c>
      <c r="HH47" s="118">
        <v>0</v>
      </c>
      <c r="HI47" s="118">
        <v>0</v>
      </c>
      <c r="HJ47" s="118">
        <v>0</v>
      </c>
      <c r="HK47" s="118">
        <v>0</v>
      </c>
      <c r="HL47" s="118">
        <v>0</v>
      </c>
      <c r="HM47" s="118">
        <v>0</v>
      </c>
      <c r="HN47" s="118">
        <v>0</v>
      </c>
      <c r="HO47" s="118">
        <v>0</v>
      </c>
      <c r="HP47" s="118">
        <v>0</v>
      </c>
      <c r="HQ47" s="118">
        <v>0</v>
      </c>
      <c r="HR47" s="118">
        <v>0</v>
      </c>
      <c r="HS47" s="118">
        <v>0</v>
      </c>
      <c r="HT47" s="118">
        <v>0</v>
      </c>
      <c r="HU47" s="118">
        <v>0</v>
      </c>
      <c r="HV47" s="118">
        <v>0</v>
      </c>
      <c r="HW47" s="118">
        <v>0</v>
      </c>
      <c r="HX47" s="118">
        <v>0</v>
      </c>
      <c r="HY47" s="118">
        <v>0</v>
      </c>
      <c r="HZ47" s="118">
        <v>0</v>
      </c>
      <c r="IA47" s="118">
        <v>0</v>
      </c>
      <c r="IB47" s="118">
        <v>0</v>
      </c>
      <c r="IC47" s="118">
        <v>0</v>
      </c>
      <c r="ID47" s="118">
        <v>0</v>
      </c>
      <c r="IE47" s="118">
        <v>0</v>
      </c>
      <c r="IF47" s="118">
        <v>0</v>
      </c>
      <c r="IG47" s="118">
        <v>0</v>
      </c>
      <c r="IH47" s="118">
        <v>0</v>
      </c>
      <c r="II47" s="118">
        <v>0</v>
      </c>
      <c r="IJ47" s="118">
        <v>0</v>
      </c>
      <c r="IK47" s="118">
        <v>0</v>
      </c>
      <c r="IL47" s="118">
        <v>0</v>
      </c>
      <c r="IM47" s="118">
        <v>0</v>
      </c>
      <c r="IN47" s="118">
        <v>0</v>
      </c>
      <c r="IO47" s="118">
        <v>0</v>
      </c>
      <c r="IP47" s="118">
        <v>0</v>
      </c>
      <c r="IQ47" s="118">
        <v>0</v>
      </c>
      <c r="IR47" s="118">
        <v>0</v>
      </c>
      <c r="IS47" s="118">
        <v>0</v>
      </c>
      <c r="IT47" s="118">
        <v>0</v>
      </c>
      <c r="IU47" s="118">
        <v>0</v>
      </c>
      <c r="IV47" s="118">
        <v>0</v>
      </c>
      <c r="IW47" s="118">
        <v>0</v>
      </c>
      <c r="IX47" s="118">
        <v>0</v>
      </c>
      <c r="IY47" s="118">
        <v>0</v>
      </c>
      <c r="IZ47" s="118">
        <v>0</v>
      </c>
      <c r="JA47" s="118">
        <v>0</v>
      </c>
      <c r="JB47" s="118">
        <v>0</v>
      </c>
      <c r="JC47" s="118">
        <v>0</v>
      </c>
      <c r="JD47" s="118">
        <v>0</v>
      </c>
      <c r="JE47" s="118">
        <v>0</v>
      </c>
      <c r="JF47" s="118">
        <v>0</v>
      </c>
      <c r="JG47" s="118">
        <v>0</v>
      </c>
      <c r="JH47" s="118">
        <v>0</v>
      </c>
      <c r="JI47" s="118">
        <v>0</v>
      </c>
      <c r="JJ47" s="118">
        <v>0</v>
      </c>
      <c r="JK47" s="118">
        <v>0</v>
      </c>
      <c r="JL47" s="118">
        <v>0</v>
      </c>
      <c r="JM47" s="118">
        <v>0</v>
      </c>
      <c r="JN47" s="118">
        <v>0</v>
      </c>
      <c r="JO47" s="118">
        <v>0</v>
      </c>
      <c r="JP47" s="118">
        <v>0</v>
      </c>
      <c r="JQ47" s="118">
        <v>0</v>
      </c>
      <c r="JR47" s="118">
        <v>0</v>
      </c>
      <c r="JS47" s="118">
        <v>0</v>
      </c>
      <c r="JT47" s="118">
        <v>0</v>
      </c>
      <c r="JU47" s="118">
        <v>0</v>
      </c>
      <c r="JV47" s="118">
        <v>0</v>
      </c>
      <c r="JW47" s="118">
        <v>0</v>
      </c>
      <c r="JX47" s="118">
        <v>0</v>
      </c>
      <c r="JY47" s="118">
        <v>0</v>
      </c>
      <c r="JZ47" s="118">
        <v>0</v>
      </c>
      <c r="KA47" s="118">
        <v>0</v>
      </c>
      <c r="KB47" s="118">
        <v>0</v>
      </c>
      <c r="KC47" s="118">
        <v>0</v>
      </c>
      <c r="KD47" s="118">
        <v>0</v>
      </c>
      <c r="KE47" s="118">
        <v>0</v>
      </c>
      <c r="KF47" s="118">
        <v>0</v>
      </c>
      <c r="KG47" s="118">
        <v>0</v>
      </c>
      <c r="KH47" s="118">
        <v>0</v>
      </c>
      <c r="KI47" s="118">
        <v>0</v>
      </c>
      <c r="KJ47" s="118">
        <v>0</v>
      </c>
      <c r="KK47" s="118">
        <v>0</v>
      </c>
      <c r="KL47" s="118">
        <v>0</v>
      </c>
      <c r="KM47" s="118">
        <v>0</v>
      </c>
      <c r="KN47" s="118">
        <v>0</v>
      </c>
      <c r="KO47" s="118">
        <v>0</v>
      </c>
      <c r="KP47" s="118">
        <v>0</v>
      </c>
      <c r="KQ47" s="118">
        <v>0</v>
      </c>
      <c r="KR47" s="118">
        <v>0</v>
      </c>
      <c r="KS47" s="118">
        <v>0</v>
      </c>
      <c r="KT47" s="118">
        <v>0</v>
      </c>
      <c r="KU47" s="118">
        <v>0</v>
      </c>
      <c r="KV47" s="118">
        <v>0</v>
      </c>
      <c r="KW47" s="118">
        <v>0</v>
      </c>
      <c r="KX47" s="118">
        <v>0</v>
      </c>
      <c r="KY47" s="118">
        <v>0</v>
      </c>
      <c r="KZ47" s="118">
        <v>0</v>
      </c>
      <c r="LA47" s="118">
        <v>0</v>
      </c>
      <c r="LB47" s="118">
        <v>0</v>
      </c>
      <c r="LC47" s="118">
        <v>0</v>
      </c>
      <c r="LD47" s="118">
        <v>0</v>
      </c>
      <c r="LE47" s="118">
        <v>0</v>
      </c>
      <c r="LF47" s="118">
        <v>0</v>
      </c>
      <c r="LG47" s="118">
        <v>0</v>
      </c>
      <c r="LH47" s="118">
        <v>0</v>
      </c>
      <c r="LI47" s="118">
        <v>0</v>
      </c>
      <c r="LJ47" s="118">
        <v>0</v>
      </c>
      <c r="LK47" s="118">
        <v>0</v>
      </c>
      <c r="LL47" s="118">
        <v>0</v>
      </c>
      <c r="LM47" s="118">
        <v>0</v>
      </c>
      <c r="LN47" s="118">
        <v>0</v>
      </c>
      <c r="LO47" s="118">
        <v>0</v>
      </c>
      <c r="LP47" s="118">
        <v>0</v>
      </c>
      <c r="LQ47" s="118">
        <v>0</v>
      </c>
      <c r="LR47" s="118">
        <v>0</v>
      </c>
      <c r="LS47" s="118">
        <v>0</v>
      </c>
      <c r="LT47" s="118">
        <v>0</v>
      </c>
      <c r="LU47" s="118">
        <v>0</v>
      </c>
      <c r="LV47" s="118">
        <v>0</v>
      </c>
      <c r="LW47" s="118">
        <v>0</v>
      </c>
      <c r="LX47" s="118">
        <v>0</v>
      </c>
      <c r="LY47" s="118">
        <v>0</v>
      </c>
      <c r="LZ47" s="118">
        <v>0</v>
      </c>
      <c r="MA47" s="118">
        <v>0</v>
      </c>
      <c r="MB47" s="118">
        <v>0</v>
      </c>
      <c r="MC47" s="118">
        <v>0</v>
      </c>
      <c r="MD47" s="118">
        <v>0</v>
      </c>
      <c r="ME47" s="118">
        <v>0</v>
      </c>
      <c r="MF47" s="118">
        <v>0</v>
      </c>
      <c r="MG47" s="118">
        <v>0</v>
      </c>
      <c r="MH47" s="118">
        <v>0</v>
      </c>
      <c r="MI47" s="118">
        <v>0</v>
      </c>
      <c r="MJ47" s="118">
        <v>0</v>
      </c>
      <c r="MK47" s="118">
        <v>0</v>
      </c>
      <c r="ML47" s="118">
        <v>0</v>
      </c>
      <c r="MM47" s="118">
        <v>0</v>
      </c>
      <c r="MN47" s="118">
        <v>0</v>
      </c>
      <c r="MO47" s="118">
        <v>0</v>
      </c>
      <c r="MP47" s="118">
        <v>0</v>
      </c>
      <c r="MQ47" s="118">
        <v>0</v>
      </c>
      <c r="MR47" s="118">
        <v>0</v>
      </c>
      <c r="MS47" s="118">
        <v>0</v>
      </c>
      <c r="MT47" s="118">
        <v>0</v>
      </c>
      <c r="MU47" s="118">
        <v>0</v>
      </c>
      <c r="MV47" s="118">
        <v>0</v>
      </c>
      <c r="MW47" s="118">
        <v>0</v>
      </c>
      <c r="MX47" s="118">
        <v>0</v>
      </c>
      <c r="MY47" s="118">
        <v>0</v>
      </c>
      <c r="MZ47" s="118">
        <v>0</v>
      </c>
      <c r="NA47" s="118">
        <v>0</v>
      </c>
      <c r="NB47" s="118">
        <v>0</v>
      </c>
      <c r="NC47" s="118">
        <v>0</v>
      </c>
      <c r="ND47" s="118">
        <v>0</v>
      </c>
      <c r="NE47" s="118">
        <v>0</v>
      </c>
      <c r="NF47" s="118">
        <v>0</v>
      </c>
      <c r="NG47" s="118">
        <v>0</v>
      </c>
      <c r="NH47" s="118">
        <v>0</v>
      </c>
      <c r="NI47" s="118">
        <v>0</v>
      </c>
      <c r="NJ47" s="118">
        <v>0</v>
      </c>
      <c r="NK47" s="118">
        <v>0</v>
      </c>
      <c r="NL47" s="118">
        <v>0</v>
      </c>
      <c r="NM47" s="118">
        <v>0</v>
      </c>
      <c r="NN47" s="118">
        <v>0</v>
      </c>
      <c r="NO47" s="118">
        <v>0</v>
      </c>
      <c r="NP47" s="118">
        <v>0</v>
      </c>
      <c r="NQ47" s="118">
        <v>0</v>
      </c>
      <c r="NR47" s="118">
        <v>0</v>
      </c>
      <c r="NS47" s="118">
        <v>0</v>
      </c>
      <c r="NT47" s="118">
        <v>0</v>
      </c>
      <c r="NU47" s="118">
        <v>0</v>
      </c>
      <c r="NV47" s="118">
        <v>0</v>
      </c>
      <c r="NW47" s="118">
        <v>0</v>
      </c>
      <c r="NX47" s="118">
        <v>0</v>
      </c>
      <c r="NY47" s="118">
        <v>0</v>
      </c>
      <c r="NZ47" s="118">
        <v>0</v>
      </c>
      <c r="OA47" s="118">
        <v>0</v>
      </c>
      <c r="OB47" s="118">
        <v>0</v>
      </c>
      <c r="OC47" s="118">
        <v>0</v>
      </c>
      <c r="OD47" s="118">
        <v>0</v>
      </c>
      <c r="OE47" s="118">
        <v>0</v>
      </c>
      <c r="OF47" s="118">
        <v>0</v>
      </c>
      <c r="OG47" s="118">
        <v>0</v>
      </c>
      <c r="OH47" s="118">
        <v>0</v>
      </c>
      <c r="OI47" s="118">
        <v>0</v>
      </c>
      <c r="OJ47" s="118">
        <v>0</v>
      </c>
      <c r="OK47" s="118">
        <v>0</v>
      </c>
      <c r="OL47" s="118">
        <v>0</v>
      </c>
      <c r="OM47" s="118">
        <v>0</v>
      </c>
      <c r="ON47" s="118">
        <v>0</v>
      </c>
      <c r="OO47" s="118">
        <v>0</v>
      </c>
      <c r="OP47" s="118">
        <v>0</v>
      </c>
      <c r="OQ47" s="118">
        <v>0</v>
      </c>
      <c r="OR47" s="118">
        <v>0</v>
      </c>
      <c r="OS47" s="118">
        <v>0</v>
      </c>
      <c r="OT47" s="118">
        <v>0</v>
      </c>
      <c r="OU47" s="118">
        <v>0</v>
      </c>
      <c r="OV47" s="118">
        <v>0</v>
      </c>
      <c r="OW47" s="118">
        <v>0</v>
      </c>
      <c r="OX47" s="118">
        <v>0</v>
      </c>
      <c r="OY47" s="118">
        <v>0</v>
      </c>
      <c r="OZ47" s="118">
        <v>0</v>
      </c>
      <c r="PA47" s="118">
        <v>0</v>
      </c>
      <c r="PB47" s="118">
        <v>0</v>
      </c>
      <c r="PC47" s="118">
        <v>0</v>
      </c>
      <c r="PD47" s="118">
        <v>0</v>
      </c>
      <c r="PE47" s="118">
        <v>0</v>
      </c>
      <c r="PF47" s="118">
        <v>0</v>
      </c>
      <c r="PG47" s="118">
        <v>0</v>
      </c>
      <c r="PH47" s="118">
        <v>0</v>
      </c>
      <c r="PI47" s="118">
        <v>0</v>
      </c>
      <c r="PJ47" s="118">
        <v>0</v>
      </c>
      <c r="PK47" s="118">
        <v>0</v>
      </c>
      <c r="PL47" s="118">
        <v>0</v>
      </c>
      <c r="PM47" s="118">
        <v>0</v>
      </c>
      <c r="PN47" s="118">
        <v>0</v>
      </c>
      <c r="PO47" s="118">
        <v>0</v>
      </c>
      <c r="PP47" s="118">
        <v>0</v>
      </c>
      <c r="PQ47" s="118">
        <v>0</v>
      </c>
      <c r="PR47" s="118">
        <v>0</v>
      </c>
      <c r="PS47" s="118">
        <v>0</v>
      </c>
      <c r="PT47" s="118">
        <v>0</v>
      </c>
      <c r="PU47" s="118">
        <v>0</v>
      </c>
      <c r="PV47" s="118">
        <v>0</v>
      </c>
      <c r="PW47" s="118">
        <v>0</v>
      </c>
      <c r="PX47" s="118">
        <v>0</v>
      </c>
      <c r="PY47" s="118">
        <v>0</v>
      </c>
      <c r="PZ47" s="118">
        <v>0</v>
      </c>
      <c r="QA47" s="118">
        <v>0</v>
      </c>
      <c r="QB47" s="118">
        <v>0</v>
      </c>
      <c r="QC47" s="118">
        <v>0</v>
      </c>
      <c r="QD47" s="118">
        <v>0</v>
      </c>
      <c r="QE47" s="118">
        <v>0</v>
      </c>
      <c r="QF47" s="118">
        <v>0</v>
      </c>
      <c r="QG47" s="118">
        <v>0</v>
      </c>
      <c r="QH47" s="118">
        <v>0</v>
      </c>
      <c r="QI47" s="118">
        <v>0</v>
      </c>
      <c r="QJ47" s="118">
        <v>0</v>
      </c>
      <c r="QK47" s="118">
        <v>0</v>
      </c>
      <c r="QL47" s="118">
        <v>0</v>
      </c>
      <c r="QM47" s="118">
        <v>0</v>
      </c>
      <c r="QN47" s="118">
        <v>0</v>
      </c>
      <c r="QO47" s="118">
        <v>0</v>
      </c>
      <c r="QP47" s="118">
        <v>0</v>
      </c>
      <c r="QQ47" s="118">
        <v>0</v>
      </c>
      <c r="QR47" s="118">
        <v>0</v>
      </c>
      <c r="QS47" s="118">
        <v>0</v>
      </c>
      <c r="QT47" s="118">
        <v>0</v>
      </c>
      <c r="QU47" s="118">
        <v>0</v>
      </c>
      <c r="QV47" s="118">
        <v>0</v>
      </c>
      <c r="QW47" s="118">
        <v>0</v>
      </c>
      <c r="QX47" s="118">
        <v>0</v>
      </c>
      <c r="QY47" s="118">
        <v>0</v>
      </c>
      <c r="QZ47" s="118">
        <v>0</v>
      </c>
      <c r="RA47" s="118">
        <v>0</v>
      </c>
      <c r="RB47" s="118">
        <v>0</v>
      </c>
      <c r="RC47" s="118">
        <v>0</v>
      </c>
      <c r="RD47" s="118">
        <v>0</v>
      </c>
      <c r="RE47" s="118">
        <v>0</v>
      </c>
      <c r="RF47" s="118">
        <v>0</v>
      </c>
      <c r="RG47" s="118">
        <v>0</v>
      </c>
      <c r="RH47" s="118">
        <v>0</v>
      </c>
      <c r="RI47" s="118">
        <v>0</v>
      </c>
      <c r="RJ47" s="118">
        <v>0</v>
      </c>
      <c r="RK47" s="118">
        <v>0</v>
      </c>
      <c r="RL47" s="118">
        <v>0</v>
      </c>
      <c r="RM47" s="118">
        <v>0</v>
      </c>
      <c r="RN47" s="118">
        <v>0</v>
      </c>
      <c r="RO47" s="118">
        <v>0</v>
      </c>
      <c r="RP47" s="118">
        <v>0</v>
      </c>
      <c r="RQ47" s="118">
        <v>0</v>
      </c>
      <c r="RR47" s="118">
        <v>0</v>
      </c>
      <c r="RS47" s="118">
        <v>0</v>
      </c>
      <c r="RT47" s="118">
        <v>0</v>
      </c>
      <c r="RU47" s="118">
        <v>0</v>
      </c>
      <c r="RV47" s="118">
        <v>0</v>
      </c>
      <c r="RW47" s="118">
        <v>0</v>
      </c>
      <c r="RX47" s="118">
        <v>0</v>
      </c>
      <c r="RY47" s="118">
        <v>0</v>
      </c>
      <c r="RZ47" s="118">
        <v>0</v>
      </c>
      <c r="SA47" s="118">
        <v>0</v>
      </c>
      <c r="SB47" s="118">
        <v>0</v>
      </c>
      <c r="SC47" s="118">
        <v>0</v>
      </c>
      <c r="SD47" s="118">
        <v>0</v>
      </c>
      <c r="SE47" s="118">
        <v>0</v>
      </c>
      <c r="SF47" s="118">
        <v>0</v>
      </c>
      <c r="SG47" s="118">
        <v>0</v>
      </c>
      <c r="SH47" s="118">
        <v>0</v>
      </c>
      <c r="SI47" s="118">
        <v>0</v>
      </c>
      <c r="SJ47" s="118">
        <v>0</v>
      </c>
      <c r="SK47" s="118">
        <v>0</v>
      </c>
      <c r="SL47" s="118">
        <v>0</v>
      </c>
      <c r="SM47" s="118">
        <v>0</v>
      </c>
      <c r="SN47" s="118">
        <v>0</v>
      </c>
      <c r="SO47" s="118">
        <v>0</v>
      </c>
      <c r="SP47" s="118">
        <v>0</v>
      </c>
      <c r="SQ47" s="118">
        <v>0</v>
      </c>
      <c r="SR47" s="118">
        <v>0</v>
      </c>
      <c r="SS47" s="118">
        <v>0</v>
      </c>
      <c r="ST47" s="118">
        <v>0</v>
      </c>
      <c r="SU47" s="118">
        <v>0</v>
      </c>
      <c r="SV47" s="118">
        <v>0</v>
      </c>
      <c r="SW47" s="118">
        <v>0</v>
      </c>
      <c r="SX47" s="118">
        <v>0</v>
      </c>
      <c r="SY47" s="118">
        <v>0</v>
      </c>
      <c r="SZ47" s="118">
        <v>0</v>
      </c>
      <c r="TA47" s="118">
        <v>0</v>
      </c>
      <c r="TB47" s="118">
        <v>0</v>
      </c>
      <c r="TC47" s="118">
        <v>0</v>
      </c>
      <c r="TD47" s="118">
        <v>0</v>
      </c>
      <c r="TE47" s="118">
        <v>0</v>
      </c>
      <c r="TF47" s="118">
        <v>0</v>
      </c>
      <c r="TG47" s="118">
        <v>0</v>
      </c>
      <c r="TH47" s="118">
        <v>0</v>
      </c>
      <c r="TI47" s="118">
        <v>0</v>
      </c>
      <c r="TJ47" s="118">
        <v>0</v>
      </c>
      <c r="TK47" s="118">
        <v>0</v>
      </c>
      <c r="TL47" s="118">
        <v>0</v>
      </c>
      <c r="TM47" s="118">
        <v>0</v>
      </c>
      <c r="TN47" s="118">
        <v>0</v>
      </c>
      <c r="TO47" s="118">
        <v>0</v>
      </c>
      <c r="TP47" s="118">
        <v>0</v>
      </c>
      <c r="TQ47" s="118">
        <v>0</v>
      </c>
      <c r="TR47" s="118">
        <v>0</v>
      </c>
      <c r="TS47" s="118">
        <v>0</v>
      </c>
      <c r="TT47" s="118">
        <v>0</v>
      </c>
      <c r="TU47" s="118">
        <v>0</v>
      </c>
      <c r="TV47" s="118">
        <v>0</v>
      </c>
      <c r="TW47" s="118">
        <v>0</v>
      </c>
      <c r="TX47" s="118">
        <v>0</v>
      </c>
      <c r="TY47" s="118">
        <v>0</v>
      </c>
      <c r="TZ47" s="118">
        <v>0</v>
      </c>
      <c r="UA47" s="118">
        <v>0</v>
      </c>
      <c r="UB47" s="118">
        <v>0</v>
      </c>
      <c r="UC47" s="118">
        <v>0</v>
      </c>
      <c r="UD47" s="118">
        <v>0</v>
      </c>
      <c r="UE47" s="118">
        <v>0</v>
      </c>
      <c r="UF47" s="118">
        <v>0</v>
      </c>
      <c r="UG47" s="118">
        <v>0</v>
      </c>
      <c r="UH47" s="118">
        <v>0</v>
      </c>
      <c r="UI47" s="118">
        <v>0</v>
      </c>
      <c r="UJ47" s="118">
        <v>0</v>
      </c>
      <c r="UK47" s="118">
        <v>0</v>
      </c>
      <c r="UL47" s="118">
        <v>0</v>
      </c>
      <c r="UM47" s="118">
        <v>0</v>
      </c>
      <c r="UN47" s="118">
        <v>0</v>
      </c>
      <c r="UO47" s="118">
        <v>0</v>
      </c>
      <c r="UP47" s="118">
        <v>0</v>
      </c>
      <c r="UQ47" s="118">
        <v>0</v>
      </c>
      <c r="UR47" s="118">
        <v>0</v>
      </c>
      <c r="US47" s="118">
        <v>0</v>
      </c>
      <c r="UT47" s="118">
        <v>0</v>
      </c>
      <c r="UU47" s="118">
        <v>0</v>
      </c>
      <c r="UV47" s="118">
        <v>0</v>
      </c>
      <c r="UW47" s="118">
        <v>0</v>
      </c>
      <c r="UX47" s="118">
        <v>0</v>
      </c>
      <c r="UY47" s="118">
        <v>0</v>
      </c>
      <c r="UZ47" s="118">
        <v>0</v>
      </c>
      <c r="VA47" s="118">
        <v>0</v>
      </c>
      <c r="VB47" s="118">
        <v>0</v>
      </c>
      <c r="VC47" s="118">
        <v>0</v>
      </c>
      <c r="VD47" s="118">
        <v>0</v>
      </c>
      <c r="VE47" s="118">
        <v>0</v>
      </c>
      <c r="VF47" s="118">
        <v>0</v>
      </c>
      <c r="VG47" s="118">
        <v>0</v>
      </c>
      <c r="VH47" s="118">
        <v>0</v>
      </c>
      <c r="VI47" s="118">
        <v>0</v>
      </c>
      <c r="VJ47" s="118">
        <v>0</v>
      </c>
      <c r="VK47" s="118">
        <v>0</v>
      </c>
      <c r="VL47" s="118">
        <v>0</v>
      </c>
      <c r="VM47" s="118">
        <v>0</v>
      </c>
      <c r="VN47" s="118">
        <v>0</v>
      </c>
      <c r="VO47" s="118">
        <v>0</v>
      </c>
      <c r="VP47" s="118">
        <v>0</v>
      </c>
      <c r="VQ47" s="118">
        <v>0</v>
      </c>
      <c r="VR47" s="118">
        <v>0</v>
      </c>
      <c r="VS47" s="118">
        <v>0</v>
      </c>
      <c r="VT47" s="118">
        <v>0</v>
      </c>
      <c r="VU47" s="118">
        <v>0</v>
      </c>
      <c r="VV47" s="118">
        <v>0</v>
      </c>
      <c r="VW47" s="118">
        <v>0</v>
      </c>
      <c r="VX47" s="118">
        <v>0</v>
      </c>
      <c r="VY47" s="118">
        <v>0</v>
      </c>
      <c r="VZ47" s="118">
        <v>0</v>
      </c>
      <c r="WA47" s="118">
        <v>0</v>
      </c>
      <c r="WB47" s="118">
        <v>0</v>
      </c>
      <c r="WC47" s="118">
        <v>0</v>
      </c>
      <c r="WD47" s="118">
        <v>0</v>
      </c>
      <c r="WE47" s="118">
        <v>0</v>
      </c>
      <c r="WF47" s="118">
        <v>0</v>
      </c>
      <c r="WG47" s="118">
        <v>0</v>
      </c>
      <c r="WH47" s="118">
        <v>0</v>
      </c>
      <c r="WI47" s="118">
        <v>0</v>
      </c>
      <c r="WJ47" s="118">
        <v>0</v>
      </c>
      <c r="WK47" s="118">
        <v>0</v>
      </c>
      <c r="WL47" s="118">
        <v>0</v>
      </c>
      <c r="WM47" s="118">
        <v>0</v>
      </c>
      <c r="WN47" s="118">
        <v>0</v>
      </c>
      <c r="WO47" s="118">
        <v>0</v>
      </c>
      <c r="WP47" s="118">
        <v>0</v>
      </c>
      <c r="WQ47" s="118">
        <v>0</v>
      </c>
      <c r="WR47" s="118">
        <v>0</v>
      </c>
      <c r="WS47" s="118">
        <v>0</v>
      </c>
      <c r="WT47" s="118">
        <v>0</v>
      </c>
      <c r="WU47" s="118">
        <v>0</v>
      </c>
      <c r="WV47" s="118">
        <v>0</v>
      </c>
      <c r="WW47" s="118">
        <v>0</v>
      </c>
      <c r="WX47" s="118">
        <v>0</v>
      </c>
      <c r="WY47" s="118">
        <v>0</v>
      </c>
      <c r="WZ47" s="118">
        <v>0</v>
      </c>
      <c r="XA47" s="118">
        <v>0</v>
      </c>
      <c r="XB47" s="118">
        <v>0</v>
      </c>
      <c r="XC47" s="118">
        <v>0</v>
      </c>
      <c r="XD47" s="118">
        <v>0</v>
      </c>
      <c r="XE47" s="118">
        <v>0</v>
      </c>
      <c r="XF47" s="118">
        <v>0</v>
      </c>
      <c r="XG47" s="118">
        <v>0</v>
      </c>
      <c r="XH47" s="118">
        <v>0</v>
      </c>
      <c r="XI47" s="118">
        <v>0</v>
      </c>
      <c r="XJ47" s="118">
        <v>0</v>
      </c>
      <c r="XK47" s="118">
        <v>0</v>
      </c>
      <c r="XL47" s="118">
        <v>0</v>
      </c>
      <c r="XM47" s="118">
        <v>0</v>
      </c>
      <c r="XN47" s="118">
        <v>0</v>
      </c>
      <c r="XO47" s="118">
        <v>0</v>
      </c>
      <c r="XP47" s="118">
        <v>0</v>
      </c>
      <c r="XQ47" s="118">
        <v>0</v>
      </c>
      <c r="XR47" s="118">
        <v>0</v>
      </c>
      <c r="XS47" s="118">
        <v>0</v>
      </c>
      <c r="XT47" s="118">
        <v>0</v>
      </c>
      <c r="XU47" s="118">
        <v>0</v>
      </c>
      <c r="XV47" s="118">
        <v>0</v>
      </c>
      <c r="XW47" s="118">
        <v>0</v>
      </c>
      <c r="XX47" s="118">
        <v>0</v>
      </c>
      <c r="XY47" s="118">
        <v>0</v>
      </c>
      <c r="XZ47" s="118">
        <v>0</v>
      </c>
      <c r="YA47" s="118">
        <v>0</v>
      </c>
      <c r="YB47" s="118">
        <v>0</v>
      </c>
      <c r="YC47" s="118">
        <v>0</v>
      </c>
      <c r="YD47" s="118">
        <v>0</v>
      </c>
      <c r="YE47" s="118">
        <v>0</v>
      </c>
      <c r="YF47" s="118">
        <v>0</v>
      </c>
      <c r="YG47" s="118">
        <v>0</v>
      </c>
      <c r="YH47" s="118">
        <v>0</v>
      </c>
      <c r="YI47" s="118">
        <v>0</v>
      </c>
      <c r="YJ47" s="118">
        <v>0</v>
      </c>
      <c r="YK47" s="118">
        <v>0</v>
      </c>
      <c r="YL47" s="118">
        <v>0</v>
      </c>
      <c r="YM47" s="118">
        <v>0</v>
      </c>
      <c r="YN47" s="118">
        <v>0</v>
      </c>
      <c r="YO47" s="118">
        <v>0</v>
      </c>
      <c r="YP47" s="118">
        <v>0</v>
      </c>
      <c r="YQ47" s="118">
        <v>0</v>
      </c>
      <c r="YR47" s="118">
        <v>0</v>
      </c>
      <c r="YS47" s="118">
        <v>0</v>
      </c>
      <c r="YT47" s="118">
        <v>0</v>
      </c>
      <c r="YU47" s="118">
        <v>0</v>
      </c>
      <c r="YV47" s="118">
        <v>0</v>
      </c>
      <c r="YW47" s="118">
        <v>0</v>
      </c>
      <c r="YX47" s="118">
        <v>0</v>
      </c>
      <c r="YY47" s="118">
        <v>0</v>
      </c>
      <c r="YZ47" s="118">
        <v>0</v>
      </c>
      <c r="ZA47" s="118">
        <v>0</v>
      </c>
      <c r="ZB47" s="118">
        <v>0</v>
      </c>
      <c r="ZC47" s="118">
        <v>0</v>
      </c>
      <c r="ZD47" s="118">
        <v>0</v>
      </c>
      <c r="ZE47" s="118">
        <v>0</v>
      </c>
      <c r="ZF47" s="118">
        <v>0</v>
      </c>
      <c r="ZG47" s="118">
        <v>0</v>
      </c>
      <c r="ZH47" s="118">
        <v>0</v>
      </c>
      <c r="ZI47" s="118">
        <v>0</v>
      </c>
      <c r="ZJ47" s="118">
        <v>0</v>
      </c>
      <c r="ZK47" s="118">
        <v>0</v>
      </c>
      <c r="ZL47" s="118">
        <v>0</v>
      </c>
      <c r="ZM47" s="118">
        <v>0</v>
      </c>
      <c r="ZN47" s="118">
        <v>0</v>
      </c>
      <c r="ZO47" s="118">
        <v>0</v>
      </c>
      <c r="ZP47" s="118">
        <v>0</v>
      </c>
      <c r="ZQ47" s="118">
        <v>0</v>
      </c>
      <c r="ZR47" s="118">
        <v>0</v>
      </c>
      <c r="ZS47" s="118">
        <v>0</v>
      </c>
      <c r="ZT47" s="118">
        <v>0</v>
      </c>
      <c r="ZU47" s="118">
        <v>0</v>
      </c>
      <c r="ZV47" s="118">
        <v>0</v>
      </c>
      <c r="ZW47" s="118">
        <v>0</v>
      </c>
      <c r="ZX47" s="118">
        <v>0</v>
      </c>
      <c r="ZY47" s="118">
        <v>0</v>
      </c>
      <c r="ZZ47" s="118">
        <v>0</v>
      </c>
      <c r="AAA47" s="118">
        <v>0</v>
      </c>
      <c r="AAB47" s="118">
        <v>0</v>
      </c>
      <c r="AAC47" s="118">
        <v>0</v>
      </c>
      <c r="AAD47" s="118">
        <v>0</v>
      </c>
      <c r="AAE47" s="118">
        <v>0</v>
      </c>
      <c r="AAF47" s="118">
        <v>0</v>
      </c>
      <c r="AAG47" s="118">
        <v>0</v>
      </c>
      <c r="AAH47" s="118">
        <v>0</v>
      </c>
      <c r="AAI47" s="118">
        <v>0</v>
      </c>
      <c r="AAJ47" s="118">
        <v>0</v>
      </c>
      <c r="AAK47" s="118">
        <v>0</v>
      </c>
      <c r="AAL47" s="118">
        <v>0</v>
      </c>
      <c r="AAM47" s="118">
        <v>0</v>
      </c>
      <c r="AAN47" s="118">
        <v>0</v>
      </c>
      <c r="AAO47" s="118">
        <v>0</v>
      </c>
      <c r="AAP47" s="118">
        <v>0</v>
      </c>
      <c r="AAQ47" s="118">
        <v>0</v>
      </c>
      <c r="AAR47" s="118">
        <v>0</v>
      </c>
      <c r="AAS47" s="118">
        <v>0</v>
      </c>
      <c r="AAT47" s="118">
        <v>0</v>
      </c>
      <c r="AAU47" s="118">
        <v>0</v>
      </c>
      <c r="AAV47" s="118">
        <v>0</v>
      </c>
      <c r="AAW47" s="118">
        <v>0</v>
      </c>
      <c r="AAX47" s="118">
        <v>0</v>
      </c>
      <c r="AAY47" s="118">
        <v>0</v>
      </c>
      <c r="AAZ47" s="118">
        <v>0</v>
      </c>
      <c r="ABA47" s="118">
        <v>0</v>
      </c>
      <c r="ABB47" s="118">
        <v>0</v>
      </c>
      <c r="ABC47" s="118">
        <v>0</v>
      </c>
      <c r="ABD47" s="118">
        <v>0</v>
      </c>
      <c r="ABE47" s="118">
        <v>0</v>
      </c>
      <c r="ABF47" s="118">
        <v>0</v>
      </c>
      <c r="ABG47" s="118">
        <v>0</v>
      </c>
      <c r="ABH47" s="118">
        <v>0</v>
      </c>
      <c r="ABI47" s="118">
        <v>0</v>
      </c>
      <c r="ABJ47" s="118">
        <v>0</v>
      </c>
      <c r="ABK47" s="118">
        <v>0</v>
      </c>
      <c r="ABL47" s="118">
        <v>0</v>
      </c>
      <c r="ABM47" s="118">
        <v>0</v>
      </c>
      <c r="ABN47" s="118">
        <v>0</v>
      </c>
      <c r="ABO47" s="118">
        <v>0</v>
      </c>
      <c r="ABP47" s="118">
        <v>0</v>
      </c>
      <c r="ABQ47" s="118">
        <v>0</v>
      </c>
      <c r="ABR47" s="118">
        <v>0</v>
      </c>
      <c r="ABS47" s="118">
        <v>0</v>
      </c>
      <c r="ABT47" s="118">
        <v>0</v>
      </c>
      <c r="ABU47" s="118">
        <v>0</v>
      </c>
      <c r="ABV47" s="118">
        <v>0</v>
      </c>
      <c r="ABW47" s="118">
        <v>0</v>
      </c>
      <c r="ABX47" s="118">
        <v>0</v>
      </c>
      <c r="ABY47" s="118">
        <v>0</v>
      </c>
      <c r="ABZ47" s="118">
        <v>0</v>
      </c>
      <c r="ACA47" s="118">
        <v>0</v>
      </c>
      <c r="ACB47" s="118">
        <v>0</v>
      </c>
      <c r="ACC47" s="118">
        <v>0</v>
      </c>
      <c r="ACD47" s="118">
        <v>0</v>
      </c>
      <c r="ACE47" s="118">
        <v>0</v>
      </c>
      <c r="ACF47" s="118">
        <v>0</v>
      </c>
      <c r="ACG47" s="118">
        <v>0</v>
      </c>
      <c r="ACH47" s="118">
        <v>0</v>
      </c>
      <c r="ACI47" s="118">
        <v>0</v>
      </c>
      <c r="ACJ47" s="118">
        <v>0</v>
      </c>
      <c r="ACK47" s="118">
        <v>0</v>
      </c>
      <c r="ACL47" s="118">
        <v>0</v>
      </c>
      <c r="ACM47" s="118">
        <v>0</v>
      </c>
      <c r="ACN47" s="118">
        <v>0</v>
      </c>
      <c r="ACO47" s="118">
        <v>0</v>
      </c>
      <c r="ACP47" s="118">
        <v>0</v>
      </c>
      <c r="ACQ47" s="118">
        <v>0</v>
      </c>
      <c r="ACR47" s="118">
        <v>0</v>
      </c>
      <c r="ACS47" s="118">
        <v>0</v>
      </c>
      <c r="ACT47" s="118">
        <v>0</v>
      </c>
      <c r="ACU47" s="118">
        <v>0</v>
      </c>
      <c r="ACV47" s="118">
        <v>0</v>
      </c>
      <c r="ACW47" s="118">
        <v>0</v>
      </c>
      <c r="ACX47" s="118">
        <v>0</v>
      </c>
      <c r="ACY47" s="118">
        <v>0</v>
      </c>
      <c r="ACZ47" s="118">
        <v>0</v>
      </c>
      <c r="ADA47" s="118">
        <v>0</v>
      </c>
      <c r="ADB47" s="118">
        <v>0</v>
      </c>
      <c r="ADC47" s="118">
        <v>0</v>
      </c>
      <c r="ADD47" s="118">
        <v>0</v>
      </c>
      <c r="ADE47" s="118">
        <v>0</v>
      </c>
      <c r="ADF47" s="118">
        <v>0</v>
      </c>
      <c r="ADG47" s="118">
        <v>0</v>
      </c>
      <c r="ADH47" s="118">
        <v>0</v>
      </c>
      <c r="ADI47" s="118">
        <v>0</v>
      </c>
      <c r="ADJ47" s="118">
        <v>0</v>
      </c>
      <c r="ADK47" s="118">
        <v>0</v>
      </c>
      <c r="ADL47" s="118">
        <v>0</v>
      </c>
      <c r="ADM47" s="118">
        <v>0</v>
      </c>
      <c r="ADN47" s="118">
        <v>0</v>
      </c>
      <c r="ADO47" s="118">
        <v>0</v>
      </c>
      <c r="ADP47" s="118">
        <v>0</v>
      </c>
      <c r="ADQ47" s="118">
        <v>0</v>
      </c>
      <c r="ADR47" s="118">
        <v>0</v>
      </c>
      <c r="ADS47" s="118">
        <v>0</v>
      </c>
      <c r="ADT47" s="118">
        <v>0</v>
      </c>
      <c r="ADU47" s="118">
        <v>0</v>
      </c>
      <c r="ADV47" s="118">
        <v>0</v>
      </c>
      <c r="ADW47" s="118">
        <v>0</v>
      </c>
      <c r="ADX47" s="118">
        <v>0</v>
      </c>
      <c r="ADY47" s="118">
        <v>0</v>
      </c>
      <c r="ADZ47" s="118">
        <v>0</v>
      </c>
      <c r="AEA47" s="118">
        <v>0</v>
      </c>
      <c r="AEB47" s="118">
        <v>0</v>
      </c>
      <c r="AEC47" s="118">
        <v>0</v>
      </c>
      <c r="AED47" s="118">
        <v>0</v>
      </c>
      <c r="AEE47" s="118">
        <v>0</v>
      </c>
      <c r="AEF47" s="118">
        <v>0</v>
      </c>
      <c r="AEG47" s="118">
        <v>0</v>
      </c>
      <c r="AEH47" s="118">
        <v>0</v>
      </c>
      <c r="AEI47" s="118">
        <v>0</v>
      </c>
      <c r="AEJ47" s="118">
        <v>0</v>
      </c>
      <c r="AEK47" s="118">
        <v>0</v>
      </c>
      <c r="AEL47" s="118">
        <v>0</v>
      </c>
      <c r="AEM47" s="118">
        <v>0</v>
      </c>
      <c r="AEN47" s="118">
        <v>0</v>
      </c>
      <c r="AEO47" s="118">
        <v>0</v>
      </c>
      <c r="AEP47" s="118">
        <v>0</v>
      </c>
      <c r="AEQ47" s="118">
        <v>0</v>
      </c>
      <c r="AER47" s="118">
        <v>0</v>
      </c>
      <c r="AES47" s="118">
        <v>0</v>
      </c>
      <c r="AET47" s="118">
        <v>0</v>
      </c>
      <c r="AEU47" s="118">
        <v>0</v>
      </c>
      <c r="AEV47" s="118">
        <v>0</v>
      </c>
      <c r="AEW47" s="118">
        <v>0</v>
      </c>
      <c r="AEX47" s="118">
        <v>0</v>
      </c>
      <c r="AEY47" s="118">
        <v>0</v>
      </c>
      <c r="AEZ47" s="118">
        <v>0</v>
      </c>
      <c r="AFA47" s="118">
        <v>0</v>
      </c>
      <c r="AFB47" s="118">
        <v>0</v>
      </c>
      <c r="AFC47" s="118">
        <v>0</v>
      </c>
      <c r="AFD47" s="118">
        <v>0</v>
      </c>
      <c r="AFE47" s="118">
        <v>0</v>
      </c>
      <c r="AFF47" s="118">
        <v>0</v>
      </c>
      <c r="AFG47" s="118">
        <v>0</v>
      </c>
      <c r="AFH47" s="118">
        <v>0</v>
      </c>
      <c r="AFI47" s="118">
        <v>0</v>
      </c>
      <c r="AFJ47" s="118">
        <v>0</v>
      </c>
      <c r="AFK47" s="118">
        <v>0</v>
      </c>
      <c r="AFL47" s="118">
        <v>0</v>
      </c>
      <c r="AFM47" s="118">
        <v>0</v>
      </c>
      <c r="AFN47" s="118">
        <v>0</v>
      </c>
      <c r="AFO47" s="118">
        <v>0</v>
      </c>
      <c r="AFP47" s="118">
        <v>0</v>
      </c>
      <c r="AFQ47" s="118">
        <v>0</v>
      </c>
      <c r="AFR47" s="118">
        <v>0</v>
      </c>
      <c r="AFS47" s="118">
        <v>0</v>
      </c>
      <c r="AFT47" s="118">
        <v>0</v>
      </c>
      <c r="AFU47" s="118">
        <v>0</v>
      </c>
      <c r="AFV47" s="118">
        <v>0</v>
      </c>
      <c r="AFW47" s="118">
        <v>0</v>
      </c>
      <c r="AFX47" s="118">
        <v>0</v>
      </c>
      <c r="AFY47" s="118">
        <v>0</v>
      </c>
      <c r="AFZ47" s="118">
        <v>0</v>
      </c>
      <c r="AGA47" s="118">
        <v>0</v>
      </c>
      <c r="AGB47" s="118">
        <v>0</v>
      </c>
      <c r="AGC47" s="118">
        <v>0</v>
      </c>
      <c r="AGD47" s="118">
        <v>0</v>
      </c>
      <c r="AGE47" s="118">
        <v>0</v>
      </c>
      <c r="AGF47" s="118">
        <v>0</v>
      </c>
      <c r="AGG47" s="118">
        <v>0</v>
      </c>
      <c r="AGH47" s="118">
        <v>0</v>
      </c>
      <c r="AGI47" s="118">
        <v>0</v>
      </c>
      <c r="AGJ47" s="118">
        <v>0</v>
      </c>
      <c r="AGK47" s="118">
        <v>0</v>
      </c>
      <c r="AGL47" s="118">
        <v>0</v>
      </c>
      <c r="AGM47" s="118">
        <v>0</v>
      </c>
      <c r="AGN47" s="118">
        <v>0</v>
      </c>
      <c r="AGO47" s="118">
        <v>0</v>
      </c>
      <c r="AGP47" s="118">
        <v>0</v>
      </c>
      <c r="AGQ47" s="118">
        <v>0</v>
      </c>
      <c r="AGR47" s="118">
        <v>0</v>
      </c>
      <c r="AGS47" s="118">
        <v>0</v>
      </c>
      <c r="AGT47" s="118">
        <v>0</v>
      </c>
      <c r="AGU47" s="118">
        <v>0</v>
      </c>
      <c r="AGV47" s="118">
        <v>0</v>
      </c>
      <c r="AGW47" s="118">
        <v>0</v>
      </c>
      <c r="AGX47" s="118">
        <v>0</v>
      </c>
      <c r="AGY47" s="118">
        <v>0</v>
      </c>
      <c r="AGZ47" s="118">
        <v>0</v>
      </c>
      <c r="AHA47" s="118">
        <v>0</v>
      </c>
      <c r="AHB47" s="118">
        <v>0</v>
      </c>
      <c r="AHC47" s="118">
        <v>0</v>
      </c>
      <c r="AHD47" s="118">
        <v>0</v>
      </c>
      <c r="AHE47" s="118">
        <v>0</v>
      </c>
      <c r="AHF47" s="118">
        <v>0</v>
      </c>
      <c r="AHG47" s="118">
        <v>0</v>
      </c>
      <c r="AHH47" s="118">
        <v>0</v>
      </c>
      <c r="AHI47" s="118">
        <v>0</v>
      </c>
      <c r="AHJ47" s="118">
        <v>0</v>
      </c>
      <c r="AHK47" s="118">
        <v>0</v>
      </c>
      <c r="AHL47" s="118">
        <v>0</v>
      </c>
      <c r="AHM47" s="118">
        <v>0</v>
      </c>
      <c r="AHN47" s="118">
        <v>0</v>
      </c>
      <c r="AHO47" s="118">
        <v>0</v>
      </c>
      <c r="AHP47" s="118">
        <v>0</v>
      </c>
      <c r="AHQ47" s="118">
        <v>0</v>
      </c>
      <c r="AHR47" s="118">
        <v>0</v>
      </c>
      <c r="AHS47" s="118">
        <v>0</v>
      </c>
      <c r="AHT47" s="118">
        <v>0</v>
      </c>
      <c r="AHU47" s="118">
        <v>0</v>
      </c>
      <c r="AHV47" s="118">
        <v>0</v>
      </c>
      <c r="AHW47" s="118">
        <v>0</v>
      </c>
      <c r="AHX47" s="118">
        <v>0</v>
      </c>
      <c r="AHY47" s="118">
        <v>0</v>
      </c>
      <c r="AHZ47" s="118">
        <v>0</v>
      </c>
      <c r="AIA47" s="118">
        <v>0</v>
      </c>
      <c r="AIB47" s="118">
        <v>0</v>
      </c>
      <c r="AIC47" s="118">
        <v>0</v>
      </c>
      <c r="AID47" s="118">
        <v>0</v>
      </c>
      <c r="AIE47" s="118">
        <v>0</v>
      </c>
      <c r="AIF47" s="118">
        <v>0</v>
      </c>
      <c r="AIG47" s="118">
        <v>0</v>
      </c>
      <c r="AIH47" s="118">
        <v>0</v>
      </c>
      <c r="AII47" s="118">
        <v>0</v>
      </c>
      <c r="AIJ47" s="118">
        <v>0</v>
      </c>
      <c r="AIK47" s="118">
        <v>0</v>
      </c>
      <c r="AIL47" s="118">
        <v>0</v>
      </c>
      <c r="AIM47" s="118">
        <v>0</v>
      </c>
      <c r="AIN47" s="118">
        <v>0</v>
      </c>
      <c r="AIO47" s="118">
        <v>0</v>
      </c>
      <c r="AIP47" s="118">
        <v>0</v>
      </c>
      <c r="AIQ47" s="118">
        <v>0</v>
      </c>
      <c r="AIR47" s="118">
        <v>0</v>
      </c>
      <c r="AIS47" s="118">
        <v>0</v>
      </c>
      <c r="AIT47" s="118">
        <v>0</v>
      </c>
      <c r="AIU47" s="118">
        <v>0</v>
      </c>
      <c r="AIV47" s="118">
        <v>0</v>
      </c>
      <c r="AIW47" s="118">
        <v>0</v>
      </c>
      <c r="AIX47" s="118">
        <v>0</v>
      </c>
      <c r="AIY47" s="118">
        <v>0</v>
      </c>
      <c r="AIZ47" s="118">
        <v>0</v>
      </c>
      <c r="AJA47" s="118">
        <v>0</v>
      </c>
      <c r="AJB47" s="118">
        <v>0</v>
      </c>
      <c r="AJC47" s="118">
        <v>0</v>
      </c>
      <c r="AJD47" s="118">
        <v>0</v>
      </c>
      <c r="AJE47" s="118">
        <v>0</v>
      </c>
      <c r="AJF47" s="118">
        <v>0</v>
      </c>
      <c r="AJG47" s="118">
        <v>0</v>
      </c>
      <c r="AJH47" s="118">
        <v>0</v>
      </c>
      <c r="AJI47" s="118">
        <v>0</v>
      </c>
      <c r="AJJ47" s="118">
        <v>0</v>
      </c>
      <c r="AJK47" s="118">
        <v>0</v>
      </c>
      <c r="AJL47" s="118">
        <v>0</v>
      </c>
      <c r="AJM47" s="118">
        <v>0</v>
      </c>
      <c r="AJN47" s="118">
        <v>0</v>
      </c>
      <c r="AJO47" s="118">
        <v>0</v>
      </c>
      <c r="AJP47" s="118">
        <v>0</v>
      </c>
      <c r="AJQ47" s="118">
        <v>0</v>
      </c>
      <c r="AJR47" s="118">
        <v>0</v>
      </c>
      <c r="AJS47" s="118">
        <v>0</v>
      </c>
      <c r="AJT47" s="118">
        <v>0</v>
      </c>
      <c r="AJU47" s="118">
        <v>0</v>
      </c>
      <c r="AJV47" s="118">
        <v>0</v>
      </c>
      <c r="AJW47" s="118">
        <v>0</v>
      </c>
      <c r="AJX47" s="118">
        <v>0</v>
      </c>
      <c r="AJY47" s="118">
        <v>0</v>
      </c>
      <c r="AJZ47" s="118">
        <v>0</v>
      </c>
      <c r="AKA47" s="118">
        <v>0</v>
      </c>
      <c r="AKB47" s="118">
        <v>0</v>
      </c>
      <c r="AKC47" s="118">
        <v>0</v>
      </c>
      <c r="AKD47" s="118">
        <v>0</v>
      </c>
      <c r="AKE47" s="118">
        <v>0</v>
      </c>
      <c r="AKF47" s="118">
        <v>0</v>
      </c>
      <c r="AKG47" s="118">
        <v>0</v>
      </c>
      <c r="AKH47" s="118">
        <v>0</v>
      </c>
      <c r="AKI47" s="118">
        <v>0</v>
      </c>
      <c r="AKJ47" s="118">
        <v>0</v>
      </c>
      <c r="AKK47" s="118">
        <v>0</v>
      </c>
      <c r="AKL47" s="118">
        <v>0</v>
      </c>
      <c r="AKM47" s="118">
        <v>0</v>
      </c>
      <c r="AKN47" s="118">
        <v>0</v>
      </c>
      <c r="AKO47" s="118">
        <v>0</v>
      </c>
      <c r="AKP47" s="118">
        <v>0</v>
      </c>
      <c r="AKQ47" s="118">
        <v>0</v>
      </c>
      <c r="AKR47" s="118">
        <v>0</v>
      </c>
      <c r="AKS47" s="118">
        <v>0</v>
      </c>
      <c r="AKT47" s="118">
        <v>0</v>
      </c>
      <c r="AKU47" s="118">
        <v>0</v>
      </c>
      <c r="AKV47" s="118">
        <v>0</v>
      </c>
      <c r="AKW47" s="118">
        <v>0</v>
      </c>
      <c r="AKX47" s="118">
        <v>0</v>
      </c>
      <c r="AKY47" s="118">
        <v>0</v>
      </c>
      <c r="AKZ47" s="118">
        <v>0</v>
      </c>
      <c r="ALA47" s="118">
        <v>0</v>
      </c>
      <c r="ALB47" s="118">
        <v>0</v>
      </c>
      <c r="ALC47" s="118">
        <v>0</v>
      </c>
      <c r="ALD47" s="118">
        <v>0</v>
      </c>
      <c r="ALE47" s="118">
        <v>0</v>
      </c>
      <c r="ALF47" s="118">
        <v>0</v>
      </c>
      <c r="ALG47" s="118">
        <v>0</v>
      </c>
      <c r="ALH47" s="118">
        <v>0</v>
      </c>
      <c r="ALI47" s="118">
        <v>0</v>
      </c>
      <c r="ALJ47" s="118">
        <v>0</v>
      </c>
      <c r="ALK47" s="118">
        <v>0</v>
      </c>
      <c r="ALL47" s="118">
        <v>0</v>
      </c>
      <c r="ALM47" s="118">
        <v>0</v>
      </c>
      <c r="ALN47" s="118">
        <v>0</v>
      </c>
      <c r="ALO47" s="118">
        <v>0</v>
      </c>
      <c r="ALP47" s="118">
        <v>0</v>
      </c>
      <c r="ALQ47" s="118">
        <v>0</v>
      </c>
      <c r="ALR47" s="118">
        <v>0</v>
      </c>
      <c r="ALS47" s="118">
        <v>0</v>
      </c>
      <c r="ALT47" s="118">
        <v>0</v>
      </c>
      <c r="ALU47" s="118">
        <v>0</v>
      </c>
      <c r="ALV47" s="118">
        <v>0</v>
      </c>
      <c r="ALW47" s="118">
        <v>0</v>
      </c>
      <c r="ALX47" s="118">
        <v>0</v>
      </c>
      <c r="ALY47" s="118">
        <v>0</v>
      </c>
      <c r="ALZ47" s="118">
        <v>0</v>
      </c>
      <c r="AMA47" s="118">
        <v>0</v>
      </c>
      <c r="AMB47" s="118">
        <v>0</v>
      </c>
      <c r="AMC47" s="118">
        <v>0</v>
      </c>
      <c r="AMD47" s="118">
        <v>0</v>
      </c>
      <c r="AME47" s="118">
        <v>0</v>
      </c>
      <c r="AMF47" s="118">
        <v>0</v>
      </c>
      <c r="AMG47" s="118">
        <v>0</v>
      </c>
      <c r="AMH47" s="118">
        <v>0</v>
      </c>
      <c r="AMI47" s="118">
        <v>0</v>
      </c>
      <c r="AMJ47" s="118">
        <v>0</v>
      </c>
      <c r="AMK47" s="118">
        <v>0</v>
      </c>
      <c r="AML47" s="118">
        <v>0</v>
      </c>
      <c r="AMM47" s="118">
        <v>0</v>
      </c>
      <c r="AMN47" s="118">
        <v>0</v>
      </c>
      <c r="AMO47" s="118">
        <v>0</v>
      </c>
      <c r="AMP47" s="118">
        <v>0</v>
      </c>
      <c r="AMQ47" s="118">
        <v>0</v>
      </c>
      <c r="AMR47" s="118">
        <v>0</v>
      </c>
      <c r="AMS47" s="118">
        <v>0</v>
      </c>
      <c r="AMT47" s="118">
        <v>0</v>
      </c>
      <c r="AMU47" s="118">
        <v>0</v>
      </c>
      <c r="AMV47" s="118">
        <v>0</v>
      </c>
      <c r="AMW47" s="118">
        <v>0</v>
      </c>
      <c r="AMX47" s="118">
        <v>0</v>
      </c>
      <c r="AMY47" s="118">
        <v>0</v>
      </c>
      <c r="AMZ47" s="118">
        <v>0</v>
      </c>
      <c r="ANA47" s="118">
        <v>0</v>
      </c>
      <c r="ANB47" s="118">
        <v>0</v>
      </c>
      <c r="ANC47" s="118">
        <v>0</v>
      </c>
      <c r="AND47" s="118">
        <v>0</v>
      </c>
      <c r="ANE47" s="118">
        <v>0</v>
      </c>
      <c r="ANF47" s="118">
        <v>0</v>
      </c>
      <c r="ANG47" s="118">
        <v>0</v>
      </c>
      <c r="ANH47" s="118">
        <v>0</v>
      </c>
      <c r="ANI47" s="118">
        <v>0</v>
      </c>
      <c r="ANJ47" s="118">
        <v>0</v>
      </c>
      <c r="ANK47" s="118">
        <v>0</v>
      </c>
      <c r="ANL47" s="118">
        <v>0</v>
      </c>
      <c r="ANM47" s="118">
        <v>0</v>
      </c>
      <c r="ANN47" s="118">
        <v>0</v>
      </c>
      <c r="ANO47" s="118">
        <v>0</v>
      </c>
      <c r="ANP47" s="118">
        <v>0</v>
      </c>
      <c r="ANQ47" s="118">
        <v>0</v>
      </c>
      <c r="ANR47" s="118">
        <v>0</v>
      </c>
      <c r="ANS47" s="118">
        <v>0</v>
      </c>
      <c r="ANT47" s="118">
        <v>0</v>
      </c>
      <c r="ANU47" s="118">
        <v>0</v>
      </c>
      <c r="ANV47" s="118">
        <v>0</v>
      </c>
      <c r="ANW47" s="118">
        <v>0</v>
      </c>
      <c r="ANX47" s="118">
        <v>0</v>
      </c>
      <c r="ANY47" s="118">
        <v>0</v>
      </c>
      <c r="ANZ47" s="118">
        <v>0</v>
      </c>
      <c r="AOA47" s="118">
        <v>0</v>
      </c>
      <c r="AOB47" s="118">
        <v>0</v>
      </c>
      <c r="AOC47" s="118">
        <v>0</v>
      </c>
      <c r="AOD47" s="118">
        <v>0</v>
      </c>
      <c r="AOE47" s="118">
        <v>0</v>
      </c>
      <c r="AOF47" s="118">
        <v>0</v>
      </c>
      <c r="AOG47" s="118">
        <v>0</v>
      </c>
      <c r="AOH47" s="118">
        <v>0</v>
      </c>
      <c r="AOI47" s="118">
        <v>0</v>
      </c>
      <c r="AOJ47" s="118">
        <v>0</v>
      </c>
      <c r="AOK47" s="118">
        <v>0</v>
      </c>
      <c r="AOL47" s="118">
        <v>0</v>
      </c>
      <c r="AOM47" s="118">
        <v>0</v>
      </c>
      <c r="AON47" s="118">
        <v>0</v>
      </c>
      <c r="AOO47" s="118">
        <v>0</v>
      </c>
      <c r="AOP47" s="118">
        <v>0</v>
      </c>
      <c r="AOQ47" s="118">
        <v>0</v>
      </c>
      <c r="AOR47" s="118">
        <v>0</v>
      </c>
      <c r="AOS47" s="118">
        <v>0</v>
      </c>
      <c r="AOT47" s="118">
        <v>0</v>
      </c>
      <c r="AOU47" s="118">
        <v>0</v>
      </c>
      <c r="AOV47" s="118">
        <v>0</v>
      </c>
      <c r="AOW47" s="118">
        <v>0</v>
      </c>
      <c r="AOX47" s="118">
        <v>0</v>
      </c>
      <c r="AOY47" s="118">
        <v>0</v>
      </c>
      <c r="AOZ47" s="118">
        <v>0</v>
      </c>
      <c r="APA47" s="118">
        <v>0</v>
      </c>
      <c r="APB47" s="118">
        <v>0</v>
      </c>
      <c r="APC47" s="118">
        <v>0</v>
      </c>
      <c r="APD47" s="118">
        <v>0</v>
      </c>
      <c r="APE47" s="118">
        <v>0</v>
      </c>
      <c r="APF47" s="118">
        <v>0</v>
      </c>
      <c r="APG47" s="118">
        <v>0</v>
      </c>
      <c r="APH47" s="118">
        <v>0</v>
      </c>
      <c r="API47" s="118">
        <v>0</v>
      </c>
      <c r="APJ47" s="118">
        <v>0</v>
      </c>
      <c r="APK47" s="118">
        <v>0</v>
      </c>
      <c r="APL47" s="118">
        <v>0</v>
      </c>
      <c r="APM47" s="118">
        <v>0</v>
      </c>
      <c r="APN47" s="118">
        <v>0</v>
      </c>
      <c r="APO47" s="118">
        <v>0</v>
      </c>
      <c r="APP47" s="118">
        <v>0</v>
      </c>
      <c r="APQ47" s="118">
        <v>0</v>
      </c>
      <c r="APR47" s="118">
        <v>0</v>
      </c>
      <c r="APS47" s="118">
        <v>0</v>
      </c>
      <c r="APT47" s="118">
        <v>0</v>
      </c>
      <c r="APU47" s="118">
        <v>0</v>
      </c>
      <c r="APV47" s="118">
        <v>0</v>
      </c>
      <c r="APW47" s="118">
        <v>0</v>
      </c>
      <c r="APX47" s="118">
        <v>0</v>
      </c>
      <c r="APY47" s="118">
        <v>0</v>
      </c>
      <c r="APZ47" s="118">
        <v>0</v>
      </c>
      <c r="AQA47" s="118">
        <v>0</v>
      </c>
      <c r="AQB47" s="118">
        <v>0</v>
      </c>
      <c r="AQC47" s="118">
        <v>0</v>
      </c>
      <c r="AQD47" s="118">
        <v>0</v>
      </c>
      <c r="AQE47" s="118">
        <v>0</v>
      </c>
      <c r="AQF47" s="118">
        <v>0</v>
      </c>
      <c r="AQG47" s="118">
        <v>0</v>
      </c>
      <c r="AQH47" s="118">
        <v>0</v>
      </c>
      <c r="AQI47" s="118">
        <v>0</v>
      </c>
      <c r="AQJ47" s="118">
        <v>0</v>
      </c>
      <c r="AQK47" s="118">
        <v>0</v>
      </c>
      <c r="AQL47" s="118">
        <v>0</v>
      </c>
      <c r="AQM47" s="118">
        <v>0</v>
      </c>
      <c r="AQN47" s="118">
        <v>0</v>
      </c>
      <c r="AQO47" s="118">
        <v>0</v>
      </c>
      <c r="AQP47" s="118">
        <v>0</v>
      </c>
      <c r="AQQ47" s="118">
        <v>0</v>
      </c>
      <c r="AQR47" s="118">
        <v>0</v>
      </c>
      <c r="AQS47" s="118">
        <v>0</v>
      </c>
      <c r="AQT47" s="118">
        <v>0</v>
      </c>
      <c r="AQU47" s="118">
        <v>0</v>
      </c>
      <c r="AQV47" s="118">
        <v>0</v>
      </c>
      <c r="AQW47" s="118">
        <v>0</v>
      </c>
      <c r="AQX47" s="118">
        <v>0</v>
      </c>
      <c r="AQY47" s="118">
        <v>0</v>
      </c>
      <c r="AQZ47" s="118">
        <v>0</v>
      </c>
      <c r="ARA47" s="118">
        <v>0</v>
      </c>
      <c r="ARB47" s="118">
        <v>0</v>
      </c>
      <c r="ARC47" s="118">
        <v>0</v>
      </c>
      <c r="ARD47" s="118">
        <v>0</v>
      </c>
      <c r="ARE47" s="118">
        <v>0</v>
      </c>
      <c r="ARF47" s="118">
        <v>0</v>
      </c>
      <c r="ARG47" s="118">
        <v>0</v>
      </c>
      <c r="ARH47" s="118">
        <v>0</v>
      </c>
      <c r="ARI47" s="118">
        <v>0</v>
      </c>
      <c r="ARJ47" s="118">
        <v>0</v>
      </c>
      <c r="ARK47" s="118">
        <v>0</v>
      </c>
      <c r="ARL47" s="118">
        <v>0</v>
      </c>
      <c r="ARM47" s="118">
        <v>0</v>
      </c>
      <c r="ARN47" s="118">
        <v>0</v>
      </c>
      <c r="ARO47" s="118">
        <v>0</v>
      </c>
      <c r="ARP47" s="118">
        <v>0</v>
      </c>
      <c r="ARQ47" s="118">
        <v>0</v>
      </c>
      <c r="ARR47" s="118">
        <v>0</v>
      </c>
      <c r="ARS47" s="118">
        <v>0</v>
      </c>
      <c r="ART47" s="118">
        <v>0</v>
      </c>
      <c r="ARU47" s="118">
        <v>0</v>
      </c>
      <c r="ARV47" s="118">
        <v>0</v>
      </c>
      <c r="ARW47" s="118">
        <v>0</v>
      </c>
      <c r="ARX47" s="118">
        <v>0</v>
      </c>
      <c r="ARY47" s="118">
        <v>0</v>
      </c>
      <c r="ARZ47" s="118">
        <v>0</v>
      </c>
      <c r="ASA47" s="118">
        <v>0</v>
      </c>
      <c r="ASB47" s="118">
        <v>0</v>
      </c>
      <c r="ASC47" s="118">
        <v>0</v>
      </c>
      <c r="ASD47" s="118">
        <v>0</v>
      </c>
      <c r="ASE47" s="118">
        <v>0</v>
      </c>
      <c r="ASF47" s="118">
        <v>0</v>
      </c>
      <c r="ASG47" s="118">
        <v>0</v>
      </c>
      <c r="ASH47" s="118">
        <v>0</v>
      </c>
      <c r="ASI47" s="118">
        <v>0</v>
      </c>
      <c r="ASJ47" s="118">
        <v>0</v>
      </c>
      <c r="ASK47" s="118">
        <v>0</v>
      </c>
      <c r="ASL47" s="118">
        <v>0</v>
      </c>
      <c r="ASM47" s="118">
        <v>0</v>
      </c>
      <c r="ASN47" s="118">
        <v>0</v>
      </c>
      <c r="ASO47" s="118">
        <v>0</v>
      </c>
      <c r="ASP47" s="118">
        <v>0</v>
      </c>
      <c r="ASQ47" s="118">
        <v>0</v>
      </c>
      <c r="ASR47" s="118">
        <v>0</v>
      </c>
      <c r="ASS47" s="118">
        <v>0</v>
      </c>
      <c r="AST47" s="118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</row>
    <row r="48" spans="1:2234" x14ac:dyDescent="0.25">
      <c r="A48" s="121" t="s">
        <v>252</v>
      </c>
      <c r="B48" s="118">
        <v>1.4E-2</v>
      </c>
      <c r="C48" s="118">
        <v>1.4E-2</v>
      </c>
      <c r="D48" s="118">
        <v>3.7999999999999999E-2</v>
      </c>
      <c r="E48" s="118">
        <v>0.122</v>
      </c>
      <c r="F48" s="118">
        <v>8.1000000000000003E-2</v>
      </c>
      <c r="G48" s="118">
        <v>1.6E-2</v>
      </c>
      <c r="H48" s="118">
        <v>0.03</v>
      </c>
      <c r="I48" s="118">
        <v>0.03</v>
      </c>
      <c r="J48" s="118">
        <v>3.6999999999999998E-2</v>
      </c>
      <c r="K48" s="118">
        <v>3.6999999999999998E-2</v>
      </c>
      <c r="L48" s="118">
        <v>6.0000000000000001E-3</v>
      </c>
      <c r="M48" s="118">
        <v>6.0000000000000001E-3</v>
      </c>
      <c r="N48" s="118">
        <v>8.9999999999999993E-3</v>
      </c>
      <c r="O48" s="118">
        <v>8.9999999999999993E-3</v>
      </c>
      <c r="P48" s="118">
        <v>8.9999999999999993E-3</v>
      </c>
      <c r="Q48" s="118">
        <v>0.12</v>
      </c>
      <c r="R48" s="118">
        <v>2E-3</v>
      </c>
      <c r="S48" s="118">
        <v>2E-3</v>
      </c>
      <c r="T48" s="118">
        <v>2.4E-2</v>
      </c>
      <c r="U48" s="118">
        <v>2.4E-2</v>
      </c>
      <c r="V48" s="118">
        <v>2E-3</v>
      </c>
      <c r="W48" s="118">
        <v>3.0000000000000001E-3</v>
      </c>
      <c r="X48" s="118">
        <v>4.0000000000000001E-3</v>
      </c>
      <c r="Y48" s="118">
        <v>2E-3</v>
      </c>
      <c r="Z48" s="118">
        <v>2E-3</v>
      </c>
      <c r="AA48" s="118">
        <v>4.0000000000000001E-3</v>
      </c>
      <c r="AB48" s="118">
        <v>3.0000000000000001E-3</v>
      </c>
      <c r="AC48" s="118">
        <v>2E-3</v>
      </c>
      <c r="AD48" s="118">
        <v>2E-3</v>
      </c>
      <c r="AE48" s="118">
        <v>2.8000000000000001E-2</v>
      </c>
      <c r="AF48" s="118">
        <v>2.8000000000000001E-2</v>
      </c>
      <c r="AG48" s="118">
        <v>7.6999999999999999E-2</v>
      </c>
      <c r="AH48" s="118">
        <v>0.24399999999999999</v>
      </c>
      <c r="AI48" s="118">
        <v>0.161</v>
      </c>
      <c r="AJ48" s="118">
        <v>3.1E-2</v>
      </c>
      <c r="AK48" s="118">
        <v>6.0999999999999999E-2</v>
      </c>
      <c r="AL48" s="118">
        <v>6.0999999999999999E-2</v>
      </c>
      <c r="AM48" s="118">
        <v>7.3999999999999996E-2</v>
      </c>
      <c r="AN48" s="118">
        <v>7.3999999999999996E-2</v>
      </c>
      <c r="AO48" s="118">
        <v>1.2E-2</v>
      </c>
      <c r="AP48" s="118">
        <v>1.2E-2</v>
      </c>
      <c r="AQ48" s="118">
        <v>1.7999999999999999E-2</v>
      </c>
      <c r="AR48" s="118">
        <v>1.7999999999999999E-2</v>
      </c>
      <c r="AS48" s="118">
        <v>1.9E-2</v>
      </c>
      <c r="AT48" s="118">
        <v>0.24</v>
      </c>
      <c r="AU48" s="118">
        <v>5.0000000000000001E-3</v>
      </c>
      <c r="AV48" s="118">
        <v>5.0000000000000001E-3</v>
      </c>
      <c r="AW48" s="118">
        <v>4.7E-2</v>
      </c>
      <c r="AX48" s="118">
        <v>4.7E-2</v>
      </c>
      <c r="AY48" s="118">
        <v>4.0000000000000001E-3</v>
      </c>
      <c r="AZ48" s="118">
        <v>6.0000000000000001E-3</v>
      </c>
      <c r="BA48" s="118">
        <v>7.0000000000000001E-3</v>
      </c>
      <c r="BB48" s="118">
        <v>4.0000000000000001E-3</v>
      </c>
      <c r="BC48" s="118">
        <v>4.0000000000000001E-3</v>
      </c>
      <c r="BD48" s="118">
        <v>7.0000000000000001E-3</v>
      </c>
      <c r="BE48" s="118">
        <v>6.0000000000000001E-3</v>
      </c>
      <c r="BF48" s="118">
        <v>4.0000000000000001E-3</v>
      </c>
      <c r="BG48" s="118">
        <v>4.0000000000000001E-3</v>
      </c>
      <c r="BH48" s="118">
        <v>4.2000000000000003E-2</v>
      </c>
      <c r="BI48" s="118">
        <v>4.2000000000000003E-2</v>
      </c>
      <c r="BJ48" s="118">
        <v>0.115</v>
      </c>
      <c r="BK48" s="118">
        <v>0.36599999999999999</v>
      </c>
      <c r="BL48" s="118">
        <v>0.24199999999999999</v>
      </c>
      <c r="BM48" s="118">
        <v>4.7E-2</v>
      </c>
      <c r="BN48" s="118">
        <v>9.0999999999999998E-2</v>
      </c>
      <c r="BO48" s="118">
        <v>9.0999999999999998E-2</v>
      </c>
      <c r="BP48" s="118">
        <v>0.111</v>
      </c>
      <c r="BQ48" s="118">
        <v>0.111</v>
      </c>
      <c r="BR48" s="118">
        <v>1.9E-2</v>
      </c>
      <c r="BS48" s="118">
        <v>1.9E-2</v>
      </c>
      <c r="BT48" s="118">
        <v>2.7E-2</v>
      </c>
      <c r="BU48" s="118">
        <v>2.7E-2</v>
      </c>
      <c r="BV48" s="118">
        <v>2.8000000000000001E-2</v>
      </c>
      <c r="BW48" s="118">
        <v>0.36</v>
      </c>
      <c r="BX48" s="118">
        <v>7.0000000000000001E-3</v>
      </c>
      <c r="BY48" s="118">
        <v>7.0000000000000001E-3</v>
      </c>
      <c r="BZ48" s="118">
        <v>7.0999999999999994E-2</v>
      </c>
      <c r="CA48" s="118">
        <v>7.0999999999999994E-2</v>
      </c>
      <c r="CB48" s="118">
        <v>5.0000000000000001E-3</v>
      </c>
      <c r="CC48" s="118">
        <v>8.0000000000000002E-3</v>
      </c>
      <c r="CD48" s="118">
        <v>1.0999999999999999E-2</v>
      </c>
      <c r="CE48" s="118">
        <v>6.0000000000000001E-3</v>
      </c>
      <c r="CF48" s="118">
        <v>6.0000000000000001E-3</v>
      </c>
      <c r="CG48" s="118">
        <v>1.0999999999999999E-2</v>
      </c>
      <c r="CH48" s="118">
        <v>8.0000000000000002E-3</v>
      </c>
      <c r="CI48" s="118">
        <v>5.0000000000000001E-3</v>
      </c>
      <c r="CJ48" s="118">
        <v>6.0000000000000001E-3</v>
      </c>
      <c r="CK48" s="118">
        <v>5.6000000000000001E-2</v>
      </c>
      <c r="CL48" s="118">
        <v>5.6000000000000001E-2</v>
      </c>
      <c r="CM48" s="118">
        <v>0.154</v>
      </c>
      <c r="CN48" s="118">
        <v>0.48799999999999999</v>
      </c>
      <c r="CO48" s="118">
        <v>0.32200000000000001</v>
      </c>
      <c r="CP48" s="118">
        <v>6.2E-2</v>
      </c>
      <c r="CQ48" s="118">
        <v>0.121</v>
      </c>
      <c r="CR48" s="118">
        <v>0.121</v>
      </c>
      <c r="CS48" s="118">
        <v>0.14699999999999999</v>
      </c>
      <c r="CT48" s="118">
        <v>0.14699999999999999</v>
      </c>
      <c r="CU48" s="118">
        <v>2.5000000000000001E-2</v>
      </c>
      <c r="CV48" s="118">
        <v>2.5000000000000001E-2</v>
      </c>
      <c r="CW48" s="118">
        <v>3.5999999999999997E-2</v>
      </c>
      <c r="CX48" s="118">
        <v>3.5999999999999997E-2</v>
      </c>
      <c r="CY48" s="118">
        <v>3.6999999999999998E-2</v>
      </c>
      <c r="CZ48" s="118">
        <v>0.48</v>
      </c>
      <c r="DA48" s="118">
        <v>8.9999999999999993E-3</v>
      </c>
      <c r="DB48" s="118">
        <v>8.9999999999999993E-3</v>
      </c>
      <c r="DC48" s="118">
        <v>9.5000000000000001E-2</v>
      </c>
      <c r="DD48" s="118">
        <v>9.5000000000000001E-2</v>
      </c>
      <c r="DE48" s="118">
        <v>7.0000000000000001E-3</v>
      </c>
      <c r="DF48" s="118">
        <v>1.0999999999999999E-2</v>
      </c>
      <c r="DG48" s="118">
        <v>1.4999999999999999E-2</v>
      </c>
      <c r="DH48" s="118">
        <v>8.0000000000000002E-3</v>
      </c>
      <c r="DI48" s="118">
        <v>8.0000000000000002E-3</v>
      </c>
      <c r="DJ48" s="118">
        <v>1.4999999999999999E-2</v>
      </c>
      <c r="DK48" s="118">
        <v>1.0999999999999999E-2</v>
      </c>
      <c r="DL48" s="118">
        <v>7.0000000000000001E-3</v>
      </c>
      <c r="DM48" s="118">
        <v>8.0000000000000002E-3</v>
      </c>
      <c r="DN48" s="118">
        <v>7.0000000000000007E-2</v>
      </c>
      <c r="DO48" s="118">
        <v>7.0000000000000007E-2</v>
      </c>
      <c r="DP48" s="118">
        <v>0.192</v>
      </c>
      <c r="DQ48" s="118">
        <v>0.61</v>
      </c>
      <c r="DR48" s="118">
        <v>0.40300000000000002</v>
      </c>
      <c r="DS48" s="118">
        <v>7.8E-2</v>
      </c>
      <c r="DT48" s="118">
        <v>0.152</v>
      </c>
      <c r="DU48" s="118">
        <v>0.152</v>
      </c>
      <c r="DV48" s="118">
        <v>0.184</v>
      </c>
      <c r="DW48" s="118">
        <v>0.184</v>
      </c>
      <c r="DX48" s="118">
        <v>3.1E-2</v>
      </c>
      <c r="DY48" s="118">
        <v>3.1E-2</v>
      </c>
      <c r="DZ48" s="118">
        <v>4.5999999999999999E-2</v>
      </c>
      <c r="EA48" s="118">
        <v>4.5999999999999999E-2</v>
      </c>
      <c r="EB48" s="118">
        <v>4.7E-2</v>
      </c>
      <c r="EC48" s="118">
        <v>0.6</v>
      </c>
      <c r="ED48" s="118">
        <v>1.2E-2</v>
      </c>
      <c r="EE48" s="118">
        <v>1.2E-2</v>
      </c>
      <c r="EF48" s="118">
        <v>0.11799999999999999</v>
      </c>
      <c r="EG48" s="118">
        <v>0.11799999999999999</v>
      </c>
      <c r="EH48" s="118">
        <v>8.9999999999999993E-3</v>
      </c>
      <c r="EI48" s="118">
        <v>1.4E-2</v>
      </c>
      <c r="EJ48" s="118">
        <v>1.7999999999999999E-2</v>
      </c>
      <c r="EK48" s="118">
        <v>0.01</v>
      </c>
      <c r="EL48" s="118">
        <v>0.01</v>
      </c>
      <c r="EM48" s="118">
        <v>1.7999999999999999E-2</v>
      </c>
      <c r="EN48" s="118">
        <v>1.4E-2</v>
      </c>
      <c r="EO48" s="118">
        <v>8.9999999999999993E-3</v>
      </c>
      <c r="EP48" s="118">
        <v>0.01</v>
      </c>
      <c r="EQ48" s="118">
        <v>8.4000000000000005E-2</v>
      </c>
      <c r="ER48" s="118">
        <v>8.4000000000000005E-2</v>
      </c>
      <c r="ES48" s="118">
        <v>0.23100000000000001</v>
      </c>
      <c r="ET48" s="118">
        <v>0.73199999999999998</v>
      </c>
      <c r="EU48" s="118">
        <v>0.48299999999999998</v>
      </c>
      <c r="EV48" s="118">
        <v>9.2999999999999999E-2</v>
      </c>
      <c r="EW48" s="118">
        <v>0.182</v>
      </c>
      <c r="EX48" s="118">
        <v>0.182</v>
      </c>
      <c r="EY48" s="118">
        <v>0.221</v>
      </c>
      <c r="EZ48" s="118">
        <v>0.221</v>
      </c>
      <c r="FA48" s="118">
        <v>3.6999999999999998E-2</v>
      </c>
      <c r="FB48" s="118">
        <v>3.6999999999999998E-2</v>
      </c>
      <c r="FC48" s="118">
        <v>5.5E-2</v>
      </c>
      <c r="FD48" s="118">
        <v>5.5E-2</v>
      </c>
      <c r="FE48" s="118">
        <v>5.6000000000000001E-2</v>
      </c>
      <c r="FF48" s="118">
        <v>0.72</v>
      </c>
      <c r="FG48" s="118">
        <v>1.4E-2</v>
      </c>
      <c r="FH48" s="118">
        <v>1.4E-2</v>
      </c>
      <c r="FI48" s="118">
        <v>0.14199999999999999</v>
      </c>
      <c r="FJ48" s="118">
        <v>0.14199999999999999</v>
      </c>
      <c r="FK48" s="118">
        <v>1.0999999999999999E-2</v>
      </c>
      <c r="FL48" s="118">
        <v>1.7000000000000001E-2</v>
      </c>
      <c r="FM48" s="118">
        <v>2.1999999999999999E-2</v>
      </c>
      <c r="FN48" s="118">
        <v>1.2E-2</v>
      </c>
      <c r="FO48" s="118">
        <v>1.2E-2</v>
      </c>
      <c r="FP48" s="118">
        <v>2.1999999999999999E-2</v>
      </c>
      <c r="FQ48" s="118">
        <v>1.7000000000000001E-2</v>
      </c>
      <c r="FR48" s="118">
        <v>1.0999999999999999E-2</v>
      </c>
      <c r="FS48" s="118">
        <v>1.2E-2</v>
      </c>
      <c r="FT48" s="118">
        <v>9.8000000000000004E-2</v>
      </c>
      <c r="FU48" s="118">
        <v>9.8000000000000004E-2</v>
      </c>
      <c r="FV48" s="118">
        <v>0.26900000000000002</v>
      </c>
      <c r="FW48" s="118">
        <v>0.85399999999999998</v>
      </c>
      <c r="FX48" s="118">
        <v>0.56399999999999995</v>
      </c>
      <c r="FY48" s="118">
        <v>0.109</v>
      </c>
      <c r="FZ48" s="118">
        <v>0.21199999999999999</v>
      </c>
      <c r="GA48" s="118">
        <v>0.21199999999999999</v>
      </c>
      <c r="GB48" s="118">
        <v>0.25800000000000001</v>
      </c>
      <c r="GC48" s="118">
        <v>0.25800000000000001</v>
      </c>
      <c r="GD48" s="118">
        <v>4.2999999999999997E-2</v>
      </c>
      <c r="GE48" s="118">
        <v>4.2999999999999997E-2</v>
      </c>
      <c r="GF48" s="118">
        <v>6.4000000000000001E-2</v>
      </c>
      <c r="GG48" s="118">
        <v>6.4000000000000001E-2</v>
      </c>
      <c r="GH48" s="118">
        <v>6.5000000000000002E-2</v>
      </c>
      <c r="GI48" s="118">
        <v>0.84</v>
      </c>
      <c r="GJ48" s="118">
        <v>1.7000000000000001E-2</v>
      </c>
      <c r="GK48" s="118">
        <v>1.7000000000000001E-2</v>
      </c>
      <c r="GL48" s="118">
        <v>0.16600000000000001</v>
      </c>
      <c r="GM48" s="118">
        <v>0.16600000000000001</v>
      </c>
      <c r="GN48" s="118">
        <v>1.2E-2</v>
      </c>
      <c r="GO48" s="118">
        <v>0.02</v>
      </c>
      <c r="GP48" s="118">
        <v>2.5999999999999999E-2</v>
      </c>
      <c r="GQ48" s="118">
        <v>1.4E-2</v>
      </c>
      <c r="GR48" s="118">
        <v>1.4E-2</v>
      </c>
      <c r="GS48" s="118">
        <v>2.5999999999999999E-2</v>
      </c>
      <c r="GT48" s="118">
        <v>0.02</v>
      </c>
      <c r="GU48" s="118">
        <v>1.2E-2</v>
      </c>
      <c r="GV48" s="118">
        <v>1.4E-2</v>
      </c>
      <c r="GW48" s="118">
        <v>0.112</v>
      </c>
      <c r="GX48" s="118">
        <v>0.112</v>
      </c>
      <c r="GY48" s="118">
        <v>0.308</v>
      </c>
      <c r="GZ48" s="118">
        <v>0.97599999999999998</v>
      </c>
      <c r="HA48" s="118">
        <v>0.64400000000000002</v>
      </c>
      <c r="HB48" s="118">
        <v>0.125</v>
      </c>
      <c r="HC48" s="118">
        <v>0.24299999999999999</v>
      </c>
      <c r="HD48" s="118">
        <v>0.24299999999999999</v>
      </c>
      <c r="HE48" s="118">
        <v>0.29499999999999998</v>
      </c>
      <c r="HF48" s="118">
        <v>0.29499999999999998</v>
      </c>
      <c r="HG48" s="118">
        <v>0.05</v>
      </c>
      <c r="HH48" s="118">
        <v>0.05</v>
      </c>
      <c r="HI48" s="118">
        <v>7.2999999999999995E-2</v>
      </c>
      <c r="HJ48" s="118">
        <v>7.2999999999999995E-2</v>
      </c>
      <c r="HK48" s="118">
        <v>7.3999999999999996E-2</v>
      </c>
      <c r="HL48" s="118">
        <v>0.96</v>
      </c>
      <c r="HM48" s="118">
        <v>1.9E-2</v>
      </c>
      <c r="HN48" s="118">
        <v>1.9E-2</v>
      </c>
      <c r="HO48" s="118">
        <v>0.189</v>
      </c>
      <c r="HP48" s="118">
        <v>0.189</v>
      </c>
      <c r="HQ48" s="118">
        <v>1.4E-2</v>
      </c>
      <c r="HR48" s="118">
        <v>2.1999999999999999E-2</v>
      </c>
      <c r="HS48" s="118">
        <v>2.9000000000000001E-2</v>
      </c>
      <c r="HT48" s="118">
        <v>1.6E-2</v>
      </c>
      <c r="HU48" s="118">
        <v>1.6E-2</v>
      </c>
      <c r="HV48" s="118">
        <v>2.9000000000000001E-2</v>
      </c>
      <c r="HW48" s="118">
        <v>2.1999999999999999E-2</v>
      </c>
      <c r="HX48" s="118">
        <v>1.4E-2</v>
      </c>
      <c r="HY48" s="118">
        <v>1.6E-2</v>
      </c>
      <c r="HZ48" s="118">
        <v>0.126</v>
      </c>
      <c r="IA48" s="118">
        <v>0.126</v>
      </c>
      <c r="IB48" s="118">
        <v>0.34599999999999997</v>
      </c>
      <c r="IC48" s="118">
        <v>1.0980000000000001</v>
      </c>
      <c r="ID48" s="118">
        <v>0.72499999999999998</v>
      </c>
      <c r="IE48" s="118">
        <v>0.14000000000000001</v>
      </c>
      <c r="IF48" s="118">
        <v>0.27300000000000002</v>
      </c>
      <c r="IG48" s="118">
        <v>0.27300000000000002</v>
      </c>
      <c r="IH48" s="118">
        <v>0.33200000000000002</v>
      </c>
      <c r="II48" s="118">
        <v>0.33200000000000002</v>
      </c>
      <c r="IJ48" s="118">
        <v>5.6000000000000001E-2</v>
      </c>
      <c r="IK48" s="118">
        <v>5.6000000000000001E-2</v>
      </c>
      <c r="IL48" s="118">
        <v>8.2000000000000003E-2</v>
      </c>
      <c r="IM48" s="118">
        <v>8.2000000000000003E-2</v>
      </c>
      <c r="IN48" s="118">
        <v>8.4000000000000005E-2</v>
      </c>
      <c r="IO48" s="118">
        <v>1.08</v>
      </c>
      <c r="IP48" s="118">
        <v>2.1000000000000001E-2</v>
      </c>
      <c r="IQ48" s="118">
        <v>2.1000000000000001E-2</v>
      </c>
      <c r="IR48" s="118">
        <v>0.21299999999999999</v>
      </c>
      <c r="IS48" s="118">
        <v>0.21299999999999999</v>
      </c>
      <c r="IT48" s="118">
        <v>1.6E-2</v>
      </c>
      <c r="IU48" s="118">
        <v>2.5000000000000001E-2</v>
      </c>
      <c r="IV48" s="118">
        <v>3.3000000000000002E-2</v>
      </c>
      <c r="IW48" s="118">
        <v>1.7999999999999999E-2</v>
      </c>
      <c r="IX48" s="118">
        <v>1.7999999999999999E-2</v>
      </c>
      <c r="IY48" s="118">
        <v>3.3000000000000002E-2</v>
      </c>
      <c r="IZ48" s="118">
        <v>2.5000000000000001E-2</v>
      </c>
      <c r="JA48" s="118">
        <v>1.6E-2</v>
      </c>
      <c r="JB48" s="118">
        <v>1.7999999999999999E-2</v>
      </c>
      <c r="JC48" s="118">
        <v>0.14000000000000001</v>
      </c>
      <c r="JD48" s="118">
        <v>0.14000000000000001</v>
      </c>
      <c r="JE48" s="118">
        <v>0.38500000000000001</v>
      </c>
      <c r="JF48" s="118">
        <v>1.22</v>
      </c>
      <c r="JG48" s="118">
        <v>0.80600000000000005</v>
      </c>
      <c r="JH48" s="118">
        <v>0.156</v>
      </c>
      <c r="JI48" s="118">
        <v>0.30299999999999999</v>
      </c>
      <c r="JJ48" s="118">
        <v>0.30299999999999999</v>
      </c>
      <c r="JK48" s="118">
        <v>0.36899999999999999</v>
      </c>
      <c r="JL48" s="118">
        <v>0.36899999999999999</v>
      </c>
      <c r="JM48" s="118">
        <v>6.2E-2</v>
      </c>
      <c r="JN48" s="118">
        <v>6.2E-2</v>
      </c>
      <c r="JO48" s="118">
        <v>9.0999999999999998E-2</v>
      </c>
      <c r="JP48" s="118">
        <v>9.0999999999999998E-2</v>
      </c>
      <c r="JQ48" s="118">
        <v>9.2999999999999999E-2</v>
      </c>
      <c r="JR48" s="118">
        <v>1.2</v>
      </c>
      <c r="JS48" s="118">
        <v>2.4E-2</v>
      </c>
      <c r="JT48" s="118">
        <v>2.4E-2</v>
      </c>
      <c r="JU48" s="118">
        <v>0.23699999999999999</v>
      </c>
      <c r="JV48" s="118">
        <v>0.23699999999999999</v>
      </c>
      <c r="JW48" s="118">
        <v>1.7999999999999999E-2</v>
      </c>
      <c r="JX48" s="118">
        <v>2.8000000000000001E-2</v>
      </c>
      <c r="JY48" s="118">
        <v>3.6999999999999998E-2</v>
      </c>
      <c r="JZ48" s="118">
        <v>2.1000000000000001E-2</v>
      </c>
      <c r="KA48" s="118">
        <v>2.1000000000000001E-2</v>
      </c>
      <c r="KB48" s="118">
        <v>3.6999999999999998E-2</v>
      </c>
      <c r="KC48" s="118">
        <v>2.8000000000000001E-2</v>
      </c>
      <c r="KD48" s="118">
        <v>1.7999999999999999E-2</v>
      </c>
      <c r="KE48" s="118">
        <v>0.02</v>
      </c>
      <c r="KF48" s="118">
        <v>0.154</v>
      </c>
      <c r="KG48" s="118">
        <v>0.154</v>
      </c>
      <c r="KH48" s="118">
        <v>0.42299999999999999</v>
      </c>
      <c r="KI48" s="118">
        <v>1.3420000000000001</v>
      </c>
      <c r="KJ48" s="118">
        <v>0.88600000000000001</v>
      </c>
      <c r="KK48" s="118">
        <v>0.17100000000000001</v>
      </c>
      <c r="KL48" s="118">
        <v>0.33400000000000002</v>
      </c>
      <c r="KM48" s="118">
        <v>0.33400000000000002</v>
      </c>
      <c r="KN48" s="118">
        <v>0.40600000000000003</v>
      </c>
      <c r="KO48" s="118">
        <v>0.40600000000000003</v>
      </c>
      <c r="KP48" s="118">
        <v>6.8000000000000005E-2</v>
      </c>
      <c r="KQ48" s="118">
        <v>6.8000000000000005E-2</v>
      </c>
      <c r="KR48" s="118">
        <v>0.1</v>
      </c>
      <c r="KS48" s="118">
        <v>0.1</v>
      </c>
      <c r="KT48" s="118">
        <v>0.10199999999999999</v>
      </c>
      <c r="KU48" s="118">
        <v>1.321</v>
      </c>
      <c r="KV48" s="118">
        <v>2.5999999999999999E-2</v>
      </c>
      <c r="KW48" s="118">
        <v>2.5999999999999999E-2</v>
      </c>
      <c r="KX48" s="118">
        <v>0.26</v>
      </c>
      <c r="KY48" s="118">
        <v>0.26</v>
      </c>
      <c r="KZ48" s="118">
        <v>1.9E-2</v>
      </c>
      <c r="LA48" s="118">
        <v>3.1E-2</v>
      </c>
      <c r="LB48" s="118">
        <v>0.04</v>
      </c>
      <c r="LC48" s="118">
        <v>2.3E-2</v>
      </c>
      <c r="LD48" s="118">
        <v>2.3E-2</v>
      </c>
      <c r="LE48" s="118">
        <v>0.04</v>
      </c>
      <c r="LF48" s="118">
        <v>3.1E-2</v>
      </c>
      <c r="LG48" s="118">
        <v>1.9E-2</v>
      </c>
      <c r="LH48" s="118">
        <v>2.1999999999999999E-2</v>
      </c>
      <c r="LI48" s="118">
        <v>0.16800000000000001</v>
      </c>
      <c r="LJ48" s="118">
        <v>0.16800000000000001</v>
      </c>
      <c r="LK48" s="118">
        <v>0.46200000000000002</v>
      </c>
      <c r="LL48" s="118">
        <v>1.464</v>
      </c>
      <c r="LM48" s="118">
        <v>0.96699999999999997</v>
      </c>
      <c r="LN48" s="118">
        <v>0.187</v>
      </c>
      <c r="LO48" s="118">
        <v>0.36399999999999999</v>
      </c>
      <c r="LP48" s="118">
        <v>0.36399999999999999</v>
      </c>
      <c r="LQ48" s="118">
        <v>0.442</v>
      </c>
      <c r="LR48" s="118">
        <v>0.442</v>
      </c>
      <c r="LS48" s="118">
        <v>7.3999999999999996E-2</v>
      </c>
      <c r="LT48" s="118">
        <v>7.3999999999999996E-2</v>
      </c>
      <c r="LU48" s="118">
        <v>0.109</v>
      </c>
      <c r="LV48" s="118">
        <v>0.109</v>
      </c>
      <c r="LW48" s="118">
        <v>0.112</v>
      </c>
      <c r="LX48" s="118">
        <v>1.4410000000000001</v>
      </c>
      <c r="LY48" s="118">
        <v>2.8000000000000001E-2</v>
      </c>
      <c r="LZ48" s="118">
        <v>2.8000000000000001E-2</v>
      </c>
      <c r="MA48" s="118">
        <v>0.28399999999999997</v>
      </c>
      <c r="MB48" s="118">
        <v>0.28399999999999997</v>
      </c>
      <c r="MC48" s="118">
        <v>2.1000000000000001E-2</v>
      </c>
      <c r="MD48" s="118">
        <v>3.4000000000000002E-2</v>
      </c>
      <c r="ME48" s="118">
        <v>4.3999999999999997E-2</v>
      </c>
      <c r="MF48" s="118">
        <v>2.5000000000000001E-2</v>
      </c>
      <c r="MG48" s="118">
        <v>2.5000000000000001E-2</v>
      </c>
      <c r="MH48" s="118">
        <v>4.3999999999999997E-2</v>
      </c>
      <c r="MI48" s="118">
        <v>3.4000000000000002E-2</v>
      </c>
      <c r="MJ48" s="118">
        <v>2.1000000000000001E-2</v>
      </c>
      <c r="MK48" s="118">
        <v>2.4E-2</v>
      </c>
      <c r="ML48" s="118">
        <v>0.182</v>
      </c>
      <c r="MM48" s="118">
        <v>0.182</v>
      </c>
      <c r="MN48" s="118">
        <v>0.5</v>
      </c>
      <c r="MO48" s="118">
        <v>1.5860000000000001</v>
      </c>
      <c r="MP48" s="118">
        <v>1.0469999999999999</v>
      </c>
      <c r="MQ48" s="118">
        <v>0.20200000000000001</v>
      </c>
      <c r="MR48" s="118">
        <v>0.39400000000000002</v>
      </c>
      <c r="MS48" s="118">
        <v>0.39400000000000002</v>
      </c>
      <c r="MT48" s="118">
        <v>0.47899999999999998</v>
      </c>
      <c r="MU48" s="118">
        <v>0.47899999999999998</v>
      </c>
      <c r="MV48" s="118">
        <v>0.08</v>
      </c>
      <c r="MW48" s="118">
        <v>0.08</v>
      </c>
      <c r="MX48" s="118">
        <v>0.11799999999999999</v>
      </c>
      <c r="MY48" s="118">
        <v>0.11799999999999999</v>
      </c>
      <c r="MZ48" s="118">
        <v>0.121</v>
      </c>
      <c r="NA48" s="118">
        <v>1.5609999999999999</v>
      </c>
      <c r="NB48" s="118">
        <v>3.1E-2</v>
      </c>
      <c r="NC48" s="118">
        <v>3.1E-2</v>
      </c>
      <c r="ND48" s="118">
        <v>0.307</v>
      </c>
      <c r="NE48" s="118">
        <v>0.307</v>
      </c>
      <c r="NF48" s="118">
        <v>2.3E-2</v>
      </c>
      <c r="NG48" s="118">
        <v>3.5999999999999997E-2</v>
      </c>
      <c r="NH48" s="118">
        <v>4.8000000000000001E-2</v>
      </c>
      <c r="NI48" s="118">
        <v>2.7E-2</v>
      </c>
      <c r="NJ48" s="118">
        <v>2.7E-2</v>
      </c>
      <c r="NK48" s="118">
        <v>4.8000000000000001E-2</v>
      </c>
      <c r="NL48" s="118">
        <v>3.5999999999999997E-2</v>
      </c>
      <c r="NM48" s="118">
        <v>2.3E-2</v>
      </c>
      <c r="NN48" s="118">
        <v>2.5999999999999999E-2</v>
      </c>
      <c r="NO48" s="118">
        <v>0.19600000000000001</v>
      </c>
      <c r="NP48" s="118">
        <v>0.19600000000000001</v>
      </c>
      <c r="NQ48" s="118">
        <v>0.53900000000000003</v>
      </c>
      <c r="NR48" s="118">
        <v>1.708</v>
      </c>
      <c r="NS48" s="118">
        <v>1.1279999999999999</v>
      </c>
      <c r="NT48" s="118">
        <v>0.218</v>
      </c>
      <c r="NU48" s="118">
        <v>0.42499999999999999</v>
      </c>
      <c r="NV48" s="118">
        <v>0.42499999999999999</v>
      </c>
      <c r="NW48" s="118">
        <v>0.51600000000000001</v>
      </c>
      <c r="NX48" s="118">
        <v>0.51600000000000001</v>
      </c>
      <c r="NY48" s="118">
        <v>8.6999999999999994E-2</v>
      </c>
      <c r="NZ48" s="118">
        <v>8.6999999999999994E-2</v>
      </c>
      <c r="OA48" s="118">
        <v>0.127</v>
      </c>
      <c r="OB48" s="118">
        <v>0.127</v>
      </c>
      <c r="OC48" s="118">
        <v>0.13</v>
      </c>
      <c r="OD48" s="118">
        <v>1.681</v>
      </c>
      <c r="OE48" s="118">
        <v>3.3000000000000002E-2</v>
      </c>
      <c r="OF48" s="118">
        <v>3.3000000000000002E-2</v>
      </c>
      <c r="OG48" s="118">
        <v>0.33100000000000002</v>
      </c>
      <c r="OH48" s="118">
        <v>0.33100000000000002</v>
      </c>
      <c r="OI48" s="118">
        <v>2.5000000000000001E-2</v>
      </c>
      <c r="OJ48" s="118">
        <v>3.9E-2</v>
      </c>
      <c r="OK48" s="118">
        <v>5.0999999999999997E-2</v>
      </c>
      <c r="OL48" s="118">
        <v>2.9000000000000001E-2</v>
      </c>
      <c r="OM48" s="118">
        <v>2.9000000000000001E-2</v>
      </c>
      <c r="ON48" s="118">
        <v>5.0999999999999997E-2</v>
      </c>
      <c r="OO48" s="118">
        <v>3.9E-2</v>
      </c>
      <c r="OP48" s="118">
        <v>2.5000000000000001E-2</v>
      </c>
      <c r="OQ48" s="118">
        <v>2.8000000000000001E-2</v>
      </c>
      <c r="OR48" s="118">
        <v>0.21099999999999999</v>
      </c>
      <c r="OS48" s="118">
        <v>0.21099999999999999</v>
      </c>
      <c r="OT48" s="118">
        <v>0.57699999999999996</v>
      </c>
      <c r="OU48" s="118">
        <v>1.83</v>
      </c>
      <c r="OV48" s="118">
        <v>1.208</v>
      </c>
      <c r="OW48" s="118">
        <v>0.23300000000000001</v>
      </c>
      <c r="OX48" s="118">
        <v>0.45500000000000002</v>
      </c>
      <c r="OY48" s="118">
        <v>0.45500000000000002</v>
      </c>
      <c r="OZ48" s="118">
        <v>0.55300000000000005</v>
      </c>
      <c r="PA48" s="118">
        <v>0.55300000000000005</v>
      </c>
      <c r="PB48" s="118">
        <v>9.2999999999999999E-2</v>
      </c>
      <c r="PC48" s="118">
        <v>9.2999999999999999E-2</v>
      </c>
      <c r="PD48" s="118">
        <v>0.13700000000000001</v>
      </c>
      <c r="PE48" s="118">
        <v>0.13700000000000001</v>
      </c>
      <c r="PF48" s="118">
        <v>0.14000000000000001</v>
      </c>
      <c r="PG48" s="118">
        <v>1.8009999999999999</v>
      </c>
      <c r="PH48" s="118">
        <v>3.5999999999999997E-2</v>
      </c>
      <c r="PI48" s="118">
        <v>3.5999999999999997E-2</v>
      </c>
      <c r="PJ48" s="118">
        <v>0.35499999999999998</v>
      </c>
      <c r="PK48" s="118">
        <v>0.35499999999999998</v>
      </c>
      <c r="PL48" s="118">
        <v>2.5999999999999999E-2</v>
      </c>
      <c r="PM48" s="118">
        <v>4.2000000000000003E-2</v>
      </c>
      <c r="PN48" s="118">
        <v>5.5E-2</v>
      </c>
      <c r="PO48" s="118">
        <v>3.1E-2</v>
      </c>
      <c r="PP48" s="118">
        <v>3.1E-2</v>
      </c>
      <c r="PQ48" s="118">
        <v>5.5E-2</v>
      </c>
      <c r="PR48" s="118">
        <v>4.2000000000000003E-2</v>
      </c>
      <c r="PS48" s="118">
        <v>2.5999999999999999E-2</v>
      </c>
      <c r="PT48" s="118">
        <v>0.03</v>
      </c>
      <c r="PU48" s="118">
        <v>0.22500000000000001</v>
      </c>
      <c r="PV48" s="118">
        <v>0.22500000000000001</v>
      </c>
      <c r="PW48" s="118">
        <v>0.61599999999999999</v>
      </c>
      <c r="PX48" s="118">
        <v>1.952</v>
      </c>
      <c r="PY48" s="118">
        <v>1.2889999999999999</v>
      </c>
      <c r="PZ48" s="118">
        <v>0.249</v>
      </c>
      <c r="QA48" s="118">
        <v>0.48499999999999999</v>
      </c>
      <c r="QB48" s="118">
        <v>0.48499999999999999</v>
      </c>
      <c r="QC48" s="118">
        <v>0.59</v>
      </c>
      <c r="QD48" s="118">
        <v>0.59</v>
      </c>
      <c r="QE48" s="118">
        <v>9.9000000000000005E-2</v>
      </c>
      <c r="QF48" s="118">
        <v>9.9000000000000005E-2</v>
      </c>
      <c r="QG48" s="118">
        <v>0.14599999999999999</v>
      </c>
      <c r="QH48" s="118">
        <v>0.14599999999999999</v>
      </c>
      <c r="QI48" s="118">
        <v>0.14899999999999999</v>
      </c>
      <c r="QJ48" s="118">
        <v>1.921</v>
      </c>
      <c r="QK48" s="118">
        <v>3.7999999999999999E-2</v>
      </c>
      <c r="QL48" s="118">
        <v>3.7999999999999999E-2</v>
      </c>
      <c r="QM48" s="118">
        <v>0.378</v>
      </c>
      <c r="QN48" s="118">
        <v>0.378</v>
      </c>
      <c r="QO48" s="118">
        <v>2.8000000000000001E-2</v>
      </c>
      <c r="QP48" s="118">
        <v>4.4999999999999998E-2</v>
      </c>
      <c r="QQ48" s="118">
        <v>5.8999999999999997E-2</v>
      </c>
      <c r="QR48" s="118">
        <v>3.3000000000000002E-2</v>
      </c>
      <c r="QS48" s="118">
        <v>3.3000000000000002E-2</v>
      </c>
      <c r="QT48" s="118">
        <v>5.8999999999999997E-2</v>
      </c>
      <c r="QU48" s="118">
        <v>4.4999999999999998E-2</v>
      </c>
      <c r="QV48" s="118">
        <v>2.8000000000000001E-2</v>
      </c>
      <c r="QW48" s="118">
        <v>3.2000000000000001E-2</v>
      </c>
      <c r="QX48" s="118">
        <v>0.23899999999999999</v>
      </c>
      <c r="QY48" s="118">
        <v>0.23899999999999999</v>
      </c>
      <c r="QZ48" s="118">
        <v>0.65400000000000003</v>
      </c>
      <c r="RA48" s="118">
        <v>2.0739999999999998</v>
      </c>
      <c r="RB48" s="118">
        <v>1.369</v>
      </c>
      <c r="RC48" s="118">
        <v>0.26500000000000001</v>
      </c>
      <c r="RD48" s="118">
        <v>0.51500000000000001</v>
      </c>
      <c r="RE48" s="118">
        <v>0.51500000000000001</v>
      </c>
      <c r="RF48" s="118">
        <v>0.627</v>
      </c>
      <c r="RG48" s="118">
        <v>0.627</v>
      </c>
      <c r="RH48" s="118">
        <v>0.105</v>
      </c>
      <c r="RI48" s="118">
        <v>0.105</v>
      </c>
      <c r="RJ48" s="118">
        <v>0.155</v>
      </c>
      <c r="RK48" s="118">
        <v>0.155</v>
      </c>
      <c r="RL48" s="118">
        <v>0.158</v>
      </c>
      <c r="RM48" s="118">
        <v>2.0409999999999999</v>
      </c>
      <c r="RN48" s="118">
        <v>0.04</v>
      </c>
      <c r="RO48" s="118">
        <v>0.04</v>
      </c>
      <c r="RP48" s="118">
        <v>0.40200000000000002</v>
      </c>
      <c r="RQ48" s="118">
        <v>0.40200000000000002</v>
      </c>
      <c r="RR48" s="118">
        <v>0.03</v>
      </c>
      <c r="RS48" s="118">
        <v>4.8000000000000001E-2</v>
      </c>
      <c r="RT48" s="118">
        <v>6.3E-2</v>
      </c>
      <c r="RU48" s="118">
        <v>3.5000000000000003E-2</v>
      </c>
      <c r="RV48" s="118">
        <v>3.5000000000000003E-2</v>
      </c>
      <c r="RW48" s="118">
        <v>6.3E-2</v>
      </c>
      <c r="RX48" s="118">
        <v>4.8000000000000001E-2</v>
      </c>
      <c r="RY48" s="118">
        <v>0.03</v>
      </c>
      <c r="RZ48" s="118">
        <v>3.4000000000000002E-2</v>
      </c>
      <c r="SA48" s="118">
        <v>0.253</v>
      </c>
      <c r="SB48" s="118">
        <v>0.253</v>
      </c>
      <c r="SC48" s="118">
        <v>0.69299999999999995</v>
      </c>
      <c r="SD48" s="118">
        <v>2.1960000000000002</v>
      </c>
      <c r="SE48" s="118">
        <v>1.45</v>
      </c>
      <c r="SF48" s="118">
        <v>0.28000000000000003</v>
      </c>
      <c r="SG48" s="118">
        <v>0.54600000000000004</v>
      </c>
      <c r="SH48" s="118">
        <v>0.54600000000000004</v>
      </c>
      <c r="SI48" s="118">
        <v>0.66400000000000003</v>
      </c>
      <c r="SJ48" s="118">
        <v>0.66400000000000003</v>
      </c>
      <c r="SK48" s="118">
        <v>0.111</v>
      </c>
      <c r="SL48" s="118">
        <v>0.111</v>
      </c>
      <c r="SM48" s="118">
        <v>0.16400000000000001</v>
      </c>
      <c r="SN48" s="118">
        <v>0.16400000000000001</v>
      </c>
      <c r="SO48" s="118">
        <v>0.16800000000000001</v>
      </c>
      <c r="SP48" s="118">
        <v>2.161</v>
      </c>
      <c r="SQ48" s="118">
        <v>4.2999999999999997E-2</v>
      </c>
      <c r="SR48" s="118">
        <v>4.2999999999999997E-2</v>
      </c>
      <c r="SS48" s="118">
        <v>0.42599999999999999</v>
      </c>
      <c r="ST48" s="118">
        <v>0.42599999999999999</v>
      </c>
      <c r="SU48" s="118">
        <v>3.2000000000000001E-2</v>
      </c>
      <c r="SV48" s="118">
        <v>0.05</v>
      </c>
      <c r="SW48" s="118">
        <v>6.6000000000000003E-2</v>
      </c>
      <c r="SX48" s="118">
        <v>3.6999999999999998E-2</v>
      </c>
      <c r="SY48" s="118">
        <v>3.6999999999999998E-2</v>
      </c>
      <c r="SZ48" s="118">
        <v>6.6000000000000003E-2</v>
      </c>
      <c r="TA48" s="118">
        <v>0.05</v>
      </c>
      <c r="TB48" s="118">
        <v>3.2000000000000001E-2</v>
      </c>
      <c r="TC48" s="118">
        <v>3.5999999999999997E-2</v>
      </c>
      <c r="TD48" s="118">
        <v>0.26700000000000002</v>
      </c>
      <c r="TE48" s="118">
        <v>0.26700000000000002</v>
      </c>
      <c r="TF48" s="118">
        <v>0.73099999999999998</v>
      </c>
      <c r="TG48" s="118">
        <v>2.3180000000000001</v>
      </c>
      <c r="TH48" s="118">
        <v>1.5309999999999999</v>
      </c>
      <c r="TI48" s="118">
        <v>0.29599999999999999</v>
      </c>
      <c r="TJ48" s="118">
        <v>0.57599999999999996</v>
      </c>
      <c r="TK48" s="118">
        <v>0.57599999999999996</v>
      </c>
      <c r="TL48" s="118">
        <v>0.7</v>
      </c>
      <c r="TM48" s="118">
        <v>0.7</v>
      </c>
      <c r="TN48" s="118">
        <v>0.11799999999999999</v>
      </c>
      <c r="TO48" s="118">
        <v>0.11799999999999999</v>
      </c>
      <c r="TP48" s="118">
        <v>0.17299999999999999</v>
      </c>
      <c r="TQ48" s="118">
        <v>0.17299999999999999</v>
      </c>
      <c r="TR48" s="118">
        <v>0.17699999999999999</v>
      </c>
      <c r="TS48" s="118">
        <v>2.2810000000000001</v>
      </c>
      <c r="TT48" s="118">
        <v>4.4999999999999998E-2</v>
      </c>
      <c r="TU48" s="118">
        <v>4.4999999999999998E-2</v>
      </c>
      <c r="TV48" s="118">
        <v>0.44900000000000001</v>
      </c>
      <c r="TW48" s="118">
        <v>0.44900000000000001</v>
      </c>
      <c r="TX48" s="118">
        <v>3.3000000000000002E-2</v>
      </c>
      <c r="TY48" s="118">
        <v>5.2999999999999999E-2</v>
      </c>
      <c r="TZ48" s="118">
        <v>7.0000000000000007E-2</v>
      </c>
      <c r="UA48" s="118">
        <v>3.9E-2</v>
      </c>
      <c r="UB48" s="118">
        <v>3.9E-2</v>
      </c>
      <c r="UC48" s="118">
        <v>7.0000000000000007E-2</v>
      </c>
      <c r="UD48" s="118">
        <v>5.2999999999999999E-2</v>
      </c>
      <c r="UE48" s="118">
        <v>3.3000000000000002E-2</v>
      </c>
      <c r="UF48" s="118">
        <v>3.7999999999999999E-2</v>
      </c>
      <c r="UG48" s="118">
        <v>0.28100000000000003</v>
      </c>
      <c r="UH48" s="118">
        <v>0.28100000000000003</v>
      </c>
      <c r="UI48" s="118">
        <v>0.77</v>
      </c>
      <c r="UJ48" s="118">
        <v>2.44</v>
      </c>
      <c r="UK48" s="118">
        <v>1.611</v>
      </c>
      <c r="UL48" s="118">
        <v>0.311</v>
      </c>
      <c r="UM48" s="118">
        <v>0.60599999999999998</v>
      </c>
      <c r="UN48" s="118">
        <v>0.60599999999999998</v>
      </c>
      <c r="UO48" s="118">
        <v>0.73699999999999999</v>
      </c>
      <c r="UP48" s="118">
        <v>0.73699999999999999</v>
      </c>
      <c r="UQ48" s="118">
        <v>0.124</v>
      </c>
      <c r="UR48" s="118">
        <v>0.124</v>
      </c>
      <c r="US48" s="118">
        <v>0.182</v>
      </c>
      <c r="UT48" s="118">
        <v>0.182</v>
      </c>
      <c r="UU48" s="118">
        <v>0.186</v>
      </c>
      <c r="UV48" s="118">
        <v>2.4009999999999998</v>
      </c>
      <c r="UW48" s="118">
        <v>4.7E-2</v>
      </c>
      <c r="UX48" s="118">
        <v>4.7E-2</v>
      </c>
      <c r="UY48" s="118">
        <v>0.47299999999999998</v>
      </c>
      <c r="UZ48" s="118">
        <v>0.47299999999999998</v>
      </c>
      <c r="VA48" s="118">
        <v>3.5000000000000003E-2</v>
      </c>
      <c r="VB48" s="118">
        <v>5.6000000000000001E-2</v>
      </c>
      <c r="VC48" s="118">
        <v>7.3999999999999996E-2</v>
      </c>
      <c r="VD48" s="118">
        <v>4.1000000000000002E-2</v>
      </c>
      <c r="VE48" s="118">
        <v>4.1000000000000002E-2</v>
      </c>
      <c r="VF48" s="118">
        <v>7.3999999999999996E-2</v>
      </c>
      <c r="VG48" s="118">
        <v>5.6000000000000001E-2</v>
      </c>
      <c r="VH48" s="118">
        <v>3.5000000000000003E-2</v>
      </c>
      <c r="VI48" s="118">
        <v>0.04</v>
      </c>
      <c r="VJ48" s="118">
        <v>0.309</v>
      </c>
      <c r="VK48" s="118">
        <v>0.309</v>
      </c>
      <c r="VL48" s="118">
        <v>0.84699999999999998</v>
      </c>
      <c r="VM48" s="118">
        <v>2.6840000000000002</v>
      </c>
      <c r="VN48" s="118">
        <v>1.772</v>
      </c>
      <c r="VO48" s="118">
        <v>0.34200000000000003</v>
      </c>
      <c r="VP48" s="118">
        <v>0.66700000000000004</v>
      </c>
      <c r="VQ48" s="118">
        <v>0.66700000000000004</v>
      </c>
      <c r="VR48" s="118">
        <v>0.81100000000000005</v>
      </c>
      <c r="VS48" s="118">
        <v>0.81100000000000005</v>
      </c>
      <c r="VT48" s="118">
        <v>0.13600000000000001</v>
      </c>
      <c r="VU48" s="118">
        <v>0.13600000000000001</v>
      </c>
      <c r="VV48" s="118">
        <v>0.2</v>
      </c>
      <c r="VW48" s="118">
        <v>0.2</v>
      </c>
      <c r="VX48" s="118">
        <v>0.20499999999999999</v>
      </c>
      <c r="VY48" s="118">
        <v>2.641</v>
      </c>
      <c r="VZ48" s="118">
        <v>5.1999999999999998E-2</v>
      </c>
      <c r="WA48" s="118">
        <v>5.1999999999999998E-2</v>
      </c>
      <c r="WB48" s="118">
        <v>0.52</v>
      </c>
      <c r="WC48" s="118">
        <v>0.52</v>
      </c>
      <c r="WD48" s="118">
        <v>3.9E-2</v>
      </c>
      <c r="WE48" s="118">
        <v>6.2E-2</v>
      </c>
      <c r="WF48" s="118">
        <v>8.1000000000000003E-2</v>
      </c>
      <c r="WG48" s="118">
        <v>4.4999999999999998E-2</v>
      </c>
      <c r="WH48" s="118">
        <v>4.4999999999999998E-2</v>
      </c>
      <c r="WI48" s="118">
        <v>8.1000000000000003E-2</v>
      </c>
      <c r="WJ48" s="118">
        <v>6.2E-2</v>
      </c>
      <c r="WK48" s="118">
        <v>3.9E-2</v>
      </c>
      <c r="WL48" s="118">
        <v>4.3999999999999997E-2</v>
      </c>
      <c r="WM48" s="118">
        <v>0.33700000000000002</v>
      </c>
      <c r="WN48" s="118">
        <v>0.33700000000000002</v>
      </c>
      <c r="WO48" s="118">
        <v>0.92400000000000004</v>
      </c>
      <c r="WP48" s="118">
        <v>2.9279999999999999</v>
      </c>
      <c r="WQ48" s="118">
        <v>1.9330000000000001</v>
      </c>
      <c r="WR48" s="118">
        <v>0.374</v>
      </c>
      <c r="WS48" s="118">
        <v>0.72799999999999998</v>
      </c>
      <c r="WT48" s="118">
        <v>0.72799999999999998</v>
      </c>
      <c r="WU48" s="118">
        <v>0.88500000000000001</v>
      </c>
      <c r="WV48" s="118">
        <v>0.88500000000000001</v>
      </c>
      <c r="WW48" s="118">
        <v>0.14899999999999999</v>
      </c>
      <c r="WX48" s="118">
        <v>0.14899999999999999</v>
      </c>
      <c r="WY48" s="118">
        <v>0.218</v>
      </c>
      <c r="WZ48" s="118">
        <v>0.218</v>
      </c>
      <c r="XA48" s="118">
        <v>0.223</v>
      </c>
      <c r="XB48" s="118">
        <v>2.8809999999999998</v>
      </c>
      <c r="XC48" s="118">
        <v>5.7000000000000002E-2</v>
      </c>
      <c r="XD48" s="118">
        <v>5.7000000000000002E-2</v>
      </c>
      <c r="XE48" s="118">
        <v>0.56799999999999995</v>
      </c>
      <c r="XF48" s="118">
        <v>0.56799999999999995</v>
      </c>
      <c r="XG48" s="118">
        <v>4.2000000000000003E-2</v>
      </c>
      <c r="XH48" s="118">
        <v>6.7000000000000004E-2</v>
      </c>
      <c r="XI48" s="118">
        <v>8.7999999999999995E-2</v>
      </c>
      <c r="XJ48" s="118">
        <v>4.9000000000000002E-2</v>
      </c>
      <c r="XK48" s="118">
        <v>4.9000000000000002E-2</v>
      </c>
      <c r="XL48" s="118">
        <v>8.7999999999999995E-2</v>
      </c>
      <c r="XM48" s="118">
        <v>6.7000000000000004E-2</v>
      </c>
      <c r="XN48" s="118">
        <v>4.2000000000000003E-2</v>
      </c>
      <c r="XO48" s="118">
        <v>4.8000000000000001E-2</v>
      </c>
      <c r="XP48" s="118">
        <v>0.36499999999999999</v>
      </c>
      <c r="XQ48" s="118">
        <v>0.36499999999999999</v>
      </c>
      <c r="XR48" s="118">
        <v>1</v>
      </c>
      <c r="XS48" s="118">
        <v>3.1720000000000002</v>
      </c>
      <c r="XT48" s="118">
        <v>2.0950000000000002</v>
      </c>
      <c r="XU48" s="118">
        <v>0.40500000000000003</v>
      </c>
      <c r="XV48" s="118">
        <v>0.78800000000000003</v>
      </c>
      <c r="XW48" s="118">
        <v>0.78800000000000003</v>
      </c>
      <c r="XX48" s="118">
        <v>0.95899999999999996</v>
      </c>
      <c r="XY48" s="118">
        <v>0.95899999999999996</v>
      </c>
      <c r="XZ48" s="118">
        <v>0.161</v>
      </c>
      <c r="YA48" s="118">
        <v>0.161</v>
      </c>
      <c r="YB48" s="118">
        <v>0.23699999999999999</v>
      </c>
      <c r="YC48" s="118">
        <v>0.23699999999999999</v>
      </c>
      <c r="YD48" s="118">
        <v>0.24199999999999999</v>
      </c>
      <c r="YE48" s="118">
        <v>3.121</v>
      </c>
      <c r="YF48" s="118">
        <v>6.2E-2</v>
      </c>
      <c r="YG48" s="118">
        <v>6.2E-2</v>
      </c>
      <c r="YH48" s="118">
        <v>0.61499999999999999</v>
      </c>
      <c r="YI48" s="118">
        <v>0.61499999999999999</v>
      </c>
      <c r="YJ48" s="118">
        <v>4.5999999999999999E-2</v>
      </c>
      <c r="YK48" s="118">
        <v>7.2999999999999995E-2</v>
      </c>
      <c r="YL48" s="118">
        <v>9.6000000000000002E-2</v>
      </c>
      <c r="YM48" s="118">
        <v>5.2999999999999999E-2</v>
      </c>
      <c r="YN48" s="118">
        <v>5.2999999999999999E-2</v>
      </c>
      <c r="YO48" s="118">
        <v>9.6000000000000002E-2</v>
      </c>
      <c r="YP48" s="118">
        <v>7.2999999999999995E-2</v>
      </c>
      <c r="YQ48" s="118">
        <v>4.5999999999999999E-2</v>
      </c>
      <c r="YR48" s="118">
        <v>5.1999999999999998E-2</v>
      </c>
      <c r="YS48" s="118">
        <v>0.39300000000000002</v>
      </c>
      <c r="YT48" s="118">
        <v>0.39300000000000002</v>
      </c>
      <c r="YU48" s="118">
        <v>1.077</v>
      </c>
      <c r="YV48" s="118">
        <v>3.4159999999999999</v>
      </c>
      <c r="YW48" s="118">
        <v>2.2559999999999998</v>
      </c>
      <c r="YX48" s="118">
        <v>0.436</v>
      </c>
      <c r="YY48" s="118">
        <v>0.84899999999999998</v>
      </c>
      <c r="YZ48" s="118">
        <v>0.84899999999999998</v>
      </c>
      <c r="ZA48" s="118">
        <v>1.032</v>
      </c>
      <c r="ZB48" s="118">
        <v>1.032</v>
      </c>
      <c r="ZC48" s="118">
        <v>0.17299999999999999</v>
      </c>
      <c r="ZD48" s="118">
        <v>0.17299999999999999</v>
      </c>
      <c r="ZE48" s="118">
        <v>0.255</v>
      </c>
      <c r="ZF48" s="118">
        <v>0.255</v>
      </c>
      <c r="ZG48" s="118">
        <v>0.26100000000000001</v>
      </c>
      <c r="ZH48" s="118">
        <v>3.3610000000000002</v>
      </c>
      <c r="ZI48" s="118">
        <v>6.6000000000000003E-2</v>
      </c>
      <c r="ZJ48" s="118">
        <v>6.6000000000000003E-2</v>
      </c>
      <c r="ZK48" s="118">
        <v>0.66200000000000003</v>
      </c>
      <c r="ZL48" s="118">
        <v>0.66200000000000003</v>
      </c>
      <c r="ZM48" s="118">
        <v>4.9000000000000002E-2</v>
      </c>
      <c r="ZN48" s="118">
        <v>7.9000000000000001E-2</v>
      </c>
      <c r="ZO48" s="118">
        <v>0.10299999999999999</v>
      </c>
      <c r="ZP48" s="118">
        <v>5.8000000000000003E-2</v>
      </c>
      <c r="ZQ48" s="118">
        <v>5.8000000000000003E-2</v>
      </c>
      <c r="ZR48" s="118">
        <v>0.10299999999999999</v>
      </c>
      <c r="ZS48" s="118">
        <v>7.9000000000000001E-2</v>
      </c>
      <c r="ZT48" s="118">
        <v>4.9000000000000002E-2</v>
      </c>
      <c r="ZU48" s="118">
        <v>5.6000000000000001E-2</v>
      </c>
      <c r="ZV48" s="118">
        <v>0.42099999999999999</v>
      </c>
      <c r="ZW48" s="118">
        <v>0.42099999999999999</v>
      </c>
      <c r="ZX48" s="118">
        <v>1.1539999999999999</v>
      </c>
      <c r="ZY48" s="118">
        <v>3.66</v>
      </c>
      <c r="ZZ48" s="118">
        <v>2.4169999999999998</v>
      </c>
      <c r="AAA48" s="118">
        <v>0.46700000000000003</v>
      </c>
      <c r="AAB48" s="118">
        <v>0.91</v>
      </c>
      <c r="AAC48" s="118">
        <v>0.91</v>
      </c>
      <c r="AAD48" s="118">
        <v>1.1060000000000001</v>
      </c>
      <c r="AAE48" s="118">
        <v>1.1060000000000001</v>
      </c>
      <c r="AAF48" s="118">
        <v>0.186</v>
      </c>
      <c r="AAG48" s="118">
        <v>0.186</v>
      </c>
      <c r="AAH48" s="118">
        <v>0.27300000000000002</v>
      </c>
      <c r="AAI48" s="118">
        <v>0.27300000000000002</v>
      </c>
      <c r="AAJ48" s="118">
        <v>0.27900000000000003</v>
      </c>
      <c r="AAK48" s="118">
        <v>3.601</v>
      </c>
      <c r="AAL48" s="118">
        <v>7.0999999999999994E-2</v>
      </c>
      <c r="AAM48" s="118">
        <v>7.0999999999999994E-2</v>
      </c>
      <c r="AAN48" s="118">
        <v>0.71</v>
      </c>
      <c r="AAO48" s="118">
        <v>0.71</v>
      </c>
      <c r="AAP48" s="118">
        <v>5.2999999999999999E-2</v>
      </c>
      <c r="AAQ48" s="118">
        <v>8.4000000000000005E-2</v>
      </c>
      <c r="AAR48" s="118">
        <v>0.11</v>
      </c>
      <c r="AAS48" s="118">
        <v>6.2E-2</v>
      </c>
      <c r="AAT48" s="118">
        <v>6.2E-2</v>
      </c>
      <c r="AAU48" s="118">
        <v>0.11</v>
      </c>
      <c r="AAV48" s="118">
        <v>8.4000000000000005E-2</v>
      </c>
      <c r="AAW48" s="118">
        <v>5.2999999999999999E-2</v>
      </c>
      <c r="AAX48" s="118">
        <v>6.0999999999999999E-2</v>
      </c>
      <c r="AAY48" s="118">
        <v>0.44900000000000001</v>
      </c>
      <c r="AAZ48" s="118">
        <v>0.44900000000000001</v>
      </c>
      <c r="ABA48" s="118">
        <v>1.2310000000000001</v>
      </c>
      <c r="ABB48" s="118">
        <v>3.903</v>
      </c>
      <c r="ABC48" s="118">
        <v>2.5779999999999998</v>
      </c>
      <c r="ABD48" s="118">
        <v>0.498</v>
      </c>
      <c r="ABE48" s="118">
        <v>0.97</v>
      </c>
      <c r="ABF48" s="118">
        <v>0.97</v>
      </c>
      <c r="ABG48" s="118">
        <v>1.18</v>
      </c>
      <c r="ABH48" s="118">
        <v>1.18</v>
      </c>
      <c r="ABI48" s="118">
        <v>0.19800000000000001</v>
      </c>
      <c r="ABJ48" s="118">
        <v>0.19800000000000001</v>
      </c>
      <c r="ABK48" s="118">
        <v>0.29099999999999998</v>
      </c>
      <c r="ABL48" s="118">
        <v>0.29099999999999998</v>
      </c>
      <c r="ABM48" s="118">
        <v>0.29799999999999999</v>
      </c>
      <c r="ABN48" s="118">
        <v>3.8420000000000001</v>
      </c>
      <c r="ABO48" s="118">
        <v>7.5999999999999998E-2</v>
      </c>
      <c r="ABP48" s="118">
        <v>7.5999999999999998E-2</v>
      </c>
      <c r="ABQ48" s="118">
        <v>0.75700000000000001</v>
      </c>
      <c r="ABR48" s="118">
        <v>0.75700000000000001</v>
      </c>
      <c r="ABS48" s="118">
        <v>5.6000000000000001E-2</v>
      </c>
      <c r="ABT48" s="118">
        <v>0.09</v>
      </c>
      <c r="ABU48" s="118">
        <v>0.11799999999999999</v>
      </c>
      <c r="ABV48" s="118">
        <v>6.6000000000000003E-2</v>
      </c>
      <c r="ABW48" s="118">
        <v>6.6000000000000003E-2</v>
      </c>
      <c r="ABX48" s="118">
        <v>0.11799999999999999</v>
      </c>
      <c r="ABY48" s="118">
        <v>0.09</v>
      </c>
      <c r="ABZ48" s="118">
        <v>5.6000000000000001E-2</v>
      </c>
      <c r="ACA48" s="118">
        <v>6.5000000000000002E-2</v>
      </c>
      <c r="ACB48" s="118">
        <v>0.47699999999999998</v>
      </c>
      <c r="ACC48" s="118">
        <v>0.47699999999999998</v>
      </c>
      <c r="ACD48" s="118">
        <v>1.3080000000000001</v>
      </c>
      <c r="ACE48" s="118">
        <v>4.1470000000000002</v>
      </c>
      <c r="ACF48" s="118">
        <v>2.7389999999999999</v>
      </c>
      <c r="ACG48" s="118">
        <v>0.52900000000000003</v>
      </c>
      <c r="ACH48" s="118">
        <v>1.0309999999999999</v>
      </c>
      <c r="ACI48" s="118">
        <v>1.0309999999999999</v>
      </c>
      <c r="ACJ48" s="118">
        <v>1.2529999999999999</v>
      </c>
      <c r="ACK48" s="118">
        <v>1.2529999999999999</v>
      </c>
      <c r="ACL48" s="118">
        <v>0.21099999999999999</v>
      </c>
      <c r="ACM48" s="118">
        <v>0.21099999999999999</v>
      </c>
      <c r="ACN48" s="118">
        <v>0.309</v>
      </c>
      <c r="ACO48" s="118">
        <v>0.309</v>
      </c>
      <c r="ACP48" s="118">
        <v>0.316</v>
      </c>
      <c r="ACQ48" s="118">
        <v>4.0819999999999999</v>
      </c>
      <c r="ACR48" s="118">
        <v>8.1000000000000003E-2</v>
      </c>
      <c r="ACS48" s="118">
        <v>8.1000000000000003E-2</v>
      </c>
      <c r="ACT48" s="118">
        <v>0.80400000000000005</v>
      </c>
      <c r="ACU48" s="118">
        <v>0.80400000000000005</v>
      </c>
      <c r="ACV48" s="118">
        <v>0.06</v>
      </c>
      <c r="ACW48" s="118">
        <v>9.5000000000000001E-2</v>
      </c>
      <c r="ACX48" s="118">
        <v>0.125</v>
      </c>
      <c r="ACY48" s="118">
        <v>7.0000000000000007E-2</v>
      </c>
      <c r="ACZ48" s="118">
        <v>7.0000000000000007E-2</v>
      </c>
      <c r="ADA48" s="118">
        <v>0.125</v>
      </c>
      <c r="ADB48" s="118">
        <v>9.5000000000000001E-2</v>
      </c>
      <c r="ADC48" s="118">
        <v>0.06</v>
      </c>
      <c r="ADD48" s="118">
        <v>6.9000000000000006E-2</v>
      </c>
      <c r="ADE48" s="118">
        <v>0.505</v>
      </c>
      <c r="ADF48" s="118">
        <v>0.505</v>
      </c>
      <c r="ADG48" s="118">
        <v>1.385</v>
      </c>
      <c r="ADH48" s="118">
        <v>4.391</v>
      </c>
      <c r="ADI48" s="118">
        <v>2.9</v>
      </c>
      <c r="ADJ48" s="118">
        <v>0.56000000000000005</v>
      </c>
      <c r="ADK48" s="118">
        <v>1.0920000000000001</v>
      </c>
      <c r="ADL48" s="118">
        <v>1.0920000000000001</v>
      </c>
      <c r="ADM48" s="118">
        <v>1.327</v>
      </c>
      <c r="ADN48" s="118">
        <v>1.327</v>
      </c>
      <c r="ADO48" s="118">
        <v>0.223</v>
      </c>
      <c r="ADP48" s="118">
        <v>0.223</v>
      </c>
      <c r="ADQ48" s="118">
        <v>0.32800000000000001</v>
      </c>
      <c r="ADR48" s="118">
        <v>0.32800000000000001</v>
      </c>
      <c r="ADS48" s="118">
        <v>0.33500000000000002</v>
      </c>
      <c r="ADT48" s="118">
        <v>4.3220000000000001</v>
      </c>
      <c r="ADU48" s="118">
        <v>8.5000000000000006E-2</v>
      </c>
      <c r="ADV48" s="118">
        <v>8.5000000000000006E-2</v>
      </c>
      <c r="ADW48" s="118">
        <v>0.85099999999999998</v>
      </c>
      <c r="ADX48" s="118">
        <v>0.85099999999999998</v>
      </c>
      <c r="ADY48" s="118">
        <v>6.3E-2</v>
      </c>
      <c r="ADZ48" s="118">
        <v>0.10100000000000001</v>
      </c>
      <c r="AEA48" s="118">
        <v>0.13200000000000001</v>
      </c>
      <c r="AEB48" s="118">
        <v>7.3999999999999996E-2</v>
      </c>
      <c r="AEC48" s="118">
        <v>7.3999999999999996E-2</v>
      </c>
      <c r="AED48" s="118">
        <v>0.13200000000000001</v>
      </c>
      <c r="AEE48" s="118">
        <v>0.10100000000000001</v>
      </c>
      <c r="AEF48" s="118">
        <v>6.3E-2</v>
      </c>
      <c r="AEG48" s="118">
        <v>7.2999999999999995E-2</v>
      </c>
      <c r="AEH48" s="118">
        <v>0.53300000000000003</v>
      </c>
      <c r="AEI48" s="118">
        <v>0.53300000000000003</v>
      </c>
      <c r="AEJ48" s="118">
        <v>1.462</v>
      </c>
      <c r="AEK48" s="118">
        <v>4.6349999999999998</v>
      </c>
      <c r="AEL48" s="118">
        <v>3.0609999999999999</v>
      </c>
      <c r="AEM48" s="118">
        <v>0.59099999999999997</v>
      </c>
      <c r="AEN48" s="118">
        <v>1.1519999999999999</v>
      </c>
      <c r="AEO48" s="118">
        <v>1.1519999999999999</v>
      </c>
      <c r="AEP48" s="118">
        <v>1.401</v>
      </c>
      <c r="AEQ48" s="118">
        <v>1.401</v>
      </c>
      <c r="AER48" s="118">
        <v>0.23499999999999999</v>
      </c>
      <c r="AES48" s="118">
        <v>0.23499999999999999</v>
      </c>
      <c r="AET48" s="118">
        <v>0.34599999999999997</v>
      </c>
      <c r="AEU48" s="118">
        <v>0.34599999999999997</v>
      </c>
      <c r="AEV48" s="118">
        <v>0.35399999999999998</v>
      </c>
      <c r="AEW48" s="118">
        <v>4.5620000000000003</v>
      </c>
      <c r="AEX48" s="118">
        <v>0.09</v>
      </c>
      <c r="AEY48" s="118">
        <v>0.09</v>
      </c>
      <c r="AEZ48" s="118">
        <v>0.89900000000000002</v>
      </c>
      <c r="AFA48" s="118">
        <v>0.89900000000000002</v>
      </c>
      <c r="AFB48" s="118">
        <v>6.7000000000000004E-2</v>
      </c>
      <c r="AFC48" s="118">
        <v>0.107</v>
      </c>
      <c r="AFD48" s="118">
        <v>0.14000000000000001</v>
      </c>
      <c r="AFE48" s="118">
        <v>7.8E-2</v>
      </c>
      <c r="AFF48" s="118">
        <v>7.8E-2</v>
      </c>
      <c r="AFG48" s="118">
        <v>0.14000000000000001</v>
      </c>
      <c r="AFH48" s="118">
        <v>0.107</v>
      </c>
      <c r="AFI48" s="118">
        <v>6.7000000000000004E-2</v>
      </c>
      <c r="AFJ48" s="118">
        <v>7.6999999999999999E-2</v>
      </c>
      <c r="AFK48" s="118">
        <v>0.56100000000000005</v>
      </c>
      <c r="AFL48" s="118">
        <v>0.56100000000000005</v>
      </c>
      <c r="AFM48" s="118">
        <v>1.5389999999999999</v>
      </c>
      <c r="AFN48" s="118">
        <v>4.8789999999999996</v>
      </c>
      <c r="AFO48" s="118">
        <v>3.222</v>
      </c>
      <c r="AFP48" s="118">
        <v>0.623</v>
      </c>
      <c r="AFQ48" s="118">
        <v>1.2130000000000001</v>
      </c>
      <c r="AFR48" s="118">
        <v>1.2130000000000001</v>
      </c>
      <c r="AFS48" s="118">
        <v>1.4750000000000001</v>
      </c>
      <c r="AFT48" s="118">
        <v>1.4750000000000001</v>
      </c>
      <c r="AFU48" s="118">
        <v>0.248</v>
      </c>
      <c r="AFV48" s="118">
        <v>0.248</v>
      </c>
      <c r="AFW48" s="118">
        <v>0.36399999999999999</v>
      </c>
      <c r="AFX48" s="118">
        <v>0.36399999999999999</v>
      </c>
      <c r="AFY48" s="118">
        <v>0.372</v>
      </c>
      <c r="AFZ48" s="118">
        <v>4.8019999999999996</v>
      </c>
      <c r="AGA48" s="118">
        <v>9.5000000000000001E-2</v>
      </c>
      <c r="AGB48" s="118">
        <v>9.5000000000000001E-2</v>
      </c>
      <c r="AGC48" s="118">
        <v>0.94599999999999995</v>
      </c>
      <c r="AGD48" s="118">
        <v>0.94599999999999995</v>
      </c>
      <c r="AGE48" s="118">
        <v>7.0000000000000007E-2</v>
      </c>
      <c r="AGF48" s="118">
        <v>0.112</v>
      </c>
      <c r="AGG48" s="118">
        <v>0.14699999999999999</v>
      </c>
      <c r="AGH48" s="118">
        <v>8.2000000000000003E-2</v>
      </c>
      <c r="AGI48" s="118">
        <v>8.2000000000000003E-2</v>
      </c>
      <c r="AGJ48" s="118">
        <v>0.14699999999999999</v>
      </c>
      <c r="AGK48" s="118">
        <v>0.112</v>
      </c>
      <c r="AGL48" s="118">
        <v>7.0000000000000007E-2</v>
      </c>
      <c r="AGM48" s="118">
        <v>8.1000000000000003E-2</v>
      </c>
      <c r="AGN48" s="118">
        <v>0.58899999999999997</v>
      </c>
      <c r="AGO48" s="118">
        <v>0.58899999999999997</v>
      </c>
      <c r="AGP48" s="118">
        <v>1.6160000000000001</v>
      </c>
      <c r="AGQ48" s="118">
        <v>5.1230000000000002</v>
      </c>
      <c r="AGR48" s="118">
        <v>3.383</v>
      </c>
      <c r="AGS48" s="118">
        <v>0.65400000000000003</v>
      </c>
      <c r="AGT48" s="118">
        <v>1.274</v>
      </c>
      <c r="AGU48" s="118">
        <v>1.274</v>
      </c>
      <c r="AGV48" s="118">
        <v>1.548</v>
      </c>
      <c r="AGW48" s="118">
        <v>1.548</v>
      </c>
      <c r="AGX48" s="118">
        <v>0.26</v>
      </c>
      <c r="AGY48" s="118">
        <v>0.26</v>
      </c>
      <c r="AGZ48" s="118">
        <v>0.38200000000000001</v>
      </c>
      <c r="AHA48" s="118">
        <v>0.38200000000000001</v>
      </c>
      <c r="AHB48" s="118">
        <v>0.39100000000000001</v>
      </c>
      <c r="AHC48" s="118">
        <v>5.0419999999999998</v>
      </c>
      <c r="AHD48" s="118">
        <v>0.1</v>
      </c>
      <c r="AHE48" s="118">
        <v>0.1</v>
      </c>
      <c r="AHF48" s="118">
        <v>0.99299999999999999</v>
      </c>
      <c r="AHG48" s="118">
        <v>0.99299999999999999</v>
      </c>
      <c r="AHH48" s="118">
        <v>7.3999999999999996E-2</v>
      </c>
      <c r="AHI48" s="118">
        <v>0.11799999999999999</v>
      </c>
      <c r="AHJ48" s="118">
        <v>0.154</v>
      </c>
      <c r="AHK48" s="118">
        <v>8.5999999999999993E-2</v>
      </c>
      <c r="AHL48" s="118">
        <v>8.5999999999999993E-2</v>
      </c>
      <c r="AHM48" s="118">
        <v>0.154</v>
      </c>
      <c r="AHN48" s="118">
        <v>0.11799999999999999</v>
      </c>
      <c r="AHO48" s="118">
        <v>7.3999999999999996E-2</v>
      </c>
      <c r="AHP48" s="118">
        <v>8.5000000000000006E-2</v>
      </c>
      <c r="AHQ48" s="118">
        <v>0.61799999999999999</v>
      </c>
      <c r="AHR48" s="118">
        <v>0.61799999999999999</v>
      </c>
      <c r="AHS48" s="118">
        <v>1.6930000000000001</v>
      </c>
      <c r="AHT48" s="118">
        <v>5.367</v>
      </c>
      <c r="AHU48" s="118">
        <v>3.5449999999999999</v>
      </c>
      <c r="AHV48" s="118">
        <v>0.68500000000000005</v>
      </c>
      <c r="AHW48" s="118">
        <v>1.3340000000000001</v>
      </c>
      <c r="AHX48" s="118">
        <v>1.3340000000000001</v>
      </c>
      <c r="AHY48" s="118">
        <v>1.6220000000000001</v>
      </c>
      <c r="AHZ48" s="118">
        <v>1.6220000000000001</v>
      </c>
      <c r="AIA48" s="118">
        <v>0.27200000000000002</v>
      </c>
      <c r="AIB48" s="118">
        <v>0.27200000000000002</v>
      </c>
      <c r="AIC48" s="118">
        <v>0.40100000000000002</v>
      </c>
      <c r="AID48" s="118">
        <v>0.40100000000000002</v>
      </c>
      <c r="AIE48" s="118">
        <v>0.41</v>
      </c>
      <c r="AIF48" s="118">
        <v>5.282</v>
      </c>
      <c r="AIG48" s="118">
        <v>0.104</v>
      </c>
      <c r="AIH48" s="118">
        <v>0.104</v>
      </c>
      <c r="AII48" s="118">
        <v>1.0409999999999999</v>
      </c>
      <c r="AIJ48" s="118">
        <v>1.0409999999999999</v>
      </c>
      <c r="AIK48" s="118">
        <v>7.6999999999999999E-2</v>
      </c>
      <c r="AIL48" s="118">
        <v>0.123</v>
      </c>
      <c r="AIM48" s="118">
        <v>0.16200000000000001</v>
      </c>
      <c r="AIN48" s="118">
        <v>0.09</v>
      </c>
      <c r="AIO48" s="118">
        <v>0.09</v>
      </c>
      <c r="AIP48" s="118">
        <v>0.16200000000000001</v>
      </c>
      <c r="AIQ48" s="118">
        <v>0.123</v>
      </c>
      <c r="AIR48" s="118">
        <v>7.6999999999999999E-2</v>
      </c>
      <c r="AIS48" s="118">
        <v>8.8999999999999996E-2</v>
      </c>
      <c r="AIT48" s="118">
        <v>0.64600000000000002</v>
      </c>
      <c r="AIU48" s="118">
        <v>0.64600000000000002</v>
      </c>
      <c r="AIV48" s="118">
        <v>1.77</v>
      </c>
      <c r="AIW48" s="118">
        <v>5.6109999999999998</v>
      </c>
      <c r="AIX48" s="118">
        <v>3.706</v>
      </c>
      <c r="AIY48" s="118">
        <v>0.71599999999999997</v>
      </c>
      <c r="AIZ48" s="118">
        <v>1.395</v>
      </c>
      <c r="AJA48" s="118">
        <v>1.395</v>
      </c>
      <c r="AJB48" s="118">
        <v>1.696</v>
      </c>
      <c r="AJC48" s="118">
        <v>1.696</v>
      </c>
      <c r="AJD48" s="118">
        <v>0.28499999999999998</v>
      </c>
      <c r="AJE48" s="118">
        <v>0.28499999999999998</v>
      </c>
      <c r="AJF48" s="118">
        <v>0.41899999999999998</v>
      </c>
      <c r="AJG48" s="118">
        <v>0.41899999999999998</v>
      </c>
      <c r="AJH48" s="118">
        <v>0.42799999999999999</v>
      </c>
      <c r="AJI48" s="118">
        <v>5.5220000000000002</v>
      </c>
      <c r="AJJ48" s="118">
        <v>0.109</v>
      </c>
      <c r="AJK48" s="118">
        <v>0.109</v>
      </c>
      <c r="AJL48" s="118">
        <v>1.0880000000000001</v>
      </c>
      <c r="AJM48" s="118">
        <v>1.0880000000000001</v>
      </c>
      <c r="AJN48" s="118">
        <v>8.1000000000000003E-2</v>
      </c>
      <c r="AJO48" s="118">
        <v>0.129</v>
      </c>
      <c r="AJP48" s="118">
        <v>0.16900000000000001</v>
      </c>
      <c r="AJQ48" s="118">
        <v>9.4E-2</v>
      </c>
      <c r="AJR48" s="118">
        <v>9.4E-2</v>
      </c>
      <c r="AJS48" s="118">
        <v>0.16900000000000001</v>
      </c>
      <c r="AJT48" s="118">
        <v>0.129</v>
      </c>
      <c r="AJU48" s="118">
        <v>8.1000000000000003E-2</v>
      </c>
      <c r="AJV48" s="118">
        <v>9.2999999999999999E-2</v>
      </c>
      <c r="AJW48" s="118">
        <v>0.67400000000000004</v>
      </c>
      <c r="AJX48" s="118">
        <v>0.67400000000000004</v>
      </c>
      <c r="AJY48" s="118">
        <v>1.847</v>
      </c>
      <c r="AJZ48" s="118">
        <v>5.8550000000000004</v>
      </c>
      <c r="AKA48" s="118">
        <v>3.867</v>
      </c>
      <c r="AKB48" s="118">
        <v>0.747</v>
      </c>
      <c r="AKC48" s="118">
        <v>1.4550000000000001</v>
      </c>
      <c r="AKD48" s="118">
        <v>1.4550000000000001</v>
      </c>
      <c r="AKE48" s="118">
        <v>1.77</v>
      </c>
      <c r="AKF48" s="118">
        <v>1.77</v>
      </c>
      <c r="AKG48" s="118">
        <v>0.29699999999999999</v>
      </c>
      <c r="AKH48" s="118">
        <v>0.29699999999999999</v>
      </c>
      <c r="AKI48" s="118">
        <v>0.437</v>
      </c>
      <c r="AKJ48" s="118">
        <v>0.437</v>
      </c>
      <c r="AKK48" s="118">
        <v>0.44700000000000001</v>
      </c>
      <c r="AKL48" s="118">
        <v>5.7619999999999996</v>
      </c>
      <c r="AKM48" s="118">
        <v>0.114</v>
      </c>
      <c r="AKN48" s="118">
        <v>0.114</v>
      </c>
      <c r="AKO48" s="118">
        <v>1.135</v>
      </c>
      <c r="AKP48" s="118">
        <v>1.135</v>
      </c>
      <c r="AKQ48" s="118">
        <v>8.4000000000000005E-2</v>
      </c>
      <c r="AKR48" s="118">
        <v>0.13500000000000001</v>
      </c>
      <c r="AKS48" s="118">
        <v>0.17599999999999999</v>
      </c>
      <c r="AKT48" s="118">
        <v>9.9000000000000005E-2</v>
      </c>
      <c r="AKU48" s="118">
        <v>9.9000000000000005E-2</v>
      </c>
      <c r="AKV48" s="118">
        <v>0.17599999999999999</v>
      </c>
      <c r="AKW48" s="118">
        <v>0.13500000000000001</v>
      </c>
      <c r="AKX48" s="118">
        <v>8.4000000000000005E-2</v>
      </c>
      <c r="AKY48" s="118">
        <v>9.7000000000000003E-2</v>
      </c>
      <c r="AKZ48" s="118">
        <v>0.70199999999999996</v>
      </c>
      <c r="ALA48" s="118">
        <v>0.70199999999999996</v>
      </c>
      <c r="ALB48" s="118">
        <v>1.9239999999999999</v>
      </c>
      <c r="ALC48" s="118">
        <v>6.0990000000000002</v>
      </c>
      <c r="ALD48" s="118">
        <v>4.0279999999999996</v>
      </c>
      <c r="ALE48" s="118">
        <v>0.77800000000000002</v>
      </c>
      <c r="ALF48" s="118">
        <v>1.516</v>
      </c>
      <c r="ALG48" s="118">
        <v>1.516</v>
      </c>
      <c r="ALH48" s="118">
        <v>1.843</v>
      </c>
      <c r="ALI48" s="118">
        <v>1.843</v>
      </c>
      <c r="ALJ48" s="118">
        <v>0.31</v>
      </c>
      <c r="ALK48" s="118">
        <v>0.31</v>
      </c>
      <c r="ALL48" s="118">
        <v>0.45500000000000002</v>
      </c>
      <c r="ALM48" s="118">
        <v>0.45500000000000002</v>
      </c>
      <c r="ALN48" s="118">
        <v>0.46500000000000002</v>
      </c>
      <c r="ALO48" s="118">
        <v>6.0019999999999998</v>
      </c>
      <c r="ALP48" s="118">
        <v>0.11899999999999999</v>
      </c>
      <c r="ALQ48" s="118">
        <v>0.11899999999999999</v>
      </c>
      <c r="ALR48" s="118">
        <v>1.1830000000000001</v>
      </c>
      <c r="ALS48" s="118">
        <v>1.1830000000000001</v>
      </c>
      <c r="ALT48" s="118">
        <v>8.7999999999999995E-2</v>
      </c>
      <c r="ALU48" s="118">
        <v>0.14000000000000001</v>
      </c>
      <c r="ALV48" s="118">
        <v>0.184</v>
      </c>
      <c r="ALW48" s="118">
        <v>0.10299999999999999</v>
      </c>
      <c r="ALX48" s="118">
        <v>0.10299999999999999</v>
      </c>
      <c r="ALY48" s="118">
        <v>0.184</v>
      </c>
      <c r="ALZ48" s="118">
        <v>0.14000000000000001</v>
      </c>
      <c r="AMA48" s="118">
        <v>8.7999999999999995E-2</v>
      </c>
      <c r="AMB48" s="118">
        <v>0.10100000000000001</v>
      </c>
      <c r="AMC48" s="118">
        <v>0.73</v>
      </c>
      <c r="AMD48" s="118">
        <v>0.73</v>
      </c>
      <c r="AME48" s="118">
        <v>2.0009999999999999</v>
      </c>
      <c r="AMF48" s="118">
        <v>6.343</v>
      </c>
      <c r="AMG48" s="118">
        <v>4.1890000000000001</v>
      </c>
      <c r="AMH48" s="118">
        <v>0.80900000000000005</v>
      </c>
      <c r="AMI48" s="118">
        <v>1.577</v>
      </c>
      <c r="AMJ48" s="118">
        <v>1.577</v>
      </c>
      <c r="AMK48" s="118">
        <v>1.917</v>
      </c>
      <c r="AML48" s="118">
        <v>1.917</v>
      </c>
      <c r="AMM48" s="118">
        <v>0.32200000000000001</v>
      </c>
      <c r="AMN48" s="118">
        <v>0.32200000000000001</v>
      </c>
      <c r="AMO48" s="118">
        <v>0.47299999999999998</v>
      </c>
      <c r="AMP48" s="118">
        <v>0.47299999999999998</v>
      </c>
      <c r="AMQ48" s="118">
        <v>0.48399999999999999</v>
      </c>
      <c r="AMR48" s="118">
        <v>6.242</v>
      </c>
      <c r="AMS48" s="118">
        <v>0.123</v>
      </c>
      <c r="AMT48" s="118">
        <v>0.123</v>
      </c>
      <c r="AMU48" s="118">
        <v>1.23</v>
      </c>
      <c r="AMV48" s="118">
        <v>1.23</v>
      </c>
      <c r="AMW48" s="118">
        <v>9.0999999999999998E-2</v>
      </c>
      <c r="AMX48" s="118">
        <v>0.14599999999999999</v>
      </c>
      <c r="AMY48" s="118">
        <v>0.191</v>
      </c>
      <c r="AMZ48" s="118">
        <v>0.107</v>
      </c>
      <c r="ANA48" s="118">
        <v>0.107</v>
      </c>
      <c r="ANB48" s="118">
        <v>0.191</v>
      </c>
      <c r="ANC48" s="118">
        <v>0.14599999999999999</v>
      </c>
      <c r="AND48" s="118">
        <v>9.0999999999999998E-2</v>
      </c>
      <c r="ANE48" s="118">
        <v>0.105</v>
      </c>
      <c r="ANF48" s="118">
        <v>0.75800000000000001</v>
      </c>
      <c r="ANG48" s="118">
        <v>0.75800000000000001</v>
      </c>
      <c r="ANH48" s="118">
        <v>2.0779999999999998</v>
      </c>
      <c r="ANI48" s="118">
        <v>6.5869999999999997</v>
      </c>
      <c r="ANJ48" s="118">
        <v>4.3499999999999996</v>
      </c>
      <c r="ANK48" s="118">
        <v>0.84</v>
      </c>
      <c r="ANL48" s="118">
        <v>1.637</v>
      </c>
      <c r="ANM48" s="118">
        <v>1.637</v>
      </c>
      <c r="ANN48" s="118">
        <v>1.9910000000000001</v>
      </c>
      <c r="ANO48" s="118">
        <v>1.9910000000000001</v>
      </c>
      <c r="ANP48" s="118">
        <v>0.33400000000000002</v>
      </c>
      <c r="ANQ48" s="118">
        <v>0.33400000000000002</v>
      </c>
      <c r="ANR48" s="118">
        <v>0.49199999999999999</v>
      </c>
      <c r="ANS48" s="118">
        <v>0.49199999999999999</v>
      </c>
      <c r="ANT48" s="118">
        <v>0.503</v>
      </c>
      <c r="ANU48" s="118">
        <v>6.4829999999999997</v>
      </c>
      <c r="ANV48" s="118">
        <v>0.128</v>
      </c>
      <c r="ANW48" s="118">
        <v>0.128</v>
      </c>
      <c r="ANX48" s="118">
        <v>1.2769999999999999</v>
      </c>
      <c r="ANY48" s="118">
        <v>1.2769999999999999</v>
      </c>
      <c r="ANZ48" s="118">
        <v>9.5000000000000001E-2</v>
      </c>
      <c r="AOA48" s="118">
        <v>0.151</v>
      </c>
      <c r="AOB48" s="118">
        <v>0.19900000000000001</v>
      </c>
      <c r="AOC48" s="118">
        <v>0.111</v>
      </c>
      <c r="AOD48" s="118">
        <v>0.111</v>
      </c>
      <c r="AOE48" s="118">
        <v>0.19900000000000001</v>
      </c>
      <c r="AOF48" s="118">
        <v>0.151</v>
      </c>
      <c r="AOG48" s="118">
        <v>9.5000000000000001E-2</v>
      </c>
      <c r="AOH48" s="118">
        <v>0.109</v>
      </c>
      <c r="AOI48" s="118">
        <v>0.78600000000000003</v>
      </c>
      <c r="AOJ48" s="118">
        <v>0.78600000000000003</v>
      </c>
      <c r="AOK48" s="118">
        <v>2.1549999999999998</v>
      </c>
      <c r="AOL48" s="118">
        <v>6.8310000000000004</v>
      </c>
      <c r="AOM48" s="118">
        <v>4.5110000000000001</v>
      </c>
      <c r="AON48" s="118">
        <v>0.872</v>
      </c>
      <c r="AOO48" s="118">
        <v>1.698</v>
      </c>
      <c r="AOP48" s="118">
        <v>1.698</v>
      </c>
      <c r="AOQ48" s="118">
        <v>2.0640000000000001</v>
      </c>
      <c r="AOR48" s="118">
        <v>2.0640000000000001</v>
      </c>
      <c r="AOS48" s="118">
        <v>0.34699999999999998</v>
      </c>
      <c r="AOT48" s="118">
        <v>0.34699999999999998</v>
      </c>
      <c r="AOU48" s="118">
        <v>0.51</v>
      </c>
      <c r="AOV48" s="118">
        <v>0.51</v>
      </c>
      <c r="AOW48" s="118">
        <v>0.52100000000000002</v>
      </c>
      <c r="AOX48" s="118">
        <v>6.7229999999999999</v>
      </c>
      <c r="AOY48" s="118">
        <v>0.13300000000000001</v>
      </c>
      <c r="AOZ48" s="118">
        <v>0.13300000000000001</v>
      </c>
      <c r="APA48" s="118">
        <v>1.3240000000000001</v>
      </c>
      <c r="APB48" s="118">
        <v>1.3240000000000001</v>
      </c>
      <c r="APC48" s="118">
        <v>9.8000000000000004E-2</v>
      </c>
      <c r="APD48" s="118">
        <v>0.157</v>
      </c>
      <c r="APE48" s="118">
        <v>0.20599999999999999</v>
      </c>
      <c r="APF48" s="118">
        <v>0.115</v>
      </c>
      <c r="APG48" s="118">
        <v>0.115</v>
      </c>
      <c r="APH48" s="118">
        <v>0.20599999999999999</v>
      </c>
      <c r="API48" s="118">
        <v>0.157</v>
      </c>
      <c r="APJ48" s="118">
        <v>9.8000000000000004E-2</v>
      </c>
      <c r="APK48" s="118">
        <v>0.113</v>
      </c>
      <c r="APL48" s="118">
        <v>0.81399999999999995</v>
      </c>
      <c r="APM48" s="118">
        <v>0.81399999999999995</v>
      </c>
      <c r="APN48" s="118">
        <v>2.2320000000000002</v>
      </c>
      <c r="APO48" s="118">
        <v>7.0750000000000002</v>
      </c>
      <c r="APP48" s="118">
        <v>4.6719999999999997</v>
      </c>
      <c r="APQ48" s="118">
        <v>0.90300000000000002</v>
      </c>
      <c r="APR48" s="118">
        <v>1.7589999999999999</v>
      </c>
      <c r="APS48" s="118">
        <v>1.7589999999999999</v>
      </c>
      <c r="APT48" s="118">
        <v>2.1379999999999999</v>
      </c>
      <c r="APU48" s="118">
        <v>2.1379999999999999</v>
      </c>
      <c r="APV48" s="118">
        <v>0.35899999999999999</v>
      </c>
      <c r="APW48" s="118">
        <v>0.35899999999999999</v>
      </c>
      <c r="APX48" s="118">
        <v>0.52800000000000002</v>
      </c>
      <c r="APY48" s="118">
        <v>0.52800000000000002</v>
      </c>
      <c r="APZ48" s="118">
        <v>0.54</v>
      </c>
      <c r="AQA48" s="118">
        <v>6.9630000000000001</v>
      </c>
      <c r="AQB48" s="118">
        <v>0.13800000000000001</v>
      </c>
      <c r="AQC48" s="118">
        <v>0.13800000000000001</v>
      </c>
      <c r="AQD48" s="118">
        <v>1.3720000000000001</v>
      </c>
      <c r="AQE48" s="118">
        <v>1.3720000000000001</v>
      </c>
      <c r="AQF48" s="118">
        <v>0.10199999999999999</v>
      </c>
      <c r="AQG48" s="118">
        <v>0.16300000000000001</v>
      </c>
      <c r="AQH48" s="118">
        <v>0.21299999999999999</v>
      </c>
      <c r="AQI48" s="118">
        <v>0.11899999999999999</v>
      </c>
      <c r="AQJ48" s="118">
        <v>0.11899999999999999</v>
      </c>
      <c r="AQK48" s="118">
        <v>0.21299999999999999</v>
      </c>
      <c r="AQL48" s="118">
        <v>0.16300000000000001</v>
      </c>
      <c r="AQM48" s="118">
        <v>0.10199999999999999</v>
      </c>
      <c r="AQN48" s="118">
        <v>0.11700000000000001</v>
      </c>
      <c r="AQO48" s="118">
        <v>0.84199999999999997</v>
      </c>
      <c r="AQP48" s="118">
        <v>0.84199999999999997</v>
      </c>
      <c r="AQQ48" s="118">
        <v>2.3090000000000002</v>
      </c>
      <c r="AQR48" s="118">
        <v>7.319</v>
      </c>
      <c r="AQS48" s="118">
        <v>4.8339999999999996</v>
      </c>
      <c r="AQT48" s="118">
        <v>0.93400000000000005</v>
      </c>
      <c r="AQU48" s="118">
        <v>1.819</v>
      </c>
      <c r="AQV48" s="118">
        <v>1.819</v>
      </c>
      <c r="AQW48" s="118">
        <v>2.2120000000000002</v>
      </c>
      <c r="AQX48" s="118">
        <v>2.2120000000000002</v>
      </c>
      <c r="AQY48" s="118">
        <v>0.372</v>
      </c>
      <c r="AQZ48" s="118">
        <v>0.372</v>
      </c>
      <c r="ARA48" s="118">
        <v>0.54600000000000004</v>
      </c>
      <c r="ARB48" s="118">
        <v>0.54600000000000004</v>
      </c>
      <c r="ARC48" s="118">
        <v>0.55800000000000005</v>
      </c>
      <c r="ARD48" s="118">
        <v>7.2030000000000003</v>
      </c>
      <c r="ARE48" s="118">
        <v>0.14199999999999999</v>
      </c>
      <c r="ARF48" s="118">
        <v>0.14199999999999999</v>
      </c>
      <c r="ARG48" s="118">
        <v>1.419</v>
      </c>
      <c r="ARH48" s="118">
        <v>1.419</v>
      </c>
      <c r="ARI48" s="118">
        <v>0.105</v>
      </c>
      <c r="ARJ48" s="118">
        <v>0.16800000000000001</v>
      </c>
      <c r="ARK48" s="118">
        <v>0.221</v>
      </c>
      <c r="ARL48" s="118">
        <v>0.123</v>
      </c>
      <c r="ARM48" s="118">
        <v>0.123</v>
      </c>
      <c r="ARN48" s="118">
        <v>0.221</v>
      </c>
      <c r="ARO48" s="118">
        <v>0.16800000000000001</v>
      </c>
      <c r="ARP48" s="118">
        <v>0.105</v>
      </c>
      <c r="ARQ48" s="118">
        <v>0.121</v>
      </c>
      <c r="ARR48" s="118">
        <v>0.87</v>
      </c>
      <c r="ARS48" s="118">
        <v>0.87</v>
      </c>
      <c r="ART48" s="118">
        <v>2.3860000000000001</v>
      </c>
      <c r="ARU48" s="118">
        <v>7.5629999999999997</v>
      </c>
      <c r="ARV48" s="118">
        <v>4.9950000000000001</v>
      </c>
      <c r="ARW48" s="118">
        <v>0.96499999999999997</v>
      </c>
      <c r="ARX48" s="118">
        <v>1.88</v>
      </c>
      <c r="ARY48" s="118">
        <v>1.88</v>
      </c>
      <c r="ARZ48" s="118">
        <v>2.286</v>
      </c>
      <c r="ASA48" s="118">
        <v>2.286</v>
      </c>
      <c r="ASB48" s="118">
        <v>0.38400000000000001</v>
      </c>
      <c r="ASC48" s="118">
        <v>0.38400000000000001</v>
      </c>
      <c r="ASD48" s="118">
        <v>0.56399999999999995</v>
      </c>
      <c r="ASE48" s="118">
        <v>0.56399999999999995</v>
      </c>
      <c r="ASF48" s="118">
        <v>0.57699999999999996</v>
      </c>
      <c r="ASG48" s="118">
        <v>7.4429999999999996</v>
      </c>
      <c r="ASH48" s="118">
        <v>0.14699999999999999</v>
      </c>
      <c r="ASI48" s="118">
        <v>0.14699999999999999</v>
      </c>
      <c r="ASJ48" s="118">
        <v>1.466</v>
      </c>
      <c r="ASK48" s="118">
        <v>1.466</v>
      </c>
      <c r="ASL48" s="118">
        <v>0.109</v>
      </c>
      <c r="ASM48" s="118">
        <v>0.17399999999999999</v>
      </c>
      <c r="ASN48" s="118">
        <v>0.22800000000000001</v>
      </c>
      <c r="ASO48" s="118">
        <v>0.127</v>
      </c>
      <c r="ASP48" s="118">
        <v>0.127</v>
      </c>
      <c r="ASQ48" s="118">
        <v>0.22800000000000001</v>
      </c>
      <c r="ASR48" s="118">
        <v>0.17399999999999999</v>
      </c>
      <c r="ASS48" s="118">
        <v>0.109</v>
      </c>
      <c r="AST48" s="118">
        <v>0.125</v>
      </c>
      <c r="ASU48">
        <v>0.89800000000000002</v>
      </c>
      <c r="ASV48">
        <v>0.89800000000000002</v>
      </c>
      <c r="ASW48">
        <v>2.4630000000000001</v>
      </c>
      <c r="ASX48">
        <v>7.8070000000000004</v>
      </c>
      <c r="ASY48">
        <v>5.1559999999999997</v>
      </c>
      <c r="ASZ48">
        <v>0.996</v>
      </c>
      <c r="ATA48">
        <v>1.9410000000000001</v>
      </c>
      <c r="ATB48">
        <v>1.9410000000000001</v>
      </c>
      <c r="ATC48">
        <v>2.359</v>
      </c>
      <c r="ATD48">
        <v>2.359</v>
      </c>
      <c r="ATE48">
        <v>0.39600000000000002</v>
      </c>
      <c r="ATF48">
        <v>0.39600000000000002</v>
      </c>
      <c r="ATG48">
        <v>0.58299999999999996</v>
      </c>
      <c r="ATH48">
        <v>0.58299999999999996</v>
      </c>
      <c r="ATI48">
        <v>0.59599999999999997</v>
      </c>
      <c r="ATJ48">
        <v>7.6829999999999998</v>
      </c>
      <c r="ATK48">
        <v>0.152</v>
      </c>
      <c r="ATL48">
        <v>0.152</v>
      </c>
      <c r="ATM48">
        <v>1.514</v>
      </c>
      <c r="ATN48">
        <v>1.514</v>
      </c>
      <c r="ATO48">
        <v>0.112</v>
      </c>
      <c r="ATP48">
        <v>0.18</v>
      </c>
      <c r="ATQ48">
        <v>0.23499999999999999</v>
      </c>
      <c r="ATR48">
        <v>0.13100000000000001</v>
      </c>
      <c r="ATS48">
        <v>0.13100000000000001</v>
      </c>
      <c r="ATT48">
        <v>0.23499999999999999</v>
      </c>
      <c r="ATU48">
        <v>0.18</v>
      </c>
      <c r="ATV48">
        <v>0.112</v>
      </c>
      <c r="ATW48">
        <v>0.129</v>
      </c>
      <c r="ATX48">
        <v>0.92600000000000005</v>
      </c>
      <c r="ATY48">
        <v>0.92600000000000005</v>
      </c>
      <c r="ATZ48">
        <v>2.54</v>
      </c>
      <c r="AUA48">
        <v>8.0510000000000002</v>
      </c>
      <c r="AUB48">
        <v>5.3170000000000002</v>
      </c>
      <c r="AUC48">
        <v>1.0269999999999999</v>
      </c>
      <c r="AUD48">
        <v>2.0009999999999999</v>
      </c>
      <c r="AUE48">
        <v>2.0009999999999999</v>
      </c>
      <c r="AUF48">
        <v>2.4329999999999998</v>
      </c>
      <c r="AUG48">
        <v>2.4329999999999998</v>
      </c>
      <c r="AUH48">
        <v>0.40899999999999997</v>
      </c>
      <c r="AUI48">
        <v>0.40899999999999997</v>
      </c>
      <c r="AUJ48">
        <v>0.60099999999999998</v>
      </c>
      <c r="AUK48">
        <v>0.60099999999999998</v>
      </c>
      <c r="AUL48">
        <v>0.61399999999999999</v>
      </c>
      <c r="AUM48">
        <v>7.923</v>
      </c>
      <c r="AUN48">
        <v>0.157</v>
      </c>
      <c r="AUO48">
        <v>0.157</v>
      </c>
      <c r="AUP48">
        <v>1.5609999999999999</v>
      </c>
      <c r="AUQ48">
        <v>1.5609999999999999</v>
      </c>
      <c r="AUR48">
        <v>0.11600000000000001</v>
      </c>
      <c r="AUS48">
        <v>0.185</v>
      </c>
      <c r="AUT48">
        <v>0.24299999999999999</v>
      </c>
      <c r="AUU48">
        <v>0.13600000000000001</v>
      </c>
      <c r="AUV48">
        <v>0.13600000000000001</v>
      </c>
      <c r="AUW48">
        <v>0.24299999999999999</v>
      </c>
      <c r="AUX48">
        <v>0.185</v>
      </c>
      <c r="AUY48">
        <v>0.11600000000000001</v>
      </c>
      <c r="AUZ48">
        <v>0.13300000000000001</v>
      </c>
      <c r="AVA48">
        <v>0.95399999999999996</v>
      </c>
      <c r="AVB48">
        <v>0.95399999999999996</v>
      </c>
      <c r="AVC48">
        <v>2.617</v>
      </c>
      <c r="AVD48">
        <v>8.2949999999999999</v>
      </c>
      <c r="AVE48">
        <v>5.4779999999999998</v>
      </c>
      <c r="AVF48">
        <v>1.0580000000000001</v>
      </c>
      <c r="AVG48">
        <v>2.0619999999999998</v>
      </c>
      <c r="AVH48">
        <v>2.0619999999999998</v>
      </c>
      <c r="AVI48">
        <v>2.5070000000000001</v>
      </c>
      <c r="AVJ48">
        <v>2.5070000000000001</v>
      </c>
      <c r="AVK48">
        <v>0.42099999999999999</v>
      </c>
      <c r="AVL48">
        <v>0.42099999999999999</v>
      </c>
      <c r="AVM48">
        <v>0.61899999999999999</v>
      </c>
      <c r="AVN48">
        <v>0.61899999999999999</v>
      </c>
      <c r="AVO48">
        <v>0.63300000000000001</v>
      </c>
      <c r="AVP48">
        <v>8.1630000000000003</v>
      </c>
      <c r="AVQ48">
        <v>0.161</v>
      </c>
      <c r="AVR48">
        <v>0.161</v>
      </c>
      <c r="AVS48">
        <v>1.6080000000000001</v>
      </c>
      <c r="AVT48">
        <v>1.6080000000000001</v>
      </c>
      <c r="AVU48">
        <v>0.11899999999999999</v>
      </c>
      <c r="AVV48">
        <v>0.191</v>
      </c>
      <c r="AVW48">
        <v>0.25</v>
      </c>
      <c r="AVX48">
        <v>0.14000000000000001</v>
      </c>
      <c r="AVY48">
        <v>0.14000000000000001</v>
      </c>
      <c r="AVZ48">
        <v>0.25</v>
      </c>
      <c r="AWA48">
        <v>0.191</v>
      </c>
      <c r="AWB48">
        <v>0.11899999999999999</v>
      </c>
      <c r="AWC48">
        <v>0.13700000000000001</v>
      </c>
      <c r="AWD48">
        <v>0.98199999999999998</v>
      </c>
      <c r="AWE48">
        <v>0.98199999999999998</v>
      </c>
      <c r="AWF48">
        <v>2.694</v>
      </c>
      <c r="AWG48">
        <v>8.5389999999999997</v>
      </c>
      <c r="AWH48">
        <v>5.6390000000000002</v>
      </c>
      <c r="AWI48">
        <v>1.089</v>
      </c>
      <c r="AWJ48">
        <v>2.1230000000000002</v>
      </c>
      <c r="AWK48">
        <v>2.1230000000000002</v>
      </c>
      <c r="AWL48">
        <v>2.581</v>
      </c>
      <c r="AWM48">
        <v>2.581</v>
      </c>
      <c r="AWN48">
        <v>0.433</v>
      </c>
      <c r="AWO48">
        <v>0.433</v>
      </c>
      <c r="AWP48">
        <v>0.63700000000000001</v>
      </c>
      <c r="AWQ48">
        <v>0.63700000000000001</v>
      </c>
      <c r="AWR48">
        <v>0.65200000000000002</v>
      </c>
      <c r="AWS48">
        <v>8.4030000000000005</v>
      </c>
      <c r="AWT48">
        <v>0.16600000000000001</v>
      </c>
      <c r="AWU48">
        <v>0.16600000000000001</v>
      </c>
      <c r="AWV48">
        <v>1.6559999999999999</v>
      </c>
      <c r="AWW48">
        <v>1.6559999999999999</v>
      </c>
      <c r="AWX48">
        <v>0.123</v>
      </c>
      <c r="AWY48">
        <v>0.19600000000000001</v>
      </c>
      <c r="AWZ48">
        <v>0.25700000000000001</v>
      </c>
      <c r="AXA48">
        <v>0.14399999999999999</v>
      </c>
      <c r="AXB48">
        <v>0.14399999999999999</v>
      </c>
      <c r="AXC48">
        <v>0.25700000000000001</v>
      </c>
      <c r="AXD48">
        <v>0.19600000000000001</v>
      </c>
      <c r="AXE48">
        <v>0.123</v>
      </c>
      <c r="AXF48">
        <v>0.14099999999999999</v>
      </c>
      <c r="AXG48">
        <v>1.0109999999999999</v>
      </c>
      <c r="AXH48">
        <v>1.0109999999999999</v>
      </c>
      <c r="AXI48">
        <v>2.7709999999999999</v>
      </c>
      <c r="AXJ48">
        <v>8.7829999999999995</v>
      </c>
      <c r="AXK48">
        <v>5.8</v>
      </c>
      <c r="AXL48">
        <v>1.121</v>
      </c>
      <c r="AXM48">
        <v>2.1829999999999998</v>
      </c>
      <c r="AXN48">
        <v>2.1829999999999998</v>
      </c>
      <c r="AXO48">
        <v>2.6539999999999999</v>
      </c>
      <c r="AXP48">
        <v>2.6539999999999999</v>
      </c>
      <c r="AXQ48">
        <v>0.44600000000000001</v>
      </c>
      <c r="AXR48">
        <v>0.44600000000000001</v>
      </c>
      <c r="AXS48">
        <v>0.65500000000000003</v>
      </c>
      <c r="AXT48">
        <v>0.65500000000000003</v>
      </c>
      <c r="AXU48">
        <v>0.67</v>
      </c>
      <c r="AXV48">
        <v>8.6430000000000007</v>
      </c>
      <c r="AXW48">
        <v>0.17100000000000001</v>
      </c>
      <c r="AXX48">
        <v>0.17100000000000001</v>
      </c>
      <c r="AXY48">
        <v>1.7030000000000001</v>
      </c>
      <c r="AXZ48">
        <v>1.7030000000000001</v>
      </c>
      <c r="AYA48">
        <v>0.126</v>
      </c>
      <c r="AYB48">
        <v>0.20200000000000001</v>
      </c>
      <c r="AYC48">
        <v>0.26500000000000001</v>
      </c>
      <c r="AYD48">
        <v>0.14799999999999999</v>
      </c>
      <c r="AYE48">
        <v>0.14799999999999999</v>
      </c>
      <c r="AYF48">
        <v>0.26500000000000001</v>
      </c>
      <c r="AYG48">
        <v>0.20200000000000001</v>
      </c>
      <c r="AYH48">
        <v>0.126</v>
      </c>
      <c r="AYI48">
        <v>0.14499999999999999</v>
      </c>
      <c r="AYJ48">
        <v>1.0389999999999999</v>
      </c>
      <c r="AYK48">
        <v>1.0389999999999999</v>
      </c>
      <c r="AYL48">
        <v>2.8479999999999999</v>
      </c>
      <c r="AYM48">
        <v>9.0269999999999992</v>
      </c>
      <c r="AYN48">
        <v>5.9610000000000003</v>
      </c>
      <c r="AYO48">
        <v>1.1519999999999999</v>
      </c>
      <c r="AYP48">
        <v>2.2440000000000002</v>
      </c>
      <c r="AYQ48">
        <v>2.2440000000000002</v>
      </c>
      <c r="AYR48">
        <v>2.7280000000000002</v>
      </c>
      <c r="AYS48">
        <v>2.7280000000000002</v>
      </c>
      <c r="AYT48">
        <v>0.45800000000000002</v>
      </c>
      <c r="AYU48">
        <v>0.45800000000000002</v>
      </c>
      <c r="AYV48">
        <v>0.67400000000000004</v>
      </c>
      <c r="AYW48">
        <v>0.67400000000000004</v>
      </c>
      <c r="AYX48">
        <v>0.68899999999999995</v>
      </c>
      <c r="AYY48">
        <v>8.8840000000000003</v>
      </c>
      <c r="AYZ48">
        <v>0.17499999999999999</v>
      </c>
      <c r="AZA48">
        <v>0.17499999999999999</v>
      </c>
      <c r="AZB48">
        <v>1.75</v>
      </c>
      <c r="AZC48">
        <v>1.75</v>
      </c>
      <c r="AZD48">
        <v>0.13</v>
      </c>
      <c r="AZE48">
        <v>0.20799999999999999</v>
      </c>
      <c r="AZF48">
        <v>0.27200000000000002</v>
      </c>
      <c r="AZG48">
        <v>0.152</v>
      </c>
      <c r="AZH48">
        <v>0.152</v>
      </c>
      <c r="AZI48">
        <v>0.27200000000000002</v>
      </c>
      <c r="AZJ48">
        <v>0.20799999999999999</v>
      </c>
      <c r="AZK48">
        <v>0.13</v>
      </c>
      <c r="AZL48">
        <v>0.14899999999999999</v>
      </c>
      <c r="AZM48">
        <v>1.0669999999999999</v>
      </c>
      <c r="AZN48">
        <v>1.0669999999999999</v>
      </c>
      <c r="AZO48">
        <v>2.9249999999999998</v>
      </c>
      <c r="AZP48">
        <v>9.2710000000000008</v>
      </c>
      <c r="AZQ48">
        <v>6.1219999999999999</v>
      </c>
      <c r="AZR48">
        <v>1.1830000000000001</v>
      </c>
      <c r="AZS48">
        <v>2.3050000000000002</v>
      </c>
      <c r="AZT48">
        <v>2.3050000000000002</v>
      </c>
      <c r="AZU48">
        <v>2.802</v>
      </c>
      <c r="AZV48">
        <v>2.802</v>
      </c>
      <c r="AZW48">
        <v>0.47099999999999997</v>
      </c>
      <c r="AZX48">
        <v>0.47099999999999997</v>
      </c>
      <c r="AZY48">
        <v>0.69199999999999995</v>
      </c>
      <c r="AZZ48">
        <v>0.69199999999999995</v>
      </c>
      <c r="BAA48">
        <v>0.70699999999999996</v>
      </c>
      <c r="BAB48">
        <v>9.1240000000000006</v>
      </c>
      <c r="BAC48">
        <v>0.18</v>
      </c>
      <c r="BAD48">
        <v>0.18</v>
      </c>
      <c r="BAE48">
        <v>1.7969999999999999</v>
      </c>
      <c r="BAF48">
        <v>1.7969999999999999</v>
      </c>
      <c r="BAG48">
        <v>0.13300000000000001</v>
      </c>
      <c r="BAH48">
        <v>0.21299999999999999</v>
      </c>
      <c r="BAI48">
        <v>0.27900000000000003</v>
      </c>
      <c r="BAJ48">
        <v>0.156</v>
      </c>
      <c r="BAK48">
        <v>0.156</v>
      </c>
      <c r="BAL48">
        <v>0.27900000000000003</v>
      </c>
      <c r="BAM48">
        <v>0.21299999999999999</v>
      </c>
      <c r="BAN48">
        <v>0.13300000000000001</v>
      </c>
      <c r="BAO48">
        <v>0.153</v>
      </c>
      <c r="BAP48">
        <v>1.095</v>
      </c>
      <c r="BAQ48">
        <v>1.095</v>
      </c>
      <c r="BAR48">
        <v>3.0009999999999999</v>
      </c>
      <c r="BAS48">
        <v>9.5150000000000006</v>
      </c>
      <c r="BAT48">
        <v>6.2839999999999998</v>
      </c>
      <c r="BAU48">
        <v>1.214</v>
      </c>
      <c r="BAV48">
        <v>2.3650000000000002</v>
      </c>
      <c r="BAW48">
        <v>2.3650000000000002</v>
      </c>
      <c r="BAX48">
        <v>2.8759999999999999</v>
      </c>
      <c r="BAY48">
        <v>2.8759999999999999</v>
      </c>
      <c r="BAZ48">
        <v>0.48299999999999998</v>
      </c>
      <c r="BBA48">
        <v>0.48299999999999998</v>
      </c>
      <c r="BBB48">
        <v>0.71</v>
      </c>
      <c r="BBC48">
        <v>0.71</v>
      </c>
      <c r="BBD48">
        <v>0.72599999999999998</v>
      </c>
      <c r="BBE48">
        <v>9.3640000000000008</v>
      </c>
      <c r="BBF48">
        <v>0.185</v>
      </c>
      <c r="BBG48">
        <v>0.185</v>
      </c>
      <c r="BBH48">
        <v>1.845</v>
      </c>
      <c r="BBI48">
        <v>1.845</v>
      </c>
      <c r="BBJ48">
        <v>0.13700000000000001</v>
      </c>
      <c r="BBK48">
        <v>0.219</v>
      </c>
      <c r="BBL48">
        <v>0.28699999999999998</v>
      </c>
      <c r="BBM48">
        <v>0.16</v>
      </c>
      <c r="BBN48">
        <v>0.16</v>
      </c>
      <c r="BBO48">
        <v>0.28699999999999998</v>
      </c>
      <c r="BBP48">
        <v>0.219</v>
      </c>
      <c r="BBQ48">
        <v>0.13700000000000001</v>
      </c>
      <c r="BBR48">
        <v>0.157</v>
      </c>
      <c r="BBS48">
        <v>1.123</v>
      </c>
      <c r="BBT48">
        <v>1.123</v>
      </c>
      <c r="BBU48">
        <v>3.0779999999999998</v>
      </c>
      <c r="BBV48">
        <v>9.7590000000000003</v>
      </c>
      <c r="BBW48">
        <v>6.4450000000000003</v>
      </c>
      <c r="BBX48">
        <v>1.2450000000000001</v>
      </c>
      <c r="BBY48">
        <v>2.4260000000000002</v>
      </c>
      <c r="BBZ48">
        <v>2.4260000000000002</v>
      </c>
      <c r="BCA48">
        <v>2.9489999999999998</v>
      </c>
      <c r="BCB48">
        <v>2.9489999999999998</v>
      </c>
      <c r="BCC48">
        <v>0.495</v>
      </c>
      <c r="BCD48">
        <v>0.495</v>
      </c>
      <c r="BCE48">
        <v>0.72799999999999998</v>
      </c>
      <c r="BCF48">
        <v>0.72799999999999998</v>
      </c>
      <c r="BCG48">
        <v>0.745</v>
      </c>
      <c r="BCH48">
        <v>9.6039999999999992</v>
      </c>
      <c r="BCI48">
        <v>0.19</v>
      </c>
      <c r="BCJ48">
        <v>0.19</v>
      </c>
      <c r="BCK48">
        <v>1.8919999999999999</v>
      </c>
      <c r="BCL48">
        <v>1.8919999999999999</v>
      </c>
      <c r="BCM48">
        <v>0.14000000000000001</v>
      </c>
      <c r="BCN48">
        <v>0.224</v>
      </c>
      <c r="BCO48">
        <v>0.29399999999999998</v>
      </c>
      <c r="BCP48">
        <v>0.16400000000000001</v>
      </c>
      <c r="BCQ48">
        <v>0.16400000000000001</v>
      </c>
      <c r="BCR48">
        <v>0.29399999999999998</v>
      </c>
      <c r="BCS48">
        <v>0.224</v>
      </c>
      <c r="BCT48">
        <v>0.14000000000000001</v>
      </c>
      <c r="BCU48">
        <v>0.161</v>
      </c>
      <c r="BCV48">
        <v>1.151</v>
      </c>
      <c r="BCW48">
        <v>1.151</v>
      </c>
      <c r="BCX48">
        <v>3.1549999999999998</v>
      </c>
      <c r="BCY48">
        <v>10.003</v>
      </c>
      <c r="BCZ48">
        <v>6.6059999999999999</v>
      </c>
      <c r="BDA48">
        <v>1.276</v>
      </c>
      <c r="BDB48">
        <v>2.4860000000000002</v>
      </c>
      <c r="BDC48">
        <v>2.4860000000000002</v>
      </c>
      <c r="BDD48">
        <v>3.0230000000000001</v>
      </c>
      <c r="BDE48">
        <v>3.0230000000000001</v>
      </c>
      <c r="BDF48">
        <v>0.50800000000000001</v>
      </c>
      <c r="BDG48">
        <v>0.50800000000000001</v>
      </c>
      <c r="BDH48">
        <v>0.746</v>
      </c>
      <c r="BDI48">
        <v>0.746</v>
      </c>
      <c r="BDJ48">
        <v>0.76300000000000001</v>
      </c>
      <c r="BDK48">
        <v>9.8439999999999994</v>
      </c>
      <c r="BDL48">
        <v>0.19400000000000001</v>
      </c>
      <c r="BDM48">
        <v>0.19400000000000001</v>
      </c>
      <c r="BDN48">
        <v>1.9390000000000001</v>
      </c>
      <c r="BDO48">
        <v>1.9390000000000001</v>
      </c>
      <c r="BDP48">
        <v>0.14399999999999999</v>
      </c>
      <c r="BDQ48">
        <v>0.23</v>
      </c>
      <c r="BDR48">
        <v>0.30199999999999999</v>
      </c>
      <c r="BDS48">
        <v>0.16800000000000001</v>
      </c>
      <c r="BDT48">
        <v>0.16800000000000001</v>
      </c>
      <c r="BDU48">
        <v>0.30199999999999999</v>
      </c>
      <c r="BDV48">
        <v>0.23</v>
      </c>
      <c r="BDW48">
        <v>0.14399999999999999</v>
      </c>
      <c r="BDX48">
        <v>0.16500000000000001</v>
      </c>
      <c r="BDY48">
        <v>1.179</v>
      </c>
      <c r="BDZ48">
        <v>1.179</v>
      </c>
      <c r="BEA48">
        <v>3.2320000000000002</v>
      </c>
      <c r="BEB48">
        <v>10.247</v>
      </c>
      <c r="BEC48">
        <v>6.7670000000000003</v>
      </c>
      <c r="BED48">
        <v>1.3069999999999999</v>
      </c>
      <c r="BEE48">
        <v>2.5470000000000002</v>
      </c>
      <c r="BEF48">
        <v>2.5470000000000002</v>
      </c>
      <c r="BEG48">
        <v>3.097</v>
      </c>
      <c r="BEH48">
        <v>3.097</v>
      </c>
      <c r="BEI48">
        <v>0.52</v>
      </c>
      <c r="BEJ48">
        <v>0.52</v>
      </c>
      <c r="BEK48">
        <v>0.76500000000000001</v>
      </c>
      <c r="BEL48">
        <v>0.76500000000000001</v>
      </c>
      <c r="BEM48">
        <v>0.78200000000000003</v>
      </c>
      <c r="BEN48">
        <v>10.084</v>
      </c>
      <c r="BEO48">
        <v>0.19900000000000001</v>
      </c>
      <c r="BEP48">
        <v>0.19900000000000001</v>
      </c>
      <c r="BEQ48">
        <v>1.9870000000000001</v>
      </c>
      <c r="BER48">
        <v>1.9870000000000001</v>
      </c>
      <c r="BES48">
        <v>0.14699999999999999</v>
      </c>
      <c r="BET48">
        <v>0.23599999999999999</v>
      </c>
      <c r="BEU48">
        <v>0.309</v>
      </c>
      <c r="BEV48">
        <v>0.17299999999999999</v>
      </c>
      <c r="BEW48">
        <v>0.17299999999999999</v>
      </c>
      <c r="BEX48">
        <v>0.309</v>
      </c>
      <c r="BEY48">
        <v>0.23599999999999999</v>
      </c>
      <c r="BEZ48">
        <v>0.14699999999999999</v>
      </c>
      <c r="BFA48">
        <v>0.16900000000000001</v>
      </c>
      <c r="BFB48">
        <v>1.2070000000000001</v>
      </c>
      <c r="BFC48">
        <v>1.2070000000000001</v>
      </c>
      <c r="BFD48">
        <v>3.3090000000000002</v>
      </c>
      <c r="BFE48">
        <v>10.491</v>
      </c>
      <c r="BFF48">
        <v>6.9279999999999999</v>
      </c>
      <c r="BFG48">
        <v>1.3380000000000001</v>
      </c>
      <c r="BFH48">
        <v>2.6080000000000001</v>
      </c>
      <c r="BFI48">
        <v>2.6080000000000001</v>
      </c>
      <c r="BFJ48">
        <v>3.17</v>
      </c>
      <c r="BFK48">
        <v>3.17</v>
      </c>
      <c r="BFL48">
        <v>0.53300000000000003</v>
      </c>
      <c r="BFM48">
        <v>0.53300000000000003</v>
      </c>
      <c r="BFN48">
        <v>0.78300000000000003</v>
      </c>
      <c r="BFO48">
        <v>0.78300000000000003</v>
      </c>
      <c r="BFP48">
        <v>0.8</v>
      </c>
      <c r="BFQ48">
        <v>10.324</v>
      </c>
      <c r="BFR48">
        <v>0.20399999999999999</v>
      </c>
      <c r="BFS48">
        <v>0.20399999999999999</v>
      </c>
      <c r="BFT48">
        <v>2.0339999999999998</v>
      </c>
      <c r="BFU48">
        <v>2.0339999999999998</v>
      </c>
      <c r="BFV48">
        <v>0.151</v>
      </c>
      <c r="BFW48">
        <v>0.24099999999999999</v>
      </c>
      <c r="BFX48">
        <v>0.316</v>
      </c>
      <c r="BFY48">
        <v>0.17699999999999999</v>
      </c>
      <c r="BFZ48">
        <v>0.17699999999999999</v>
      </c>
      <c r="BGA48">
        <v>0.316</v>
      </c>
      <c r="BGB48">
        <v>0.24099999999999999</v>
      </c>
      <c r="BGC48">
        <v>0.151</v>
      </c>
      <c r="BGD48">
        <v>0.17299999999999999</v>
      </c>
      <c r="BGE48">
        <v>1.2350000000000001</v>
      </c>
      <c r="BGF48">
        <v>1.2350000000000001</v>
      </c>
      <c r="BGG48">
        <v>3.3860000000000001</v>
      </c>
      <c r="BGH48">
        <v>10.734999999999999</v>
      </c>
      <c r="BGI48">
        <v>7.0890000000000004</v>
      </c>
      <c r="BGJ48">
        <v>1.37</v>
      </c>
      <c r="BGK48">
        <v>2.6680000000000001</v>
      </c>
      <c r="BGL48">
        <v>2.6680000000000001</v>
      </c>
      <c r="BGM48">
        <v>3.2440000000000002</v>
      </c>
      <c r="BGN48">
        <v>3.2440000000000002</v>
      </c>
      <c r="BGO48">
        <v>0.54500000000000004</v>
      </c>
      <c r="BGP48">
        <v>0.54500000000000004</v>
      </c>
      <c r="BGQ48">
        <v>0.80100000000000005</v>
      </c>
      <c r="BGR48">
        <v>0.80100000000000005</v>
      </c>
      <c r="BGS48">
        <v>0.81899999999999995</v>
      </c>
      <c r="BGT48">
        <v>10.564</v>
      </c>
      <c r="BGU48">
        <v>0.20899999999999999</v>
      </c>
      <c r="BGV48">
        <v>0.20899999999999999</v>
      </c>
      <c r="BGW48">
        <v>2.081</v>
      </c>
      <c r="BGX48">
        <v>2.081</v>
      </c>
      <c r="BGY48">
        <v>0.154</v>
      </c>
      <c r="BGZ48">
        <v>0.247</v>
      </c>
      <c r="BHA48">
        <v>0.32400000000000001</v>
      </c>
      <c r="BHB48">
        <v>0.18099999999999999</v>
      </c>
      <c r="BHC48">
        <v>0.18099999999999999</v>
      </c>
      <c r="BHD48">
        <v>0.32400000000000001</v>
      </c>
      <c r="BHE48">
        <v>0.247</v>
      </c>
      <c r="BHF48">
        <v>0.154</v>
      </c>
      <c r="BHG48">
        <v>0.17699999999999999</v>
      </c>
      <c r="BHH48">
        <v>1.2629999999999999</v>
      </c>
      <c r="BHI48">
        <v>1.2629999999999999</v>
      </c>
      <c r="BHJ48">
        <v>3.4630000000000001</v>
      </c>
      <c r="BHK48">
        <v>10.978999999999999</v>
      </c>
      <c r="BHL48">
        <v>7.25</v>
      </c>
      <c r="BHM48">
        <v>1.401</v>
      </c>
      <c r="BHN48">
        <v>2.7290000000000001</v>
      </c>
      <c r="BHO48">
        <v>2.7290000000000001</v>
      </c>
      <c r="BHP48">
        <v>3.3180000000000001</v>
      </c>
      <c r="BHQ48">
        <v>3.3180000000000001</v>
      </c>
      <c r="BHR48">
        <v>0.55700000000000005</v>
      </c>
      <c r="BHS48">
        <v>0.55700000000000005</v>
      </c>
      <c r="BHT48">
        <v>0.81899999999999995</v>
      </c>
      <c r="BHU48">
        <v>0.81899999999999995</v>
      </c>
      <c r="BHV48">
        <v>0.83799999999999997</v>
      </c>
      <c r="BHW48">
        <v>10.804</v>
      </c>
      <c r="BHX48">
        <v>0.21299999999999999</v>
      </c>
      <c r="BHY48">
        <v>0.21299999999999999</v>
      </c>
      <c r="BHZ48">
        <v>2.129</v>
      </c>
      <c r="BIA48">
        <v>2.129</v>
      </c>
      <c r="BIB48">
        <v>0.158</v>
      </c>
      <c r="BIC48">
        <v>0.252</v>
      </c>
      <c r="BID48">
        <v>0.33100000000000002</v>
      </c>
      <c r="BIE48">
        <v>0.185</v>
      </c>
      <c r="BIF48">
        <v>0.185</v>
      </c>
      <c r="BIG48">
        <v>0.33100000000000002</v>
      </c>
      <c r="BIH48">
        <v>0.252</v>
      </c>
      <c r="BII48">
        <v>0.158</v>
      </c>
      <c r="BIJ48">
        <v>0.182</v>
      </c>
      <c r="BIK48">
        <v>1.2909999999999999</v>
      </c>
      <c r="BIL48">
        <v>1.2909999999999999</v>
      </c>
      <c r="BIM48">
        <v>3.54</v>
      </c>
      <c r="BIN48">
        <v>11.222</v>
      </c>
      <c r="BIO48">
        <v>7.4109999999999996</v>
      </c>
      <c r="BIP48">
        <v>1.4319999999999999</v>
      </c>
      <c r="BIQ48">
        <v>2.79</v>
      </c>
      <c r="BIR48">
        <v>2.79</v>
      </c>
      <c r="BIS48">
        <v>3.3919999999999999</v>
      </c>
      <c r="BIT48">
        <v>3.3919999999999999</v>
      </c>
      <c r="BIU48">
        <v>0.56999999999999995</v>
      </c>
      <c r="BIV48">
        <v>0.56999999999999995</v>
      </c>
      <c r="BIW48">
        <v>0.83699999999999997</v>
      </c>
      <c r="BIX48">
        <v>0.83699999999999997</v>
      </c>
      <c r="BIY48">
        <v>0.85599999999999998</v>
      </c>
      <c r="BIZ48">
        <v>11.044</v>
      </c>
      <c r="BJA48">
        <v>0.218</v>
      </c>
      <c r="BJB48">
        <v>0.218</v>
      </c>
      <c r="BJC48">
        <v>2.1760000000000002</v>
      </c>
      <c r="BJD48">
        <v>2.1760000000000002</v>
      </c>
      <c r="BJE48">
        <v>0.161</v>
      </c>
      <c r="BJF48">
        <v>0.25800000000000001</v>
      </c>
      <c r="BJG48">
        <v>0.33800000000000002</v>
      </c>
      <c r="BJH48">
        <v>0.189</v>
      </c>
      <c r="BJI48">
        <v>0.189</v>
      </c>
      <c r="BJJ48">
        <v>0.33800000000000002</v>
      </c>
      <c r="BJK48">
        <v>0.25800000000000001</v>
      </c>
      <c r="BJL48">
        <v>0.161</v>
      </c>
      <c r="BJM48">
        <v>0.186</v>
      </c>
      <c r="BJN48">
        <v>1.319</v>
      </c>
      <c r="BJO48">
        <v>1.319</v>
      </c>
      <c r="BJP48">
        <v>3.617</v>
      </c>
      <c r="BJQ48">
        <v>11.465999999999999</v>
      </c>
      <c r="BJR48">
        <v>7.5730000000000004</v>
      </c>
      <c r="BJS48">
        <v>1.4630000000000001</v>
      </c>
      <c r="BJT48">
        <v>2.85</v>
      </c>
      <c r="BJU48">
        <v>2.85</v>
      </c>
      <c r="BJV48">
        <v>3.4649999999999999</v>
      </c>
      <c r="BJW48">
        <v>3.4649999999999999</v>
      </c>
      <c r="BJX48">
        <v>0.58199999999999996</v>
      </c>
      <c r="BJY48">
        <v>0.58199999999999996</v>
      </c>
      <c r="BJZ48">
        <v>0.85599999999999998</v>
      </c>
      <c r="BKA48">
        <v>0.85599999999999998</v>
      </c>
      <c r="BKB48">
        <v>0.875</v>
      </c>
      <c r="BKC48">
        <v>11.284000000000001</v>
      </c>
      <c r="BKD48">
        <v>0.223</v>
      </c>
      <c r="BKE48">
        <v>0.223</v>
      </c>
      <c r="BKF48">
        <v>2.2229999999999999</v>
      </c>
      <c r="BKG48">
        <v>2.2229999999999999</v>
      </c>
      <c r="BKH48">
        <v>0.16500000000000001</v>
      </c>
      <c r="BKI48">
        <v>0.26400000000000001</v>
      </c>
      <c r="BKJ48">
        <v>0.34599999999999997</v>
      </c>
      <c r="BKK48">
        <v>0.193</v>
      </c>
      <c r="BKL48">
        <v>0.193</v>
      </c>
      <c r="BKM48">
        <v>0.34599999999999997</v>
      </c>
      <c r="BKN48">
        <v>0.26400000000000001</v>
      </c>
      <c r="BKO48">
        <v>0.16500000000000001</v>
      </c>
      <c r="BKP48">
        <v>0.19</v>
      </c>
      <c r="BKQ48">
        <v>1.347</v>
      </c>
      <c r="BKR48">
        <v>1.347</v>
      </c>
      <c r="BKS48">
        <v>3.694</v>
      </c>
      <c r="BKT48">
        <v>11.71</v>
      </c>
      <c r="BKU48">
        <v>7.734</v>
      </c>
      <c r="BKV48">
        <v>1.494</v>
      </c>
      <c r="BKW48">
        <v>2.911</v>
      </c>
      <c r="BKX48">
        <v>2.911</v>
      </c>
      <c r="BKY48">
        <v>3.5390000000000001</v>
      </c>
      <c r="BKZ48">
        <v>3.5390000000000001</v>
      </c>
      <c r="BLA48">
        <v>0.59399999999999997</v>
      </c>
      <c r="BLB48">
        <v>0.59399999999999997</v>
      </c>
      <c r="BLC48">
        <v>0.874</v>
      </c>
      <c r="BLD48">
        <v>0.874</v>
      </c>
      <c r="BLE48">
        <v>0.89400000000000002</v>
      </c>
      <c r="BLF48">
        <v>11.525</v>
      </c>
      <c r="BLG48">
        <v>0.22800000000000001</v>
      </c>
      <c r="BLH48">
        <v>0.22800000000000001</v>
      </c>
      <c r="BLI48">
        <v>2.27</v>
      </c>
      <c r="BLJ48">
        <v>2.27</v>
      </c>
      <c r="BLK48">
        <v>0.16800000000000001</v>
      </c>
      <c r="BLL48">
        <v>0.26900000000000002</v>
      </c>
      <c r="BLM48">
        <v>0.35299999999999998</v>
      </c>
      <c r="BLN48">
        <v>0.19700000000000001</v>
      </c>
      <c r="BLO48">
        <v>0.19700000000000001</v>
      </c>
      <c r="BLP48">
        <v>0.35299999999999998</v>
      </c>
      <c r="BLQ48">
        <v>0.26900000000000002</v>
      </c>
      <c r="BLR48">
        <v>0.16800000000000001</v>
      </c>
      <c r="BLS48">
        <v>0.19400000000000001</v>
      </c>
      <c r="BLT48">
        <v>1.375</v>
      </c>
      <c r="BLU48">
        <v>1.375</v>
      </c>
      <c r="BLV48">
        <v>3.7709999999999999</v>
      </c>
      <c r="BLW48">
        <v>11.954000000000001</v>
      </c>
      <c r="BLX48">
        <v>7.8949999999999996</v>
      </c>
      <c r="BLY48">
        <v>1.5249999999999999</v>
      </c>
      <c r="BLZ48">
        <v>2.972</v>
      </c>
      <c r="BMA48">
        <v>2.972</v>
      </c>
      <c r="BMB48">
        <v>3.613</v>
      </c>
      <c r="BMC48">
        <v>3.613</v>
      </c>
      <c r="BMD48">
        <v>0.60699999999999998</v>
      </c>
      <c r="BME48">
        <v>0.60699999999999998</v>
      </c>
      <c r="BMF48">
        <v>0.89200000000000002</v>
      </c>
      <c r="BMG48">
        <v>0.89200000000000002</v>
      </c>
      <c r="BMH48">
        <v>0.91200000000000003</v>
      </c>
      <c r="BMI48">
        <v>11.765000000000001</v>
      </c>
      <c r="BMJ48">
        <v>0.23200000000000001</v>
      </c>
      <c r="BMK48">
        <v>0.23200000000000001</v>
      </c>
      <c r="BML48">
        <v>2.3180000000000001</v>
      </c>
      <c r="BMM48">
        <v>2.3180000000000001</v>
      </c>
      <c r="BMN48">
        <v>0.17199999999999999</v>
      </c>
      <c r="BMO48">
        <v>0.27500000000000002</v>
      </c>
      <c r="BMP48">
        <v>0.36</v>
      </c>
      <c r="BMQ48">
        <v>0.20100000000000001</v>
      </c>
      <c r="BMR48">
        <v>0.20100000000000001</v>
      </c>
      <c r="BMS48">
        <v>0.36</v>
      </c>
      <c r="BMT48">
        <v>0.27500000000000002</v>
      </c>
      <c r="BMU48">
        <v>0.17199999999999999</v>
      </c>
      <c r="BMV48">
        <v>0.19800000000000001</v>
      </c>
      <c r="BMW48">
        <v>1.4039999999999999</v>
      </c>
      <c r="BMX48">
        <v>1.4039999999999999</v>
      </c>
      <c r="BMY48">
        <v>3.8479999999999999</v>
      </c>
      <c r="BMZ48">
        <v>12.198</v>
      </c>
      <c r="BNA48">
        <v>8.0559999999999992</v>
      </c>
      <c r="BNB48">
        <v>1.556</v>
      </c>
      <c r="BNC48">
        <v>3.032</v>
      </c>
      <c r="BND48">
        <v>3.032</v>
      </c>
      <c r="BNE48">
        <v>3.6869999999999998</v>
      </c>
      <c r="BNF48">
        <v>3.6869999999999998</v>
      </c>
      <c r="BNG48">
        <v>0.61899999999999999</v>
      </c>
      <c r="BNH48">
        <v>0.61899999999999999</v>
      </c>
      <c r="BNI48">
        <v>0.91</v>
      </c>
      <c r="BNJ48">
        <v>0.91</v>
      </c>
      <c r="BNK48">
        <v>0.93100000000000005</v>
      </c>
      <c r="BNL48">
        <v>12.005000000000001</v>
      </c>
      <c r="BNM48">
        <v>0.23699999999999999</v>
      </c>
      <c r="BNN48">
        <v>0.23699999999999999</v>
      </c>
      <c r="BNO48">
        <v>2.3650000000000002</v>
      </c>
      <c r="BNP48">
        <v>2.3650000000000002</v>
      </c>
      <c r="BNQ48">
        <v>0.17499999999999999</v>
      </c>
      <c r="BNR48">
        <v>0.28000000000000003</v>
      </c>
      <c r="BNS48">
        <v>0.36799999999999999</v>
      </c>
      <c r="BNT48">
        <v>0.20499999999999999</v>
      </c>
      <c r="BNU48">
        <v>0.20499999999999999</v>
      </c>
      <c r="BNV48">
        <v>0.36799999999999999</v>
      </c>
      <c r="BNW48">
        <v>0.28000000000000003</v>
      </c>
      <c r="BNX48">
        <v>0.17499999999999999</v>
      </c>
      <c r="BNY48">
        <v>0.20200000000000001</v>
      </c>
      <c r="BNZ48">
        <v>1.544</v>
      </c>
      <c r="BOA48">
        <v>1.544</v>
      </c>
      <c r="BOB48">
        <v>4.2329999999999997</v>
      </c>
      <c r="BOC48">
        <v>13.417999999999999</v>
      </c>
      <c r="BOD48">
        <v>8.8610000000000007</v>
      </c>
      <c r="BOE48">
        <v>1.712</v>
      </c>
      <c r="BOF48">
        <v>3.3359999999999999</v>
      </c>
      <c r="BOG48">
        <v>3.3359999999999999</v>
      </c>
      <c r="BOH48">
        <v>4.0549999999999997</v>
      </c>
      <c r="BOI48">
        <v>4.0549999999999997</v>
      </c>
      <c r="BOJ48">
        <v>0.68100000000000005</v>
      </c>
      <c r="BOK48">
        <v>0.68100000000000005</v>
      </c>
      <c r="BOL48">
        <v>1.0009999999999999</v>
      </c>
      <c r="BOM48">
        <v>1.0009999999999999</v>
      </c>
      <c r="BON48">
        <v>1.024</v>
      </c>
      <c r="BOO48">
        <v>13.205</v>
      </c>
      <c r="BOP48">
        <v>0.26100000000000001</v>
      </c>
      <c r="BOQ48">
        <v>0.26100000000000001</v>
      </c>
      <c r="BOR48">
        <v>2.6019999999999999</v>
      </c>
      <c r="BOS48">
        <v>2.6019999999999999</v>
      </c>
      <c r="BOT48">
        <v>0.193</v>
      </c>
      <c r="BOU48">
        <v>0.309</v>
      </c>
      <c r="BOV48">
        <v>0.40400000000000003</v>
      </c>
      <c r="BOW48">
        <v>0.22600000000000001</v>
      </c>
      <c r="BOX48">
        <v>0.22600000000000001</v>
      </c>
      <c r="BOY48">
        <v>0.40400000000000003</v>
      </c>
      <c r="BOZ48">
        <v>0.309</v>
      </c>
      <c r="BPA48">
        <v>0.193</v>
      </c>
      <c r="BPB48">
        <v>0.222</v>
      </c>
      <c r="BPC48">
        <v>1.6839999999999999</v>
      </c>
      <c r="BPD48">
        <v>1.6839999999999999</v>
      </c>
      <c r="BPE48">
        <v>4.6180000000000003</v>
      </c>
      <c r="BPF48">
        <v>14.638</v>
      </c>
      <c r="BPG48">
        <v>9.6669999999999998</v>
      </c>
      <c r="BPH48">
        <v>1.8680000000000001</v>
      </c>
      <c r="BPI48">
        <v>3.6389999999999998</v>
      </c>
      <c r="BPJ48">
        <v>3.6389999999999998</v>
      </c>
      <c r="BPK48">
        <v>4.4240000000000004</v>
      </c>
      <c r="BPL48">
        <v>4.4240000000000004</v>
      </c>
      <c r="BPM48">
        <v>0.74299999999999999</v>
      </c>
      <c r="BPN48">
        <v>0.74299999999999999</v>
      </c>
      <c r="BPO48">
        <v>1.0920000000000001</v>
      </c>
      <c r="BPP48">
        <v>1.0920000000000001</v>
      </c>
      <c r="BPQ48">
        <v>1.117</v>
      </c>
      <c r="BPR48">
        <v>14.406000000000001</v>
      </c>
      <c r="BPS48">
        <v>0.28499999999999998</v>
      </c>
      <c r="BPT48">
        <v>0.28499999999999998</v>
      </c>
      <c r="BPU48">
        <v>2.8380000000000001</v>
      </c>
      <c r="BPV48">
        <v>2.8380000000000001</v>
      </c>
      <c r="BPW48">
        <v>0.21</v>
      </c>
      <c r="BPX48">
        <v>0.33700000000000002</v>
      </c>
      <c r="BPY48">
        <v>0.441</v>
      </c>
      <c r="BPZ48">
        <v>0.246</v>
      </c>
      <c r="BQA48">
        <v>0.246</v>
      </c>
      <c r="BQB48">
        <v>0.441</v>
      </c>
      <c r="BQC48">
        <v>0.33700000000000002</v>
      </c>
      <c r="BQD48">
        <v>0.21</v>
      </c>
      <c r="BQE48">
        <v>0.24199999999999999</v>
      </c>
      <c r="BQF48">
        <v>1.825</v>
      </c>
      <c r="BQG48">
        <v>1.825</v>
      </c>
      <c r="BQH48">
        <v>5.0019999999999998</v>
      </c>
      <c r="BQI48">
        <v>15.858000000000001</v>
      </c>
      <c r="BQJ48">
        <v>10.473000000000001</v>
      </c>
      <c r="BQK48">
        <v>2.0230000000000001</v>
      </c>
      <c r="BQL48">
        <v>3.9420000000000002</v>
      </c>
      <c r="BQM48">
        <v>3.9420000000000002</v>
      </c>
      <c r="BQN48">
        <v>4.7930000000000001</v>
      </c>
      <c r="BQO48">
        <v>4.7930000000000001</v>
      </c>
      <c r="BQP48">
        <v>0.80500000000000005</v>
      </c>
      <c r="BQQ48">
        <v>0.80500000000000005</v>
      </c>
      <c r="BQR48">
        <v>1.1830000000000001</v>
      </c>
      <c r="BQS48">
        <v>1.1830000000000001</v>
      </c>
      <c r="BQT48">
        <v>1.21</v>
      </c>
      <c r="BQU48">
        <v>15.606</v>
      </c>
      <c r="BQV48">
        <v>0.308</v>
      </c>
      <c r="BQW48">
        <v>0.308</v>
      </c>
      <c r="BQX48">
        <v>3.0750000000000002</v>
      </c>
      <c r="BQY48">
        <v>3.0750000000000002</v>
      </c>
      <c r="BQZ48">
        <v>0.22800000000000001</v>
      </c>
      <c r="BRA48">
        <v>0.36499999999999999</v>
      </c>
      <c r="BRB48">
        <v>0.47799999999999998</v>
      </c>
      <c r="BRC48">
        <v>0.26700000000000002</v>
      </c>
      <c r="BRD48">
        <v>0.26700000000000002</v>
      </c>
      <c r="BRE48">
        <v>0.47799999999999998</v>
      </c>
      <c r="BRF48">
        <v>0.36499999999999999</v>
      </c>
      <c r="BRG48">
        <v>0.22800000000000001</v>
      </c>
      <c r="BRH48">
        <v>0.26200000000000001</v>
      </c>
      <c r="BRI48">
        <v>1.9650000000000001</v>
      </c>
      <c r="BRJ48">
        <v>1.9650000000000001</v>
      </c>
      <c r="BRK48">
        <v>5.3869999999999996</v>
      </c>
      <c r="BRL48">
        <v>17.077999999999999</v>
      </c>
      <c r="BRM48">
        <v>11.278</v>
      </c>
      <c r="BRN48">
        <v>2.1789999999999998</v>
      </c>
      <c r="BRO48">
        <v>4.2450000000000001</v>
      </c>
      <c r="BRP48">
        <v>4.2450000000000001</v>
      </c>
      <c r="BRQ48">
        <v>5.1609999999999996</v>
      </c>
      <c r="BRR48">
        <v>5.1609999999999996</v>
      </c>
      <c r="BRS48">
        <v>0.86699999999999999</v>
      </c>
      <c r="BRT48">
        <v>0.86699999999999999</v>
      </c>
      <c r="BRU48">
        <v>1.274</v>
      </c>
      <c r="BRV48">
        <v>1.274</v>
      </c>
      <c r="BRW48">
        <v>1.3029999999999999</v>
      </c>
      <c r="BRX48">
        <v>16.806999999999999</v>
      </c>
      <c r="BRY48">
        <v>0.33200000000000002</v>
      </c>
      <c r="BRZ48">
        <v>0.33200000000000002</v>
      </c>
      <c r="BSA48">
        <v>3.3109999999999999</v>
      </c>
      <c r="BSB48">
        <v>3.3109999999999999</v>
      </c>
      <c r="BSC48">
        <v>0.245</v>
      </c>
      <c r="BSD48">
        <v>0.39300000000000002</v>
      </c>
      <c r="BSE48">
        <v>0.51500000000000001</v>
      </c>
      <c r="BSF48">
        <v>0.28799999999999998</v>
      </c>
      <c r="BSG48">
        <v>0.28799999999999998</v>
      </c>
      <c r="BSH48">
        <v>0.51500000000000001</v>
      </c>
      <c r="BSI48">
        <v>0.39300000000000002</v>
      </c>
      <c r="BSJ48">
        <v>0.245</v>
      </c>
      <c r="BSK48">
        <v>0.28199999999999997</v>
      </c>
      <c r="BSL48">
        <v>2.105</v>
      </c>
      <c r="BSM48">
        <v>2.105</v>
      </c>
      <c r="BSN48">
        <v>5.7720000000000002</v>
      </c>
      <c r="BSO48">
        <v>18.297999999999998</v>
      </c>
      <c r="BSP48">
        <v>12.084</v>
      </c>
      <c r="BSQ48">
        <v>2.3340000000000001</v>
      </c>
      <c r="BSR48">
        <v>4.548</v>
      </c>
      <c r="BSS48">
        <v>4.548</v>
      </c>
      <c r="BST48">
        <v>5.53</v>
      </c>
      <c r="BSU48">
        <v>5.53</v>
      </c>
      <c r="BSV48">
        <v>0.92900000000000005</v>
      </c>
      <c r="BSW48">
        <v>0.92900000000000005</v>
      </c>
      <c r="BSX48">
        <v>1.365</v>
      </c>
      <c r="BSY48">
        <v>1.365</v>
      </c>
      <c r="BSZ48">
        <v>1.3959999999999999</v>
      </c>
      <c r="BTA48">
        <v>18.007000000000001</v>
      </c>
      <c r="BTB48">
        <v>0.35599999999999998</v>
      </c>
      <c r="BTC48">
        <v>0.35599999999999998</v>
      </c>
      <c r="BTD48">
        <v>3.548</v>
      </c>
      <c r="BTE48">
        <v>3.548</v>
      </c>
      <c r="BTF48">
        <v>0.26300000000000001</v>
      </c>
      <c r="BTG48">
        <v>0.42099999999999999</v>
      </c>
      <c r="BTH48">
        <v>0.55200000000000005</v>
      </c>
      <c r="BTI48">
        <v>0.308</v>
      </c>
      <c r="BTJ48">
        <v>0.308</v>
      </c>
      <c r="BTK48">
        <v>0.55200000000000005</v>
      </c>
      <c r="BTL48">
        <v>0.42099999999999999</v>
      </c>
      <c r="BTM48">
        <v>0.26300000000000001</v>
      </c>
      <c r="BTN48">
        <v>0.30299999999999999</v>
      </c>
      <c r="BTO48">
        <v>2.246</v>
      </c>
      <c r="BTP48">
        <v>2.246</v>
      </c>
      <c r="BTQ48">
        <v>6.157</v>
      </c>
      <c r="BTR48">
        <v>19.516999999999999</v>
      </c>
      <c r="BTS48">
        <v>12.888999999999999</v>
      </c>
      <c r="BTT48">
        <v>2.4900000000000002</v>
      </c>
      <c r="BTU48">
        <v>4.8520000000000003</v>
      </c>
      <c r="BTV48">
        <v>4.8520000000000003</v>
      </c>
      <c r="BTW48">
        <v>5.899</v>
      </c>
      <c r="BTX48">
        <v>5.899</v>
      </c>
      <c r="BTY48">
        <v>0.99099999999999999</v>
      </c>
      <c r="BTZ48">
        <v>0.99099999999999999</v>
      </c>
      <c r="BUA48">
        <v>1.456</v>
      </c>
      <c r="BUB48">
        <v>1.456</v>
      </c>
      <c r="BUC48">
        <v>1.4890000000000001</v>
      </c>
      <c r="BUD48">
        <v>19.207999999999998</v>
      </c>
      <c r="BUE48">
        <v>0.379</v>
      </c>
      <c r="BUF48">
        <v>0.379</v>
      </c>
      <c r="BUG48">
        <v>3.7839999999999998</v>
      </c>
      <c r="BUH48">
        <v>3.7839999999999998</v>
      </c>
      <c r="BUI48">
        <v>0.28000000000000003</v>
      </c>
      <c r="BUJ48">
        <v>0.44900000000000001</v>
      </c>
      <c r="BUK48">
        <v>0.58799999999999997</v>
      </c>
      <c r="BUL48">
        <v>0.32900000000000001</v>
      </c>
      <c r="BUM48">
        <v>0.32900000000000001</v>
      </c>
      <c r="BUN48">
        <v>0.58799999999999997</v>
      </c>
      <c r="BUO48">
        <v>0.44900000000000001</v>
      </c>
      <c r="BUP48">
        <v>0.28000000000000003</v>
      </c>
      <c r="BUQ48">
        <v>0.32300000000000001</v>
      </c>
      <c r="BUR48">
        <v>2.3860000000000001</v>
      </c>
      <c r="BUS48">
        <v>2.3860000000000001</v>
      </c>
      <c r="BUT48">
        <v>6.5419999999999998</v>
      </c>
      <c r="BUU48">
        <v>20.736999999999998</v>
      </c>
      <c r="BUV48">
        <v>13.695</v>
      </c>
      <c r="BUW48">
        <v>2.6459999999999999</v>
      </c>
      <c r="BUX48">
        <v>5.1550000000000002</v>
      </c>
      <c r="BUY48">
        <v>5.1550000000000002</v>
      </c>
      <c r="BUZ48">
        <v>6.2670000000000003</v>
      </c>
      <c r="BVA48">
        <v>6.2670000000000003</v>
      </c>
      <c r="BVB48">
        <v>1.0529999999999999</v>
      </c>
      <c r="BVC48">
        <v>1.0529999999999999</v>
      </c>
      <c r="BVD48">
        <v>1.5469999999999999</v>
      </c>
      <c r="BVE48">
        <v>1.5469999999999999</v>
      </c>
      <c r="BVF48">
        <v>1.5820000000000001</v>
      </c>
      <c r="BVG48">
        <v>20.408000000000001</v>
      </c>
      <c r="BVH48">
        <v>0.40300000000000002</v>
      </c>
      <c r="BVI48">
        <v>0.40300000000000002</v>
      </c>
      <c r="BVJ48">
        <v>4.0209999999999999</v>
      </c>
      <c r="BVK48">
        <v>4.0209999999999999</v>
      </c>
      <c r="BVL48">
        <v>0.29799999999999999</v>
      </c>
      <c r="BVM48">
        <v>0.47699999999999998</v>
      </c>
      <c r="BVN48">
        <v>0.625</v>
      </c>
      <c r="BVO48">
        <v>0.34899999999999998</v>
      </c>
      <c r="BVP48">
        <v>0.34899999999999998</v>
      </c>
      <c r="BVQ48">
        <v>0.625</v>
      </c>
      <c r="BVR48">
        <v>0.47699999999999998</v>
      </c>
      <c r="BVS48">
        <v>0.29799999999999999</v>
      </c>
      <c r="BVT48">
        <v>0.34300000000000003</v>
      </c>
      <c r="BVU48">
        <v>2.5259999999999998</v>
      </c>
      <c r="BVV48">
        <v>2.5259999999999998</v>
      </c>
      <c r="BVW48">
        <v>6.9260000000000002</v>
      </c>
      <c r="BVX48">
        <v>21.957000000000001</v>
      </c>
      <c r="BVY48">
        <v>14.500999999999999</v>
      </c>
      <c r="BVZ48">
        <v>2.8010000000000002</v>
      </c>
      <c r="BWA48">
        <v>5.4580000000000002</v>
      </c>
      <c r="BWB48">
        <v>5.4580000000000002</v>
      </c>
      <c r="BWC48">
        <v>6.6360000000000001</v>
      </c>
      <c r="BWD48">
        <v>6.6360000000000001</v>
      </c>
      <c r="BWE48">
        <v>1.115</v>
      </c>
      <c r="BWF48">
        <v>1.115</v>
      </c>
      <c r="BWG48">
        <v>1.6379999999999999</v>
      </c>
      <c r="BWH48">
        <v>1.6379999999999999</v>
      </c>
      <c r="BWI48">
        <v>1.675</v>
      </c>
      <c r="BWJ48">
        <v>21.609000000000002</v>
      </c>
      <c r="BWK48">
        <v>0.42699999999999999</v>
      </c>
      <c r="BWL48">
        <v>0.42699999999999999</v>
      </c>
      <c r="BWM48">
        <v>4.2569999999999997</v>
      </c>
      <c r="BWN48">
        <v>4.2569999999999997</v>
      </c>
      <c r="BWO48">
        <v>0.315</v>
      </c>
      <c r="BWP48">
        <v>0.505</v>
      </c>
      <c r="BWQ48">
        <v>0.66200000000000003</v>
      </c>
      <c r="BWR48">
        <v>0.37</v>
      </c>
      <c r="BWS48">
        <v>0.37</v>
      </c>
      <c r="BWT48">
        <v>0.66200000000000003</v>
      </c>
      <c r="BWU48">
        <v>0.505</v>
      </c>
      <c r="BWV48">
        <v>0.315</v>
      </c>
      <c r="BWW48">
        <v>0.36299999999999999</v>
      </c>
      <c r="BWX48">
        <v>2.6669999999999998</v>
      </c>
      <c r="BWY48">
        <v>2.6669999999999998</v>
      </c>
      <c r="BWZ48">
        <v>7.3109999999999999</v>
      </c>
      <c r="BXA48">
        <v>23.177</v>
      </c>
      <c r="BXB48">
        <v>15.305999999999999</v>
      </c>
      <c r="BXC48">
        <v>2.9569999999999999</v>
      </c>
      <c r="BXD48">
        <v>5.7610000000000001</v>
      </c>
      <c r="BXE48">
        <v>5.7610000000000001</v>
      </c>
      <c r="BXF48">
        <v>7.0049999999999999</v>
      </c>
      <c r="BXG48">
        <v>7.0049999999999999</v>
      </c>
      <c r="BXH48">
        <v>1.177</v>
      </c>
      <c r="BXI48">
        <v>1.177</v>
      </c>
      <c r="BXJ48">
        <v>1.73</v>
      </c>
      <c r="BXK48">
        <v>1.73</v>
      </c>
      <c r="BXL48">
        <v>1.7689999999999999</v>
      </c>
      <c r="BXM48">
        <v>22.809000000000001</v>
      </c>
      <c r="BXN48">
        <v>0.45100000000000001</v>
      </c>
      <c r="BXO48">
        <v>0.45100000000000001</v>
      </c>
      <c r="BXP48">
        <v>4.4939999999999998</v>
      </c>
      <c r="BXQ48">
        <v>4.4939999999999998</v>
      </c>
      <c r="BXR48">
        <v>0.33300000000000002</v>
      </c>
      <c r="BXS48">
        <v>0.53300000000000003</v>
      </c>
      <c r="BXT48">
        <v>0.69899999999999995</v>
      </c>
      <c r="BXU48">
        <v>0.39</v>
      </c>
      <c r="BXV48">
        <v>0.39</v>
      </c>
      <c r="BXW48">
        <v>0.69899999999999995</v>
      </c>
      <c r="BXX48">
        <v>0.53300000000000003</v>
      </c>
      <c r="BXY48">
        <v>0.33300000000000002</v>
      </c>
      <c r="BXZ48">
        <v>0.38300000000000001</v>
      </c>
      <c r="BYA48">
        <v>2.8069999999999999</v>
      </c>
      <c r="BYB48">
        <v>2.8069999999999999</v>
      </c>
      <c r="BYC48">
        <v>7.6959999999999997</v>
      </c>
      <c r="BYD48">
        <v>24.396999999999998</v>
      </c>
      <c r="BYE48">
        <v>16.111999999999998</v>
      </c>
      <c r="BYF48">
        <v>3.113</v>
      </c>
      <c r="BYG48">
        <v>6.0650000000000004</v>
      </c>
      <c r="BYH48">
        <v>6.0650000000000004</v>
      </c>
      <c r="BYI48">
        <v>7.3730000000000002</v>
      </c>
      <c r="BYJ48">
        <v>7.3730000000000002</v>
      </c>
      <c r="BYK48">
        <v>1.238</v>
      </c>
      <c r="BYL48">
        <v>1.238</v>
      </c>
      <c r="BYM48">
        <v>1.821</v>
      </c>
      <c r="BYN48">
        <v>1.821</v>
      </c>
      <c r="BYO48">
        <v>1.8620000000000001</v>
      </c>
      <c r="BYP48">
        <v>24.009</v>
      </c>
      <c r="BYQ48">
        <v>0.47399999999999998</v>
      </c>
      <c r="BYR48">
        <v>0.47399999999999998</v>
      </c>
      <c r="BYS48">
        <v>4.7300000000000004</v>
      </c>
      <c r="BYT48">
        <v>4.7300000000000004</v>
      </c>
      <c r="BYU48">
        <v>0.35</v>
      </c>
      <c r="BYV48">
        <v>0.56100000000000005</v>
      </c>
      <c r="BYW48">
        <v>0.73499999999999999</v>
      </c>
      <c r="BYX48">
        <v>0.41099999999999998</v>
      </c>
      <c r="BYY48">
        <v>0.41099999999999998</v>
      </c>
      <c r="BYZ48">
        <v>0.73499999999999999</v>
      </c>
      <c r="BZA48">
        <v>0.56100000000000005</v>
      </c>
      <c r="BZB48">
        <v>0.35</v>
      </c>
      <c r="BZC48">
        <v>0.40300000000000002</v>
      </c>
      <c r="BZD48">
        <v>4.2110000000000003</v>
      </c>
      <c r="BZE48">
        <v>4.2110000000000003</v>
      </c>
      <c r="BZF48">
        <v>11.544</v>
      </c>
      <c r="BZG48">
        <v>36.594999999999999</v>
      </c>
      <c r="BZH48">
        <v>24.167999999999999</v>
      </c>
      <c r="BZI48">
        <v>4.6689999999999996</v>
      </c>
      <c r="BZJ48">
        <v>9.0969999999999995</v>
      </c>
      <c r="BZK48">
        <v>9.0969999999999995</v>
      </c>
      <c r="BZL48">
        <v>11.06</v>
      </c>
      <c r="BZM48">
        <v>11.06</v>
      </c>
      <c r="BZN48">
        <v>1.8580000000000001</v>
      </c>
      <c r="BZO48">
        <v>1.8580000000000001</v>
      </c>
      <c r="BZP48">
        <v>2.7309999999999999</v>
      </c>
      <c r="BZQ48">
        <v>2.7309999999999999</v>
      </c>
      <c r="BZR48">
        <v>2.7919999999999998</v>
      </c>
      <c r="BZS48">
        <v>36.014000000000003</v>
      </c>
      <c r="BZT48">
        <v>0.71099999999999997</v>
      </c>
      <c r="BZU48">
        <v>0.71099999999999997</v>
      </c>
      <c r="BZV48">
        <v>7.0949999999999998</v>
      </c>
      <c r="BZW48">
        <v>7.0949999999999998</v>
      </c>
      <c r="BZX48">
        <v>0.52500000000000002</v>
      </c>
      <c r="BZY48">
        <v>0.84099999999999997</v>
      </c>
      <c r="BZZ48">
        <v>1.103</v>
      </c>
      <c r="CAA48">
        <v>0.61599999999999999</v>
      </c>
      <c r="CAB48">
        <v>0.61599999999999999</v>
      </c>
      <c r="CAC48">
        <v>1.103</v>
      </c>
      <c r="CAD48">
        <v>0.84099999999999997</v>
      </c>
      <c r="CAE48">
        <v>0.52500000000000002</v>
      </c>
      <c r="CAF48">
        <v>0.60499999999999998</v>
      </c>
      <c r="CAG48">
        <v>5.6139999999999999</v>
      </c>
      <c r="CAH48">
        <v>5.6139999999999999</v>
      </c>
      <c r="CAI48">
        <v>15.391999999999999</v>
      </c>
      <c r="CAJ48">
        <v>48.792999999999999</v>
      </c>
      <c r="CAK48">
        <v>32.222999999999999</v>
      </c>
      <c r="CAL48">
        <v>6.2249999999999996</v>
      </c>
      <c r="CAM48">
        <v>12.129</v>
      </c>
      <c r="CAN48">
        <v>12.129</v>
      </c>
      <c r="CAO48">
        <v>14.746</v>
      </c>
      <c r="CAP48">
        <v>14.746</v>
      </c>
      <c r="CAQ48">
        <v>2.4769999999999999</v>
      </c>
      <c r="CAR48">
        <v>2.4769999999999999</v>
      </c>
      <c r="CAS48">
        <v>3.641</v>
      </c>
      <c r="CAT48">
        <v>3.641</v>
      </c>
      <c r="CAU48">
        <v>3.7229999999999999</v>
      </c>
      <c r="CAV48">
        <v>48.018999999999998</v>
      </c>
      <c r="CAW48">
        <v>0.94899999999999995</v>
      </c>
      <c r="CAX48">
        <v>0.94899999999999995</v>
      </c>
      <c r="CAY48">
        <v>9.4600000000000009</v>
      </c>
      <c r="CAZ48">
        <v>9.4600000000000009</v>
      </c>
      <c r="CBA48">
        <v>0.7</v>
      </c>
      <c r="CBB48">
        <v>1.1220000000000001</v>
      </c>
      <c r="CBC48">
        <v>1.4710000000000001</v>
      </c>
      <c r="CBD48">
        <v>0.82199999999999995</v>
      </c>
      <c r="CBE48">
        <v>0.82199999999999995</v>
      </c>
      <c r="CBF48">
        <v>1.4710000000000001</v>
      </c>
      <c r="CBG48">
        <v>1.1220000000000001</v>
      </c>
      <c r="CBH48">
        <v>0.7</v>
      </c>
      <c r="CBI48">
        <v>0.80700000000000005</v>
      </c>
      <c r="CBJ48">
        <v>7.0179999999999998</v>
      </c>
      <c r="CBK48">
        <v>7.0179999999999998</v>
      </c>
      <c r="CBL48">
        <v>19.239999999999998</v>
      </c>
      <c r="CBM48">
        <v>60.991999999999997</v>
      </c>
      <c r="CBN48">
        <v>40.279000000000003</v>
      </c>
      <c r="CBO48">
        <v>7.7809999999999997</v>
      </c>
      <c r="CBP48">
        <v>15.161</v>
      </c>
      <c r="CBQ48">
        <v>15.161</v>
      </c>
      <c r="CBR48">
        <v>18.433</v>
      </c>
      <c r="CBS48">
        <v>18.433</v>
      </c>
      <c r="CBT48">
        <v>3.0960000000000001</v>
      </c>
      <c r="CBU48">
        <v>3.0960000000000001</v>
      </c>
      <c r="CBV48">
        <v>4.5510000000000002</v>
      </c>
      <c r="CBW48">
        <v>4.5510000000000002</v>
      </c>
      <c r="CBX48">
        <v>4.6539999999999999</v>
      </c>
      <c r="CBY48">
        <v>60.024000000000001</v>
      </c>
      <c r="CBZ48">
        <v>1.1859999999999999</v>
      </c>
      <c r="CCA48">
        <v>1.1859999999999999</v>
      </c>
      <c r="CCB48">
        <v>11.824999999999999</v>
      </c>
      <c r="CCC48">
        <v>11.824999999999999</v>
      </c>
      <c r="CCD48">
        <v>0.875</v>
      </c>
      <c r="CCE48">
        <v>1.4019999999999999</v>
      </c>
      <c r="CCF48">
        <v>1.8380000000000001</v>
      </c>
      <c r="CCG48">
        <v>1.0269999999999999</v>
      </c>
      <c r="CCH48">
        <v>1.0269999999999999</v>
      </c>
      <c r="CCI48">
        <v>1.8380000000000001</v>
      </c>
      <c r="CCJ48">
        <v>1.4019999999999999</v>
      </c>
      <c r="CCK48">
        <v>0.875</v>
      </c>
      <c r="CCL48">
        <v>1.008</v>
      </c>
      <c r="CCM48">
        <v>8.4209999999999994</v>
      </c>
      <c r="CCN48">
        <v>8.4209999999999994</v>
      </c>
      <c r="CCO48">
        <v>23.088000000000001</v>
      </c>
      <c r="CCP48">
        <v>73.19</v>
      </c>
      <c r="CCQ48">
        <v>48.335000000000001</v>
      </c>
      <c r="CCR48">
        <v>9.3379999999999992</v>
      </c>
      <c r="CCS48">
        <v>18.193999999999999</v>
      </c>
      <c r="CCT48">
        <v>18.193999999999999</v>
      </c>
      <c r="CCU48">
        <v>22.119</v>
      </c>
      <c r="CCV48">
        <v>22.119</v>
      </c>
      <c r="CCW48">
        <v>3.7149999999999999</v>
      </c>
      <c r="CCX48">
        <v>3.7149999999999999</v>
      </c>
      <c r="CCY48">
        <v>5.4619999999999997</v>
      </c>
      <c r="CCZ48">
        <v>5.4619999999999997</v>
      </c>
      <c r="CDA48">
        <v>5.585</v>
      </c>
      <c r="CDB48">
        <v>72.028000000000006</v>
      </c>
      <c r="CDC48">
        <v>1.423</v>
      </c>
      <c r="CDD48">
        <v>1.423</v>
      </c>
      <c r="CDE48">
        <v>14.19</v>
      </c>
      <c r="CDF48">
        <v>14.19</v>
      </c>
      <c r="CDG48">
        <v>1.05</v>
      </c>
      <c r="CDH48">
        <v>1.6830000000000001</v>
      </c>
      <c r="CDI48">
        <v>2.206</v>
      </c>
      <c r="CDJ48">
        <v>1.232</v>
      </c>
      <c r="CDK48">
        <v>1.232</v>
      </c>
      <c r="CDL48">
        <v>2.206</v>
      </c>
      <c r="CDM48">
        <v>1.6830000000000001</v>
      </c>
      <c r="CDN48">
        <v>1.05</v>
      </c>
      <c r="CDO48">
        <v>1.21</v>
      </c>
      <c r="CDP48">
        <v>9.8249999999999993</v>
      </c>
      <c r="CDQ48">
        <v>9.8249999999999993</v>
      </c>
      <c r="CDR48">
        <v>26.936</v>
      </c>
      <c r="CDS48">
        <v>85.388000000000005</v>
      </c>
      <c r="CDT48">
        <v>56.390999999999998</v>
      </c>
      <c r="CDU48">
        <v>10.894</v>
      </c>
      <c r="CDV48">
        <v>21.225999999999999</v>
      </c>
      <c r="CDW48">
        <v>21.225999999999999</v>
      </c>
      <c r="CDX48">
        <v>25.806000000000001</v>
      </c>
      <c r="CDY48">
        <v>25.806000000000001</v>
      </c>
      <c r="CDZ48">
        <v>4.335</v>
      </c>
      <c r="CEA48">
        <v>4.335</v>
      </c>
      <c r="CEB48">
        <v>6.3719999999999999</v>
      </c>
      <c r="CEC48">
        <v>6.3719999999999999</v>
      </c>
      <c r="CED48">
        <v>6.516</v>
      </c>
      <c r="CEE48">
        <v>84.033000000000001</v>
      </c>
      <c r="CEF48">
        <v>1.66</v>
      </c>
      <c r="CEG48">
        <v>1.66</v>
      </c>
      <c r="CEH48">
        <v>16.555</v>
      </c>
      <c r="CEI48">
        <v>16.555</v>
      </c>
      <c r="CEJ48">
        <v>1.2250000000000001</v>
      </c>
      <c r="CEK48">
        <v>1.9630000000000001</v>
      </c>
      <c r="CEL48">
        <v>2.5739999999999998</v>
      </c>
      <c r="CEM48">
        <v>1.4379999999999999</v>
      </c>
      <c r="CEN48">
        <v>1.4379999999999999</v>
      </c>
      <c r="CEO48">
        <v>2.5739999999999998</v>
      </c>
      <c r="CEP48">
        <v>1.9630000000000001</v>
      </c>
      <c r="CEQ48">
        <v>1.2250000000000001</v>
      </c>
      <c r="CER48">
        <v>1.4119999999999999</v>
      </c>
      <c r="CES48">
        <v>11.228</v>
      </c>
      <c r="CET48">
        <v>11.228</v>
      </c>
      <c r="CEU48">
        <v>30.783999999999999</v>
      </c>
      <c r="CEV48">
        <v>97.587000000000003</v>
      </c>
      <c r="CEW48">
        <v>64.447000000000003</v>
      </c>
      <c r="CEX48">
        <v>12.45</v>
      </c>
      <c r="CEY48">
        <v>24.257999999999999</v>
      </c>
      <c r="CEZ48">
        <v>24.257999999999999</v>
      </c>
      <c r="CFA48">
        <v>29.492999999999999</v>
      </c>
      <c r="CFB48">
        <v>29.492999999999999</v>
      </c>
      <c r="CFC48">
        <v>4.9539999999999997</v>
      </c>
      <c r="CFD48">
        <v>4.9539999999999997</v>
      </c>
      <c r="CFE48">
        <v>7.282</v>
      </c>
      <c r="CFF48">
        <v>7.282</v>
      </c>
      <c r="CFG48">
        <v>7.4459999999999997</v>
      </c>
      <c r="CFH48">
        <v>96.037999999999997</v>
      </c>
      <c r="CFI48">
        <v>1.897</v>
      </c>
      <c r="CFJ48">
        <v>1.897</v>
      </c>
      <c r="CFK48">
        <v>18.920999999999999</v>
      </c>
      <c r="CFL48">
        <v>18.920999999999999</v>
      </c>
      <c r="CFM48">
        <v>1.4</v>
      </c>
      <c r="CFN48">
        <v>2.2440000000000002</v>
      </c>
      <c r="CFO48">
        <v>2.9420000000000002</v>
      </c>
      <c r="CFP48">
        <v>1.643</v>
      </c>
      <c r="CFQ48">
        <v>1.643</v>
      </c>
      <c r="CFR48">
        <v>2.9420000000000002</v>
      </c>
      <c r="CFS48">
        <v>2.2440000000000002</v>
      </c>
      <c r="CFT48">
        <v>1.4</v>
      </c>
      <c r="CFU48">
        <v>1.6140000000000001</v>
      </c>
      <c r="CFV48">
        <v>12.632</v>
      </c>
      <c r="CFW48">
        <v>12.632</v>
      </c>
      <c r="CFX48">
        <v>34.631999999999998</v>
      </c>
      <c r="CFY48">
        <v>109.785</v>
      </c>
      <c r="CFZ48">
        <v>72.503</v>
      </c>
      <c r="CGA48">
        <v>14.006</v>
      </c>
      <c r="CGB48">
        <v>27.29</v>
      </c>
      <c r="CGC48">
        <v>27.29</v>
      </c>
      <c r="CGD48">
        <v>33.179000000000002</v>
      </c>
      <c r="CGE48">
        <v>33.179000000000002</v>
      </c>
      <c r="CGF48">
        <v>5.5730000000000004</v>
      </c>
      <c r="CGG48">
        <v>5.5730000000000004</v>
      </c>
      <c r="CGH48">
        <v>8.1920000000000002</v>
      </c>
      <c r="CGI48">
        <v>8.1920000000000002</v>
      </c>
      <c r="CGJ48">
        <v>8.3770000000000007</v>
      </c>
      <c r="CGK48">
        <v>108.04300000000001</v>
      </c>
      <c r="CGL48">
        <v>2.1339999999999999</v>
      </c>
      <c r="CGM48">
        <v>2.1339999999999999</v>
      </c>
      <c r="CGN48">
        <v>21.286000000000001</v>
      </c>
      <c r="CGO48">
        <v>21.286000000000001</v>
      </c>
      <c r="CGP48">
        <v>1.575</v>
      </c>
      <c r="CGQ48">
        <v>2.524</v>
      </c>
      <c r="CGR48">
        <v>3.3090000000000002</v>
      </c>
      <c r="CGS48">
        <v>1.849</v>
      </c>
      <c r="CGT48">
        <v>1.849</v>
      </c>
      <c r="CGU48">
        <v>3.3090000000000002</v>
      </c>
      <c r="CGV48">
        <v>2.524</v>
      </c>
      <c r="CGW48">
        <v>1.575</v>
      </c>
      <c r="CGX48">
        <v>1.8149999999999999</v>
      </c>
    </row>
    <row r="49" spans="1:2234" x14ac:dyDescent="0.25">
      <c r="A49" s="121" t="s">
        <v>253</v>
      </c>
      <c r="B49" s="118">
        <v>1.4999999999999999E-2</v>
      </c>
      <c r="C49" s="118">
        <v>1.6E-2</v>
      </c>
      <c r="D49" s="118">
        <v>3.7999999999999999E-2</v>
      </c>
      <c r="E49" s="118">
        <v>0.122</v>
      </c>
      <c r="F49" s="118">
        <v>8.1000000000000003E-2</v>
      </c>
      <c r="G49" s="118">
        <v>1.6E-2</v>
      </c>
      <c r="H49" s="118">
        <v>3.2000000000000001E-2</v>
      </c>
      <c r="I49" s="118">
        <v>3.2000000000000001E-2</v>
      </c>
      <c r="J49" s="118">
        <v>3.6999999999999998E-2</v>
      </c>
      <c r="K49" s="118">
        <v>3.6999999999999998E-2</v>
      </c>
      <c r="L49" s="118">
        <v>6.0000000000000001E-3</v>
      </c>
      <c r="M49" s="118">
        <v>7.0000000000000001E-3</v>
      </c>
      <c r="N49" s="118">
        <v>8.9999999999999993E-3</v>
      </c>
      <c r="O49" s="118">
        <v>8.9999999999999993E-3</v>
      </c>
      <c r="P49" s="118">
        <v>8.9999999999999993E-3</v>
      </c>
      <c r="Q49" s="118">
        <v>0.28999999999999998</v>
      </c>
      <c r="R49" s="118">
        <v>4.0000000000000001E-3</v>
      </c>
      <c r="S49" s="118">
        <v>3.0000000000000001E-3</v>
      </c>
      <c r="T49" s="118">
        <v>2.4E-2</v>
      </c>
      <c r="U49" s="118">
        <v>2.4E-2</v>
      </c>
      <c r="V49" s="118">
        <v>2E-3</v>
      </c>
      <c r="W49" s="118">
        <v>5.0000000000000001E-3</v>
      </c>
      <c r="X49" s="118">
        <v>5.0000000000000001E-3</v>
      </c>
      <c r="Y49" s="118">
        <v>2E-3</v>
      </c>
      <c r="Z49" s="118">
        <v>3.0000000000000001E-3</v>
      </c>
      <c r="AA49" s="118">
        <v>5.0000000000000001E-3</v>
      </c>
      <c r="AB49" s="118">
        <v>4.0000000000000001E-3</v>
      </c>
      <c r="AC49" s="118">
        <v>2E-3</v>
      </c>
      <c r="AD49" s="118">
        <v>3.0000000000000001E-3</v>
      </c>
      <c r="AE49" s="118">
        <v>3.1E-2</v>
      </c>
      <c r="AF49" s="118">
        <v>3.2000000000000001E-2</v>
      </c>
      <c r="AG49" s="118">
        <v>7.6999999999999999E-2</v>
      </c>
      <c r="AH49" s="118">
        <v>0.24399999999999999</v>
      </c>
      <c r="AI49" s="118">
        <v>0.161</v>
      </c>
      <c r="AJ49" s="118">
        <v>3.1E-2</v>
      </c>
      <c r="AK49" s="118">
        <v>6.4000000000000001E-2</v>
      </c>
      <c r="AL49" s="118">
        <v>6.5000000000000002E-2</v>
      </c>
      <c r="AM49" s="118">
        <v>7.3999999999999996E-2</v>
      </c>
      <c r="AN49" s="118">
        <v>7.3999999999999996E-2</v>
      </c>
      <c r="AO49" s="118">
        <v>1.2999999999999999E-2</v>
      </c>
      <c r="AP49" s="118">
        <v>1.2999999999999999E-2</v>
      </c>
      <c r="AQ49" s="118">
        <v>1.7999999999999999E-2</v>
      </c>
      <c r="AR49" s="118">
        <v>1.7999999999999999E-2</v>
      </c>
      <c r="AS49" s="118">
        <v>1.9E-2</v>
      </c>
      <c r="AT49" s="118">
        <v>0.58099999999999996</v>
      </c>
      <c r="AU49" s="118">
        <v>7.0000000000000001E-3</v>
      </c>
      <c r="AV49" s="118">
        <v>7.0000000000000001E-3</v>
      </c>
      <c r="AW49" s="118">
        <v>4.7E-2</v>
      </c>
      <c r="AX49" s="118">
        <v>4.7E-2</v>
      </c>
      <c r="AY49" s="118">
        <v>5.0000000000000001E-3</v>
      </c>
      <c r="AZ49" s="118">
        <v>8.9999999999999993E-3</v>
      </c>
      <c r="BA49" s="118">
        <v>0.01</v>
      </c>
      <c r="BB49" s="118">
        <v>5.0000000000000001E-3</v>
      </c>
      <c r="BC49" s="118">
        <v>5.0000000000000001E-3</v>
      </c>
      <c r="BD49" s="118">
        <v>1.0999999999999999E-2</v>
      </c>
      <c r="BE49" s="118">
        <v>8.9999999999999993E-3</v>
      </c>
      <c r="BF49" s="118">
        <v>5.0000000000000001E-3</v>
      </c>
      <c r="BG49" s="118">
        <v>5.0000000000000001E-3</v>
      </c>
      <c r="BH49" s="118">
        <v>4.5999999999999999E-2</v>
      </c>
      <c r="BI49" s="118">
        <v>4.7E-2</v>
      </c>
      <c r="BJ49" s="118">
        <v>0.115</v>
      </c>
      <c r="BK49" s="118">
        <v>0.36599999999999999</v>
      </c>
      <c r="BL49" s="118">
        <v>0.24199999999999999</v>
      </c>
      <c r="BM49" s="118">
        <v>4.7E-2</v>
      </c>
      <c r="BN49" s="118">
        <v>9.6000000000000002E-2</v>
      </c>
      <c r="BO49" s="118">
        <v>9.7000000000000003E-2</v>
      </c>
      <c r="BP49" s="118">
        <v>0.111</v>
      </c>
      <c r="BQ49" s="118">
        <v>0.111</v>
      </c>
      <c r="BR49" s="118">
        <v>1.9E-2</v>
      </c>
      <c r="BS49" s="118">
        <v>0.02</v>
      </c>
      <c r="BT49" s="118">
        <v>2.7E-2</v>
      </c>
      <c r="BU49" s="118">
        <v>2.7E-2</v>
      </c>
      <c r="BV49" s="118">
        <v>2.8000000000000001E-2</v>
      </c>
      <c r="BW49" s="118">
        <v>0.871</v>
      </c>
      <c r="BX49" s="118">
        <v>1.0999999999999999E-2</v>
      </c>
      <c r="BY49" s="118">
        <v>0.01</v>
      </c>
      <c r="BZ49" s="118">
        <v>7.0999999999999994E-2</v>
      </c>
      <c r="CA49" s="118">
        <v>7.0999999999999994E-2</v>
      </c>
      <c r="CB49" s="118">
        <v>7.0000000000000001E-3</v>
      </c>
      <c r="CC49" s="118">
        <v>1.4E-2</v>
      </c>
      <c r="CD49" s="118">
        <v>1.6E-2</v>
      </c>
      <c r="CE49" s="118">
        <v>7.0000000000000001E-3</v>
      </c>
      <c r="CF49" s="118">
        <v>8.0000000000000002E-3</v>
      </c>
      <c r="CG49" s="118">
        <v>1.6E-2</v>
      </c>
      <c r="CH49" s="118">
        <v>1.2999999999999999E-2</v>
      </c>
      <c r="CI49" s="118">
        <v>7.0000000000000001E-3</v>
      </c>
      <c r="CJ49" s="118">
        <v>8.0000000000000002E-3</v>
      </c>
      <c r="CK49" s="118">
        <v>6.2E-2</v>
      </c>
      <c r="CL49" s="118">
        <v>6.3E-2</v>
      </c>
      <c r="CM49" s="118">
        <v>0.154</v>
      </c>
      <c r="CN49" s="118">
        <v>0.48799999999999999</v>
      </c>
      <c r="CO49" s="118">
        <v>0.32200000000000001</v>
      </c>
      <c r="CP49" s="118">
        <v>6.2E-2</v>
      </c>
      <c r="CQ49" s="118">
        <v>0.128</v>
      </c>
      <c r="CR49" s="118">
        <v>0.129</v>
      </c>
      <c r="CS49" s="118">
        <v>0.14699999999999999</v>
      </c>
      <c r="CT49" s="118">
        <v>0.14699999999999999</v>
      </c>
      <c r="CU49" s="118">
        <v>2.5999999999999999E-2</v>
      </c>
      <c r="CV49" s="118">
        <v>2.5999999999999999E-2</v>
      </c>
      <c r="CW49" s="118">
        <v>3.5999999999999997E-2</v>
      </c>
      <c r="CX49" s="118">
        <v>3.5999999999999997E-2</v>
      </c>
      <c r="CY49" s="118">
        <v>3.6999999999999998E-2</v>
      </c>
      <c r="CZ49" s="118">
        <v>1.161</v>
      </c>
      <c r="DA49" s="118">
        <v>1.4E-2</v>
      </c>
      <c r="DB49" s="118">
        <v>1.4E-2</v>
      </c>
      <c r="DC49" s="118">
        <v>9.5000000000000001E-2</v>
      </c>
      <c r="DD49" s="118">
        <v>9.5000000000000001E-2</v>
      </c>
      <c r="DE49" s="118">
        <v>8.9999999999999993E-3</v>
      </c>
      <c r="DF49" s="118">
        <v>1.7999999999999999E-2</v>
      </c>
      <c r="DG49" s="118">
        <v>2.1000000000000001E-2</v>
      </c>
      <c r="DH49" s="118">
        <v>0.01</v>
      </c>
      <c r="DI49" s="118">
        <v>0.01</v>
      </c>
      <c r="DJ49" s="118">
        <v>2.1999999999999999E-2</v>
      </c>
      <c r="DK49" s="118">
        <v>1.7999999999999999E-2</v>
      </c>
      <c r="DL49" s="118">
        <v>8.9999999999999993E-3</v>
      </c>
      <c r="DM49" s="118">
        <v>1.0999999999999999E-2</v>
      </c>
      <c r="DN49" s="118">
        <v>7.6999999999999999E-2</v>
      </c>
      <c r="DO49" s="118">
        <v>7.9000000000000001E-2</v>
      </c>
      <c r="DP49" s="118">
        <v>0.192</v>
      </c>
      <c r="DQ49" s="118">
        <v>0.61</v>
      </c>
      <c r="DR49" s="118">
        <v>0.40300000000000002</v>
      </c>
      <c r="DS49" s="118">
        <v>7.8E-2</v>
      </c>
      <c r="DT49" s="118">
        <v>0.16</v>
      </c>
      <c r="DU49" s="118">
        <v>0.16200000000000001</v>
      </c>
      <c r="DV49" s="118">
        <v>0.184</v>
      </c>
      <c r="DW49" s="118">
        <v>0.184</v>
      </c>
      <c r="DX49" s="118">
        <v>3.2000000000000001E-2</v>
      </c>
      <c r="DY49" s="118">
        <v>3.3000000000000002E-2</v>
      </c>
      <c r="DZ49" s="118">
        <v>4.5999999999999999E-2</v>
      </c>
      <c r="EA49" s="118">
        <v>4.5999999999999999E-2</v>
      </c>
      <c r="EB49" s="118">
        <v>4.7E-2</v>
      </c>
      <c r="EC49" s="118">
        <v>1.452</v>
      </c>
      <c r="ED49" s="118">
        <v>1.7999999999999999E-2</v>
      </c>
      <c r="EE49" s="118">
        <v>1.7000000000000001E-2</v>
      </c>
      <c r="EF49" s="118">
        <v>0.11799999999999999</v>
      </c>
      <c r="EG49" s="118">
        <v>0.11799999999999999</v>
      </c>
      <c r="EH49" s="118">
        <v>1.2E-2</v>
      </c>
      <c r="EI49" s="118">
        <v>2.3E-2</v>
      </c>
      <c r="EJ49" s="118">
        <v>2.5999999999999999E-2</v>
      </c>
      <c r="EK49" s="118">
        <v>1.2E-2</v>
      </c>
      <c r="EL49" s="118">
        <v>1.2999999999999999E-2</v>
      </c>
      <c r="EM49" s="118">
        <v>2.7E-2</v>
      </c>
      <c r="EN49" s="118">
        <v>2.1999999999999999E-2</v>
      </c>
      <c r="EO49" s="118">
        <v>1.0999999999999999E-2</v>
      </c>
      <c r="EP49" s="118">
        <v>1.2999999999999999E-2</v>
      </c>
      <c r="EQ49" s="118">
        <v>9.2999999999999999E-2</v>
      </c>
      <c r="ER49" s="118">
        <v>9.5000000000000001E-2</v>
      </c>
      <c r="ES49" s="118">
        <v>0.23100000000000001</v>
      </c>
      <c r="ET49" s="118">
        <v>0.73199999999999998</v>
      </c>
      <c r="EU49" s="118">
        <v>0.48299999999999998</v>
      </c>
      <c r="EV49" s="118">
        <v>9.2999999999999999E-2</v>
      </c>
      <c r="EW49" s="118">
        <v>0.191</v>
      </c>
      <c r="EX49" s="118">
        <v>0.19400000000000001</v>
      </c>
      <c r="EY49" s="118">
        <v>0.221</v>
      </c>
      <c r="EZ49" s="118">
        <v>0.221</v>
      </c>
      <c r="FA49" s="118">
        <v>3.9E-2</v>
      </c>
      <c r="FB49" s="118">
        <v>3.9E-2</v>
      </c>
      <c r="FC49" s="118">
        <v>5.5E-2</v>
      </c>
      <c r="FD49" s="118">
        <v>5.5E-2</v>
      </c>
      <c r="FE49" s="118">
        <v>5.6000000000000001E-2</v>
      </c>
      <c r="FF49" s="118">
        <v>1.742</v>
      </c>
      <c r="FG49" s="118">
        <v>2.1000000000000001E-2</v>
      </c>
      <c r="FH49" s="118">
        <v>2.1000000000000001E-2</v>
      </c>
      <c r="FI49" s="118">
        <v>0.14199999999999999</v>
      </c>
      <c r="FJ49" s="118">
        <v>0.14199999999999999</v>
      </c>
      <c r="FK49" s="118">
        <v>1.4E-2</v>
      </c>
      <c r="FL49" s="118">
        <v>2.8000000000000001E-2</v>
      </c>
      <c r="FM49" s="118">
        <v>3.1E-2</v>
      </c>
      <c r="FN49" s="118">
        <v>1.4999999999999999E-2</v>
      </c>
      <c r="FO49" s="118">
        <v>1.4999999999999999E-2</v>
      </c>
      <c r="FP49" s="118">
        <v>3.2000000000000001E-2</v>
      </c>
      <c r="FQ49" s="118">
        <v>2.7E-2</v>
      </c>
      <c r="FR49" s="118">
        <v>1.4E-2</v>
      </c>
      <c r="FS49" s="118">
        <v>1.6E-2</v>
      </c>
      <c r="FT49" s="118">
        <v>0.108</v>
      </c>
      <c r="FU49" s="118">
        <v>0.111</v>
      </c>
      <c r="FV49" s="118">
        <v>0.26900000000000002</v>
      </c>
      <c r="FW49" s="118">
        <v>0.85399999999999998</v>
      </c>
      <c r="FX49" s="118">
        <v>0.56399999999999995</v>
      </c>
      <c r="FY49" s="118">
        <v>0.109</v>
      </c>
      <c r="FZ49" s="118">
        <v>0.223</v>
      </c>
      <c r="GA49" s="118">
        <v>0.22700000000000001</v>
      </c>
      <c r="GB49" s="118">
        <v>0.25800000000000001</v>
      </c>
      <c r="GC49" s="118">
        <v>0.25800000000000001</v>
      </c>
      <c r="GD49" s="118">
        <v>4.4999999999999998E-2</v>
      </c>
      <c r="GE49" s="118">
        <v>4.5999999999999999E-2</v>
      </c>
      <c r="GF49" s="118">
        <v>6.4000000000000001E-2</v>
      </c>
      <c r="GG49" s="118">
        <v>6.4000000000000001E-2</v>
      </c>
      <c r="GH49" s="118">
        <v>6.5000000000000002E-2</v>
      </c>
      <c r="GI49" s="118">
        <v>2.032</v>
      </c>
      <c r="GJ49" s="118">
        <v>2.5000000000000001E-2</v>
      </c>
      <c r="GK49" s="118">
        <v>2.4E-2</v>
      </c>
      <c r="GL49" s="118">
        <v>0.16600000000000001</v>
      </c>
      <c r="GM49" s="118">
        <v>0.16600000000000001</v>
      </c>
      <c r="GN49" s="118">
        <v>1.6E-2</v>
      </c>
      <c r="GO49" s="118">
        <v>3.2000000000000001E-2</v>
      </c>
      <c r="GP49" s="118">
        <v>3.5999999999999997E-2</v>
      </c>
      <c r="GQ49" s="118">
        <v>1.7000000000000001E-2</v>
      </c>
      <c r="GR49" s="118">
        <v>1.7999999999999999E-2</v>
      </c>
      <c r="GS49" s="118">
        <v>3.7999999999999999E-2</v>
      </c>
      <c r="GT49" s="118">
        <v>3.1E-2</v>
      </c>
      <c r="GU49" s="118">
        <v>1.6E-2</v>
      </c>
      <c r="GV49" s="118">
        <v>1.9E-2</v>
      </c>
      <c r="GW49" s="118">
        <v>0.124</v>
      </c>
      <c r="GX49" s="118">
        <v>0.126</v>
      </c>
      <c r="GY49" s="118">
        <v>0.308</v>
      </c>
      <c r="GZ49" s="118">
        <v>0.97599999999999998</v>
      </c>
      <c r="HA49" s="118">
        <v>0.64400000000000002</v>
      </c>
      <c r="HB49" s="118">
        <v>0.125</v>
      </c>
      <c r="HC49" s="118">
        <v>0.255</v>
      </c>
      <c r="HD49" s="118">
        <v>0.25900000000000001</v>
      </c>
      <c r="HE49" s="118">
        <v>0.29499999999999998</v>
      </c>
      <c r="HF49" s="118">
        <v>0.29499999999999998</v>
      </c>
      <c r="HG49" s="118">
        <v>5.1999999999999998E-2</v>
      </c>
      <c r="HH49" s="118">
        <v>5.1999999999999998E-2</v>
      </c>
      <c r="HI49" s="118">
        <v>7.2999999999999995E-2</v>
      </c>
      <c r="HJ49" s="118">
        <v>7.2999999999999995E-2</v>
      </c>
      <c r="HK49" s="118">
        <v>7.3999999999999996E-2</v>
      </c>
      <c r="HL49" s="118">
        <v>2.323</v>
      </c>
      <c r="HM49" s="118">
        <v>2.8000000000000001E-2</v>
      </c>
      <c r="HN49" s="118">
        <v>2.7E-2</v>
      </c>
      <c r="HO49" s="118">
        <v>0.189</v>
      </c>
      <c r="HP49" s="118">
        <v>0.189</v>
      </c>
      <c r="HQ49" s="118">
        <v>1.9E-2</v>
      </c>
      <c r="HR49" s="118">
        <v>3.6999999999999998E-2</v>
      </c>
      <c r="HS49" s="118">
        <v>4.1000000000000002E-2</v>
      </c>
      <c r="HT49" s="118">
        <v>0.02</v>
      </c>
      <c r="HU49" s="118">
        <v>0.02</v>
      </c>
      <c r="HV49" s="118">
        <v>4.2999999999999997E-2</v>
      </c>
      <c r="HW49" s="118">
        <v>3.5000000000000003E-2</v>
      </c>
      <c r="HX49" s="118">
        <v>1.7999999999999999E-2</v>
      </c>
      <c r="HY49" s="118">
        <v>2.1000000000000001E-2</v>
      </c>
      <c r="HZ49" s="118">
        <v>0.13900000000000001</v>
      </c>
      <c r="IA49" s="118">
        <v>0.14199999999999999</v>
      </c>
      <c r="IB49" s="118">
        <v>0.34599999999999997</v>
      </c>
      <c r="IC49" s="118">
        <v>1.0980000000000001</v>
      </c>
      <c r="ID49" s="118">
        <v>0.72499999999999998</v>
      </c>
      <c r="IE49" s="118">
        <v>0.14000000000000001</v>
      </c>
      <c r="IF49" s="118">
        <v>0.28699999999999998</v>
      </c>
      <c r="IG49" s="118">
        <v>0.29099999999999998</v>
      </c>
      <c r="IH49" s="118">
        <v>0.33200000000000002</v>
      </c>
      <c r="II49" s="118">
        <v>0.33200000000000002</v>
      </c>
      <c r="IJ49" s="118">
        <v>5.8000000000000003E-2</v>
      </c>
      <c r="IK49" s="118">
        <v>5.8999999999999997E-2</v>
      </c>
      <c r="IL49" s="118">
        <v>8.2000000000000003E-2</v>
      </c>
      <c r="IM49" s="118">
        <v>8.2000000000000003E-2</v>
      </c>
      <c r="IN49" s="118">
        <v>8.4000000000000005E-2</v>
      </c>
      <c r="IO49" s="118">
        <v>2.613</v>
      </c>
      <c r="IP49" s="118">
        <v>3.2000000000000001E-2</v>
      </c>
      <c r="IQ49" s="118">
        <v>3.1E-2</v>
      </c>
      <c r="IR49" s="118">
        <v>0.21299999999999999</v>
      </c>
      <c r="IS49" s="118">
        <v>0.21299999999999999</v>
      </c>
      <c r="IT49" s="118">
        <v>2.1000000000000001E-2</v>
      </c>
      <c r="IU49" s="118">
        <v>4.1000000000000002E-2</v>
      </c>
      <c r="IV49" s="118">
        <v>4.7E-2</v>
      </c>
      <c r="IW49" s="118">
        <v>2.1999999999999999E-2</v>
      </c>
      <c r="IX49" s="118">
        <v>2.3E-2</v>
      </c>
      <c r="IY49" s="118">
        <v>4.9000000000000002E-2</v>
      </c>
      <c r="IZ49" s="118">
        <v>0.04</v>
      </c>
      <c r="JA49" s="118">
        <v>0.02</v>
      </c>
      <c r="JB49" s="118">
        <v>2.4E-2</v>
      </c>
      <c r="JC49" s="118">
        <v>0.155</v>
      </c>
      <c r="JD49" s="118">
        <v>0.158</v>
      </c>
      <c r="JE49" s="118">
        <v>0.38500000000000001</v>
      </c>
      <c r="JF49" s="118">
        <v>1.22</v>
      </c>
      <c r="JG49" s="118">
        <v>0.80600000000000005</v>
      </c>
      <c r="JH49" s="118">
        <v>0.156</v>
      </c>
      <c r="JI49" s="118">
        <v>0.31900000000000001</v>
      </c>
      <c r="JJ49" s="118">
        <v>0.32400000000000001</v>
      </c>
      <c r="JK49" s="118">
        <v>0.36899999999999999</v>
      </c>
      <c r="JL49" s="118">
        <v>0.36899999999999999</v>
      </c>
      <c r="JM49" s="118">
        <v>6.5000000000000002E-2</v>
      </c>
      <c r="JN49" s="118">
        <v>6.5000000000000002E-2</v>
      </c>
      <c r="JO49" s="118">
        <v>9.0999999999999998E-2</v>
      </c>
      <c r="JP49" s="118">
        <v>9.0999999999999998E-2</v>
      </c>
      <c r="JQ49" s="118">
        <v>9.2999999999999999E-2</v>
      </c>
      <c r="JR49" s="118">
        <v>2.903</v>
      </c>
      <c r="JS49" s="118">
        <v>3.5000000000000003E-2</v>
      </c>
      <c r="JT49" s="118">
        <v>3.4000000000000002E-2</v>
      </c>
      <c r="JU49" s="118">
        <v>0.23699999999999999</v>
      </c>
      <c r="JV49" s="118">
        <v>0.23699999999999999</v>
      </c>
      <c r="JW49" s="118">
        <v>2.3E-2</v>
      </c>
      <c r="JX49" s="118">
        <v>4.5999999999999999E-2</v>
      </c>
      <c r="JY49" s="118">
        <v>5.1999999999999998E-2</v>
      </c>
      <c r="JZ49" s="118">
        <v>2.4E-2</v>
      </c>
      <c r="KA49" s="118">
        <v>2.5000000000000001E-2</v>
      </c>
      <c r="KB49" s="118">
        <v>5.3999999999999999E-2</v>
      </c>
      <c r="KC49" s="118">
        <v>4.3999999999999997E-2</v>
      </c>
      <c r="KD49" s="118">
        <v>2.3E-2</v>
      </c>
      <c r="KE49" s="118">
        <v>2.7E-2</v>
      </c>
      <c r="KF49" s="118">
        <v>0.17</v>
      </c>
      <c r="KG49" s="118">
        <v>0.17399999999999999</v>
      </c>
      <c r="KH49" s="118">
        <v>0.42299999999999999</v>
      </c>
      <c r="KI49" s="118">
        <v>1.3420000000000001</v>
      </c>
      <c r="KJ49" s="118">
        <v>0.88600000000000001</v>
      </c>
      <c r="KK49" s="118">
        <v>0.17100000000000001</v>
      </c>
      <c r="KL49" s="118">
        <v>0.35099999999999998</v>
      </c>
      <c r="KM49" s="118">
        <v>0.35599999999999998</v>
      </c>
      <c r="KN49" s="118">
        <v>0.40600000000000003</v>
      </c>
      <c r="KO49" s="118">
        <v>0.40600000000000003</v>
      </c>
      <c r="KP49" s="118">
        <v>7.0999999999999994E-2</v>
      </c>
      <c r="KQ49" s="118">
        <v>7.1999999999999995E-2</v>
      </c>
      <c r="KR49" s="118">
        <v>0.1</v>
      </c>
      <c r="KS49" s="118">
        <v>0.1</v>
      </c>
      <c r="KT49" s="118">
        <v>0.10199999999999999</v>
      </c>
      <c r="KU49" s="118">
        <v>3.194</v>
      </c>
      <c r="KV49" s="118">
        <v>3.9E-2</v>
      </c>
      <c r="KW49" s="118">
        <v>3.7999999999999999E-2</v>
      </c>
      <c r="KX49" s="118">
        <v>0.26</v>
      </c>
      <c r="KY49" s="118">
        <v>0.26</v>
      </c>
      <c r="KZ49" s="118">
        <v>2.5000000000000001E-2</v>
      </c>
      <c r="LA49" s="118">
        <v>5.0999999999999997E-2</v>
      </c>
      <c r="LB49" s="118">
        <v>5.7000000000000002E-2</v>
      </c>
      <c r="LC49" s="118">
        <v>2.7E-2</v>
      </c>
      <c r="LD49" s="118">
        <v>2.8000000000000001E-2</v>
      </c>
      <c r="LE49" s="118">
        <v>5.8999999999999997E-2</v>
      </c>
      <c r="LF49" s="118">
        <v>4.9000000000000002E-2</v>
      </c>
      <c r="LG49" s="118">
        <v>2.5000000000000001E-2</v>
      </c>
      <c r="LH49" s="118">
        <v>2.9000000000000001E-2</v>
      </c>
      <c r="LI49" s="118">
        <v>0.185</v>
      </c>
      <c r="LJ49" s="118">
        <v>0.189</v>
      </c>
      <c r="LK49" s="118">
        <v>0.46200000000000002</v>
      </c>
      <c r="LL49" s="118">
        <v>1.464</v>
      </c>
      <c r="LM49" s="118">
        <v>0.96699999999999997</v>
      </c>
      <c r="LN49" s="118">
        <v>0.187</v>
      </c>
      <c r="LO49" s="118">
        <v>0.38300000000000001</v>
      </c>
      <c r="LP49" s="118">
        <v>0.38800000000000001</v>
      </c>
      <c r="LQ49" s="118">
        <v>0.442</v>
      </c>
      <c r="LR49" s="118">
        <v>0.442</v>
      </c>
      <c r="LS49" s="118">
        <v>7.6999999999999999E-2</v>
      </c>
      <c r="LT49" s="118">
        <v>7.8E-2</v>
      </c>
      <c r="LU49" s="118">
        <v>0.109</v>
      </c>
      <c r="LV49" s="118">
        <v>0.109</v>
      </c>
      <c r="LW49" s="118">
        <v>0.112</v>
      </c>
      <c r="LX49" s="118">
        <v>3.484</v>
      </c>
      <c r="LY49" s="118">
        <v>4.2999999999999997E-2</v>
      </c>
      <c r="LZ49" s="118">
        <v>4.1000000000000002E-2</v>
      </c>
      <c r="MA49" s="118">
        <v>0.28399999999999997</v>
      </c>
      <c r="MB49" s="118">
        <v>0.28399999999999997</v>
      </c>
      <c r="MC49" s="118">
        <v>2.8000000000000001E-2</v>
      </c>
      <c r="MD49" s="118">
        <v>5.5E-2</v>
      </c>
      <c r="ME49" s="118">
        <v>6.2E-2</v>
      </c>
      <c r="MF49" s="118">
        <v>2.9000000000000001E-2</v>
      </c>
      <c r="MG49" s="118">
        <v>0.03</v>
      </c>
      <c r="MH49" s="118">
        <v>6.5000000000000002E-2</v>
      </c>
      <c r="MI49" s="118">
        <v>5.2999999999999999E-2</v>
      </c>
      <c r="MJ49" s="118">
        <v>2.7E-2</v>
      </c>
      <c r="MK49" s="118">
        <v>3.2000000000000001E-2</v>
      </c>
      <c r="ML49" s="118">
        <v>0.20100000000000001</v>
      </c>
      <c r="MM49" s="118">
        <v>0.20499999999999999</v>
      </c>
      <c r="MN49" s="118">
        <v>0.5</v>
      </c>
      <c r="MO49" s="118">
        <v>1.5860000000000001</v>
      </c>
      <c r="MP49" s="118">
        <v>1.0469999999999999</v>
      </c>
      <c r="MQ49" s="118">
        <v>0.20200000000000001</v>
      </c>
      <c r="MR49" s="118">
        <v>0.41499999999999998</v>
      </c>
      <c r="MS49" s="118">
        <v>0.42099999999999999</v>
      </c>
      <c r="MT49" s="118">
        <v>0.47899999999999998</v>
      </c>
      <c r="MU49" s="118">
        <v>0.47899999999999998</v>
      </c>
      <c r="MV49" s="118">
        <v>8.4000000000000005E-2</v>
      </c>
      <c r="MW49" s="118">
        <v>8.5000000000000006E-2</v>
      </c>
      <c r="MX49" s="118">
        <v>0.11799999999999999</v>
      </c>
      <c r="MY49" s="118">
        <v>0.11799999999999999</v>
      </c>
      <c r="MZ49" s="118">
        <v>0.121</v>
      </c>
      <c r="NA49" s="118">
        <v>3.774</v>
      </c>
      <c r="NB49" s="118">
        <v>4.5999999999999999E-2</v>
      </c>
      <c r="NC49" s="118">
        <v>4.4999999999999998E-2</v>
      </c>
      <c r="ND49" s="118">
        <v>0.307</v>
      </c>
      <c r="NE49" s="118">
        <v>0.307</v>
      </c>
      <c r="NF49" s="118">
        <v>0.03</v>
      </c>
      <c r="NG49" s="118">
        <v>0.06</v>
      </c>
      <c r="NH49" s="118">
        <v>6.7000000000000004E-2</v>
      </c>
      <c r="NI49" s="118">
        <v>3.2000000000000001E-2</v>
      </c>
      <c r="NJ49" s="118">
        <v>3.3000000000000002E-2</v>
      </c>
      <c r="NK49" s="118">
        <v>7.0000000000000007E-2</v>
      </c>
      <c r="NL49" s="118">
        <v>5.8000000000000003E-2</v>
      </c>
      <c r="NM49" s="118">
        <v>2.9000000000000001E-2</v>
      </c>
      <c r="NN49" s="118">
        <v>3.4000000000000002E-2</v>
      </c>
      <c r="NO49" s="118">
        <v>0.216</v>
      </c>
      <c r="NP49" s="118">
        <v>0.221</v>
      </c>
      <c r="NQ49" s="118">
        <v>0.53900000000000003</v>
      </c>
      <c r="NR49" s="118">
        <v>1.708</v>
      </c>
      <c r="NS49" s="118">
        <v>1.1279999999999999</v>
      </c>
      <c r="NT49" s="118">
        <v>0.218</v>
      </c>
      <c r="NU49" s="118">
        <v>0.44700000000000001</v>
      </c>
      <c r="NV49" s="118">
        <v>0.45300000000000001</v>
      </c>
      <c r="NW49" s="118">
        <v>0.51600000000000001</v>
      </c>
      <c r="NX49" s="118">
        <v>0.51600000000000001</v>
      </c>
      <c r="NY49" s="118">
        <v>0.09</v>
      </c>
      <c r="NZ49" s="118">
        <v>9.0999999999999998E-2</v>
      </c>
      <c r="OA49" s="118">
        <v>0.127</v>
      </c>
      <c r="OB49" s="118">
        <v>0.127</v>
      </c>
      <c r="OC49" s="118">
        <v>0.13</v>
      </c>
      <c r="OD49" s="118">
        <v>4.0650000000000004</v>
      </c>
      <c r="OE49" s="118">
        <v>0.05</v>
      </c>
      <c r="OF49" s="118">
        <v>4.8000000000000001E-2</v>
      </c>
      <c r="OG49" s="118">
        <v>0.33100000000000002</v>
      </c>
      <c r="OH49" s="118">
        <v>0.33100000000000002</v>
      </c>
      <c r="OI49" s="118">
        <v>3.2000000000000001E-2</v>
      </c>
      <c r="OJ49" s="118">
        <v>6.4000000000000001E-2</v>
      </c>
      <c r="OK49" s="118">
        <v>7.1999999999999995E-2</v>
      </c>
      <c r="OL49" s="118">
        <v>3.4000000000000002E-2</v>
      </c>
      <c r="OM49" s="118">
        <v>3.5000000000000003E-2</v>
      </c>
      <c r="ON49" s="118">
        <v>7.5999999999999998E-2</v>
      </c>
      <c r="OO49" s="118">
        <v>6.2E-2</v>
      </c>
      <c r="OP49" s="118">
        <v>3.2000000000000001E-2</v>
      </c>
      <c r="OQ49" s="118">
        <v>3.6999999999999998E-2</v>
      </c>
      <c r="OR49" s="118">
        <v>0.23200000000000001</v>
      </c>
      <c r="OS49" s="118">
        <v>0.23699999999999999</v>
      </c>
      <c r="OT49" s="118">
        <v>0.57699999999999996</v>
      </c>
      <c r="OU49" s="118">
        <v>1.83</v>
      </c>
      <c r="OV49" s="118">
        <v>1.208</v>
      </c>
      <c r="OW49" s="118">
        <v>0.23300000000000001</v>
      </c>
      <c r="OX49" s="118">
        <v>0.47899999999999998</v>
      </c>
      <c r="OY49" s="118">
        <v>0.48499999999999999</v>
      </c>
      <c r="OZ49" s="118">
        <v>0.55300000000000005</v>
      </c>
      <c r="PA49" s="118">
        <v>0.55300000000000005</v>
      </c>
      <c r="PB49" s="118">
        <v>9.7000000000000003E-2</v>
      </c>
      <c r="PC49" s="118">
        <v>9.8000000000000004E-2</v>
      </c>
      <c r="PD49" s="118">
        <v>0.13700000000000001</v>
      </c>
      <c r="PE49" s="118">
        <v>0.13700000000000001</v>
      </c>
      <c r="PF49" s="118">
        <v>0.14000000000000001</v>
      </c>
      <c r="PG49" s="118">
        <v>4.3550000000000004</v>
      </c>
      <c r="PH49" s="118">
        <v>5.2999999999999999E-2</v>
      </c>
      <c r="PI49" s="118">
        <v>5.1999999999999998E-2</v>
      </c>
      <c r="PJ49" s="118">
        <v>0.35499999999999998</v>
      </c>
      <c r="PK49" s="118">
        <v>0.35499999999999998</v>
      </c>
      <c r="PL49" s="118">
        <v>3.5000000000000003E-2</v>
      </c>
      <c r="PM49" s="118">
        <v>6.9000000000000006E-2</v>
      </c>
      <c r="PN49" s="118">
        <v>7.8E-2</v>
      </c>
      <c r="PO49" s="118">
        <v>3.6999999999999998E-2</v>
      </c>
      <c r="PP49" s="118">
        <v>3.7999999999999999E-2</v>
      </c>
      <c r="PQ49" s="118">
        <v>8.1000000000000003E-2</v>
      </c>
      <c r="PR49" s="118">
        <v>6.6000000000000003E-2</v>
      </c>
      <c r="PS49" s="118">
        <v>3.4000000000000002E-2</v>
      </c>
      <c r="PT49" s="118">
        <v>0.04</v>
      </c>
      <c r="PU49" s="118">
        <v>0.247</v>
      </c>
      <c r="PV49" s="118">
        <v>0.253</v>
      </c>
      <c r="PW49" s="118">
        <v>0.61599999999999999</v>
      </c>
      <c r="PX49" s="118">
        <v>1.952</v>
      </c>
      <c r="PY49" s="118">
        <v>1.2889999999999999</v>
      </c>
      <c r="PZ49" s="118">
        <v>0.249</v>
      </c>
      <c r="QA49" s="118">
        <v>0.51100000000000001</v>
      </c>
      <c r="QB49" s="118">
        <v>0.51800000000000002</v>
      </c>
      <c r="QC49" s="118">
        <v>0.59</v>
      </c>
      <c r="QD49" s="118">
        <v>0.59</v>
      </c>
      <c r="QE49" s="118">
        <v>0.10299999999999999</v>
      </c>
      <c r="QF49" s="118">
        <v>0.104</v>
      </c>
      <c r="QG49" s="118">
        <v>0.14599999999999999</v>
      </c>
      <c r="QH49" s="118">
        <v>0.14599999999999999</v>
      </c>
      <c r="QI49" s="118">
        <v>0.14899999999999999</v>
      </c>
      <c r="QJ49" s="118">
        <v>4.6449999999999996</v>
      </c>
      <c r="QK49" s="118">
        <v>5.7000000000000002E-2</v>
      </c>
      <c r="QL49" s="118">
        <v>5.5E-2</v>
      </c>
      <c r="QM49" s="118">
        <v>0.378</v>
      </c>
      <c r="QN49" s="118">
        <v>0.378</v>
      </c>
      <c r="QO49" s="118">
        <v>3.6999999999999998E-2</v>
      </c>
      <c r="QP49" s="118">
        <v>7.3999999999999996E-2</v>
      </c>
      <c r="QQ49" s="118">
        <v>8.3000000000000004E-2</v>
      </c>
      <c r="QR49" s="118">
        <v>3.9E-2</v>
      </c>
      <c r="QS49" s="118">
        <v>0.04</v>
      </c>
      <c r="QT49" s="118">
        <v>8.5999999999999993E-2</v>
      </c>
      <c r="QU49" s="118">
        <v>7.0999999999999994E-2</v>
      </c>
      <c r="QV49" s="118">
        <v>3.5999999999999997E-2</v>
      </c>
      <c r="QW49" s="118">
        <v>4.2000000000000003E-2</v>
      </c>
      <c r="QX49" s="118">
        <v>0.26300000000000001</v>
      </c>
      <c r="QY49" s="118">
        <v>0.26800000000000002</v>
      </c>
      <c r="QZ49" s="118">
        <v>0.65400000000000003</v>
      </c>
      <c r="RA49" s="118">
        <v>2.0739999999999998</v>
      </c>
      <c r="RB49" s="118">
        <v>1.369</v>
      </c>
      <c r="RC49" s="118">
        <v>0.26500000000000001</v>
      </c>
      <c r="RD49" s="118">
        <v>0.54200000000000004</v>
      </c>
      <c r="RE49" s="118">
        <v>0.55000000000000004</v>
      </c>
      <c r="RF49" s="118">
        <v>0.627</v>
      </c>
      <c r="RG49" s="118">
        <v>0.627</v>
      </c>
      <c r="RH49" s="118">
        <v>0.11</v>
      </c>
      <c r="RI49" s="118">
        <v>0.111</v>
      </c>
      <c r="RJ49" s="118">
        <v>0.155</v>
      </c>
      <c r="RK49" s="118">
        <v>0.155</v>
      </c>
      <c r="RL49" s="118">
        <v>0.158</v>
      </c>
      <c r="RM49" s="118">
        <v>4.9359999999999999</v>
      </c>
      <c r="RN49" s="118">
        <v>0.06</v>
      </c>
      <c r="RO49" s="118">
        <v>5.8000000000000003E-2</v>
      </c>
      <c r="RP49" s="118">
        <v>0.40200000000000002</v>
      </c>
      <c r="RQ49" s="118">
        <v>0.40200000000000002</v>
      </c>
      <c r="RR49" s="118">
        <v>3.9E-2</v>
      </c>
      <c r="RS49" s="118">
        <v>7.8E-2</v>
      </c>
      <c r="RT49" s="118">
        <v>8.7999999999999995E-2</v>
      </c>
      <c r="RU49" s="118">
        <v>4.2000000000000003E-2</v>
      </c>
      <c r="RV49" s="118">
        <v>4.2999999999999997E-2</v>
      </c>
      <c r="RW49" s="118">
        <v>9.1999999999999998E-2</v>
      </c>
      <c r="RX49" s="118">
        <v>7.4999999999999997E-2</v>
      </c>
      <c r="RY49" s="118">
        <v>3.9E-2</v>
      </c>
      <c r="RZ49" s="118">
        <v>4.4999999999999998E-2</v>
      </c>
      <c r="SA49" s="118">
        <v>0.27800000000000002</v>
      </c>
      <c r="SB49" s="118">
        <v>0.28399999999999997</v>
      </c>
      <c r="SC49" s="118">
        <v>0.69299999999999995</v>
      </c>
      <c r="SD49" s="118">
        <v>2.1960000000000002</v>
      </c>
      <c r="SE49" s="118">
        <v>1.45</v>
      </c>
      <c r="SF49" s="118">
        <v>0.28000000000000003</v>
      </c>
      <c r="SG49" s="118">
        <v>0.57399999999999995</v>
      </c>
      <c r="SH49" s="118">
        <v>0.58199999999999996</v>
      </c>
      <c r="SI49" s="118">
        <v>0.66400000000000003</v>
      </c>
      <c r="SJ49" s="118">
        <v>0.66400000000000003</v>
      </c>
      <c r="SK49" s="118">
        <v>0.11600000000000001</v>
      </c>
      <c r="SL49" s="118">
        <v>0.11700000000000001</v>
      </c>
      <c r="SM49" s="118">
        <v>0.16400000000000001</v>
      </c>
      <c r="SN49" s="118">
        <v>0.16400000000000001</v>
      </c>
      <c r="SO49" s="118">
        <v>0.16800000000000001</v>
      </c>
      <c r="SP49" s="118">
        <v>5.226</v>
      </c>
      <c r="SQ49" s="118">
        <v>6.4000000000000001E-2</v>
      </c>
      <c r="SR49" s="118">
        <v>6.2E-2</v>
      </c>
      <c r="SS49" s="118">
        <v>0.42599999999999999</v>
      </c>
      <c r="ST49" s="118">
        <v>0.42599999999999999</v>
      </c>
      <c r="SU49" s="118">
        <v>4.2000000000000003E-2</v>
      </c>
      <c r="SV49" s="118">
        <v>8.3000000000000004E-2</v>
      </c>
      <c r="SW49" s="118">
        <v>9.2999999999999999E-2</v>
      </c>
      <c r="SX49" s="118">
        <v>4.3999999999999997E-2</v>
      </c>
      <c r="SY49" s="118">
        <v>4.4999999999999998E-2</v>
      </c>
      <c r="SZ49" s="118">
        <v>9.7000000000000003E-2</v>
      </c>
      <c r="TA49" s="118">
        <v>0.08</v>
      </c>
      <c r="TB49" s="118">
        <v>4.1000000000000002E-2</v>
      </c>
      <c r="TC49" s="118">
        <v>4.8000000000000001E-2</v>
      </c>
      <c r="TD49" s="118">
        <v>0.29399999999999998</v>
      </c>
      <c r="TE49" s="118">
        <v>0.3</v>
      </c>
      <c r="TF49" s="118">
        <v>0.73099999999999998</v>
      </c>
      <c r="TG49" s="118">
        <v>2.3180000000000001</v>
      </c>
      <c r="TH49" s="118">
        <v>1.5309999999999999</v>
      </c>
      <c r="TI49" s="118">
        <v>0.29599999999999999</v>
      </c>
      <c r="TJ49" s="118">
        <v>0.60599999999999998</v>
      </c>
      <c r="TK49" s="118">
        <v>0.61499999999999999</v>
      </c>
      <c r="TL49" s="118">
        <v>0.7</v>
      </c>
      <c r="TM49" s="118">
        <v>0.7</v>
      </c>
      <c r="TN49" s="118">
        <v>0.123</v>
      </c>
      <c r="TO49" s="118">
        <v>0.124</v>
      </c>
      <c r="TP49" s="118">
        <v>0.17299999999999999</v>
      </c>
      <c r="TQ49" s="118">
        <v>0.17299999999999999</v>
      </c>
      <c r="TR49" s="118">
        <v>0.17699999999999999</v>
      </c>
      <c r="TS49" s="118">
        <v>5.516</v>
      </c>
      <c r="TT49" s="118">
        <v>6.7000000000000004E-2</v>
      </c>
      <c r="TU49" s="118">
        <v>6.5000000000000002E-2</v>
      </c>
      <c r="TV49" s="118">
        <v>0.44900000000000001</v>
      </c>
      <c r="TW49" s="118">
        <v>0.44900000000000001</v>
      </c>
      <c r="TX49" s="118">
        <v>4.3999999999999997E-2</v>
      </c>
      <c r="TY49" s="118">
        <v>8.6999999999999994E-2</v>
      </c>
      <c r="TZ49" s="118">
        <v>9.8000000000000004E-2</v>
      </c>
      <c r="UA49" s="118">
        <v>4.7E-2</v>
      </c>
      <c r="UB49" s="118">
        <v>4.8000000000000001E-2</v>
      </c>
      <c r="UC49" s="118">
        <v>0.10299999999999999</v>
      </c>
      <c r="UD49" s="118">
        <v>8.4000000000000005E-2</v>
      </c>
      <c r="UE49" s="118">
        <v>4.2999999999999997E-2</v>
      </c>
      <c r="UF49" s="118">
        <v>0.05</v>
      </c>
      <c r="UG49" s="118">
        <v>0.309</v>
      </c>
      <c r="UH49" s="118">
        <v>0.316</v>
      </c>
      <c r="UI49" s="118">
        <v>0.77</v>
      </c>
      <c r="UJ49" s="118">
        <v>2.44</v>
      </c>
      <c r="UK49" s="118">
        <v>1.611</v>
      </c>
      <c r="UL49" s="118">
        <v>0.311</v>
      </c>
      <c r="UM49" s="118">
        <v>0.63800000000000001</v>
      </c>
      <c r="UN49" s="118">
        <v>0.64700000000000002</v>
      </c>
      <c r="UO49" s="118">
        <v>0.73699999999999999</v>
      </c>
      <c r="UP49" s="118">
        <v>0.73699999999999999</v>
      </c>
      <c r="UQ49" s="118">
        <v>0.129</v>
      </c>
      <c r="UR49" s="118">
        <v>0.13</v>
      </c>
      <c r="US49" s="118">
        <v>0.182</v>
      </c>
      <c r="UT49" s="118">
        <v>0.182</v>
      </c>
      <c r="UU49" s="118">
        <v>0.186</v>
      </c>
      <c r="UV49" s="118">
        <v>5.8070000000000004</v>
      </c>
      <c r="UW49" s="118">
        <v>7.0999999999999994E-2</v>
      </c>
      <c r="UX49" s="118">
        <v>6.9000000000000006E-2</v>
      </c>
      <c r="UY49" s="118">
        <v>0.47299999999999998</v>
      </c>
      <c r="UZ49" s="118">
        <v>0.47299999999999998</v>
      </c>
      <c r="VA49" s="118">
        <v>4.5999999999999999E-2</v>
      </c>
      <c r="VB49" s="118">
        <v>9.1999999999999998E-2</v>
      </c>
      <c r="VC49" s="118">
        <v>0.10299999999999999</v>
      </c>
      <c r="VD49" s="118">
        <v>4.9000000000000002E-2</v>
      </c>
      <c r="VE49" s="118">
        <v>0.05</v>
      </c>
      <c r="VF49" s="118">
        <v>0.108</v>
      </c>
      <c r="VG49" s="118">
        <v>8.7999999999999995E-2</v>
      </c>
      <c r="VH49" s="118">
        <v>4.4999999999999998E-2</v>
      </c>
      <c r="VI49" s="118">
        <v>5.2999999999999999E-2</v>
      </c>
      <c r="VJ49" s="118">
        <v>0.34</v>
      </c>
      <c r="VK49" s="118">
        <v>0.34699999999999998</v>
      </c>
      <c r="VL49" s="118">
        <v>0.84699999999999998</v>
      </c>
      <c r="VM49" s="118">
        <v>2.6840000000000002</v>
      </c>
      <c r="VN49" s="118">
        <v>1.772</v>
      </c>
      <c r="VO49" s="118">
        <v>0.34200000000000003</v>
      </c>
      <c r="VP49" s="118">
        <v>0.70199999999999996</v>
      </c>
      <c r="VQ49" s="118">
        <v>0.71199999999999997</v>
      </c>
      <c r="VR49" s="118">
        <v>0.81100000000000005</v>
      </c>
      <c r="VS49" s="118">
        <v>0.81100000000000005</v>
      </c>
      <c r="VT49" s="118">
        <v>0.14199999999999999</v>
      </c>
      <c r="VU49" s="118">
        <v>0.14299999999999999</v>
      </c>
      <c r="VV49" s="118">
        <v>0.2</v>
      </c>
      <c r="VW49" s="118">
        <v>0.2</v>
      </c>
      <c r="VX49" s="118">
        <v>0.20499999999999999</v>
      </c>
      <c r="VY49" s="118">
        <v>6.3869999999999996</v>
      </c>
      <c r="VZ49" s="118">
        <v>7.8E-2</v>
      </c>
      <c r="WA49" s="118">
        <v>7.5999999999999998E-2</v>
      </c>
      <c r="WB49" s="118">
        <v>0.52</v>
      </c>
      <c r="WC49" s="118">
        <v>0.52</v>
      </c>
      <c r="WD49" s="118">
        <v>5.0999999999999997E-2</v>
      </c>
      <c r="WE49" s="118">
        <v>0.10100000000000001</v>
      </c>
      <c r="WF49" s="118">
        <v>0.114</v>
      </c>
      <c r="WG49" s="118">
        <v>5.3999999999999999E-2</v>
      </c>
      <c r="WH49" s="118">
        <v>5.5E-2</v>
      </c>
      <c r="WI49" s="118">
        <v>0.11899999999999999</v>
      </c>
      <c r="WJ49" s="118">
        <v>9.7000000000000003E-2</v>
      </c>
      <c r="WK49" s="118">
        <v>0.05</v>
      </c>
      <c r="WL49" s="118">
        <v>5.8000000000000003E-2</v>
      </c>
      <c r="WM49" s="118">
        <v>0.371</v>
      </c>
      <c r="WN49" s="118">
        <v>0.379</v>
      </c>
      <c r="WO49" s="118">
        <v>0.92400000000000004</v>
      </c>
      <c r="WP49" s="118">
        <v>2.9279999999999999</v>
      </c>
      <c r="WQ49" s="118">
        <v>1.9330000000000001</v>
      </c>
      <c r="WR49" s="118">
        <v>0.374</v>
      </c>
      <c r="WS49" s="118">
        <v>0.76600000000000001</v>
      </c>
      <c r="WT49" s="118">
        <v>0.77700000000000002</v>
      </c>
      <c r="WU49" s="118">
        <v>0.88500000000000001</v>
      </c>
      <c r="WV49" s="118">
        <v>0.88500000000000001</v>
      </c>
      <c r="WW49" s="118">
        <v>0.155</v>
      </c>
      <c r="WX49" s="118">
        <v>0.156</v>
      </c>
      <c r="WY49" s="118">
        <v>0.218</v>
      </c>
      <c r="WZ49" s="118">
        <v>0.218</v>
      </c>
      <c r="XA49" s="118">
        <v>0.223</v>
      </c>
      <c r="XB49" s="118">
        <v>6.968</v>
      </c>
      <c r="XC49" s="118">
        <v>8.5000000000000006E-2</v>
      </c>
      <c r="XD49" s="118">
        <v>8.2000000000000003E-2</v>
      </c>
      <c r="XE49" s="118">
        <v>0.56799999999999995</v>
      </c>
      <c r="XF49" s="118">
        <v>0.56799999999999995</v>
      </c>
      <c r="XG49" s="118">
        <v>5.6000000000000001E-2</v>
      </c>
      <c r="XH49" s="118">
        <v>0.11</v>
      </c>
      <c r="XI49" s="118">
        <v>0.124</v>
      </c>
      <c r="XJ49" s="118">
        <v>5.8999999999999997E-2</v>
      </c>
      <c r="XK49" s="118">
        <v>0.06</v>
      </c>
      <c r="XL49" s="118">
        <v>0.13</v>
      </c>
      <c r="XM49" s="118">
        <v>0.106</v>
      </c>
      <c r="XN49" s="118">
        <v>5.3999999999999999E-2</v>
      </c>
      <c r="XO49" s="118">
        <v>6.4000000000000001E-2</v>
      </c>
      <c r="XP49" s="118">
        <v>0.40200000000000002</v>
      </c>
      <c r="XQ49" s="118">
        <v>0.41099999999999998</v>
      </c>
      <c r="XR49" s="118">
        <v>1</v>
      </c>
      <c r="XS49" s="118">
        <v>3.1720000000000002</v>
      </c>
      <c r="XT49" s="118">
        <v>2.0950000000000002</v>
      </c>
      <c r="XU49" s="118">
        <v>0.40500000000000003</v>
      </c>
      <c r="XV49" s="118">
        <v>0.83</v>
      </c>
      <c r="XW49" s="118">
        <v>0.84099999999999997</v>
      </c>
      <c r="XX49" s="118">
        <v>0.95899999999999996</v>
      </c>
      <c r="XY49" s="118">
        <v>0.95899999999999996</v>
      </c>
      <c r="XZ49" s="118">
        <v>0.16800000000000001</v>
      </c>
      <c r="YA49" s="118">
        <v>0.16900000000000001</v>
      </c>
      <c r="YB49" s="118">
        <v>0.23699999999999999</v>
      </c>
      <c r="YC49" s="118">
        <v>0.23699999999999999</v>
      </c>
      <c r="YD49" s="118">
        <v>0.24199999999999999</v>
      </c>
      <c r="YE49" s="118">
        <v>7.5490000000000004</v>
      </c>
      <c r="YF49" s="118">
        <v>9.1999999999999998E-2</v>
      </c>
      <c r="YG49" s="118">
        <v>8.8999999999999996E-2</v>
      </c>
      <c r="YH49" s="118">
        <v>0.61499999999999999</v>
      </c>
      <c r="YI49" s="118">
        <v>0.61499999999999999</v>
      </c>
      <c r="YJ49" s="118">
        <v>0.06</v>
      </c>
      <c r="YK49" s="118">
        <v>0.12</v>
      </c>
      <c r="YL49" s="118">
        <v>0.13400000000000001</v>
      </c>
      <c r="YM49" s="118">
        <v>6.4000000000000001E-2</v>
      </c>
      <c r="YN49" s="118">
        <v>6.5000000000000002E-2</v>
      </c>
      <c r="YO49" s="118">
        <v>0.14099999999999999</v>
      </c>
      <c r="YP49" s="118">
        <v>0.115</v>
      </c>
      <c r="YQ49" s="118">
        <v>5.8999999999999997E-2</v>
      </c>
      <c r="YR49" s="118">
        <v>6.9000000000000006E-2</v>
      </c>
      <c r="YS49" s="118">
        <v>0.433</v>
      </c>
      <c r="YT49" s="118">
        <v>0.442</v>
      </c>
      <c r="YU49" s="118">
        <v>1.077</v>
      </c>
      <c r="YV49" s="118">
        <v>3.4159999999999999</v>
      </c>
      <c r="YW49" s="118">
        <v>2.2559999999999998</v>
      </c>
      <c r="YX49" s="118">
        <v>0.436</v>
      </c>
      <c r="YY49" s="118">
        <v>0.89300000000000002</v>
      </c>
      <c r="YZ49" s="118">
        <v>0.90600000000000003</v>
      </c>
      <c r="ZA49" s="118">
        <v>1.032</v>
      </c>
      <c r="ZB49" s="118">
        <v>1.032</v>
      </c>
      <c r="ZC49" s="118">
        <v>0.18099999999999999</v>
      </c>
      <c r="ZD49" s="118">
        <v>0.182</v>
      </c>
      <c r="ZE49" s="118">
        <v>0.255</v>
      </c>
      <c r="ZF49" s="118">
        <v>0.255</v>
      </c>
      <c r="ZG49" s="118">
        <v>0.26100000000000001</v>
      </c>
      <c r="ZH49" s="118">
        <v>8.1289999999999996</v>
      </c>
      <c r="ZI49" s="118">
        <v>9.9000000000000005E-2</v>
      </c>
      <c r="ZJ49" s="118">
        <v>9.6000000000000002E-2</v>
      </c>
      <c r="ZK49" s="118">
        <v>0.66200000000000003</v>
      </c>
      <c r="ZL49" s="118">
        <v>0.66200000000000003</v>
      </c>
      <c r="ZM49" s="118">
        <v>6.5000000000000002E-2</v>
      </c>
      <c r="ZN49" s="118">
        <v>0.129</v>
      </c>
      <c r="ZO49" s="118">
        <v>0.14499999999999999</v>
      </c>
      <c r="ZP49" s="118">
        <v>6.9000000000000006E-2</v>
      </c>
      <c r="ZQ49" s="118">
        <v>7.0000000000000007E-2</v>
      </c>
      <c r="ZR49" s="118">
        <v>0.151</v>
      </c>
      <c r="ZS49" s="118">
        <v>0.124</v>
      </c>
      <c r="ZT49" s="118">
        <v>6.4000000000000001E-2</v>
      </c>
      <c r="ZU49" s="118">
        <v>7.3999999999999996E-2</v>
      </c>
      <c r="ZV49" s="118">
        <v>0.46400000000000002</v>
      </c>
      <c r="ZW49" s="118">
        <v>0.47399999999999998</v>
      </c>
      <c r="ZX49" s="118">
        <v>1.1539999999999999</v>
      </c>
      <c r="ZY49" s="118">
        <v>3.66</v>
      </c>
      <c r="ZZ49" s="118">
        <v>2.4169999999999998</v>
      </c>
      <c r="AAA49" s="118">
        <v>0.46700000000000003</v>
      </c>
      <c r="AAB49" s="118">
        <v>0.95699999999999996</v>
      </c>
      <c r="AAC49" s="118">
        <v>0.97099999999999997</v>
      </c>
      <c r="AAD49" s="118">
        <v>1.1060000000000001</v>
      </c>
      <c r="AAE49" s="118">
        <v>1.1060000000000001</v>
      </c>
      <c r="AAF49" s="118">
        <v>0.19400000000000001</v>
      </c>
      <c r="AAG49" s="118">
        <v>0.19500000000000001</v>
      </c>
      <c r="AAH49" s="118">
        <v>0.27300000000000002</v>
      </c>
      <c r="AAI49" s="118">
        <v>0.27300000000000002</v>
      </c>
      <c r="AAJ49" s="118">
        <v>0.27900000000000003</v>
      </c>
      <c r="AAK49" s="118">
        <v>8.7100000000000009</v>
      </c>
      <c r="AAL49" s="118">
        <v>0.106</v>
      </c>
      <c r="AAM49" s="118">
        <v>0.10299999999999999</v>
      </c>
      <c r="AAN49" s="118">
        <v>0.71</v>
      </c>
      <c r="AAO49" s="118">
        <v>0.71</v>
      </c>
      <c r="AAP49" s="118">
        <v>6.9000000000000006E-2</v>
      </c>
      <c r="AAQ49" s="118">
        <v>0.13800000000000001</v>
      </c>
      <c r="AAR49" s="118">
        <v>0.155</v>
      </c>
      <c r="AAS49" s="118">
        <v>7.2999999999999995E-2</v>
      </c>
      <c r="AAT49" s="118">
        <v>7.4999999999999997E-2</v>
      </c>
      <c r="AAU49" s="118">
        <v>0.16200000000000001</v>
      </c>
      <c r="AAV49" s="118">
        <v>0.13300000000000001</v>
      </c>
      <c r="AAW49" s="118">
        <v>6.8000000000000005E-2</v>
      </c>
      <c r="AAX49" s="118">
        <v>0.08</v>
      </c>
      <c r="AAY49" s="118">
        <v>0.495</v>
      </c>
      <c r="AAZ49" s="118">
        <v>0.505</v>
      </c>
      <c r="ABA49" s="118">
        <v>1.2310000000000001</v>
      </c>
      <c r="ABB49" s="118">
        <v>3.903</v>
      </c>
      <c r="ABC49" s="118">
        <v>2.5779999999999998</v>
      </c>
      <c r="ABD49" s="118">
        <v>0.498</v>
      </c>
      <c r="ABE49" s="118">
        <v>1.0209999999999999</v>
      </c>
      <c r="ABF49" s="118">
        <v>1.036</v>
      </c>
      <c r="ABG49" s="118">
        <v>1.18</v>
      </c>
      <c r="ABH49" s="118">
        <v>1.18</v>
      </c>
      <c r="ABI49" s="118">
        <v>0.20699999999999999</v>
      </c>
      <c r="ABJ49" s="118">
        <v>0.20799999999999999</v>
      </c>
      <c r="ABK49" s="118">
        <v>0.29099999999999998</v>
      </c>
      <c r="ABL49" s="118">
        <v>0.29099999999999998</v>
      </c>
      <c r="ABM49" s="118">
        <v>0.29799999999999999</v>
      </c>
      <c r="ABN49" s="118">
        <v>9.2910000000000004</v>
      </c>
      <c r="ABO49" s="118">
        <v>0.113</v>
      </c>
      <c r="ABP49" s="118">
        <v>0.11</v>
      </c>
      <c r="ABQ49" s="118">
        <v>0.75700000000000001</v>
      </c>
      <c r="ABR49" s="118">
        <v>0.75700000000000001</v>
      </c>
      <c r="ABS49" s="118">
        <v>7.3999999999999996E-2</v>
      </c>
      <c r="ABT49" s="118">
        <v>0.14699999999999999</v>
      </c>
      <c r="ABU49" s="118">
        <v>0.16600000000000001</v>
      </c>
      <c r="ABV49" s="118">
        <v>7.8E-2</v>
      </c>
      <c r="ABW49" s="118">
        <v>0.08</v>
      </c>
      <c r="ABX49" s="118">
        <v>0.17299999999999999</v>
      </c>
      <c r="ABY49" s="118">
        <v>0.14199999999999999</v>
      </c>
      <c r="ABZ49" s="118">
        <v>7.2999999999999995E-2</v>
      </c>
      <c r="ACA49" s="118">
        <v>8.5000000000000006E-2</v>
      </c>
      <c r="ACB49" s="118">
        <v>0.52600000000000002</v>
      </c>
      <c r="ACC49" s="118">
        <v>0.53700000000000003</v>
      </c>
      <c r="ACD49" s="118">
        <v>1.3080000000000001</v>
      </c>
      <c r="ACE49" s="118">
        <v>4.1470000000000002</v>
      </c>
      <c r="ACF49" s="118">
        <v>2.7389999999999999</v>
      </c>
      <c r="ACG49" s="118">
        <v>0.52900000000000003</v>
      </c>
      <c r="ACH49" s="118">
        <v>1.085</v>
      </c>
      <c r="ACI49" s="118">
        <v>1.1000000000000001</v>
      </c>
      <c r="ACJ49" s="118">
        <v>1.2529999999999999</v>
      </c>
      <c r="ACK49" s="118">
        <v>1.2529999999999999</v>
      </c>
      <c r="ACL49" s="118">
        <v>0.219</v>
      </c>
      <c r="ACM49" s="118">
        <v>0.221</v>
      </c>
      <c r="ACN49" s="118">
        <v>0.309</v>
      </c>
      <c r="ACO49" s="118">
        <v>0.309</v>
      </c>
      <c r="ACP49" s="118">
        <v>0.316</v>
      </c>
      <c r="ACQ49" s="118">
        <v>9.8710000000000004</v>
      </c>
      <c r="ACR49" s="118">
        <v>0.121</v>
      </c>
      <c r="ACS49" s="118">
        <v>0.11700000000000001</v>
      </c>
      <c r="ACT49" s="118">
        <v>0.80400000000000005</v>
      </c>
      <c r="ACU49" s="118">
        <v>0.80400000000000005</v>
      </c>
      <c r="ACV49" s="118">
        <v>7.9000000000000001E-2</v>
      </c>
      <c r="ACW49" s="118">
        <v>0.156</v>
      </c>
      <c r="ACX49" s="118">
        <v>0.17599999999999999</v>
      </c>
      <c r="ACY49" s="118">
        <v>8.3000000000000004E-2</v>
      </c>
      <c r="ACZ49" s="118">
        <v>8.5000000000000006E-2</v>
      </c>
      <c r="ADA49" s="118">
        <v>0.184</v>
      </c>
      <c r="ADB49" s="118">
        <v>0.15</v>
      </c>
      <c r="ADC49" s="118">
        <v>7.6999999999999999E-2</v>
      </c>
      <c r="ADD49" s="118">
        <v>0.09</v>
      </c>
      <c r="ADE49" s="118">
        <v>0.55600000000000005</v>
      </c>
      <c r="ADF49" s="118">
        <v>0.56799999999999995</v>
      </c>
      <c r="ADG49" s="118">
        <v>1.385</v>
      </c>
      <c r="ADH49" s="118">
        <v>4.391</v>
      </c>
      <c r="ADI49" s="118">
        <v>2.9</v>
      </c>
      <c r="ADJ49" s="118">
        <v>0.56000000000000005</v>
      </c>
      <c r="ADK49" s="118">
        <v>1.149</v>
      </c>
      <c r="ADL49" s="118">
        <v>1.165</v>
      </c>
      <c r="ADM49" s="118">
        <v>1.327</v>
      </c>
      <c r="ADN49" s="118">
        <v>1.327</v>
      </c>
      <c r="ADO49" s="118">
        <v>0.23200000000000001</v>
      </c>
      <c r="ADP49" s="118">
        <v>0.23400000000000001</v>
      </c>
      <c r="ADQ49" s="118">
        <v>0.32800000000000001</v>
      </c>
      <c r="ADR49" s="118">
        <v>0.32800000000000001</v>
      </c>
      <c r="ADS49" s="118">
        <v>0.33500000000000002</v>
      </c>
      <c r="ADT49" s="118">
        <v>10.452</v>
      </c>
      <c r="ADU49" s="118">
        <v>0.128</v>
      </c>
      <c r="ADV49" s="118">
        <v>0.124</v>
      </c>
      <c r="ADW49" s="118">
        <v>0.85099999999999998</v>
      </c>
      <c r="ADX49" s="118">
        <v>0.85099999999999998</v>
      </c>
      <c r="ADY49" s="118">
        <v>8.3000000000000004E-2</v>
      </c>
      <c r="ADZ49" s="118">
        <v>0.16600000000000001</v>
      </c>
      <c r="AEA49" s="118">
        <v>0.186</v>
      </c>
      <c r="AEB49" s="118">
        <v>8.7999999999999995E-2</v>
      </c>
      <c r="AEC49" s="118">
        <v>0.09</v>
      </c>
      <c r="AED49" s="118">
        <v>0.19500000000000001</v>
      </c>
      <c r="AEE49" s="118">
        <v>0.159</v>
      </c>
      <c r="AEF49" s="118">
        <v>8.2000000000000003E-2</v>
      </c>
      <c r="AEG49" s="118">
        <v>9.5000000000000001E-2</v>
      </c>
      <c r="AEH49" s="118">
        <v>0.58699999999999997</v>
      </c>
      <c r="AEI49" s="118">
        <v>0.6</v>
      </c>
      <c r="AEJ49" s="118">
        <v>1.462</v>
      </c>
      <c r="AEK49" s="118">
        <v>4.6349999999999998</v>
      </c>
      <c r="AEL49" s="118">
        <v>3.0609999999999999</v>
      </c>
      <c r="AEM49" s="118">
        <v>0.59099999999999997</v>
      </c>
      <c r="AEN49" s="118">
        <v>1.212</v>
      </c>
      <c r="AEO49" s="118">
        <v>1.23</v>
      </c>
      <c r="AEP49" s="118">
        <v>1.401</v>
      </c>
      <c r="AEQ49" s="118">
        <v>1.401</v>
      </c>
      <c r="AER49" s="118">
        <v>0.245</v>
      </c>
      <c r="AES49" s="118">
        <v>0.247</v>
      </c>
      <c r="AET49" s="118">
        <v>0.34599999999999997</v>
      </c>
      <c r="AEU49" s="118">
        <v>0.34599999999999997</v>
      </c>
      <c r="AEV49" s="118">
        <v>0.35399999999999998</v>
      </c>
      <c r="AEW49" s="118">
        <v>11.032999999999999</v>
      </c>
      <c r="AEX49" s="118">
        <v>0.13500000000000001</v>
      </c>
      <c r="AEY49" s="118">
        <v>0.13</v>
      </c>
      <c r="AEZ49" s="118">
        <v>0.89900000000000002</v>
      </c>
      <c r="AFA49" s="118">
        <v>0.89900000000000002</v>
      </c>
      <c r="AFB49" s="118">
        <v>8.7999999999999995E-2</v>
      </c>
      <c r="AFC49" s="118">
        <v>0.17499999999999999</v>
      </c>
      <c r="AFD49" s="118">
        <v>0.19700000000000001</v>
      </c>
      <c r="AFE49" s="118">
        <v>9.2999999999999999E-2</v>
      </c>
      <c r="AFF49" s="118">
        <v>9.5000000000000001E-2</v>
      </c>
      <c r="AFG49" s="118">
        <v>0.20499999999999999</v>
      </c>
      <c r="AFH49" s="118">
        <v>0.16800000000000001</v>
      </c>
      <c r="AFI49" s="118">
        <v>8.5999999999999993E-2</v>
      </c>
      <c r="AFJ49" s="118">
        <v>0.10100000000000001</v>
      </c>
      <c r="AFK49" s="118">
        <v>0.61799999999999999</v>
      </c>
      <c r="AFL49" s="118">
        <v>0.63200000000000001</v>
      </c>
      <c r="AFM49" s="118">
        <v>1.5389999999999999</v>
      </c>
      <c r="AFN49" s="118">
        <v>4.8789999999999996</v>
      </c>
      <c r="AFO49" s="118">
        <v>3.222</v>
      </c>
      <c r="AFP49" s="118">
        <v>0.623</v>
      </c>
      <c r="AFQ49" s="118">
        <v>1.276</v>
      </c>
      <c r="AFR49" s="118">
        <v>1.294</v>
      </c>
      <c r="AFS49" s="118">
        <v>1.4750000000000001</v>
      </c>
      <c r="AFT49" s="118">
        <v>1.4750000000000001</v>
      </c>
      <c r="AFU49" s="118">
        <v>0.25800000000000001</v>
      </c>
      <c r="AFV49" s="118">
        <v>0.26</v>
      </c>
      <c r="AFW49" s="118">
        <v>0.36399999999999999</v>
      </c>
      <c r="AFX49" s="118">
        <v>0.36399999999999999</v>
      </c>
      <c r="AFY49" s="118">
        <v>0.372</v>
      </c>
      <c r="AFZ49" s="118">
        <v>11.613</v>
      </c>
      <c r="AGA49" s="118">
        <v>0.14199999999999999</v>
      </c>
      <c r="AGB49" s="118">
        <v>0.13700000000000001</v>
      </c>
      <c r="AGC49" s="118">
        <v>0.94599999999999995</v>
      </c>
      <c r="AGD49" s="118">
        <v>0.94599999999999995</v>
      </c>
      <c r="AGE49" s="118">
        <v>9.2999999999999999E-2</v>
      </c>
      <c r="AGF49" s="118">
        <v>0.184</v>
      </c>
      <c r="AGG49" s="118">
        <v>0.20699999999999999</v>
      </c>
      <c r="AGH49" s="118">
        <v>9.8000000000000004E-2</v>
      </c>
      <c r="AGI49" s="118">
        <v>0.1</v>
      </c>
      <c r="AGJ49" s="118">
        <v>0.216</v>
      </c>
      <c r="AGK49" s="118">
        <v>0.17699999999999999</v>
      </c>
      <c r="AGL49" s="118">
        <v>9.0999999999999998E-2</v>
      </c>
      <c r="AGM49" s="118">
        <v>0.106</v>
      </c>
      <c r="AGN49" s="118">
        <v>0.64900000000000002</v>
      </c>
      <c r="AGO49" s="118">
        <v>0.66300000000000003</v>
      </c>
      <c r="AGP49" s="118">
        <v>1.6160000000000001</v>
      </c>
      <c r="AGQ49" s="118">
        <v>5.1230000000000002</v>
      </c>
      <c r="AGR49" s="118">
        <v>3.383</v>
      </c>
      <c r="AGS49" s="118">
        <v>0.65400000000000003</v>
      </c>
      <c r="AGT49" s="118">
        <v>1.34</v>
      </c>
      <c r="AGU49" s="118">
        <v>1.359</v>
      </c>
      <c r="AGV49" s="118">
        <v>1.548</v>
      </c>
      <c r="AGW49" s="118">
        <v>1.548</v>
      </c>
      <c r="AGX49" s="118">
        <v>0.27100000000000002</v>
      </c>
      <c r="AGY49" s="118">
        <v>0.27300000000000002</v>
      </c>
      <c r="AGZ49" s="118">
        <v>0.38200000000000001</v>
      </c>
      <c r="AHA49" s="118">
        <v>0.38200000000000001</v>
      </c>
      <c r="AHB49" s="118">
        <v>0.39100000000000001</v>
      </c>
      <c r="AHC49" s="118">
        <v>12.194000000000001</v>
      </c>
      <c r="AHD49" s="118">
        <v>0.14899999999999999</v>
      </c>
      <c r="AHE49" s="118">
        <v>0.14399999999999999</v>
      </c>
      <c r="AHF49" s="118">
        <v>0.99299999999999999</v>
      </c>
      <c r="AHG49" s="118">
        <v>0.99299999999999999</v>
      </c>
      <c r="AHH49" s="118">
        <v>9.7000000000000003E-2</v>
      </c>
      <c r="AHI49" s="118">
        <v>0.193</v>
      </c>
      <c r="AHJ49" s="118">
        <v>0.217</v>
      </c>
      <c r="AHK49" s="118">
        <v>0.10299999999999999</v>
      </c>
      <c r="AHL49" s="118">
        <v>0.105</v>
      </c>
      <c r="AHM49" s="118">
        <v>0.22700000000000001</v>
      </c>
      <c r="AHN49" s="118">
        <v>0.186</v>
      </c>
      <c r="AHO49" s="118">
        <v>9.5000000000000001E-2</v>
      </c>
      <c r="AHP49" s="118">
        <v>0.111</v>
      </c>
      <c r="AHQ49" s="118">
        <v>0.68</v>
      </c>
      <c r="AHR49" s="118">
        <v>0.69499999999999995</v>
      </c>
      <c r="AHS49" s="118">
        <v>1.6930000000000001</v>
      </c>
      <c r="AHT49" s="118">
        <v>5.367</v>
      </c>
      <c r="AHU49" s="118">
        <v>3.5449999999999999</v>
      </c>
      <c r="AHV49" s="118">
        <v>0.68500000000000005</v>
      </c>
      <c r="AHW49" s="118">
        <v>1.4039999999999999</v>
      </c>
      <c r="AHX49" s="118">
        <v>1.4239999999999999</v>
      </c>
      <c r="AHY49" s="118">
        <v>1.6220000000000001</v>
      </c>
      <c r="AHZ49" s="118">
        <v>1.6220000000000001</v>
      </c>
      <c r="AIA49" s="118">
        <v>0.28399999999999997</v>
      </c>
      <c r="AIB49" s="118">
        <v>0.28699999999999998</v>
      </c>
      <c r="AIC49" s="118">
        <v>0.40100000000000002</v>
      </c>
      <c r="AID49" s="118">
        <v>0.40100000000000002</v>
      </c>
      <c r="AIE49" s="118">
        <v>0.41</v>
      </c>
      <c r="AIF49" s="118">
        <v>12.775</v>
      </c>
      <c r="AIG49" s="118">
        <v>0.156</v>
      </c>
      <c r="AIH49" s="118">
        <v>0.151</v>
      </c>
      <c r="AII49" s="118">
        <v>1.0409999999999999</v>
      </c>
      <c r="AIJ49" s="118">
        <v>1.0409999999999999</v>
      </c>
      <c r="AIK49" s="118">
        <v>0.10199999999999999</v>
      </c>
      <c r="AIL49" s="118">
        <v>0.20200000000000001</v>
      </c>
      <c r="AIM49" s="118">
        <v>0.22800000000000001</v>
      </c>
      <c r="AIN49" s="118">
        <v>0.108</v>
      </c>
      <c r="AIO49" s="118">
        <v>0.11</v>
      </c>
      <c r="AIP49" s="118">
        <v>0.23799999999999999</v>
      </c>
      <c r="AIQ49" s="118">
        <v>0.19500000000000001</v>
      </c>
      <c r="AIR49" s="118">
        <v>0.1</v>
      </c>
      <c r="AIS49" s="118">
        <v>0.11700000000000001</v>
      </c>
      <c r="AIT49" s="118">
        <v>0.71099999999999997</v>
      </c>
      <c r="AIU49" s="118">
        <v>0.72599999999999998</v>
      </c>
      <c r="AIV49" s="118">
        <v>1.77</v>
      </c>
      <c r="AIW49" s="118">
        <v>5.6109999999999998</v>
      </c>
      <c r="AIX49" s="118">
        <v>3.706</v>
      </c>
      <c r="AIY49" s="118">
        <v>0.71599999999999997</v>
      </c>
      <c r="AIZ49" s="118">
        <v>1.468</v>
      </c>
      <c r="AJA49" s="118">
        <v>1.4890000000000001</v>
      </c>
      <c r="AJB49" s="118">
        <v>1.696</v>
      </c>
      <c r="AJC49" s="118">
        <v>1.696</v>
      </c>
      <c r="AJD49" s="118">
        <v>0.29699999999999999</v>
      </c>
      <c r="AJE49" s="118">
        <v>0.3</v>
      </c>
      <c r="AJF49" s="118">
        <v>0.41899999999999998</v>
      </c>
      <c r="AJG49" s="118">
        <v>0.41899999999999998</v>
      </c>
      <c r="AJH49" s="118">
        <v>0.42799999999999999</v>
      </c>
      <c r="AJI49" s="118">
        <v>13.355</v>
      </c>
      <c r="AJJ49" s="118">
        <v>0.16300000000000001</v>
      </c>
      <c r="AJK49" s="118">
        <v>0.158</v>
      </c>
      <c r="AJL49" s="118">
        <v>1.0880000000000001</v>
      </c>
      <c r="AJM49" s="118">
        <v>1.0880000000000001</v>
      </c>
      <c r="AJN49" s="118">
        <v>0.107</v>
      </c>
      <c r="AJO49" s="118">
        <v>0.21199999999999999</v>
      </c>
      <c r="AJP49" s="118">
        <v>0.23799999999999999</v>
      </c>
      <c r="AJQ49" s="118">
        <v>0.113</v>
      </c>
      <c r="AJR49" s="118">
        <v>0.115</v>
      </c>
      <c r="AJS49" s="118">
        <v>0.249</v>
      </c>
      <c r="AJT49" s="118">
        <v>0.20300000000000001</v>
      </c>
      <c r="AJU49" s="118">
        <v>0.104</v>
      </c>
      <c r="AJV49" s="118">
        <v>0.122</v>
      </c>
      <c r="AJW49" s="118">
        <v>0.74199999999999999</v>
      </c>
      <c r="AJX49" s="118">
        <v>0.75800000000000001</v>
      </c>
      <c r="AJY49" s="118">
        <v>1.847</v>
      </c>
      <c r="AJZ49" s="118">
        <v>5.8550000000000004</v>
      </c>
      <c r="AKA49" s="118">
        <v>3.867</v>
      </c>
      <c r="AKB49" s="118">
        <v>0.747</v>
      </c>
      <c r="AKC49" s="118">
        <v>1.532</v>
      </c>
      <c r="AKD49" s="118">
        <v>1.5529999999999999</v>
      </c>
      <c r="AKE49" s="118">
        <v>1.77</v>
      </c>
      <c r="AKF49" s="118">
        <v>1.77</v>
      </c>
      <c r="AKG49" s="118">
        <v>0.31</v>
      </c>
      <c r="AKH49" s="118">
        <v>0.313</v>
      </c>
      <c r="AKI49" s="118">
        <v>0.437</v>
      </c>
      <c r="AKJ49" s="118">
        <v>0.437</v>
      </c>
      <c r="AKK49" s="118">
        <v>0.44700000000000001</v>
      </c>
      <c r="AKL49" s="118">
        <v>13.936</v>
      </c>
      <c r="AKM49" s="118">
        <v>0.17</v>
      </c>
      <c r="AKN49" s="118">
        <v>0.16500000000000001</v>
      </c>
      <c r="AKO49" s="118">
        <v>1.135</v>
      </c>
      <c r="AKP49" s="118">
        <v>1.135</v>
      </c>
      <c r="AKQ49" s="118">
        <v>0.111</v>
      </c>
      <c r="AKR49" s="118">
        <v>0.221</v>
      </c>
      <c r="AKS49" s="118">
        <v>0.248</v>
      </c>
      <c r="AKT49" s="118">
        <v>0.11799999999999999</v>
      </c>
      <c r="AKU49" s="118">
        <v>0.12</v>
      </c>
      <c r="AKV49" s="118">
        <v>0.25900000000000001</v>
      </c>
      <c r="AKW49" s="118">
        <v>0.21199999999999999</v>
      </c>
      <c r="AKX49" s="118">
        <v>0.109</v>
      </c>
      <c r="AKY49" s="118">
        <v>0.127</v>
      </c>
      <c r="AKZ49" s="118">
        <v>0.77300000000000002</v>
      </c>
      <c r="ALA49" s="118">
        <v>0.79</v>
      </c>
      <c r="ALB49" s="118">
        <v>1.9239999999999999</v>
      </c>
      <c r="ALC49" s="118">
        <v>6.0990000000000002</v>
      </c>
      <c r="ALD49" s="118">
        <v>4.0279999999999996</v>
      </c>
      <c r="ALE49" s="118">
        <v>0.77800000000000002</v>
      </c>
      <c r="ALF49" s="118">
        <v>1.595</v>
      </c>
      <c r="ALG49" s="118">
        <v>1.6180000000000001</v>
      </c>
      <c r="ALH49" s="118">
        <v>1.843</v>
      </c>
      <c r="ALI49" s="118">
        <v>1.843</v>
      </c>
      <c r="ALJ49" s="118">
        <v>0.32300000000000001</v>
      </c>
      <c r="ALK49" s="118">
        <v>0.32600000000000001</v>
      </c>
      <c r="ALL49" s="118">
        <v>0.45500000000000002</v>
      </c>
      <c r="ALM49" s="118">
        <v>0.45500000000000002</v>
      </c>
      <c r="ALN49" s="118">
        <v>0.46500000000000002</v>
      </c>
      <c r="ALO49" s="118">
        <v>14.516999999999999</v>
      </c>
      <c r="ALP49" s="118">
        <v>0.17699999999999999</v>
      </c>
      <c r="ALQ49" s="118">
        <v>0.17199999999999999</v>
      </c>
      <c r="ALR49" s="118">
        <v>1.1830000000000001</v>
      </c>
      <c r="ALS49" s="118">
        <v>1.1830000000000001</v>
      </c>
      <c r="ALT49" s="118">
        <v>0.11600000000000001</v>
      </c>
      <c r="ALU49" s="118">
        <v>0.23</v>
      </c>
      <c r="ALV49" s="118">
        <v>0.25900000000000001</v>
      </c>
      <c r="ALW49" s="118">
        <v>0.122</v>
      </c>
      <c r="ALX49" s="118">
        <v>0.125</v>
      </c>
      <c r="ALY49" s="118">
        <v>0.27</v>
      </c>
      <c r="ALZ49" s="118">
        <v>0.221</v>
      </c>
      <c r="AMA49" s="118">
        <v>0.113</v>
      </c>
      <c r="AMB49" s="118">
        <v>0.13300000000000001</v>
      </c>
      <c r="AMC49" s="118">
        <v>0.80400000000000005</v>
      </c>
      <c r="AMD49" s="118">
        <v>0.82099999999999995</v>
      </c>
      <c r="AME49" s="118">
        <v>2.0009999999999999</v>
      </c>
      <c r="AMF49" s="118">
        <v>6.343</v>
      </c>
      <c r="AMG49" s="118">
        <v>4.1890000000000001</v>
      </c>
      <c r="AMH49" s="118">
        <v>0.80900000000000005</v>
      </c>
      <c r="AMI49" s="118">
        <v>1.659</v>
      </c>
      <c r="AMJ49" s="118">
        <v>1.6830000000000001</v>
      </c>
      <c r="AMK49" s="118">
        <v>1.917</v>
      </c>
      <c r="AML49" s="118">
        <v>1.917</v>
      </c>
      <c r="AMM49" s="118">
        <v>0.33600000000000002</v>
      </c>
      <c r="AMN49" s="118">
        <v>0.33900000000000002</v>
      </c>
      <c r="AMO49" s="118">
        <v>0.47299999999999998</v>
      </c>
      <c r="AMP49" s="118">
        <v>0.47299999999999998</v>
      </c>
      <c r="AMQ49" s="118">
        <v>0.48399999999999999</v>
      </c>
      <c r="AMR49" s="118">
        <v>15.097</v>
      </c>
      <c r="AMS49" s="118">
        <v>0.184</v>
      </c>
      <c r="AMT49" s="118">
        <v>0.17899999999999999</v>
      </c>
      <c r="AMU49" s="118">
        <v>1.23</v>
      </c>
      <c r="AMV49" s="118">
        <v>1.23</v>
      </c>
      <c r="AMW49" s="118">
        <v>0.12</v>
      </c>
      <c r="AMX49" s="118">
        <v>0.23899999999999999</v>
      </c>
      <c r="AMY49" s="118">
        <v>0.26900000000000002</v>
      </c>
      <c r="AMZ49" s="118">
        <v>0.127</v>
      </c>
      <c r="ANA49" s="118">
        <v>0.13</v>
      </c>
      <c r="ANB49" s="118">
        <v>0.28100000000000003</v>
      </c>
      <c r="ANC49" s="118">
        <v>0.23</v>
      </c>
      <c r="AND49" s="118">
        <v>0.11799999999999999</v>
      </c>
      <c r="ANE49" s="118">
        <v>0.13800000000000001</v>
      </c>
      <c r="ANF49" s="118">
        <v>0.83499999999999996</v>
      </c>
      <c r="ANG49" s="118">
        <v>0.85299999999999998</v>
      </c>
      <c r="ANH49" s="118">
        <v>2.0779999999999998</v>
      </c>
      <c r="ANI49" s="118">
        <v>6.5869999999999997</v>
      </c>
      <c r="ANJ49" s="118">
        <v>4.3499999999999996</v>
      </c>
      <c r="ANK49" s="118">
        <v>0.84</v>
      </c>
      <c r="ANL49" s="118">
        <v>1.7230000000000001</v>
      </c>
      <c r="ANM49" s="118">
        <v>1.7470000000000001</v>
      </c>
      <c r="ANN49" s="118">
        <v>1.9910000000000001</v>
      </c>
      <c r="ANO49" s="118">
        <v>1.9910000000000001</v>
      </c>
      <c r="ANP49" s="118">
        <v>0.34899999999999998</v>
      </c>
      <c r="ANQ49" s="118">
        <v>0.35199999999999998</v>
      </c>
      <c r="ANR49" s="118">
        <v>0.49199999999999999</v>
      </c>
      <c r="ANS49" s="118">
        <v>0.49199999999999999</v>
      </c>
      <c r="ANT49" s="118">
        <v>0.503</v>
      </c>
      <c r="ANU49" s="118">
        <v>15.678000000000001</v>
      </c>
      <c r="ANV49" s="118">
        <v>0.191</v>
      </c>
      <c r="ANW49" s="118">
        <v>0.185</v>
      </c>
      <c r="ANX49" s="118">
        <v>1.2769999999999999</v>
      </c>
      <c r="ANY49" s="118">
        <v>1.2769999999999999</v>
      </c>
      <c r="ANZ49" s="118">
        <v>0.125</v>
      </c>
      <c r="AOA49" s="118">
        <v>0.248</v>
      </c>
      <c r="AOB49" s="118">
        <v>0.27900000000000003</v>
      </c>
      <c r="AOC49" s="118">
        <v>0.13200000000000001</v>
      </c>
      <c r="AOD49" s="118">
        <v>0.13500000000000001</v>
      </c>
      <c r="AOE49" s="118">
        <v>0.29199999999999998</v>
      </c>
      <c r="AOF49" s="118">
        <v>0.23899999999999999</v>
      </c>
      <c r="AOG49" s="118">
        <v>0.122</v>
      </c>
      <c r="AOH49" s="118">
        <v>0.14299999999999999</v>
      </c>
      <c r="AOI49" s="118">
        <v>0.86599999999999999</v>
      </c>
      <c r="AOJ49" s="118">
        <v>0.88400000000000001</v>
      </c>
      <c r="AOK49" s="118">
        <v>2.1549999999999998</v>
      </c>
      <c r="AOL49" s="118">
        <v>6.8310000000000004</v>
      </c>
      <c r="AOM49" s="118">
        <v>4.5110000000000001</v>
      </c>
      <c r="AON49" s="118">
        <v>0.872</v>
      </c>
      <c r="AOO49" s="118">
        <v>1.7869999999999999</v>
      </c>
      <c r="AOP49" s="118">
        <v>1.8120000000000001</v>
      </c>
      <c r="AOQ49" s="118">
        <v>2.0640000000000001</v>
      </c>
      <c r="AOR49" s="118">
        <v>2.0640000000000001</v>
      </c>
      <c r="AOS49" s="118">
        <v>0.36099999999999999</v>
      </c>
      <c r="AOT49" s="118">
        <v>0.36499999999999999</v>
      </c>
      <c r="AOU49" s="118">
        <v>0.51</v>
      </c>
      <c r="AOV49" s="118">
        <v>0.51</v>
      </c>
      <c r="AOW49" s="118">
        <v>0.52100000000000002</v>
      </c>
      <c r="AOX49" s="118">
        <v>16.259</v>
      </c>
      <c r="AOY49" s="118">
        <v>0.19900000000000001</v>
      </c>
      <c r="AOZ49" s="118">
        <v>0.192</v>
      </c>
      <c r="APA49" s="118">
        <v>1.3240000000000001</v>
      </c>
      <c r="APB49" s="118">
        <v>1.3240000000000001</v>
      </c>
      <c r="APC49" s="118">
        <v>0.13</v>
      </c>
      <c r="APD49" s="118">
        <v>0.25800000000000001</v>
      </c>
      <c r="APE49" s="118">
        <v>0.28999999999999998</v>
      </c>
      <c r="APF49" s="118">
        <v>0.13700000000000001</v>
      </c>
      <c r="APG49" s="118">
        <v>0.14000000000000001</v>
      </c>
      <c r="APH49" s="118">
        <v>0.30299999999999999</v>
      </c>
      <c r="API49" s="118">
        <v>0.248</v>
      </c>
      <c r="APJ49" s="118">
        <v>0.127</v>
      </c>
      <c r="APK49" s="118">
        <v>0.14799999999999999</v>
      </c>
      <c r="APL49" s="118">
        <v>0.89700000000000002</v>
      </c>
      <c r="APM49" s="118">
        <v>0.91600000000000004</v>
      </c>
      <c r="APN49" s="118">
        <v>2.2320000000000002</v>
      </c>
      <c r="APO49" s="118">
        <v>7.0750000000000002</v>
      </c>
      <c r="APP49" s="118">
        <v>4.6719999999999997</v>
      </c>
      <c r="APQ49" s="118">
        <v>0.90300000000000002</v>
      </c>
      <c r="APR49" s="118">
        <v>1.851</v>
      </c>
      <c r="APS49" s="118">
        <v>1.877</v>
      </c>
      <c r="APT49" s="118">
        <v>2.1379999999999999</v>
      </c>
      <c r="APU49" s="118">
        <v>2.1379999999999999</v>
      </c>
      <c r="APV49" s="118">
        <v>0.374</v>
      </c>
      <c r="APW49" s="118">
        <v>0.378</v>
      </c>
      <c r="APX49" s="118">
        <v>0.52800000000000002</v>
      </c>
      <c r="APY49" s="118">
        <v>0.52800000000000002</v>
      </c>
      <c r="APZ49" s="118">
        <v>0.54</v>
      </c>
      <c r="AQA49" s="118">
        <v>16.838999999999999</v>
      </c>
      <c r="AQB49" s="118">
        <v>0.20599999999999999</v>
      </c>
      <c r="AQC49" s="118">
        <v>0.19900000000000001</v>
      </c>
      <c r="AQD49" s="118">
        <v>1.3720000000000001</v>
      </c>
      <c r="AQE49" s="118">
        <v>1.3720000000000001</v>
      </c>
      <c r="AQF49" s="118">
        <v>0.13400000000000001</v>
      </c>
      <c r="AQG49" s="118">
        <v>0.26700000000000002</v>
      </c>
      <c r="AQH49" s="118">
        <v>0.3</v>
      </c>
      <c r="AQI49" s="118">
        <v>0.14199999999999999</v>
      </c>
      <c r="AQJ49" s="118">
        <v>0.14499999999999999</v>
      </c>
      <c r="AQK49" s="118">
        <v>0.314</v>
      </c>
      <c r="AQL49" s="118">
        <v>0.25700000000000001</v>
      </c>
      <c r="AQM49" s="118">
        <v>0.13200000000000001</v>
      </c>
      <c r="AQN49" s="118">
        <v>0.154</v>
      </c>
      <c r="AQO49" s="118">
        <v>0.92700000000000005</v>
      </c>
      <c r="AQP49" s="118">
        <v>0.94699999999999995</v>
      </c>
      <c r="AQQ49" s="118">
        <v>2.3090000000000002</v>
      </c>
      <c r="AQR49" s="118">
        <v>7.319</v>
      </c>
      <c r="AQS49" s="118">
        <v>4.8339999999999996</v>
      </c>
      <c r="AQT49" s="118">
        <v>0.93400000000000005</v>
      </c>
      <c r="AQU49" s="118">
        <v>1.9139999999999999</v>
      </c>
      <c r="AQV49" s="118">
        <v>1.9419999999999999</v>
      </c>
      <c r="AQW49" s="118">
        <v>2.2120000000000002</v>
      </c>
      <c r="AQX49" s="118">
        <v>2.2120000000000002</v>
      </c>
      <c r="AQY49" s="118">
        <v>0.38700000000000001</v>
      </c>
      <c r="AQZ49" s="118">
        <v>0.39100000000000001</v>
      </c>
      <c r="ARA49" s="118">
        <v>0.54600000000000004</v>
      </c>
      <c r="ARB49" s="118">
        <v>0.54600000000000004</v>
      </c>
      <c r="ARC49" s="118">
        <v>0.55800000000000005</v>
      </c>
      <c r="ARD49" s="118">
        <v>17.420000000000002</v>
      </c>
      <c r="ARE49" s="118">
        <v>0.21299999999999999</v>
      </c>
      <c r="ARF49" s="118">
        <v>0.20599999999999999</v>
      </c>
      <c r="ARG49" s="118">
        <v>1.419</v>
      </c>
      <c r="ARH49" s="118">
        <v>1.419</v>
      </c>
      <c r="ARI49" s="118">
        <v>0.13900000000000001</v>
      </c>
      <c r="ARJ49" s="118">
        <v>0.27600000000000002</v>
      </c>
      <c r="ARK49" s="118">
        <v>0.31</v>
      </c>
      <c r="ARL49" s="118">
        <v>0.14699999999999999</v>
      </c>
      <c r="ARM49" s="118">
        <v>0.15</v>
      </c>
      <c r="ARN49" s="118">
        <v>0.32400000000000001</v>
      </c>
      <c r="ARO49" s="118">
        <v>0.26500000000000001</v>
      </c>
      <c r="ARP49" s="118">
        <v>0.13600000000000001</v>
      </c>
      <c r="ARQ49" s="118">
        <v>0.159</v>
      </c>
      <c r="ARR49" s="118">
        <v>0.95799999999999996</v>
      </c>
      <c r="ARS49" s="118">
        <v>0.97899999999999998</v>
      </c>
      <c r="ART49" s="118">
        <v>2.3860000000000001</v>
      </c>
      <c r="ARU49" s="118">
        <v>7.5629999999999997</v>
      </c>
      <c r="ARV49" s="118">
        <v>4.9950000000000001</v>
      </c>
      <c r="ARW49" s="118">
        <v>0.96499999999999997</v>
      </c>
      <c r="ARX49" s="118">
        <v>1.978</v>
      </c>
      <c r="ARY49" s="118">
        <v>2.0059999999999998</v>
      </c>
      <c r="ARZ49" s="118">
        <v>2.286</v>
      </c>
      <c r="ASA49" s="118">
        <v>2.286</v>
      </c>
      <c r="ASB49" s="118">
        <v>0.4</v>
      </c>
      <c r="ASC49" s="118">
        <v>0.40400000000000003</v>
      </c>
      <c r="ASD49" s="118">
        <v>0.56399999999999995</v>
      </c>
      <c r="ASE49" s="118">
        <v>0.56399999999999995</v>
      </c>
      <c r="ASF49" s="118">
        <v>0.57699999999999996</v>
      </c>
      <c r="ASG49" s="118">
        <v>18.001000000000001</v>
      </c>
      <c r="ASH49" s="118">
        <v>0.22</v>
      </c>
      <c r="ASI49" s="118">
        <v>0.21299999999999999</v>
      </c>
      <c r="ASJ49" s="118">
        <v>1.466</v>
      </c>
      <c r="ASK49" s="118">
        <v>1.466</v>
      </c>
      <c r="ASL49" s="118">
        <v>0.14399999999999999</v>
      </c>
      <c r="ASM49" s="118">
        <v>0.28499999999999998</v>
      </c>
      <c r="ASN49" s="118">
        <v>0.32100000000000001</v>
      </c>
      <c r="ASO49" s="118">
        <v>0.152</v>
      </c>
      <c r="ASP49" s="118">
        <v>0.155</v>
      </c>
      <c r="ASQ49" s="118">
        <v>0.33500000000000002</v>
      </c>
      <c r="ASR49" s="118">
        <v>0.27400000000000002</v>
      </c>
      <c r="ASS49" s="118">
        <v>0.14099999999999999</v>
      </c>
      <c r="AST49" s="118">
        <v>0.16400000000000001</v>
      </c>
      <c r="ASU49">
        <v>0.98899999999999999</v>
      </c>
      <c r="ASV49">
        <v>1.0109999999999999</v>
      </c>
      <c r="ASW49">
        <v>2.4630000000000001</v>
      </c>
      <c r="ASX49">
        <v>7.8070000000000004</v>
      </c>
      <c r="ASY49">
        <v>5.1559999999999997</v>
      </c>
      <c r="ASZ49">
        <v>0.996</v>
      </c>
      <c r="ATA49">
        <v>2.0419999999999998</v>
      </c>
      <c r="ATB49">
        <v>2.0710000000000002</v>
      </c>
      <c r="ATC49">
        <v>2.359</v>
      </c>
      <c r="ATD49">
        <v>2.359</v>
      </c>
      <c r="ATE49">
        <v>0.41299999999999998</v>
      </c>
      <c r="ATF49">
        <v>0.41699999999999998</v>
      </c>
      <c r="ATG49">
        <v>0.58299999999999996</v>
      </c>
      <c r="ATH49">
        <v>0.58299999999999996</v>
      </c>
      <c r="ATI49">
        <v>0.59599999999999997</v>
      </c>
      <c r="ATJ49">
        <v>18.581</v>
      </c>
      <c r="ATK49">
        <v>0.22700000000000001</v>
      </c>
      <c r="ATL49">
        <v>0.22</v>
      </c>
      <c r="ATM49">
        <v>1.514</v>
      </c>
      <c r="ATN49">
        <v>1.514</v>
      </c>
      <c r="ATO49">
        <v>0.14799999999999999</v>
      </c>
      <c r="ATP49">
        <v>0.29399999999999998</v>
      </c>
      <c r="ATQ49">
        <v>0.33100000000000002</v>
      </c>
      <c r="ATR49">
        <v>0.157</v>
      </c>
      <c r="ATS49">
        <v>0.16</v>
      </c>
      <c r="ATT49">
        <v>0.34599999999999997</v>
      </c>
      <c r="ATU49">
        <v>0.28299999999999997</v>
      </c>
      <c r="ATV49">
        <v>0.14499999999999999</v>
      </c>
      <c r="ATW49">
        <v>0.17</v>
      </c>
      <c r="ATX49">
        <v>1.02</v>
      </c>
      <c r="ATY49">
        <v>1.042</v>
      </c>
      <c r="ATZ49">
        <v>2.54</v>
      </c>
      <c r="AUA49">
        <v>8.0510000000000002</v>
      </c>
      <c r="AUB49">
        <v>5.3170000000000002</v>
      </c>
      <c r="AUC49">
        <v>1.0269999999999999</v>
      </c>
      <c r="AUD49">
        <v>2.1059999999999999</v>
      </c>
      <c r="AUE49">
        <v>2.1360000000000001</v>
      </c>
      <c r="AUF49">
        <v>2.4329999999999998</v>
      </c>
      <c r="AUG49">
        <v>2.4329999999999998</v>
      </c>
      <c r="AUH49">
        <v>0.42599999999999999</v>
      </c>
      <c r="AUI49">
        <v>0.43</v>
      </c>
      <c r="AUJ49">
        <v>0.60099999999999998</v>
      </c>
      <c r="AUK49">
        <v>0.60099999999999998</v>
      </c>
      <c r="AUL49">
        <v>0.61399999999999999</v>
      </c>
      <c r="AUM49">
        <v>19.161999999999999</v>
      </c>
      <c r="AUN49">
        <v>0.23400000000000001</v>
      </c>
      <c r="AUO49">
        <v>0.22700000000000001</v>
      </c>
      <c r="AUP49">
        <v>1.5609999999999999</v>
      </c>
      <c r="AUQ49">
        <v>1.5609999999999999</v>
      </c>
      <c r="AUR49">
        <v>0.153</v>
      </c>
      <c r="AUS49">
        <v>0.30399999999999999</v>
      </c>
      <c r="AUT49">
        <v>0.34100000000000003</v>
      </c>
      <c r="AUU49">
        <v>0.16200000000000001</v>
      </c>
      <c r="AUV49">
        <v>0.16500000000000001</v>
      </c>
      <c r="AUW49">
        <v>0.35699999999999998</v>
      </c>
      <c r="AUX49">
        <v>0.29199999999999998</v>
      </c>
      <c r="AUY49">
        <v>0.15</v>
      </c>
      <c r="AUZ49">
        <v>0.17499999999999999</v>
      </c>
      <c r="AVA49">
        <v>1.0509999999999999</v>
      </c>
      <c r="AVB49">
        <v>1.0740000000000001</v>
      </c>
      <c r="AVC49">
        <v>2.617</v>
      </c>
      <c r="AVD49">
        <v>8.2949999999999999</v>
      </c>
      <c r="AVE49">
        <v>5.4779999999999998</v>
      </c>
      <c r="AVF49">
        <v>1.0580000000000001</v>
      </c>
      <c r="AVG49">
        <v>2.17</v>
      </c>
      <c r="AVH49">
        <v>2.2010000000000001</v>
      </c>
      <c r="AVI49">
        <v>2.5070000000000001</v>
      </c>
      <c r="AVJ49">
        <v>2.5070000000000001</v>
      </c>
      <c r="AVK49">
        <v>0.439</v>
      </c>
      <c r="AVL49">
        <v>0.443</v>
      </c>
      <c r="AVM49">
        <v>0.61899999999999999</v>
      </c>
      <c r="AVN49">
        <v>0.61899999999999999</v>
      </c>
      <c r="AVO49">
        <v>0.63300000000000001</v>
      </c>
      <c r="AVP49">
        <v>19.742999999999999</v>
      </c>
      <c r="AVQ49">
        <v>0.24099999999999999</v>
      </c>
      <c r="AVR49">
        <v>0.23400000000000001</v>
      </c>
      <c r="AVS49">
        <v>1.6080000000000001</v>
      </c>
      <c r="AVT49">
        <v>1.6080000000000001</v>
      </c>
      <c r="AVU49">
        <v>0.157</v>
      </c>
      <c r="AVV49">
        <v>0.313</v>
      </c>
      <c r="AVW49">
        <v>0.35199999999999998</v>
      </c>
      <c r="AVX49">
        <v>0.16700000000000001</v>
      </c>
      <c r="AVY49">
        <v>0.17</v>
      </c>
      <c r="AVZ49">
        <v>0.36799999999999999</v>
      </c>
      <c r="AWA49">
        <v>0.30099999999999999</v>
      </c>
      <c r="AWB49">
        <v>0.154</v>
      </c>
      <c r="AWC49">
        <v>0.18</v>
      </c>
      <c r="AWD49">
        <v>1.0820000000000001</v>
      </c>
      <c r="AWE49">
        <v>1.105</v>
      </c>
      <c r="AWF49">
        <v>2.694</v>
      </c>
      <c r="AWG49">
        <v>8.5389999999999997</v>
      </c>
      <c r="AWH49">
        <v>5.6390000000000002</v>
      </c>
      <c r="AWI49">
        <v>1.089</v>
      </c>
      <c r="AWJ49">
        <v>2.2330000000000001</v>
      </c>
      <c r="AWK49">
        <v>2.2650000000000001</v>
      </c>
      <c r="AWL49">
        <v>2.581</v>
      </c>
      <c r="AWM49">
        <v>2.581</v>
      </c>
      <c r="AWN49">
        <v>0.45200000000000001</v>
      </c>
      <c r="AWO49">
        <v>0.45600000000000002</v>
      </c>
      <c r="AWP49">
        <v>0.63700000000000001</v>
      </c>
      <c r="AWQ49">
        <v>0.63700000000000001</v>
      </c>
      <c r="AWR49">
        <v>0.65200000000000002</v>
      </c>
      <c r="AWS49">
        <v>20.323</v>
      </c>
      <c r="AWT49">
        <v>0.248</v>
      </c>
      <c r="AWU49">
        <v>0.24</v>
      </c>
      <c r="AWV49">
        <v>1.6559999999999999</v>
      </c>
      <c r="AWW49">
        <v>1.6559999999999999</v>
      </c>
      <c r="AWX49">
        <v>0.16200000000000001</v>
      </c>
      <c r="AWY49">
        <v>0.32200000000000001</v>
      </c>
      <c r="AWZ49">
        <v>0.36199999999999999</v>
      </c>
      <c r="AXA49">
        <v>0.17100000000000001</v>
      </c>
      <c r="AXB49">
        <v>0.17499999999999999</v>
      </c>
      <c r="AXC49">
        <v>0.378</v>
      </c>
      <c r="AXD49">
        <v>0.31</v>
      </c>
      <c r="AXE49">
        <v>0.159</v>
      </c>
      <c r="AXF49">
        <v>0.186</v>
      </c>
      <c r="AXG49">
        <v>1.113</v>
      </c>
      <c r="AXH49">
        <v>1.137</v>
      </c>
      <c r="AXI49">
        <v>2.7709999999999999</v>
      </c>
      <c r="AXJ49">
        <v>8.7829999999999995</v>
      </c>
      <c r="AXK49">
        <v>5.8</v>
      </c>
      <c r="AXL49">
        <v>1.121</v>
      </c>
      <c r="AXM49">
        <v>2.2970000000000002</v>
      </c>
      <c r="AXN49">
        <v>2.33</v>
      </c>
      <c r="AXO49">
        <v>2.6539999999999999</v>
      </c>
      <c r="AXP49">
        <v>2.6539999999999999</v>
      </c>
      <c r="AXQ49">
        <v>0.46500000000000002</v>
      </c>
      <c r="AXR49">
        <v>0.46899999999999997</v>
      </c>
      <c r="AXS49">
        <v>0.65500000000000003</v>
      </c>
      <c r="AXT49">
        <v>0.65500000000000003</v>
      </c>
      <c r="AXU49">
        <v>0.67</v>
      </c>
      <c r="AXV49">
        <v>20.904</v>
      </c>
      <c r="AXW49">
        <v>0.255</v>
      </c>
      <c r="AXX49">
        <v>0.247</v>
      </c>
      <c r="AXY49">
        <v>1.7030000000000001</v>
      </c>
      <c r="AXZ49">
        <v>1.7030000000000001</v>
      </c>
      <c r="AYA49">
        <v>0.16700000000000001</v>
      </c>
      <c r="AYB49">
        <v>0.33100000000000002</v>
      </c>
      <c r="AYC49">
        <v>0.372</v>
      </c>
      <c r="AYD49">
        <v>0.17599999999999999</v>
      </c>
      <c r="AYE49">
        <v>0.18</v>
      </c>
      <c r="AYF49">
        <v>0.38900000000000001</v>
      </c>
      <c r="AYG49">
        <v>0.31900000000000001</v>
      </c>
      <c r="AYH49">
        <v>0.16300000000000001</v>
      </c>
      <c r="AYI49">
        <v>0.191</v>
      </c>
      <c r="AYJ49">
        <v>1.1439999999999999</v>
      </c>
      <c r="AYK49">
        <v>1.169</v>
      </c>
      <c r="AYL49">
        <v>2.8479999999999999</v>
      </c>
      <c r="AYM49">
        <v>9.0269999999999992</v>
      </c>
      <c r="AYN49">
        <v>5.9610000000000003</v>
      </c>
      <c r="AYO49">
        <v>1.1519999999999999</v>
      </c>
      <c r="AYP49">
        <v>2.3610000000000002</v>
      </c>
      <c r="AYQ49">
        <v>2.395</v>
      </c>
      <c r="AYR49">
        <v>2.7280000000000002</v>
      </c>
      <c r="AYS49">
        <v>2.7280000000000002</v>
      </c>
      <c r="AYT49">
        <v>0.47799999999999998</v>
      </c>
      <c r="AYU49">
        <v>0.48199999999999998</v>
      </c>
      <c r="AYV49">
        <v>0.67400000000000004</v>
      </c>
      <c r="AYW49">
        <v>0.67400000000000004</v>
      </c>
      <c r="AYX49">
        <v>0.68899999999999995</v>
      </c>
      <c r="AYY49">
        <v>21.484000000000002</v>
      </c>
      <c r="AYZ49">
        <v>0.26200000000000001</v>
      </c>
      <c r="AZA49">
        <v>0.254</v>
      </c>
      <c r="AZB49">
        <v>1.75</v>
      </c>
      <c r="AZC49">
        <v>1.75</v>
      </c>
      <c r="AZD49">
        <v>0.17100000000000001</v>
      </c>
      <c r="AZE49">
        <v>0.34</v>
      </c>
      <c r="AZF49">
        <v>0.38300000000000001</v>
      </c>
      <c r="AZG49">
        <v>0.18099999999999999</v>
      </c>
      <c r="AZH49">
        <v>0.185</v>
      </c>
      <c r="AZI49">
        <v>0.4</v>
      </c>
      <c r="AZJ49">
        <v>0.32700000000000001</v>
      </c>
      <c r="AZK49">
        <v>0.16800000000000001</v>
      </c>
      <c r="AZL49">
        <v>0.19600000000000001</v>
      </c>
      <c r="AZM49">
        <v>1.175</v>
      </c>
      <c r="AZN49">
        <v>1.2</v>
      </c>
      <c r="AZO49">
        <v>2.9249999999999998</v>
      </c>
      <c r="AZP49">
        <v>9.2710000000000008</v>
      </c>
      <c r="AZQ49">
        <v>6.1219999999999999</v>
      </c>
      <c r="AZR49">
        <v>1.1830000000000001</v>
      </c>
      <c r="AZS49">
        <v>2.4249999999999998</v>
      </c>
      <c r="AZT49">
        <v>2.4590000000000001</v>
      </c>
      <c r="AZU49">
        <v>2.802</v>
      </c>
      <c r="AZV49">
        <v>2.802</v>
      </c>
      <c r="AZW49">
        <v>0.49099999999999999</v>
      </c>
      <c r="AZX49">
        <v>0.495</v>
      </c>
      <c r="AZY49">
        <v>0.69199999999999995</v>
      </c>
      <c r="AZZ49">
        <v>0.69199999999999995</v>
      </c>
      <c r="BAA49">
        <v>0.70699999999999996</v>
      </c>
      <c r="BAB49">
        <v>22.065000000000001</v>
      </c>
      <c r="BAC49">
        <v>0.26900000000000002</v>
      </c>
      <c r="BAD49">
        <v>0.26100000000000001</v>
      </c>
      <c r="BAE49">
        <v>1.7969999999999999</v>
      </c>
      <c r="BAF49">
        <v>1.7969999999999999</v>
      </c>
      <c r="BAG49">
        <v>0.17599999999999999</v>
      </c>
      <c r="BAH49">
        <v>0.35</v>
      </c>
      <c r="BAI49">
        <v>0.39300000000000002</v>
      </c>
      <c r="BAJ49">
        <v>0.186</v>
      </c>
      <c r="BAK49">
        <v>0.19</v>
      </c>
      <c r="BAL49">
        <v>0.41099999999999998</v>
      </c>
      <c r="BAM49">
        <v>0.33600000000000002</v>
      </c>
      <c r="BAN49">
        <v>0.17199999999999999</v>
      </c>
      <c r="BAO49">
        <v>0.20200000000000001</v>
      </c>
      <c r="BAP49">
        <v>1.206</v>
      </c>
      <c r="BAQ49">
        <v>1.232</v>
      </c>
      <c r="BAR49">
        <v>3.0009999999999999</v>
      </c>
      <c r="BAS49">
        <v>9.5150000000000006</v>
      </c>
      <c r="BAT49">
        <v>6.2839999999999998</v>
      </c>
      <c r="BAU49">
        <v>1.214</v>
      </c>
      <c r="BAV49">
        <v>2.4889999999999999</v>
      </c>
      <c r="BAW49">
        <v>2.524</v>
      </c>
      <c r="BAX49">
        <v>2.8759999999999999</v>
      </c>
      <c r="BAY49">
        <v>2.8759999999999999</v>
      </c>
      <c r="BAZ49">
        <v>0.503</v>
      </c>
      <c r="BBA49">
        <v>0.50800000000000001</v>
      </c>
      <c r="BBB49">
        <v>0.71</v>
      </c>
      <c r="BBC49">
        <v>0.71</v>
      </c>
      <c r="BBD49">
        <v>0.72599999999999998</v>
      </c>
      <c r="BBE49">
        <v>22.646000000000001</v>
      </c>
      <c r="BBF49">
        <v>0.27600000000000002</v>
      </c>
      <c r="BBG49">
        <v>0.26800000000000002</v>
      </c>
      <c r="BBH49">
        <v>1.845</v>
      </c>
      <c r="BBI49">
        <v>1.845</v>
      </c>
      <c r="BBJ49">
        <v>0.18099999999999999</v>
      </c>
      <c r="BBK49">
        <v>0.35899999999999999</v>
      </c>
      <c r="BBL49">
        <v>0.40300000000000002</v>
      </c>
      <c r="BBM49">
        <v>0.191</v>
      </c>
      <c r="BBN49">
        <v>0.19500000000000001</v>
      </c>
      <c r="BBO49">
        <v>0.42199999999999999</v>
      </c>
      <c r="BBP49">
        <v>0.34499999999999997</v>
      </c>
      <c r="BBQ49">
        <v>0.17699999999999999</v>
      </c>
      <c r="BBR49">
        <v>0.20699999999999999</v>
      </c>
      <c r="BBS49">
        <v>1.2370000000000001</v>
      </c>
      <c r="BBT49">
        <v>1.2629999999999999</v>
      </c>
      <c r="BBU49">
        <v>3.0779999999999998</v>
      </c>
      <c r="BBV49">
        <v>9.7590000000000003</v>
      </c>
      <c r="BBW49">
        <v>6.4450000000000003</v>
      </c>
      <c r="BBX49">
        <v>1.2450000000000001</v>
      </c>
      <c r="BBY49">
        <v>2.5529999999999999</v>
      </c>
      <c r="BBZ49">
        <v>2.589</v>
      </c>
      <c r="BCA49">
        <v>2.9489999999999998</v>
      </c>
      <c r="BCB49">
        <v>2.9489999999999998</v>
      </c>
      <c r="BCC49">
        <v>0.51600000000000001</v>
      </c>
      <c r="BCD49">
        <v>0.52100000000000002</v>
      </c>
      <c r="BCE49">
        <v>0.72799999999999998</v>
      </c>
      <c r="BCF49">
        <v>0.72799999999999998</v>
      </c>
      <c r="BCG49">
        <v>0.745</v>
      </c>
      <c r="BCH49">
        <v>23.225999999999999</v>
      </c>
      <c r="BCI49">
        <v>0.28399999999999997</v>
      </c>
      <c r="BCJ49">
        <v>0.27500000000000002</v>
      </c>
      <c r="BCK49">
        <v>1.8919999999999999</v>
      </c>
      <c r="BCL49">
        <v>1.8919999999999999</v>
      </c>
      <c r="BCM49">
        <v>0.185</v>
      </c>
      <c r="BCN49">
        <v>0.36799999999999999</v>
      </c>
      <c r="BCO49">
        <v>0.41399999999999998</v>
      </c>
      <c r="BCP49">
        <v>0.19600000000000001</v>
      </c>
      <c r="BCQ49">
        <v>0.2</v>
      </c>
      <c r="BCR49">
        <v>0.432</v>
      </c>
      <c r="BCS49">
        <v>0.35399999999999998</v>
      </c>
      <c r="BCT49">
        <v>0.18099999999999999</v>
      </c>
      <c r="BCU49">
        <v>0.21199999999999999</v>
      </c>
      <c r="BCV49">
        <v>1.268</v>
      </c>
      <c r="BCW49">
        <v>1.2949999999999999</v>
      </c>
      <c r="BCX49">
        <v>3.1549999999999998</v>
      </c>
      <c r="BCY49">
        <v>10.003</v>
      </c>
      <c r="BCZ49">
        <v>6.6059999999999999</v>
      </c>
      <c r="BDA49">
        <v>1.276</v>
      </c>
      <c r="BDB49">
        <v>2.6160000000000001</v>
      </c>
      <c r="BDC49">
        <v>2.6539999999999999</v>
      </c>
      <c r="BDD49">
        <v>3.0230000000000001</v>
      </c>
      <c r="BDE49">
        <v>3.0230000000000001</v>
      </c>
      <c r="BDF49">
        <v>0.52900000000000003</v>
      </c>
      <c r="BDG49">
        <v>0.53400000000000003</v>
      </c>
      <c r="BDH49">
        <v>0.746</v>
      </c>
      <c r="BDI49">
        <v>0.746</v>
      </c>
      <c r="BDJ49">
        <v>0.76300000000000001</v>
      </c>
      <c r="BDK49">
        <v>23.806999999999999</v>
      </c>
      <c r="BDL49">
        <v>0.29099999999999998</v>
      </c>
      <c r="BDM49">
        <v>0.28199999999999997</v>
      </c>
      <c r="BDN49">
        <v>1.9390000000000001</v>
      </c>
      <c r="BDO49">
        <v>1.9390000000000001</v>
      </c>
      <c r="BDP49">
        <v>0.19</v>
      </c>
      <c r="BDQ49">
        <v>0.377</v>
      </c>
      <c r="BDR49">
        <v>0.42399999999999999</v>
      </c>
      <c r="BDS49">
        <v>0.20100000000000001</v>
      </c>
      <c r="BDT49">
        <v>0.20499999999999999</v>
      </c>
      <c r="BDU49">
        <v>0.443</v>
      </c>
      <c r="BDV49">
        <v>0.36299999999999999</v>
      </c>
      <c r="BDW49">
        <v>0.186</v>
      </c>
      <c r="BDX49">
        <v>0.217</v>
      </c>
      <c r="BDY49">
        <v>1.298</v>
      </c>
      <c r="BDZ49">
        <v>1.3260000000000001</v>
      </c>
      <c r="BEA49">
        <v>3.2320000000000002</v>
      </c>
      <c r="BEB49">
        <v>10.247</v>
      </c>
      <c r="BEC49">
        <v>6.7670000000000003</v>
      </c>
      <c r="BED49">
        <v>1.3069999999999999</v>
      </c>
      <c r="BEE49">
        <v>2.68</v>
      </c>
      <c r="BEF49">
        <v>2.718</v>
      </c>
      <c r="BEG49">
        <v>3.097</v>
      </c>
      <c r="BEH49">
        <v>3.097</v>
      </c>
      <c r="BEI49">
        <v>0.54200000000000004</v>
      </c>
      <c r="BEJ49">
        <v>0.54700000000000004</v>
      </c>
      <c r="BEK49">
        <v>0.76500000000000001</v>
      </c>
      <c r="BEL49">
        <v>0.76500000000000001</v>
      </c>
      <c r="BEM49">
        <v>0.78200000000000003</v>
      </c>
      <c r="BEN49">
        <v>24.388000000000002</v>
      </c>
      <c r="BEO49">
        <v>0.29799999999999999</v>
      </c>
      <c r="BEP49">
        <v>0.28799999999999998</v>
      </c>
      <c r="BEQ49">
        <v>1.9870000000000001</v>
      </c>
      <c r="BER49">
        <v>1.9870000000000001</v>
      </c>
      <c r="BES49">
        <v>0.19500000000000001</v>
      </c>
      <c r="BET49">
        <v>0.38600000000000001</v>
      </c>
      <c r="BEU49">
        <v>0.434</v>
      </c>
      <c r="BEV49">
        <v>0.20599999999999999</v>
      </c>
      <c r="BEW49">
        <v>0.21</v>
      </c>
      <c r="BEX49">
        <v>0.45400000000000001</v>
      </c>
      <c r="BEY49">
        <v>0.372</v>
      </c>
      <c r="BEZ49">
        <v>0.191</v>
      </c>
      <c r="BFA49">
        <v>0.223</v>
      </c>
      <c r="BFB49">
        <v>1.329</v>
      </c>
      <c r="BFC49">
        <v>1.3580000000000001</v>
      </c>
      <c r="BFD49">
        <v>3.3090000000000002</v>
      </c>
      <c r="BFE49">
        <v>10.491</v>
      </c>
      <c r="BFF49">
        <v>6.9279999999999999</v>
      </c>
      <c r="BFG49">
        <v>1.3380000000000001</v>
      </c>
      <c r="BFH49">
        <v>2.7440000000000002</v>
      </c>
      <c r="BFI49">
        <v>2.7829999999999999</v>
      </c>
      <c r="BFJ49">
        <v>3.17</v>
      </c>
      <c r="BFK49">
        <v>3.17</v>
      </c>
      <c r="BFL49">
        <v>0.55500000000000005</v>
      </c>
      <c r="BFM49">
        <v>0.56000000000000005</v>
      </c>
      <c r="BFN49">
        <v>0.78300000000000003</v>
      </c>
      <c r="BFO49">
        <v>0.78300000000000003</v>
      </c>
      <c r="BFP49">
        <v>0.8</v>
      </c>
      <c r="BFQ49">
        <v>24.968</v>
      </c>
      <c r="BFR49">
        <v>0.30499999999999999</v>
      </c>
      <c r="BFS49">
        <v>0.29499999999999998</v>
      </c>
      <c r="BFT49">
        <v>2.0339999999999998</v>
      </c>
      <c r="BFU49">
        <v>2.0339999999999998</v>
      </c>
      <c r="BFV49">
        <v>0.19900000000000001</v>
      </c>
      <c r="BFW49">
        <v>0.39600000000000002</v>
      </c>
      <c r="BFX49">
        <v>0.44500000000000001</v>
      </c>
      <c r="BFY49">
        <v>0.21099999999999999</v>
      </c>
      <c r="BFZ49">
        <v>0.215</v>
      </c>
      <c r="BGA49">
        <v>0.46500000000000002</v>
      </c>
      <c r="BGB49">
        <v>0.38</v>
      </c>
      <c r="BGC49">
        <v>0.19500000000000001</v>
      </c>
      <c r="BGD49">
        <v>0.22800000000000001</v>
      </c>
      <c r="BGE49">
        <v>1.36</v>
      </c>
      <c r="BGF49">
        <v>1.39</v>
      </c>
      <c r="BGG49">
        <v>3.3860000000000001</v>
      </c>
      <c r="BGH49">
        <v>10.734999999999999</v>
      </c>
      <c r="BGI49">
        <v>7.0890000000000004</v>
      </c>
      <c r="BGJ49">
        <v>1.37</v>
      </c>
      <c r="BGK49">
        <v>2.8079999999999998</v>
      </c>
      <c r="BGL49">
        <v>2.8479999999999999</v>
      </c>
      <c r="BGM49">
        <v>3.2440000000000002</v>
      </c>
      <c r="BGN49">
        <v>3.2440000000000002</v>
      </c>
      <c r="BGO49">
        <v>0.56799999999999995</v>
      </c>
      <c r="BGP49">
        <v>0.57299999999999995</v>
      </c>
      <c r="BGQ49">
        <v>0.80100000000000005</v>
      </c>
      <c r="BGR49">
        <v>0.80100000000000005</v>
      </c>
      <c r="BGS49">
        <v>0.81899999999999995</v>
      </c>
      <c r="BGT49">
        <v>25.548999999999999</v>
      </c>
      <c r="BGU49">
        <v>0.312</v>
      </c>
      <c r="BGV49">
        <v>0.30199999999999999</v>
      </c>
      <c r="BGW49">
        <v>2.081</v>
      </c>
      <c r="BGX49">
        <v>2.081</v>
      </c>
      <c r="BGY49">
        <v>0.20399999999999999</v>
      </c>
      <c r="BGZ49">
        <v>0.40500000000000003</v>
      </c>
      <c r="BHA49">
        <v>0.45500000000000002</v>
      </c>
      <c r="BHB49">
        <v>0.216</v>
      </c>
      <c r="BHC49">
        <v>0.22</v>
      </c>
      <c r="BHD49">
        <v>0.47599999999999998</v>
      </c>
      <c r="BHE49">
        <v>0.38900000000000001</v>
      </c>
      <c r="BHF49">
        <v>0.2</v>
      </c>
      <c r="BHG49">
        <v>0.23300000000000001</v>
      </c>
      <c r="BHH49">
        <v>1.391</v>
      </c>
      <c r="BHI49">
        <v>1.421</v>
      </c>
      <c r="BHJ49">
        <v>3.4630000000000001</v>
      </c>
      <c r="BHK49">
        <v>10.978999999999999</v>
      </c>
      <c r="BHL49">
        <v>7.25</v>
      </c>
      <c r="BHM49">
        <v>1.401</v>
      </c>
      <c r="BHN49">
        <v>2.8719999999999999</v>
      </c>
      <c r="BHO49">
        <v>2.9119999999999999</v>
      </c>
      <c r="BHP49">
        <v>3.3180000000000001</v>
      </c>
      <c r="BHQ49">
        <v>3.3180000000000001</v>
      </c>
      <c r="BHR49">
        <v>0.58099999999999996</v>
      </c>
      <c r="BHS49">
        <v>0.58599999999999997</v>
      </c>
      <c r="BHT49">
        <v>0.81899999999999995</v>
      </c>
      <c r="BHU49">
        <v>0.81899999999999995</v>
      </c>
      <c r="BHV49">
        <v>0.83799999999999997</v>
      </c>
      <c r="BHW49">
        <v>26.13</v>
      </c>
      <c r="BHX49">
        <v>0.31900000000000001</v>
      </c>
      <c r="BHY49">
        <v>0.309</v>
      </c>
      <c r="BHZ49">
        <v>2.129</v>
      </c>
      <c r="BIA49">
        <v>2.129</v>
      </c>
      <c r="BIB49">
        <v>0.20799999999999999</v>
      </c>
      <c r="BIC49">
        <v>0.41399999999999998</v>
      </c>
      <c r="BID49">
        <v>0.46600000000000003</v>
      </c>
      <c r="BIE49">
        <v>0.22</v>
      </c>
      <c r="BIF49">
        <v>0.22600000000000001</v>
      </c>
      <c r="BIG49">
        <v>0.48599999999999999</v>
      </c>
      <c r="BIH49">
        <v>0.39800000000000002</v>
      </c>
      <c r="BII49">
        <v>0.20399999999999999</v>
      </c>
      <c r="BIJ49">
        <v>0.23899999999999999</v>
      </c>
      <c r="BIK49">
        <v>1.4219999999999999</v>
      </c>
      <c r="BIL49">
        <v>1.4530000000000001</v>
      </c>
      <c r="BIM49">
        <v>3.54</v>
      </c>
      <c r="BIN49">
        <v>11.222</v>
      </c>
      <c r="BIO49">
        <v>7.4109999999999996</v>
      </c>
      <c r="BIP49">
        <v>1.4319999999999999</v>
      </c>
      <c r="BIQ49">
        <v>2.9350000000000001</v>
      </c>
      <c r="BIR49">
        <v>2.9769999999999999</v>
      </c>
      <c r="BIS49">
        <v>3.3919999999999999</v>
      </c>
      <c r="BIT49">
        <v>3.3919999999999999</v>
      </c>
      <c r="BIU49">
        <v>0.59399999999999997</v>
      </c>
      <c r="BIV49">
        <v>0.59899999999999998</v>
      </c>
      <c r="BIW49">
        <v>0.83699999999999997</v>
      </c>
      <c r="BIX49">
        <v>0.83699999999999997</v>
      </c>
      <c r="BIY49">
        <v>0.85599999999999998</v>
      </c>
      <c r="BIZ49">
        <v>26.71</v>
      </c>
      <c r="BJA49">
        <v>0.32600000000000001</v>
      </c>
      <c r="BJB49">
        <v>0.316</v>
      </c>
      <c r="BJC49">
        <v>2.1760000000000002</v>
      </c>
      <c r="BJD49">
        <v>2.1760000000000002</v>
      </c>
      <c r="BJE49">
        <v>0.21299999999999999</v>
      </c>
      <c r="BJF49">
        <v>0.42299999999999999</v>
      </c>
      <c r="BJG49">
        <v>0.47599999999999998</v>
      </c>
      <c r="BJH49">
        <v>0.22500000000000001</v>
      </c>
      <c r="BJI49">
        <v>0.23100000000000001</v>
      </c>
      <c r="BJJ49">
        <v>0.497</v>
      </c>
      <c r="BJK49">
        <v>0.40699999999999997</v>
      </c>
      <c r="BJL49">
        <v>0.20899999999999999</v>
      </c>
      <c r="BJM49">
        <v>0.24399999999999999</v>
      </c>
      <c r="BJN49">
        <v>1.4530000000000001</v>
      </c>
      <c r="BJO49">
        <v>1.484</v>
      </c>
      <c r="BJP49">
        <v>3.617</v>
      </c>
      <c r="BJQ49">
        <v>11.465999999999999</v>
      </c>
      <c r="BJR49">
        <v>7.5730000000000004</v>
      </c>
      <c r="BJS49">
        <v>1.4630000000000001</v>
      </c>
      <c r="BJT49">
        <v>2.9990000000000001</v>
      </c>
      <c r="BJU49">
        <v>3.0419999999999998</v>
      </c>
      <c r="BJV49">
        <v>3.4649999999999999</v>
      </c>
      <c r="BJW49">
        <v>3.4649999999999999</v>
      </c>
      <c r="BJX49">
        <v>0.60699999999999998</v>
      </c>
      <c r="BJY49">
        <v>0.61199999999999999</v>
      </c>
      <c r="BJZ49">
        <v>0.85599999999999998</v>
      </c>
      <c r="BKA49">
        <v>0.85599999999999998</v>
      </c>
      <c r="BKB49">
        <v>0.875</v>
      </c>
      <c r="BKC49">
        <v>27.291</v>
      </c>
      <c r="BKD49">
        <v>0.33300000000000002</v>
      </c>
      <c r="BKE49">
        <v>0.32300000000000001</v>
      </c>
      <c r="BKF49">
        <v>2.2229999999999999</v>
      </c>
      <c r="BKG49">
        <v>2.2229999999999999</v>
      </c>
      <c r="BKH49">
        <v>0.218</v>
      </c>
      <c r="BKI49">
        <v>0.432</v>
      </c>
      <c r="BKJ49">
        <v>0.48599999999999999</v>
      </c>
      <c r="BKK49">
        <v>0.23</v>
      </c>
      <c r="BKL49">
        <v>0.23599999999999999</v>
      </c>
      <c r="BKM49">
        <v>0.50800000000000001</v>
      </c>
      <c r="BKN49">
        <v>0.41599999999999998</v>
      </c>
      <c r="BKO49">
        <v>0.21299999999999999</v>
      </c>
      <c r="BKP49">
        <v>0.249</v>
      </c>
      <c r="BKQ49">
        <v>1.484</v>
      </c>
      <c r="BKR49">
        <v>1.516</v>
      </c>
      <c r="BKS49">
        <v>3.694</v>
      </c>
      <c r="BKT49">
        <v>11.71</v>
      </c>
      <c r="BKU49">
        <v>7.734</v>
      </c>
      <c r="BKV49">
        <v>1.494</v>
      </c>
      <c r="BKW49">
        <v>3.0630000000000002</v>
      </c>
      <c r="BKX49">
        <v>3.1070000000000002</v>
      </c>
      <c r="BKY49">
        <v>3.5390000000000001</v>
      </c>
      <c r="BKZ49">
        <v>3.5390000000000001</v>
      </c>
      <c r="BLA49">
        <v>0.62</v>
      </c>
      <c r="BLB49">
        <v>0.625</v>
      </c>
      <c r="BLC49">
        <v>0.874</v>
      </c>
      <c r="BLD49">
        <v>0.874</v>
      </c>
      <c r="BLE49">
        <v>0.89400000000000002</v>
      </c>
      <c r="BLF49">
        <v>27.872</v>
      </c>
      <c r="BLG49">
        <v>0.34</v>
      </c>
      <c r="BLH49">
        <v>0.33</v>
      </c>
      <c r="BLI49">
        <v>2.27</v>
      </c>
      <c r="BLJ49">
        <v>2.27</v>
      </c>
      <c r="BLK49">
        <v>0.222</v>
      </c>
      <c r="BLL49">
        <v>0.442</v>
      </c>
      <c r="BLM49">
        <v>0.497</v>
      </c>
      <c r="BLN49">
        <v>0.23499999999999999</v>
      </c>
      <c r="BLO49">
        <v>0.24099999999999999</v>
      </c>
      <c r="BLP49">
        <v>0.51900000000000002</v>
      </c>
      <c r="BLQ49">
        <v>0.42499999999999999</v>
      </c>
      <c r="BLR49">
        <v>0.218</v>
      </c>
      <c r="BLS49">
        <v>0.255</v>
      </c>
      <c r="BLT49">
        <v>1.5149999999999999</v>
      </c>
      <c r="BLU49">
        <v>1.548</v>
      </c>
      <c r="BLV49">
        <v>3.7709999999999999</v>
      </c>
      <c r="BLW49">
        <v>11.954000000000001</v>
      </c>
      <c r="BLX49">
        <v>7.8949999999999996</v>
      </c>
      <c r="BLY49">
        <v>1.5249999999999999</v>
      </c>
      <c r="BLZ49">
        <v>3.1269999999999998</v>
      </c>
      <c r="BMA49">
        <v>3.1709999999999998</v>
      </c>
      <c r="BMB49">
        <v>3.613</v>
      </c>
      <c r="BMC49">
        <v>3.613</v>
      </c>
      <c r="BMD49">
        <v>0.63300000000000001</v>
      </c>
      <c r="BME49">
        <v>0.63800000000000001</v>
      </c>
      <c r="BMF49">
        <v>0.89200000000000002</v>
      </c>
      <c r="BMG49">
        <v>0.89200000000000002</v>
      </c>
      <c r="BMH49">
        <v>0.91200000000000003</v>
      </c>
      <c r="BMI49">
        <v>28.452000000000002</v>
      </c>
      <c r="BMJ49">
        <v>0.34699999999999998</v>
      </c>
      <c r="BMK49">
        <v>0.33700000000000002</v>
      </c>
      <c r="BML49">
        <v>2.3180000000000001</v>
      </c>
      <c r="BMM49">
        <v>2.3180000000000001</v>
      </c>
      <c r="BMN49">
        <v>0.22700000000000001</v>
      </c>
      <c r="BMO49">
        <v>0.45100000000000001</v>
      </c>
      <c r="BMP49">
        <v>0.50700000000000001</v>
      </c>
      <c r="BMQ49">
        <v>0.24</v>
      </c>
      <c r="BMR49">
        <v>0.246</v>
      </c>
      <c r="BMS49">
        <v>0.53</v>
      </c>
      <c r="BMT49">
        <v>0.434</v>
      </c>
      <c r="BMU49">
        <v>0.222</v>
      </c>
      <c r="BMV49">
        <v>0.26</v>
      </c>
      <c r="BMW49">
        <v>1.546</v>
      </c>
      <c r="BMX49">
        <v>1.579</v>
      </c>
      <c r="BMY49">
        <v>3.8479999999999999</v>
      </c>
      <c r="BMZ49">
        <v>12.198</v>
      </c>
      <c r="BNA49">
        <v>8.0559999999999992</v>
      </c>
      <c r="BNB49">
        <v>1.556</v>
      </c>
      <c r="BNC49">
        <v>3.1909999999999998</v>
      </c>
      <c r="BND49">
        <v>3.2360000000000002</v>
      </c>
      <c r="BNE49">
        <v>3.6869999999999998</v>
      </c>
      <c r="BNF49">
        <v>3.6869999999999998</v>
      </c>
      <c r="BNG49">
        <v>0.64500000000000002</v>
      </c>
      <c r="BNH49">
        <v>0.65100000000000002</v>
      </c>
      <c r="BNI49">
        <v>0.91</v>
      </c>
      <c r="BNJ49">
        <v>0.91</v>
      </c>
      <c r="BNK49">
        <v>0.93100000000000005</v>
      </c>
      <c r="BNL49">
        <v>29.033000000000001</v>
      </c>
      <c r="BNM49">
        <v>0.35399999999999998</v>
      </c>
      <c r="BNN49">
        <v>0.34300000000000003</v>
      </c>
      <c r="BNO49">
        <v>2.3650000000000002</v>
      </c>
      <c r="BNP49">
        <v>2.3650000000000002</v>
      </c>
      <c r="BNQ49">
        <v>0.23200000000000001</v>
      </c>
      <c r="BNR49">
        <v>0.46</v>
      </c>
      <c r="BNS49">
        <v>0.51700000000000002</v>
      </c>
      <c r="BNT49">
        <v>0.245</v>
      </c>
      <c r="BNU49">
        <v>0.251</v>
      </c>
      <c r="BNV49">
        <v>0.54100000000000004</v>
      </c>
      <c r="BNW49">
        <v>0.442</v>
      </c>
      <c r="BNX49">
        <v>0.22700000000000001</v>
      </c>
      <c r="BNY49">
        <v>0.26500000000000001</v>
      </c>
      <c r="BNZ49">
        <v>1.7</v>
      </c>
      <c r="BOA49">
        <v>1.7370000000000001</v>
      </c>
      <c r="BOB49">
        <v>4.2329999999999997</v>
      </c>
      <c r="BOC49">
        <v>13.417999999999999</v>
      </c>
      <c r="BOD49">
        <v>8.8610000000000007</v>
      </c>
      <c r="BOE49">
        <v>1.712</v>
      </c>
      <c r="BOF49">
        <v>3.51</v>
      </c>
      <c r="BOG49">
        <v>3.56</v>
      </c>
      <c r="BOH49">
        <v>4.0549999999999997</v>
      </c>
      <c r="BOI49">
        <v>4.0549999999999997</v>
      </c>
      <c r="BOJ49">
        <v>0.71</v>
      </c>
      <c r="BOK49">
        <v>0.71599999999999997</v>
      </c>
      <c r="BOL49">
        <v>1.0009999999999999</v>
      </c>
      <c r="BOM49">
        <v>1.0009999999999999</v>
      </c>
      <c r="BON49">
        <v>1.024</v>
      </c>
      <c r="BOO49">
        <v>31.936</v>
      </c>
      <c r="BOP49">
        <v>0.39</v>
      </c>
      <c r="BOQ49">
        <v>0.378</v>
      </c>
      <c r="BOR49">
        <v>2.6019999999999999</v>
      </c>
      <c r="BOS49">
        <v>2.6019999999999999</v>
      </c>
      <c r="BOT49">
        <v>0.255</v>
      </c>
      <c r="BOU49">
        <v>0.50600000000000001</v>
      </c>
      <c r="BOV49">
        <v>0.56899999999999995</v>
      </c>
      <c r="BOW49">
        <v>0.26900000000000002</v>
      </c>
      <c r="BOX49">
        <v>0.27600000000000002</v>
      </c>
      <c r="BOY49">
        <v>0.59499999999999997</v>
      </c>
      <c r="BOZ49">
        <v>0.48699999999999999</v>
      </c>
      <c r="BPA49">
        <v>0.249</v>
      </c>
      <c r="BPB49">
        <v>0.29199999999999998</v>
      </c>
      <c r="BPC49">
        <v>1.855</v>
      </c>
      <c r="BPD49">
        <v>1.895</v>
      </c>
      <c r="BPE49">
        <v>4.6180000000000003</v>
      </c>
      <c r="BPF49">
        <v>14.638</v>
      </c>
      <c r="BPG49">
        <v>9.6669999999999998</v>
      </c>
      <c r="BPH49">
        <v>1.8680000000000001</v>
      </c>
      <c r="BPI49">
        <v>3.8290000000000002</v>
      </c>
      <c r="BPJ49">
        <v>3.883</v>
      </c>
      <c r="BPK49">
        <v>4.4240000000000004</v>
      </c>
      <c r="BPL49">
        <v>4.4240000000000004</v>
      </c>
      <c r="BPM49">
        <v>0.77500000000000002</v>
      </c>
      <c r="BPN49">
        <v>0.78100000000000003</v>
      </c>
      <c r="BPO49">
        <v>1.0920000000000001</v>
      </c>
      <c r="BPP49">
        <v>1.0920000000000001</v>
      </c>
      <c r="BPQ49">
        <v>1.117</v>
      </c>
      <c r="BPR49">
        <v>34.840000000000003</v>
      </c>
      <c r="BPS49">
        <v>0.42499999999999999</v>
      </c>
      <c r="BPT49">
        <v>0.41199999999999998</v>
      </c>
      <c r="BPU49">
        <v>2.8380000000000001</v>
      </c>
      <c r="BPV49">
        <v>2.8380000000000001</v>
      </c>
      <c r="BPW49">
        <v>0.27800000000000002</v>
      </c>
      <c r="BPX49">
        <v>0.55200000000000005</v>
      </c>
      <c r="BPY49">
        <v>0.621</v>
      </c>
      <c r="BPZ49">
        <v>0.29399999999999998</v>
      </c>
      <c r="BQA49">
        <v>0.30099999999999999</v>
      </c>
      <c r="BQB49">
        <v>0.64900000000000002</v>
      </c>
      <c r="BQC49">
        <v>0.53100000000000003</v>
      </c>
      <c r="BQD49">
        <v>0.27200000000000002</v>
      </c>
      <c r="BQE49">
        <v>0.318</v>
      </c>
      <c r="BQF49">
        <v>2.0099999999999998</v>
      </c>
      <c r="BQG49">
        <v>2.0529999999999999</v>
      </c>
      <c r="BQH49">
        <v>5.0019999999999998</v>
      </c>
      <c r="BQI49">
        <v>15.858000000000001</v>
      </c>
      <c r="BQJ49">
        <v>10.473000000000001</v>
      </c>
      <c r="BQK49">
        <v>2.0230000000000001</v>
      </c>
      <c r="BQL49">
        <v>4.1479999999999997</v>
      </c>
      <c r="BQM49">
        <v>4.2069999999999999</v>
      </c>
      <c r="BQN49">
        <v>4.7930000000000001</v>
      </c>
      <c r="BQO49">
        <v>4.7930000000000001</v>
      </c>
      <c r="BQP49">
        <v>0.83899999999999997</v>
      </c>
      <c r="BQQ49">
        <v>0.84699999999999998</v>
      </c>
      <c r="BQR49">
        <v>1.1830000000000001</v>
      </c>
      <c r="BQS49">
        <v>1.1830000000000001</v>
      </c>
      <c r="BQT49">
        <v>1.21</v>
      </c>
      <c r="BQU49">
        <v>37.743000000000002</v>
      </c>
      <c r="BQV49">
        <v>0.46100000000000002</v>
      </c>
      <c r="BQW49">
        <v>0.44600000000000001</v>
      </c>
      <c r="BQX49">
        <v>3.0750000000000002</v>
      </c>
      <c r="BQY49">
        <v>3.0750000000000002</v>
      </c>
      <c r="BQZ49">
        <v>0.30099999999999999</v>
      </c>
      <c r="BRA49">
        <v>0.59799999999999998</v>
      </c>
      <c r="BRB49">
        <v>0.67200000000000004</v>
      </c>
      <c r="BRC49">
        <v>0.318</v>
      </c>
      <c r="BRD49">
        <v>0.32600000000000001</v>
      </c>
      <c r="BRE49">
        <v>0.70299999999999996</v>
      </c>
      <c r="BRF49">
        <v>0.57499999999999996</v>
      </c>
      <c r="BRG49">
        <v>0.29499999999999998</v>
      </c>
      <c r="BRH49">
        <v>0.34499999999999997</v>
      </c>
      <c r="BRI49">
        <v>2.1640000000000001</v>
      </c>
      <c r="BRJ49">
        <v>2.2109999999999999</v>
      </c>
      <c r="BRK49">
        <v>5.3869999999999996</v>
      </c>
      <c r="BRL49">
        <v>17.077999999999999</v>
      </c>
      <c r="BRM49">
        <v>11.278</v>
      </c>
      <c r="BRN49">
        <v>2.1789999999999998</v>
      </c>
      <c r="BRO49">
        <v>4.4669999999999996</v>
      </c>
      <c r="BRP49">
        <v>4.5309999999999997</v>
      </c>
      <c r="BRQ49">
        <v>5.1609999999999996</v>
      </c>
      <c r="BRR49">
        <v>5.1609999999999996</v>
      </c>
      <c r="BRS49">
        <v>0.90400000000000003</v>
      </c>
      <c r="BRT49">
        <v>0.91200000000000003</v>
      </c>
      <c r="BRU49">
        <v>1.274</v>
      </c>
      <c r="BRV49">
        <v>1.274</v>
      </c>
      <c r="BRW49">
        <v>1.3029999999999999</v>
      </c>
      <c r="BRX49">
        <v>40.646000000000001</v>
      </c>
      <c r="BRY49">
        <v>0.496</v>
      </c>
      <c r="BRZ49">
        <v>0.48099999999999998</v>
      </c>
      <c r="BSA49">
        <v>3.3109999999999999</v>
      </c>
      <c r="BSB49">
        <v>3.3109999999999999</v>
      </c>
      <c r="BSC49">
        <v>0.32400000000000001</v>
      </c>
      <c r="BSD49">
        <v>0.64400000000000002</v>
      </c>
      <c r="BSE49">
        <v>0.72399999999999998</v>
      </c>
      <c r="BSF49">
        <v>0.34300000000000003</v>
      </c>
      <c r="BSG49">
        <v>0.35099999999999998</v>
      </c>
      <c r="BSH49">
        <v>0.75700000000000001</v>
      </c>
      <c r="BSI49">
        <v>0.61899999999999999</v>
      </c>
      <c r="BSJ49">
        <v>0.318</v>
      </c>
      <c r="BSK49">
        <v>0.371</v>
      </c>
      <c r="BSL49">
        <v>2.319</v>
      </c>
      <c r="BSM49">
        <v>2.3690000000000002</v>
      </c>
      <c r="BSN49">
        <v>5.7720000000000002</v>
      </c>
      <c r="BSO49">
        <v>18.297999999999998</v>
      </c>
      <c r="BSP49">
        <v>12.084</v>
      </c>
      <c r="BSQ49">
        <v>2.3340000000000001</v>
      </c>
      <c r="BSR49">
        <v>4.7859999999999996</v>
      </c>
      <c r="BSS49">
        <v>4.8540000000000001</v>
      </c>
      <c r="BST49">
        <v>5.53</v>
      </c>
      <c r="BSU49">
        <v>5.53</v>
      </c>
      <c r="BSV49">
        <v>0.96799999999999997</v>
      </c>
      <c r="BSW49">
        <v>0.97699999999999998</v>
      </c>
      <c r="BSX49">
        <v>1.365</v>
      </c>
      <c r="BSY49">
        <v>1.365</v>
      </c>
      <c r="BSZ49">
        <v>1.3959999999999999</v>
      </c>
      <c r="BTA49">
        <v>43.55</v>
      </c>
      <c r="BTB49">
        <v>0.53200000000000003</v>
      </c>
      <c r="BTC49">
        <v>0.51500000000000001</v>
      </c>
      <c r="BTD49">
        <v>3.548</v>
      </c>
      <c r="BTE49">
        <v>3.548</v>
      </c>
      <c r="BTF49">
        <v>0.34699999999999998</v>
      </c>
      <c r="BTG49">
        <v>0.69</v>
      </c>
      <c r="BTH49">
        <v>0.77600000000000002</v>
      </c>
      <c r="BTI49">
        <v>0.36699999999999999</v>
      </c>
      <c r="BTJ49">
        <v>0.376</v>
      </c>
      <c r="BTK49">
        <v>0.81100000000000005</v>
      </c>
      <c r="BTL49">
        <v>0.66400000000000003</v>
      </c>
      <c r="BTM49">
        <v>0.34</v>
      </c>
      <c r="BTN49">
        <v>0.39800000000000002</v>
      </c>
      <c r="BTO49">
        <v>2.4729999999999999</v>
      </c>
      <c r="BTP49">
        <v>2.5270000000000001</v>
      </c>
      <c r="BTQ49">
        <v>6.157</v>
      </c>
      <c r="BTR49">
        <v>19.516999999999999</v>
      </c>
      <c r="BTS49">
        <v>12.888999999999999</v>
      </c>
      <c r="BTT49">
        <v>2.4900000000000002</v>
      </c>
      <c r="BTU49">
        <v>5.1050000000000004</v>
      </c>
      <c r="BTV49">
        <v>5.1779999999999999</v>
      </c>
      <c r="BTW49">
        <v>5.899</v>
      </c>
      <c r="BTX49">
        <v>5.899</v>
      </c>
      <c r="BTY49">
        <v>1.0329999999999999</v>
      </c>
      <c r="BTZ49">
        <v>1.042</v>
      </c>
      <c r="BUA49">
        <v>1.456</v>
      </c>
      <c r="BUB49">
        <v>1.456</v>
      </c>
      <c r="BUC49">
        <v>1.4890000000000001</v>
      </c>
      <c r="BUD49">
        <v>46.453000000000003</v>
      </c>
      <c r="BUE49">
        <v>0.56699999999999995</v>
      </c>
      <c r="BUF49">
        <v>0.54900000000000004</v>
      </c>
      <c r="BUG49">
        <v>3.7839999999999998</v>
      </c>
      <c r="BUH49">
        <v>3.7839999999999998</v>
      </c>
      <c r="BUI49">
        <v>0.371</v>
      </c>
      <c r="BUJ49">
        <v>0.73599999999999999</v>
      </c>
      <c r="BUK49">
        <v>0.82799999999999996</v>
      </c>
      <c r="BUL49">
        <v>0.39200000000000002</v>
      </c>
      <c r="BUM49">
        <v>0.40100000000000002</v>
      </c>
      <c r="BUN49">
        <v>0.86499999999999999</v>
      </c>
      <c r="BUO49">
        <v>0.70799999999999996</v>
      </c>
      <c r="BUP49">
        <v>0.36299999999999999</v>
      </c>
      <c r="BUQ49">
        <v>0.42399999999999999</v>
      </c>
      <c r="BUR49">
        <v>2.6280000000000001</v>
      </c>
      <c r="BUS49">
        <v>2.6850000000000001</v>
      </c>
      <c r="BUT49">
        <v>6.5419999999999998</v>
      </c>
      <c r="BUU49">
        <v>20.736999999999998</v>
      </c>
      <c r="BUV49">
        <v>13.695</v>
      </c>
      <c r="BUW49">
        <v>2.6459999999999999</v>
      </c>
      <c r="BUX49">
        <v>5.4240000000000004</v>
      </c>
      <c r="BUY49">
        <v>5.5010000000000003</v>
      </c>
      <c r="BUZ49">
        <v>6.2670000000000003</v>
      </c>
      <c r="BVA49">
        <v>6.2670000000000003</v>
      </c>
      <c r="BVB49">
        <v>1.097</v>
      </c>
      <c r="BVC49">
        <v>1.107</v>
      </c>
      <c r="BVD49">
        <v>1.5469999999999999</v>
      </c>
      <c r="BVE49">
        <v>1.5469999999999999</v>
      </c>
      <c r="BVF49">
        <v>1.5820000000000001</v>
      </c>
      <c r="BVG49">
        <v>49.356000000000002</v>
      </c>
      <c r="BVH49">
        <v>0.60299999999999998</v>
      </c>
      <c r="BVI49">
        <v>0.58399999999999996</v>
      </c>
      <c r="BVJ49">
        <v>4.0209999999999999</v>
      </c>
      <c r="BVK49">
        <v>4.0209999999999999</v>
      </c>
      <c r="BVL49">
        <v>0.39400000000000002</v>
      </c>
      <c r="BVM49">
        <v>0.78200000000000003</v>
      </c>
      <c r="BVN49">
        <v>0.879</v>
      </c>
      <c r="BVO49">
        <v>0.41599999999999998</v>
      </c>
      <c r="BVP49">
        <v>0.42599999999999999</v>
      </c>
      <c r="BVQ49">
        <v>0.91900000000000004</v>
      </c>
      <c r="BVR49">
        <v>0.752</v>
      </c>
      <c r="BVS49">
        <v>0.38600000000000001</v>
      </c>
      <c r="BVT49">
        <v>0.45100000000000001</v>
      </c>
      <c r="BVU49">
        <v>2.782</v>
      </c>
      <c r="BVV49">
        <v>2.8420000000000001</v>
      </c>
      <c r="BVW49">
        <v>6.9260000000000002</v>
      </c>
      <c r="BVX49">
        <v>21.957000000000001</v>
      </c>
      <c r="BVY49">
        <v>14.500999999999999</v>
      </c>
      <c r="BVZ49">
        <v>2.8010000000000002</v>
      </c>
      <c r="BWA49">
        <v>5.7430000000000003</v>
      </c>
      <c r="BWB49">
        <v>5.8250000000000002</v>
      </c>
      <c r="BWC49">
        <v>6.6360000000000001</v>
      </c>
      <c r="BWD49">
        <v>6.6360000000000001</v>
      </c>
      <c r="BWE49">
        <v>1.1619999999999999</v>
      </c>
      <c r="BWF49">
        <v>1.1719999999999999</v>
      </c>
      <c r="BWG49">
        <v>1.6379999999999999</v>
      </c>
      <c r="BWH49">
        <v>1.6379999999999999</v>
      </c>
      <c r="BWI49">
        <v>1.675</v>
      </c>
      <c r="BWJ49">
        <v>52.26</v>
      </c>
      <c r="BWK49">
        <v>0.63800000000000001</v>
      </c>
      <c r="BWL49">
        <v>0.61799999999999999</v>
      </c>
      <c r="BWM49">
        <v>4.2569999999999997</v>
      </c>
      <c r="BWN49">
        <v>4.2569999999999997</v>
      </c>
      <c r="BWO49">
        <v>0.41699999999999998</v>
      </c>
      <c r="BWP49">
        <v>0.82799999999999996</v>
      </c>
      <c r="BWQ49">
        <v>0.93100000000000005</v>
      </c>
      <c r="BWR49">
        <v>0.441</v>
      </c>
      <c r="BWS49">
        <v>0.45100000000000001</v>
      </c>
      <c r="BWT49">
        <v>0.97299999999999998</v>
      </c>
      <c r="BWU49">
        <v>0.79600000000000004</v>
      </c>
      <c r="BWV49">
        <v>0.40799999999999997</v>
      </c>
      <c r="BWW49">
        <v>0.47699999999999998</v>
      </c>
      <c r="BWX49">
        <v>2.9369999999999998</v>
      </c>
      <c r="BWY49">
        <v>3</v>
      </c>
      <c r="BWZ49">
        <v>7.3109999999999999</v>
      </c>
      <c r="BXA49">
        <v>23.177</v>
      </c>
      <c r="BXB49">
        <v>15.305999999999999</v>
      </c>
      <c r="BXC49">
        <v>2.9569999999999999</v>
      </c>
      <c r="BXD49">
        <v>6.0620000000000003</v>
      </c>
      <c r="BXE49">
        <v>6.149</v>
      </c>
      <c r="BXF49">
        <v>7.0049999999999999</v>
      </c>
      <c r="BXG49">
        <v>7.0049999999999999</v>
      </c>
      <c r="BXH49">
        <v>1.226</v>
      </c>
      <c r="BXI49">
        <v>1.2370000000000001</v>
      </c>
      <c r="BXJ49">
        <v>1.73</v>
      </c>
      <c r="BXK49">
        <v>1.73</v>
      </c>
      <c r="BXL49">
        <v>1.7689999999999999</v>
      </c>
      <c r="BXM49">
        <v>55.162999999999997</v>
      </c>
      <c r="BXN49">
        <v>0.67300000000000004</v>
      </c>
      <c r="BXO49">
        <v>0.65200000000000002</v>
      </c>
      <c r="BXP49">
        <v>4.4939999999999998</v>
      </c>
      <c r="BXQ49">
        <v>4.4939999999999998</v>
      </c>
      <c r="BXR49">
        <v>0.44</v>
      </c>
      <c r="BXS49">
        <v>0.874</v>
      </c>
      <c r="BXT49">
        <v>0.98299999999999998</v>
      </c>
      <c r="BXU49">
        <v>0.46500000000000002</v>
      </c>
      <c r="BXV49">
        <v>0.47599999999999998</v>
      </c>
      <c r="BXW49">
        <v>1.0269999999999999</v>
      </c>
      <c r="BXX49">
        <v>0.84099999999999997</v>
      </c>
      <c r="BXY49">
        <v>0.43099999999999999</v>
      </c>
      <c r="BXZ49">
        <v>0.504</v>
      </c>
      <c r="BYA49">
        <v>3.0920000000000001</v>
      </c>
      <c r="BYB49">
        <v>3.1579999999999999</v>
      </c>
      <c r="BYC49">
        <v>7.6959999999999997</v>
      </c>
      <c r="BYD49">
        <v>24.396999999999998</v>
      </c>
      <c r="BYE49">
        <v>16.111999999999998</v>
      </c>
      <c r="BYF49">
        <v>3.113</v>
      </c>
      <c r="BYG49">
        <v>6.3810000000000002</v>
      </c>
      <c r="BYH49">
        <v>6.4720000000000004</v>
      </c>
      <c r="BYI49">
        <v>7.3730000000000002</v>
      </c>
      <c r="BYJ49">
        <v>7.3730000000000002</v>
      </c>
      <c r="BYK49">
        <v>1.2909999999999999</v>
      </c>
      <c r="BYL49">
        <v>1.302</v>
      </c>
      <c r="BYM49">
        <v>1.821</v>
      </c>
      <c r="BYN49">
        <v>1.821</v>
      </c>
      <c r="BYO49">
        <v>1.8620000000000001</v>
      </c>
      <c r="BYP49">
        <v>58.066000000000003</v>
      </c>
      <c r="BYQ49">
        <v>0.70899999999999996</v>
      </c>
      <c r="BYR49">
        <v>0.68700000000000006</v>
      </c>
      <c r="BYS49">
        <v>4.7300000000000004</v>
      </c>
      <c r="BYT49">
        <v>4.7300000000000004</v>
      </c>
      <c r="BYU49">
        <v>0.46300000000000002</v>
      </c>
      <c r="BYV49">
        <v>0.92</v>
      </c>
      <c r="BYW49">
        <v>1.0349999999999999</v>
      </c>
      <c r="BYX49">
        <v>0.49</v>
      </c>
      <c r="BYY49">
        <v>0.501</v>
      </c>
      <c r="BYZ49">
        <v>1.081</v>
      </c>
      <c r="BZA49">
        <v>0.88500000000000001</v>
      </c>
      <c r="BZB49">
        <v>0.45400000000000001</v>
      </c>
      <c r="BZC49">
        <v>0.53</v>
      </c>
      <c r="BZD49">
        <v>4.6369999999999996</v>
      </c>
      <c r="BZE49">
        <v>4.7370000000000001</v>
      </c>
      <c r="BZF49">
        <v>11.544</v>
      </c>
      <c r="BZG49">
        <v>36.594999999999999</v>
      </c>
      <c r="BZH49">
        <v>24.167999999999999</v>
      </c>
      <c r="BZI49">
        <v>4.6689999999999996</v>
      </c>
      <c r="BZJ49">
        <v>9.5719999999999992</v>
      </c>
      <c r="BZK49">
        <v>9.7080000000000002</v>
      </c>
      <c r="BZL49">
        <v>11.06</v>
      </c>
      <c r="BZM49">
        <v>11.06</v>
      </c>
      <c r="BZN49">
        <v>1.9359999999999999</v>
      </c>
      <c r="BZO49">
        <v>1.954</v>
      </c>
      <c r="BZP49">
        <v>2.7309999999999999</v>
      </c>
      <c r="BZQ49">
        <v>2.7309999999999999</v>
      </c>
      <c r="BZR49">
        <v>2.7919999999999998</v>
      </c>
      <c r="BZS49">
        <v>87.099000000000004</v>
      </c>
      <c r="BZT49">
        <v>1.0629999999999999</v>
      </c>
      <c r="BZU49">
        <v>1.03</v>
      </c>
      <c r="BZV49">
        <v>7.0949999999999998</v>
      </c>
      <c r="BZW49">
        <v>7.0949999999999998</v>
      </c>
      <c r="BZX49">
        <v>0.69499999999999995</v>
      </c>
      <c r="BZY49">
        <v>1.38</v>
      </c>
      <c r="BZZ49">
        <v>1.552</v>
      </c>
      <c r="CAA49">
        <v>0.73499999999999999</v>
      </c>
      <c r="CAB49">
        <v>0.752</v>
      </c>
      <c r="CAC49">
        <v>1.6220000000000001</v>
      </c>
      <c r="CAD49">
        <v>1.327</v>
      </c>
      <c r="CAE49">
        <v>0.68</v>
      </c>
      <c r="CAF49">
        <v>0.79500000000000004</v>
      </c>
      <c r="CAG49">
        <v>6.1829999999999998</v>
      </c>
      <c r="CAH49">
        <v>6.3159999999999998</v>
      </c>
      <c r="CAI49">
        <v>15.391999999999999</v>
      </c>
      <c r="CAJ49">
        <v>48.792999999999999</v>
      </c>
      <c r="CAK49">
        <v>32.222999999999999</v>
      </c>
      <c r="CAL49">
        <v>6.2249999999999996</v>
      </c>
      <c r="CAM49">
        <v>12.763</v>
      </c>
      <c r="CAN49">
        <v>12.944000000000001</v>
      </c>
      <c r="CAO49">
        <v>14.746</v>
      </c>
      <c r="CAP49">
        <v>14.746</v>
      </c>
      <c r="CAQ49">
        <v>2.5819999999999999</v>
      </c>
      <c r="CAR49">
        <v>2.605</v>
      </c>
      <c r="CAS49">
        <v>3.641</v>
      </c>
      <c r="CAT49">
        <v>3.641</v>
      </c>
      <c r="CAU49">
        <v>3.7229999999999999</v>
      </c>
      <c r="CAV49">
        <v>116.13200000000001</v>
      </c>
      <c r="CAW49">
        <v>1.4179999999999999</v>
      </c>
      <c r="CAX49">
        <v>1.3740000000000001</v>
      </c>
      <c r="CAY49">
        <v>9.4600000000000009</v>
      </c>
      <c r="CAZ49">
        <v>9.4600000000000009</v>
      </c>
      <c r="CBA49">
        <v>0.92600000000000005</v>
      </c>
      <c r="CBB49">
        <v>1.84</v>
      </c>
      <c r="CBC49">
        <v>2.069</v>
      </c>
      <c r="CBD49">
        <v>0.98</v>
      </c>
      <c r="CBE49">
        <v>1.002</v>
      </c>
      <c r="CBF49">
        <v>2.1619999999999999</v>
      </c>
      <c r="CBG49">
        <v>1.7689999999999999</v>
      </c>
      <c r="CBH49">
        <v>0.90700000000000003</v>
      </c>
      <c r="CBI49">
        <v>1.0609999999999999</v>
      </c>
      <c r="CBJ49">
        <v>7.7290000000000001</v>
      </c>
      <c r="CBK49">
        <v>7.8959999999999999</v>
      </c>
      <c r="CBL49">
        <v>19.239999999999998</v>
      </c>
      <c r="CBM49">
        <v>60.991999999999997</v>
      </c>
      <c r="CBN49">
        <v>40.279000000000003</v>
      </c>
      <c r="CBO49">
        <v>7.7809999999999997</v>
      </c>
      <c r="CBP49">
        <v>15.952999999999999</v>
      </c>
      <c r="CBQ49">
        <v>16.18</v>
      </c>
      <c r="CBR49">
        <v>18.433</v>
      </c>
      <c r="CBS49">
        <v>18.433</v>
      </c>
      <c r="CBT49">
        <v>3.2269999999999999</v>
      </c>
      <c r="CBU49">
        <v>3.2559999999999998</v>
      </c>
      <c r="CBV49">
        <v>4.5510000000000002</v>
      </c>
      <c r="CBW49">
        <v>4.5510000000000002</v>
      </c>
      <c r="CBX49">
        <v>4.6539999999999999</v>
      </c>
      <c r="CBY49">
        <v>145.16499999999999</v>
      </c>
      <c r="CBZ49">
        <v>1.772</v>
      </c>
      <c r="CCA49">
        <v>1.7170000000000001</v>
      </c>
      <c r="CCB49">
        <v>11.824999999999999</v>
      </c>
      <c r="CCC49">
        <v>11.824999999999999</v>
      </c>
      <c r="CCD49">
        <v>1.1579999999999999</v>
      </c>
      <c r="CCE49">
        <v>2.2999999999999998</v>
      </c>
      <c r="CCF49">
        <v>2.5859999999999999</v>
      </c>
      <c r="CCG49">
        <v>1.2250000000000001</v>
      </c>
      <c r="CCH49">
        <v>1.2529999999999999</v>
      </c>
      <c r="CCI49">
        <v>2.7029999999999998</v>
      </c>
      <c r="CCJ49">
        <v>2.2120000000000002</v>
      </c>
      <c r="CCK49">
        <v>1.1339999999999999</v>
      </c>
      <c r="CCL49">
        <v>1.3260000000000001</v>
      </c>
      <c r="CCM49">
        <v>9.2750000000000004</v>
      </c>
      <c r="CCN49">
        <v>9.4749999999999996</v>
      </c>
      <c r="CCO49">
        <v>23.088000000000001</v>
      </c>
      <c r="CCP49">
        <v>73.19</v>
      </c>
      <c r="CCQ49">
        <v>48.335000000000001</v>
      </c>
      <c r="CCR49">
        <v>9.3379999999999992</v>
      </c>
      <c r="CCS49">
        <v>19.143999999999998</v>
      </c>
      <c r="CCT49">
        <v>19.416</v>
      </c>
      <c r="CCU49">
        <v>22.119</v>
      </c>
      <c r="CCV49">
        <v>22.119</v>
      </c>
      <c r="CCW49">
        <v>3.8730000000000002</v>
      </c>
      <c r="CCX49">
        <v>3.907</v>
      </c>
      <c r="CCY49">
        <v>5.4619999999999997</v>
      </c>
      <c r="CCZ49">
        <v>5.4619999999999997</v>
      </c>
      <c r="CDA49">
        <v>5.585</v>
      </c>
      <c r="CDB49">
        <v>174.19900000000001</v>
      </c>
      <c r="CDC49">
        <v>2.1269999999999998</v>
      </c>
      <c r="CDD49">
        <v>2.06</v>
      </c>
      <c r="CDE49">
        <v>14.19</v>
      </c>
      <c r="CDF49">
        <v>14.19</v>
      </c>
      <c r="CDG49">
        <v>1.389</v>
      </c>
      <c r="CDH49">
        <v>2.76</v>
      </c>
      <c r="CDI49">
        <v>3.1040000000000001</v>
      </c>
      <c r="CDJ49">
        <v>1.47</v>
      </c>
      <c r="CDK49">
        <v>1.5029999999999999</v>
      </c>
      <c r="CDL49">
        <v>3.2429999999999999</v>
      </c>
      <c r="CDM49">
        <v>2.6539999999999999</v>
      </c>
      <c r="CDN49">
        <v>1.361</v>
      </c>
      <c r="CDO49">
        <v>1.591</v>
      </c>
      <c r="CDP49">
        <v>10.821</v>
      </c>
      <c r="CDQ49">
        <v>11.054</v>
      </c>
      <c r="CDR49">
        <v>26.936</v>
      </c>
      <c r="CDS49">
        <v>85.388000000000005</v>
      </c>
      <c r="CDT49">
        <v>56.390999999999998</v>
      </c>
      <c r="CDU49">
        <v>10.894</v>
      </c>
      <c r="CDV49">
        <v>22.335000000000001</v>
      </c>
      <c r="CDW49">
        <v>22.652999999999999</v>
      </c>
      <c r="CDX49">
        <v>25.806000000000001</v>
      </c>
      <c r="CDY49">
        <v>25.806000000000001</v>
      </c>
      <c r="CDZ49">
        <v>4.5179999999999998</v>
      </c>
      <c r="CEA49">
        <v>4.5579999999999998</v>
      </c>
      <c r="CEB49">
        <v>6.3719999999999999</v>
      </c>
      <c r="CEC49">
        <v>6.3719999999999999</v>
      </c>
      <c r="CED49">
        <v>6.516</v>
      </c>
      <c r="CEE49">
        <v>203.232</v>
      </c>
      <c r="CEF49">
        <v>2.4809999999999999</v>
      </c>
      <c r="CEG49">
        <v>2.4039999999999999</v>
      </c>
      <c r="CEH49">
        <v>16.555</v>
      </c>
      <c r="CEI49">
        <v>16.555</v>
      </c>
      <c r="CEJ49">
        <v>1.621</v>
      </c>
      <c r="CEK49">
        <v>3.2210000000000001</v>
      </c>
      <c r="CEL49">
        <v>3.621</v>
      </c>
      <c r="CEM49">
        <v>1.7150000000000001</v>
      </c>
      <c r="CEN49">
        <v>1.754</v>
      </c>
      <c r="CEO49">
        <v>3.7839999999999998</v>
      </c>
      <c r="CEP49">
        <v>3.097</v>
      </c>
      <c r="CEQ49">
        <v>1.5880000000000001</v>
      </c>
      <c r="CER49">
        <v>1.8560000000000001</v>
      </c>
      <c r="CES49">
        <v>12.367000000000001</v>
      </c>
      <c r="CET49">
        <v>12.632999999999999</v>
      </c>
      <c r="CEU49">
        <v>30.783999999999999</v>
      </c>
      <c r="CEV49">
        <v>97.587000000000003</v>
      </c>
      <c r="CEW49">
        <v>64.447000000000003</v>
      </c>
      <c r="CEX49">
        <v>12.45</v>
      </c>
      <c r="CEY49">
        <v>25.526</v>
      </c>
      <c r="CEZ49">
        <v>25.888999999999999</v>
      </c>
      <c r="CFA49">
        <v>29.492999999999999</v>
      </c>
      <c r="CFB49">
        <v>29.492999999999999</v>
      </c>
      <c r="CFC49">
        <v>5.1630000000000003</v>
      </c>
      <c r="CFD49">
        <v>5.2089999999999996</v>
      </c>
      <c r="CFE49">
        <v>7.282</v>
      </c>
      <c r="CFF49">
        <v>7.282</v>
      </c>
      <c r="CFG49">
        <v>7.4459999999999997</v>
      </c>
      <c r="CFH49">
        <v>232.26499999999999</v>
      </c>
      <c r="CFI49">
        <v>2.8359999999999999</v>
      </c>
      <c r="CFJ49">
        <v>2.7469999999999999</v>
      </c>
      <c r="CFK49">
        <v>18.920999999999999</v>
      </c>
      <c r="CFL49">
        <v>18.920999999999999</v>
      </c>
      <c r="CFM49">
        <v>1.853</v>
      </c>
      <c r="CFN49">
        <v>3.681</v>
      </c>
      <c r="CFO49">
        <v>4.1379999999999999</v>
      </c>
      <c r="CFP49">
        <v>1.96</v>
      </c>
      <c r="CFQ49">
        <v>2.0049999999999999</v>
      </c>
      <c r="CFR49">
        <v>4.3239999999999998</v>
      </c>
      <c r="CFS49">
        <v>3.5390000000000001</v>
      </c>
      <c r="CFT49">
        <v>1.8140000000000001</v>
      </c>
      <c r="CFU49">
        <v>2.121</v>
      </c>
      <c r="CFV49">
        <v>13.912000000000001</v>
      </c>
      <c r="CFW49">
        <v>14.212</v>
      </c>
      <c r="CFX49">
        <v>34.631999999999998</v>
      </c>
      <c r="CFY49">
        <v>109.785</v>
      </c>
      <c r="CFZ49">
        <v>72.503</v>
      </c>
      <c r="CGA49">
        <v>14.006</v>
      </c>
      <c r="CGB49">
        <v>28.716000000000001</v>
      </c>
      <c r="CGC49">
        <v>29.125</v>
      </c>
      <c r="CGD49">
        <v>33.179000000000002</v>
      </c>
      <c r="CGE49">
        <v>33.179000000000002</v>
      </c>
      <c r="CGF49">
        <v>5.8090000000000002</v>
      </c>
      <c r="CGG49">
        <v>5.8609999999999998</v>
      </c>
      <c r="CGH49">
        <v>8.1920000000000002</v>
      </c>
      <c r="CGI49">
        <v>8.1920000000000002</v>
      </c>
      <c r="CGJ49">
        <v>8.3770000000000007</v>
      </c>
      <c r="CGK49">
        <v>261.298</v>
      </c>
      <c r="CGL49">
        <v>3.19</v>
      </c>
      <c r="CGM49">
        <v>3.0910000000000002</v>
      </c>
      <c r="CGN49">
        <v>21.286000000000001</v>
      </c>
      <c r="CGO49">
        <v>21.286000000000001</v>
      </c>
      <c r="CGP49">
        <v>2.0840000000000001</v>
      </c>
      <c r="CGQ49">
        <v>4.141</v>
      </c>
      <c r="CGR49">
        <v>4.6550000000000002</v>
      </c>
      <c r="CGS49">
        <v>2.2050000000000001</v>
      </c>
      <c r="CGT49">
        <v>2.2549999999999999</v>
      </c>
      <c r="CGU49">
        <v>4.8650000000000002</v>
      </c>
      <c r="CGV49">
        <v>3.9809999999999999</v>
      </c>
      <c r="CGW49">
        <v>2.0409999999999999</v>
      </c>
      <c r="CGX49">
        <v>2.3860000000000001</v>
      </c>
    </row>
    <row r="50" spans="1:2234" x14ac:dyDescent="0.25">
      <c r="A50" s="121" t="s">
        <v>254</v>
      </c>
      <c r="B50" s="118">
        <v>3.4000000000000002E-2</v>
      </c>
      <c r="C50" s="118">
        <v>3.5000000000000003E-2</v>
      </c>
      <c r="D50" s="118">
        <v>3.2000000000000001E-2</v>
      </c>
      <c r="E50" s="118">
        <v>0.10199999999999999</v>
      </c>
      <c r="F50" s="118">
        <v>5.5E-2</v>
      </c>
      <c r="G50" s="118">
        <v>0.13700000000000001</v>
      </c>
      <c r="H50" s="118">
        <v>1.4999999999999999E-2</v>
      </c>
      <c r="I50" s="118">
        <v>1.4E-2</v>
      </c>
      <c r="J50" s="118">
        <v>2.7E-2</v>
      </c>
      <c r="K50" s="118">
        <v>2.7E-2</v>
      </c>
      <c r="L50" s="118">
        <v>2.9000000000000001E-2</v>
      </c>
      <c r="M50" s="118">
        <v>2.9000000000000001E-2</v>
      </c>
      <c r="N50" s="118">
        <v>5.6000000000000001E-2</v>
      </c>
      <c r="O50" s="118">
        <v>5.2999999999999999E-2</v>
      </c>
      <c r="P50" s="118">
        <v>3.6999999999999998E-2</v>
      </c>
      <c r="Q50" s="118">
        <v>0.1</v>
      </c>
      <c r="R50" s="118">
        <v>4.3999999999999997E-2</v>
      </c>
      <c r="S50" s="118">
        <v>4.2000000000000003E-2</v>
      </c>
      <c r="T50" s="118">
        <v>4.4999999999999998E-2</v>
      </c>
      <c r="U50" s="118">
        <v>4.2000000000000003E-2</v>
      </c>
      <c r="V50" s="118">
        <v>2.1000000000000001E-2</v>
      </c>
      <c r="W50" s="118">
        <v>3.2000000000000001E-2</v>
      </c>
      <c r="X50" s="118">
        <v>3.7999999999999999E-2</v>
      </c>
      <c r="Y50" s="118">
        <v>0.02</v>
      </c>
      <c r="Z50" s="118">
        <v>1.9E-2</v>
      </c>
      <c r="AA50" s="118">
        <v>3.5999999999999997E-2</v>
      </c>
      <c r="AB50" s="118">
        <v>3.2000000000000001E-2</v>
      </c>
      <c r="AC50" s="118">
        <v>2.1000000000000001E-2</v>
      </c>
      <c r="AD50" s="118">
        <v>1.2999999999999999E-2</v>
      </c>
      <c r="AE50" s="118">
        <v>6.7000000000000004E-2</v>
      </c>
      <c r="AF50" s="118">
        <v>6.9000000000000006E-2</v>
      </c>
      <c r="AG50" s="118">
        <v>6.4000000000000001E-2</v>
      </c>
      <c r="AH50" s="118">
        <v>0.20499999999999999</v>
      </c>
      <c r="AI50" s="118">
        <v>0.11</v>
      </c>
      <c r="AJ50" s="118">
        <v>0.27400000000000002</v>
      </c>
      <c r="AK50" s="118">
        <v>3.1E-2</v>
      </c>
      <c r="AL50" s="118">
        <v>2.9000000000000001E-2</v>
      </c>
      <c r="AM50" s="118">
        <v>5.3999999999999999E-2</v>
      </c>
      <c r="AN50" s="118">
        <v>5.2999999999999999E-2</v>
      </c>
      <c r="AO50" s="118">
        <v>5.8000000000000003E-2</v>
      </c>
      <c r="AP50" s="118">
        <v>5.7000000000000002E-2</v>
      </c>
      <c r="AQ50" s="118">
        <v>0.111</v>
      </c>
      <c r="AR50" s="118">
        <v>0.107</v>
      </c>
      <c r="AS50" s="118">
        <v>7.4999999999999997E-2</v>
      </c>
      <c r="AT50" s="118">
        <v>0.20100000000000001</v>
      </c>
      <c r="AU50" s="118">
        <v>8.8999999999999996E-2</v>
      </c>
      <c r="AV50" s="118">
        <v>8.3000000000000004E-2</v>
      </c>
      <c r="AW50" s="118">
        <v>0.09</v>
      </c>
      <c r="AX50" s="118">
        <v>8.5000000000000006E-2</v>
      </c>
      <c r="AY50" s="118">
        <v>4.2999999999999997E-2</v>
      </c>
      <c r="AZ50" s="118">
        <v>6.4000000000000001E-2</v>
      </c>
      <c r="BA50" s="118">
        <v>7.6999999999999999E-2</v>
      </c>
      <c r="BB50" s="118">
        <v>4.1000000000000002E-2</v>
      </c>
      <c r="BC50" s="118">
        <v>3.7999999999999999E-2</v>
      </c>
      <c r="BD50" s="118">
        <v>7.0999999999999994E-2</v>
      </c>
      <c r="BE50" s="118">
        <v>6.4000000000000001E-2</v>
      </c>
      <c r="BF50" s="118">
        <v>4.2999999999999997E-2</v>
      </c>
      <c r="BG50" s="118">
        <v>2.5999999999999999E-2</v>
      </c>
      <c r="BH50" s="118">
        <v>0.10100000000000001</v>
      </c>
      <c r="BI50" s="118">
        <v>0.104</v>
      </c>
      <c r="BJ50" s="118">
        <v>9.6000000000000002E-2</v>
      </c>
      <c r="BK50" s="118">
        <v>0.307</v>
      </c>
      <c r="BL50" s="118">
        <v>0.16500000000000001</v>
      </c>
      <c r="BM50" s="118">
        <v>0.41099999999999998</v>
      </c>
      <c r="BN50" s="118">
        <v>4.5999999999999999E-2</v>
      </c>
      <c r="BO50" s="118">
        <v>4.2999999999999997E-2</v>
      </c>
      <c r="BP50" s="118">
        <v>8.1000000000000003E-2</v>
      </c>
      <c r="BQ50" s="118">
        <v>0.08</v>
      </c>
      <c r="BR50" s="118">
        <v>8.6999999999999994E-2</v>
      </c>
      <c r="BS50" s="118">
        <v>8.5999999999999993E-2</v>
      </c>
      <c r="BT50" s="118">
        <v>0.16700000000000001</v>
      </c>
      <c r="BU50" s="118">
        <v>0.16</v>
      </c>
      <c r="BV50" s="118">
        <v>0.112</v>
      </c>
      <c r="BW50" s="118">
        <v>0.30099999999999999</v>
      </c>
      <c r="BX50" s="118">
        <v>0.13300000000000001</v>
      </c>
      <c r="BY50" s="118">
        <v>0.125</v>
      </c>
      <c r="BZ50" s="118">
        <v>0.13500000000000001</v>
      </c>
      <c r="CA50" s="118">
        <v>0.127</v>
      </c>
      <c r="CB50" s="118">
        <v>6.4000000000000001E-2</v>
      </c>
      <c r="CC50" s="118">
        <v>9.6000000000000002E-2</v>
      </c>
      <c r="CD50" s="118">
        <v>0.115</v>
      </c>
      <c r="CE50" s="118">
        <v>6.0999999999999999E-2</v>
      </c>
      <c r="CF50" s="118">
        <v>5.8000000000000003E-2</v>
      </c>
      <c r="CG50" s="118">
        <v>0.107</v>
      </c>
      <c r="CH50" s="118">
        <v>9.6000000000000002E-2</v>
      </c>
      <c r="CI50" s="118">
        <v>6.4000000000000001E-2</v>
      </c>
      <c r="CJ50" s="118">
        <v>3.9E-2</v>
      </c>
      <c r="CK50" s="118">
        <v>0.13500000000000001</v>
      </c>
      <c r="CL50" s="118">
        <v>0.13800000000000001</v>
      </c>
      <c r="CM50" s="118">
        <v>0.128</v>
      </c>
      <c r="CN50" s="118">
        <v>0.41</v>
      </c>
      <c r="CO50" s="118">
        <v>0.22</v>
      </c>
      <c r="CP50" s="118">
        <v>0.54800000000000004</v>
      </c>
      <c r="CQ50" s="118">
        <v>6.0999999999999999E-2</v>
      </c>
      <c r="CR50" s="118">
        <v>5.7000000000000002E-2</v>
      </c>
      <c r="CS50" s="118">
        <v>0.108</v>
      </c>
      <c r="CT50" s="118">
        <v>0.106</v>
      </c>
      <c r="CU50" s="118">
        <v>0.11600000000000001</v>
      </c>
      <c r="CV50" s="118">
        <v>0.114</v>
      </c>
      <c r="CW50" s="118">
        <v>0.222</v>
      </c>
      <c r="CX50" s="118">
        <v>0.21299999999999999</v>
      </c>
      <c r="CY50" s="118">
        <v>0.15</v>
      </c>
      <c r="CZ50" s="118">
        <v>0.40100000000000002</v>
      </c>
      <c r="DA50" s="118">
        <v>0.17799999999999999</v>
      </c>
      <c r="DB50" s="118">
        <v>0.16700000000000001</v>
      </c>
      <c r="DC50" s="118">
        <v>0.18</v>
      </c>
      <c r="DD50" s="118">
        <v>0.17</v>
      </c>
      <c r="DE50" s="118">
        <v>8.5000000000000006E-2</v>
      </c>
      <c r="DF50" s="118">
        <v>0.128</v>
      </c>
      <c r="DG50" s="118">
        <v>0.153</v>
      </c>
      <c r="DH50" s="118">
        <v>8.2000000000000003E-2</v>
      </c>
      <c r="DI50" s="118">
        <v>7.6999999999999999E-2</v>
      </c>
      <c r="DJ50" s="118">
        <v>0.14199999999999999</v>
      </c>
      <c r="DK50" s="118">
        <v>0.128</v>
      </c>
      <c r="DL50" s="118">
        <v>8.5000000000000006E-2</v>
      </c>
      <c r="DM50" s="118">
        <v>5.1999999999999998E-2</v>
      </c>
      <c r="DN50" s="118">
        <v>0.16900000000000001</v>
      </c>
      <c r="DO50" s="118">
        <v>0.17299999999999999</v>
      </c>
      <c r="DP50" s="118">
        <v>0.16</v>
      </c>
      <c r="DQ50" s="118">
        <v>0.51200000000000001</v>
      </c>
      <c r="DR50" s="118">
        <v>0.27500000000000002</v>
      </c>
      <c r="DS50" s="118">
        <v>0.68500000000000005</v>
      </c>
      <c r="DT50" s="118">
        <v>7.6999999999999999E-2</v>
      </c>
      <c r="DU50" s="118">
        <v>7.0999999999999994E-2</v>
      </c>
      <c r="DV50" s="118">
        <v>0.13500000000000001</v>
      </c>
      <c r="DW50" s="118">
        <v>0.13300000000000001</v>
      </c>
      <c r="DX50" s="118">
        <v>0.14499999999999999</v>
      </c>
      <c r="DY50" s="118">
        <v>0.14299999999999999</v>
      </c>
      <c r="DZ50" s="118">
        <v>0.27800000000000002</v>
      </c>
      <c r="EA50" s="118">
        <v>0.26600000000000001</v>
      </c>
      <c r="EB50" s="118">
        <v>0.187</v>
      </c>
      <c r="EC50" s="118">
        <v>0.502</v>
      </c>
      <c r="ED50" s="118">
        <v>0.222</v>
      </c>
      <c r="EE50" s="118">
        <v>0.20799999999999999</v>
      </c>
      <c r="EF50" s="118">
        <v>0.22500000000000001</v>
      </c>
      <c r="EG50" s="118">
        <v>0.21199999999999999</v>
      </c>
      <c r="EH50" s="118">
        <v>0.106</v>
      </c>
      <c r="EI50" s="118">
        <v>0.16</v>
      </c>
      <c r="EJ50" s="118">
        <v>0.192</v>
      </c>
      <c r="EK50" s="118">
        <v>0.10199999999999999</v>
      </c>
      <c r="EL50" s="118">
        <v>9.6000000000000002E-2</v>
      </c>
      <c r="EM50" s="118">
        <v>0.17799999999999999</v>
      </c>
      <c r="EN50" s="118">
        <v>0.16</v>
      </c>
      <c r="EO50" s="118">
        <v>0.107</v>
      </c>
      <c r="EP50" s="118">
        <v>6.5000000000000002E-2</v>
      </c>
      <c r="EQ50" s="118">
        <v>0.20200000000000001</v>
      </c>
      <c r="ER50" s="118">
        <v>0.20799999999999999</v>
      </c>
      <c r="ES50" s="118">
        <v>0.192</v>
      </c>
      <c r="ET50" s="118">
        <v>0.61399999999999999</v>
      </c>
      <c r="EU50" s="118">
        <v>0.33</v>
      </c>
      <c r="EV50" s="118">
        <v>0.82199999999999995</v>
      </c>
      <c r="EW50" s="118">
        <v>9.1999999999999998E-2</v>
      </c>
      <c r="EX50" s="118">
        <v>8.5999999999999993E-2</v>
      </c>
      <c r="EY50" s="118">
        <v>0.16300000000000001</v>
      </c>
      <c r="EZ50" s="118">
        <v>0.159</v>
      </c>
      <c r="FA50" s="118">
        <v>0.17399999999999999</v>
      </c>
      <c r="FB50" s="118">
        <v>0.17100000000000001</v>
      </c>
      <c r="FC50" s="118">
        <v>0.33300000000000002</v>
      </c>
      <c r="FD50" s="118">
        <v>0.32</v>
      </c>
      <c r="FE50" s="118">
        <v>0.22500000000000001</v>
      </c>
      <c r="FF50" s="118">
        <v>0.60199999999999998</v>
      </c>
      <c r="FG50" s="118">
        <v>0.26600000000000001</v>
      </c>
      <c r="FH50" s="118">
        <v>0.25</v>
      </c>
      <c r="FI50" s="118">
        <v>0.27</v>
      </c>
      <c r="FJ50" s="118">
        <v>0.254</v>
      </c>
      <c r="FK50" s="118">
        <v>0.128</v>
      </c>
      <c r="FL50" s="118">
        <v>0.193</v>
      </c>
      <c r="FM50" s="118">
        <v>0.23</v>
      </c>
      <c r="FN50" s="118">
        <v>0.123</v>
      </c>
      <c r="FO50" s="118">
        <v>0.115</v>
      </c>
      <c r="FP50" s="118">
        <v>0.21299999999999999</v>
      </c>
      <c r="FQ50" s="118">
        <v>0.193</v>
      </c>
      <c r="FR50" s="118">
        <v>0.128</v>
      </c>
      <c r="FS50" s="118">
        <v>7.8E-2</v>
      </c>
      <c r="FT50" s="118">
        <v>0.23599999999999999</v>
      </c>
      <c r="FU50" s="118">
        <v>0.24199999999999999</v>
      </c>
      <c r="FV50" s="118">
        <v>0.224</v>
      </c>
      <c r="FW50" s="118">
        <v>0.71699999999999997</v>
      </c>
      <c r="FX50" s="118">
        <v>0.38500000000000001</v>
      </c>
      <c r="FY50" s="118">
        <v>0.95899999999999996</v>
      </c>
      <c r="FZ50" s="118">
        <v>0.107</v>
      </c>
      <c r="GA50" s="118">
        <v>0.1</v>
      </c>
      <c r="GB50" s="118">
        <v>0.19</v>
      </c>
      <c r="GC50" s="118">
        <v>0.186</v>
      </c>
      <c r="GD50" s="118">
        <v>0.20300000000000001</v>
      </c>
      <c r="GE50" s="118">
        <v>0.2</v>
      </c>
      <c r="GF50" s="118">
        <v>0.38900000000000001</v>
      </c>
      <c r="GG50" s="118">
        <v>0.373</v>
      </c>
      <c r="GH50" s="118">
        <v>0.26200000000000001</v>
      </c>
      <c r="GI50" s="118">
        <v>0.70199999999999996</v>
      </c>
      <c r="GJ50" s="118">
        <v>0.311</v>
      </c>
      <c r="GK50" s="118">
        <v>0.29199999999999998</v>
      </c>
      <c r="GL50" s="118">
        <v>0.315</v>
      </c>
      <c r="GM50" s="118">
        <v>0.29699999999999999</v>
      </c>
      <c r="GN50" s="118">
        <v>0.14899999999999999</v>
      </c>
      <c r="GO50" s="118">
        <v>0.22500000000000001</v>
      </c>
      <c r="GP50" s="118">
        <v>0.26800000000000002</v>
      </c>
      <c r="GQ50" s="118">
        <v>0.14299999999999999</v>
      </c>
      <c r="GR50" s="118">
        <v>0.13400000000000001</v>
      </c>
      <c r="GS50" s="118">
        <v>0.249</v>
      </c>
      <c r="GT50" s="118">
        <v>0.22500000000000001</v>
      </c>
      <c r="GU50" s="118">
        <v>0.14899999999999999</v>
      </c>
      <c r="GV50" s="118">
        <v>9.0999999999999998E-2</v>
      </c>
      <c r="GW50" s="118">
        <v>0.27</v>
      </c>
      <c r="GX50" s="118">
        <v>0.27700000000000002</v>
      </c>
      <c r="GY50" s="118">
        <v>0.25600000000000001</v>
      </c>
      <c r="GZ50" s="118">
        <v>0.81899999999999995</v>
      </c>
      <c r="HA50" s="118">
        <v>0.439</v>
      </c>
      <c r="HB50" s="118">
        <v>1.0960000000000001</v>
      </c>
      <c r="HC50" s="118">
        <v>0.123</v>
      </c>
      <c r="HD50" s="118">
        <v>0.114</v>
      </c>
      <c r="HE50" s="118">
        <v>0.217</v>
      </c>
      <c r="HF50" s="118">
        <v>0.21199999999999999</v>
      </c>
      <c r="HG50" s="118">
        <v>0.23200000000000001</v>
      </c>
      <c r="HH50" s="118">
        <v>0.22800000000000001</v>
      </c>
      <c r="HI50" s="118">
        <v>0.44400000000000001</v>
      </c>
      <c r="HJ50" s="118">
        <v>0.42599999999999999</v>
      </c>
      <c r="HK50" s="118">
        <v>0.3</v>
      </c>
      <c r="HL50" s="118">
        <v>0.80200000000000005</v>
      </c>
      <c r="HM50" s="118">
        <v>0.35499999999999998</v>
      </c>
      <c r="HN50" s="118">
        <v>0.33300000000000002</v>
      </c>
      <c r="HO50" s="118">
        <v>0.35899999999999999</v>
      </c>
      <c r="HP50" s="118">
        <v>0.33900000000000002</v>
      </c>
      <c r="HQ50" s="118">
        <v>0.17</v>
      </c>
      <c r="HR50" s="118">
        <v>0.25700000000000001</v>
      </c>
      <c r="HS50" s="118">
        <v>0.307</v>
      </c>
      <c r="HT50" s="118">
        <v>0.16400000000000001</v>
      </c>
      <c r="HU50" s="118">
        <v>0.153</v>
      </c>
      <c r="HV50" s="118">
        <v>0.28499999999999998</v>
      </c>
      <c r="HW50" s="118">
        <v>0.25700000000000001</v>
      </c>
      <c r="HX50" s="118">
        <v>0.17100000000000001</v>
      </c>
      <c r="HY50" s="118">
        <v>0.105</v>
      </c>
      <c r="HZ50" s="118">
        <v>0.30399999999999999</v>
      </c>
      <c r="IA50" s="118">
        <v>0.311</v>
      </c>
      <c r="IB50" s="118">
        <v>0.28699999999999998</v>
      </c>
      <c r="IC50" s="118">
        <v>0.92200000000000004</v>
      </c>
      <c r="ID50" s="118">
        <v>0.49399999999999999</v>
      </c>
      <c r="IE50" s="118">
        <v>1.2330000000000001</v>
      </c>
      <c r="IF50" s="118">
        <v>0.13800000000000001</v>
      </c>
      <c r="IG50" s="118">
        <v>0.129</v>
      </c>
      <c r="IH50" s="118">
        <v>0.24399999999999999</v>
      </c>
      <c r="II50" s="118">
        <v>0.23899999999999999</v>
      </c>
      <c r="IJ50" s="118">
        <v>0.26100000000000001</v>
      </c>
      <c r="IK50" s="118">
        <v>0.25700000000000001</v>
      </c>
      <c r="IL50" s="118">
        <v>0.5</v>
      </c>
      <c r="IM50" s="118">
        <v>0.47899999999999998</v>
      </c>
      <c r="IN50" s="118">
        <v>0.33700000000000002</v>
      </c>
      <c r="IO50" s="118">
        <v>0.90300000000000002</v>
      </c>
      <c r="IP50" s="118">
        <v>0.4</v>
      </c>
      <c r="IQ50" s="118">
        <v>0.375</v>
      </c>
      <c r="IR50" s="118">
        <v>0.40400000000000003</v>
      </c>
      <c r="IS50" s="118">
        <v>0.38200000000000001</v>
      </c>
      <c r="IT50" s="118">
        <v>0.192</v>
      </c>
      <c r="IU50" s="118">
        <v>0.28899999999999998</v>
      </c>
      <c r="IV50" s="118">
        <v>0.34499999999999997</v>
      </c>
      <c r="IW50" s="118">
        <v>0.184</v>
      </c>
      <c r="IX50" s="118">
        <v>0.17299999999999999</v>
      </c>
      <c r="IY50" s="118">
        <v>0.32</v>
      </c>
      <c r="IZ50" s="118">
        <v>0.28899999999999998</v>
      </c>
      <c r="JA50" s="118">
        <v>0.192</v>
      </c>
      <c r="JB50" s="118">
        <v>0.11799999999999999</v>
      </c>
      <c r="JC50" s="118">
        <v>0.33700000000000002</v>
      </c>
      <c r="JD50" s="118">
        <v>0.34599999999999997</v>
      </c>
      <c r="JE50" s="118">
        <v>0.31900000000000001</v>
      </c>
      <c r="JF50" s="118">
        <v>1.024</v>
      </c>
      <c r="JG50" s="118">
        <v>0.54900000000000004</v>
      </c>
      <c r="JH50" s="118">
        <v>1.37</v>
      </c>
      <c r="JI50" s="118">
        <v>0.154</v>
      </c>
      <c r="JJ50" s="118">
        <v>0.14299999999999999</v>
      </c>
      <c r="JK50" s="118">
        <v>0.27100000000000002</v>
      </c>
      <c r="JL50" s="118">
        <v>0.26500000000000001</v>
      </c>
      <c r="JM50" s="118">
        <v>0.28999999999999998</v>
      </c>
      <c r="JN50" s="118">
        <v>0.28599999999999998</v>
      </c>
      <c r="JO50" s="118">
        <v>0.55500000000000005</v>
      </c>
      <c r="JP50" s="118">
        <v>0.53300000000000003</v>
      </c>
      <c r="JQ50" s="118">
        <v>0.375</v>
      </c>
      <c r="JR50" s="118">
        <v>1.0029999999999999</v>
      </c>
      <c r="JS50" s="118">
        <v>0.44400000000000001</v>
      </c>
      <c r="JT50" s="118">
        <v>0.41699999999999998</v>
      </c>
      <c r="JU50" s="118">
        <v>0.44900000000000001</v>
      </c>
      <c r="JV50" s="118">
        <v>0.42399999999999999</v>
      </c>
      <c r="JW50" s="118">
        <v>0.21299999999999999</v>
      </c>
      <c r="JX50" s="118">
        <v>0.32100000000000001</v>
      </c>
      <c r="JY50" s="118">
        <v>0.38300000000000001</v>
      </c>
      <c r="JZ50" s="118">
        <v>0.20499999999999999</v>
      </c>
      <c r="KA50" s="118">
        <v>0.192</v>
      </c>
      <c r="KB50" s="118">
        <v>0.35599999999999998</v>
      </c>
      <c r="KC50" s="118">
        <v>0.32100000000000001</v>
      </c>
      <c r="KD50" s="118">
        <v>0.21299999999999999</v>
      </c>
      <c r="KE50" s="118">
        <v>0.13100000000000001</v>
      </c>
      <c r="KF50" s="118">
        <v>0.371</v>
      </c>
      <c r="KG50" s="118">
        <v>0.38100000000000001</v>
      </c>
      <c r="KH50" s="118">
        <v>0.35099999999999998</v>
      </c>
      <c r="KI50" s="118">
        <v>1.127</v>
      </c>
      <c r="KJ50" s="118">
        <v>0.60399999999999998</v>
      </c>
      <c r="KK50" s="118">
        <v>1.5069999999999999</v>
      </c>
      <c r="KL50" s="118">
        <v>0.16900000000000001</v>
      </c>
      <c r="KM50" s="118">
        <v>0.157</v>
      </c>
      <c r="KN50" s="118">
        <v>0.29799999999999999</v>
      </c>
      <c r="KO50" s="118">
        <v>0.29199999999999998</v>
      </c>
      <c r="KP50" s="118">
        <v>0.31900000000000001</v>
      </c>
      <c r="KQ50" s="118">
        <v>0.314</v>
      </c>
      <c r="KR50" s="118">
        <v>0.61099999999999999</v>
      </c>
      <c r="KS50" s="118">
        <v>0.58599999999999997</v>
      </c>
      <c r="KT50" s="118">
        <v>0.41199999999999998</v>
      </c>
      <c r="KU50" s="118">
        <v>1.103</v>
      </c>
      <c r="KV50" s="118">
        <v>0.48799999999999999</v>
      </c>
      <c r="KW50" s="118">
        <v>0.45900000000000002</v>
      </c>
      <c r="KX50" s="118">
        <v>0.49399999999999999</v>
      </c>
      <c r="KY50" s="118">
        <v>0.46600000000000003</v>
      </c>
      <c r="KZ50" s="118">
        <v>0.23400000000000001</v>
      </c>
      <c r="LA50" s="118">
        <v>0.35299999999999998</v>
      </c>
      <c r="LB50" s="118">
        <v>0.42199999999999999</v>
      </c>
      <c r="LC50" s="118">
        <v>0.22500000000000001</v>
      </c>
      <c r="LD50" s="118">
        <v>0.21099999999999999</v>
      </c>
      <c r="LE50" s="118">
        <v>0.39100000000000001</v>
      </c>
      <c r="LF50" s="118">
        <v>0.35299999999999998</v>
      </c>
      <c r="LG50" s="118">
        <v>0.23499999999999999</v>
      </c>
      <c r="LH50" s="118">
        <v>0.14399999999999999</v>
      </c>
      <c r="LI50" s="118">
        <v>0.40500000000000003</v>
      </c>
      <c r="LJ50" s="118">
        <v>0.41499999999999998</v>
      </c>
      <c r="LK50" s="118">
        <v>0.38300000000000001</v>
      </c>
      <c r="LL50" s="118">
        <v>1.2290000000000001</v>
      </c>
      <c r="LM50" s="118">
        <v>0.65900000000000003</v>
      </c>
      <c r="LN50" s="118">
        <v>1.6439999999999999</v>
      </c>
      <c r="LO50" s="118">
        <v>0.184</v>
      </c>
      <c r="LP50" s="118">
        <v>0.17199999999999999</v>
      </c>
      <c r="LQ50" s="118">
        <v>0.32500000000000001</v>
      </c>
      <c r="LR50" s="118">
        <v>0.318</v>
      </c>
      <c r="LS50" s="118">
        <v>0.34699999999999998</v>
      </c>
      <c r="LT50" s="118">
        <v>0.34300000000000003</v>
      </c>
      <c r="LU50" s="118">
        <v>0.66600000000000004</v>
      </c>
      <c r="LV50" s="118">
        <v>0.63900000000000001</v>
      </c>
      <c r="LW50" s="118">
        <v>0.44900000000000001</v>
      </c>
      <c r="LX50" s="118">
        <v>1.204</v>
      </c>
      <c r="LY50" s="118">
        <v>0.53300000000000003</v>
      </c>
      <c r="LZ50" s="118">
        <v>0.5</v>
      </c>
      <c r="MA50" s="118">
        <v>0.53900000000000003</v>
      </c>
      <c r="MB50" s="118">
        <v>0.50900000000000001</v>
      </c>
      <c r="MC50" s="118">
        <v>0.255</v>
      </c>
      <c r="MD50" s="118">
        <v>0.38500000000000001</v>
      </c>
      <c r="ME50" s="118">
        <v>0.46</v>
      </c>
      <c r="MF50" s="118">
        <v>0.246</v>
      </c>
      <c r="MG50" s="118">
        <v>0.23</v>
      </c>
      <c r="MH50" s="118">
        <v>0.42699999999999999</v>
      </c>
      <c r="MI50" s="118">
        <v>0.38500000000000001</v>
      </c>
      <c r="MJ50" s="118">
        <v>0.25600000000000001</v>
      </c>
      <c r="MK50" s="118">
        <v>0.157</v>
      </c>
      <c r="ML50" s="118">
        <v>0.439</v>
      </c>
      <c r="MM50" s="118">
        <v>0.45</v>
      </c>
      <c r="MN50" s="118">
        <v>0.41499999999999998</v>
      </c>
      <c r="MO50" s="118">
        <v>1.331</v>
      </c>
      <c r="MP50" s="118">
        <v>0.71399999999999997</v>
      </c>
      <c r="MQ50" s="118">
        <v>1.782</v>
      </c>
      <c r="MR50" s="118">
        <v>0.2</v>
      </c>
      <c r="MS50" s="118">
        <v>0.186</v>
      </c>
      <c r="MT50" s="118">
        <v>0.35199999999999998</v>
      </c>
      <c r="MU50" s="118">
        <v>0.34499999999999997</v>
      </c>
      <c r="MV50" s="118">
        <v>0.376</v>
      </c>
      <c r="MW50" s="118">
        <v>0.371</v>
      </c>
      <c r="MX50" s="118">
        <v>0.72199999999999998</v>
      </c>
      <c r="MY50" s="118">
        <v>0.69199999999999995</v>
      </c>
      <c r="MZ50" s="118">
        <v>0.48699999999999999</v>
      </c>
      <c r="NA50" s="118">
        <v>1.304</v>
      </c>
      <c r="NB50" s="118">
        <v>0.57699999999999996</v>
      </c>
      <c r="NC50" s="118">
        <v>0.54200000000000004</v>
      </c>
      <c r="ND50" s="118">
        <v>0.58399999999999996</v>
      </c>
      <c r="NE50" s="118">
        <v>0.55100000000000005</v>
      </c>
      <c r="NF50" s="118">
        <v>0.27700000000000002</v>
      </c>
      <c r="NG50" s="118">
        <v>0.41699999999999998</v>
      </c>
      <c r="NH50" s="118">
        <v>0.498</v>
      </c>
      <c r="NI50" s="118">
        <v>0.26600000000000001</v>
      </c>
      <c r="NJ50" s="118">
        <v>0.249</v>
      </c>
      <c r="NK50" s="118">
        <v>0.46200000000000002</v>
      </c>
      <c r="NL50" s="118">
        <v>0.41699999999999998</v>
      </c>
      <c r="NM50" s="118">
        <v>0.27700000000000002</v>
      </c>
      <c r="NN50" s="118">
        <v>0.17</v>
      </c>
      <c r="NO50" s="118">
        <v>0.47199999999999998</v>
      </c>
      <c r="NP50" s="118">
        <v>0.48499999999999999</v>
      </c>
      <c r="NQ50" s="118">
        <v>0.44700000000000001</v>
      </c>
      <c r="NR50" s="118">
        <v>1.4339999999999999</v>
      </c>
      <c r="NS50" s="118">
        <v>0.76900000000000002</v>
      </c>
      <c r="NT50" s="118">
        <v>1.919</v>
      </c>
      <c r="NU50" s="118">
        <v>0.215</v>
      </c>
      <c r="NV50" s="118">
        <v>0.2</v>
      </c>
      <c r="NW50" s="118">
        <v>0.379</v>
      </c>
      <c r="NX50" s="118">
        <v>0.372</v>
      </c>
      <c r="NY50" s="118">
        <v>0.40500000000000003</v>
      </c>
      <c r="NZ50" s="118">
        <v>0.4</v>
      </c>
      <c r="OA50" s="118">
        <v>0.77800000000000002</v>
      </c>
      <c r="OB50" s="118">
        <v>0.746</v>
      </c>
      <c r="OC50" s="118">
        <v>0.52400000000000002</v>
      </c>
      <c r="OD50" s="118">
        <v>1.4039999999999999</v>
      </c>
      <c r="OE50" s="118">
        <v>0.622</v>
      </c>
      <c r="OF50" s="118">
        <v>0.58399999999999996</v>
      </c>
      <c r="OG50" s="118">
        <v>0.629</v>
      </c>
      <c r="OH50" s="118">
        <v>0.59399999999999997</v>
      </c>
      <c r="OI50" s="118">
        <v>0.29799999999999999</v>
      </c>
      <c r="OJ50" s="118">
        <v>0.44900000000000001</v>
      </c>
      <c r="OK50" s="118">
        <v>0.53700000000000003</v>
      </c>
      <c r="OL50" s="118">
        <v>0.28699999999999998</v>
      </c>
      <c r="OM50" s="118">
        <v>0.26800000000000002</v>
      </c>
      <c r="ON50" s="118">
        <v>0.498</v>
      </c>
      <c r="OO50" s="118">
        <v>0.44900000000000001</v>
      </c>
      <c r="OP50" s="118">
        <v>0.29899999999999999</v>
      </c>
      <c r="OQ50" s="118">
        <v>0.183</v>
      </c>
      <c r="OR50" s="118">
        <v>0.50600000000000001</v>
      </c>
      <c r="OS50" s="118">
        <v>0.51900000000000002</v>
      </c>
      <c r="OT50" s="118">
        <v>0.47899999999999998</v>
      </c>
      <c r="OU50" s="118">
        <v>1.536</v>
      </c>
      <c r="OV50" s="118">
        <v>0.82399999999999995</v>
      </c>
      <c r="OW50" s="118">
        <v>2.056</v>
      </c>
      <c r="OX50" s="118">
        <v>0.23</v>
      </c>
      <c r="OY50" s="118">
        <v>0.214</v>
      </c>
      <c r="OZ50" s="118">
        <v>0.40600000000000003</v>
      </c>
      <c r="PA50" s="118">
        <v>0.39800000000000002</v>
      </c>
      <c r="PB50" s="118">
        <v>0.434</v>
      </c>
      <c r="PC50" s="118">
        <v>0.42799999999999999</v>
      </c>
      <c r="PD50" s="118">
        <v>0.83299999999999996</v>
      </c>
      <c r="PE50" s="118">
        <v>0.79900000000000004</v>
      </c>
      <c r="PF50" s="118">
        <v>0.56200000000000006</v>
      </c>
      <c r="PG50" s="118">
        <v>1.5049999999999999</v>
      </c>
      <c r="PH50" s="118">
        <v>0.66600000000000004</v>
      </c>
      <c r="PI50" s="118">
        <v>0.625</v>
      </c>
      <c r="PJ50" s="118">
        <v>0.67400000000000004</v>
      </c>
      <c r="PK50" s="118">
        <v>0.63600000000000001</v>
      </c>
      <c r="PL50" s="118">
        <v>0.31900000000000001</v>
      </c>
      <c r="PM50" s="118">
        <v>0.48099999999999998</v>
      </c>
      <c r="PN50" s="118">
        <v>0.57499999999999996</v>
      </c>
      <c r="PO50" s="118">
        <v>0.307</v>
      </c>
      <c r="PP50" s="118">
        <v>0.28799999999999998</v>
      </c>
      <c r="PQ50" s="118">
        <v>0.53400000000000003</v>
      </c>
      <c r="PR50" s="118">
        <v>0.48099999999999998</v>
      </c>
      <c r="PS50" s="118">
        <v>0.32</v>
      </c>
      <c r="PT50" s="118">
        <v>0.19600000000000001</v>
      </c>
      <c r="PU50" s="118">
        <v>0.54</v>
      </c>
      <c r="PV50" s="118">
        <v>0.55400000000000005</v>
      </c>
      <c r="PW50" s="118">
        <v>0.51100000000000001</v>
      </c>
      <c r="PX50" s="118">
        <v>1.639</v>
      </c>
      <c r="PY50" s="118">
        <v>0.879</v>
      </c>
      <c r="PZ50" s="118">
        <v>2.1930000000000001</v>
      </c>
      <c r="QA50" s="118">
        <v>0.246</v>
      </c>
      <c r="QB50" s="118">
        <v>0.22900000000000001</v>
      </c>
      <c r="QC50" s="118">
        <v>0.434</v>
      </c>
      <c r="QD50" s="118">
        <v>0.42499999999999999</v>
      </c>
      <c r="QE50" s="118">
        <v>0.46300000000000002</v>
      </c>
      <c r="QF50" s="118">
        <v>0.45700000000000002</v>
      </c>
      <c r="QG50" s="118">
        <v>0.88900000000000001</v>
      </c>
      <c r="QH50" s="118">
        <v>0.85199999999999998</v>
      </c>
      <c r="QI50" s="118">
        <v>0.59899999999999998</v>
      </c>
      <c r="QJ50" s="118">
        <v>1.605</v>
      </c>
      <c r="QK50" s="118">
        <v>0.71099999999999997</v>
      </c>
      <c r="QL50" s="118">
        <v>0.66700000000000004</v>
      </c>
      <c r="QM50" s="118">
        <v>0.71899999999999997</v>
      </c>
      <c r="QN50" s="118">
        <v>0.67800000000000005</v>
      </c>
      <c r="QO50" s="118">
        <v>0.34</v>
      </c>
      <c r="QP50" s="118">
        <v>0.51400000000000001</v>
      </c>
      <c r="QQ50" s="118">
        <v>0.61299999999999999</v>
      </c>
      <c r="QR50" s="118">
        <v>0.32800000000000001</v>
      </c>
      <c r="QS50" s="118">
        <v>0.307</v>
      </c>
      <c r="QT50" s="118">
        <v>0.56899999999999995</v>
      </c>
      <c r="QU50" s="118">
        <v>0.51400000000000001</v>
      </c>
      <c r="QV50" s="118">
        <v>0.34200000000000003</v>
      </c>
      <c r="QW50" s="118">
        <v>0.20899999999999999</v>
      </c>
      <c r="QX50" s="118">
        <v>0.57399999999999995</v>
      </c>
      <c r="QY50" s="118">
        <v>0.58799999999999997</v>
      </c>
      <c r="QZ50" s="118">
        <v>0.54300000000000004</v>
      </c>
      <c r="RA50" s="118">
        <v>1.7410000000000001</v>
      </c>
      <c r="RB50" s="118">
        <v>0.93400000000000005</v>
      </c>
      <c r="RC50" s="118">
        <v>2.33</v>
      </c>
      <c r="RD50" s="118">
        <v>0.26100000000000001</v>
      </c>
      <c r="RE50" s="118">
        <v>0.24299999999999999</v>
      </c>
      <c r="RF50" s="118">
        <v>0.46100000000000002</v>
      </c>
      <c r="RG50" s="118">
        <v>0.45100000000000001</v>
      </c>
      <c r="RH50" s="118">
        <v>0.49199999999999999</v>
      </c>
      <c r="RI50" s="118">
        <v>0.48599999999999999</v>
      </c>
      <c r="RJ50" s="118">
        <v>0.94399999999999995</v>
      </c>
      <c r="RK50" s="118">
        <v>0.90500000000000003</v>
      </c>
      <c r="RL50" s="118">
        <v>0.63700000000000001</v>
      </c>
      <c r="RM50" s="118">
        <v>1.7050000000000001</v>
      </c>
      <c r="RN50" s="118">
        <v>0.755</v>
      </c>
      <c r="RO50" s="118">
        <v>0.70899999999999996</v>
      </c>
      <c r="RP50" s="118">
        <v>0.76400000000000001</v>
      </c>
      <c r="RQ50" s="118">
        <v>0.72099999999999997</v>
      </c>
      <c r="RR50" s="118">
        <v>0.36199999999999999</v>
      </c>
      <c r="RS50" s="118">
        <v>0.54600000000000004</v>
      </c>
      <c r="RT50" s="118">
        <v>0.65100000000000002</v>
      </c>
      <c r="RU50" s="118">
        <v>0.34799999999999998</v>
      </c>
      <c r="RV50" s="118">
        <v>0.32600000000000001</v>
      </c>
      <c r="RW50" s="118">
        <v>0.60499999999999998</v>
      </c>
      <c r="RX50" s="118">
        <v>0.54600000000000004</v>
      </c>
      <c r="RY50" s="118">
        <v>0.36299999999999999</v>
      </c>
      <c r="RZ50" s="118">
        <v>0.222</v>
      </c>
      <c r="SA50" s="118">
        <v>0.60699999999999998</v>
      </c>
      <c r="SB50" s="118">
        <v>0.623</v>
      </c>
      <c r="SC50" s="118">
        <v>0.57499999999999996</v>
      </c>
      <c r="SD50" s="118">
        <v>1.843</v>
      </c>
      <c r="SE50" s="118">
        <v>0.98899999999999999</v>
      </c>
      <c r="SF50" s="118">
        <v>2.4670000000000001</v>
      </c>
      <c r="SG50" s="118">
        <v>0.27600000000000002</v>
      </c>
      <c r="SH50" s="118">
        <v>0.25700000000000001</v>
      </c>
      <c r="SI50" s="118">
        <v>0.48799999999999999</v>
      </c>
      <c r="SJ50" s="118">
        <v>0.47799999999999998</v>
      </c>
      <c r="SK50" s="118">
        <v>0.52100000000000002</v>
      </c>
      <c r="SL50" s="118">
        <v>0.51400000000000001</v>
      </c>
      <c r="SM50" s="118">
        <v>1</v>
      </c>
      <c r="SN50" s="118">
        <v>0.95899999999999996</v>
      </c>
      <c r="SO50" s="118">
        <v>0.67400000000000004</v>
      </c>
      <c r="SP50" s="118">
        <v>1.8049999999999999</v>
      </c>
      <c r="SQ50" s="118">
        <v>0.79900000000000004</v>
      </c>
      <c r="SR50" s="118">
        <v>0.75</v>
      </c>
      <c r="SS50" s="118">
        <v>0.80900000000000005</v>
      </c>
      <c r="ST50" s="118">
        <v>0.76300000000000001</v>
      </c>
      <c r="SU50" s="118">
        <v>0.38300000000000001</v>
      </c>
      <c r="SV50" s="118">
        <v>0.57799999999999996</v>
      </c>
      <c r="SW50" s="118">
        <v>0.69</v>
      </c>
      <c r="SX50" s="118">
        <v>0.36899999999999999</v>
      </c>
      <c r="SY50" s="118">
        <v>0.34499999999999997</v>
      </c>
      <c r="SZ50" s="118">
        <v>0.64</v>
      </c>
      <c r="TA50" s="118">
        <v>0.57799999999999996</v>
      </c>
      <c r="TB50" s="118">
        <v>0.38400000000000001</v>
      </c>
      <c r="TC50" s="118">
        <v>0.23499999999999999</v>
      </c>
      <c r="TD50" s="118">
        <v>0.64100000000000001</v>
      </c>
      <c r="TE50" s="118">
        <v>0.65800000000000003</v>
      </c>
      <c r="TF50" s="118">
        <v>0.60699999999999998</v>
      </c>
      <c r="TG50" s="118">
        <v>1.946</v>
      </c>
      <c r="TH50" s="118">
        <v>1.044</v>
      </c>
      <c r="TI50" s="118">
        <v>2.6040000000000001</v>
      </c>
      <c r="TJ50" s="118">
        <v>0.29199999999999998</v>
      </c>
      <c r="TK50" s="118">
        <v>0.27200000000000002</v>
      </c>
      <c r="TL50" s="118">
        <v>0.51500000000000001</v>
      </c>
      <c r="TM50" s="118">
        <v>0.504</v>
      </c>
      <c r="TN50" s="118">
        <v>0.55000000000000004</v>
      </c>
      <c r="TO50" s="118">
        <v>0.54300000000000004</v>
      </c>
      <c r="TP50" s="118">
        <v>1.0549999999999999</v>
      </c>
      <c r="TQ50" s="118">
        <v>1.012</v>
      </c>
      <c r="TR50" s="118">
        <v>0.71199999999999997</v>
      </c>
      <c r="TS50" s="118">
        <v>1.9059999999999999</v>
      </c>
      <c r="TT50" s="118">
        <v>0.84399999999999997</v>
      </c>
      <c r="TU50" s="118">
        <v>0.79200000000000004</v>
      </c>
      <c r="TV50" s="118">
        <v>0.85399999999999998</v>
      </c>
      <c r="TW50" s="118">
        <v>0.80600000000000005</v>
      </c>
      <c r="TX50" s="118">
        <v>0.40400000000000003</v>
      </c>
      <c r="TY50" s="118">
        <v>0.61</v>
      </c>
      <c r="TZ50" s="118">
        <v>0.72799999999999998</v>
      </c>
      <c r="UA50" s="118">
        <v>0.38900000000000001</v>
      </c>
      <c r="UB50" s="118">
        <v>0.36399999999999999</v>
      </c>
      <c r="UC50" s="118">
        <v>0.67600000000000005</v>
      </c>
      <c r="UD50" s="118">
        <v>0.61</v>
      </c>
      <c r="UE50" s="118">
        <v>0.40600000000000003</v>
      </c>
      <c r="UF50" s="118">
        <v>0.248</v>
      </c>
      <c r="UG50" s="118">
        <v>0.67500000000000004</v>
      </c>
      <c r="UH50" s="118">
        <v>0.69199999999999995</v>
      </c>
      <c r="UI50" s="118">
        <v>0.63900000000000001</v>
      </c>
      <c r="UJ50" s="118">
        <v>2.048</v>
      </c>
      <c r="UK50" s="118">
        <v>1.099</v>
      </c>
      <c r="UL50" s="118">
        <v>2.7410000000000001</v>
      </c>
      <c r="UM50" s="118">
        <v>0.307</v>
      </c>
      <c r="UN50" s="118">
        <v>0.28599999999999998</v>
      </c>
      <c r="UO50" s="118">
        <v>0.54200000000000004</v>
      </c>
      <c r="UP50" s="118">
        <v>0.53100000000000003</v>
      </c>
      <c r="UQ50" s="118">
        <v>0.57899999999999996</v>
      </c>
      <c r="UR50" s="118">
        <v>0.57099999999999995</v>
      </c>
      <c r="US50" s="118">
        <v>1.111</v>
      </c>
      <c r="UT50" s="118">
        <v>1.0649999999999999</v>
      </c>
      <c r="UU50" s="118">
        <v>0.749</v>
      </c>
      <c r="UV50" s="118">
        <v>2.0059999999999998</v>
      </c>
      <c r="UW50" s="118">
        <v>0.88800000000000001</v>
      </c>
      <c r="UX50" s="118">
        <v>0.83399999999999996</v>
      </c>
      <c r="UY50" s="118">
        <v>0.89900000000000002</v>
      </c>
      <c r="UZ50" s="118">
        <v>0.84799999999999998</v>
      </c>
      <c r="VA50" s="118">
        <v>0.42599999999999999</v>
      </c>
      <c r="VB50" s="118">
        <v>0.64200000000000002</v>
      </c>
      <c r="VC50" s="118">
        <v>0.76600000000000001</v>
      </c>
      <c r="VD50" s="118">
        <v>0.40899999999999997</v>
      </c>
      <c r="VE50" s="118">
        <v>0.38300000000000001</v>
      </c>
      <c r="VF50" s="118">
        <v>0.71099999999999997</v>
      </c>
      <c r="VG50" s="118">
        <v>0.64200000000000002</v>
      </c>
      <c r="VH50" s="118">
        <v>0.42699999999999999</v>
      </c>
      <c r="VI50" s="118">
        <v>0.26100000000000001</v>
      </c>
      <c r="VJ50" s="118">
        <v>0.74199999999999999</v>
      </c>
      <c r="VK50" s="118">
        <v>0.76100000000000001</v>
      </c>
      <c r="VL50" s="118">
        <v>0.70299999999999996</v>
      </c>
      <c r="VM50" s="118">
        <v>2.2530000000000001</v>
      </c>
      <c r="VN50" s="118">
        <v>1.2090000000000001</v>
      </c>
      <c r="VO50" s="118">
        <v>3.0150000000000001</v>
      </c>
      <c r="VP50" s="118">
        <v>0.33800000000000002</v>
      </c>
      <c r="VQ50" s="118">
        <v>0.315</v>
      </c>
      <c r="VR50" s="118">
        <v>0.59599999999999997</v>
      </c>
      <c r="VS50" s="118">
        <v>0.58399999999999996</v>
      </c>
      <c r="VT50" s="118">
        <v>0.63700000000000001</v>
      </c>
      <c r="VU50" s="118">
        <v>0.628</v>
      </c>
      <c r="VV50" s="118">
        <v>1.222</v>
      </c>
      <c r="VW50" s="118">
        <v>1.1719999999999999</v>
      </c>
      <c r="VX50" s="118">
        <v>0.82399999999999995</v>
      </c>
      <c r="VY50" s="118">
        <v>2.2069999999999999</v>
      </c>
      <c r="VZ50" s="118">
        <v>0.97699999999999998</v>
      </c>
      <c r="WA50" s="118">
        <v>0.91700000000000004</v>
      </c>
      <c r="WB50" s="118">
        <v>0.98899999999999999</v>
      </c>
      <c r="WC50" s="118">
        <v>0.93300000000000005</v>
      </c>
      <c r="WD50" s="118">
        <v>0.46800000000000003</v>
      </c>
      <c r="WE50" s="118">
        <v>0.70599999999999996</v>
      </c>
      <c r="WF50" s="118">
        <v>0.84299999999999997</v>
      </c>
      <c r="WG50" s="118">
        <v>0.45</v>
      </c>
      <c r="WH50" s="118">
        <v>0.42199999999999999</v>
      </c>
      <c r="WI50" s="118">
        <v>0.78300000000000003</v>
      </c>
      <c r="WJ50" s="118">
        <v>0.70599999999999996</v>
      </c>
      <c r="WK50" s="118">
        <v>0.47</v>
      </c>
      <c r="WL50" s="118">
        <v>0.28799999999999998</v>
      </c>
      <c r="WM50" s="118">
        <v>0.81</v>
      </c>
      <c r="WN50" s="118">
        <v>0.83099999999999996</v>
      </c>
      <c r="WO50" s="118">
        <v>0.76700000000000002</v>
      </c>
      <c r="WP50" s="118">
        <v>2.4580000000000002</v>
      </c>
      <c r="WQ50" s="118">
        <v>1.3180000000000001</v>
      </c>
      <c r="WR50" s="118">
        <v>3.2890000000000001</v>
      </c>
      <c r="WS50" s="118">
        <v>0.36799999999999999</v>
      </c>
      <c r="WT50" s="118">
        <v>0.34300000000000003</v>
      </c>
      <c r="WU50" s="118">
        <v>0.65</v>
      </c>
      <c r="WV50" s="118">
        <v>0.63700000000000001</v>
      </c>
      <c r="WW50" s="118">
        <v>0.69499999999999995</v>
      </c>
      <c r="WX50" s="118">
        <v>0.68500000000000005</v>
      </c>
      <c r="WY50" s="118">
        <v>1.333</v>
      </c>
      <c r="WZ50" s="118">
        <v>1.278</v>
      </c>
      <c r="XA50" s="118">
        <v>0.89900000000000002</v>
      </c>
      <c r="XB50" s="118">
        <v>2.407</v>
      </c>
      <c r="XC50" s="118">
        <v>1.0660000000000001</v>
      </c>
      <c r="XD50" s="118">
        <v>1</v>
      </c>
      <c r="XE50" s="118">
        <v>1.0780000000000001</v>
      </c>
      <c r="XF50" s="118">
        <v>1.018</v>
      </c>
      <c r="XG50" s="118">
        <v>0.51100000000000001</v>
      </c>
      <c r="XH50" s="118">
        <v>0.77</v>
      </c>
      <c r="XI50" s="118">
        <v>0.92</v>
      </c>
      <c r="XJ50" s="118">
        <v>0.49099999999999999</v>
      </c>
      <c r="XK50" s="118">
        <v>0.46</v>
      </c>
      <c r="XL50" s="118">
        <v>0.85399999999999998</v>
      </c>
      <c r="XM50" s="118">
        <v>0.77</v>
      </c>
      <c r="XN50" s="118">
        <v>0.51200000000000001</v>
      </c>
      <c r="XO50" s="118">
        <v>0.314</v>
      </c>
      <c r="XP50" s="118">
        <v>0.877</v>
      </c>
      <c r="XQ50" s="118">
        <v>0.9</v>
      </c>
      <c r="XR50" s="118">
        <v>0.83</v>
      </c>
      <c r="XS50" s="118">
        <v>2.6629999999999998</v>
      </c>
      <c r="XT50" s="118">
        <v>1.4279999999999999</v>
      </c>
      <c r="XU50" s="118">
        <v>3.5630000000000002</v>
      </c>
      <c r="XV50" s="118">
        <v>0.39900000000000002</v>
      </c>
      <c r="XW50" s="118">
        <v>0.372</v>
      </c>
      <c r="XX50" s="118">
        <v>0.70499999999999996</v>
      </c>
      <c r="XY50" s="118">
        <v>0.69</v>
      </c>
      <c r="XZ50" s="118">
        <v>0.753</v>
      </c>
      <c r="YA50" s="118">
        <v>0.74299999999999999</v>
      </c>
      <c r="YB50" s="118">
        <v>1.444</v>
      </c>
      <c r="YC50" s="118">
        <v>1.385</v>
      </c>
      <c r="YD50" s="118">
        <v>0.97399999999999998</v>
      </c>
      <c r="YE50" s="118">
        <v>2.6080000000000001</v>
      </c>
      <c r="YF50" s="118">
        <v>1.155</v>
      </c>
      <c r="YG50" s="118">
        <v>1.0840000000000001</v>
      </c>
      <c r="YH50" s="118">
        <v>1.1679999999999999</v>
      </c>
      <c r="YI50" s="118">
        <v>1.1020000000000001</v>
      </c>
      <c r="YJ50" s="118">
        <v>0.55300000000000005</v>
      </c>
      <c r="YK50" s="118">
        <v>0.83499999999999996</v>
      </c>
      <c r="YL50" s="118">
        <v>0.996</v>
      </c>
      <c r="YM50" s="118">
        <v>0.53200000000000003</v>
      </c>
      <c r="YN50" s="118">
        <v>0.498</v>
      </c>
      <c r="YO50" s="118">
        <v>0.92500000000000004</v>
      </c>
      <c r="YP50" s="118">
        <v>0.83499999999999996</v>
      </c>
      <c r="YQ50" s="118">
        <v>0.55500000000000005</v>
      </c>
      <c r="YR50" s="118">
        <v>0.34</v>
      </c>
      <c r="YS50" s="118">
        <v>0.94499999999999995</v>
      </c>
      <c r="YT50" s="118">
        <v>0.96899999999999997</v>
      </c>
      <c r="YU50" s="118">
        <v>0.89400000000000002</v>
      </c>
      <c r="YV50" s="118">
        <v>2.8679999999999999</v>
      </c>
      <c r="YW50" s="118">
        <v>1.538</v>
      </c>
      <c r="YX50" s="118">
        <v>3.8370000000000002</v>
      </c>
      <c r="YY50" s="118">
        <v>0.43</v>
      </c>
      <c r="YZ50" s="118">
        <v>0.4</v>
      </c>
      <c r="ZA50" s="118">
        <v>0.75900000000000001</v>
      </c>
      <c r="ZB50" s="118">
        <v>0.74299999999999999</v>
      </c>
      <c r="ZC50" s="118">
        <v>0.81100000000000005</v>
      </c>
      <c r="ZD50" s="118">
        <v>0.8</v>
      </c>
      <c r="ZE50" s="118">
        <v>1.5549999999999999</v>
      </c>
      <c r="ZF50" s="118">
        <v>1.4910000000000001</v>
      </c>
      <c r="ZG50" s="118">
        <v>1.0489999999999999</v>
      </c>
      <c r="ZH50" s="118">
        <v>2.8079999999999998</v>
      </c>
      <c r="ZI50" s="118">
        <v>1.2430000000000001</v>
      </c>
      <c r="ZJ50" s="118">
        <v>1.167</v>
      </c>
      <c r="ZK50" s="118">
        <v>1.258</v>
      </c>
      <c r="ZL50" s="118">
        <v>1.1870000000000001</v>
      </c>
      <c r="ZM50" s="118">
        <v>0.59599999999999997</v>
      </c>
      <c r="ZN50" s="118">
        <v>0.89900000000000002</v>
      </c>
      <c r="ZO50" s="118">
        <v>1.073</v>
      </c>
      <c r="ZP50" s="118">
        <v>0.57299999999999995</v>
      </c>
      <c r="ZQ50" s="118">
        <v>0.53700000000000003</v>
      </c>
      <c r="ZR50" s="118">
        <v>0.996</v>
      </c>
      <c r="ZS50" s="118">
        <v>0.89900000000000002</v>
      </c>
      <c r="ZT50" s="118">
        <v>0.59799999999999998</v>
      </c>
      <c r="ZU50" s="118">
        <v>0.36599999999999999</v>
      </c>
      <c r="ZV50" s="118">
        <v>1.012</v>
      </c>
      <c r="ZW50" s="118">
        <v>1.038</v>
      </c>
      <c r="ZX50" s="118">
        <v>0.95799999999999996</v>
      </c>
      <c r="ZY50" s="118">
        <v>3.0720000000000001</v>
      </c>
      <c r="ZZ50" s="118">
        <v>1.6479999999999999</v>
      </c>
      <c r="AAA50" s="118">
        <v>4.1109999999999998</v>
      </c>
      <c r="AAB50" s="118">
        <v>0.46100000000000002</v>
      </c>
      <c r="AAC50" s="118">
        <v>0.42899999999999999</v>
      </c>
      <c r="AAD50" s="118">
        <v>0.81299999999999994</v>
      </c>
      <c r="AAE50" s="118">
        <v>0.79600000000000004</v>
      </c>
      <c r="AAF50" s="118">
        <v>0.86899999999999999</v>
      </c>
      <c r="AAG50" s="118">
        <v>0.85699999999999998</v>
      </c>
      <c r="AAH50" s="118">
        <v>1.6659999999999999</v>
      </c>
      <c r="AAI50" s="118">
        <v>1.5980000000000001</v>
      </c>
      <c r="AAJ50" s="118">
        <v>1.1240000000000001</v>
      </c>
      <c r="AAK50" s="118">
        <v>3.0089999999999999</v>
      </c>
      <c r="AAL50" s="118">
        <v>1.3320000000000001</v>
      </c>
      <c r="AAM50" s="118">
        <v>1.25</v>
      </c>
      <c r="AAN50" s="118">
        <v>1.3480000000000001</v>
      </c>
      <c r="AAO50" s="118">
        <v>1.272</v>
      </c>
      <c r="AAP50" s="118">
        <v>0.63800000000000001</v>
      </c>
      <c r="AAQ50" s="118">
        <v>0.96299999999999997</v>
      </c>
      <c r="AAR50" s="118">
        <v>1.1499999999999999</v>
      </c>
      <c r="AAS50" s="118">
        <v>0.61399999999999999</v>
      </c>
      <c r="AAT50" s="118">
        <v>0.57499999999999996</v>
      </c>
      <c r="AAU50" s="118">
        <v>1.0669999999999999</v>
      </c>
      <c r="AAV50" s="118">
        <v>0.96299999999999997</v>
      </c>
      <c r="AAW50" s="118">
        <v>0.64</v>
      </c>
      <c r="AAX50" s="118">
        <v>0.39200000000000002</v>
      </c>
      <c r="AAY50" s="118">
        <v>1.08</v>
      </c>
      <c r="AAZ50" s="118">
        <v>1.1080000000000001</v>
      </c>
      <c r="ABA50" s="118">
        <v>1.022</v>
      </c>
      <c r="ABB50" s="118">
        <v>3.2770000000000001</v>
      </c>
      <c r="ABC50" s="118">
        <v>1.758</v>
      </c>
      <c r="ABD50" s="118">
        <v>4.3849999999999998</v>
      </c>
      <c r="ABE50" s="118">
        <v>0.49099999999999999</v>
      </c>
      <c r="ABF50" s="118">
        <v>0.45700000000000002</v>
      </c>
      <c r="ABG50" s="118">
        <v>0.86699999999999999</v>
      </c>
      <c r="ABH50" s="118">
        <v>0.84899999999999998</v>
      </c>
      <c r="ABI50" s="118">
        <v>0.92700000000000005</v>
      </c>
      <c r="ABJ50" s="118">
        <v>0.91400000000000003</v>
      </c>
      <c r="ABK50" s="118">
        <v>1.7769999999999999</v>
      </c>
      <c r="ABL50" s="118">
        <v>1.704</v>
      </c>
      <c r="ABM50" s="118">
        <v>1.1990000000000001</v>
      </c>
      <c r="ABN50" s="118">
        <v>3.21</v>
      </c>
      <c r="ABO50" s="118">
        <v>1.421</v>
      </c>
      <c r="ABP50" s="118">
        <v>1.3340000000000001</v>
      </c>
      <c r="ABQ50" s="118">
        <v>1.4379999999999999</v>
      </c>
      <c r="ABR50" s="118">
        <v>1.357</v>
      </c>
      <c r="ABS50" s="118">
        <v>0.68100000000000005</v>
      </c>
      <c r="ABT50" s="118">
        <v>1.0269999999999999</v>
      </c>
      <c r="ABU50" s="118">
        <v>1.226</v>
      </c>
      <c r="ABV50" s="118">
        <v>0.65500000000000003</v>
      </c>
      <c r="ABW50" s="118">
        <v>0.61299999999999999</v>
      </c>
      <c r="ABX50" s="118">
        <v>1.1379999999999999</v>
      </c>
      <c r="ABY50" s="118">
        <v>1.0269999999999999</v>
      </c>
      <c r="ABZ50" s="118">
        <v>0.68300000000000005</v>
      </c>
      <c r="ACA50" s="118">
        <v>0.41799999999999998</v>
      </c>
      <c r="ACB50" s="118">
        <v>1.147</v>
      </c>
      <c r="ACC50" s="118">
        <v>1.177</v>
      </c>
      <c r="ACD50" s="118">
        <v>1.0860000000000001</v>
      </c>
      <c r="ACE50" s="118">
        <v>3.4820000000000002</v>
      </c>
      <c r="ACF50" s="118">
        <v>1.8680000000000001</v>
      </c>
      <c r="ACG50" s="118">
        <v>4.6589999999999998</v>
      </c>
      <c r="ACH50" s="118">
        <v>0.52200000000000002</v>
      </c>
      <c r="ACI50" s="118">
        <v>0.48599999999999999</v>
      </c>
      <c r="ACJ50" s="118">
        <v>0.92100000000000004</v>
      </c>
      <c r="ACK50" s="118">
        <v>0.90200000000000002</v>
      </c>
      <c r="ACL50" s="118">
        <v>0.98399999999999999</v>
      </c>
      <c r="ACM50" s="118">
        <v>0.97099999999999997</v>
      </c>
      <c r="ACN50" s="118">
        <v>1.8879999999999999</v>
      </c>
      <c r="ACO50" s="118">
        <v>1.8109999999999999</v>
      </c>
      <c r="ACP50" s="118">
        <v>1.2729999999999999</v>
      </c>
      <c r="ACQ50" s="118">
        <v>3.41</v>
      </c>
      <c r="ACR50" s="118">
        <v>1.51</v>
      </c>
      <c r="ACS50" s="118">
        <v>1.417</v>
      </c>
      <c r="ACT50" s="118">
        <v>1.528</v>
      </c>
      <c r="ACU50" s="118">
        <v>1.4419999999999999</v>
      </c>
      <c r="ACV50" s="118">
        <v>0.72399999999999998</v>
      </c>
      <c r="ACW50" s="118">
        <v>1.091</v>
      </c>
      <c r="ACX50" s="118">
        <v>1.3029999999999999</v>
      </c>
      <c r="ACY50" s="118">
        <v>0.69599999999999995</v>
      </c>
      <c r="ACZ50" s="118">
        <v>0.65200000000000002</v>
      </c>
      <c r="ADA50" s="118">
        <v>1.2090000000000001</v>
      </c>
      <c r="ADB50" s="118">
        <v>1.091</v>
      </c>
      <c r="ADC50" s="118">
        <v>0.72599999999999998</v>
      </c>
      <c r="ADD50" s="118">
        <v>0.44400000000000001</v>
      </c>
      <c r="ADE50" s="118">
        <v>1.2150000000000001</v>
      </c>
      <c r="ADF50" s="118">
        <v>1.246</v>
      </c>
      <c r="ADG50" s="118">
        <v>1.1499999999999999</v>
      </c>
      <c r="ADH50" s="118">
        <v>3.6869999999999998</v>
      </c>
      <c r="ADI50" s="118">
        <v>1.978</v>
      </c>
      <c r="ADJ50" s="118">
        <v>4.9329999999999998</v>
      </c>
      <c r="ADK50" s="118">
        <v>0.55300000000000005</v>
      </c>
      <c r="ADL50" s="118">
        <v>0.51500000000000001</v>
      </c>
      <c r="ADM50" s="118">
        <v>0.97499999999999998</v>
      </c>
      <c r="ADN50" s="118">
        <v>0.95499999999999996</v>
      </c>
      <c r="ADO50" s="118">
        <v>1.042</v>
      </c>
      <c r="ADP50" s="118">
        <v>1.028</v>
      </c>
      <c r="ADQ50" s="118">
        <v>1.9990000000000001</v>
      </c>
      <c r="ADR50" s="118">
        <v>1.917</v>
      </c>
      <c r="ADS50" s="118">
        <v>1.3480000000000001</v>
      </c>
      <c r="ADT50" s="118">
        <v>3.6110000000000002</v>
      </c>
      <c r="ADU50" s="118">
        <v>1.599</v>
      </c>
      <c r="ADV50" s="118">
        <v>1.5009999999999999</v>
      </c>
      <c r="ADW50" s="118">
        <v>1.6180000000000001</v>
      </c>
      <c r="ADX50" s="118">
        <v>1.526</v>
      </c>
      <c r="ADY50" s="118">
        <v>0.76600000000000001</v>
      </c>
      <c r="ADZ50" s="118">
        <v>1.1559999999999999</v>
      </c>
      <c r="AEA50" s="118">
        <v>1.38</v>
      </c>
      <c r="AEB50" s="118">
        <v>0.73699999999999999</v>
      </c>
      <c r="AEC50" s="118">
        <v>0.69</v>
      </c>
      <c r="AED50" s="118">
        <v>1.28</v>
      </c>
      <c r="AEE50" s="118">
        <v>1.1559999999999999</v>
      </c>
      <c r="AEF50" s="118">
        <v>0.76800000000000002</v>
      </c>
      <c r="AEG50" s="118">
        <v>0.47099999999999997</v>
      </c>
      <c r="AEH50" s="118">
        <v>1.282</v>
      </c>
      <c r="AEI50" s="118">
        <v>1.3149999999999999</v>
      </c>
      <c r="AEJ50" s="118">
        <v>1.214</v>
      </c>
      <c r="AEK50" s="118">
        <v>3.8919999999999999</v>
      </c>
      <c r="AEL50" s="118">
        <v>2.0880000000000001</v>
      </c>
      <c r="AEM50" s="118">
        <v>5.2069999999999999</v>
      </c>
      <c r="AEN50" s="118">
        <v>0.58299999999999996</v>
      </c>
      <c r="AEO50" s="118">
        <v>0.54300000000000004</v>
      </c>
      <c r="AEP50" s="118">
        <v>1.03</v>
      </c>
      <c r="AEQ50" s="118">
        <v>1.008</v>
      </c>
      <c r="AER50" s="118">
        <v>1.1000000000000001</v>
      </c>
      <c r="AES50" s="118">
        <v>1.085</v>
      </c>
      <c r="AET50" s="118">
        <v>2.11</v>
      </c>
      <c r="AEU50" s="118">
        <v>2.024</v>
      </c>
      <c r="AEV50" s="118">
        <v>1.423</v>
      </c>
      <c r="AEW50" s="118">
        <v>3.8109999999999999</v>
      </c>
      <c r="AEX50" s="118">
        <v>1.6870000000000001</v>
      </c>
      <c r="AEY50" s="118">
        <v>1.5840000000000001</v>
      </c>
      <c r="AEZ50" s="118">
        <v>1.708</v>
      </c>
      <c r="AFA50" s="118">
        <v>1.611</v>
      </c>
      <c r="AFB50" s="118">
        <v>0.80900000000000005</v>
      </c>
      <c r="AFC50" s="118">
        <v>1.22</v>
      </c>
      <c r="AFD50" s="118">
        <v>1.456</v>
      </c>
      <c r="AFE50" s="118">
        <v>0.77800000000000002</v>
      </c>
      <c r="AFF50" s="118">
        <v>0.72899999999999998</v>
      </c>
      <c r="AFG50" s="118">
        <v>1.3520000000000001</v>
      </c>
      <c r="AFH50" s="118">
        <v>1.22</v>
      </c>
      <c r="AFI50" s="118">
        <v>0.81100000000000005</v>
      </c>
      <c r="AFJ50" s="118">
        <v>0.497</v>
      </c>
      <c r="AFK50" s="118">
        <v>1.35</v>
      </c>
      <c r="AFL50" s="118">
        <v>1.3839999999999999</v>
      </c>
      <c r="AFM50" s="118">
        <v>1.278</v>
      </c>
      <c r="AFN50" s="118">
        <v>4.0970000000000004</v>
      </c>
      <c r="AFO50" s="118">
        <v>2.1970000000000001</v>
      </c>
      <c r="AFP50" s="118">
        <v>5.4820000000000002</v>
      </c>
      <c r="AFQ50" s="118">
        <v>0.61399999999999999</v>
      </c>
      <c r="AFR50" s="118">
        <v>0.57199999999999995</v>
      </c>
      <c r="AFS50" s="118">
        <v>1.0840000000000001</v>
      </c>
      <c r="AFT50" s="118">
        <v>1.0620000000000001</v>
      </c>
      <c r="AFU50" s="118">
        <v>1.1579999999999999</v>
      </c>
      <c r="AFV50" s="118">
        <v>1.1419999999999999</v>
      </c>
      <c r="AFW50" s="118">
        <v>2.2210000000000001</v>
      </c>
      <c r="AFX50" s="118">
        <v>2.13</v>
      </c>
      <c r="AFY50" s="118">
        <v>1.498</v>
      </c>
      <c r="AFZ50" s="118">
        <v>4.0119999999999996</v>
      </c>
      <c r="AGA50" s="118">
        <v>1.776</v>
      </c>
      <c r="AGB50" s="118">
        <v>1.667</v>
      </c>
      <c r="AGC50" s="118">
        <v>1.7969999999999999</v>
      </c>
      <c r="AGD50" s="118">
        <v>1.696</v>
      </c>
      <c r="AGE50" s="118">
        <v>0.85099999999999998</v>
      </c>
      <c r="AGF50" s="118">
        <v>1.284</v>
      </c>
      <c r="AGG50" s="118">
        <v>1.5329999999999999</v>
      </c>
      <c r="AGH50" s="118">
        <v>0.81899999999999995</v>
      </c>
      <c r="AGI50" s="118">
        <v>0.76700000000000002</v>
      </c>
      <c r="AGJ50" s="118">
        <v>1.423</v>
      </c>
      <c r="AGK50" s="118">
        <v>1.284</v>
      </c>
      <c r="AGL50" s="118">
        <v>0.85399999999999998</v>
      </c>
      <c r="AGM50" s="118">
        <v>0.52300000000000002</v>
      </c>
      <c r="AGN50" s="118">
        <v>1.417</v>
      </c>
      <c r="AGO50" s="118">
        <v>1.454</v>
      </c>
      <c r="AGP50" s="118">
        <v>1.341</v>
      </c>
      <c r="AGQ50" s="118">
        <v>4.3010000000000002</v>
      </c>
      <c r="AGR50" s="118">
        <v>2.3069999999999999</v>
      </c>
      <c r="AGS50" s="118">
        <v>5.7560000000000002</v>
      </c>
      <c r="AGT50" s="118">
        <v>0.64500000000000002</v>
      </c>
      <c r="AGU50" s="118">
        <v>0.6</v>
      </c>
      <c r="AGV50" s="118">
        <v>1.1379999999999999</v>
      </c>
      <c r="AGW50" s="118">
        <v>1.115</v>
      </c>
      <c r="AGX50" s="118">
        <v>1.216</v>
      </c>
      <c r="AGY50" s="118">
        <v>1.1990000000000001</v>
      </c>
      <c r="AGZ50" s="118">
        <v>2.3330000000000002</v>
      </c>
      <c r="AHA50" s="118">
        <v>2.2370000000000001</v>
      </c>
      <c r="AHB50" s="118">
        <v>1.573</v>
      </c>
      <c r="AHC50" s="118">
        <v>4.2130000000000001</v>
      </c>
      <c r="AHD50" s="118">
        <v>1.865</v>
      </c>
      <c r="AHE50" s="118">
        <v>1.7509999999999999</v>
      </c>
      <c r="AHF50" s="118">
        <v>1.887</v>
      </c>
      <c r="AHG50" s="118">
        <v>1.7809999999999999</v>
      </c>
      <c r="AHH50" s="118">
        <v>0.89400000000000002</v>
      </c>
      <c r="AHI50" s="118">
        <v>1.3480000000000001</v>
      </c>
      <c r="AHJ50" s="118">
        <v>1.61</v>
      </c>
      <c r="AHK50" s="118">
        <v>0.86</v>
      </c>
      <c r="AHL50" s="118">
        <v>0.80500000000000005</v>
      </c>
      <c r="AHM50" s="118">
        <v>1.494</v>
      </c>
      <c r="AHN50" s="118">
        <v>1.3480000000000001</v>
      </c>
      <c r="AHO50" s="118">
        <v>0.89600000000000002</v>
      </c>
      <c r="AHP50" s="118">
        <v>0.54900000000000004</v>
      </c>
      <c r="AHQ50" s="118">
        <v>1.4850000000000001</v>
      </c>
      <c r="AHR50" s="118">
        <v>1.5229999999999999</v>
      </c>
      <c r="AHS50" s="118">
        <v>1.405</v>
      </c>
      <c r="AHT50" s="118">
        <v>4.5060000000000002</v>
      </c>
      <c r="AHU50" s="118">
        <v>2.4169999999999998</v>
      </c>
      <c r="AHV50" s="118">
        <v>6.03</v>
      </c>
      <c r="AHW50" s="118">
        <v>0.67500000000000004</v>
      </c>
      <c r="AHX50" s="118">
        <v>0.629</v>
      </c>
      <c r="AHY50" s="118">
        <v>1.1919999999999999</v>
      </c>
      <c r="AHZ50" s="118">
        <v>1.1679999999999999</v>
      </c>
      <c r="AIA50" s="118">
        <v>1.274</v>
      </c>
      <c r="AIB50" s="118">
        <v>1.2569999999999999</v>
      </c>
      <c r="AIC50" s="118">
        <v>2.444</v>
      </c>
      <c r="AID50" s="118">
        <v>2.343</v>
      </c>
      <c r="AIE50" s="118">
        <v>1.6479999999999999</v>
      </c>
      <c r="AIF50" s="118">
        <v>4.4130000000000003</v>
      </c>
      <c r="AIG50" s="118">
        <v>1.954</v>
      </c>
      <c r="AIH50" s="118">
        <v>1.8340000000000001</v>
      </c>
      <c r="AII50" s="118">
        <v>1.9770000000000001</v>
      </c>
      <c r="AIJ50" s="118">
        <v>1.8660000000000001</v>
      </c>
      <c r="AIK50" s="118">
        <v>0.93600000000000005</v>
      </c>
      <c r="AIL50" s="118">
        <v>1.4119999999999999</v>
      </c>
      <c r="AIM50" s="118">
        <v>1.6859999999999999</v>
      </c>
      <c r="AIN50" s="118">
        <v>0.90100000000000002</v>
      </c>
      <c r="AIO50" s="118">
        <v>0.84399999999999997</v>
      </c>
      <c r="AIP50" s="118">
        <v>1.5649999999999999</v>
      </c>
      <c r="AIQ50" s="118">
        <v>1.4119999999999999</v>
      </c>
      <c r="AIR50" s="118">
        <v>0.93899999999999995</v>
      </c>
      <c r="AIS50" s="118">
        <v>0.57499999999999996</v>
      </c>
      <c r="AIT50" s="118">
        <v>1.552</v>
      </c>
      <c r="AIU50" s="118">
        <v>1.5920000000000001</v>
      </c>
      <c r="AIV50" s="118">
        <v>1.4690000000000001</v>
      </c>
      <c r="AIW50" s="118">
        <v>4.7110000000000003</v>
      </c>
      <c r="AIX50" s="118">
        <v>2.5270000000000001</v>
      </c>
      <c r="AIY50" s="118">
        <v>6.3040000000000003</v>
      </c>
      <c r="AIZ50" s="118">
        <v>0.70599999999999996</v>
      </c>
      <c r="AJA50" s="118">
        <v>0.65800000000000003</v>
      </c>
      <c r="AJB50" s="118">
        <v>1.246</v>
      </c>
      <c r="AJC50" s="118">
        <v>1.2210000000000001</v>
      </c>
      <c r="AJD50" s="118">
        <v>1.3320000000000001</v>
      </c>
      <c r="AJE50" s="118">
        <v>1.3140000000000001</v>
      </c>
      <c r="AJF50" s="118">
        <v>2.5550000000000002</v>
      </c>
      <c r="AJG50" s="118">
        <v>2.4500000000000002</v>
      </c>
      <c r="AJH50" s="118">
        <v>1.7230000000000001</v>
      </c>
      <c r="AJI50" s="118">
        <v>4.6139999999999999</v>
      </c>
      <c r="AJJ50" s="118">
        <v>2.0430000000000001</v>
      </c>
      <c r="AJK50" s="118">
        <v>1.917</v>
      </c>
      <c r="AJL50" s="118">
        <v>2.0670000000000002</v>
      </c>
      <c r="AJM50" s="118">
        <v>1.95</v>
      </c>
      <c r="AJN50" s="118">
        <v>0.97899999999999998</v>
      </c>
      <c r="AJO50" s="118">
        <v>1.4770000000000001</v>
      </c>
      <c r="AJP50" s="118">
        <v>1.7629999999999999</v>
      </c>
      <c r="AJQ50" s="118">
        <v>0.94199999999999995</v>
      </c>
      <c r="AJR50" s="118">
        <v>0.88200000000000001</v>
      </c>
      <c r="AJS50" s="118">
        <v>1.6359999999999999</v>
      </c>
      <c r="AJT50" s="118">
        <v>1.4770000000000001</v>
      </c>
      <c r="AJU50" s="118">
        <v>0.98199999999999998</v>
      </c>
      <c r="AJV50" s="118">
        <v>0.60099999999999998</v>
      </c>
      <c r="AJW50" s="118">
        <v>1.62</v>
      </c>
      <c r="AJX50" s="118">
        <v>1.661</v>
      </c>
      <c r="AJY50" s="118">
        <v>1.5329999999999999</v>
      </c>
      <c r="AJZ50" s="118">
        <v>4.9160000000000004</v>
      </c>
      <c r="AKA50" s="118">
        <v>2.637</v>
      </c>
      <c r="AKB50" s="118">
        <v>6.5780000000000003</v>
      </c>
      <c r="AKC50" s="118">
        <v>0.73699999999999999</v>
      </c>
      <c r="AKD50" s="118">
        <v>0.68600000000000005</v>
      </c>
      <c r="AKE50" s="118">
        <v>1.3009999999999999</v>
      </c>
      <c r="AKF50" s="118">
        <v>1.274</v>
      </c>
      <c r="AKG50" s="118">
        <v>1.39</v>
      </c>
      <c r="AKH50" s="118">
        <v>1.371</v>
      </c>
      <c r="AKI50" s="118">
        <v>2.6659999999999999</v>
      </c>
      <c r="AKJ50" s="118">
        <v>2.556</v>
      </c>
      <c r="AKK50" s="118">
        <v>1.798</v>
      </c>
      <c r="AKL50" s="118">
        <v>4.8140000000000001</v>
      </c>
      <c r="AKM50" s="118">
        <v>2.1320000000000001</v>
      </c>
      <c r="AKN50" s="118">
        <v>2.0009999999999999</v>
      </c>
      <c r="AKO50" s="118">
        <v>2.157</v>
      </c>
      <c r="AKP50" s="118">
        <v>2.0350000000000001</v>
      </c>
      <c r="AKQ50" s="118">
        <v>1.0209999999999999</v>
      </c>
      <c r="AKR50" s="118">
        <v>1.5409999999999999</v>
      </c>
      <c r="AKS50" s="118">
        <v>1.839</v>
      </c>
      <c r="AKT50" s="118">
        <v>0.98299999999999998</v>
      </c>
      <c r="AKU50" s="118">
        <v>0.92</v>
      </c>
      <c r="AKV50" s="118">
        <v>1.7070000000000001</v>
      </c>
      <c r="AKW50" s="118">
        <v>1.5409999999999999</v>
      </c>
      <c r="AKX50" s="118">
        <v>1.0249999999999999</v>
      </c>
      <c r="AKY50" s="118">
        <v>0.627</v>
      </c>
      <c r="AKZ50" s="118">
        <v>1.6870000000000001</v>
      </c>
      <c r="ALA50" s="118">
        <v>1.73</v>
      </c>
      <c r="ALB50" s="118">
        <v>1.597</v>
      </c>
      <c r="ALC50" s="118">
        <v>5.1210000000000004</v>
      </c>
      <c r="ALD50" s="118">
        <v>2.7469999999999999</v>
      </c>
      <c r="ALE50" s="118">
        <v>6.8520000000000003</v>
      </c>
      <c r="ALF50" s="118">
        <v>0.76800000000000002</v>
      </c>
      <c r="ALG50" s="118">
        <v>0.71499999999999997</v>
      </c>
      <c r="ALH50" s="118">
        <v>1.355</v>
      </c>
      <c r="ALI50" s="118">
        <v>1.327</v>
      </c>
      <c r="ALJ50" s="118">
        <v>1.448</v>
      </c>
      <c r="ALK50" s="118">
        <v>1.4279999999999999</v>
      </c>
      <c r="ALL50" s="118">
        <v>2.7770000000000001</v>
      </c>
      <c r="ALM50" s="118">
        <v>2.6629999999999998</v>
      </c>
      <c r="ALN50" s="118">
        <v>1.873</v>
      </c>
      <c r="ALO50" s="118">
        <v>5.0149999999999997</v>
      </c>
      <c r="ALP50" s="118">
        <v>2.2200000000000002</v>
      </c>
      <c r="ALQ50" s="118">
        <v>2.0840000000000001</v>
      </c>
      <c r="ALR50" s="118">
        <v>2.2469999999999999</v>
      </c>
      <c r="ALS50" s="118">
        <v>2.12</v>
      </c>
      <c r="ALT50" s="118">
        <v>1.0640000000000001</v>
      </c>
      <c r="ALU50" s="118">
        <v>1.605</v>
      </c>
      <c r="ALV50" s="118">
        <v>1.9159999999999999</v>
      </c>
      <c r="ALW50" s="118">
        <v>1.024</v>
      </c>
      <c r="ALX50" s="118">
        <v>0.95899999999999996</v>
      </c>
      <c r="ALY50" s="118">
        <v>1.778</v>
      </c>
      <c r="ALZ50" s="118">
        <v>1.605</v>
      </c>
      <c r="AMA50" s="118">
        <v>1.0669999999999999</v>
      </c>
      <c r="AMB50" s="118">
        <v>0.65300000000000002</v>
      </c>
      <c r="AMC50" s="118">
        <v>1.7549999999999999</v>
      </c>
      <c r="AMD50" s="118">
        <v>1.8</v>
      </c>
      <c r="AME50" s="118">
        <v>1.661</v>
      </c>
      <c r="AMF50" s="118">
        <v>5.3259999999999996</v>
      </c>
      <c r="AMG50" s="118">
        <v>2.8570000000000002</v>
      </c>
      <c r="AMH50" s="118">
        <v>7.1260000000000003</v>
      </c>
      <c r="AMI50" s="118">
        <v>0.79800000000000004</v>
      </c>
      <c r="AMJ50" s="118">
        <v>0.74299999999999999</v>
      </c>
      <c r="AMK50" s="118">
        <v>1.409</v>
      </c>
      <c r="AML50" s="118">
        <v>1.38</v>
      </c>
      <c r="AMM50" s="118">
        <v>1.506</v>
      </c>
      <c r="AMN50" s="118">
        <v>1.4850000000000001</v>
      </c>
      <c r="AMO50" s="118">
        <v>2.8879999999999999</v>
      </c>
      <c r="AMP50" s="118">
        <v>2.7690000000000001</v>
      </c>
      <c r="AMQ50" s="118">
        <v>1.948</v>
      </c>
      <c r="AMR50" s="118">
        <v>5.2160000000000002</v>
      </c>
      <c r="AMS50" s="118">
        <v>2.3090000000000002</v>
      </c>
      <c r="AMT50" s="118">
        <v>2.1680000000000001</v>
      </c>
      <c r="AMU50" s="118">
        <v>2.3370000000000002</v>
      </c>
      <c r="AMV50" s="118">
        <v>2.2050000000000001</v>
      </c>
      <c r="AMW50" s="118">
        <v>1.107</v>
      </c>
      <c r="AMX50" s="118">
        <v>1.669</v>
      </c>
      <c r="AMY50" s="118">
        <v>1.9930000000000001</v>
      </c>
      <c r="AMZ50" s="118">
        <v>1.0649999999999999</v>
      </c>
      <c r="ANA50" s="118">
        <v>0.997</v>
      </c>
      <c r="ANB50" s="118">
        <v>1.85</v>
      </c>
      <c r="ANC50" s="118">
        <v>1.669</v>
      </c>
      <c r="AND50" s="118">
        <v>1.1100000000000001</v>
      </c>
      <c r="ANE50" s="118">
        <v>0.68</v>
      </c>
      <c r="ANF50" s="118">
        <v>1.8220000000000001</v>
      </c>
      <c r="ANG50" s="118">
        <v>1.869</v>
      </c>
      <c r="ANH50" s="118">
        <v>1.7250000000000001</v>
      </c>
      <c r="ANI50" s="118">
        <v>5.53</v>
      </c>
      <c r="ANJ50" s="118">
        <v>2.9670000000000001</v>
      </c>
      <c r="ANK50" s="118">
        <v>7.4</v>
      </c>
      <c r="ANL50" s="118">
        <v>0.82899999999999996</v>
      </c>
      <c r="ANM50" s="118">
        <v>0.77200000000000002</v>
      </c>
      <c r="ANN50" s="118">
        <v>1.4630000000000001</v>
      </c>
      <c r="ANO50" s="118">
        <v>1.4330000000000001</v>
      </c>
      <c r="ANP50" s="118">
        <v>1.5640000000000001</v>
      </c>
      <c r="ANQ50" s="118">
        <v>1.542</v>
      </c>
      <c r="ANR50" s="118">
        <v>2.9990000000000001</v>
      </c>
      <c r="ANS50" s="118">
        <v>2.8759999999999999</v>
      </c>
      <c r="ANT50" s="118">
        <v>2.0219999999999998</v>
      </c>
      <c r="ANU50" s="118">
        <v>5.4160000000000004</v>
      </c>
      <c r="ANV50" s="118">
        <v>2.3980000000000001</v>
      </c>
      <c r="ANW50" s="118">
        <v>2.2509999999999999</v>
      </c>
      <c r="ANX50" s="118">
        <v>2.427</v>
      </c>
      <c r="ANY50" s="118">
        <v>2.2890000000000001</v>
      </c>
      <c r="ANZ50" s="118">
        <v>1.149</v>
      </c>
      <c r="AOA50" s="118">
        <v>1.7330000000000001</v>
      </c>
      <c r="AOB50" s="118">
        <v>2.069</v>
      </c>
      <c r="AOC50" s="118">
        <v>1.1060000000000001</v>
      </c>
      <c r="AOD50" s="118">
        <v>1.0349999999999999</v>
      </c>
      <c r="AOE50" s="118">
        <v>1.921</v>
      </c>
      <c r="AOF50" s="118">
        <v>1.7330000000000001</v>
      </c>
      <c r="AOG50" s="118">
        <v>1.153</v>
      </c>
      <c r="AOH50" s="118">
        <v>0.70599999999999996</v>
      </c>
      <c r="AOI50" s="118">
        <v>1.89</v>
      </c>
      <c r="AOJ50" s="118">
        <v>1.9379999999999999</v>
      </c>
      <c r="AOK50" s="118">
        <v>1.7889999999999999</v>
      </c>
      <c r="AOL50" s="118">
        <v>5.7350000000000003</v>
      </c>
      <c r="AOM50" s="118">
        <v>3.0760000000000001</v>
      </c>
      <c r="AON50" s="118">
        <v>7.6740000000000004</v>
      </c>
      <c r="AOO50" s="118">
        <v>0.86</v>
      </c>
      <c r="AOP50" s="118">
        <v>0.80100000000000005</v>
      </c>
      <c r="AOQ50" s="118">
        <v>1.5169999999999999</v>
      </c>
      <c r="AOR50" s="118">
        <v>1.486</v>
      </c>
      <c r="AOS50" s="118">
        <v>1.621</v>
      </c>
      <c r="AOT50" s="118">
        <v>1.599</v>
      </c>
      <c r="AOU50" s="118">
        <v>3.11</v>
      </c>
      <c r="AOV50" s="118">
        <v>2.9820000000000002</v>
      </c>
      <c r="AOW50" s="118">
        <v>2.097</v>
      </c>
      <c r="AOX50" s="118">
        <v>5.617</v>
      </c>
      <c r="AOY50" s="118">
        <v>2.4870000000000001</v>
      </c>
      <c r="AOZ50" s="118">
        <v>2.3340000000000001</v>
      </c>
      <c r="APA50" s="118">
        <v>2.516</v>
      </c>
      <c r="APB50" s="118">
        <v>2.3740000000000001</v>
      </c>
      <c r="APC50" s="118">
        <v>1.1919999999999999</v>
      </c>
      <c r="APD50" s="118">
        <v>1.798</v>
      </c>
      <c r="APE50" s="118">
        <v>2.1459999999999999</v>
      </c>
      <c r="APF50" s="118">
        <v>1.147</v>
      </c>
      <c r="APG50" s="118">
        <v>1.0740000000000001</v>
      </c>
      <c r="APH50" s="118">
        <v>1.992</v>
      </c>
      <c r="API50" s="118">
        <v>1.798</v>
      </c>
      <c r="APJ50" s="118">
        <v>1.1950000000000001</v>
      </c>
      <c r="APK50" s="118">
        <v>0.73199999999999998</v>
      </c>
      <c r="APL50" s="118">
        <v>1.9570000000000001</v>
      </c>
      <c r="APM50" s="118">
        <v>2.0070000000000001</v>
      </c>
      <c r="APN50" s="118">
        <v>1.8520000000000001</v>
      </c>
      <c r="APO50" s="118">
        <v>5.94</v>
      </c>
      <c r="APP50" s="118">
        <v>3.1859999999999999</v>
      </c>
      <c r="APQ50" s="118">
        <v>7.9480000000000004</v>
      </c>
      <c r="APR50" s="118">
        <v>0.89</v>
      </c>
      <c r="APS50" s="118">
        <v>0.82899999999999996</v>
      </c>
      <c r="APT50" s="118">
        <v>1.5720000000000001</v>
      </c>
      <c r="APU50" s="118">
        <v>1.5389999999999999</v>
      </c>
      <c r="APV50" s="118">
        <v>1.679</v>
      </c>
      <c r="APW50" s="118">
        <v>1.6559999999999999</v>
      </c>
      <c r="APX50" s="118">
        <v>3.2210000000000001</v>
      </c>
      <c r="APY50" s="118">
        <v>3.089</v>
      </c>
      <c r="APZ50" s="118">
        <v>2.1720000000000002</v>
      </c>
      <c r="AQA50" s="118">
        <v>5.8170000000000002</v>
      </c>
      <c r="AQB50" s="118">
        <v>2.5760000000000001</v>
      </c>
      <c r="AQC50" s="118">
        <v>2.4180000000000001</v>
      </c>
      <c r="AQD50" s="118">
        <v>2.6059999999999999</v>
      </c>
      <c r="AQE50" s="118">
        <v>2.4590000000000001</v>
      </c>
      <c r="AQF50" s="118">
        <v>1.234</v>
      </c>
      <c r="AQG50" s="118">
        <v>1.8620000000000001</v>
      </c>
      <c r="AQH50" s="118">
        <v>2.2229999999999999</v>
      </c>
      <c r="AQI50" s="118">
        <v>1.1870000000000001</v>
      </c>
      <c r="AQJ50" s="118">
        <v>1.1120000000000001</v>
      </c>
      <c r="AQK50" s="118">
        <v>2.0630000000000002</v>
      </c>
      <c r="AQL50" s="118">
        <v>1.8620000000000001</v>
      </c>
      <c r="AQM50" s="118">
        <v>1.238</v>
      </c>
      <c r="AQN50" s="118">
        <v>0.75800000000000001</v>
      </c>
      <c r="AQO50" s="118">
        <v>2.0249999999999999</v>
      </c>
      <c r="AQP50" s="118">
        <v>2.077</v>
      </c>
      <c r="AQQ50" s="118">
        <v>1.9159999999999999</v>
      </c>
      <c r="AQR50" s="118">
        <v>6.1449999999999996</v>
      </c>
      <c r="AQS50" s="118">
        <v>3.2959999999999998</v>
      </c>
      <c r="AQT50" s="118">
        <v>8.2219999999999995</v>
      </c>
      <c r="AQU50" s="118">
        <v>0.92100000000000004</v>
      </c>
      <c r="AQV50" s="118">
        <v>0.85799999999999998</v>
      </c>
      <c r="AQW50" s="118">
        <v>1.6259999999999999</v>
      </c>
      <c r="AQX50" s="118">
        <v>1.5920000000000001</v>
      </c>
      <c r="AQY50" s="118">
        <v>1.7370000000000001</v>
      </c>
      <c r="AQZ50" s="118">
        <v>1.714</v>
      </c>
      <c r="ARA50" s="118">
        <v>3.3319999999999999</v>
      </c>
      <c r="ARB50" s="118">
        <v>3.1949999999999998</v>
      </c>
      <c r="ARC50" s="118">
        <v>2.2469999999999999</v>
      </c>
      <c r="ARD50" s="118">
        <v>6.0179999999999998</v>
      </c>
      <c r="ARE50" s="118">
        <v>2.6640000000000001</v>
      </c>
      <c r="ARF50" s="118">
        <v>2.5009999999999999</v>
      </c>
      <c r="ARG50" s="118">
        <v>2.6960000000000002</v>
      </c>
      <c r="ARH50" s="118">
        <v>2.544</v>
      </c>
      <c r="ARI50" s="118">
        <v>1.2769999999999999</v>
      </c>
      <c r="ARJ50" s="118">
        <v>1.9259999999999999</v>
      </c>
      <c r="ARK50" s="118">
        <v>2.2989999999999999</v>
      </c>
      <c r="ARL50" s="118">
        <v>1.228</v>
      </c>
      <c r="ARM50" s="118">
        <v>1.1499999999999999</v>
      </c>
      <c r="ARN50" s="118">
        <v>2.1339999999999999</v>
      </c>
      <c r="ARO50" s="118">
        <v>1.9259999999999999</v>
      </c>
      <c r="ARP50" s="118">
        <v>1.2809999999999999</v>
      </c>
      <c r="ARQ50" s="118">
        <v>0.78400000000000003</v>
      </c>
      <c r="ARR50" s="118">
        <v>2.0920000000000001</v>
      </c>
      <c r="ARS50" s="118">
        <v>2.1459999999999999</v>
      </c>
      <c r="ART50" s="118">
        <v>1.98</v>
      </c>
      <c r="ARU50" s="118">
        <v>6.35</v>
      </c>
      <c r="ARV50" s="118">
        <v>3.4060000000000001</v>
      </c>
      <c r="ARW50" s="118">
        <v>8.4960000000000004</v>
      </c>
      <c r="ARX50" s="118">
        <v>0.95199999999999996</v>
      </c>
      <c r="ARY50" s="118">
        <v>0.88600000000000001</v>
      </c>
      <c r="ARZ50" s="118">
        <v>1.68</v>
      </c>
      <c r="ASA50" s="118">
        <v>1.645</v>
      </c>
      <c r="ASB50" s="118">
        <v>1.7949999999999999</v>
      </c>
      <c r="ASC50" s="118">
        <v>1.7709999999999999</v>
      </c>
      <c r="ASD50" s="118">
        <v>3.4430000000000001</v>
      </c>
      <c r="ASE50" s="118">
        <v>3.302</v>
      </c>
      <c r="ASF50" s="118">
        <v>2.3220000000000001</v>
      </c>
      <c r="ASG50" s="118">
        <v>6.2190000000000003</v>
      </c>
      <c r="ASH50" s="118">
        <v>2.7530000000000001</v>
      </c>
      <c r="ASI50" s="118">
        <v>2.5840000000000001</v>
      </c>
      <c r="ASJ50" s="118">
        <v>2.786</v>
      </c>
      <c r="ASK50" s="118">
        <v>2.629</v>
      </c>
      <c r="ASL50" s="118">
        <v>1.319</v>
      </c>
      <c r="ASM50" s="118">
        <v>1.99</v>
      </c>
      <c r="ASN50" s="118">
        <v>2.3759999999999999</v>
      </c>
      <c r="ASO50" s="118">
        <v>1.2689999999999999</v>
      </c>
      <c r="ASP50" s="118">
        <v>1.1890000000000001</v>
      </c>
      <c r="ASQ50" s="118">
        <v>2.2050000000000001</v>
      </c>
      <c r="ASR50" s="118">
        <v>1.99</v>
      </c>
      <c r="ASS50" s="118">
        <v>1.323</v>
      </c>
      <c r="AST50" s="118">
        <v>0.81</v>
      </c>
      <c r="ASU50">
        <v>2.16</v>
      </c>
      <c r="ASV50">
        <v>2.2149999999999999</v>
      </c>
      <c r="ASW50">
        <v>2.044</v>
      </c>
      <c r="ASX50">
        <v>6.5549999999999997</v>
      </c>
      <c r="ASY50">
        <v>3.516</v>
      </c>
      <c r="ASZ50">
        <v>8.77</v>
      </c>
      <c r="ATA50">
        <v>0.98299999999999998</v>
      </c>
      <c r="ATB50">
        <v>0.91500000000000004</v>
      </c>
      <c r="ATC50">
        <v>1.734</v>
      </c>
      <c r="ATD50">
        <v>1.698</v>
      </c>
      <c r="ATE50">
        <v>1.853</v>
      </c>
      <c r="ATF50">
        <v>1.8280000000000001</v>
      </c>
      <c r="ATG50">
        <v>3.5539999999999998</v>
      </c>
      <c r="ATH50">
        <v>3.4079999999999999</v>
      </c>
      <c r="ATI50">
        <v>2.3969999999999998</v>
      </c>
      <c r="ATJ50">
        <v>6.4189999999999996</v>
      </c>
      <c r="ATK50">
        <v>2.8420000000000001</v>
      </c>
      <c r="ATL50">
        <v>2.6680000000000001</v>
      </c>
      <c r="ATM50">
        <v>2.8759999999999999</v>
      </c>
      <c r="ATN50">
        <v>2.7130000000000001</v>
      </c>
      <c r="ATO50">
        <v>1.3620000000000001</v>
      </c>
      <c r="ATP50">
        <v>2.0539999999999998</v>
      </c>
      <c r="ATQ50">
        <v>2.4529999999999998</v>
      </c>
      <c r="ATR50">
        <v>1.31</v>
      </c>
      <c r="ATS50">
        <v>1.2270000000000001</v>
      </c>
      <c r="ATT50">
        <v>2.2759999999999998</v>
      </c>
      <c r="ATU50">
        <v>2.0539999999999998</v>
      </c>
      <c r="ATV50">
        <v>1.3660000000000001</v>
      </c>
      <c r="ATW50">
        <v>0.83599999999999997</v>
      </c>
      <c r="ATX50">
        <v>2.2269999999999999</v>
      </c>
      <c r="ATY50">
        <v>2.2839999999999998</v>
      </c>
      <c r="ATZ50">
        <v>2.1080000000000001</v>
      </c>
      <c r="AUA50">
        <v>6.7590000000000003</v>
      </c>
      <c r="AUB50">
        <v>3.6259999999999999</v>
      </c>
      <c r="AUC50">
        <v>9.0449999999999999</v>
      </c>
      <c r="AUD50">
        <v>1.0129999999999999</v>
      </c>
      <c r="AUE50">
        <v>0.94399999999999995</v>
      </c>
      <c r="AUF50">
        <v>1.788</v>
      </c>
      <c r="AUG50">
        <v>1.7509999999999999</v>
      </c>
      <c r="AUH50">
        <v>1.911</v>
      </c>
      <c r="AUI50">
        <v>1.885</v>
      </c>
      <c r="AUJ50">
        <v>3.665</v>
      </c>
      <c r="AUK50">
        <v>3.5150000000000001</v>
      </c>
      <c r="AUL50">
        <v>2.472</v>
      </c>
      <c r="AUM50">
        <v>6.62</v>
      </c>
      <c r="AUN50">
        <v>2.931</v>
      </c>
      <c r="AUO50">
        <v>2.7509999999999999</v>
      </c>
      <c r="AUP50">
        <v>2.9660000000000002</v>
      </c>
      <c r="AUQ50">
        <v>2.798</v>
      </c>
      <c r="AUR50">
        <v>1.405</v>
      </c>
      <c r="AUS50">
        <v>2.1179999999999999</v>
      </c>
      <c r="AUT50">
        <v>2.5289999999999999</v>
      </c>
      <c r="AUU50">
        <v>1.351</v>
      </c>
      <c r="AUV50">
        <v>1.2649999999999999</v>
      </c>
      <c r="AUW50">
        <v>2.3479999999999999</v>
      </c>
      <c r="AUX50">
        <v>2.1179999999999999</v>
      </c>
      <c r="AUY50">
        <v>1.409</v>
      </c>
      <c r="AUZ50">
        <v>0.86299999999999999</v>
      </c>
      <c r="AVA50">
        <v>2.2949999999999999</v>
      </c>
      <c r="AVB50">
        <v>2.3530000000000002</v>
      </c>
      <c r="AVC50">
        <v>2.1720000000000002</v>
      </c>
      <c r="AVD50">
        <v>6.9640000000000004</v>
      </c>
      <c r="AVE50">
        <v>3.7360000000000002</v>
      </c>
      <c r="AVF50">
        <v>9.3190000000000008</v>
      </c>
      <c r="AVG50">
        <v>1.044</v>
      </c>
      <c r="AVH50">
        <v>0.97199999999999998</v>
      </c>
      <c r="AVI50">
        <v>1.843</v>
      </c>
      <c r="AVJ50">
        <v>1.8049999999999999</v>
      </c>
      <c r="AVK50">
        <v>1.9690000000000001</v>
      </c>
      <c r="AVL50">
        <v>1.9419999999999999</v>
      </c>
      <c r="AVM50">
        <v>3.7759999999999998</v>
      </c>
      <c r="AVN50">
        <v>3.621</v>
      </c>
      <c r="AVO50">
        <v>2.5470000000000002</v>
      </c>
      <c r="AVP50">
        <v>6.82</v>
      </c>
      <c r="AVQ50">
        <v>3.02</v>
      </c>
      <c r="AVR50">
        <v>2.8340000000000001</v>
      </c>
      <c r="AVS50">
        <v>3.056</v>
      </c>
      <c r="AVT50">
        <v>2.883</v>
      </c>
      <c r="AVU50">
        <v>1.4470000000000001</v>
      </c>
      <c r="AVV50">
        <v>2.1829999999999998</v>
      </c>
      <c r="AVW50">
        <v>2.6059999999999999</v>
      </c>
      <c r="AVX50">
        <v>1.3919999999999999</v>
      </c>
      <c r="AVY50">
        <v>1.304</v>
      </c>
      <c r="AVZ50">
        <v>2.419</v>
      </c>
      <c r="AWA50">
        <v>2.1829999999999998</v>
      </c>
      <c r="AWB50">
        <v>1.4510000000000001</v>
      </c>
      <c r="AWC50">
        <v>0.88900000000000001</v>
      </c>
      <c r="AWD50">
        <v>2.3620000000000001</v>
      </c>
      <c r="AWE50">
        <v>2.423</v>
      </c>
      <c r="AWF50">
        <v>2.2360000000000002</v>
      </c>
      <c r="AWG50">
        <v>7.1689999999999996</v>
      </c>
      <c r="AWH50">
        <v>3.8460000000000001</v>
      </c>
      <c r="AWI50">
        <v>9.593</v>
      </c>
      <c r="AWJ50">
        <v>1.075</v>
      </c>
      <c r="AWK50">
        <v>1.0009999999999999</v>
      </c>
      <c r="AWL50">
        <v>1.897</v>
      </c>
      <c r="AWM50">
        <v>1.8580000000000001</v>
      </c>
      <c r="AWN50">
        <v>2.0270000000000001</v>
      </c>
      <c r="AWO50">
        <v>1.9990000000000001</v>
      </c>
      <c r="AWP50">
        <v>3.8879999999999999</v>
      </c>
      <c r="AWQ50">
        <v>3.7280000000000002</v>
      </c>
      <c r="AWR50">
        <v>2.6219999999999999</v>
      </c>
      <c r="AWS50">
        <v>7.0209999999999999</v>
      </c>
      <c r="AWT50">
        <v>3.109</v>
      </c>
      <c r="AWU50">
        <v>2.9180000000000001</v>
      </c>
      <c r="AWV50">
        <v>3.145</v>
      </c>
      <c r="AWW50">
        <v>2.968</v>
      </c>
      <c r="AWX50">
        <v>1.49</v>
      </c>
      <c r="AWY50">
        <v>2.2469999999999999</v>
      </c>
      <c r="AWZ50">
        <v>2.6829999999999998</v>
      </c>
      <c r="AXA50">
        <v>1.4330000000000001</v>
      </c>
      <c r="AXB50">
        <v>1.3420000000000001</v>
      </c>
      <c r="AXC50">
        <v>2.4900000000000002</v>
      </c>
      <c r="AXD50">
        <v>2.2469999999999999</v>
      </c>
      <c r="AXE50">
        <v>1.494</v>
      </c>
      <c r="AXF50">
        <v>0.91500000000000004</v>
      </c>
      <c r="AXG50">
        <v>2.4300000000000002</v>
      </c>
      <c r="AXH50">
        <v>2.492</v>
      </c>
      <c r="AXI50">
        <v>2.2999999999999998</v>
      </c>
      <c r="AXJ50">
        <v>7.3739999999999997</v>
      </c>
      <c r="AXK50">
        <v>3.9550000000000001</v>
      </c>
      <c r="AXL50">
        <v>9.8670000000000009</v>
      </c>
      <c r="AXM50">
        <v>1.105</v>
      </c>
      <c r="AXN50">
        <v>1.0289999999999999</v>
      </c>
      <c r="AXO50">
        <v>1.9510000000000001</v>
      </c>
      <c r="AXP50">
        <v>1.911</v>
      </c>
      <c r="AXQ50">
        <v>2.085</v>
      </c>
      <c r="AXR50">
        <v>2.056</v>
      </c>
      <c r="AXS50">
        <v>3.9990000000000001</v>
      </c>
      <c r="AXT50">
        <v>3.8340000000000001</v>
      </c>
      <c r="AXU50">
        <v>2.6970000000000001</v>
      </c>
      <c r="AXV50">
        <v>7.2220000000000004</v>
      </c>
      <c r="AXW50">
        <v>3.1970000000000001</v>
      </c>
      <c r="AXX50">
        <v>3.0009999999999999</v>
      </c>
      <c r="AXY50">
        <v>3.2349999999999999</v>
      </c>
      <c r="AXZ50">
        <v>3.0529999999999999</v>
      </c>
      <c r="AYA50">
        <v>1.532</v>
      </c>
      <c r="AYB50">
        <v>2.3109999999999999</v>
      </c>
      <c r="AYC50">
        <v>2.7589999999999999</v>
      </c>
      <c r="AYD50">
        <v>1.474</v>
      </c>
      <c r="AYE50">
        <v>1.38</v>
      </c>
      <c r="AYF50">
        <v>2.5609999999999999</v>
      </c>
      <c r="AYG50">
        <v>2.3109999999999999</v>
      </c>
      <c r="AYH50">
        <v>1.5369999999999999</v>
      </c>
      <c r="AYI50">
        <v>0.94099999999999995</v>
      </c>
      <c r="AYJ50">
        <v>2.4969999999999999</v>
      </c>
      <c r="AYK50">
        <v>2.5609999999999999</v>
      </c>
      <c r="AYL50">
        <v>2.363</v>
      </c>
      <c r="AYM50">
        <v>7.5789999999999997</v>
      </c>
      <c r="AYN50">
        <v>4.0650000000000004</v>
      </c>
      <c r="AYO50">
        <v>10.141</v>
      </c>
      <c r="AYP50">
        <v>1.1359999999999999</v>
      </c>
      <c r="AYQ50">
        <v>1.0580000000000001</v>
      </c>
      <c r="AYR50">
        <v>2.0049999999999999</v>
      </c>
      <c r="AYS50">
        <v>1.964</v>
      </c>
      <c r="AYT50">
        <v>2.1429999999999998</v>
      </c>
      <c r="AYU50">
        <v>2.113</v>
      </c>
      <c r="AYV50">
        <v>4.1100000000000003</v>
      </c>
      <c r="AYW50">
        <v>3.9409999999999998</v>
      </c>
      <c r="AYX50">
        <v>2.7719999999999998</v>
      </c>
      <c r="AYY50">
        <v>7.4219999999999997</v>
      </c>
      <c r="AYZ50">
        <v>3.286</v>
      </c>
      <c r="AZA50">
        <v>3.085</v>
      </c>
      <c r="AZB50">
        <v>3.3250000000000002</v>
      </c>
      <c r="AZC50">
        <v>3.137</v>
      </c>
      <c r="AZD50">
        <v>1.575</v>
      </c>
      <c r="AZE50">
        <v>2.375</v>
      </c>
      <c r="AZF50">
        <v>2.8359999999999999</v>
      </c>
      <c r="AZG50">
        <v>1.5149999999999999</v>
      </c>
      <c r="AZH50">
        <v>1.419</v>
      </c>
      <c r="AZI50">
        <v>2.6320000000000001</v>
      </c>
      <c r="AZJ50">
        <v>2.375</v>
      </c>
      <c r="AZK50">
        <v>1.579</v>
      </c>
      <c r="AZL50">
        <v>0.96699999999999997</v>
      </c>
      <c r="AZM50">
        <v>2.5649999999999999</v>
      </c>
      <c r="AZN50">
        <v>2.63</v>
      </c>
      <c r="AZO50">
        <v>2.427</v>
      </c>
      <c r="AZP50">
        <v>7.7830000000000004</v>
      </c>
      <c r="AZQ50">
        <v>4.1749999999999998</v>
      </c>
      <c r="AZR50">
        <v>10.414999999999999</v>
      </c>
      <c r="AZS50">
        <v>1.167</v>
      </c>
      <c r="AZT50">
        <v>1.087</v>
      </c>
      <c r="AZU50">
        <v>2.0590000000000002</v>
      </c>
      <c r="AZV50">
        <v>2.0169999999999999</v>
      </c>
      <c r="AZW50">
        <v>2.2010000000000001</v>
      </c>
      <c r="AZX50">
        <v>2.17</v>
      </c>
      <c r="AZY50">
        <v>4.2210000000000001</v>
      </c>
      <c r="AZZ50">
        <v>4.0469999999999997</v>
      </c>
      <c r="BAA50">
        <v>2.8460000000000001</v>
      </c>
      <c r="BAB50">
        <v>7.6230000000000002</v>
      </c>
      <c r="BAC50">
        <v>3.375</v>
      </c>
      <c r="BAD50">
        <v>3.1680000000000001</v>
      </c>
      <c r="BAE50">
        <v>3.415</v>
      </c>
      <c r="BAF50">
        <v>3.222</v>
      </c>
      <c r="BAG50">
        <v>1.617</v>
      </c>
      <c r="BAH50">
        <v>2.4390000000000001</v>
      </c>
      <c r="BAI50">
        <v>2.9129999999999998</v>
      </c>
      <c r="BAJ50">
        <v>1.556</v>
      </c>
      <c r="BAK50">
        <v>1.4570000000000001</v>
      </c>
      <c r="BAL50">
        <v>2.7029999999999998</v>
      </c>
      <c r="BAM50">
        <v>2.4390000000000001</v>
      </c>
      <c r="BAN50">
        <v>1.6220000000000001</v>
      </c>
      <c r="BAO50">
        <v>0.99299999999999999</v>
      </c>
      <c r="BAP50">
        <v>2.6320000000000001</v>
      </c>
      <c r="BAQ50">
        <v>2.7</v>
      </c>
      <c r="BAR50">
        <v>2.4910000000000001</v>
      </c>
      <c r="BAS50">
        <v>7.9880000000000004</v>
      </c>
      <c r="BAT50">
        <v>4.2850000000000001</v>
      </c>
      <c r="BAU50">
        <v>10.689</v>
      </c>
      <c r="BAV50">
        <v>1.1970000000000001</v>
      </c>
      <c r="BAW50">
        <v>1.115</v>
      </c>
      <c r="BAX50">
        <v>2.1139999999999999</v>
      </c>
      <c r="BAY50">
        <v>2.0699999999999998</v>
      </c>
      <c r="BAZ50">
        <v>2.258</v>
      </c>
      <c r="BBA50">
        <v>2.2280000000000002</v>
      </c>
      <c r="BBB50">
        <v>4.3319999999999999</v>
      </c>
      <c r="BBC50">
        <v>4.1539999999999999</v>
      </c>
      <c r="BBD50">
        <v>2.9209999999999998</v>
      </c>
      <c r="BBE50">
        <v>7.8230000000000004</v>
      </c>
      <c r="BBF50">
        <v>3.464</v>
      </c>
      <c r="BBG50">
        <v>3.2509999999999999</v>
      </c>
      <c r="BBH50">
        <v>3.5049999999999999</v>
      </c>
      <c r="BBI50">
        <v>3.3069999999999999</v>
      </c>
      <c r="BBJ50">
        <v>1.66</v>
      </c>
      <c r="BBK50">
        <v>2.504</v>
      </c>
      <c r="BBL50">
        <v>2.9889999999999999</v>
      </c>
      <c r="BBM50">
        <v>1.597</v>
      </c>
      <c r="BBN50">
        <v>1.4950000000000001</v>
      </c>
      <c r="BBO50">
        <v>2.774</v>
      </c>
      <c r="BBP50">
        <v>2.504</v>
      </c>
      <c r="BBQ50">
        <v>1.665</v>
      </c>
      <c r="BBR50">
        <v>1.0189999999999999</v>
      </c>
      <c r="BBS50">
        <v>2.7</v>
      </c>
      <c r="BBT50">
        <v>2.7690000000000001</v>
      </c>
      <c r="BBU50">
        <v>2.5550000000000002</v>
      </c>
      <c r="BBV50">
        <v>8.1929999999999996</v>
      </c>
      <c r="BBW50">
        <v>4.3949999999999996</v>
      </c>
      <c r="BBX50">
        <v>10.962999999999999</v>
      </c>
      <c r="BBY50">
        <v>1.228</v>
      </c>
      <c r="BBZ50">
        <v>1.1439999999999999</v>
      </c>
      <c r="BCA50">
        <v>2.1680000000000001</v>
      </c>
      <c r="BCB50">
        <v>2.1230000000000002</v>
      </c>
      <c r="BCC50">
        <v>2.3159999999999998</v>
      </c>
      <c r="BCD50">
        <v>2.2850000000000001</v>
      </c>
      <c r="BCE50">
        <v>4.4429999999999996</v>
      </c>
      <c r="BCF50">
        <v>4.26</v>
      </c>
      <c r="BCG50">
        <v>2.996</v>
      </c>
      <c r="BCH50">
        <v>8.0239999999999991</v>
      </c>
      <c r="BCI50">
        <v>3.5529999999999999</v>
      </c>
      <c r="BCJ50">
        <v>3.335</v>
      </c>
      <c r="BCK50">
        <v>3.5950000000000002</v>
      </c>
      <c r="BCL50">
        <v>3.3919999999999999</v>
      </c>
      <c r="BCM50">
        <v>1.702</v>
      </c>
      <c r="BCN50">
        <v>2.5680000000000001</v>
      </c>
      <c r="BCO50">
        <v>3.0659999999999998</v>
      </c>
      <c r="BCP50">
        <v>1.6379999999999999</v>
      </c>
      <c r="BCQ50">
        <v>1.534</v>
      </c>
      <c r="BCR50">
        <v>2.8450000000000002</v>
      </c>
      <c r="BCS50">
        <v>2.5680000000000001</v>
      </c>
      <c r="BCT50">
        <v>1.708</v>
      </c>
      <c r="BCU50">
        <v>1.046</v>
      </c>
      <c r="BCV50">
        <v>2.7669999999999999</v>
      </c>
      <c r="BCW50">
        <v>2.8380000000000001</v>
      </c>
      <c r="BCX50">
        <v>2.6190000000000002</v>
      </c>
      <c r="BCY50">
        <v>8.3979999999999997</v>
      </c>
      <c r="BCZ50">
        <v>4.5049999999999999</v>
      </c>
      <c r="BDA50">
        <v>11.237</v>
      </c>
      <c r="BDB50">
        <v>1.2589999999999999</v>
      </c>
      <c r="BDC50">
        <v>1.1719999999999999</v>
      </c>
      <c r="BDD50">
        <v>2.222</v>
      </c>
      <c r="BDE50">
        <v>2.1760000000000002</v>
      </c>
      <c r="BDF50">
        <v>2.3740000000000001</v>
      </c>
      <c r="BDG50">
        <v>2.3420000000000001</v>
      </c>
      <c r="BDH50">
        <v>4.5540000000000003</v>
      </c>
      <c r="BDI50">
        <v>4.367</v>
      </c>
      <c r="BDJ50">
        <v>3.0710000000000002</v>
      </c>
      <c r="BDK50">
        <v>8.2249999999999996</v>
      </c>
      <c r="BDL50">
        <v>3.641</v>
      </c>
      <c r="BDM50">
        <v>3.4180000000000001</v>
      </c>
      <c r="BDN50">
        <v>3.6850000000000001</v>
      </c>
      <c r="BDO50">
        <v>3.4769999999999999</v>
      </c>
      <c r="BDP50">
        <v>1.7450000000000001</v>
      </c>
      <c r="BDQ50">
        <v>2.6320000000000001</v>
      </c>
      <c r="BDR50">
        <v>3.1419999999999999</v>
      </c>
      <c r="BDS50">
        <v>1.679</v>
      </c>
      <c r="BDT50">
        <v>1.5720000000000001</v>
      </c>
      <c r="BDU50">
        <v>2.9169999999999998</v>
      </c>
      <c r="BDV50">
        <v>2.6320000000000001</v>
      </c>
      <c r="BDW50">
        <v>1.75</v>
      </c>
      <c r="BDX50">
        <v>1.0720000000000001</v>
      </c>
      <c r="BDY50">
        <v>2.835</v>
      </c>
      <c r="BDZ50">
        <v>2.907</v>
      </c>
      <c r="BEA50">
        <v>2.6829999999999998</v>
      </c>
      <c r="BEB50">
        <v>8.6029999999999998</v>
      </c>
      <c r="BEC50">
        <v>4.6150000000000002</v>
      </c>
      <c r="BED50">
        <v>11.510999999999999</v>
      </c>
      <c r="BEE50">
        <v>1.29</v>
      </c>
      <c r="BEF50">
        <v>1.2010000000000001</v>
      </c>
      <c r="BEG50">
        <v>2.2759999999999998</v>
      </c>
      <c r="BEH50">
        <v>2.2290000000000001</v>
      </c>
      <c r="BEI50">
        <v>2.4319999999999999</v>
      </c>
      <c r="BEJ50">
        <v>2.399</v>
      </c>
      <c r="BEK50">
        <v>4.665</v>
      </c>
      <c r="BEL50">
        <v>4.4729999999999999</v>
      </c>
      <c r="BEM50">
        <v>3.1459999999999999</v>
      </c>
      <c r="BEN50">
        <v>8.4250000000000007</v>
      </c>
      <c r="BEO50">
        <v>3.73</v>
      </c>
      <c r="BEP50">
        <v>3.5009999999999999</v>
      </c>
      <c r="BEQ50">
        <v>3.7749999999999999</v>
      </c>
      <c r="BER50">
        <v>3.5609999999999999</v>
      </c>
      <c r="BES50">
        <v>1.788</v>
      </c>
      <c r="BET50">
        <v>2.6960000000000002</v>
      </c>
      <c r="BEU50">
        <v>3.2189999999999999</v>
      </c>
      <c r="BEV50">
        <v>1.72</v>
      </c>
      <c r="BEW50">
        <v>1.61</v>
      </c>
      <c r="BEX50">
        <v>2.988</v>
      </c>
      <c r="BEY50">
        <v>2.6960000000000002</v>
      </c>
      <c r="BEZ50">
        <v>1.7929999999999999</v>
      </c>
      <c r="BFA50">
        <v>1.0980000000000001</v>
      </c>
      <c r="BFB50">
        <v>2.9020000000000001</v>
      </c>
      <c r="BFC50">
        <v>2.976</v>
      </c>
      <c r="BFD50">
        <v>2.7469999999999999</v>
      </c>
      <c r="BFE50">
        <v>8.8079999999999998</v>
      </c>
      <c r="BFF50">
        <v>4.7240000000000002</v>
      </c>
      <c r="BFG50">
        <v>11.785</v>
      </c>
      <c r="BFH50">
        <v>1.32</v>
      </c>
      <c r="BFI50">
        <v>1.2290000000000001</v>
      </c>
      <c r="BFJ50">
        <v>2.33</v>
      </c>
      <c r="BFK50">
        <v>2.282</v>
      </c>
      <c r="BFL50">
        <v>2.4900000000000002</v>
      </c>
      <c r="BFM50">
        <v>2.456</v>
      </c>
      <c r="BFN50">
        <v>4.7759999999999998</v>
      </c>
      <c r="BFO50">
        <v>4.58</v>
      </c>
      <c r="BFP50">
        <v>3.2210000000000001</v>
      </c>
      <c r="BFQ50">
        <v>8.6259999999999994</v>
      </c>
      <c r="BFR50">
        <v>3.819</v>
      </c>
      <c r="BFS50">
        <v>3.585</v>
      </c>
      <c r="BFT50">
        <v>3.8639999999999999</v>
      </c>
      <c r="BFU50">
        <v>3.6459999999999999</v>
      </c>
      <c r="BFV50">
        <v>1.83</v>
      </c>
      <c r="BFW50">
        <v>2.76</v>
      </c>
      <c r="BFX50">
        <v>3.2959999999999998</v>
      </c>
      <c r="BFY50">
        <v>1.7609999999999999</v>
      </c>
      <c r="BFZ50">
        <v>1.649</v>
      </c>
      <c r="BGA50">
        <v>3.0590000000000002</v>
      </c>
      <c r="BGB50">
        <v>2.76</v>
      </c>
      <c r="BGC50">
        <v>1.8360000000000001</v>
      </c>
      <c r="BGD50">
        <v>1.1240000000000001</v>
      </c>
      <c r="BGE50">
        <v>2.97</v>
      </c>
      <c r="BGF50">
        <v>3.0459999999999998</v>
      </c>
      <c r="BGG50">
        <v>2.8109999999999999</v>
      </c>
      <c r="BGH50">
        <v>9.0120000000000005</v>
      </c>
      <c r="BGI50">
        <v>4.8339999999999996</v>
      </c>
      <c r="BGJ50">
        <v>12.058999999999999</v>
      </c>
      <c r="BGK50">
        <v>1.351</v>
      </c>
      <c r="BGL50">
        <v>1.258</v>
      </c>
      <c r="BGM50">
        <v>2.3849999999999998</v>
      </c>
      <c r="BGN50">
        <v>2.335</v>
      </c>
      <c r="BGO50">
        <v>2.548</v>
      </c>
      <c r="BGP50">
        <v>2.5129999999999999</v>
      </c>
      <c r="BGQ50">
        <v>4.8869999999999996</v>
      </c>
      <c r="BGR50">
        <v>4.6859999999999999</v>
      </c>
      <c r="BGS50">
        <v>3.2959999999999998</v>
      </c>
      <c r="BGT50">
        <v>8.8260000000000005</v>
      </c>
      <c r="BGU50">
        <v>3.9079999999999999</v>
      </c>
      <c r="BGV50">
        <v>3.6680000000000001</v>
      </c>
      <c r="BGW50">
        <v>3.9540000000000002</v>
      </c>
      <c r="BGX50">
        <v>3.7309999999999999</v>
      </c>
      <c r="BGY50">
        <v>1.873</v>
      </c>
      <c r="BGZ50">
        <v>2.8250000000000002</v>
      </c>
      <c r="BHA50">
        <v>3.3719999999999999</v>
      </c>
      <c r="BHB50">
        <v>1.802</v>
      </c>
      <c r="BHC50">
        <v>1.6870000000000001</v>
      </c>
      <c r="BHD50">
        <v>3.13</v>
      </c>
      <c r="BHE50">
        <v>2.8250000000000002</v>
      </c>
      <c r="BHF50">
        <v>1.8779999999999999</v>
      </c>
      <c r="BHG50">
        <v>1.1499999999999999</v>
      </c>
      <c r="BHH50">
        <v>3.0369999999999999</v>
      </c>
      <c r="BHI50">
        <v>3.1150000000000002</v>
      </c>
      <c r="BHJ50">
        <v>2.8740000000000001</v>
      </c>
      <c r="BHK50">
        <v>9.2170000000000005</v>
      </c>
      <c r="BHL50">
        <v>4.944</v>
      </c>
      <c r="BHM50">
        <v>12.333</v>
      </c>
      <c r="BHN50">
        <v>1.3819999999999999</v>
      </c>
      <c r="BHO50">
        <v>1.2869999999999999</v>
      </c>
      <c r="BHP50">
        <v>2.4390000000000001</v>
      </c>
      <c r="BHQ50">
        <v>2.3879999999999999</v>
      </c>
      <c r="BHR50">
        <v>2.6059999999999999</v>
      </c>
      <c r="BHS50">
        <v>2.57</v>
      </c>
      <c r="BHT50">
        <v>4.9980000000000002</v>
      </c>
      <c r="BHU50">
        <v>4.7930000000000001</v>
      </c>
      <c r="BHV50">
        <v>3.371</v>
      </c>
      <c r="BHW50">
        <v>9.0269999999999992</v>
      </c>
      <c r="BHX50">
        <v>3.9969999999999999</v>
      </c>
      <c r="BHY50">
        <v>3.7509999999999999</v>
      </c>
      <c r="BHZ50">
        <v>4.0439999999999996</v>
      </c>
      <c r="BIA50">
        <v>3.8159999999999998</v>
      </c>
      <c r="BIB50">
        <v>1.915</v>
      </c>
      <c r="BIC50">
        <v>2.8889999999999998</v>
      </c>
      <c r="BID50">
        <v>3.4489999999999998</v>
      </c>
      <c r="BIE50">
        <v>1.843</v>
      </c>
      <c r="BIF50">
        <v>1.7250000000000001</v>
      </c>
      <c r="BIG50">
        <v>3.2010000000000001</v>
      </c>
      <c r="BIH50">
        <v>2.8889999999999998</v>
      </c>
      <c r="BII50">
        <v>1.921</v>
      </c>
      <c r="BIJ50">
        <v>1.1759999999999999</v>
      </c>
      <c r="BIK50">
        <v>3.105</v>
      </c>
      <c r="BIL50">
        <v>3.1840000000000002</v>
      </c>
      <c r="BIM50">
        <v>2.9380000000000002</v>
      </c>
      <c r="BIN50">
        <v>9.4220000000000006</v>
      </c>
      <c r="BIO50">
        <v>5.0540000000000003</v>
      </c>
      <c r="BIP50">
        <v>12.608000000000001</v>
      </c>
      <c r="BIQ50">
        <v>1.4119999999999999</v>
      </c>
      <c r="BIR50">
        <v>1.3149999999999999</v>
      </c>
      <c r="BIS50">
        <v>2.4929999999999999</v>
      </c>
      <c r="BIT50">
        <v>2.4409999999999998</v>
      </c>
      <c r="BIU50">
        <v>2.6640000000000001</v>
      </c>
      <c r="BIV50">
        <v>2.6269999999999998</v>
      </c>
      <c r="BIW50">
        <v>5.109</v>
      </c>
      <c r="BIX50">
        <v>4.899</v>
      </c>
      <c r="BIY50">
        <v>3.4460000000000002</v>
      </c>
      <c r="BIZ50">
        <v>9.2279999999999998</v>
      </c>
      <c r="BJA50">
        <v>4.085</v>
      </c>
      <c r="BJB50">
        <v>3.835</v>
      </c>
      <c r="BJC50">
        <v>4.1340000000000003</v>
      </c>
      <c r="BJD50">
        <v>3.9009999999999998</v>
      </c>
      <c r="BJE50">
        <v>1.958</v>
      </c>
      <c r="BJF50">
        <v>2.9529999999999998</v>
      </c>
      <c r="BJG50">
        <v>3.5259999999999998</v>
      </c>
      <c r="BJH50">
        <v>1.8839999999999999</v>
      </c>
      <c r="BJI50">
        <v>1.764</v>
      </c>
      <c r="BJJ50">
        <v>3.2719999999999998</v>
      </c>
      <c r="BJK50">
        <v>2.9529999999999998</v>
      </c>
      <c r="BJL50">
        <v>1.964</v>
      </c>
      <c r="BJM50">
        <v>1.202</v>
      </c>
      <c r="BJN50">
        <v>3.1720000000000002</v>
      </c>
      <c r="BJO50">
        <v>3.2530000000000001</v>
      </c>
      <c r="BJP50">
        <v>3.0019999999999998</v>
      </c>
      <c r="BJQ50">
        <v>9.6270000000000007</v>
      </c>
      <c r="BJR50">
        <v>5.1639999999999997</v>
      </c>
      <c r="BJS50">
        <v>12.882</v>
      </c>
      <c r="BJT50">
        <v>1.4430000000000001</v>
      </c>
      <c r="BJU50">
        <v>1.3440000000000001</v>
      </c>
      <c r="BJV50">
        <v>2.5470000000000002</v>
      </c>
      <c r="BJW50">
        <v>2.4950000000000001</v>
      </c>
      <c r="BJX50">
        <v>2.722</v>
      </c>
      <c r="BJY50">
        <v>2.6850000000000001</v>
      </c>
      <c r="BJZ50">
        <v>5.22</v>
      </c>
      <c r="BKA50">
        <v>5.0060000000000002</v>
      </c>
      <c r="BKB50">
        <v>3.5209999999999999</v>
      </c>
      <c r="BKC50">
        <v>9.4280000000000008</v>
      </c>
      <c r="BKD50">
        <v>4.1740000000000004</v>
      </c>
      <c r="BKE50">
        <v>3.9180000000000001</v>
      </c>
      <c r="BKF50">
        <v>4.2240000000000002</v>
      </c>
      <c r="BKG50">
        <v>3.9849999999999999</v>
      </c>
      <c r="BKH50">
        <v>2</v>
      </c>
      <c r="BKI50">
        <v>3.0169999999999999</v>
      </c>
      <c r="BKJ50">
        <v>3.6019999999999999</v>
      </c>
      <c r="BKK50">
        <v>1.9239999999999999</v>
      </c>
      <c r="BKL50">
        <v>1.802</v>
      </c>
      <c r="BKM50">
        <v>3.343</v>
      </c>
      <c r="BKN50">
        <v>3.0169999999999999</v>
      </c>
      <c r="BKO50">
        <v>2.0059999999999998</v>
      </c>
      <c r="BKP50">
        <v>1.2290000000000001</v>
      </c>
      <c r="BKQ50">
        <v>3.24</v>
      </c>
      <c r="BKR50">
        <v>3.323</v>
      </c>
      <c r="BKS50">
        <v>3.0659999999999998</v>
      </c>
      <c r="BKT50">
        <v>9.8320000000000007</v>
      </c>
      <c r="BKU50">
        <v>5.274</v>
      </c>
      <c r="BKV50">
        <v>13.156000000000001</v>
      </c>
      <c r="BKW50">
        <v>1.474</v>
      </c>
      <c r="BKX50">
        <v>1.3720000000000001</v>
      </c>
      <c r="BKY50">
        <v>2.601</v>
      </c>
      <c r="BKZ50">
        <v>2.548</v>
      </c>
      <c r="BLA50">
        <v>2.78</v>
      </c>
      <c r="BLB50">
        <v>2.742</v>
      </c>
      <c r="BLC50">
        <v>5.3310000000000004</v>
      </c>
      <c r="BLD50">
        <v>5.1120000000000001</v>
      </c>
      <c r="BLE50">
        <v>3.5960000000000001</v>
      </c>
      <c r="BLF50">
        <v>9.6289999999999996</v>
      </c>
      <c r="BLG50">
        <v>4.2629999999999999</v>
      </c>
      <c r="BLH50">
        <v>4.0019999999999998</v>
      </c>
      <c r="BLI50">
        <v>4.3140000000000001</v>
      </c>
      <c r="BLJ50">
        <v>4.07</v>
      </c>
      <c r="BLK50">
        <v>2.0430000000000001</v>
      </c>
      <c r="BLL50">
        <v>3.081</v>
      </c>
      <c r="BLM50">
        <v>3.6789999999999998</v>
      </c>
      <c r="BLN50">
        <v>1.9650000000000001</v>
      </c>
      <c r="BLO50">
        <v>1.84</v>
      </c>
      <c r="BLP50">
        <v>3.415</v>
      </c>
      <c r="BLQ50">
        <v>3.081</v>
      </c>
      <c r="BLR50">
        <v>2.0489999999999999</v>
      </c>
      <c r="BLS50">
        <v>1.2549999999999999</v>
      </c>
      <c r="BLT50">
        <v>3.3069999999999999</v>
      </c>
      <c r="BLU50">
        <v>3.3919999999999999</v>
      </c>
      <c r="BLV50">
        <v>3.13</v>
      </c>
      <c r="BLW50">
        <v>10.037000000000001</v>
      </c>
      <c r="BLX50">
        <v>5.3840000000000003</v>
      </c>
      <c r="BLY50">
        <v>13.43</v>
      </c>
      <c r="BLZ50">
        <v>1.504</v>
      </c>
      <c r="BMA50">
        <v>1.401</v>
      </c>
      <c r="BMB50">
        <v>2.6549999999999998</v>
      </c>
      <c r="BMC50">
        <v>2.601</v>
      </c>
      <c r="BMD50">
        <v>2.8380000000000001</v>
      </c>
      <c r="BME50">
        <v>2.7989999999999999</v>
      </c>
      <c r="BMF50">
        <v>5.4429999999999996</v>
      </c>
      <c r="BMG50">
        <v>5.2190000000000003</v>
      </c>
      <c r="BMH50">
        <v>3.67</v>
      </c>
      <c r="BMI50">
        <v>9.8290000000000006</v>
      </c>
      <c r="BMJ50">
        <v>4.3520000000000003</v>
      </c>
      <c r="BMK50">
        <v>4.085</v>
      </c>
      <c r="BML50">
        <v>4.4039999999999999</v>
      </c>
      <c r="BMM50">
        <v>4.1550000000000002</v>
      </c>
      <c r="BMN50">
        <v>2.0859999999999999</v>
      </c>
      <c r="BMO50">
        <v>3.1459999999999999</v>
      </c>
      <c r="BMP50">
        <v>3.7559999999999998</v>
      </c>
      <c r="BMQ50">
        <v>2.0059999999999998</v>
      </c>
      <c r="BMR50">
        <v>1.879</v>
      </c>
      <c r="BMS50">
        <v>3.4860000000000002</v>
      </c>
      <c r="BMT50">
        <v>3.1459999999999999</v>
      </c>
      <c r="BMU50">
        <v>2.0920000000000001</v>
      </c>
      <c r="BMV50">
        <v>1.2809999999999999</v>
      </c>
      <c r="BMW50">
        <v>3.375</v>
      </c>
      <c r="BMX50">
        <v>3.4609999999999999</v>
      </c>
      <c r="BMY50">
        <v>3.194</v>
      </c>
      <c r="BMZ50">
        <v>10.241</v>
      </c>
      <c r="BNA50">
        <v>5.4939999999999998</v>
      </c>
      <c r="BNB50">
        <v>13.704000000000001</v>
      </c>
      <c r="BNC50">
        <v>1.5349999999999999</v>
      </c>
      <c r="BND50">
        <v>1.43</v>
      </c>
      <c r="BNE50">
        <v>2.71</v>
      </c>
      <c r="BNF50">
        <v>2.6539999999999999</v>
      </c>
      <c r="BNG50">
        <v>2.895</v>
      </c>
      <c r="BNH50">
        <v>2.8559999999999999</v>
      </c>
      <c r="BNI50">
        <v>5.5540000000000003</v>
      </c>
      <c r="BNJ50">
        <v>5.3250000000000002</v>
      </c>
      <c r="BNK50">
        <v>3.7450000000000001</v>
      </c>
      <c r="BNL50">
        <v>10.029999999999999</v>
      </c>
      <c r="BNM50">
        <v>4.4409999999999998</v>
      </c>
      <c r="BNN50">
        <v>4.1680000000000001</v>
      </c>
      <c r="BNO50">
        <v>4.4939999999999998</v>
      </c>
      <c r="BNP50">
        <v>4.24</v>
      </c>
      <c r="BNQ50">
        <v>2.1280000000000001</v>
      </c>
      <c r="BNR50">
        <v>3.21</v>
      </c>
      <c r="BNS50">
        <v>3.8319999999999999</v>
      </c>
      <c r="BNT50">
        <v>2.0470000000000002</v>
      </c>
      <c r="BNU50">
        <v>1.917</v>
      </c>
      <c r="BNV50">
        <v>3.5569999999999999</v>
      </c>
      <c r="BNW50">
        <v>3.21</v>
      </c>
      <c r="BNX50">
        <v>2.1339999999999999</v>
      </c>
      <c r="BNY50">
        <v>1.3069999999999999</v>
      </c>
      <c r="BNZ50">
        <v>3.7120000000000002</v>
      </c>
      <c r="BOA50">
        <v>3.8069999999999999</v>
      </c>
      <c r="BOB50">
        <v>3.5129999999999999</v>
      </c>
      <c r="BOC50">
        <v>11.266</v>
      </c>
      <c r="BOD50">
        <v>6.0430000000000001</v>
      </c>
      <c r="BOE50">
        <v>15.074</v>
      </c>
      <c r="BOF50">
        <v>1.6890000000000001</v>
      </c>
      <c r="BOG50">
        <v>1.573</v>
      </c>
      <c r="BOH50">
        <v>2.9809999999999999</v>
      </c>
      <c r="BOI50">
        <v>2.919</v>
      </c>
      <c r="BOJ50">
        <v>3.1850000000000001</v>
      </c>
      <c r="BOK50">
        <v>3.141</v>
      </c>
      <c r="BOL50">
        <v>6.109</v>
      </c>
      <c r="BOM50">
        <v>5.8579999999999997</v>
      </c>
      <c r="BON50">
        <v>4.12</v>
      </c>
      <c r="BOO50">
        <v>11.032999999999999</v>
      </c>
      <c r="BOP50">
        <v>4.8849999999999998</v>
      </c>
      <c r="BOQ50">
        <v>4.585</v>
      </c>
      <c r="BOR50">
        <v>4.9429999999999996</v>
      </c>
      <c r="BOS50">
        <v>4.6639999999999997</v>
      </c>
      <c r="BOT50">
        <v>2.3410000000000002</v>
      </c>
      <c r="BOU50">
        <v>3.5310000000000001</v>
      </c>
      <c r="BOV50">
        <v>4.2149999999999999</v>
      </c>
      <c r="BOW50">
        <v>2.2519999999999998</v>
      </c>
      <c r="BOX50">
        <v>2.109</v>
      </c>
      <c r="BOY50">
        <v>3.9129999999999998</v>
      </c>
      <c r="BOZ50">
        <v>3.5310000000000001</v>
      </c>
      <c r="BPA50">
        <v>2.3479999999999999</v>
      </c>
      <c r="BPB50">
        <v>1.4379999999999999</v>
      </c>
      <c r="BPC50">
        <v>4.05</v>
      </c>
      <c r="BPD50">
        <v>4.1529999999999996</v>
      </c>
      <c r="BPE50">
        <v>3.8330000000000002</v>
      </c>
      <c r="BPF50">
        <v>12.29</v>
      </c>
      <c r="BPG50">
        <v>6.5919999999999996</v>
      </c>
      <c r="BPH50">
        <v>16.445</v>
      </c>
      <c r="BPI50">
        <v>1.8420000000000001</v>
      </c>
      <c r="BPJ50">
        <v>1.716</v>
      </c>
      <c r="BPK50">
        <v>3.2519999999999998</v>
      </c>
      <c r="BPL50">
        <v>3.1850000000000001</v>
      </c>
      <c r="BPM50">
        <v>3.4750000000000001</v>
      </c>
      <c r="BPN50">
        <v>3.427</v>
      </c>
      <c r="BPO50">
        <v>6.6639999999999997</v>
      </c>
      <c r="BPP50">
        <v>6.391</v>
      </c>
      <c r="BPQ50">
        <v>4.4939999999999998</v>
      </c>
      <c r="BPR50">
        <v>12.036</v>
      </c>
      <c r="BPS50">
        <v>5.3289999999999997</v>
      </c>
      <c r="BPT50">
        <v>5.0019999999999998</v>
      </c>
      <c r="BPU50">
        <v>5.3920000000000003</v>
      </c>
      <c r="BPV50">
        <v>5.0880000000000001</v>
      </c>
      <c r="BPW50">
        <v>2.5539999999999998</v>
      </c>
      <c r="BPX50">
        <v>3.8519999999999999</v>
      </c>
      <c r="BPY50">
        <v>4.5990000000000002</v>
      </c>
      <c r="BPZ50">
        <v>2.4569999999999999</v>
      </c>
      <c r="BQA50">
        <v>2.3010000000000002</v>
      </c>
      <c r="BQB50">
        <v>4.2679999999999998</v>
      </c>
      <c r="BQC50">
        <v>3.8519999999999999</v>
      </c>
      <c r="BQD50">
        <v>2.5609999999999999</v>
      </c>
      <c r="BQE50">
        <v>1.5680000000000001</v>
      </c>
      <c r="BQF50">
        <v>4.3869999999999996</v>
      </c>
      <c r="BQG50">
        <v>4.4989999999999997</v>
      </c>
      <c r="BQH50">
        <v>4.1520000000000001</v>
      </c>
      <c r="BQI50">
        <v>13.314</v>
      </c>
      <c r="BQJ50">
        <v>7.1420000000000003</v>
      </c>
      <c r="BQK50">
        <v>17.815000000000001</v>
      </c>
      <c r="BQL50">
        <v>1.996</v>
      </c>
      <c r="BQM50">
        <v>1.859</v>
      </c>
      <c r="BQN50">
        <v>3.5230000000000001</v>
      </c>
      <c r="BQO50">
        <v>3.45</v>
      </c>
      <c r="BQP50">
        <v>3.7639999999999998</v>
      </c>
      <c r="BQQ50">
        <v>3.7130000000000001</v>
      </c>
      <c r="BQR50">
        <v>7.22</v>
      </c>
      <c r="BQS50">
        <v>6.923</v>
      </c>
      <c r="BQT50">
        <v>4.8689999999999998</v>
      </c>
      <c r="BQU50">
        <v>13.039</v>
      </c>
      <c r="BQV50">
        <v>5.7729999999999997</v>
      </c>
      <c r="BQW50">
        <v>5.4189999999999996</v>
      </c>
      <c r="BQX50">
        <v>5.8419999999999996</v>
      </c>
      <c r="BQY50">
        <v>5.5119999999999996</v>
      </c>
      <c r="BQZ50">
        <v>2.7669999999999999</v>
      </c>
      <c r="BRA50">
        <v>4.173</v>
      </c>
      <c r="BRB50">
        <v>4.9820000000000002</v>
      </c>
      <c r="BRC50">
        <v>2.6619999999999999</v>
      </c>
      <c r="BRD50">
        <v>2.492</v>
      </c>
      <c r="BRE50">
        <v>4.6239999999999997</v>
      </c>
      <c r="BRF50">
        <v>4.173</v>
      </c>
      <c r="BRG50">
        <v>2.7749999999999999</v>
      </c>
      <c r="BRH50">
        <v>1.6990000000000001</v>
      </c>
      <c r="BRI50">
        <v>4.7249999999999996</v>
      </c>
      <c r="BRJ50">
        <v>4.8449999999999998</v>
      </c>
      <c r="BRK50">
        <v>4.4710000000000001</v>
      </c>
      <c r="BRL50">
        <v>14.337999999999999</v>
      </c>
      <c r="BRM50">
        <v>7.6909999999999998</v>
      </c>
      <c r="BRN50">
        <v>19.184999999999999</v>
      </c>
      <c r="BRO50">
        <v>2.149</v>
      </c>
      <c r="BRP50">
        <v>2.0009999999999999</v>
      </c>
      <c r="BRQ50">
        <v>3.794</v>
      </c>
      <c r="BRR50">
        <v>3.7149999999999999</v>
      </c>
      <c r="BRS50">
        <v>4.0540000000000003</v>
      </c>
      <c r="BRT50">
        <v>3.9980000000000002</v>
      </c>
      <c r="BRU50">
        <v>7.7750000000000004</v>
      </c>
      <c r="BRV50">
        <v>7.4560000000000004</v>
      </c>
      <c r="BRW50">
        <v>5.2430000000000003</v>
      </c>
      <c r="BRX50">
        <v>14.042</v>
      </c>
      <c r="BRY50">
        <v>6.2169999999999996</v>
      </c>
      <c r="BRZ50">
        <v>5.8360000000000003</v>
      </c>
      <c r="BSA50">
        <v>6.2910000000000004</v>
      </c>
      <c r="BSB50">
        <v>5.9359999999999999</v>
      </c>
      <c r="BSC50">
        <v>2.9790000000000001</v>
      </c>
      <c r="BSD50">
        <v>4.4939999999999998</v>
      </c>
      <c r="BSE50">
        <v>5.3650000000000002</v>
      </c>
      <c r="BSF50">
        <v>2.8660000000000001</v>
      </c>
      <c r="BSG50">
        <v>2.6840000000000002</v>
      </c>
      <c r="BSH50">
        <v>4.9800000000000004</v>
      </c>
      <c r="BSI50">
        <v>4.4939999999999998</v>
      </c>
      <c r="BSJ50">
        <v>2.988</v>
      </c>
      <c r="BSK50">
        <v>1.83</v>
      </c>
      <c r="BSL50">
        <v>5.0620000000000003</v>
      </c>
      <c r="BSM50">
        <v>5.1909999999999998</v>
      </c>
      <c r="BSN50">
        <v>4.7910000000000004</v>
      </c>
      <c r="BSO50">
        <v>15.362</v>
      </c>
      <c r="BSP50">
        <v>8.24</v>
      </c>
      <c r="BSQ50">
        <v>20.556000000000001</v>
      </c>
      <c r="BSR50">
        <v>2.3029999999999999</v>
      </c>
      <c r="BSS50">
        <v>2.1440000000000001</v>
      </c>
      <c r="BST50">
        <v>4.0640000000000001</v>
      </c>
      <c r="BSU50">
        <v>3.9809999999999999</v>
      </c>
      <c r="BSV50">
        <v>4.343</v>
      </c>
      <c r="BSW50">
        <v>4.2839999999999998</v>
      </c>
      <c r="BSX50">
        <v>8.33</v>
      </c>
      <c r="BSY50">
        <v>7.9880000000000004</v>
      </c>
      <c r="BSZ50">
        <v>5.6180000000000003</v>
      </c>
      <c r="BTA50">
        <v>15.045</v>
      </c>
      <c r="BTB50">
        <v>6.6609999999999996</v>
      </c>
      <c r="BTC50">
        <v>6.2519999999999998</v>
      </c>
      <c r="BTD50">
        <v>6.74</v>
      </c>
      <c r="BTE50">
        <v>6.36</v>
      </c>
      <c r="BTF50">
        <v>3.1920000000000002</v>
      </c>
      <c r="BTG50">
        <v>4.8150000000000004</v>
      </c>
      <c r="BTH50">
        <v>5.7480000000000002</v>
      </c>
      <c r="BTI50">
        <v>3.0710000000000002</v>
      </c>
      <c r="BTJ50">
        <v>2.8759999999999999</v>
      </c>
      <c r="BTK50">
        <v>5.335</v>
      </c>
      <c r="BTL50">
        <v>4.8150000000000004</v>
      </c>
      <c r="BTM50">
        <v>3.202</v>
      </c>
      <c r="BTN50">
        <v>1.96</v>
      </c>
      <c r="BTO50">
        <v>5.4</v>
      </c>
      <c r="BTP50">
        <v>5.5380000000000003</v>
      </c>
      <c r="BTQ50">
        <v>5.1100000000000003</v>
      </c>
      <c r="BTR50">
        <v>16.385999999999999</v>
      </c>
      <c r="BTS50">
        <v>8.7899999999999991</v>
      </c>
      <c r="BTT50">
        <v>21.925999999999998</v>
      </c>
      <c r="BTU50">
        <v>2.456</v>
      </c>
      <c r="BTV50">
        <v>2.2869999999999999</v>
      </c>
      <c r="BTW50">
        <v>4.335</v>
      </c>
      <c r="BTX50">
        <v>4.2460000000000004</v>
      </c>
      <c r="BTY50">
        <v>4.633</v>
      </c>
      <c r="BTZ50">
        <v>4.569</v>
      </c>
      <c r="BUA50">
        <v>8.8859999999999992</v>
      </c>
      <c r="BUB50">
        <v>8.5210000000000008</v>
      </c>
      <c r="BUC50">
        <v>5.9930000000000003</v>
      </c>
      <c r="BUD50">
        <v>16.047999999999998</v>
      </c>
      <c r="BUE50">
        <v>7.1050000000000004</v>
      </c>
      <c r="BUF50">
        <v>6.6689999999999996</v>
      </c>
      <c r="BUG50">
        <v>7.19</v>
      </c>
      <c r="BUH50">
        <v>6.7839999999999998</v>
      </c>
      <c r="BUI50">
        <v>3.4049999999999998</v>
      </c>
      <c r="BUJ50">
        <v>5.1360000000000001</v>
      </c>
      <c r="BUK50">
        <v>6.1319999999999997</v>
      </c>
      <c r="BUL50">
        <v>3.2759999999999998</v>
      </c>
      <c r="BUM50">
        <v>3.0670000000000002</v>
      </c>
      <c r="BUN50">
        <v>5.6909999999999998</v>
      </c>
      <c r="BUO50">
        <v>5.1360000000000001</v>
      </c>
      <c r="BUP50">
        <v>3.415</v>
      </c>
      <c r="BUQ50">
        <v>2.0910000000000002</v>
      </c>
      <c r="BUR50">
        <v>5.7370000000000001</v>
      </c>
      <c r="BUS50">
        <v>5.8840000000000003</v>
      </c>
      <c r="BUT50">
        <v>5.4290000000000003</v>
      </c>
      <c r="BUU50">
        <v>17.41</v>
      </c>
      <c r="BUV50">
        <v>9.3390000000000004</v>
      </c>
      <c r="BUW50">
        <v>23.297000000000001</v>
      </c>
      <c r="BUX50">
        <v>2.61</v>
      </c>
      <c r="BUY50">
        <v>2.4300000000000002</v>
      </c>
      <c r="BUZ50">
        <v>4.6059999999999999</v>
      </c>
      <c r="BVA50">
        <v>4.5110000000000001</v>
      </c>
      <c r="BVB50">
        <v>4.9219999999999997</v>
      </c>
      <c r="BVC50">
        <v>4.8550000000000004</v>
      </c>
      <c r="BVD50">
        <v>9.4410000000000007</v>
      </c>
      <c r="BVE50">
        <v>9.0530000000000008</v>
      </c>
      <c r="BVF50">
        <v>6.367</v>
      </c>
      <c r="BVG50">
        <v>17.050999999999998</v>
      </c>
      <c r="BVH50">
        <v>7.5490000000000004</v>
      </c>
      <c r="BVI50">
        <v>7.0860000000000003</v>
      </c>
      <c r="BVJ50">
        <v>7.6390000000000002</v>
      </c>
      <c r="BVK50">
        <v>7.2080000000000002</v>
      </c>
      <c r="BVL50">
        <v>3.6179999999999999</v>
      </c>
      <c r="BVM50">
        <v>5.4569999999999999</v>
      </c>
      <c r="BVN50">
        <v>6.5149999999999997</v>
      </c>
      <c r="BVO50">
        <v>3.48</v>
      </c>
      <c r="BVP50">
        <v>3.2589999999999999</v>
      </c>
      <c r="BVQ50">
        <v>6.0469999999999997</v>
      </c>
      <c r="BVR50">
        <v>5.4569999999999999</v>
      </c>
      <c r="BVS50">
        <v>3.6280000000000001</v>
      </c>
      <c r="BVT50">
        <v>2.222</v>
      </c>
      <c r="BVU50">
        <v>6.0750000000000002</v>
      </c>
      <c r="BVV50">
        <v>6.23</v>
      </c>
      <c r="BVW50">
        <v>5.7489999999999997</v>
      </c>
      <c r="BVX50">
        <v>18.434999999999999</v>
      </c>
      <c r="BVY50">
        <v>9.8879999999999999</v>
      </c>
      <c r="BVZ50">
        <v>24.667000000000002</v>
      </c>
      <c r="BWA50">
        <v>2.7629999999999999</v>
      </c>
      <c r="BWB50">
        <v>2.573</v>
      </c>
      <c r="BWC50">
        <v>4.8769999999999998</v>
      </c>
      <c r="BWD50">
        <v>4.7770000000000001</v>
      </c>
      <c r="BWE50">
        <v>5.2119999999999997</v>
      </c>
      <c r="BWF50">
        <v>5.141</v>
      </c>
      <c r="BWG50">
        <v>9.9960000000000004</v>
      </c>
      <c r="BWH50">
        <v>9.5860000000000003</v>
      </c>
      <c r="BWI50">
        <v>6.742</v>
      </c>
      <c r="BWJ50">
        <v>18.053999999999998</v>
      </c>
      <c r="BWK50">
        <v>7.9930000000000003</v>
      </c>
      <c r="BWL50">
        <v>7.5030000000000001</v>
      </c>
      <c r="BWM50">
        <v>8.0879999999999992</v>
      </c>
      <c r="BWN50">
        <v>7.6319999999999997</v>
      </c>
      <c r="BWO50">
        <v>3.831</v>
      </c>
      <c r="BWP50">
        <v>5.7779999999999996</v>
      </c>
      <c r="BWQ50">
        <v>6.8979999999999997</v>
      </c>
      <c r="BWR50">
        <v>3.6850000000000001</v>
      </c>
      <c r="BWS50">
        <v>3.4510000000000001</v>
      </c>
      <c r="BWT50">
        <v>6.4020000000000001</v>
      </c>
      <c r="BWU50">
        <v>5.7779999999999996</v>
      </c>
      <c r="BWV50">
        <v>3.8420000000000001</v>
      </c>
      <c r="BWW50">
        <v>2.3530000000000002</v>
      </c>
      <c r="BWX50">
        <v>6.4119999999999999</v>
      </c>
      <c r="BWY50">
        <v>6.5759999999999996</v>
      </c>
      <c r="BWZ50">
        <v>6.0679999999999996</v>
      </c>
      <c r="BXA50">
        <v>19.459</v>
      </c>
      <c r="BXB50">
        <v>10.438000000000001</v>
      </c>
      <c r="BXC50">
        <v>26.036999999999999</v>
      </c>
      <c r="BXD50">
        <v>2.9169999999999998</v>
      </c>
      <c r="BXE50">
        <v>2.7160000000000002</v>
      </c>
      <c r="BXF50">
        <v>5.1479999999999997</v>
      </c>
      <c r="BXG50">
        <v>5.0419999999999998</v>
      </c>
      <c r="BXH50">
        <v>5.5010000000000003</v>
      </c>
      <c r="BXI50">
        <v>5.4260000000000002</v>
      </c>
      <c r="BXJ50">
        <v>10.552</v>
      </c>
      <c r="BXK50">
        <v>10.118</v>
      </c>
      <c r="BXL50">
        <v>7.1159999999999997</v>
      </c>
      <c r="BXM50">
        <v>19.056999999999999</v>
      </c>
      <c r="BXN50">
        <v>8.4369999999999994</v>
      </c>
      <c r="BXO50">
        <v>7.92</v>
      </c>
      <c r="BXP50">
        <v>8.5380000000000003</v>
      </c>
      <c r="BXQ50">
        <v>8.0559999999999992</v>
      </c>
      <c r="BXR50">
        <v>4.0430000000000001</v>
      </c>
      <c r="BXS50">
        <v>6.0990000000000002</v>
      </c>
      <c r="BXT50">
        <v>7.2809999999999997</v>
      </c>
      <c r="BXU50">
        <v>3.89</v>
      </c>
      <c r="BXV50">
        <v>3.6429999999999998</v>
      </c>
      <c r="BXW50">
        <v>6.758</v>
      </c>
      <c r="BXX50">
        <v>6.0990000000000002</v>
      </c>
      <c r="BXY50">
        <v>4.0549999999999997</v>
      </c>
      <c r="BXZ50">
        <v>2.4830000000000001</v>
      </c>
      <c r="BYA50">
        <v>6.75</v>
      </c>
      <c r="BYB50">
        <v>6.9219999999999997</v>
      </c>
      <c r="BYC50">
        <v>6.3879999999999999</v>
      </c>
      <c r="BYD50">
        <v>20.483000000000001</v>
      </c>
      <c r="BYE50">
        <v>10.987</v>
      </c>
      <c r="BYF50">
        <v>27.408000000000001</v>
      </c>
      <c r="BYG50">
        <v>3.07</v>
      </c>
      <c r="BYH50">
        <v>2.859</v>
      </c>
      <c r="BYI50">
        <v>5.4189999999999996</v>
      </c>
      <c r="BYJ50">
        <v>5.3079999999999998</v>
      </c>
      <c r="BYK50">
        <v>5.7910000000000004</v>
      </c>
      <c r="BYL50">
        <v>5.7119999999999997</v>
      </c>
      <c r="BYM50">
        <v>11.106999999999999</v>
      </c>
      <c r="BYN50">
        <v>10.651</v>
      </c>
      <c r="BYO50">
        <v>7.4909999999999997</v>
      </c>
      <c r="BYP50">
        <v>20.059999999999999</v>
      </c>
      <c r="BYQ50">
        <v>8.8810000000000002</v>
      </c>
      <c r="BYR50">
        <v>8.3369999999999997</v>
      </c>
      <c r="BYS50">
        <v>8.9870000000000001</v>
      </c>
      <c r="BYT50">
        <v>8.48</v>
      </c>
      <c r="BYU50">
        <v>4.2560000000000002</v>
      </c>
      <c r="BYV50">
        <v>6.42</v>
      </c>
      <c r="BYW50">
        <v>7.6639999999999997</v>
      </c>
      <c r="BYX50">
        <v>4.0949999999999998</v>
      </c>
      <c r="BYY50">
        <v>3.8340000000000001</v>
      </c>
      <c r="BYZ50">
        <v>7.1139999999999999</v>
      </c>
      <c r="BZA50">
        <v>6.42</v>
      </c>
      <c r="BZB50">
        <v>4.2690000000000001</v>
      </c>
      <c r="BZC50">
        <v>2.6139999999999999</v>
      </c>
      <c r="BZD50">
        <v>10.124000000000001</v>
      </c>
      <c r="BZE50">
        <v>10.382999999999999</v>
      </c>
      <c r="BZF50">
        <v>9.5809999999999995</v>
      </c>
      <c r="BZG50">
        <v>30.724</v>
      </c>
      <c r="BZH50">
        <v>16.481000000000002</v>
      </c>
      <c r="BZI50">
        <v>41.112000000000002</v>
      </c>
      <c r="BZJ50">
        <v>4.6050000000000004</v>
      </c>
      <c r="BZK50">
        <v>4.2889999999999997</v>
      </c>
      <c r="BZL50">
        <v>8.1289999999999996</v>
      </c>
      <c r="BZM50">
        <v>7.9610000000000003</v>
      </c>
      <c r="BZN50">
        <v>8.6859999999999999</v>
      </c>
      <c r="BZO50">
        <v>8.5679999999999996</v>
      </c>
      <c r="BZP50">
        <v>16.661000000000001</v>
      </c>
      <c r="BZQ50">
        <v>15.976000000000001</v>
      </c>
      <c r="BZR50">
        <v>11.236000000000001</v>
      </c>
      <c r="BZS50">
        <v>30.09</v>
      </c>
      <c r="BZT50">
        <v>13.321999999999999</v>
      </c>
      <c r="BZU50">
        <v>12.505000000000001</v>
      </c>
      <c r="BZV50">
        <v>13.481</v>
      </c>
      <c r="BZW50">
        <v>12.718999999999999</v>
      </c>
      <c r="BZX50">
        <v>6.3840000000000003</v>
      </c>
      <c r="BZY50">
        <v>9.6300000000000008</v>
      </c>
      <c r="BZZ50">
        <v>11.497</v>
      </c>
      <c r="CAA50">
        <v>6.1420000000000003</v>
      </c>
      <c r="CAB50">
        <v>5.7519999999999998</v>
      </c>
      <c r="CAC50">
        <v>10.670999999999999</v>
      </c>
      <c r="CAD50">
        <v>9.6300000000000008</v>
      </c>
      <c r="CAE50">
        <v>6.4029999999999996</v>
      </c>
      <c r="CAF50">
        <v>3.9209999999999998</v>
      </c>
      <c r="CAG50">
        <v>13.499000000000001</v>
      </c>
      <c r="CAH50">
        <v>13.843999999999999</v>
      </c>
      <c r="CAI50">
        <v>12.775</v>
      </c>
      <c r="CAJ50">
        <v>40.966000000000001</v>
      </c>
      <c r="CAK50">
        <v>21.974</v>
      </c>
      <c r="CAL50">
        <v>54.814999999999998</v>
      </c>
      <c r="CAM50">
        <v>6.141</v>
      </c>
      <c r="CAN50">
        <v>5.7190000000000003</v>
      </c>
      <c r="CAO50">
        <v>10.839</v>
      </c>
      <c r="CAP50">
        <v>10.615</v>
      </c>
      <c r="CAQ50">
        <v>11.582000000000001</v>
      </c>
      <c r="CAR50">
        <v>11.423999999999999</v>
      </c>
      <c r="CAS50">
        <v>22.213999999999999</v>
      </c>
      <c r="CAT50">
        <v>21.302</v>
      </c>
      <c r="CAU50">
        <v>14.981</v>
      </c>
      <c r="CAV50">
        <v>40.119999999999997</v>
      </c>
      <c r="CAW50">
        <v>17.763000000000002</v>
      </c>
      <c r="CAX50">
        <v>16.672999999999998</v>
      </c>
      <c r="CAY50">
        <v>17.974</v>
      </c>
      <c r="CAZ50">
        <v>16.959</v>
      </c>
      <c r="CBA50">
        <v>8.5120000000000005</v>
      </c>
      <c r="CBB50">
        <v>12.839</v>
      </c>
      <c r="CBC50">
        <v>15.329000000000001</v>
      </c>
      <c r="CBD50">
        <v>8.1890000000000001</v>
      </c>
      <c r="CBE50">
        <v>7.6689999999999996</v>
      </c>
      <c r="CBF50">
        <v>14.227</v>
      </c>
      <c r="CBG50">
        <v>12.839</v>
      </c>
      <c r="CBH50">
        <v>8.5380000000000003</v>
      </c>
      <c r="CBI50">
        <v>5.2279999999999998</v>
      </c>
      <c r="CBJ50">
        <v>16.873999999999999</v>
      </c>
      <c r="CBK50">
        <v>17.305</v>
      </c>
      <c r="CBL50">
        <v>15.968999999999999</v>
      </c>
      <c r="CBM50">
        <v>51.207000000000001</v>
      </c>
      <c r="CBN50">
        <v>27.468</v>
      </c>
      <c r="CBO50">
        <v>68.519000000000005</v>
      </c>
      <c r="CBP50">
        <v>7.6760000000000002</v>
      </c>
      <c r="CBQ50">
        <v>7.1479999999999997</v>
      </c>
      <c r="CBR50">
        <v>13.548</v>
      </c>
      <c r="CBS50">
        <v>13.269</v>
      </c>
      <c r="CBT50">
        <v>14.477</v>
      </c>
      <c r="CBU50">
        <v>14.279</v>
      </c>
      <c r="CBV50">
        <v>27.768000000000001</v>
      </c>
      <c r="CBW50">
        <v>26.626999999999999</v>
      </c>
      <c r="CBX50">
        <v>18.727</v>
      </c>
      <c r="CBY50">
        <v>50.15</v>
      </c>
      <c r="CBZ50">
        <v>22.204000000000001</v>
      </c>
      <c r="CCA50">
        <v>20.841999999999999</v>
      </c>
      <c r="CCB50">
        <v>22.468</v>
      </c>
      <c r="CCC50">
        <v>21.199000000000002</v>
      </c>
      <c r="CCD50">
        <v>10.64</v>
      </c>
      <c r="CCE50">
        <v>16.048999999999999</v>
      </c>
      <c r="CCF50">
        <v>19.161000000000001</v>
      </c>
      <c r="CCG50">
        <v>10.237</v>
      </c>
      <c r="CCH50">
        <v>9.5860000000000003</v>
      </c>
      <c r="CCI50">
        <v>17.783999999999999</v>
      </c>
      <c r="CCJ50">
        <v>16.048999999999999</v>
      </c>
      <c r="CCK50">
        <v>10.672000000000001</v>
      </c>
      <c r="CCL50">
        <v>6.5350000000000001</v>
      </c>
      <c r="CCM50">
        <v>20.248999999999999</v>
      </c>
      <c r="CCN50">
        <v>20.765999999999998</v>
      </c>
      <c r="CCO50">
        <v>19.163</v>
      </c>
      <c r="CCP50">
        <v>61.448999999999998</v>
      </c>
      <c r="CCQ50">
        <v>32.962000000000003</v>
      </c>
      <c r="CCR50">
        <v>82.222999999999999</v>
      </c>
      <c r="CCS50">
        <v>9.2110000000000003</v>
      </c>
      <c r="CCT50">
        <v>8.5779999999999994</v>
      </c>
      <c r="CCU50">
        <v>16.257999999999999</v>
      </c>
      <c r="CCV50">
        <v>15.923</v>
      </c>
      <c r="CCW50">
        <v>17.373000000000001</v>
      </c>
      <c r="CCX50">
        <v>17.135000000000002</v>
      </c>
      <c r="CCY50">
        <v>33.320999999999998</v>
      </c>
      <c r="CCZ50">
        <v>31.952999999999999</v>
      </c>
      <c r="CDA50">
        <v>22.472000000000001</v>
      </c>
      <c r="CDB50">
        <v>60.18</v>
      </c>
      <c r="CDC50">
        <v>26.643999999999998</v>
      </c>
      <c r="CDD50">
        <v>25.01</v>
      </c>
      <c r="CDE50">
        <v>26.960999999999999</v>
      </c>
      <c r="CDF50">
        <v>25.439</v>
      </c>
      <c r="CDG50">
        <v>12.768000000000001</v>
      </c>
      <c r="CDH50">
        <v>19.259</v>
      </c>
      <c r="CDI50">
        <v>22.992999999999999</v>
      </c>
      <c r="CDJ50">
        <v>12.284000000000001</v>
      </c>
      <c r="CDK50">
        <v>11.503</v>
      </c>
      <c r="CDL50">
        <v>21.341000000000001</v>
      </c>
      <c r="CDM50">
        <v>19.259</v>
      </c>
      <c r="CDN50">
        <v>12.805999999999999</v>
      </c>
      <c r="CDO50">
        <v>7.8419999999999996</v>
      </c>
      <c r="CDP50">
        <v>23.623000000000001</v>
      </c>
      <c r="CDQ50">
        <v>24.227</v>
      </c>
      <c r="CDR50">
        <v>22.356000000000002</v>
      </c>
      <c r="CDS50">
        <v>71.69</v>
      </c>
      <c r="CDT50">
        <v>38.454999999999998</v>
      </c>
      <c r="CDU50">
        <v>95.927000000000007</v>
      </c>
      <c r="CDV50">
        <v>10.746</v>
      </c>
      <c r="CDW50">
        <v>10.007</v>
      </c>
      <c r="CDX50">
        <v>18.968</v>
      </c>
      <c r="CDY50">
        <v>18.576000000000001</v>
      </c>
      <c r="CDZ50">
        <v>20.268000000000001</v>
      </c>
      <c r="CEA50">
        <v>19.991</v>
      </c>
      <c r="CEB50">
        <v>38.875</v>
      </c>
      <c r="CEC50">
        <v>37.277999999999999</v>
      </c>
      <c r="CED50">
        <v>26.216999999999999</v>
      </c>
      <c r="CEE50">
        <v>70.209999999999994</v>
      </c>
      <c r="CEF50">
        <v>31.085000000000001</v>
      </c>
      <c r="CEG50">
        <v>29.178000000000001</v>
      </c>
      <c r="CEH50">
        <v>31.454999999999998</v>
      </c>
      <c r="CEI50">
        <v>29.678999999999998</v>
      </c>
      <c r="CEJ50">
        <v>14.897</v>
      </c>
      <c r="CEK50">
        <v>22.469000000000001</v>
      </c>
      <c r="CEL50">
        <v>26.826000000000001</v>
      </c>
      <c r="CEM50">
        <v>14.331</v>
      </c>
      <c r="CEN50">
        <v>13.42</v>
      </c>
      <c r="CEO50">
        <v>24.898</v>
      </c>
      <c r="CEP50">
        <v>22.469000000000001</v>
      </c>
      <c r="CEQ50">
        <v>14.941000000000001</v>
      </c>
      <c r="CER50">
        <v>9.1489999999999991</v>
      </c>
      <c r="CES50">
        <v>26.998000000000001</v>
      </c>
      <c r="CET50">
        <v>27.687999999999999</v>
      </c>
      <c r="CEU50">
        <v>25.55</v>
      </c>
      <c r="CEV50">
        <v>81.930999999999997</v>
      </c>
      <c r="CEW50">
        <v>43.948999999999998</v>
      </c>
      <c r="CEX50">
        <v>109.631</v>
      </c>
      <c r="CEY50">
        <v>12.281000000000001</v>
      </c>
      <c r="CEZ50">
        <v>11.436999999999999</v>
      </c>
      <c r="CFA50">
        <v>21.677</v>
      </c>
      <c r="CFB50">
        <v>21.23</v>
      </c>
      <c r="CFC50">
        <v>23.164000000000001</v>
      </c>
      <c r="CFD50">
        <v>22.847000000000001</v>
      </c>
      <c r="CFE50">
        <v>44.429000000000002</v>
      </c>
      <c r="CFF50">
        <v>42.603000000000002</v>
      </c>
      <c r="CFG50">
        <v>29.963000000000001</v>
      </c>
      <c r="CFH50">
        <v>80.239999999999995</v>
      </c>
      <c r="CFI50">
        <v>35.526000000000003</v>
      </c>
      <c r="CFJ50">
        <v>33.347000000000001</v>
      </c>
      <c r="CFK50">
        <v>35.948</v>
      </c>
      <c r="CFL50">
        <v>33.918999999999997</v>
      </c>
      <c r="CFM50">
        <v>17.024999999999999</v>
      </c>
      <c r="CFN50">
        <v>25.678999999999998</v>
      </c>
      <c r="CFO50">
        <v>30.658000000000001</v>
      </c>
      <c r="CFP50">
        <v>16.379000000000001</v>
      </c>
      <c r="CFQ50">
        <v>15.337</v>
      </c>
      <c r="CFR50">
        <v>28.454999999999998</v>
      </c>
      <c r="CFS50">
        <v>25.678999999999998</v>
      </c>
      <c r="CFT50">
        <v>17.074999999999999</v>
      </c>
      <c r="CFU50">
        <v>10.456</v>
      </c>
      <c r="CFV50">
        <v>30.373000000000001</v>
      </c>
      <c r="CFW50">
        <v>31.149000000000001</v>
      </c>
      <c r="CFX50">
        <v>28.744</v>
      </c>
      <c r="CFY50">
        <v>92.173000000000002</v>
      </c>
      <c r="CFZ50">
        <v>49.442</v>
      </c>
      <c r="CGA50">
        <v>123.33499999999999</v>
      </c>
      <c r="CGB50">
        <v>13.816000000000001</v>
      </c>
      <c r="CGC50">
        <v>12.867000000000001</v>
      </c>
      <c r="CGD50">
        <v>24.387</v>
      </c>
      <c r="CGE50">
        <v>23.884</v>
      </c>
      <c r="CGF50">
        <v>26.059000000000001</v>
      </c>
      <c r="CGG50">
        <v>25.702999999999999</v>
      </c>
      <c r="CGH50">
        <v>49.981999999999999</v>
      </c>
      <c r="CGI50">
        <v>47.929000000000002</v>
      </c>
      <c r="CGJ50">
        <v>33.707999999999998</v>
      </c>
      <c r="CGK50">
        <v>90.27</v>
      </c>
      <c r="CGL50">
        <v>39.966999999999999</v>
      </c>
      <c r="CGM50">
        <v>37.515000000000001</v>
      </c>
      <c r="CGN50">
        <v>40.442</v>
      </c>
      <c r="CGO50">
        <v>38.158000000000001</v>
      </c>
      <c r="CGP50">
        <v>19.152999999999999</v>
      </c>
      <c r="CGQ50">
        <v>28.888999999999999</v>
      </c>
      <c r="CGR50">
        <v>34.49</v>
      </c>
      <c r="CGS50">
        <v>18.425999999999998</v>
      </c>
      <c r="CGT50">
        <v>17.254999999999999</v>
      </c>
      <c r="CGU50">
        <v>32.012</v>
      </c>
      <c r="CGV50">
        <v>28.888999999999999</v>
      </c>
      <c r="CGW50">
        <v>19.209</v>
      </c>
      <c r="CGX50">
        <v>11.763</v>
      </c>
    </row>
    <row r="51" spans="1:2234" x14ac:dyDescent="0.25">
      <c r="A51" s="121" t="s">
        <v>255</v>
      </c>
      <c r="B51" s="118">
        <v>4.0000000000000001E-3</v>
      </c>
      <c r="C51" s="118">
        <v>4.0000000000000001E-3</v>
      </c>
      <c r="D51" s="118">
        <v>4.7E-2</v>
      </c>
      <c r="E51" s="118">
        <v>4.7E-2</v>
      </c>
      <c r="F51" s="118">
        <v>7.4999999999999997E-2</v>
      </c>
      <c r="G51" s="118">
        <v>7.3999999999999996E-2</v>
      </c>
      <c r="H51" s="118">
        <v>4.0000000000000001E-3</v>
      </c>
      <c r="I51" s="118">
        <v>4.0000000000000001E-3</v>
      </c>
      <c r="J51" s="118">
        <v>4.0000000000000001E-3</v>
      </c>
      <c r="K51" s="118">
        <v>4.0000000000000001E-3</v>
      </c>
      <c r="L51" s="118">
        <v>4.0000000000000001E-3</v>
      </c>
      <c r="M51" s="118">
        <v>4.0000000000000001E-3</v>
      </c>
      <c r="N51" s="118">
        <v>4.0000000000000001E-3</v>
      </c>
      <c r="O51" s="118">
        <v>4.0000000000000001E-3</v>
      </c>
      <c r="P51" s="118">
        <v>9.4E-2</v>
      </c>
      <c r="Q51" s="118">
        <v>9.4E-2</v>
      </c>
      <c r="R51" s="118">
        <v>8.9999999999999993E-3</v>
      </c>
      <c r="S51" s="118">
        <v>8.9999999999999993E-3</v>
      </c>
      <c r="T51" s="118">
        <v>0.10199999999999999</v>
      </c>
      <c r="U51" s="118">
        <v>0.10199999999999999</v>
      </c>
      <c r="V51" s="118">
        <v>8.9999999999999993E-3</v>
      </c>
      <c r="W51" s="118">
        <v>8.9999999999999993E-3</v>
      </c>
      <c r="X51" s="118">
        <v>8.9999999999999993E-3</v>
      </c>
      <c r="Y51" s="118">
        <v>8.9999999999999993E-3</v>
      </c>
      <c r="Z51" s="118">
        <v>8.9999999999999993E-3</v>
      </c>
      <c r="AA51" s="118">
        <v>8.9999999999999993E-3</v>
      </c>
      <c r="AB51" s="118">
        <v>8.9999999999999993E-3</v>
      </c>
      <c r="AC51" s="118">
        <v>8.9999999999999993E-3</v>
      </c>
      <c r="AD51" s="118">
        <v>8.9999999999999993E-3</v>
      </c>
      <c r="AE51" s="118">
        <v>8.9999999999999993E-3</v>
      </c>
      <c r="AF51" s="118">
        <v>8.9999999999999993E-3</v>
      </c>
      <c r="AG51" s="118">
        <v>9.4E-2</v>
      </c>
      <c r="AH51" s="118">
        <v>9.4E-2</v>
      </c>
      <c r="AI51" s="118">
        <v>0.14899999999999999</v>
      </c>
      <c r="AJ51" s="118">
        <v>0.14899999999999999</v>
      </c>
      <c r="AK51" s="118">
        <v>8.9999999999999993E-3</v>
      </c>
      <c r="AL51" s="118">
        <v>8.9999999999999993E-3</v>
      </c>
      <c r="AM51" s="118">
        <v>8.9999999999999993E-3</v>
      </c>
      <c r="AN51" s="118">
        <v>8.9999999999999993E-3</v>
      </c>
      <c r="AO51" s="118">
        <v>8.9999999999999993E-3</v>
      </c>
      <c r="AP51" s="118">
        <v>8.9999999999999993E-3</v>
      </c>
      <c r="AQ51" s="118">
        <v>8.9999999999999993E-3</v>
      </c>
      <c r="AR51" s="118">
        <v>8.9999999999999993E-3</v>
      </c>
      <c r="AS51" s="118">
        <v>0.187</v>
      </c>
      <c r="AT51" s="118">
        <v>0.187</v>
      </c>
      <c r="AU51" s="118">
        <v>1.7000000000000001E-2</v>
      </c>
      <c r="AV51" s="118">
        <v>1.7000000000000001E-2</v>
      </c>
      <c r="AW51" s="118">
        <v>0.20399999999999999</v>
      </c>
      <c r="AX51" s="118">
        <v>0.20399999999999999</v>
      </c>
      <c r="AY51" s="118">
        <v>1.7000000000000001E-2</v>
      </c>
      <c r="AZ51" s="118">
        <v>1.7000000000000001E-2</v>
      </c>
      <c r="BA51" s="118">
        <v>1.7000000000000001E-2</v>
      </c>
      <c r="BB51" s="118">
        <v>1.7000000000000001E-2</v>
      </c>
      <c r="BC51" s="118">
        <v>1.7000000000000001E-2</v>
      </c>
      <c r="BD51" s="118">
        <v>1.7000000000000001E-2</v>
      </c>
      <c r="BE51" s="118">
        <v>1.7000000000000001E-2</v>
      </c>
      <c r="BF51" s="118">
        <v>1.7000000000000001E-2</v>
      </c>
      <c r="BG51" s="118">
        <v>1.7000000000000001E-2</v>
      </c>
      <c r="BH51" s="118">
        <v>1.2999999999999999E-2</v>
      </c>
      <c r="BI51" s="118">
        <v>1.2999999999999999E-2</v>
      </c>
      <c r="BJ51" s="118">
        <v>0.14099999999999999</v>
      </c>
      <c r="BK51" s="118">
        <v>0.14099999999999999</v>
      </c>
      <c r="BL51" s="118">
        <v>0.224</v>
      </c>
      <c r="BM51" s="118">
        <v>0.223</v>
      </c>
      <c r="BN51" s="118">
        <v>1.2999999999999999E-2</v>
      </c>
      <c r="BO51" s="118">
        <v>1.2999999999999999E-2</v>
      </c>
      <c r="BP51" s="118">
        <v>1.2999999999999999E-2</v>
      </c>
      <c r="BQ51" s="118">
        <v>1.2999999999999999E-2</v>
      </c>
      <c r="BR51" s="118">
        <v>1.2999999999999999E-2</v>
      </c>
      <c r="BS51" s="118">
        <v>1.2999999999999999E-2</v>
      </c>
      <c r="BT51" s="118">
        <v>1.2999999999999999E-2</v>
      </c>
      <c r="BU51" s="118">
        <v>1.2999999999999999E-2</v>
      </c>
      <c r="BV51" s="118">
        <v>0.28100000000000003</v>
      </c>
      <c r="BW51" s="118">
        <v>0.28100000000000003</v>
      </c>
      <c r="BX51" s="118">
        <v>2.5999999999999999E-2</v>
      </c>
      <c r="BY51" s="118">
        <v>2.5999999999999999E-2</v>
      </c>
      <c r="BZ51" s="118">
        <v>0.30599999999999999</v>
      </c>
      <c r="CA51" s="118">
        <v>0.30599999999999999</v>
      </c>
      <c r="CB51" s="118">
        <v>2.5999999999999999E-2</v>
      </c>
      <c r="CC51" s="118">
        <v>2.5999999999999999E-2</v>
      </c>
      <c r="CD51" s="118">
        <v>2.5999999999999999E-2</v>
      </c>
      <c r="CE51" s="118">
        <v>2.5999999999999999E-2</v>
      </c>
      <c r="CF51" s="118">
        <v>2.5999999999999999E-2</v>
      </c>
      <c r="CG51" s="118">
        <v>2.5999999999999999E-2</v>
      </c>
      <c r="CH51" s="118">
        <v>2.5999999999999999E-2</v>
      </c>
      <c r="CI51" s="118">
        <v>2.5999999999999999E-2</v>
      </c>
      <c r="CJ51" s="118">
        <v>2.5999999999999999E-2</v>
      </c>
      <c r="CK51" s="118">
        <v>1.7000000000000001E-2</v>
      </c>
      <c r="CL51" s="118">
        <v>1.7000000000000001E-2</v>
      </c>
      <c r="CM51" s="118">
        <v>0.187</v>
      </c>
      <c r="CN51" s="118">
        <v>0.187</v>
      </c>
      <c r="CO51" s="118">
        <v>0.29799999999999999</v>
      </c>
      <c r="CP51" s="118">
        <v>0.29799999999999999</v>
      </c>
      <c r="CQ51" s="118">
        <v>1.7000000000000001E-2</v>
      </c>
      <c r="CR51" s="118">
        <v>1.7000000000000001E-2</v>
      </c>
      <c r="CS51" s="118">
        <v>1.7000000000000001E-2</v>
      </c>
      <c r="CT51" s="118">
        <v>1.7000000000000001E-2</v>
      </c>
      <c r="CU51" s="118">
        <v>1.7000000000000001E-2</v>
      </c>
      <c r="CV51" s="118">
        <v>1.7000000000000001E-2</v>
      </c>
      <c r="CW51" s="118">
        <v>1.7000000000000001E-2</v>
      </c>
      <c r="CX51" s="118">
        <v>1.7000000000000001E-2</v>
      </c>
      <c r="CY51" s="118">
        <v>0.375</v>
      </c>
      <c r="CZ51" s="118">
        <v>0.375</v>
      </c>
      <c r="DA51" s="118">
        <v>3.4000000000000002E-2</v>
      </c>
      <c r="DB51" s="118">
        <v>3.4000000000000002E-2</v>
      </c>
      <c r="DC51" s="118">
        <v>0.40799999999999997</v>
      </c>
      <c r="DD51" s="118">
        <v>0.40799999999999997</v>
      </c>
      <c r="DE51" s="118">
        <v>3.4000000000000002E-2</v>
      </c>
      <c r="DF51" s="118">
        <v>3.4000000000000002E-2</v>
      </c>
      <c r="DG51" s="118">
        <v>3.4000000000000002E-2</v>
      </c>
      <c r="DH51" s="118">
        <v>3.4000000000000002E-2</v>
      </c>
      <c r="DI51" s="118">
        <v>3.4000000000000002E-2</v>
      </c>
      <c r="DJ51" s="118">
        <v>3.4000000000000002E-2</v>
      </c>
      <c r="DK51" s="118">
        <v>3.4000000000000002E-2</v>
      </c>
      <c r="DL51" s="118">
        <v>3.4000000000000002E-2</v>
      </c>
      <c r="DM51" s="118">
        <v>3.4000000000000002E-2</v>
      </c>
      <c r="DN51" s="118">
        <v>2.1999999999999999E-2</v>
      </c>
      <c r="DO51" s="118">
        <v>2.1999999999999999E-2</v>
      </c>
      <c r="DP51" s="118">
        <v>0.23400000000000001</v>
      </c>
      <c r="DQ51" s="118">
        <v>0.23400000000000001</v>
      </c>
      <c r="DR51" s="118">
        <v>0.373</v>
      </c>
      <c r="DS51" s="118">
        <v>0.372</v>
      </c>
      <c r="DT51" s="118">
        <v>2.1999999999999999E-2</v>
      </c>
      <c r="DU51" s="118">
        <v>2.1999999999999999E-2</v>
      </c>
      <c r="DV51" s="118">
        <v>2.1999999999999999E-2</v>
      </c>
      <c r="DW51" s="118">
        <v>2.1999999999999999E-2</v>
      </c>
      <c r="DX51" s="118">
        <v>2.1999999999999999E-2</v>
      </c>
      <c r="DY51" s="118">
        <v>2.1999999999999999E-2</v>
      </c>
      <c r="DZ51" s="118">
        <v>2.1999999999999999E-2</v>
      </c>
      <c r="EA51" s="118">
        <v>2.1999999999999999E-2</v>
      </c>
      <c r="EB51" s="118">
        <v>0.46899999999999997</v>
      </c>
      <c r="EC51" s="118">
        <v>0.46899999999999997</v>
      </c>
      <c r="ED51" s="118">
        <v>4.2999999999999997E-2</v>
      </c>
      <c r="EE51" s="118">
        <v>4.2999999999999997E-2</v>
      </c>
      <c r="EF51" s="118">
        <v>0.51</v>
      </c>
      <c r="EG51" s="118">
        <v>0.51</v>
      </c>
      <c r="EH51" s="118">
        <v>4.2999999999999997E-2</v>
      </c>
      <c r="EI51" s="118">
        <v>4.2999999999999997E-2</v>
      </c>
      <c r="EJ51" s="118">
        <v>4.2999999999999997E-2</v>
      </c>
      <c r="EK51" s="118">
        <v>4.2999999999999997E-2</v>
      </c>
      <c r="EL51" s="118">
        <v>4.2999999999999997E-2</v>
      </c>
      <c r="EM51" s="118">
        <v>4.2999999999999997E-2</v>
      </c>
      <c r="EN51" s="118">
        <v>4.2999999999999997E-2</v>
      </c>
      <c r="EO51" s="118">
        <v>4.2999999999999997E-2</v>
      </c>
      <c r="EP51" s="118">
        <v>4.2999999999999997E-2</v>
      </c>
      <c r="EQ51" s="118">
        <v>2.5999999999999999E-2</v>
      </c>
      <c r="ER51" s="118">
        <v>2.5999999999999999E-2</v>
      </c>
      <c r="ES51" s="118">
        <v>0.28100000000000003</v>
      </c>
      <c r="ET51" s="118">
        <v>0.28100000000000003</v>
      </c>
      <c r="EU51" s="118">
        <v>0.44700000000000001</v>
      </c>
      <c r="EV51" s="118">
        <v>0.44700000000000001</v>
      </c>
      <c r="EW51" s="118">
        <v>2.5999999999999999E-2</v>
      </c>
      <c r="EX51" s="118">
        <v>2.5999999999999999E-2</v>
      </c>
      <c r="EY51" s="118">
        <v>2.5999999999999999E-2</v>
      </c>
      <c r="EZ51" s="118">
        <v>2.5999999999999999E-2</v>
      </c>
      <c r="FA51" s="118">
        <v>2.5999999999999999E-2</v>
      </c>
      <c r="FB51" s="118">
        <v>2.5999999999999999E-2</v>
      </c>
      <c r="FC51" s="118">
        <v>2.5999999999999999E-2</v>
      </c>
      <c r="FD51" s="118">
        <v>2.5999999999999999E-2</v>
      </c>
      <c r="FE51" s="118">
        <v>0.56200000000000006</v>
      </c>
      <c r="FF51" s="118">
        <v>0.56200000000000006</v>
      </c>
      <c r="FG51" s="118">
        <v>5.1999999999999998E-2</v>
      </c>
      <c r="FH51" s="118">
        <v>5.1999999999999998E-2</v>
      </c>
      <c r="FI51" s="118">
        <v>0.61199999999999999</v>
      </c>
      <c r="FJ51" s="118">
        <v>0.61199999999999999</v>
      </c>
      <c r="FK51" s="118">
        <v>5.1999999999999998E-2</v>
      </c>
      <c r="FL51" s="118">
        <v>5.1999999999999998E-2</v>
      </c>
      <c r="FM51" s="118">
        <v>5.1999999999999998E-2</v>
      </c>
      <c r="FN51" s="118">
        <v>5.1999999999999998E-2</v>
      </c>
      <c r="FO51" s="118">
        <v>5.1999999999999998E-2</v>
      </c>
      <c r="FP51" s="118">
        <v>5.1999999999999998E-2</v>
      </c>
      <c r="FQ51" s="118">
        <v>5.1999999999999998E-2</v>
      </c>
      <c r="FR51" s="118">
        <v>5.1999999999999998E-2</v>
      </c>
      <c r="FS51" s="118">
        <v>5.1999999999999998E-2</v>
      </c>
      <c r="FT51" s="118">
        <v>0.03</v>
      </c>
      <c r="FU51" s="118">
        <v>0.03</v>
      </c>
      <c r="FV51" s="118">
        <v>0.32800000000000001</v>
      </c>
      <c r="FW51" s="118">
        <v>0.32800000000000001</v>
      </c>
      <c r="FX51" s="118">
        <v>0.52200000000000002</v>
      </c>
      <c r="FY51" s="118">
        <v>0.52100000000000002</v>
      </c>
      <c r="FZ51" s="118">
        <v>0.03</v>
      </c>
      <c r="GA51" s="118">
        <v>0.03</v>
      </c>
      <c r="GB51" s="118">
        <v>0.03</v>
      </c>
      <c r="GC51" s="118">
        <v>0.03</v>
      </c>
      <c r="GD51" s="118">
        <v>0.03</v>
      </c>
      <c r="GE51" s="118">
        <v>0.03</v>
      </c>
      <c r="GF51" s="118">
        <v>0.03</v>
      </c>
      <c r="GG51" s="118">
        <v>0.03</v>
      </c>
      <c r="GH51" s="118">
        <v>0.65600000000000003</v>
      </c>
      <c r="GI51" s="118">
        <v>0.65600000000000003</v>
      </c>
      <c r="GJ51" s="118">
        <v>0.06</v>
      </c>
      <c r="GK51" s="118">
        <v>0.06</v>
      </c>
      <c r="GL51" s="118">
        <v>0.71399999999999997</v>
      </c>
      <c r="GM51" s="118">
        <v>0.71399999999999997</v>
      </c>
      <c r="GN51" s="118">
        <v>0.06</v>
      </c>
      <c r="GO51" s="118">
        <v>0.06</v>
      </c>
      <c r="GP51" s="118">
        <v>0.06</v>
      </c>
      <c r="GQ51" s="118">
        <v>0.06</v>
      </c>
      <c r="GR51" s="118">
        <v>0.06</v>
      </c>
      <c r="GS51" s="118">
        <v>0.06</v>
      </c>
      <c r="GT51" s="118">
        <v>0.06</v>
      </c>
      <c r="GU51" s="118">
        <v>0.06</v>
      </c>
      <c r="GV51" s="118">
        <v>0.06</v>
      </c>
      <c r="GW51" s="118">
        <v>3.4000000000000002E-2</v>
      </c>
      <c r="GX51" s="118">
        <v>3.4000000000000002E-2</v>
      </c>
      <c r="GY51" s="118">
        <v>0.375</v>
      </c>
      <c r="GZ51" s="118">
        <v>0.375</v>
      </c>
      <c r="HA51" s="118">
        <v>0.59599999999999997</v>
      </c>
      <c r="HB51" s="118">
        <v>0.59599999999999997</v>
      </c>
      <c r="HC51" s="118">
        <v>3.4000000000000002E-2</v>
      </c>
      <c r="HD51" s="118">
        <v>3.4000000000000002E-2</v>
      </c>
      <c r="HE51" s="118">
        <v>3.4000000000000002E-2</v>
      </c>
      <c r="HF51" s="118">
        <v>3.4000000000000002E-2</v>
      </c>
      <c r="HG51" s="118">
        <v>3.4000000000000002E-2</v>
      </c>
      <c r="HH51" s="118">
        <v>3.4000000000000002E-2</v>
      </c>
      <c r="HI51" s="118">
        <v>3.4000000000000002E-2</v>
      </c>
      <c r="HJ51" s="118">
        <v>3.4000000000000002E-2</v>
      </c>
      <c r="HK51" s="118">
        <v>0.75</v>
      </c>
      <c r="HL51" s="118">
        <v>0.75</v>
      </c>
      <c r="HM51" s="118">
        <v>6.9000000000000006E-2</v>
      </c>
      <c r="HN51" s="118">
        <v>6.9000000000000006E-2</v>
      </c>
      <c r="HO51" s="118">
        <v>0.81599999999999995</v>
      </c>
      <c r="HP51" s="118">
        <v>0.81599999999999995</v>
      </c>
      <c r="HQ51" s="118">
        <v>6.9000000000000006E-2</v>
      </c>
      <c r="HR51" s="118">
        <v>6.9000000000000006E-2</v>
      </c>
      <c r="HS51" s="118">
        <v>6.9000000000000006E-2</v>
      </c>
      <c r="HT51" s="118">
        <v>6.9000000000000006E-2</v>
      </c>
      <c r="HU51" s="118">
        <v>6.9000000000000006E-2</v>
      </c>
      <c r="HV51" s="118">
        <v>6.9000000000000006E-2</v>
      </c>
      <c r="HW51" s="118">
        <v>6.9000000000000006E-2</v>
      </c>
      <c r="HX51" s="118">
        <v>6.9000000000000006E-2</v>
      </c>
      <c r="HY51" s="118">
        <v>6.9000000000000006E-2</v>
      </c>
      <c r="HZ51" s="118">
        <v>3.9E-2</v>
      </c>
      <c r="IA51" s="118">
        <v>3.9E-2</v>
      </c>
      <c r="IB51" s="118">
        <v>0.42199999999999999</v>
      </c>
      <c r="IC51" s="118">
        <v>0.42199999999999999</v>
      </c>
      <c r="ID51" s="118">
        <v>0.67100000000000004</v>
      </c>
      <c r="IE51" s="118">
        <v>0.67</v>
      </c>
      <c r="IF51" s="118">
        <v>3.9E-2</v>
      </c>
      <c r="IG51" s="118">
        <v>3.9E-2</v>
      </c>
      <c r="IH51" s="118">
        <v>3.9E-2</v>
      </c>
      <c r="II51" s="118">
        <v>3.9E-2</v>
      </c>
      <c r="IJ51" s="118">
        <v>3.9E-2</v>
      </c>
      <c r="IK51" s="118">
        <v>3.9E-2</v>
      </c>
      <c r="IL51" s="118">
        <v>3.9E-2</v>
      </c>
      <c r="IM51" s="118">
        <v>3.9E-2</v>
      </c>
      <c r="IN51" s="118">
        <v>0.84299999999999997</v>
      </c>
      <c r="IO51" s="118">
        <v>0.84299999999999997</v>
      </c>
      <c r="IP51" s="118">
        <v>7.8E-2</v>
      </c>
      <c r="IQ51" s="118">
        <v>7.8E-2</v>
      </c>
      <c r="IR51" s="118">
        <v>0.91800000000000004</v>
      </c>
      <c r="IS51" s="118">
        <v>0.91800000000000004</v>
      </c>
      <c r="IT51" s="118">
        <v>7.8E-2</v>
      </c>
      <c r="IU51" s="118">
        <v>7.8E-2</v>
      </c>
      <c r="IV51" s="118">
        <v>7.8E-2</v>
      </c>
      <c r="IW51" s="118">
        <v>7.8E-2</v>
      </c>
      <c r="IX51" s="118">
        <v>7.8E-2</v>
      </c>
      <c r="IY51" s="118">
        <v>7.8E-2</v>
      </c>
      <c r="IZ51" s="118">
        <v>7.8E-2</v>
      </c>
      <c r="JA51" s="118">
        <v>7.8E-2</v>
      </c>
      <c r="JB51" s="118">
        <v>7.8E-2</v>
      </c>
      <c r="JC51" s="118">
        <v>4.2999999999999997E-2</v>
      </c>
      <c r="JD51" s="118">
        <v>4.2999999999999997E-2</v>
      </c>
      <c r="JE51" s="118">
        <v>0.46899999999999997</v>
      </c>
      <c r="JF51" s="118">
        <v>0.46899999999999997</v>
      </c>
      <c r="JG51" s="118">
        <v>0.745</v>
      </c>
      <c r="JH51" s="118">
        <v>0.745</v>
      </c>
      <c r="JI51" s="118">
        <v>4.2999999999999997E-2</v>
      </c>
      <c r="JJ51" s="118">
        <v>4.2999999999999997E-2</v>
      </c>
      <c r="JK51" s="118">
        <v>4.2999999999999997E-2</v>
      </c>
      <c r="JL51" s="118">
        <v>4.2999999999999997E-2</v>
      </c>
      <c r="JM51" s="118">
        <v>4.2999999999999997E-2</v>
      </c>
      <c r="JN51" s="118">
        <v>4.2999999999999997E-2</v>
      </c>
      <c r="JO51" s="118">
        <v>4.2999999999999997E-2</v>
      </c>
      <c r="JP51" s="118">
        <v>4.2999999999999997E-2</v>
      </c>
      <c r="JQ51" s="118">
        <v>0.93700000000000006</v>
      </c>
      <c r="JR51" s="118">
        <v>0.93700000000000006</v>
      </c>
      <c r="JS51" s="118">
        <v>8.5999999999999993E-2</v>
      </c>
      <c r="JT51" s="118">
        <v>8.5999999999999993E-2</v>
      </c>
      <c r="JU51" s="118">
        <v>1.02</v>
      </c>
      <c r="JV51" s="118">
        <v>1.02</v>
      </c>
      <c r="JW51" s="118">
        <v>8.5999999999999993E-2</v>
      </c>
      <c r="JX51" s="118">
        <v>8.5999999999999993E-2</v>
      </c>
      <c r="JY51" s="118">
        <v>8.5999999999999993E-2</v>
      </c>
      <c r="JZ51" s="118">
        <v>8.5999999999999993E-2</v>
      </c>
      <c r="KA51" s="118">
        <v>8.5999999999999993E-2</v>
      </c>
      <c r="KB51" s="118">
        <v>8.5999999999999993E-2</v>
      </c>
      <c r="KC51" s="118">
        <v>8.5999999999999993E-2</v>
      </c>
      <c r="KD51" s="118">
        <v>8.5999999999999993E-2</v>
      </c>
      <c r="KE51" s="118">
        <v>8.5999999999999993E-2</v>
      </c>
      <c r="KF51" s="118">
        <v>4.7E-2</v>
      </c>
      <c r="KG51" s="118">
        <v>4.7E-2</v>
      </c>
      <c r="KH51" s="118">
        <v>0.51500000000000001</v>
      </c>
      <c r="KI51" s="118">
        <v>0.51500000000000001</v>
      </c>
      <c r="KJ51" s="118">
        <v>0.82</v>
      </c>
      <c r="KK51" s="118">
        <v>0.81899999999999995</v>
      </c>
      <c r="KL51" s="118">
        <v>4.7E-2</v>
      </c>
      <c r="KM51" s="118">
        <v>4.7E-2</v>
      </c>
      <c r="KN51" s="118">
        <v>4.7E-2</v>
      </c>
      <c r="KO51" s="118">
        <v>4.7E-2</v>
      </c>
      <c r="KP51" s="118">
        <v>4.7E-2</v>
      </c>
      <c r="KQ51" s="118">
        <v>4.7E-2</v>
      </c>
      <c r="KR51" s="118">
        <v>4.7E-2</v>
      </c>
      <c r="KS51" s="118">
        <v>4.7E-2</v>
      </c>
      <c r="KT51" s="118">
        <v>1.0309999999999999</v>
      </c>
      <c r="KU51" s="118">
        <v>1.0309999999999999</v>
      </c>
      <c r="KV51" s="118">
        <v>9.5000000000000001E-2</v>
      </c>
      <c r="KW51" s="118">
        <v>9.5000000000000001E-2</v>
      </c>
      <c r="KX51" s="118">
        <v>1.123</v>
      </c>
      <c r="KY51" s="118">
        <v>1.1220000000000001</v>
      </c>
      <c r="KZ51" s="118">
        <v>9.5000000000000001E-2</v>
      </c>
      <c r="LA51" s="118">
        <v>9.5000000000000001E-2</v>
      </c>
      <c r="LB51" s="118">
        <v>9.5000000000000001E-2</v>
      </c>
      <c r="LC51" s="118">
        <v>9.5000000000000001E-2</v>
      </c>
      <c r="LD51" s="118">
        <v>9.5000000000000001E-2</v>
      </c>
      <c r="LE51" s="118">
        <v>9.5000000000000001E-2</v>
      </c>
      <c r="LF51" s="118">
        <v>9.5000000000000001E-2</v>
      </c>
      <c r="LG51" s="118">
        <v>9.5000000000000001E-2</v>
      </c>
      <c r="LH51" s="118">
        <v>9.5000000000000001E-2</v>
      </c>
      <c r="LI51" s="118">
        <v>5.1999999999999998E-2</v>
      </c>
      <c r="LJ51" s="118">
        <v>5.1999999999999998E-2</v>
      </c>
      <c r="LK51" s="118">
        <v>0.56200000000000006</v>
      </c>
      <c r="LL51" s="118">
        <v>0.56200000000000006</v>
      </c>
      <c r="LM51" s="118">
        <v>0.89400000000000002</v>
      </c>
      <c r="LN51" s="118">
        <v>0.89400000000000002</v>
      </c>
      <c r="LO51" s="118">
        <v>5.1999999999999998E-2</v>
      </c>
      <c r="LP51" s="118">
        <v>5.1999999999999998E-2</v>
      </c>
      <c r="LQ51" s="118">
        <v>5.1999999999999998E-2</v>
      </c>
      <c r="LR51" s="118">
        <v>5.1999999999999998E-2</v>
      </c>
      <c r="LS51" s="118">
        <v>5.1999999999999998E-2</v>
      </c>
      <c r="LT51" s="118">
        <v>5.1999999999999998E-2</v>
      </c>
      <c r="LU51" s="118">
        <v>5.1999999999999998E-2</v>
      </c>
      <c r="LV51" s="118">
        <v>5.1999999999999998E-2</v>
      </c>
      <c r="LW51" s="118">
        <v>1.125</v>
      </c>
      <c r="LX51" s="118">
        <v>1.125</v>
      </c>
      <c r="LY51" s="118">
        <v>0.10299999999999999</v>
      </c>
      <c r="LZ51" s="118">
        <v>0.10299999999999999</v>
      </c>
      <c r="MA51" s="118">
        <v>1.2250000000000001</v>
      </c>
      <c r="MB51" s="118">
        <v>1.224</v>
      </c>
      <c r="MC51" s="118">
        <v>0.10299999999999999</v>
      </c>
      <c r="MD51" s="118">
        <v>0.10299999999999999</v>
      </c>
      <c r="ME51" s="118">
        <v>0.10299999999999999</v>
      </c>
      <c r="MF51" s="118">
        <v>0.10299999999999999</v>
      </c>
      <c r="MG51" s="118">
        <v>0.10299999999999999</v>
      </c>
      <c r="MH51" s="118">
        <v>0.10299999999999999</v>
      </c>
      <c r="MI51" s="118">
        <v>0.10299999999999999</v>
      </c>
      <c r="MJ51" s="118">
        <v>0.10299999999999999</v>
      </c>
      <c r="MK51" s="118">
        <v>0.10299999999999999</v>
      </c>
      <c r="ML51" s="118">
        <v>5.6000000000000001E-2</v>
      </c>
      <c r="MM51" s="118">
        <v>5.6000000000000001E-2</v>
      </c>
      <c r="MN51" s="118">
        <v>0.60899999999999999</v>
      </c>
      <c r="MO51" s="118">
        <v>0.60899999999999999</v>
      </c>
      <c r="MP51" s="118">
        <v>0.96899999999999997</v>
      </c>
      <c r="MQ51" s="118">
        <v>0.96799999999999997</v>
      </c>
      <c r="MR51" s="118">
        <v>5.6000000000000001E-2</v>
      </c>
      <c r="MS51" s="118">
        <v>5.6000000000000001E-2</v>
      </c>
      <c r="MT51" s="118">
        <v>5.6000000000000001E-2</v>
      </c>
      <c r="MU51" s="118">
        <v>5.6000000000000001E-2</v>
      </c>
      <c r="MV51" s="118">
        <v>5.6000000000000001E-2</v>
      </c>
      <c r="MW51" s="118">
        <v>5.6000000000000001E-2</v>
      </c>
      <c r="MX51" s="118">
        <v>5.6000000000000001E-2</v>
      </c>
      <c r="MY51" s="118">
        <v>5.6000000000000001E-2</v>
      </c>
      <c r="MZ51" s="118">
        <v>1.218</v>
      </c>
      <c r="NA51" s="118">
        <v>1.218</v>
      </c>
      <c r="NB51" s="118">
        <v>0.112</v>
      </c>
      <c r="NC51" s="118">
        <v>0.112</v>
      </c>
      <c r="ND51" s="118">
        <v>1.327</v>
      </c>
      <c r="NE51" s="118">
        <v>1.3260000000000001</v>
      </c>
      <c r="NF51" s="118">
        <v>0.112</v>
      </c>
      <c r="NG51" s="118">
        <v>0.112</v>
      </c>
      <c r="NH51" s="118">
        <v>0.112</v>
      </c>
      <c r="NI51" s="118">
        <v>0.112</v>
      </c>
      <c r="NJ51" s="118">
        <v>0.112</v>
      </c>
      <c r="NK51" s="118">
        <v>0.112</v>
      </c>
      <c r="NL51" s="118">
        <v>0.112</v>
      </c>
      <c r="NM51" s="118">
        <v>0.112</v>
      </c>
      <c r="NN51" s="118">
        <v>0.112</v>
      </c>
      <c r="NO51" s="118">
        <v>0.06</v>
      </c>
      <c r="NP51" s="118">
        <v>0.06</v>
      </c>
      <c r="NQ51" s="118">
        <v>0.65600000000000003</v>
      </c>
      <c r="NR51" s="118">
        <v>0.65600000000000003</v>
      </c>
      <c r="NS51" s="118">
        <v>1.0429999999999999</v>
      </c>
      <c r="NT51" s="118">
        <v>1.0429999999999999</v>
      </c>
      <c r="NU51" s="118">
        <v>0.06</v>
      </c>
      <c r="NV51" s="118">
        <v>0.06</v>
      </c>
      <c r="NW51" s="118">
        <v>0.06</v>
      </c>
      <c r="NX51" s="118">
        <v>0.06</v>
      </c>
      <c r="NY51" s="118">
        <v>0.06</v>
      </c>
      <c r="NZ51" s="118">
        <v>0.06</v>
      </c>
      <c r="OA51" s="118">
        <v>0.06</v>
      </c>
      <c r="OB51" s="118">
        <v>0.06</v>
      </c>
      <c r="OC51" s="118">
        <v>1.3120000000000001</v>
      </c>
      <c r="OD51" s="118">
        <v>1.3120000000000001</v>
      </c>
      <c r="OE51" s="118">
        <v>0.121</v>
      </c>
      <c r="OF51" s="118">
        <v>0.121</v>
      </c>
      <c r="OG51" s="118">
        <v>1.429</v>
      </c>
      <c r="OH51" s="118">
        <v>1.4279999999999999</v>
      </c>
      <c r="OI51" s="118">
        <v>0.121</v>
      </c>
      <c r="OJ51" s="118">
        <v>0.121</v>
      </c>
      <c r="OK51" s="118">
        <v>0.121</v>
      </c>
      <c r="OL51" s="118">
        <v>0.121</v>
      </c>
      <c r="OM51" s="118">
        <v>0.121</v>
      </c>
      <c r="ON51" s="118">
        <v>0.121</v>
      </c>
      <c r="OO51" s="118">
        <v>0.121</v>
      </c>
      <c r="OP51" s="118">
        <v>0.121</v>
      </c>
      <c r="OQ51" s="118">
        <v>0.121</v>
      </c>
      <c r="OR51" s="118">
        <v>6.5000000000000002E-2</v>
      </c>
      <c r="OS51" s="118">
        <v>6.5000000000000002E-2</v>
      </c>
      <c r="OT51" s="118">
        <v>0.70299999999999996</v>
      </c>
      <c r="OU51" s="118">
        <v>0.70299999999999996</v>
      </c>
      <c r="OV51" s="118">
        <v>1.1180000000000001</v>
      </c>
      <c r="OW51" s="118">
        <v>1.117</v>
      </c>
      <c r="OX51" s="118">
        <v>6.5000000000000002E-2</v>
      </c>
      <c r="OY51" s="118">
        <v>6.5000000000000002E-2</v>
      </c>
      <c r="OZ51" s="118">
        <v>6.5000000000000002E-2</v>
      </c>
      <c r="PA51" s="118">
        <v>6.5000000000000002E-2</v>
      </c>
      <c r="PB51" s="118">
        <v>6.5000000000000002E-2</v>
      </c>
      <c r="PC51" s="118">
        <v>6.5000000000000002E-2</v>
      </c>
      <c r="PD51" s="118">
        <v>6.5000000000000002E-2</v>
      </c>
      <c r="PE51" s="118">
        <v>6.5000000000000002E-2</v>
      </c>
      <c r="PF51" s="118">
        <v>1.4059999999999999</v>
      </c>
      <c r="PG51" s="118">
        <v>1.4059999999999999</v>
      </c>
      <c r="PH51" s="118">
        <v>0.129</v>
      </c>
      <c r="PI51" s="118">
        <v>0.129</v>
      </c>
      <c r="PJ51" s="118">
        <v>1.5309999999999999</v>
      </c>
      <c r="PK51" s="118">
        <v>1.53</v>
      </c>
      <c r="PL51" s="118">
        <v>0.129</v>
      </c>
      <c r="PM51" s="118">
        <v>0.129</v>
      </c>
      <c r="PN51" s="118">
        <v>0.129</v>
      </c>
      <c r="PO51" s="118">
        <v>0.129</v>
      </c>
      <c r="PP51" s="118">
        <v>0.129</v>
      </c>
      <c r="PQ51" s="118">
        <v>0.129</v>
      </c>
      <c r="PR51" s="118">
        <v>0.129</v>
      </c>
      <c r="PS51" s="118">
        <v>0.129</v>
      </c>
      <c r="PT51" s="118">
        <v>0.129</v>
      </c>
      <c r="PU51" s="118">
        <v>6.9000000000000006E-2</v>
      </c>
      <c r="PV51" s="118">
        <v>6.9000000000000006E-2</v>
      </c>
      <c r="PW51" s="118">
        <v>0.75</v>
      </c>
      <c r="PX51" s="118">
        <v>0.75</v>
      </c>
      <c r="PY51" s="118">
        <v>1.1919999999999999</v>
      </c>
      <c r="PZ51" s="118">
        <v>1.1919999999999999</v>
      </c>
      <c r="QA51" s="118">
        <v>6.9000000000000006E-2</v>
      </c>
      <c r="QB51" s="118">
        <v>6.9000000000000006E-2</v>
      </c>
      <c r="QC51" s="118">
        <v>6.9000000000000006E-2</v>
      </c>
      <c r="QD51" s="118">
        <v>6.9000000000000006E-2</v>
      </c>
      <c r="QE51" s="118">
        <v>6.9000000000000006E-2</v>
      </c>
      <c r="QF51" s="118">
        <v>6.9000000000000006E-2</v>
      </c>
      <c r="QG51" s="118">
        <v>6.9000000000000006E-2</v>
      </c>
      <c r="QH51" s="118">
        <v>6.9000000000000006E-2</v>
      </c>
      <c r="QI51" s="118">
        <v>1.5</v>
      </c>
      <c r="QJ51" s="118">
        <v>1.5</v>
      </c>
      <c r="QK51" s="118">
        <v>0.13800000000000001</v>
      </c>
      <c r="QL51" s="118">
        <v>0.13800000000000001</v>
      </c>
      <c r="QM51" s="118">
        <v>1.633</v>
      </c>
      <c r="QN51" s="118">
        <v>1.6319999999999999</v>
      </c>
      <c r="QO51" s="118">
        <v>0.13800000000000001</v>
      </c>
      <c r="QP51" s="118">
        <v>0.13800000000000001</v>
      </c>
      <c r="QQ51" s="118">
        <v>0.13800000000000001</v>
      </c>
      <c r="QR51" s="118">
        <v>0.13800000000000001</v>
      </c>
      <c r="QS51" s="118">
        <v>0.13800000000000001</v>
      </c>
      <c r="QT51" s="118">
        <v>0.13800000000000001</v>
      </c>
      <c r="QU51" s="118">
        <v>0.13800000000000001</v>
      </c>
      <c r="QV51" s="118">
        <v>0.13800000000000001</v>
      </c>
      <c r="QW51" s="118">
        <v>0.13800000000000001</v>
      </c>
      <c r="QX51" s="118">
        <v>7.2999999999999995E-2</v>
      </c>
      <c r="QY51" s="118">
        <v>7.2999999999999995E-2</v>
      </c>
      <c r="QZ51" s="118">
        <v>0.79700000000000004</v>
      </c>
      <c r="RA51" s="118">
        <v>0.79700000000000004</v>
      </c>
      <c r="RB51" s="118">
        <v>1.2669999999999999</v>
      </c>
      <c r="RC51" s="118">
        <v>1.266</v>
      </c>
      <c r="RD51" s="118">
        <v>7.2999999999999995E-2</v>
      </c>
      <c r="RE51" s="118">
        <v>7.2999999999999995E-2</v>
      </c>
      <c r="RF51" s="118">
        <v>7.2999999999999995E-2</v>
      </c>
      <c r="RG51" s="118">
        <v>7.2999999999999995E-2</v>
      </c>
      <c r="RH51" s="118">
        <v>7.2999999999999995E-2</v>
      </c>
      <c r="RI51" s="118">
        <v>7.2999999999999995E-2</v>
      </c>
      <c r="RJ51" s="118">
        <v>7.2999999999999995E-2</v>
      </c>
      <c r="RK51" s="118">
        <v>7.2999999999999995E-2</v>
      </c>
      <c r="RL51" s="118">
        <v>1.593</v>
      </c>
      <c r="RM51" s="118">
        <v>1.593</v>
      </c>
      <c r="RN51" s="118">
        <v>0.14599999999999999</v>
      </c>
      <c r="RO51" s="118">
        <v>0.14599999999999999</v>
      </c>
      <c r="RP51" s="118">
        <v>1.7350000000000001</v>
      </c>
      <c r="RQ51" s="118">
        <v>1.7350000000000001</v>
      </c>
      <c r="RR51" s="118">
        <v>0.14599999999999999</v>
      </c>
      <c r="RS51" s="118">
        <v>0.14599999999999999</v>
      </c>
      <c r="RT51" s="118">
        <v>0.14599999999999999</v>
      </c>
      <c r="RU51" s="118">
        <v>0.14599999999999999</v>
      </c>
      <c r="RV51" s="118">
        <v>0.14599999999999999</v>
      </c>
      <c r="RW51" s="118">
        <v>0.14599999999999999</v>
      </c>
      <c r="RX51" s="118">
        <v>0.14599999999999999</v>
      </c>
      <c r="RY51" s="118">
        <v>0.14599999999999999</v>
      </c>
      <c r="RZ51" s="118">
        <v>0.14599999999999999</v>
      </c>
      <c r="SA51" s="118">
        <v>7.8E-2</v>
      </c>
      <c r="SB51" s="118">
        <v>7.8E-2</v>
      </c>
      <c r="SC51" s="118">
        <v>0.84299999999999997</v>
      </c>
      <c r="SD51" s="118">
        <v>0.84299999999999997</v>
      </c>
      <c r="SE51" s="118">
        <v>1.341</v>
      </c>
      <c r="SF51" s="118">
        <v>1.341</v>
      </c>
      <c r="SG51" s="118">
        <v>7.8E-2</v>
      </c>
      <c r="SH51" s="118">
        <v>7.8E-2</v>
      </c>
      <c r="SI51" s="118">
        <v>7.8E-2</v>
      </c>
      <c r="SJ51" s="118">
        <v>7.8E-2</v>
      </c>
      <c r="SK51" s="118">
        <v>7.8E-2</v>
      </c>
      <c r="SL51" s="118">
        <v>7.8E-2</v>
      </c>
      <c r="SM51" s="118">
        <v>7.8E-2</v>
      </c>
      <c r="SN51" s="118">
        <v>7.8E-2</v>
      </c>
      <c r="SO51" s="118">
        <v>1.6870000000000001</v>
      </c>
      <c r="SP51" s="118">
        <v>1.6870000000000001</v>
      </c>
      <c r="SQ51" s="118">
        <v>0.155</v>
      </c>
      <c r="SR51" s="118">
        <v>0.155</v>
      </c>
      <c r="SS51" s="118">
        <v>1.837</v>
      </c>
      <c r="ST51" s="118">
        <v>1.837</v>
      </c>
      <c r="SU51" s="118">
        <v>0.155</v>
      </c>
      <c r="SV51" s="118">
        <v>0.155</v>
      </c>
      <c r="SW51" s="118">
        <v>0.155</v>
      </c>
      <c r="SX51" s="118">
        <v>0.155</v>
      </c>
      <c r="SY51" s="118">
        <v>0.155</v>
      </c>
      <c r="SZ51" s="118">
        <v>0.155</v>
      </c>
      <c r="TA51" s="118">
        <v>0.155</v>
      </c>
      <c r="TB51" s="118">
        <v>0.155</v>
      </c>
      <c r="TC51" s="118">
        <v>0.155</v>
      </c>
      <c r="TD51" s="118">
        <v>8.2000000000000003E-2</v>
      </c>
      <c r="TE51" s="118">
        <v>8.2000000000000003E-2</v>
      </c>
      <c r="TF51" s="118">
        <v>0.89</v>
      </c>
      <c r="TG51" s="118">
        <v>0.89</v>
      </c>
      <c r="TH51" s="118">
        <v>1.4159999999999999</v>
      </c>
      <c r="TI51" s="118">
        <v>1.415</v>
      </c>
      <c r="TJ51" s="118">
        <v>8.2000000000000003E-2</v>
      </c>
      <c r="TK51" s="118">
        <v>8.2000000000000003E-2</v>
      </c>
      <c r="TL51" s="118">
        <v>8.2000000000000003E-2</v>
      </c>
      <c r="TM51" s="118">
        <v>8.2000000000000003E-2</v>
      </c>
      <c r="TN51" s="118">
        <v>8.2000000000000003E-2</v>
      </c>
      <c r="TO51" s="118">
        <v>8.2000000000000003E-2</v>
      </c>
      <c r="TP51" s="118">
        <v>8.2000000000000003E-2</v>
      </c>
      <c r="TQ51" s="118">
        <v>8.2000000000000003E-2</v>
      </c>
      <c r="TR51" s="118">
        <v>1.7809999999999999</v>
      </c>
      <c r="TS51" s="118">
        <v>1.7809999999999999</v>
      </c>
      <c r="TT51" s="118">
        <v>0.16400000000000001</v>
      </c>
      <c r="TU51" s="118">
        <v>0.16400000000000001</v>
      </c>
      <c r="TV51" s="118">
        <v>1.9390000000000001</v>
      </c>
      <c r="TW51" s="118">
        <v>1.9390000000000001</v>
      </c>
      <c r="TX51" s="118">
        <v>0.16400000000000001</v>
      </c>
      <c r="TY51" s="118">
        <v>0.16400000000000001</v>
      </c>
      <c r="TZ51" s="118">
        <v>0.16400000000000001</v>
      </c>
      <c r="UA51" s="118">
        <v>0.16400000000000001</v>
      </c>
      <c r="UB51" s="118">
        <v>0.16400000000000001</v>
      </c>
      <c r="UC51" s="118">
        <v>0.16400000000000001</v>
      </c>
      <c r="UD51" s="118">
        <v>0.16400000000000001</v>
      </c>
      <c r="UE51" s="118">
        <v>0.16400000000000001</v>
      </c>
      <c r="UF51" s="118">
        <v>0.16400000000000001</v>
      </c>
      <c r="UG51" s="118">
        <v>8.5999999999999993E-2</v>
      </c>
      <c r="UH51" s="118">
        <v>8.5999999999999993E-2</v>
      </c>
      <c r="UI51" s="118">
        <v>0.93700000000000006</v>
      </c>
      <c r="UJ51" s="118">
        <v>0.93700000000000006</v>
      </c>
      <c r="UK51" s="118">
        <v>1.49</v>
      </c>
      <c r="UL51" s="118">
        <v>1.49</v>
      </c>
      <c r="UM51" s="118">
        <v>8.5999999999999993E-2</v>
      </c>
      <c r="UN51" s="118">
        <v>8.5999999999999993E-2</v>
      </c>
      <c r="UO51" s="118">
        <v>8.5999999999999993E-2</v>
      </c>
      <c r="UP51" s="118">
        <v>8.5999999999999993E-2</v>
      </c>
      <c r="UQ51" s="118">
        <v>8.5999999999999993E-2</v>
      </c>
      <c r="UR51" s="118">
        <v>8.5999999999999993E-2</v>
      </c>
      <c r="US51" s="118">
        <v>8.5999999999999993E-2</v>
      </c>
      <c r="UT51" s="118">
        <v>8.5999999999999993E-2</v>
      </c>
      <c r="UU51" s="118">
        <v>1.8740000000000001</v>
      </c>
      <c r="UV51" s="118">
        <v>1.8740000000000001</v>
      </c>
      <c r="UW51" s="118">
        <v>0.17199999999999999</v>
      </c>
      <c r="UX51" s="118">
        <v>0.17199999999999999</v>
      </c>
      <c r="UY51" s="118">
        <v>2.0409999999999999</v>
      </c>
      <c r="UZ51" s="118">
        <v>2.0409999999999999</v>
      </c>
      <c r="VA51" s="118">
        <v>0.17199999999999999</v>
      </c>
      <c r="VB51" s="118">
        <v>0.17199999999999999</v>
      </c>
      <c r="VC51" s="118">
        <v>0.17199999999999999</v>
      </c>
      <c r="VD51" s="118">
        <v>0.17199999999999999</v>
      </c>
      <c r="VE51" s="118">
        <v>0.17199999999999999</v>
      </c>
      <c r="VF51" s="118">
        <v>0.17199999999999999</v>
      </c>
      <c r="VG51" s="118">
        <v>0.17199999999999999</v>
      </c>
      <c r="VH51" s="118">
        <v>0.17199999999999999</v>
      </c>
      <c r="VI51" s="118">
        <v>0.17199999999999999</v>
      </c>
      <c r="VJ51" s="118">
        <v>9.5000000000000001E-2</v>
      </c>
      <c r="VK51" s="118">
        <v>9.5000000000000001E-2</v>
      </c>
      <c r="VL51" s="118">
        <v>1.0309999999999999</v>
      </c>
      <c r="VM51" s="118">
        <v>1.0309999999999999</v>
      </c>
      <c r="VN51" s="118">
        <v>1.639</v>
      </c>
      <c r="VO51" s="118">
        <v>1.639</v>
      </c>
      <c r="VP51" s="118">
        <v>9.5000000000000001E-2</v>
      </c>
      <c r="VQ51" s="118">
        <v>9.5000000000000001E-2</v>
      </c>
      <c r="VR51" s="118">
        <v>9.5000000000000001E-2</v>
      </c>
      <c r="VS51" s="118">
        <v>9.5000000000000001E-2</v>
      </c>
      <c r="VT51" s="118">
        <v>9.5000000000000001E-2</v>
      </c>
      <c r="VU51" s="118">
        <v>9.5000000000000001E-2</v>
      </c>
      <c r="VV51" s="118">
        <v>9.5000000000000001E-2</v>
      </c>
      <c r="VW51" s="118">
        <v>9.5000000000000001E-2</v>
      </c>
      <c r="VX51" s="118">
        <v>2.0619999999999998</v>
      </c>
      <c r="VY51" s="118">
        <v>2.0619999999999998</v>
      </c>
      <c r="VZ51" s="118">
        <v>0.189</v>
      </c>
      <c r="WA51" s="118">
        <v>0.189</v>
      </c>
      <c r="WB51" s="118">
        <v>2.2450000000000001</v>
      </c>
      <c r="WC51" s="118">
        <v>2.2450000000000001</v>
      </c>
      <c r="WD51" s="118">
        <v>0.189</v>
      </c>
      <c r="WE51" s="118">
        <v>0.189</v>
      </c>
      <c r="WF51" s="118">
        <v>0.189</v>
      </c>
      <c r="WG51" s="118">
        <v>0.189</v>
      </c>
      <c r="WH51" s="118">
        <v>0.189</v>
      </c>
      <c r="WI51" s="118">
        <v>0.189</v>
      </c>
      <c r="WJ51" s="118">
        <v>0.189</v>
      </c>
      <c r="WK51" s="118">
        <v>0.189</v>
      </c>
      <c r="WL51" s="118">
        <v>0.189</v>
      </c>
      <c r="WM51" s="118">
        <v>0.10299999999999999</v>
      </c>
      <c r="WN51" s="118">
        <v>0.10299999999999999</v>
      </c>
      <c r="WO51" s="118">
        <v>1.125</v>
      </c>
      <c r="WP51" s="118">
        <v>1.125</v>
      </c>
      <c r="WQ51" s="118">
        <v>1.788</v>
      </c>
      <c r="WR51" s="118">
        <v>1.788</v>
      </c>
      <c r="WS51" s="118">
        <v>0.10299999999999999</v>
      </c>
      <c r="WT51" s="118">
        <v>0.10299999999999999</v>
      </c>
      <c r="WU51" s="118">
        <v>0.10299999999999999</v>
      </c>
      <c r="WV51" s="118">
        <v>0.10299999999999999</v>
      </c>
      <c r="WW51" s="118">
        <v>0.10299999999999999</v>
      </c>
      <c r="WX51" s="118">
        <v>0.10299999999999999</v>
      </c>
      <c r="WY51" s="118">
        <v>0.10299999999999999</v>
      </c>
      <c r="WZ51" s="118">
        <v>0.10299999999999999</v>
      </c>
      <c r="XA51" s="118">
        <v>2.2490000000000001</v>
      </c>
      <c r="XB51" s="118">
        <v>2.2490000000000001</v>
      </c>
      <c r="XC51" s="118">
        <v>0.20699999999999999</v>
      </c>
      <c r="XD51" s="118">
        <v>0.20699999999999999</v>
      </c>
      <c r="XE51" s="118">
        <v>2.4489999999999998</v>
      </c>
      <c r="XF51" s="118">
        <v>2.4489999999999998</v>
      </c>
      <c r="XG51" s="118">
        <v>0.20699999999999999</v>
      </c>
      <c r="XH51" s="118">
        <v>0.20699999999999999</v>
      </c>
      <c r="XI51" s="118">
        <v>0.20699999999999999</v>
      </c>
      <c r="XJ51" s="118">
        <v>0.20699999999999999</v>
      </c>
      <c r="XK51" s="118">
        <v>0.20699999999999999</v>
      </c>
      <c r="XL51" s="118">
        <v>0.20699999999999999</v>
      </c>
      <c r="XM51" s="118">
        <v>0.20699999999999999</v>
      </c>
      <c r="XN51" s="118">
        <v>0.20699999999999999</v>
      </c>
      <c r="XO51" s="118">
        <v>0.20699999999999999</v>
      </c>
      <c r="XP51" s="118">
        <v>0.112</v>
      </c>
      <c r="XQ51" s="118">
        <v>0.112</v>
      </c>
      <c r="XR51" s="118">
        <v>1.218</v>
      </c>
      <c r="XS51" s="118">
        <v>1.218</v>
      </c>
      <c r="XT51" s="118">
        <v>1.9370000000000001</v>
      </c>
      <c r="XU51" s="118">
        <v>1.9370000000000001</v>
      </c>
      <c r="XV51" s="118">
        <v>0.112</v>
      </c>
      <c r="XW51" s="118">
        <v>0.112</v>
      </c>
      <c r="XX51" s="118">
        <v>0.112</v>
      </c>
      <c r="XY51" s="118">
        <v>0.112</v>
      </c>
      <c r="XZ51" s="118">
        <v>0.112</v>
      </c>
      <c r="YA51" s="118">
        <v>0.112</v>
      </c>
      <c r="YB51" s="118">
        <v>0.112</v>
      </c>
      <c r="YC51" s="118">
        <v>0.112</v>
      </c>
      <c r="YD51" s="118">
        <v>2.4369999999999998</v>
      </c>
      <c r="YE51" s="118">
        <v>2.4369999999999998</v>
      </c>
      <c r="YF51" s="118">
        <v>0.224</v>
      </c>
      <c r="YG51" s="118">
        <v>0.224</v>
      </c>
      <c r="YH51" s="118">
        <v>2.653</v>
      </c>
      <c r="YI51" s="118">
        <v>2.653</v>
      </c>
      <c r="YJ51" s="118">
        <v>0.224</v>
      </c>
      <c r="YK51" s="118">
        <v>0.224</v>
      </c>
      <c r="YL51" s="118">
        <v>0.224</v>
      </c>
      <c r="YM51" s="118">
        <v>0.224</v>
      </c>
      <c r="YN51" s="118">
        <v>0.224</v>
      </c>
      <c r="YO51" s="118">
        <v>0.224</v>
      </c>
      <c r="YP51" s="118">
        <v>0.224</v>
      </c>
      <c r="YQ51" s="118">
        <v>0.224</v>
      </c>
      <c r="YR51" s="118">
        <v>0.224</v>
      </c>
      <c r="YS51" s="118">
        <v>0.121</v>
      </c>
      <c r="YT51" s="118">
        <v>0.121</v>
      </c>
      <c r="YU51" s="118">
        <v>1.3120000000000001</v>
      </c>
      <c r="YV51" s="118">
        <v>1.3120000000000001</v>
      </c>
      <c r="YW51" s="118">
        <v>2.0859999999999999</v>
      </c>
      <c r="YX51" s="118">
        <v>2.0859999999999999</v>
      </c>
      <c r="YY51" s="118">
        <v>0.121</v>
      </c>
      <c r="YZ51" s="118">
        <v>0.121</v>
      </c>
      <c r="ZA51" s="118">
        <v>0.121</v>
      </c>
      <c r="ZB51" s="118">
        <v>0.121</v>
      </c>
      <c r="ZC51" s="118">
        <v>0.121</v>
      </c>
      <c r="ZD51" s="118">
        <v>0.121</v>
      </c>
      <c r="ZE51" s="118">
        <v>0.121</v>
      </c>
      <c r="ZF51" s="118">
        <v>0.121</v>
      </c>
      <c r="ZG51" s="118">
        <v>2.6240000000000001</v>
      </c>
      <c r="ZH51" s="118">
        <v>2.6240000000000001</v>
      </c>
      <c r="ZI51" s="118">
        <v>0.24099999999999999</v>
      </c>
      <c r="ZJ51" s="118">
        <v>0.24099999999999999</v>
      </c>
      <c r="ZK51" s="118">
        <v>2.8570000000000002</v>
      </c>
      <c r="ZL51" s="118">
        <v>2.8570000000000002</v>
      </c>
      <c r="ZM51" s="118">
        <v>0.24099999999999999</v>
      </c>
      <c r="ZN51" s="118">
        <v>0.24099999999999999</v>
      </c>
      <c r="ZO51" s="118">
        <v>0.24099999999999999</v>
      </c>
      <c r="ZP51" s="118">
        <v>0.24099999999999999</v>
      </c>
      <c r="ZQ51" s="118">
        <v>0.24099999999999999</v>
      </c>
      <c r="ZR51" s="118">
        <v>0.24099999999999999</v>
      </c>
      <c r="ZS51" s="118">
        <v>0.24099999999999999</v>
      </c>
      <c r="ZT51" s="118">
        <v>0.24099999999999999</v>
      </c>
      <c r="ZU51" s="118">
        <v>0.24099999999999999</v>
      </c>
      <c r="ZV51" s="118">
        <v>0.129</v>
      </c>
      <c r="ZW51" s="118">
        <v>0.129</v>
      </c>
      <c r="ZX51" s="118">
        <v>1.4059999999999999</v>
      </c>
      <c r="ZY51" s="118">
        <v>1.4059999999999999</v>
      </c>
      <c r="ZZ51" s="118">
        <v>2.2349999999999999</v>
      </c>
      <c r="AAA51" s="118">
        <v>2.2349999999999999</v>
      </c>
      <c r="AAB51" s="118">
        <v>0.129</v>
      </c>
      <c r="AAC51" s="118">
        <v>0.129</v>
      </c>
      <c r="AAD51" s="118">
        <v>0.129</v>
      </c>
      <c r="AAE51" s="118">
        <v>0.129</v>
      </c>
      <c r="AAF51" s="118">
        <v>0.129</v>
      </c>
      <c r="AAG51" s="118">
        <v>0.129</v>
      </c>
      <c r="AAH51" s="118">
        <v>0.129</v>
      </c>
      <c r="AAI51" s="118">
        <v>0.129</v>
      </c>
      <c r="AAJ51" s="118">
        <v>2.8119999999999998</v>
      </c>
      <c r="AAK51" s="118">
        <v>2.8119999999999998</v>
      </c>
      <c r="AAL51" s="118">
        <v>0.25800000000000001</v>
      </c>
      <c r="AAM51" s="118">
        <v>0.25800000000000001</v>
      </c>
      <c r="AAN51" s="118">
        <v>3.0609999999999999</v>
      </c>
      <c r="AAO51" s="118">
        <v>3.0609999999999999</v>
      </c>
      <c r="AAP51" s="118">
        <v>0.25800000000000001</v>
      </c>
      <c r="AAQ51" s="118">
        <v>0.25800000000000001</v>
      </c>
      <c r="AAR51" s="118">
        <v>0.25800000000000001</v>
      </c>
      <c r="AAS51" s="118">
        <v>0.25800000000000001</v>
      </c>
      <c r="AAT51" s="118">
        <v>0.25800000000000001</v>
      </c>
      <c r="AAU51" s="118">
        <v>0.25800000000000001</v>
      </c>
      <c r="AAV51" s="118">
        <v>0.25800000000000001</v>
      </c>
      <c r="AAW51" s="118">
        <v>0.25800000000000001</v>
      </c>
      <c r="AAX51" s="118">
        <v>0.25800000000000001</v>
      </c>
      <c r="AAY51" s="118">
        <v>0.13800000000000001</v>
      </c>
      <c r="AAZ51" s="118">
        <v>0.13800000000000001</v>
      </c>
      <c r="ABA51" s="118">
        <v>1.5</v>
      </c>
      <c r="ABB51" s="118">
        <v>1.5</v>
      </c>
      <c r="ABC51" s="118">
        <v>2.3839999999999999</v>
      </c>
      <c r="ABD51" s="118">
        <v>2.3839999999999999</v>
      </c>
      <c r="ABE51" s="118">
        <v>0.13800000000000001</v>
      </c>
      <c r="ABF51" s="118">
        <v>0.13800000000000001</v>
      </c>
      <c r="ABG51" s="118">
        <v>0.13800000000000001</v>
      </c>
      <c r="ABH51" s="118">
        <v>0.13800000000000001</v>
      </c>
      <c r="ABI51" s="118">
        <v>0.13800000000000001</v>
      </c>
      <c r="ABJ51" s="118">
        <v>0.13800000000000001</v>
      </c>
      <c r="ABK51" s="118">
        <v>0.13800000000000001</v>
      </c>
      <c r="ABL51" s="118">
        <v>0.13800000000000001</v>
      </c>
      <c r="ABM51" s="118">
        <v>2.9990000000000001</v>
      </c>
      <c r="ABN51" s="118">
        <v>2.9990000000000001</v>
      </c>
      <c r="ABO51" s="118">
        <v>0.27600000000000002</v>
      </c>
      <c r="ABP51" s="118">
        <v>0.27600000000000002</v>
      </c>
      <c r="ABQ51" s="118">
        <v>3.266</v>
      </c>
      <c r="ABR51" s="118">
        <v>3.2650000000000001</v>
      </c>
      <c r="ABS51" s="118">
        <v>0.27600000000000002</v>
      </c>
      <c r="ABT51" s="118">
        <v>0.27600000000000002</v>
      </c>
      <c r="ABU51" s="118">
        <v>0.27600000000000002</v>
      </c>
      <c r="ABV51" s="118">
        <v>0.27600000000000002</v>
      </c>
      <c r="ABW51" s="118">
        <v>0.27600000000000002</v>
      </c>
      <c r="ABX51" s="118">
        <v>0.27600000000000002</v>
      </c>
      <c r="ABY51" s="118">
        <v>0.27600000000000002</v>
      </c>
      <c r="ABZ51" s="118">
        <v>0.27600000000000002</v>
      </c>
      <c r="ACA51" s="118">
        <v>0.27600000000000002</v>
      </c>
      <c r="ACB51" s="118">
        <v>0.14599999999999999</v>
      </c>
      <c r="ACC51" s="118">
        <v>0.14599999999999999</v>
      </c>
      <c r="ACD51" s="118">
        <v>1.593</v>
      </c>
      <c r="ACE51" s="118">
        <v>1.593</v>
      </c>
      <c r="ACF51" s="118">
        <v>2.5329999999999999</v>
      </c>
      <c r="ACG51" s="118">
        <v>2.5329999999999999</v>
      </c>
      <c r="ACH51" s="118">
        <v>0.14599999999999999</v>
      </c>
      <c r="ACI51" s="118">
        <v>0.14599999999999999</v>
      </c>
      <c r="ACJ51" s="118">
        <v>0.14599999999999999</v>
      </c>
      <c r="ACK51" s="118">
        <v>0.14599999999999999</v>
      </c>
      <c r="ACL51" s="118">
        <v>0.14599999999999999</v>
      </c>
      <c r="ACM51" s="118">
        <v>0.14599999999999999</v>
      </c>
      <c r="ACN51" s="118">
        <v>0.14599999999999999</v>
      </c>
      <c r="ACO51" s="118">
        <v>0.14599999999999999</v>
      </c>
      <c r="ACP51" s="118">
        <v>3.1859999999999999</v>
      </c>
      <c r="ACQ51" s="118">
        <v>3.1859999999999999</v>
      </c>
      <c r="ACR51" s="118">
        <v>0.29299999999999998</v>
      </c>
      <c r="ACS51" s="118">
        <v>0.29299999999999998</v>
      </c>
      <c r="ACT51" s="118">
        <v>3.47</v>
      </c>
      <c r="ACU51" s="118">
        <v>3.4689999999999999</v>
      </c>
      <c r="ACV51" s="118">
        <v>0.29299999999999998</v>
      </c>
      <c r="ACW51" s="118">
        <v>0.29299999999999998</v>
      </c>
      <c r="ACX51" s="118">
        <v>0.29299999999999998</v>
      </c>
      <c r="ACY51" s="118">
        <v>0.29299999999999998</v>
      </c>
      <c r="ACZ51" s="118">
        <v>0.29299999999999998</v>
      </c>
      <c r="ADA51" s="118">
        <v>0.29299999999999998</v>
      </c>
      <c r="ADB51" s="118">
        <v>0.29299999999999998</v>
      </c>
      <c r="ADC51" s="118">
        <v>0.29299999999999998</v>
      </c>
      <c r="ADD51" s="118">
        <v>0.29299999999999998</v>
      </c>
      <c r="ADE51" s="118">
        <v>0.155</v>
      </c>
      <c r="ADF51" s="118">
        <v>0.155</v>
      </c>
      <c r="ADG51" s="118">
        <v>1.6870000000000001</v>
      </c>
      <c r="ADH51" s="118">
        <v>1.6870000000000001</v>
      </c>
      <c r="ADI51" s="118">
        <v>2.6819999999999999</v>
      </c>
      <c r="ADJ51" s="118">
        <v>2.6819999999999999</v>
      </c>
      <c r="ADK51" s="118">
        <v>0.155</v>
      </c>
      <c r="ADL51" s="118">
        <v>0.155</v>
      </c>
      <c r="ADM51" s="118">
        <v>0.155</v>
      </c>
      <c r="ADN51" s="118">
        <v>0.155</v>
      </c>
      <c r="ADO51" s="118">
        <v>0.155</v>
      </c>
      <c r="ADP51" s="118">
        <v>0.155</v>
      </c>
      <c r="ADQ51" s="118">
        <v>0.155</v>
      </c>
      <c r="ADR51" s="118">
        <v>0.155</v>
      </c>
      <c r="ADS51" s="118">
        <v>3.3740000000000001</v>
      </c>
      <c r="ADT51" s="118">
        <v>3.3740000000000001</v>
      </c>
      <c r="ADU51" s="118">
        <v>0.31</v>
      </c>
      <c r="ADV51" s="118">
        <v>0.31</v>
      </c>
      <c r="ADW51" s="118">
        <v>3.6739999999999999</v>
      </c>
      <c r="ADX51" s="118">
        <v>3.673</v>
      </c>
      <c r="ADY51" s="118">
        <v>0.31</v>
      </c>
      <c r="ADZ51" s="118">
        <v>0.31</v>
      </c>
      <c r="AEA51" s="118">
        <v>0.31</v>
      </c>
      <c r="AEB51" s="118">
        <v>0.31</v>
      </c>
      <c r="AEC51" s="118">
        <v>0.31</v>
      </c>
      <c r="AED51" s="118">
        <v>0.31</v>
      </c>
      <c r="AEE51" s="118">
        <v>0.31</v>
      </c>
      <c r="AEF51" s="118">
        <v>0.31</v>
      </c>
      <c r="AEG51" s="118">
        <v>0.31</v>
      </c>
      <c r="AEH51" s="118">
        <v>0.16400000000000001</v>
      </c>
      <c r="AEI51" s="118">
        <v>0.16400000000000001</v>
      </c>
      <c r="AEJ51" s="118">
        <v>1.7809999999999999</v>
      </c>
      <c r="AEK51" s="118">
        <v>1.7809999999999999</v>
      </c>
      <c r="AEL51" s="118">
        <v>2.831</v>
      </c>
      <c r="AEM51" s="118">
        <v>2.831</v>
      </c>
      <c r="AEN51" s="118">
        <v>0.16400000000000001</v>
      </c>
      <c r="AEO51" s="118">
        <v>0.16400000000000001</v>
      </c>
      <c r="AEP51" s="118">
        <v>0.16400000000000001</v>
      </c>
      <c r="AEQ51" s="118">
        <v>0.16400000000000001</v>
      </c>
      <c r="AER51" s="118">
        <v>0.16400000000000001</v>
      </c>
      <c r="AES51" s="118">
        <v>0.16400000000000001</v>
      </c>
      <c r="AET51" s="118">
        <v>0.16400000000000001</v>
      </c>
      <c r="AEU51" s="118">
        <v>0.16400000000000001</v>
      </c>
      <c r="AEV51" s="118">
        <v>3.5609999999999999</v>
      </c>
      <c r="AEW51" s="118">
        <v>3.5609999999999999</v>
      </c>
      <c r="AEX51" s="118">
        <v>0.32700000000000001</v>
      </c>
      <c r="AEY51" s="118">
        <v>0.32700000000000001</v>
      </c>
      <c r="AEZ51" s="118">
        <v>3.8780000000000001</v>
      </c>
      <c r="AFA51" s="118">
        <v>3.8769999999999998</v>
      </c>
      <c r="AFB51" s="118">
        <v>0.32700000000000001</v>
      </c>
      <c r="AFC51" s="118">
        <v>0.32700000000000001</v>
      </c>
      <c r="AFD51" s="118">
        <v>0.32700000000000001</v>
      </c>
      <c r="AFE51" s="118">
        <v>0.32700000000000001</v>
      </c>
      <c r="AFF51" s="118">
        <v>0.32700000000000001</v>
      </c>
      <c r="AFG51" s="118">
        <v>0.32700000000000001</v>
      </c>
      <c r="AFH51" s="118">
        <v>0.32700000000000001</v>
      </c>
      <c r="AFI51" s="118">
        <v>0.32700000000000001</v>
      </c>
      <c r="AFJ51" s="118">
        <v>0.32700000000000001</v>
      </c>
      <c r="AFK51" s="118">
        <v>0.17199999999999999</v>
      </c>
      <c r="AFL51" s="118">
        <v>0.17199999999999999</v>
      </c>
      <c r="AFM51" s="118">
        <v>1.8740000000000001</v>
      </c>
      <c r="AFN51" s="118">
        <v>1.8740000000000001</v>
      </c>
      <c r="AFO51" s="118">
        <v>2.98</v>
      </c>
      <c r="AFP51" s="118">
        <v>2.98</v>
      </c>
      <c r="AFQ51" s="118">
        <v>0.17199999999999999</v>
      </c>
      <c r="AFR51" s="118">
        <v>0.17199999999999999</v>
      </c>
      <c r="AFS51" s="118">
        <v>0.17199999999999999</v>
      </c>
      <c r="AFT51" s="118">
        <v>0.17199999999999999</v>
      </c>
      <c r="AFU51" s="118">
        <v>0.17199999999999999</v>
      </c>
      <c r="AFV51" s="118">
        <v>0.17199999999999999</v>
      </c>
      <c r="AFW51" s="118">
        <v>0.17199999999999999</v>
      </c>
      <c r="AFX51" s="118">
        <v>0.17199999999999999</v>
      </c>
      <c r="AFY51" s="118">
        <v>3.7490000000000001</v>
      </c>
      <c r="AFZ51" s="118">
        <v>3.7490000000000001</v>
      </c>
      <c r="AGA51" s="118">
        <v>0.34499999999999997</v>
      </c>
      <c r="AGB51" s="118">
        <v>0.34499999999999997</v>
      </c>
      <c r="AGC51" s="118">
        <v>4.0819999999999999</v>
      </c>
      <c r="AGD51" s="118">
        <v>4.0810000000000004</v>
      </c>
      <c r="AGE51" s="118">
        <v>0.34499999999999997</v>
      </c>
      <c r="AGF51" s="118">
        <v>0.34499999999999997</v>
      </c>
      <c r="AGG51" s="118">
        <v>0.34499999999999997</v>
      </c>
      <c r="AGH51" s="118">
        <v>0.34499999999999997</v>
      </c>
      <c r="AGI51" s="118">
        <v>0.34499999999999997</v>
      </c>
      <c r="AGJ51" s="118">
        <v>0.34499999999999997</v>
      </c>
      <c r="AGK51" s="118">
        <v>0.34499999999999997</v>
      </c>
      <c r="AGL51" s="118">
        <v>0.34499999999999997</v>
      </c>
      <c r="AGM51" s="118">
        <v>0.34499999999999997</v>
      </c>
      <c r="AGN51" s="118">
        <v>0.18099999999999999</v>
      </c>
      <c r="AGO51" s="118">
        <v>0.18099999999999999</v>
      </c>
      <c r="AGP51" s="118">
        <v>1.968</v>
      </c>
      <c r="AGQ51" s="118">
        <v>1.968</v>
      </c>
      <c r="AGR51" s="118">
        <v>3.129</v>
      </c>
      <c r="AGS51" s="118">
        <v>3.129</v>
      </c>
      <c r="AGT51" s="118">
        <v>0.18099999999999999</v>
      </c>
      <c r="AGU51" s="118">
        <v>0.18099999999999999</v>
      </c>
      <c r="AGV51" s="118">
        <v>0.18099999999999999</v>
      </c>
      <c r="AGW51" s="118">
        <v>0.18099999999999999</v>
      </c>
      <c r="AGX51" s="118">
        <v>0.18099999999999999</v>
      </c>
      <c r="AGY51" s="118">
        <v>0.18099999999999999</v>
      </c>
      <c r="AGZ51" s="118">
        <v>0.18099999999999999</v>
      </c>
      <c r="AHA51" s="118">
        <v>0.18099999999999999</v>
      </c>
      <c r="AHB51" s="118">
        <v>3.9359999999999999</v>
      </c>
      <c r="AHC51" s="118">
        <v>3.9359999999999999</v>
      </c>
      <c r="AHD51" s="118">
        <v>0.36199999999999999</v>
      </c>
      <c r="AHE51" s="118">
        <v>0.36199999999999999</v>
      </c>
      <c r="AHF51" s="118">
        <v>4.2859999999999996</v>
      </c>
      <c r="AHG51" s="118">
        <v>4.2850000000000001</v>
      </c>
      <c r="AHH51" s="118">
        <v>0.36199999999999999</v>
      </c>
      <c r="AHI51" s="118">
        <v>0.36199999999999999</v>
      </c>
      <c r="AHJ51" s="118">
        <v>0.36199999999999999</v>
      </c>
      <c r="AHK51" s="118">
        <v>0.36199999999999999</v>
      </c>
      <c r="AHL51" s="118">
        <v>0.36199999999999999</v>
      </c>
      <c r="AHM51" s="118">
        <v>0.36199999999999999</v>
      </c>
      <c r="AHN51" s="118">
        <v>0.36199999999999999</v>
      </c>
      <c r="AHO51" s="118">
        <v>0.36199999999999999</v>
      </c>
      <c r="AHP51" s="118">
        <v>0.36199999999999999</v>
      </c>
      <c r="AHQ51" s="118">
        <v>0.189</v>
      </c>
      <c r="AHR51" s="118">
        <v>0.189</v>
      </c>
      <c r="AHS51" s="118">
        <v>2.0619999999999998</v>
      </c>
      <c r="AHT51" s="118">
        <v>2.0619999999999998</v>
      </c>
      <c r="AHU51" s="118">
        <v>3.278</v>
      </c>
      <c r="AHV51" s="118">
        <v>3.278</v>
      </c>
      <c r="AHW51" s="118">
        <v>0.189</v>
      </c>
      <c r="AHX51" s="118">
        <v>0.189</v>
      </c>
      <c r="AHY51" s="118">
        <v>0.189</v>
      </c>
      <c r="AHZ51" s="118">
        <v>0.189</v>
      </c>
      <c r="AIA51" s="118">
        <v>0.189</v>
      </c>
      <c r="AIB51" s="118">
        <v>0.189</v>
      </c>
      <c r="AIC51" s="118">
        <v>0.189</v>
      </c>
      <c r="AID51" s="118">
        <v>0.189</v>
      </c>
      <c r="AIE51" s="118">
        <v>4.1239999999999997</v>
      </c>
      <c r="AIF51" s="118">
        <v>4.1239999999999997</v>
      </c>
      <c r="AIG51" s="118">
        <v>0.379</v>
      </c>
      <c r="AIH51" s="118">
        <v>0.379</v>
      </c>
      <c r="AII51" s="118">
        <v>4.49</v>
      </c>
      <c r="AIJ51" s="118">
        <v>4.4889999999999999</v>
      </c>
      <c r="AIK51" s="118">
        <v>0.379</v>
      </c>
      <c r="AIL51" s="118">
        <v>0.379</v>
      </c>
      <c r="AIM51" s="118">
        <v>0.379</v>
      </c>
      <c r="AIN51" s="118">
        <v>0.379</v>
      </c>
      <c r="AIO51" s="118">
        <v>0.379</v>
      </c>
      <c r="AIP51" s="118">
        <v>0.379</v>
      </c>
      <c r="AIQ51" s="118">
        <v>0.379</v>
      </c>
      <c r="AIR51" s="118">
        <v>0.379</v>
      </c>
      <c r="AIS51" s="118">
        <v>0.379</v>
      </c>
      <c r="AIT51" s="118">
        <v>0.19800000000000001</v>
      </c>
      <c r="AIU51" s="118">
        <v>0.19800000000000001</v>
      </c>
      <c r="AIV51" s="118">
        <v>2.1560000000000001</v>
      </c>
      <c r="AIW51" s="118">
        <v>2.1560000000000001</v>
      </c>
      <c r="AIX51" s="118">
        <v>3.427</v>
      </c>
      <c r="AIY51" s="118">
        <v>3.427</v>
      </c>
      <c r="AIZ51" s="118">
        <v>0.19800000000000001</v>
      </c>
      <c r="AJA51" s="118">
        <v>0.19800000000000001</v>
      </c>
      <c r="AJB51" s="118">
        <v>0.19800000000000001</v>
      </c>
      <c r="AJC51" s="118">
        <v>0.19800000000000001</v>
      </c>
      <c r="AJD51" s="118">
        <v>0.19800000000000001</v>
      </c>
      <c r="AJE51" s="118">
        <v>0.19800000000000001</v>
      </c>
      <c r="AJF51" s="118">
        <v>0.19800000000000001</v>
      </c>
      <c r="AJG51" s="118">
        <v>0.19800000000000001</v>
      </c>
      <c r="AJH51" s="118">
        <v>4.3109999999999999</v>
      </c>
      <c r="AJI51" s="118">
        <v>4.3109999999999999</v>
      </c>
      <c r="AJJ51" s="118">
        <v>0.39600000000000002</v>
      </c>
      <c r="AJK51" s="118">
        <v>0.39600000000000002</v>
      </c>
      <c r="AJL51" s="118">
        <v>4.694</v>
      </c>
      <c r="AJM51" s="118">
        <v>4.6929999999999996</v>
      </c>
      <c r="AJN51" s="118">
        <v>0.39600000000000002</v>
      </c>
      <c r="AJO51" s="118">
        <v>0.39600000000000002</v>
      </c>
      <c r="AJP51" s="118">
        <v>0.39600000000000002</v>
      </c>
      <c r="AJQ51" s="118">
        <v>0.39600000000000002</v>
      </c>
      <c r="AJR51" s="118">
        <v>0.39600000000000002</v>
      </c>
      <c r="AJS51" s="118">
        <v>0.39600000000000002</v>
      </c>
      <c r="AJT51" s="118">
        <v>0.39600000000000002</v>
      </c>
      <c r="AJU51" s="118">
        <v>0.39600000000000002</v>
      </c>
      <c r="AJV51" s="118">
        <v>0.39600000000000002</v>
      </c>
      <c r="AJW51" s="118">
        <v>0.20699999999999999</v>
      </c>
      <c r="AJX51" s="118">
        <v>0.20699999999999999</v>
      </c>
      <c r="AJY51" s="118">
        <v>2.2490000000000001</v>
      </c>
      <c r="AJZ51" s="118">
        <v>2.2490000000000001</v>
      </c>
      <c r="AKA51" s="118">
        <v>3.5760000000000001</v>
      </c>
      <c r="AKB51" s="118">
        <v>3.5760000000000001</v>
      </c>
      <c r="AKC51" s="118">
        <v>0.20699999999999999</v>
      </c>
      <c r="AKD51" s="118">
        <v>0.20699999999999999</v>
      </c>
      <c r="AKE51" s="118">
        <v>0.20699999999999999</v>
      </c>
      <c r="AKF51" s="118">
        <v>0.20699999999999999</v>
      </c>
      <c r="AKG51" s="118">
        <v>0.20699999999999999</v>
      </c>
      <c r="AKH51" s="118">
        <v>0.20699999999999999</v>
      </c>
      <c r="AKI51" s="118">
        <v>0.20699999999999999</v>
      </c>
      <c r="AKJ51" s="118">
        <v>0.20699999999999999</v>
      </c>
      <c r="AKK51" s="118">
        <v>4.4989999999999997</v>
      </c>
      <c r="AKL51" s="118">
        <v>4.4989999999999997</v>
      </c>
      <c r="AKM51" s="118">
        <v>0.41299999999999998</v>
      </c>
      <c r="AKN51" s="118">
        <v>0.41299999999999998</v>
      </c>
      <c r="AKO51" s="118">
        <v>4.8979999999999997</v>
      </c>
      <c r="AKP51" s="118">
        <v>4.8970000000000002</v>
      </c>
      <c r="AKQ51" s="118">
        <v>0.41299999999999998</v>
      </c>
      <c r="AKR51" s="118">
        <v>0.41299999999999998</v>
      </c>
      <c r="AKS51" s="118">
        <v>0.41299999999999998</v>
      </c>
      <c r="AKT51" s="118">
        <v>0.41299999999999998</v>
      </c>
      <c r="AKU51" s="118">
        <v>0.41299999999999998</v>
      </c>
      <c r="AKV51" s="118">
        <v>0.41299999999999998</v>
      </c>
      <c r="AKW51" s="118">
        <v>0.41299999999999998</v>
      </c>
      <c r="AKX51" s="118">
        <v>0.41299999999999998</v>
      </c>
      <c r="AKY51" s="118">
        <v>0.41299999999999998</v>
      </c>
      <c r="AKZ51" s="118">
        <v>0.215</v>
      </c>
      <c r="ALA51" s="118">
        <v>0.215</v>
      </c>
      <c r="ALB51" s="118">
        <v>2.343</v>
      </c>
      <c r="ALC51" s="118">
        <v>2.343</v>
      </c>
      <c r="ALD51" s="118">
        <v>3.7250000000000001</v>
      </c>
      <c r="ALE51" s="118">
        <v>3.7250000000000001</v>
      </c>
      <c r="ALF51" s="118">
        <v>0.215</v>
      </c>
      <c r="ALG51" s="118">
        <v>0.215</v>
      </c>
      <c r="ALH51" s="118">
        <v>0.215</v>
      </c>
      <c r="ALI51" s="118">
        <v>0.215</v>
      </c>
      <c r="ALJ51" s="118">
        <v>0.215</v>
      </c>
      <c r="ALK51" s="118">
        <v>0.215</v>
      </c>
      <c r="ALL51" s="118">
        <v>0.215</v>
      </c>
      <c r="ALM51" s="118">
        <v>0.215</v>
      </c>
      <c r="ALN51" s="118">
        <v>4.6859999999999999</v>
      </c>
      <c r="ALO51" s="118">
        <v>4.6859999999999999</v>
      </c>
      <c r="ALP51" s="118">
        <v>0.43099999999999999</v>
      </c>
      <c r="ALQ51" s="118">
        <v>0.43099999999999999</v>
      </c>
      <c r="ALR51" s="118">
        <v>5.1020000000000003</v>
      </c>
      <c r="ALS51" s="118">
        <v>5.1020000000000003</v>
      </c>
      <c r="ALT51" s="118">
        <v>0.43099999999999999</v>
      </c>
      <c r="ALU51" s="118">
        <v>0.43099999999999999</v>
      </c>
      <c r="ALV51" s="118">
        <v>0.43099999999999999</v>
      </c>
      <c r="ALW51" s="118">
        <v>0.43099999999999999</v>
      </c>
      <c r="ALX51" s="118">
        <v>0.43099999999999999</v>
      </c>
      <c r="ALY51" s="118">
        <v>0.43099999999999999</v>
      </c>
      <c r="ALZ51" s="118">
        <v>0.43099999999999999</v>
      </c>
      <c r="AMA51" s="118">
        <v>0.43099999999999999</v>
      </c>
      <c r="AMB51" s="118">
        <v>0.43099999999999999</v>
      </c>
      <c r="AMC51" s="118">
        <v>0.224</v>
      </c>
      <c r="AMD51" s="118">
        <v>0.224</v>
      </c>
      <c r="AME51" s="118">
        <v>2.4369999999999998</v>
      </c>
      <c r="AMF51" s="118">
        <v>2.4369999999999998</v>
      </c>
      <c r="AMG51" s="118">
        <v>3.8740000000000001</v>
      </c>
      <c r="AMH51" s="118">
        <v>3.8740000000000001</v>
      </c>
      <c r="AMI51" s="118">
        <v>0.224</v>
      </c>
      <c r="AMJ51" s="118">
        <v>0.224</v>
      </c>
      <c r="AMK51" s="118">
        <v>0.224</v>
      </c>
      <c r="AML51" s="118">
        <v>0.224</v>
      </c>
      <c r="AMM51" s="118">
        <v>0.224</v>
      </c>
      <c r="AMN51" s="118">
        <v>0.224</v>
      </c>
      <c r="AMO51" s="118">
        <v>0.224</v>
      </c>
      <c r="AMP51" s="118">
        <v>0.224</v>
      </c>
      <c r="AMQ51" s="118">
        <v>4.8730000000000002</v>
      </c>
      <c r="AMR51" s="118">
        <v>4.8730000000000002</v>
      </c>
      <c r="AMS51" s="118">
        <v>0.44800000000000001</v>
      </c>
      <c r="AMT51" s="118">
        <v>0.44800000000000001</v>
      </c>
      <c r="AMU51" s="118">
        <v>5.3070000000000004</v>
      </c>
      <c r="AMV51" s="118">
        <v>5.306</v>
      </c>
      <c r="AMW51" s="118">
        <v>0.44800000000000001</v>
      </c>
      <c r="AMX51" s="118">
        <v>0.44800000000000001</v>
      </c>
      <c r="AMY51" s="118">
        <v>0.44800000000000001</v>
      </c>
      <c r="AMZ51" s="118">
        <v>0.44800000000000001</v>
      </c>
      <c r="ANA51" s="118">
        <v>0.44800000000000001</v>
      </c>
      <c r="ANB51" s="118">
        <v>0.44800000000000001</v>
      </c>
      <c r="ANC51" s="118">
        <v>0.44800000000000001</v>
      </c>
      <c r="AND51" s="118">
        <v>0.44800000000000001</v>
      </c>
      <c r="ANE51" s="118">
        <v>0.44800000000000001</v>
      </c>
      <c r="ANF51" s="118">
        <v>0.23300000000000001</v>
      </c>
      <c r="ANG51" s="118">
        <v>0.23300000000000001</v>
      </c>
      <c r="ANH51" s="118">
        <v>2.5299999999999998</v>
      </c>
      <c r="ANI51" s="118">
        <v>2.5299999999999998</v>
      </c>
      <c r="ANJ51" s="118">
        <v>4.0229999999999997</v>
      </c>
      <c r="ANK51" s="118">
        <v>4.0229999999999997</v>
      </c>
      <c r="ANL51" s="118">
        <v>0.23300000000000001</v>
      </c>
      <c r="ANM51" s="118">
        <v>0.23300000000000001</v>
      </c>
      <c r="ANN51" s="118">
        <v>0.23300000000000001</v>
      </c>
      <c r="ANO51" s="118">
        <v>0.23300000000000001</v>
      </c>
      <c r="ANP51" s="118">
        <v>0.23300000000000001</v>
      </c>
      <c r="ANQ51" s="118">
        <v>0.23300000000000001</v>
      </c>
      <c r="ANR51" s="118">
        <v>0.23300000000000001</v>
      </c>
      <c r="ANS51" s="118">
        <v>0.23300000000000001</v>
      </c>
      <c r="ANT51" s="118">
        <v>5.0609999999999999</v>
      </c>
      <c r="ANU51" s="118">
        <v>5.0609999999999999</v>
      </c>
      <c r="ANV51" s="118">
        <v>0.46500000000000002</v>
      </c>
      <c r="ANW51" s="118">
        <v>0.46500000000000002</v>
      </c>
      <c r="ANX51" s="118">
        <v>5.5110000000000001</v>
      </c>
      <c r="ANY51" s="118">
        <v>5.51</v>
      </c>
      <c r="ANZ51" s="118">
        <v>0.46500000000000002</v>
      </c>
      <c r="AOA51" s="118">
        <v>0.46500000000000002</v>
      </c>
      <c r="AOB51" s="118">
        <v>0.46500000000000002</v>
      </c>
      <c r="AOC51" s="118">
        <v>0.46500000000000002</v>
      </c>
      <c r="AOD51" s="118">
        <v>0.46500000000000002</v>
      </c>
      <c r="AOE51" s="118">
        <v>0.46500000000000002</v>
      </c>
      <c r="AOF51" s="118">
        <v>0.46500000000000002</v>
      </c>
      <c r="AOG51" s="118">
        <v>0.46500000000000002</v>
      </c>
      <c r="AOH51" s="118">
        <v>0.46500000000000002</v>
      </c>
      <c r="AOI51" s="118">
        <v>0.24099999999999999</v>
      </c>
      <c r="AOJ51" s="118">
        <v>0.24099999999999999</v>
      </c>
      <c r="AOK51" s="118">
        <v>2.6240000000000001</v>
      </c>
      <c r="AOL51" s="118">
        <v>2.6240000000000001</v>
      </c>
      <c r="AOM51" s="118">
        <v>4.1719999999999997</v>
      </c>
      <c r="AON51" s="118">
        <v>4.1719999999999997</v>
      </c>
      <c r="AOO51" s="118">
        <v>0.24099999999999999</v>
      </c>
      <c r="AOP51" s="118">
        <v>0.24099999999999999</v>
      </c>
      <c r="AOQ51" s="118">
        <v>0.24099999999999999</v>
      </c>
      <c r="AOR51" s="118">
        <v>0.24099999999999999</v>
      </c>
      <c r="AOS51" s="118">
        <v>0.24099999999999999</v>
      </c>
      <c r="AOT51" s="118">
        <v>0.24099999999999999</v>
      </c>
      <c r="AOU51" s="118">
        <v>0.24099999999999999</v>
      </c>
      <c r="AOV51" s="118">
        <v>0.24099999999999999</v>
      </c>
      <c r="AOW51" s="118">
        <v>5.2480000000000002</v>
      </c>
      <c r="AOX51" s="118">
        <v>5.2480000000000002</v>
      </c>
      <c r="AOY51" s="118">
        <v>0.48199999999999998</v>
      </c>
      <c r="AOZ51" s="118">
        <v>0.48199999999999998</v>
      </c>
      <c r="APA51" s="118">
        <v>5.7149999999999999</v>
      </c>
      <c r="APB51" s="118">
        <v>5.7140000000000004</v>
      </c>
      <c r="APC51" s="118">
        <v>0.48199999999999998</v>
      </c>
      <c r="APD51" s="118">
        <v>0.48199999999999998</v>
      </c>
      <c r="APE51" s="118">
        <v>0.48199999999999998</v>
      </c>
      <c r="APF51" s="118">
        <v>0.48199999999999998</v>
      </c>
      <c r="APG51" s="118">
        <v>0.48199999999999998</v>
      </c>
      <c r="APH51" s="118">
        <v>0.48199999999999998</v>
      </c>
      <c r="API51" s="118">
        <v>0.48199999999999998</v>
      </c>
      <c r="APJ51" s="118">
        <v>0.48199999999999998</v>
      </c>
      <c r="APK51" s="118">
        <v>0.48199999999999998</v>
      </c>
      <c r="APL51" s="118">
        <v>0.25</v>
      </c>
      <c r="APM51" s="118">
        <v>0.25</v>
      </c>
      <c r="APN51" s="118">
        <v>2.718</v>
      </c>
      <c r="APO51" s="118">
        <v>2.718</v>
      </c>
      <c r="APP51" s="118">
        <v>4.3209999999999997</v>
      </c>
      <c r="APQ51" s="118">
        <v>4.32</v>
      </c>
      <c r="APR51" s="118">
        <v>0.25</v>
      </c>
      <c r="APS51" s="118">
        <v>0.25</v>
      </c>
      <c r="APT51" s="118">
        <v>0.25</v>
      </c>
      <c r="APU51" s="118">
        <v>0.25</v>
      </c>
      <c r="APV51" s="118">
        <v>0.25</v>
      </c>
      <c r="APW51" s="118">
        <v>0.25</v>
      </c>
      <c r="APX51" s="118">
        <v>0.25</v>
      </c>
      <c r="APY51" s="118">
        <v>0.25</v>
      </c>
      <c r="APZ51" s="118">
        <v>5.4359999999999999</v>
      </c>
      <c r="AQA51" s="118">
        <v>5.4359999999999999</v>
      </c>
      <c r="AQB51" s="118">
        <v>0.5</v>
      </c>
      <c r="AQC51" s="118">
        <v>0.5</v>
      </c>
      <c r="AQD51" s="118">
        <v>5.9189999999999996</v>
      </c>
      <c r="AQE51" s="118">
        <v>5.9180000000000001</v>
      </c>
      <c r="AQF51" s="118">
        <v>0.5</v>
      </c>
      <c r="AQG51" s="118">
        <v>0.5</v>
      </c>
      <c r="AQH51" s="118">
        <v>0.5</v>
      </c>
      <c r="AQI51" s="118">
        <v>0.5</v>
      </c>
      <c r="AQJ51" s="118">
        <v>0.5</v>
      </c>
      <c r="AQK51" s="118">
        <v>0.5</v>
      </c>
      <c r="AQL51" s="118">
        <v>0.5</v>
      </c>
      <c r="AQM51" s="118">
        <v>0.5</v>
      </c>
      <c r="AQN51" s="118">
        <v>0.5</v>
      </c>
      <c r="AQO51" s="118">
        <v>0.25800000000000001</v>
      </c>
      <c r="AQP51" s="118">
        <v>0.25800000000000001</v>
      </c>
      <c r="AQQ51" s="118">
        <v>2.8119999999999998</v>
      </c>
      <c r="AQR51" s="118">
        <v>2.8119999999999998</v>
      </c>
      <c r="AQS51" s="118">
        <v>4.4710000000000001</v>
      </c>
      <c r="AQT51" s="118">
        <v>4.4690000000000003</v>
      </c>
      <c r="AQU51" s="118">
        <v>0.25800000000000001</v>
      </c>
      <c r="AQV51" s="118">
        <v>0.25800000000000001</v>
      </c>
      <c r="AQW51" s="118">
        <v>0.25800000000000001</v>
      </c>
      <c r="AQX51" s="118">
        <v>0.25800000000000001</v>
      </c>
      <c r="AQY51" s="118">
        <v>0.25800000000000001</v>
      </c>
      <c r="AQZ51" s="118">
        <v>0.25800000000000001</v>
      </c>
      <c r="ARA51" s="118">
        <v>0.25800000000000001</v>
      </c>
      <c r="ARB51" s="118">
        <v>0.25800000000000001</v>
      </c>
      <c r="ARC51" s="118">
        <v>5.6230000000000002</v>
      </c>
      <c r="ARD51" s="118">
        <v>5.6230000000000002</v>
      </c>
      <c r="ARE51" s="118">
        <v>0.51700000000000002</v>
      </c>
      <c r="ARF51" s="118">
        <v>0.51700000000000002</v>
      </c>
      <c r="ARG51" s="118">
        <v>6.1230000000000002</v>
      </c>
      <c r="ARH51" s="118">
        <v>6.1219999999999999</v>
      </c>
      <c r="ARI51" s="118">
        <v>0.51700000000000002</v>
      </c>
      <c r="ARJ51" s="118">
        <v>0.51700000000000002</v>
      </c>
      <c r="ARK51" s="118">
        <v>0.51700000000000002</v>
      </c>
      <c r="ARL51" s="118">
        <v>0.51700000000000002</v>
      </c>
      <c r="ARM51" s="118">
        <v>0.51700000000000002</v>
      </c>
      <c r="ARN51" s="118">
        <v>0.51700000000000002</v>
      </c>
      <c r="ARO51" s="118">
        <v>0.51700000000000002</v>
      </c>
      <c r="ARP51" s="118">
        <v>0.51700000000000002</v>
      </c>
      <c r="ARQ51" s="118">
        <v>0.51700000000000002</v>
      </c>
      <c r="ARR51" s="118">
        <v>0.26700000000000002</v>
      </c>
      <c r="ARS51" s="118">
        <v>0.26700000000000002</v>
      </c>
      <c r="ART51" s="118">
        <v>2.9049999999999998</v>
      </c>
      <c r="ARU51" s="118">
        <v>2.9049999999999998</v>
      </c>
      <c r="ARV51" s="118">
        <v>4.62</v>
      </c>
      <c r="ARW51" s="118">
        <v>4.6180000000000003</v>
      </c>
      <c r="ARX51" s="118">
        <v>0.26700000000000002</v>
      </c>
      <c r="ARY51" s="118">
        <v>0.26700000000000002</v>
      </c>
      <c r="ARZ51" s="118">
        <v>0.26700000000000002</v>
      </c>
      <c r="ASA51" s="118">
        <v>0.26700000000000002</v>
      </c>
      <c r="ASB51" s="118">
        <v>0.26700000000000002</v>
      </c>
      <c r="ASC51" s="118">
        <v>0.26700000000000002</v>
      </c>
      <c r="ASD51" s="118">
        <v>0.26700000000000002</v>
      </c>
      <c r="ASE51" s="118">
        <v>0.26700000000000002</v>
      </c>
      <c r="ASF51" s="118">
        <v>5.8109999999999999</v>
      </c>
      <c r="ASG51" s="118">
        <v>5.8109999999999999</v>
      </c>
      <c r="ASH51" s="118">
        <v>0.53400000000000003</v>
      </c>
      <c r="ASI51" s="118">
        <v>0.53400000000000003</v>
      </c>
      <c r="ASJ51" s="118">
        <v>6.327</v>
      </c>
      <c r="ASK51" s="118">
        <v>6.3259999999999996</v>
      </c>
      <c r="ASL51" s="118">
        <v>0.53400000000000003</v>
      </c>
      <c r="ASM51" s="118">
        <v>0.53400000000000003</v>
      </c>
      <c r="ASN51" s="118">
        <v>0.53400000000000003</v>
      </c>
      <c r="ASO51" s="118">
        <v>0.53400000000000003</v>
      </c>
      <c r="ASP51" s="118">
        <v>0.53400000000000003</v>
      </c>
      <c r="ASQ51" s="118">
        <v>0.53400000000000003</v>
      </c>
      <c r="ASR51" s="118">
        <v>0.53400000000000003</v>
      </c>
      <c r="ASS51" s="118">
        <v>0.53400000000000003</v>
      </c>
      <c r="AST51" s="118">
        <v>0.53400000000000003</v>
      </c>
      <c r="ASU51">
        <v>0.27600000000000002</v>
      </c>
      <c r="ASV51">
        <v>0.27600000000000002</v>
      </c>
      <c r="ASW51">
        <v>2.9990000000000001</v>
      </c>
      <c r="ASX51">
        <v>2.9990000000000001</v>
      </c>
      <c r="ASY51">
        <v>4.7690000000000001</v>
      </c>
      <c r="ASZ51">
        <v>4.7670000000000003</v>
      </c>
      <c r="ATA51">
        <v>0.27600000000000002</v>
      </c>
      <c r="ATB51">
        <v>0.27600000000000002</v>
      </c>
      <c r="ATC51">
        <v>0.27600000000000002</v>
      </c>
      <c r="ATD51">
        <v>0.27600000000000002</v>
      </c>
      <c r="ATE51">
        <v>0.27600000000000002</v>
      </c>
      <c r="ATF51">
        <v>0.27600000000000002</v>
      </c>
      <c r="ATG51">
        <v>0.27600000000000002</v>
      </c>
      <c r="ATH51">
        <v>0.27600000000000002</v>
      </c>
      <c r="ATI51">
        <v>5.9980000000000002</v>
      </c>
      <c r="ATJ51">
        <v>5.9980000000000002</v>
      </c>
      <c r="ATK51">
        <v>0.55100000000000005</v>
      </c>
      <c r="ATL51">
        <v>0.55100000000000005</v>
      </c>
      <c r="ATM51">
        <v>6.5309999999999997</v>
      </c>
      <c r="ATN51">
        <v>6.53</v>
      </c>
      <c r="ATO51">
        <v>0.55100000000000005</v>
      </c>
      <c r="ATP51">
        <v>0.55100000000000005</v>
      </c>
      <c r="ATQ51">
        <v>0.55100000000000005</v>
      </c>
      <c r="ATR51">
        <v>0.55100000000000005</v>
      </c>
      <c r="ATS51">
        <v>0.55100000000000005</v>
      </c>
      <c r="ATT51">
        <v>0.55100000000000005</v>
      </c>
      <c r="ATU51">
        <v>0.55100000000000005</v>
      </c>
      <c r="ATV51">
        <v>0.55100000000000005</v>
      </c>
      <c r="ATW51">
        <v>0.55100000000000005</v>
      </c>
      <c r="ATX51">
        <v>0.28399999999999997</v>
      </c>
      <c r="ATY51">
        <v>0.28399999999999997</v>
      </c>
      <c r="ATZ51">
        <v>3.093</v>
      </c>
      <c r="AUA51">
        <v>3.093</v>
      </c>
      <c r="AUB51">
        <v>4.9180000000000001</v>
      </c>
      <c r="AUC51">
        <v>4.9160000000000004</v>
      </c>
      <c r="AUD51">
        <v>0.28399999999999997</v>
      </c>
      <c r="AUE51">
        <v>0.28399999999999997</v>
      </c>
      <c r="AUF51">
        <v>0.28399999999999997</v>
      </c>
      <c r="AUG51">
        <v>0.28399999999999997</v>
      </c>
      <c r="AUH51">
        <v>0.28399999999999997</v>
      </c>
      <c r="AUI51">
        <v>0.28399999999999997</v>
      </c>
      <c r="AUJ51">
        <v>0.28399999999999997</v>
      </c>
      <c r="AUK51">
        <v>0.28399999999999997</v>
      </c>
      <c r="AUL51">
        <v>6.1859999999999999</v>
      </c>
      <c r="AUM51">
        <v>6.1859999999999999</v>
      </c>
      <c r="AUN51">
        <v>0.56799999999999995</v>
      </c>
      <c r="AUO51">
        <v>0.56799999999999995</v>
      </c>
      <c r="AUP51">
        <v>6.7350000000000003</v>
      </c>
      <c r="AUQ51">
        <v>6.734</v>
      </c>
      <c r="AUR51">
        <v>0.56799999999999995</v>
      </c>
      <c r="AUS51">
        <v>0.56799999999999995</v>
      </c>
      <c r="AUT51">
        <v>0.56799999999999995</v>
      </c>
      <c r="AUU51">
        <v>0.56799999999999995</v>
      </c>
      <c r="AUV51">
        <v>0.56799999999999995</v>
      </c>
      <c r="AUW51">
        <v>0.56799999999999995</v>
      </c>
      <c r="AUX51">
        <v>0.56799999999999995</v>
      </c>
      <c r="AUY51">
        <v>0.56799999999999995</v>
      </c>
      <c r="AUZ51">
        <v>0.56799999999999995</v>
      </c>
      <c r="AVA51">
        <v>0.29299999999999998</v>
      </c>
      <c r="AVB51">
        <v>0.29299999999999998</v>
      </c>
      <c r="AVC51">
        <v>3.1859999999999999</v>
      </c>
      <c r="AVD51">
        <v>3.1859999999999999</v>
      </c>
      <c r="AVE51">
        <v>5.0670000000000002</v>
      </c>
      <c r="AVF51">
        <v>5.0650000000000004</v>
      </c>
      <c r="AVG51">
        <v>0.29299999999999998</v>
      </c>
      <c r="AVH51">
        <v>0.29299999999999998</v>
      </c>
      <c r="AVI51">
        <v>0.29299999999999998</v>
      </c>
      <c r="AVJ51">
        <v>0.29299999999999998</v>
      </c>
      <c r="AVK51">
        <v>0.29299999999999998</v>
      </c>
      <c r="AVL51">
        <v>0.29299999999999998</v>
      </c>
      <c r="AVM51">
        <v>0.29299999999999998</v>
      </c>
      <c r="AVN51">
        <v>0.29299999999999998</v>
      </c>
      <c r="AVO51">
        <v>6.3730000000000002</v>
      </c>
      <c r="AVP51">
        <v>6.3730000000000002</v>
      </c>
      <c r="AVQ51">
        <v>0.58599999999999997</v>
      </c>
      <c r="AVR51">
        <v>0.58599999999999997</v>
      </c>
      <c r="AVS51">
        <v>6.9390000000000001</v>
      </c>
      <c r="AVT51">
        <v>6.9379999999999997</v>
      </c>
      <c r="AVU51">
        <v>0.58599999999999997</v>
      </c>
      <c r="AVV51">
        <v>0.58599999999999997</v>
      </c>
      <c r="AVW51">
        <v>0.58599999999999997</v>
      </c>
      <c r="AVX51">
        <v>0.58599999999999997</v>
      </c>
      <c r="AVY51">
        <v>0.58599999999999997</v>
      </c>
      <c r="AVZ51">
        <v>0.58599999999999997</v>
      </c>
      <c r="AWA51">
        <v>0.58599999999999997</v>
      </c>
      <c r="AWB51">
        <v>0.58599999999999997</v>
      </c>
      <c r="AWC51">
        <v>0.58599999999999997</v>
      </c>
      <c r="AWD51">
        <v>0.30099999999999999</v>
      </c>
      <c r="AWE51">
        <v>0.30099999999999999</v>
      </c>
      <c r="AWF51">
        <v>3.28</v>
      </c>
      <c r="AWG51">
        <v>3.28</v>
      </c>
      <c r="AWH51">
        <v>5.2160000000000002</v>
      </c>
      <c r="AWI51">
        <v>5.2140000000000004</v>
      </c>
      <c r="AWJ51">
        <v>0.30099999999999999</v>
      </c>
      <c r="AWK51">
        <v>0.30099999999999999</v>
      </c>
      <c r="AWL51">
        <v>0.30099999999999999</v>
      </c>
      <c r="AWM51">
        <v>0.30099999999999999</v>
      </c>
      <c r="AWN51">
        <v>0.30099999999999999</v>
      </c>
      <c r="AWO51">
        <v>0.30099999999999999</v>
      </c>
      <c r="AWP51">
        <v>0.30099999999999999</v>
      </c>
      <c r="AWQ51">
        <v>0.30099999999999999</v>
      </c>
      <c r="AWR51">
        <v>6.56</v>
      </c>
      <c r="AWS51">
        <v>6.56</v>
      </c>
      <c r="AWT51">
        <v>0.60299999999999998</v>
      </c>
      <c r="AWU51">
        <v>0.60299999999999998</v>
      </c>
      <c r="AWV51">
        <v>7.1429999999999998</v>
      </c>
      <c r="AWW51">
        <v>7.1420000000000003</v>
      </c>
      <c r="AWX51">
        <v>0.60299999999999998</v>
      </c>
      <c r="AWY51">
        <v>0.60299999999999998</v>
      </c>
      <c r="AWZ51">
        <v>0.60299999999999998</v>
      </c>
      <c r="AXA51">
        <v>0.60299999999999998</v>
      </c>
      <c r="AXB51">
        <v>0.60299999999999998</v>
      </c>
      <c r="AXC51">
        <v>0.60299999999999998</v>
      </c>
      <c r="AXD51">
        <v>0.60299999999999998</v>
      </c>
      <c r="AXE51">
        <v>0.60299999999999998</v>
      </c>
      <c r="AXF51">
        <v>0.60299999999999998</v>
      </c>
      <c r="AXG51">
        <v>0.31</v>
      </c>
      <c r="AXH51">
        <v>0.31</v>
      </c>
      <c r="AXI51">
        <v>3.3740000000000001</v>
      </c>
      <c r="AXJ51">
        <v>3.3740000000000001</v>
      </c>
      <c r="AXK51">
        <v>5.3650000000000002</v>
      </c>
      <c r="AXL51">
        <v>5.3630000000000004</v>
      </c>
      <c r="AXM51">
        <v>0.31</v>
      </c>
      <c r="AXN51">
        <v>0.31</v>
      </c>
      <c r="AXO51">
        <v>0.31</v>
      </c>
      <c r="AXP51">
        <v>0.31</v>
      </c>
      <c r="AXQ51">
        <v>0.31</v>
      </c>
      <c r="AXR51">
        <v>0.31</v>
      </c>
      <c r="AXS51">
        <v>0.31</v>
      </c>
      <c r="AXT51">
        <v>0.31</v>
      </c>
      <c r="AXU51">
        <v>6.7480000000000002</v>
      </c>
      <c r="AXV51">
        <v>6.7480000000000002</v>
      </c>
      <c r="AXW51">
        <v>0.62</v>
      </c>
      <c r="AXX51">
        <v>0.62</v>
      </c>
      <c r="AXY51">
        <v>7.3479999999999999</v>
      </c>
      <c r="AXZ51">
        <v>7.3460000000000001</v>
      </c>
      <c r="AYA51">
        <v>0.62</v>
      </c>
      <c r="AYB51">
        <v>0.62</v>
      </c>
      <c r="AYC51">
        <v>0.62</v>
      </c>
      <c r="AYD51">
        <v>0.62</v>
      </c>
      <c r="AYE51">
        <v>0.62</v>
      </c>
      <c r="AYF51">
        <v>0.62</v>
      </c>
      <c r="AYG51">
        <v>0.62</v>
      </c>
      <c r="AYH51">
        <v>0.62</v>
      </c>
      <c r="AYI51">
        <v>0.62</v>
      </c>
      <c r="AYJ51">
        <v>0.31900000000000001</v>
      </c>
      <c r="AYK51">
        <v>0.31900000000000001</v>
      </c>
      <c r="AYL51">
        <v>3.468</v>
      </c>
      <c r="AYM51">
        <v>3.468</v>
      </c>
      <c r="AYN51">
        <v>5.5140000000000002</v>
      </c>
      <c r="AYO51">
        <v>5.5119999999999996</v>
      </c>
      <c r="AYP51">
        <v>0.31900000000000001</v>
      </c>
      <c r="AYQ51">
        <v>0.31900000000000001</v>
      </c>
      <c r="AYR51">
        <v>0.31900000000000001</v>
      </c>
      <c r="AYS51">
        <v>0.31900000000000001</v>
      </c>
      <c r="AYT51">
        <v>0.31900000000000001</v>
      </c>
      <c r="AYU51">
        <v>0.31900000000000001</v>
      </c>
      <c r="AYV51">
        <v>0.31900000000000001</v>
      </c>
      <c r="AYW51">
        <v>0.31900000000000001</v>
      </c>
      <c r="AYX51">
        <v>6.9349999999999996</v>
      </c>
      <c r="AYY51">
        <v>6.9349999999999996</v>
      </c>
      <c r="AYZ51">
        <v>0.63700000000000001</v>
      </c>
      <c r="AZA51">
        <v>0.63700000000000001</v>
      </c>
      <c r="AZB51">
        <v>7.5519999999999996</v>
      </c>
      <c r="AZC51">
        <v>7.55</v>
      </c>
      <c r="AZD51">
        <v>0.63700000000000001</v>
      </c>
      <c r="AZE51">
        <v>0.63700000000000001</v>
      </c>
      <c r="AZF51">
        <v>0.63700000000000001</v>
      </c>
      <c r="AZG51">
        <v>0.63700000000000001</v>
      </c>
      <c r="AZH51">
        <v>0.63700000000000001</v>
      </c>
      <c r="AZI51">
        <v>0.63700000000000001</v>
      </c>
      <c r="AZJ51">
        <v>0.63700000000000001</v>
      </c>
      <c r="AZK51">
        <v>0.63700000000000001</v>
      </c>
      <c r="AZL51">
        <v>0.63700000000000001</v>
      </c>
      <c r="AZM51">
        <v>0.32700000000000001</v>
      </c>
      <c r="AZN51">
        <v>0.32700000000000001</v>
      </c>
      <c r="AZO51">
        <v>3.5609999999999999</v>
      </c>
      <c r="AZP51">
        <v>3.5609999999999999</v>
      </c>
      <c r="AZQ51">
        <v>5.6630000000000003</v>
      </c>
      <c r="AZR51">
        <v>5.6609999999999996</v>
      </c>
      <c r="AZS51">
        <v>0.32700000000000001</v>
      </c>
      <c r="AZT51">
        <v>0.32700000000000001</v>
      </c>
      <c r="AZU51">
        <v>0.32700000000000001</v>
      </c>
      <c r="AZV51">
        <v>0.32700000000000001</v>
      </c>
      <c r="AZW51">
        <v>0.32700000000000001</v>
      </c>
      <c r="AZX51">
        <v>0.32700000000000001</v>
      </c>
      <c r="AZY51">
        <v>0.32700000000000001</v>
      </c>
      <c r="AZZ51">
        <v>0.32700000000000001</v>
      </c>
      <c r="BAA51">
        <v>7.1230000000000002</v>
      </c>
      <c r="BAB51">
        <v>7.1230000000000002</v>
      </c>
      <c r="BAC51">
        <v>0.65500000000000003</v>
      </c>
      <c r="BAD51">
        <v>0.65500000000000003</v>
      </c>
      <c r="BAE51">
        <v>7.7560000000000002</v>
      </c>
      <c r="BAF51">
        <v>7.7539999999999996</v>
      </c>
      <c r="BAG51">
        <v>0.65500000000000003</v>
      </c>
      <c r="BAH51">
        <v>0.65500000000000003</v>
      </c>
      <c r="BAI51">
        <v>0.65500000000000003</v>
      </c>
      <c r="BAJ51">
        <v>0.65500000000000003</v>
      </c>
      <c r="BAK51">
        <v>0.65500000000000003</v>
      </c>
      <c r="BAL51">
        <v>0.65500000000000003</v>
      </c>
      <c r="BAM51">
        <v>0.65500000000000003</v>
      </c>
      <c r="BAN51">
        <v>0.65500000000000003</v>
      </c>
      <c r="BAO51">
        <v>0.65500000000000003</v>
      </c>
      <c r="BAP51">
        <v>0.33600000000000002</v>
      </c>
      <c r="BAQ51">
        <v>0.33600000000000002</v>
      </c>
      <c r="BAR51">
        <v>3.6549999999999998</v>
      </c>
      <c r="BAS51">
        <v>3.6549999999999998</v>
      </c>
      <c r="BAT51">
        <v>5.8120000000000003</v>
      </c>
      <c r="BAU51">
        <v>5.81</v>
      </c>
      <c r="BAV51">
        <v>0.33600000000000002</v>
      </c>
      <c r="BAW51">
        <v>0.33600000000000002</v>
      </c>
      <c r="BAX51">
        <v>0.33600000000000002</v>
      </c>
      <c r="BAY51">
        <v>0.33600000000000002</v>
      </c>
      <c r="BAZ51">
        <v>0.33600000000000002</v>
      </c>
      <c r="BBA51">
        <v>0.33600000000000002</v>
      </c>
      <c r="BBB51">
        <v>0.33600000000000002</v>
      </c>
      <c r="BBC51">
        <v>0.33600000000000002</v>
      </c>
      <c r="BBD51">
        <v>7.31</v>
      </c>
      <c r="BBE51">
        <v>7.31</v>
      </c>
      <c r="BBF51">
        <v>0.67200000000000004</v>
      </c>
      <c r="BBG51">
        <v>0.67200000000000004</v>
      </c>
      <c r="BBH51">
        <v>7.96</v>
      </c>
      <c r="BBI51">
        <v>7.9580000000000002</v>
      </c>
      <c r="BBJ51">
        <v>0.67200000000000004</v>
      </c>
      <c r="BBK51">
        <v>0.67200000000000004</v>
      </c>
      <c r="BBL51">
        <v>0.67200000000000004</v>
      </c>
      <c r="BBM51">
        <v>0.67200000000000004</v>
      </c>
      <c r="BBN51">
        <v>0.67200000000000004</v>
      </c>
      <c r="BBO51">
        <v>0.67200000000000004</v>
      </c>
      <c r="BBP51">
        <v>0.67200000000000004</v>
      </c>
      <c r="BBQ51">
        <v>0.67200000000000004</v>
      </c>
      <c r="BBR51">
        <v>0.67200000000000004</v>
      </c>
      <c r="BBS51">
        <v>0.34499999999999997</v>
      </c>
      <c r="BBT51">
        <v>0.34499999999999997</v>
      </c>
      <c r="BBU51">
        <v>3.7490000000000001</v>
      </c>
      <c r="BBV51">
        <v>3.7490000000000001</v>
      </c>
      <c r="BBW51">
        <v>5.9610000000000003</v>
      </c>
      <c r="BBX51">
        <v>5.9589999999999996</v>
      </c>
      <c r="BBY51">
        <v>0.34499999999999997</v>
      </c>
      <c r="BBZ51">
        <v>0.34499999999999997</v>
      </c>
      <c r="BCA51">
        <v>0.34499999999999997</v>
      </c>
      <c r="BCB51">
        <v>0.34499999999999997</v>
      </c>
      <c r="BCC51">
        <v>0.34499999999999997</v>
      </c>
      <c r="BCD51">
        <v>0.34499999999999997</v>
      </c>
      <c r="BCE51">
        <v>0.34499999999999997</v>
      </c>
      <c r="BCF51">
        <v>0.34499999999999997</v>
      </c>
      <c r="BCG51">
        <v>7.4980000000000002</v>
      </c>
      <c r="BCH51">
        <v>7.4980000000000002</v>
      </c>
      <c r="BCI51">
        <v>0.68899999999999995</v>
      </c>
      <c r="BCJ51">
        <v>0.68899999999999995</v>
      </c>
      <c r="BCK51">
        <v>8.1639999999999997</v>
      </c>
      <c r="BCL51">
        <v>8.1620000000000008</v>
      </c>
      <c r="BCM51">
        <v>0.68899999999999995</v>
      </c>
      <c r="BCN51">
        <v>0.68899999999999995</v>
      </c>
      <c r="BCO51">
        <v>0.68899999999999995</v>
      </c>
      <c r="BCP51">
        <v>0.68899999999999995</v>
      </c>
      <c r="BCQ51">
        <v>0.68899999999999995</v>
      </c>
      <c r="BCR51">
        <v>0.68899999999999995</v>
      </c>
      <c r="BCS51">
        <v>0.68899999999999995</v>
      </c>
      <c r="BCT51">
        <v>0.68899999999999995</v>
      </c>
      <c r="BCU51">
        <v>0.68899999999999995</v>
      </c>
      <c r="BCV51">
        <v>0.35299999999999998</v>
      </c>
      <c r="BCW51">
        <v>0.35299999999999998</v>
      </c>
      <c r="BCX51">
        <v>3.843</v>
      </c>
      <c r="BCY51">
        <v>3.843</v>
      </c>
      <c r="BCZ51">
        <v>6.11</v>
      </c>
      <c r="BDA51">
        <v>6.1079999999999997</v>
      </c>
      <c r="BDB51">
        <v>0.35299999999999998</v>
      </c>
      <c r="BDC51">
        <v>0.35299999999999998</v>
      </c>
      <c r="BDD51">
        <v>0.35299999999999998</v>
      </c>
      <c r="BDE51">
        <v>0.35299999999999998</v>
      </c>
      <c r="BDF51">
        <v>0.35299999999999998</v>
      </c>
      <c r="BDG51">
        <v>0.35299999999999998</v>
      </c>
      <c r="BDH51">
        <v>0.35299999999999998</v>
      </c>
      <c r="BDI51">
        <v>0.35299999999999998</v>
      </c>
      <c r="BDJ51">
        <v>7.6849999999999996</v>
      </c>
      <c r="BDK51">
        <v>7.6849999999999996</v>
      </c>
      <c r="BDL51">
        <v>0.70599999999999996</v>
      </c>
      <c r="BDM51">
        <v>0.70599999999999996</v>
      </c>
      <c r="BDN51">
        <v>8.3680000000000003</v>
      </c>
      <c r="BDO51">
        <v>8.3670000000000009</v>
      </c>
      <c r="BDP51">
        <v>0.70599999999999996</v>
      </c>
      <c r="BDQ51">
        <v>0.70599999999999996</v>
      </c>
      <c r="BDR51">
        <v>0.70599999999999996</v>
      </c>
      <c r="BDS51">
        <v>0.70599999999999996</v>
      </c>
      <c r="BDT51">
        <v>0.70599999999999996</v>
      </c>
      <c r="BDU51">
        <v>0.70599999999999996</v>
      </c>
      <c r="BDV51">
        <v>0.70599999999999996</v>
      </c>
      <c r="BDW51">
        <v>0.70599999999999996</v>
      </c>
      <c r="BDX51">
        <v>0.70599999999999996</v>
      </c>
      <c r="BDY51">
        <v>0.36199999999999999</v>
      </c>
      <c r="BDZ51">
        <v>0.36199999999999999</v>
      </c>
      <c r="BEA51">
        <v>3.9359999999999999</v>
      </c>
      <c r="BEB51">
        <v>3.9359999999999999</v>
      </c>
      <c r="BEC51">
        <v>6.2590000000000003</v>
      </c>
      <c r="BED51">
        <v>6.2569999999999997</v>
      </c>
      <c r="BEE51">
        <v>0.36199999999999999</v>
      </c>
      <c r="BEF51">
        <v>0.36199999999999999</v>
      </c>
      <c r="BEG51">
        <v>0.36199999999999999</v>
      </c>
      <c r="BEH51">
        <v>0.36199999999999999</v>
      </c>
      <c r="BEI51">
        <v>0.36199999999999999</v>
      </c>
      <c r="BEJ51">
        <v>0.36199999999999999</v>
      </c>
      <c r="BEK51">
        <v>0.36199999999999999</v>
      </c>
      <c r="BEL51">
        <v>0.36199999999999999</v>
      </c>
      <c r="BEM51">
        <v>7.8719999999999999</v>
      </c>
      <c r="BEN51">
        <v>7.8719999999999999</v>
      </c>
      <c r="BEO51">
        <v>0.72299999999999998</v>
      </c>
      <c r="BEP51">
        <v>0.72299999999999998</v>
      </c>
      <c r="BEQ51">
        <v>8.5719999999999992</v>
      </c>
      <c r="BER51">
        <v>8.5709999999999997</v>
      </c>
      <c r="BES51">
        <v>0.72299999999999998</v>
      </c>
      <c r="BET51">
        <v>0.72299999999999998</v>
      </c>
      <c r="BEU51">
        <v>0.72299999999999998</v>
      </c>
      <c r="BEV51">
        <v>0.72299999999999998</v>
      </c>
      <c r="BEW51">
        <v>0.72299999999999998</v>
      </c>
      <c r="BEX51">
        <v>0.72299999999999998</v>
      </c>
      <c r="BEY51">
        <v>0.72299999999999998</v>
      </c>
      <c r="BEZ51">
        <v>0.72299999999999998</v>
      </c>
      <c r="BFA51">
        <v>0.72299999999999998</v>
      </c>
      <c r="BFB51">
        <v>0.37</v>
      </c>
      <c r="BFC51">
        <v>0.37</v>
      </c>
      <c r="BFD51">
        <v>4.03</v>
      </c>
      <c r="BFE51">
        <v>4.03</v>
      </c>
      <c r="BFF51">
        <v>6.4080000000000004</v>
      </c>
      <c r="BFG51">
        <v>6.4059999999999997</v>
      </c>
      <c r="BFH51">
        <v>0.37</v>
      </c>
      <c r="BFI51">
        <v>0.37</v>
      </c>
      <c r="BFJ51">
        <v>0.37</v>
      </c>
      <c r="BFK51">
        <v>0.37</v>
      </c>
      <c r="BFL51">
        <v>0.37</v>
      </c>
      <c r="BFM51">
        <v>0.37</v>
      </c>
      <c r="BFN51">
        <v>0.37</v>
      </c>
      <c r="BFO51">
        <v>0.37</v>
      </c>
      <c r="BFP51">
        <v>8.06</v>
      </c>
      <c r="BFQ51">
        <v>8.06</v>
      </c>
      <c r="BFR51">
        <v>0.74099999999999999</v>
      </c>
      <c r="BFS51">
        <v>0.74099999999999999</v>
      </c>
      <c r="BFT51">
        <v>8.7759999999999998</v>
      </c>
      <c r="BFU51">
        <v>8.7750000000000004</v>
      </c>
      <c r="BFV51">
        <v>0.74099999999999999</v>
      </c>
      <c r="BFW51">
        <v>0.74099999999999999</v>
      </c>
      <c r="BFX51">
        <v>0.74099999999999999</v>
      </c>
      <c r="BFY51">
        <v>0.74099999999999999</v>
      </c>
      <c r="BFZ51">
        <v>0.74099999999999999</v>
      </c>
      <c r="BGA51">
        <v>0.74099999999999999</v>
      </c>
      <c r="BGB51">
        <v>0.74099999999999999</v>
      </c>
      <c r="BGC51">
        <v>0.74099999999999999</v>
      </c>
      <c r="BGD51">
        <v>0.74099999999999999</v>
      </c>
      <c r="BGE51">
        <v>0.379</v>
      </c>
      <c r="BGF51">
        <v>0.379</v>
      </c>
      <c r="BGG51">
        <v>4.1239999999999997</v>
      </c>
      <c r="BGH51">
        <v>4.1239999999999997</v>
      </c>
      <c r="BGI51">
        <v>6.5570000000000004</v>
      </c>
      <c r="BGJ51">
        <v>6.5549999999999997</v>
      </c>
      <c r="BGK51">
        <v>0.379</v>
      </c>
      <c r="BGL51">
        <v>0.379</v>
      </c>
      <c r="BGM51">
        <v>0.379</v>
      </c>
      <c r="BGN51">
        <v>0.379</v>
      </c>
      <c r="BGO51">
        <v>0.379</v>
      </c>
      <c r="BGP51">
        <v>0.379</v>
      </c>
      <c r="BGQ51">
        <v>0.379</v>
      </c>
      <c r="BGR51">
        <v>0.379</v>
      </c>
      <c r="BGS51">
        <v>8.2469999999999999</v>
      </c>
      <c r="BGT51">
        <v>8.2469999999999999</v>
      </c>
      <c r="BGU51">
        <v>0.75800000000000001</v>
      </c>
      <c r="BGV51">
        <v>0.75800000000000001</v>
      </c>
      <c r="BGW51">
        <v>8.98</v>
      </c>
      <c r="BGX51">
        <v>8.9789999999999992</v>
      </c>
      <c r="BGY51">
        <v>0.75800000000000001</v>
      </c>
      <c r="BGZ51">
        <v>0.75800000000000001</v>
      </c>
      <c r="BHA51">
        <v>0.75800000000000001</v>
      </c>
      <c r="BHB51">
        <v>0.75800000000000001</v>
      </c>
      <c r="BHC51">
        <v>0.75800000000000001</v>
      </c>
      <c r="BHD51">
        <v>0.75800000000000001</v>
      </c>
      <c r="BHE51">
        <v>0.75800000000000001</v>
      </c>
      <c r="BHF51">
        <v>0.75800000000000001</v>
      </c>
      <c r="BHG51">
        <v>0.75800000000000001</v>
      </c>
      <c r="BHH51">
        <v>0.38800000000000001</v>
      </c>
      <c r="BHI51">
        <v>0.38800000000000001</v>
      </c>
      <c r="BHJ51">
        <v>4.2169999999999996</v>
      </c>
      <c r="BHK51">
        <v>4.2169999999999996</v>
      </c>
      <c r="BHL51">
        <v>6.7060000000000004</v>
      </c>
      <c r="BHM51">
        <v>6.7039999999999997</v>
      </c>
      <c r="BHN51">
        <v>0.38800000000000001</v>
      </c>
      <c r="BHO51">
        <v>0.38800000000000001</v>
      </c>
      <c r="BHP51">
        <v>0.38800000000000001</v>
      </c>
      <c r="BHQ51">
        <v>0.38800000000000001</v>
      </c>
      <c r="BHR51">
        <v>0.38800000000000001</v>
      </c>
      <c r="BHS51">
        <v>0.38800000000000001</v>
      </c>
      <c r="BHT51">
        <v>0.38800000000000001</v>
      </c>
      <c r="BHU51">
        <v>0.38800000000000001</v>
      </c>
      <c r="BHV51">
        <v>8.4350000000000005</v>
      </c>
      <c r="BHW51">
        <v>8.4350000000000005</v>
      </c>
      <c r="BHX51">
        <v>0.77500000000000002</v>
      </c>
      <c r="BHY51">
        <v>0.77500000000000002</v>
      </c>
      <c r="BHZ51">
        <v>9.1839999999999993</v>
      </c>
      <c r="BIA51">
        <v>9.1829999999999998</v>
      </c>
      <c r="BIB51">
        <v>0.77500000000000002</v>
      </c>
      <c r="BIC51">
        <v>0.77500000000000002</v>
      </c>
      <c r="BID51">
        <v>0.77500000000000002</v>
      </c>
      <c r="BIE51">
        <v>0.77500000000000002</v>
      </c>
      <c r="BIF51">
        <v>0.77500000000000002</v>
      </c>
      <c r="BIG51">
        <v>0.77500000000000002</v>
      </c>
      <c r="BIH51">
        <v>0.77500000000000002</v>
      </c>
      <c r="BII51">
        <v>0.77500000000000002</v>
      </c>
      <c r="BIJ51">
        <v>0.77500000000000002</v>
      </c>
      <c r="BIK51">
        <v>0.39600000000000002</v>
      </c>
      <c r="BIL51">
        <v>0.39600000000000002</v>
      </c>
      <c r="BIM51">
        <v>4.3109999999999999</v>
      </c>
      <c r="BIN51">
        <v>4.3109999999999999</v>
      </c>
      <c r="BIO51">
        <v>6.8550000000000004</v>
      </c>
      <c r="BIP51">
        <v>6.8529999999999998</v>
      </c>
      <c r="BIQ51">
        <v>0.39600000000000002</v>
      </c>
      <c r="BIR51">
        <v>0.39600000000000002</v>
      </c>
      <c r="BIS51">
        <v>0.39600000000000002</v>
      </c>
      <c r="BIT51">
        <v>0.39600000000000002</v>
      </c>
      <c r="BIU51">
        <v>0.39600000000000002</v>
      </c>
      <c r="BIV51">
        <v>0.39600000000000002</v>
      </c>
      <c r="BIW51">
        <v>0.39600000000000002</v>
      </c>
      <c r="BIX51">
        <v>0.39600000000000002</v>
      </c>
      <c r="BIY51">
        <v>8.6219999999999999</v>
      </c>
      <c r="BIZ51">
        <v>8.6219999999999999</v>
      </c>
      <c r="BJA51">
        <v>0.79200000000000004</v>
      </c>
      <c r="BJB51">
        <v>0.79200000000000004</v>
      </c>
      <c r="BJC51">
        <v>9.3889999999999993</v>
      </c>
      <c r="BJD51">
        <v>9.3870000000000005</v>
      </c>
      <c r="BJE51">
        <v>0.79200000000000004</v>
      </c>
      <c r="BJF51">
        <v>0.79200000000000004</v>
      </c>
      <c r="BJG51">
        <v>0.79200000000000004</v>
      </c>
      <c r="BJH51">
        <v>0.79200000000000004</v>
      </c>
      <c r="BJI51">
        <v>0.79200000000000004</v>
      </c>
      <c r="BJJ51">
        <v>0.79200000000000004</v>
      </c>
      <c r="BJK51">
        <v>0.79200000000000004</v>
      </c>
      <c r="BJL51">
        <v>0.79200000000000004</v>
      </c>
      <c r="BJM51">
        <v>0.79200000000000004</v>
      </c>
      <c r="BJN51">
        <v>0.40500000000000003</v>
      </c>
      <c r="BJO51">
        <v>0.40500000000000003</v>
      </c>
      <c r="BJP51">
        <v>4.4050000000000002</v>
      </c>
      <c r="BJQ51">
        <v>4.4050000000000002</v>
      </c>
      <c r="BJR51">
        <v>7.0039999999999996</v>
      </c>
      <c r="BJS51">
        <v>7.0019999999999998</v>
      </c>
      <c r="BJT51">
        <v>0.40500000000000003</v>
      </c>
      <c r="BJU51">
        <v>0.40500000000000003</v>
      </c>
      <c r="BJV51">
        <v>0.40500000000000003</v>
      </c>
      <c r="BJW51">
        <v>0.40500000000000003</v>
      </c>
      <c r="BJX51">
        <v>0.40500000000000003</v>
      </c>
      <c r="BJY51">
        <v>0.40500000000000003</v>
      </c>
      <c r="BJZ51">
        <v>0.40500000000000003</v>
      </c>
      <c r="BKA51">
        <v>0.40500000000000003</v>
      </c>
      <c r="BKB51">
        <v>8.81</v>
      </c>
      <c r="BKC51">
        <v>8.81</v>
      </c>
      <c r="BKD51">
        <v>0.81</v>
      </c>
      <c r="BKE51">
        <v>0.81</v>
      </c>
      <c r="BKF51">
        <v>9.593</v>
      </c>
      <c r="BKG51">
        <v>9.5909999999999993</v>
      </c>
      <c r="BKH51">
        <v>0.81</v>
      </c>
      <c r="BKI51">
        <v>0.81</v>
      </c>
      <c r="BKJ51">
        <v>0.81</v>
      </c>
      <c r="BKK51">
        <v>0.81</v>
      </c>
      <c r="BKL51">
        <v>0.81</v>
      </c>
      <c r="BKM51">
        <v>0.81</v>
      </c>
      <c r="BKN51">
        <v>0.81</v>
      </c>
      <c r="BKO51">
        <v>0.81</v>
      </c>
      <c r="BKP51">
        <v>0.81</v>
      </c>
      <c r="BKQ51">
        <v>0.41299999999999998</v>
      </c>
      <c r="BKR51">
        <v>0.41299999999999998</v>
      </c>
      <c r="BKS51">
        <v>4.4989999999999997</v>
      </c>
      <c r="BKT51">
        <v>4.4989999999999997</v>
      </c>
      <c r="BKU51">
        <v>7.1529999999999996</v>
      </c>
      <c r="BKV51">
        <v>7.1509999999999998</v>
      </c>
      <c r="BKW51">
        <v>0.41299999999999998</v>
      </c>
      <c r="BKX51">
        <v>0.41299999999999998</v>
      </c>
      <c r="BKY51">
        <v>0.41299999999999998</v>
      </c>
      <c r="BKZ51">
        <v>0.41299999999999998</v>
      </c>
      <c r="BLA51">
        <v>0.41299999999999998</v>
      </c>
      <c r="BLB51">
        <v>0.41299999999999998</v>
      </c>
      <c r="BLC51">
        <v>0.41299999999999998</v>
      </c>
      <c r="BLD51">
        <v>0.41299999999999998</v>
      </c>
      <c r="BLE51">
        <v>8.9969999999999999</v>
      </c>
      <c r="BLF51">
        <v>8.9969999999999999</v>
      </c>
      <c r="BLG51">
        <v>0.82699999999999996</v>
      </c>
      <c r="BLH51">
        <v>0.82699999999999996</v>
      </c>
      <c r="BLI51">
        <v>9.7970000000000006</v>
      </c>
      <c r="BLJ51">
        <v>9.7949999999999999</v>
      </c>
      <c r="BLK51">
        <v>0.82699999999999996</v>
      </c>
      <c r="BLL51">
        <v>0.82699999999999996</v>
      </c>
      <c r="BLM51">
        <v>0.82699999999999996</v>
      </c>
      <c r="BLN51">
        <v>0.82699999999999996</v>
      </c>
      <c r="BLO51">
        <v>0.82699999999999996</v>
      </c>
      <c r="BLP51">
        <v>0.82699999999999996</v>
      </c>
      <c r="BLQ51">
        <v>0.82699999999999996</v>
      </c>
      <c r="BLR51">
        <v>0.82699999999999996</v>
      </c>
      <c r="BLS51">
        <v>0.82699999999999996</v>
      </c>
      <c r="BLT51">
        <v>0.42199999999999999</v>
      </c>
      <c r="BLU51">
        <v>0.42199999999999999</v>
      </c>
      <c r="BLV51">
        <v>4.5919999999999996</v>
      </c>
      <c r="BLW51">
        <v>4.5919999999999996</v>
      </c>
      <c r="BLX51">
        <v>7.3019999999999996</v>
      </c>
      <c r="BLY51">
        <v>7.3</v>
      </c>
      <c r="BLZ51">
        <v>0.42199999999999999</v>
      </c>
      <c r="BMA51">
        <v>0.42199999999999999</v>
      </c>
      <c r="BMB51">
        <v>0.42199999999999999</v>
      </c>
      <c r="BMC51">
        <v>0.42199999999999999</v>
      </c>
      <c r="BMD51">
        <v>0.42199999999999999</v>
      </c>
      <c r="BME51">
        <v>0.42199999999999999</v>
      </c>
      <c r="BMF51">
        <v>0.42199999999999999</v>
      </c>
      <c r="BMG51">
        <v>0.42199999999999999</v>
      </c>
      <c r="BMH51">
        <v>9.1850000000000005</v>
      </c>
      <c r="BMI51">
        <v>9.1850000000000005</v>
      </c>
      <c r="BMJ51">
        <v>0.84399999999999997</v>
      </c>
      <c r="BMK51">
        <v>0.84399999999999997</v>
      </c>
      <c r="BML51">
        <v>10.000999999999999</v>
      </c>
      <c r="BMM51">
        <v>9.9990000000000006</v>
      </c>
      <c r="BMN51">
        <v>0.84399999999999997</v>
      </c>
      <c r="BMO51">
        <v>0.84399999999999997</v>
      </c>
      <c r="BMP51">
        <v>0.84399999999999997</v>
      </c>
      <c r="BMQ51">
        <v>0.84399999999999997</v>
      </c>
      <c r="BMR51">
        <v>0.84399999999999997</v>
      </c>
      <c r="BMS51">
        <v>0.84399999999999997</v>
      </c>
      <c r="BMT51">
        <v>0.84399999999999997</v>
      </c>
      <c r="BMU51">
        <v>0.84399999999999997</v>
      </c>
      <c r="BMV51">
        <v>0.84399999999999997</v>
      </c>
      <c r="BMW51">
        <v>0.43099999999999999</v>
      </c>
      <c r="BMX51">
        <v>0.43099999999999999</v>
      </c>
      <c r="BMY51">
        <v>4.6859999999999999</v>
      </c>
      <c r="BMZ51">
        <v>4.6859999999999999</v>
      </c>
      <c r="BNA51">
        <v>7.4509999999999996</v>
      </c>
      <c r="BNB51">
        <v>7.4489999999999998</v>
      </c>
      <c r="BNC51">
        <v>0.43099999999999999</v>
      </c>
      <c r="BND51">
        <v>0.43099999999999999</v>
      </c>
      <c r="BNE51">
        <v>0.43099999999999999</v>
      </c>
      <c r="BNF51">
        <v>0.43099999999999999</v>
      </c>
      <c r="BNG51">
        <v>0.43099999999999999</v>
      </c>
      <c r="BNH51">
        <v>0.43099999999999999</v>
      </c>
      <c r="BNI51">
        <v>0.43099999999999999</v>
      </c>
      <c r="BNJ51">
        <v>0.43099999999999999</v>
      </c>
      <c r="BNK51">
        <v>9.3719999999999999</v>
      </c>
      <c r="BNL51">
        <v>9.3719999999999999</v>
      </c>
      <c r="BNM51">
        <v>0.86099999999999999</v>
      </c>
      <c r="BNN51">
        <v>0.86099999999999999</v>
      </c>
      <c r="BNO51">
        <v>10.205</v>
      </c>
      <c r="BNP51">
        <v>10.202999999999999</v>
      </c>
      <c r="BNQ51">
        <v>0.86099999999999999</v>
      </c>
      <c r="BNR51">
        <v>0.86099999999999999</v>
      </c>
      <c r="BNS51">
        <v>0.86099999999999999</v>
      </c>
      <c r="BNT51">
        <v>0.86099999999999999</v>
      </c>
      <c r="BNU51">
        <v>0.86099999999999999</v>
      </c>
      <c r="BNV51">
        <v>0.86099999999999999</v>
      </c>
      <c r="BNW51">
        <v>0.86099999999999999</v>
      </c>
      <c r="BNX51">
        <v>0.86099999999999999</v>
      </c>
      <c r="BNY51">
        <v>0.86099999999999999</v>
      </c>
      <c r="BNZ51">
        <v>0.47399999999999998</v>
      </c>
      <c r="BOA51">
        <v>0.47399999999999998</v>
      </c>
      <c r="BOB51">
        <v>5.1550000000000002</v>
      </c>
      <c r="BOC51">
        <v>5.1550000000000002</v>
      </c>
      <c r="BOD51">
        <v>8.1959999999999997</v>
      </c>
      <c r="BOE51">
        <v>8.1940000000000008</v>
      </c>
      <c r="BOF51">
        <v>0.47399999999999998</v>
      </c>
      <c r="BOG51">
        <v>0.47399999999999998</v>
      </c>
      <c r="BOH51">
        <v>0.47399999999999998</v>
      </c>
      <c r="BOI51">
        <v>0.47399999999999998</v>
      </c>
      <c r="BOJ51">
        <v>0.47399999999999998</v>
      </c>
      <c r="BOK51">
        <v>0.47399999999999998</v>
      </c>
      <c r="BOL51">
        <v>0.47399999999999998</v>
      </c>
      <c r="BOM51">
        <v>0.47399999999999998</v>
      </c>
      <c r="BON51">
        <v>10.308999999999999</v>
      </c>
      <c r="BOO51">
        <v>10.308999999999999</v>
      </c>
      <c r="BOP51">
        <v>0.94699999999999995</v>
      </c>
      <c r="BOQ51">
        <v>0.94699999999999995</v>
      </c>
      <c r="BOR51">
        <v>11.225</v>
      </c>
      <c r="BOS51">
        <v>11.223000000000001</v>
      </c>
      <c r="BOT51">
        <v>0.94699999999999995</v>
      </c>
      <c r="BOU51">
        <v>0.94699999999999995</v>
      </c>
      <c r="BOV51">
        <v>0.94699999999999995</v>
      </c>
      <c r="BOW51">
        <v>0.94699999999999995</v>
      </c>
      <c r="BOX51">
        <v>0.94699999999999995</v>
      </c>
      <c r="BOY51">
        <v>0.94699999999999995</v>
      </c>
      <c r="BOZ51">
        <v>0.94699999999999995</v>
      </c>
      <c r="BPA51">
        <v>0.94699999999999995</v>
      </c>
      <c r="BPB51">
        <v>0.94699999999999995</v>
      </c>
      <c r="BPC51">
        <v>0.51700000000000002</v>
      </c>
      <c r="BPD51">
        <v>0.51700000000000002</v>
      </c>
      <c r="BPE51">
        <v>5.6230000000000002</v>
      </c>
      <c r="BPF51">
        <v>5.6230000000000002</v>
      </c>
      <c r="BPG51">
        <v>8.9410000000000007</v>
      </c>
      <c r="BPH51">
        <v>8.9390000000000001</v>
      </c>
      <c r="BPI51">
        <v>0.51700000000000002</v>
      </c>
      <c r="BPJ51">
        <v>0.51700000000000002</v>
      </c>
      <c r="BPK51">
        <v>0.51700000000000002</v>
      </c>
      <c r="BPL51">
        <v>0.51700000000000002</v>
      </c>
      <c r="BPM51">
        <v>0.51700000000000002</v>
      </c>
      <c r="BPN51">
        <v>0.51700000000000002</v>
      </c>
      <c r="BPO51">
        <v>0.51700000000000002</v>
      </c>
      <c r="BPP51">
        <v>0.51700000000000002</v>
      </c>
      <c r="BPQ51">
        <v>11.246</v>
      </c>
      <c r="BPR51">
        <v>11.246</v>
      </c>
      <c r="BPS51">
        <v>1.034</v>
      </c>
      <c r="BPT51">
        <v>1.034</v>
      </c>
      <c r="BPU51">
        <v>12.246</v>
      </c>
      <c r="BPV51">
        <v>12.244</v>
      </c>
      <c r="BPW51">
        <v>1.034</v>
      </c>
      <c r="BPX51">
        <v>1.034</v>
      </c>
      <c r="BPY51">
        <v>1.034</v>
      </c>
      <c r="BPZ51">
        <v>1.034</v>
      </c>
      <c r="BQA51">
        <v>1.034</v>
      </c>
      <c r="BQB51">
        <v>1.034</v>
      </c>
      <c r="BQC51">
        <v>1.034</v>
      </c>
      <c r="BQD51">
        <v>1.034</v>
      </c>
      <c r="BQE51">
        <v>1.034</v>
      </c>
      <c r="BQF51">
        <v>0.56000000000000005</v>
      </c>
      <c r="BQG51">
        <v>0.56000000000000005</v>
      </c>
      <c r="BQH51">
        <v>6.0919999999999996</v>
      </c>
      <c r="BQI51">
        <v>6.0919999999999996</v>
      </c>
      <c r="BQJ51">
        <v>9.6859999999999999</v>
      </c>
      <c r="BQK51">
        <v>9.6839999999999993</v>
      </c>
      <c r="BQL51">
        <v>0.56000000000000005</v>
      </c>
      <c r="BQM51">
        <v>0.56000000000000005</v>
      </c>
      <c r="BQN51">
        <v>0.56000000000000005</v>
      </c>
      <c r="BQO51">
        <v>0.56000000000000005</v>
      </c>
      <c r="BQP51">
        <v>0.56000000000000005</v>
      </c>
      <c r="BQQ51">
        <v>0.56000000000000005</v>
      </c>
      <c r="BQR51">
        <v>0.56000000000000005</v>
      </c>
      <c r="BQS51">
        <v>0.56000000000000005</v>
      </c>
      <c r="BQT51">
        <v>12.183999999999999</v>
      </c>
      <c r="BQU51">
        <v>12.183999999999999</v>
      </c>
      <c r="BQV51">
        <v>1.1200000000000001</v>
      </c>
      <c r="BQW51">
        <v>1.1200000000000001</v>
      </c>
      <c r="BQX51">
        <v>13.266</v>
      </c>
      <c r="BQY51">
        <v>13.263999999999999</v>
      </c>
      <c r="BQZ51">
        <v>1.1200000000000001</v>
      </c>
      <c r="BRA51">
        <v>1.1200000000000001</v>
      </c>
      <c r="BRB51">
        <v>1.1200000000000001</v>
      </c>
      <c r="BRC51">
        <v>1.1200000000000001</v>
      </c>
      <c r="BRD51">
        <v>1.1200000000000001</v>
      </c>
      <c r="BRE51">
        <v>1.1200000000000001</v>
      </c>
      <c r="BRF51">
        <v>1.1200000000000001</v>
      </c>
      <c r="BRG51">
        <v>1.1200000000000001</v>
      </c>
      <c r="BRH51">
        <v>1.1200000000000001</v>
      </c>
      <c r="BRI51">
        <v>0.60299999999999998</v>
      </c>
      <c r="BRJ51">
        <v>0.60299999999999998</v>
      </c>
      <c r="BRK51">
        <v>6.56</v>
      </c>
      <c r="BRL51">
        <v>6.56</v>
      </c>
      <c r="BRM51">
        <v>10.430999999999999</v>
      </c>
      <c r="BRN51">
        <v>10.429</v>
      </c>
      <c r="BRO51">
        <v>0.60299999999999998</v>
      </c>
      <c r="BRP51">
        <v>0.60299999999999998</v>
      </c>
      <c r="BRQ51">
        <v>0.60299999999999998</v>
      </c>
      <c r="BRR51">
        <v>0.60299999999999998</v>
      </c>
      <c r="BRS51">
        <v>0.60299999999999998</v>
      </c>
      <c r="BRT51">
        <v>0.60299999999999998</v>
      </c>
      <c r="BRU51">
        <v>0.60299999999999998</v>
      </c>
      <c r="BRV51">
        <v>0.60299999999999998</v>
      </c>
      <c r="BRW51">
        <v>13.121</v>
      </c>
      <c r="BRX51">
        <v>13.121</v>
      </c>
      <c r="BRY51">
        <v>1.206</v>
      </c>
      <c r="BRZ51">
        <v>1.206</v>
      </c>
      <c r="BSA51">
        <v>14.287000000000001</v>
      </c>
      <c r="BSB51">
        <v>14.284000000000001</v>
      </c>
      <c r="BSC51">
        <v>1.206</v>
      </c>
      <c r="BSD51">
        <v>1.206</v>
      </c>
      <c r="BSE51">
        <v>1.206</v>
      </c>
      <c r="BSF51">
        <v>1.206</v>
      </c>
      <c r="BSG51">
        <v>1.206</v>
      </c>
      <c r="BSH51">
        <v>1.206</v>
      </c>
      <c r="BSI51">
        <v>1.206</v>
      </c>
      <c r="BSJ51">
        <v>1.206</v>
      </c>
      <c r="BSK51">
        <v>1.206</v>
      </c>
      <c r="BSL51">
        <v>0.64600000000000002</v>
      </c>
      <c r="BSM51">
        <v>0.64600000000000002</v>
      </c>
      <c r="BSN51">
        <v>7.0289999999999999</v>
      </c>
      <c r="BSO51">
        <v>7.0289999999999999</v>
      </c>
      <c r="BSP51">
        <v>11.176</v>
      </c>
      <c r="BSQ51">
        <v>11.173999999999999</v>
      </c>
      <c r="BSR51">
        <v>0.64600000000000002</v>
      </c>
      <c r="BSS51">
        <v>0.64600000000000002</v>
      </c>
      <c r="BST51">
        <v>0.64600000000000002</v>
      </c>
      <c r="BSU51">
        <v>0.64600000000000002</v>
      </c>
      <c r="BSV51">
        <v>0.64600000000000002</v>
      </c>
      <c r="BSW51">
        <v>0.64600000000000002</v>
      </c>
      <c r="BSX51">
        <v>0.64600000000000002</v>
      </c>
      <c r="BSY51">
        <v>0.64600000000000002</v>
      </c>
      <c r="BSZ51">
        <v>14.058</v>
      </c>
      <c r="BTA51">
        <v>14.058</v>
      </c>
      <c r="BTB51">
        <v>1.292</v>
      </c>
      <c r="BTC51">
        <v>1.292</v>
      </c>
      <c r="BTD51">
        <v>15.307</v>
      </c>
      <c r="BTE51">
        <v>15.305</v>
      </c>
      <c r="BTF51">
        <v>1.292</v>
      </c>
      <c r="BTG51">
        <v>1.292</v>
      </c>
      <c r="BTH51">
        <v>1.292</v>
      </c>
      <c r="BTI51">
        <v>1.292</v>
      </c>
      <c r="BTJ51">
        <v>1.292</v>
      </c>
      <c r="BTK51">
        <v>1.292</v>
      </c>
      <c r="BTL51">
        <v>1.292</v>
      </c>
      <c r="BTM51">
        <v>1.292</v>
      </c>
      <c r="BTN51">
        <v>1.292</v>
      </c>
      <c r="BTO51">
        <v>0.68899999999999995</v>
      </c>
      <c r="BTP51">
        <v>0.68899999999999995</v>
      </c>
      <c r="BTQ51">
        <v>7.4980000000000002</v>
      </c>
      <c r="BTR51">
        <v>7.4980000000000002</v>
      </c>
      <c r="BTS51">
        <v>11.920999999999999</v>
      </c>
      <c r="BTT51">
        <v>11.919</v>
      </c>
      <c r="BTU51">
        <v>0.68899999999999995</v>
      </c>
      <c r="BTV51">
        <v>0.68899999999999995</v>
      </c>
      <c r="BTW51">
        <v>0.68899999999999995</v>
      </c>
      <c r="BTX51">
        <v>0.68899999999999995</v>
      </c>
      <c r="BTY51">
        <v>0.68899999999999995</v>
      </c>
      <c r="BTZ51">
        <v>0.68899999999999995</v>
      </c>
      <c r="BUA51">
        <v>0.68899999999999995</v>
      </c>
      <c r="BUB51">
        <v>0.68899999999999995</v>
      </c>
      <c r="BUC51">
        <v>14.994999999999999</v>
      </c>
      <c r="BUD51">
        <v>14.994999999999999</v>
      </c>
      <c r="BUE51">
        <v>1.3779999999999999</v>
      </c>
      <c r="BUF51">
        <v>1.3779999999999999</v>
      </c>
      <c r="BUG51">
        <v>16.327999999999999</v>
      </c>
      <c r="BUH51">
        <v>16.324999999999999</v>
      </c>
      <c r="BUI51">
        <v>1.3779999999999999</v>
      </c>
      <c r="BUJ51">
        <v>1.3779999999999999</v>
      </c>
      <c r="BUK51">
        <v>1.3779999999999999</v>
      </c>
      <c r="BUL51">
        <v>1.3779999999999999</v>
      </c>
      <c r="BUM51">
        <v>1.3779999999999999</v>
      </c>
      <c r="BUN51">
        <v>1.3779999999999999</v>
      </c>
      <c r="BUO51">
        <v>1.3779999999999999</v>
      </c>
      <c r="BUP51">
        <v>1.3779999999999999</v>
      </c>
      <c r="BUQ51">
        <v>1.3779999999999999</v>
      </c>
      <c r="BUR51">
        <v>0.73199999999999998</v>
      </c>
      <c r="BUS51">
        <v>0.73199999999999998</v>
      </c>
      <c r="BUT51">
        <v>7.9660000000000002</v>
      </c>
      <c r="BUU51">
        <v>7.9660000000000002</v>
      </c>
      <c r="BUV51">
        <v>12.666</v>
      </c>
      <c r="BUW51">
        <v>12.664</v>
      </c>
      <c r="BUX51">
        <v>0.73199999999999998</v>
      </c>
      <c r="BUY51">
        <v>0.73199999999999998</v>
      </c>
      <c r="BUZ51">
        <v>0.73199999999999998</v>
      </c>
      <c r="BVA51">
        <v>0.73199999999999998</v>
      </c>
      <c r="BVB51">
        <v>0.73199999999999998</v>
      </c>
      <c r="BVC51">
        <v>0.73199999999999998</v>
      </c>
      <c r="BVD51">
        <v>0.73199999999999998</v>
      </c>
      <c r="BVE51">
        <v>0.73199999999999998</v>
      </c>
      <c r="BVF51">
        <v>15.932</v>
      </c>
      <c r="BVG51">
        <v>15.932</v>
      </c>
      <c r="BVH51">
        <v>1.464</v>
      </c>
      <c r="BVI51">
        <v>1.464</v>
      </c>
      <c r="BVJ51">
        <v>17.347999999999999</v>
      </c>
      <c r="BVK51">
        <v>17.344999999999999</v>
      </c>
      <c r="BVL51">
        <v>1.464</v>
      </c>
      <c r="BVM51">
        <v>1.464</v>
      </c>
      <c r="BVN51">
        <v>1.464</v>
      </c>
      <c r="BVO51">
        <v>1.464</v>
      </c>
      <c r="BVP51">
        <v>1.464</v>
      </c>
      <c r="BVQ51">
        <v>1.464</v>
      </c>
      <c r="BVR51">
        <v>1.464</v>
      </c>
      <c r="BVS51">
        <v>1.464</v>
      </c>
      <c r="BVT51">
        <v>1.464</v>
      </c>
      <c r="BVU51">
        <v>0.77500000000000002</v>
      </c>
      <c r="BVV51">
        <v>0.77500000000000002</v>
      </c>
      <c r="BVW51">
        <v>8.4350000000000005</v>
      </c>
      <c r="BVX51">
        <v>8.4350000000000005</v>
      </c>
      <c r="BVY51">
        <v>13.412000000000001</v>
      </c>
      <c r="BVZ51">
        <v>13.407999999999999</v>
      </c>
      <c r="BWA51">
        <v>0.77500000000000002</v>
      </c>
      <c r="BWB51">
        <v>0.77500000000000002</v>
      </c>
      <c r="BWC51">
        <v>0.77500000000000002</v>
      </c>
      <c r="BWD51">
        <v>0.77500000000000002</v>
      </c>
      <c r="BWE51">
        <v>0.77500000000000002</v>
      </c>
      <c r="BWF51">
        <v>0.77500000000000002</v>
      </c>
      <c r="BWG51">
        <v>0.77500000000000002</v>
      </c>
      <c r="BWH51">
        <v>0.77500000000000002</v>
      </c>
      <c r="BWI51">
        <v>16.87</v>
      </c>
      <c r="BWJ51">
        <v>16.87</v>
      </c>
      <c r="BWK51">
        <v>1.55</v>
      </c>
      <c r="BWL51">
        <v>1.55</v>
      </c>
      <c r="BWM51">
        <v>18.369</v>
      </c>
      <c r="BWN51">
        <v>18.366</v>
      </c>
      <c r="BWO51">
        <v>1.55</v>
      </c>
      <c r="BWP51">
        <v>1.55</v>
      </c>
      <c r="BWQ51">
        <v>1.55</v>
      </c>
      <c r="BWR51">
        <v>1.55</v>
      </c>
      <c r="BWS51">
        <v>1.55</v>
      </c>
      <c r="BWT51">
        <v>1.55</v>
      </c>
      <c r="BWU51">
        <v>1.55</v>
      </c>
      <c r="BWV51">
        <v>1.55</v>
      </c>
      <c r="BWW51">
        <v>1.55</v>
      </c>
      <c r="BWX51">
        <v>0.81799999999999995</v>
      </c>
      <c r="BWY51">
        <v>0.81799999999999995</v>
      </c>
      <c r="BWZ51">
        <v>8.9030000000000005</v>
      </c>
      <c r="BXA51">
        <v>8.9030000000000005</v>
      </c>
      <c r="BXB51">
        <v>14.157</v>
      </c>
      <c r="BXC51">
        <v>14.153</v>
      </c>
      <c r="BXD51">
        <v>0.81799999999999995</v>
      </c>
      <c r="BXE51">
        <v>0.81799999999999995</v>
      </c>
      <c r="BXF51">
        <v>0.81799999999999995</v>
      </c>
      <c r="BXG51">
        <v>0.81799999999999995</v>
      </c>
      <c r="BXH51">
        <v>0.81799999999999995</v>
      </c>
      <c r="BXI51">
        <v>0.81799999999999995</v>
      </c>
      <c r="BXJ51">
        <v>0.81799999999999995</v>
      </c>
      <c r="BXK51">
        <v>0.81799999999999995</v>
      </c>
      <c r="BXL51">
        <v>17.806999999999999</v>
      </c>
      <c r="BXM51">
        <v>17.806999999999999</v>
      </c>
      <c r="BXN51">
        <v>1.6359999999999999</v>
      </c>
      <c r="BXO51">
        <v>1.6359999999999999</v>
      </c>
      <c r="BXP51">
        <v>19.388999999999999</v>
      </c>
      <c r="BXQ51">
        <v>19.385999999999999</v>
      </c>
      <c r="BXR51">
        <v>1.6359999999999999</v>
      </c>
      <c r="BXS51">
        <v>1.6359999999999999</v>
      </c>
      <c r="BXT51">
        <v>1.6359999999999999</v>
      </c>
      <c r="BXU51">
        <v>1.6359999999999999</v>
      </c>
      <c r="BXV51">
        <v>1.6359999999999999</v>
      </c>
      <c r="BXW51">
        <v>1.6359999999999999</v>
      </c>
      <c r="BXX51">
        <v>1.6359999999999999</v>
      </c>
      <c r="BXY51">
        <v>1.6359999999999999</v>
      </c>
      <c r="BXZ51">
        <v>1.6359999999999999</v>
      </c>
      <c r="BYA51">
        <v>0.86099999999999999</v>
      </c>
      <c r="BYB51">
        <v>0.86099999999999999</v>
      </c>
      <c r="BYC51">
        <v>9.3719999999999999</v>
      </c>
      <c r="BYD51">
        <v>9.3719999999999999</v>
      </c>
      <c r="BYE51">
        <v>14.901999999999999</v>
      </c>
      <c r="BYF51">
        <v>14.898</v>
      </c>
      <c r="BYG51">
        <v>0.86099999999999999</v>
      </c>
      <c r="BYH51">
        <v>0.86099999999999999</v>
      </c>
      <c r="BYI51">
        <v>0.86099999999999999</v>
      </c>
      <c r="BYJ51">
        <v>0.86099999999999999</v>
      </c>
      <c r="BYK51">
        <v>0.86099999999999999</v>
      </c>
      <c r="BYL51">
        <v>0.86099999999999999</v>
      </c>
      <c r="BYM51">
        <v>0.86099999999999999</v>
      </c>
      <c r="BYN51">
        <v>0.86099999999999999</v>
      </c>
      <c r="BYO51">
        <v>18.744</v>
      </c>
      <c r="BYP51">
        <v>18.744</v>
      </c>
      <c r="BYQ51">
        <v>1.7230000000000001</v>
      </c>
      <c r="BYR51">
        <v>1.7230000000000001</v>
      </c>
      <c r="BYS51">
        <v>20.41</v>
      </c>
      <c r="BYT51">
        <v>20.405999999999999</v>
      </c>
      <c r="BYU51">
        <v>1.7230000000000001</v>
      </c>
      <c r="BYV51">
        <v>1.7230000000000001</v>
      </c>
      <c r="BYW51">
        <v>1.7230000000000001</v>
      </c>
      <c r="BYX51">
        <v>1.7230000000000001</v>
      </c>
      <c r="BYY51">
        <v>1.7230000000000001</v>
      </c>
      <c r="BYZ51">
        <v>1.7230000000000001</v>
      </c>
      <c r="BZA51">
        <v>1.7230000000000001</v>
      </c>
      <c r="BZB51">
        <v>1.7230000000000001</v>
      </c>
      <c r="BZC51">
        <v>1.7230000000000001</v>
      </c>
      <c r="BZD51">
        <v>1.292</v>
      </c>
      <c r="BZE51">
        <v>1.292</v>
      </c>
      <c r="BZF51">
        <v>14.058</v>
      </c>
      <c r="BZG51">
        <v>14.058</v>
      </c>
      <c r="BZH51">
        <v>22.353000000000002</v>
      </c>
      <c r="BZI51">
        <v>22.347000000000001</v>
      </c>
      <c r="BZJ51">
        <v>1.292</v>
      </c>
      <c r="BZK51">
        <v>1.292</v>
      </c>
      <c r="BZL51">
        <v>1.292</v>
      </c>
      <c r="BZM51">
        <v>1.292</v>
      </c>
      <c r="BZN51">
        <v>1.292</v>
      </c>
      <c r="BZO51">
        <v>1.292</v>
      </c>
      <c r="BZP51">
        <v>1.292</v>
      </c>
      <c r="BZQ51">
        <v>1.292</v>
      </c>
      <c r="BZR51">
        <v>28.116</v>
      </c>
      <c r="BZS51">
        <v>28.116</v>
      </c>
      <c r="BZT51">
        <v>2.5840000000000001</v>
      </c>
      <c r="BZU51">
        <v>2.5840000000000001</v>
      </c>
      <c r="BZV51">
        <v>30.614999999999998</v>
      </c>
      <c r="BZW51">
        <v>30.609000000000002</v>
      </c>
      <c r="BZX51">
        <v>2.5840000000000001</v>
      </c>
      <c r="BZY51">
        <v>2.5840000000000001</v>
      </c>
      <c r="BZZ51">
        <v>2.5840000000000001</v>
      </c>
      <c r="CAA51">
        <v>2.5840000000000001</v>
      </c>
      <c r="CAB51">
        <v>2.5840000000000001</v>
      </c>
      <c r="CAC51">
        <v>2.5840000000000001</v>
      </c>
      <c r="CAD51">
        <v>2.5840000000000001</v>
      </c>
      <c r="CAE51">
        <v>2.5840000000000001</v>
      </c>
      <c r="CAF51">
        <v>2.5840000000000001</v>
      </c>
      <c r="CAG51">
        <v>1.7230000000000001</v>
      </c>
      <c r="CAH51">
        <v>1.7230000000000001</v>
      </c>
      <c r="CAI51">
        <v>18.744</v>
      </c>
      <c r="CAJ51">
        <v>18.744</v>
      </c>
      <c r="CAK51">
        <v>29.803000000000001</v>
      </c>
      <c r="CAL51">
        <v>29.797000000000001</v>
      </c>
      <c r="CAM51">
        <v>1.7230000000000001</v>
      </c>
      <c r="CAN51">
        <v>1.7230000000000001</v>
      </c>
      <c r="CAO51">
        <v>1.7230000000000001</v>
      </c>
      <c r="CAP51">
        <v>1.7230000000000001</v>
      </c>
      <c r="CAQ51">
        <v>1.7230000000000001</v>
      </c>
      <c r="CAR51">
        <v>1.7230000000000001</v>
      </c>
      <c r="CAS51">
        <v>1.7230000000000001</v>
      </c>
      <c r="CAT51">
        <v>1.7230000000000001</v>
      </c>
      <c r="CAU51">
        <v>37.488</v>
      </c>
      <c r="CAV51">
        <v>37.488</v>
      </c>
      <c r="CAW51">
        <v>3.4449999999999998</v>
      </c>
      <c r="CAX51">
        <v>3.4449999999999998</v>
      </c>
      <c r="CAY51">
        <v>40.82</v>
      </c>
      <c r="CAZ51">
        <v>40.811999999999998</v>
      </c>
      <c r="CBA51">
        <v>3.4449999999999998</v>
      </c>
      <c r="CBB51">
        <v>3.4449999999999998</v>
      </c>
      <c r="CBC51">
        <v>3.4449999999999998</v>
      </c>
      <c r="CBD51">
        <v>3.4449999999999998</v>
      </c>
      <c r="CBE51">
        <v>3.4449999999999998</v>
      </c>
      <c r="CBF51">
        <v>3.4449999999999998</v>
      </c>
      <c r="CBG51">
        <v>3.4449999999999998</v>
      </c>
      <c r="CBH51">
        <v>3.4449999999999998</v>
      </c>
      <c r="CBI51">
        <v>3.4449999999999998</v>
      </c>
      <c r="CBJ51">
        <v>2.153</v>
      </c>
      <c r="CBK51">
        <v>2.153</v>
      </c>
      <c r="CBL51">
        <v>23.43</v>
      </c>
      <c r="CBM51">
        <v>23.43</v>
      </c>
      <c r="CBN51">
        <v>37.253999999999998</v>
      </c>
      <c r="CBO51">
        <v>37.246000000000002</v>
      </c>
      <c r="CBP51">
        <v>2.153</v>
      </c>
      <c r="CBQ51">
        <v>2.153</v>
      </c>
      <c r="CBR51">
        <v>2.153</v>
      </c>
      <c r="CBS51">
        <v>2.153</v>
      </c>
      <c r="CBT51">
        <v>2.153</v>
      </c>
      <c r="CBU51">
        <v>2.153</v>
      </c>
      <c r="CBV51">
        <v>2.153</v>
      </c>
      <c r="CBW51">
        <v>2.153</v>
      </c>
      <c r="CBX51">
        <v>46.86</v>
      </c>
      <c r="CBY51">
        <v>46.86</v>
      </c>
      <c r="CBZ51">
        <v>4.306</v>
      </c>
      <c r="CCA51">
        <v>4.3070000000000004</v>
      </c>
      <c r="CCB51">
        <v>51.024999999999999</v>
      </c>
      <c r="CCC51">
        <v>51.015000000000001</v>
      </c>
      <c r="CCD51">
        <v>4.306</v>
      </c>
      <c r="CCE51">
        <v>4.306</v>
      </c>
      <c r="CCF51">
        <v>4.306</v>
      </c>
      <c r="CCG51">
        <v>4.306</v>
      </c>
      <c r="CCH51">
        <v>4.3070000000000004</v>
      </c>
      <c r="CCI51">
        <v>4.3070000000000004</v>
      </c>
      <c r="CCJ51">
        <v>4.3070000000000004</v>
      </c>
      <c r="CCK51">
        <v>4.306</v>
      </c>
      <c r="CCL51">
        <v>4.306</v>
      </c>
      <c r="CCM51">
        <v>2.5840000000000001</v>
      </c>
      <c r="CCN51">
        <v>2.5840000000000001</v>
      </c>
      <c r="CCO51">
        <v>28.116</v>
      </c>
      <c r="CCP51">
        <v>28.116</v>
      </c>
      <c r="CCQ51">
        <v>44.704999999999998</v>
      </c>
      <c r="CCR51">
        <v>44.695</v>
      </c>
      <c r="CCS51">
        <v>2.5840000000000001</v>
      </c>
      <c r="CCT51">
        <v>2.5840000000000001</v>
      </c>
      <c r="CCU51">
        <v>2.5840000000000001</v>
      </c>
      <c r="CCV51">
        <v>2.5840000000000001</v>
      </c>
      <c r="CCW51">
        <v>2.5840000000000001</v>
      </c>
      <c r="CCX51">
        <v>2.5840000000000001</v>
      </c>
      <c r="CCY51">
        <v>2.5840000000000001</v>
      </c>
      <c r="CCZ51">
        <v>2.5840000000000001</v>
      </c>
      <c r="CDA51">
        <v>56.231999999999999</v>
      </c>
      <c r="CDB51">
        <v>56.231999999999999</v>
      </c>
      <c r="CDC51">
        <v>5.1680000000000001</v>
      </c>
      <c r="CDD51">
        <v>5.1680000000000001</v>
      </c>
      <c r="CDE51">
        <v>61.23</v>
      </c>
      <c r="CDF51">
        <v>61.218000000000004</v>
      </c>
      <c r="CDG51">
        <v>5.1680000000000001</v>
      </c>
      <c r="CDH51">
        <v>5.1680000000000001</v>
      </c>
      <c r="CDI51">
        <v>5.1680000000000001</v>
      </c>
      <c r="CDJ51">
        <v>5.1680000000000001</v>
      </c>
      <c r="CDK51">
        <v>5.1680000000000001</v>
      </c>
      <c r="CDL51">
        <v>5.1680000000000001</v>
      </c>
      <c r="CDM51">
        <v>5.1680000000000001</v>
      </c>
      <c r="CDN51">
        <v>5.1680000000000001</v>
      </c>
      <c r="CDO51">
        <v>5.1680000000000001</v>
      </c>
      <c r="CDP51">
        <v>3.0150000000000001</v>
      </c>
      <c r="CDQ51">
        <v>3.0150000000000001</v>
      </c>
      <c r="CDR51">
        <v>32.802</v>
      </c>
      <c r="CDS51">
        <v>32.802</v>
      </c>
      <c r="CDT51">
        <v>52.155999999999999</v>
      </c>
      <c r="CDU51">
        <v>52.143999999999998</v>
      </c>
      <c r="CDV51">
        <v>3.0150000000000001</v>
      </c>
      <c r="CDW51">
        <v>3.0150000000000001</v>
      </c>
      <c r="CDX51">
        <v>3.0150000000000001</v>
      </c>
      <c r="CDY51">
        <v>3.0150000000000001</v>
      </c>
      <c r="CDZ51">
        <v>3.0150000000000001</v>
      </c>
      <c r="CEA51">
        <v>3.0150000000000001</v>
      </c>
      <c r="CEB51">
        <v>3.0150000000000001</v>
      </c>
      <c r="CEC51">
        <v>3.0150000000000001</v>
      </c>
      <c r="CED51">
        <v>65.603999999999999</v>
      </c>
      <c r="CEE51">
        <v>65.603999999999999</v>
      </c>
      <c r="CEF51">
        <v>6.0289999999999999</v>
      </c>
      <c r="CEG51">
        <v>6.0289999999999999</v>
      </c>
      <c r="CEH51">
        <v>71.435000000000002</v>
      </c>
      <c r="CEI51">
        <v>71.421000000000006</v>
      </c>
      <c r="CEJ51">
        <v>6.0289999999999999</v>
      </c>
      <c r="CEK51">
        <v>6.0289999999999999</v>
      </c>
      <c r="CEL51">
        <v>6.0289999999999999</v>
      </c>
      <c r="CEM51">
        <v>6.0289999999999999</v>
      </c>
      <c r="CEN51">
        <v>6.0289999999999999</v>
      </c>
      <c r="CEO51">
        <v>6.0289999999999999</v>
      </c>
      <c r="CEP51">
        <v>6.0289999999999999</v>
      </c>
      <c r="CEQ51">
        <v>6.0289999999999999</v>
      </c>
      <c r="CER51">
        <v>6.0289999999999999</v>
      </c>
      <c r="CES51">
        <v>3.4449999999999998</v>
      </c>
      <c r="CET51">
        <v>3.4449999999999998</v>
      </c>
      <c r="CEU51">
        <v>37.488</v>
      </c>
      <c r="CEV51">
        <v>37.488</v>
      </c>
      <c r="CEW51">
        <v>59.606999999999999</v>
      </c>
      <c r="CEX51">
        <v>59.593000000000004</v>
      </c>
      <c r="CEY51">
        <v>3.4449999999999998</v>
      </c>
      <c r="CEZ51">
        <v>3.4449999999999998</v>
      </c>
      <c r="CFA51">
        <v>3.4449999999999998</v>
      </c>
      <c r="CFB51">
        <v>3.4449999999999998</v>
      </c>
      <c r="CFC51">
        <v>3.4449999999999998</v>
      </c>
      <c r="CFD51">
        <v>3.4449999999999998</v>
      </c>
      <c r="CFE51">
        <v>3.4449999999999998</v>
      </c>
      <c r="CFF51">
        <v>3.4449999999999998</v>
      </c>
      <c r="CFG51">
        <v>74.975999999999999</v>
      </c>
      <c r="CFH51">
        <v>74.975999999999999</v>
      </c>
      <c r="CFI51">
        <v>6.89</v>
      </c>
      <c r="CFJ51">
        <v>6.89</v>
      </c>
      <c r="CFK51">
        <v>81.638999999999996</v>
      </c>
      <c r="CFL51">
        <v>81.625</v>
      </c>
      <c r="CFM51">
        <v>6.89</v>
      </c>
      <c r="CFN51">
        <v>6.89</v>
      </c>
      <c r="CFO51">
        <v>6.89</v>
      </c>
      <c r="CFP51">
        <v>6.89</v>
      </c>
      <c r="CFQ51">
        <v>6.89</v>
      </c>
      <c r="CFR51">
        <v>6.89</v>
      </c>
      <c r="CFS51">
        <v>6.89</v>
      </c>
      <c r="CFT51">
        <v>6.89</v>
      </c>
      <c r="CFU51">
        <v>6.89</v>
      </c>
      <c r="CFV51">
        <v>3.8759999999999999</v>
      </c>
      <c r="CFW51">
        <v>3.8759999999999999</v>
      </c>
      <c r="CFX51">
        <v>42.173999999999999</v>
      </c>
      <c r="CFY51">
        <v>42.173999999999999</v>
      </c>
      <c r="CFZ51">
        <v>67.058000000000007</v>
      </c>
      <c r="CGA51">
        <v>67.042000000000002</v>
      </c>
      <c r="CGB51">
        <v>3.8759999999999999</v>
      </c>
      <c r="CGC51">
        <v>3.8759999999999999</v>
      </c>
      <c r="CGD51">
        <v>3.8759999999999999</v>
      </c>
      <c r="CGE51">
        <v>3.8759999999999999</v>
      </c>
      <c r="CGF51">
        <v>3.8759999999999999</v>
      </c>
      <c r="CGG51">
        <v>3.8759999999999999</v>
      </c>
      <c r="CGH51">
        <v>3.8759999999999999</v>
      </c>
      <c r="CGI51">
        <v>3.8759999999999999</v>
      </c>
      <c r="CGJ51">
        <v>84.347999999999999</v>
      </c>
      <c r="CGK51">
        <v>84.347999999999999</v>
      </c>
      <c r="CGL51">
        <v>7.7519999999999998</v>
      </c>
      <c r="CGM51">
        <v>7.7519999999999998</v>
      </c>
      <c r="CGN51">
        <v>91.843999999999994</v>
      </c>
      <c r="CGO51">
        <v>91.828000000000003</v>
      </c>
      <c r="CGP51">
        <v>7.7519999999999998</v>
      </c>
      <c r="CGQ51">
        <v>7.7519999999999998</v>
      </c>
      <c r="CGR51">
        <v>7.7519999999999998</v>
      </c>
      <c r="CGS51">
        <v>7.7519999999999998</v>
      </c>
      <c r="CGT51">
        <v>7.7519999999999998</v>
      </c>
      <c r="CGU51">
        <v>7.7519999999999998</v>
      </c>
      <c r="CGV51">
        <v>7.7519999999999998</v>
      </c>
      <c r="CGW51">
        <v>7.7519999999999998</v>
      </c>
      <c r="CGX51">
        <v>7.7519999999999998</v>
      </c>
    </row>
    <row r="52" spans="1:2234" x14ac:dyDescent="0.25">
      <c r="A52" s="121" t="s">
        <v>256</v>
      </c>
      <c r="B52" s="118">
        <v>4.0000000000000001E-3</v>
      </c>
      <c r="C52" s="118">
        <v>4.0000000000000001E-3</v>
      </c>
      <c r="D52" s="118">
        <v>0.1</v>
      </c>
      <c r="E52" s="118">
        <v>0.109</v>
      </c>
      <c r="F52" s="118">
        <v>0.10199999999999999</v>
      </c>
      <c r="G52" s="118">
        <v>0.10100000000000001</v>
      </c>
      <c r="H52" s="118">
        <v>4.0000000000000001E-3</v>
      </c>
      <c r="I52" s="118">
        <v>4.0000000000000001E-3</v>
      </c>
      <c r="J52" s="118">
        <v>4.0000000000000001E-3</v>
      </c>
      <c r="K52" s="118">
        <v>4.0000000000000001E-3</v>
      </c>
      <c r="L52" s="118">
        <v>4.0000000000000001E-3</v>
      </c>
      <c r="M52" s="118">
        <v>4.0000000000000001E-3</v>
      </c>
      <c r="N52" s="118">
        <v>4.0000000000000001E-3</v>
      </c>
      <c r="O52" s="118">
        <v>4.0000000000000001E-3</v>
      </c>
      <c r="P52" s="118">
        <v>0.27400000000000002</v>
      </c>
      <c r="Q52" s="118">
        <v>0.27400000000000002</v>
      </c>
      <c r="R52" s="118">
        <v>8.9999999999999993E-3</v>
      </c>
      <c r="S52" s="118">
        <v>8.9999999999999993E-3</v>
      </c>
      <c r="T52" s="118">
        <v>0.28199999999999997</v>
      </c>
      <c r="U52" s="118">
        <v>0.28199999999999997</v>
      </c>
      <c r="V52" s="118">
        <v>8.9999999999999993E-3</v>
      </c>
      <c r="W52" s="118">
        <v>8.9999999999999993E-3</v>
      </c>
      <c r="X52" s="118">
        <v>8.9999999999999993E-3</v>
      </c>
      <c r="Y52" s="118">
        <v>8.9999999999999993E-3</v>
      </c>
      <c r="Z52" s="118">
        <v>8.9999999999999993E-3</v>
      </c>
      <c r="AA52" s="118">
        <v>8.9999999999999993E-3</v>
      </c>
      <c r="AB52" s="118">
        <v>8.9999999999999993E-3</v>
      </c>
      <c r="AC52" s="118">
        <v>8.9999999999999993E-3</v>
      </c>
      <c r="AD52" s="118">
        <v>8.9999999999999993E-3</v>
      </c>
      <c r="AE52" s="118">
        <v>8.9999999999999993E-3</v>
      </c>
      <c r="AF52" s="118">
        <v>8.9999999999999993E-3</v>
      </c>
      <c r="AG52" s="118">
        <v>0.19900000000000001</v>
      </c>
      <c r="AH52" s="118">
        <v>0.218</v>
      </c>
      <c r="AI52" s="118">
        <v>0.20300000000000001</v>
      </c>
      <c r="AJ52" s="118">
        <v>0.20300000000000001</v>
      </c>
      <c r="AK52" s="118">
        <v>8.9999999999999993E-3</v>
      </c>
      <c r="AL52" s="118">
        <v>8.9999999999999993E-3</v>
      </c>
      <c r="AM52" s="118">
        <v>8.9999999999999993E-3</v>
      </c>
      <c r="AN52" s="118">
        <v>8.9999999999999993E-3</v>
      </c>
      <c r="AO52" s="118">
        <v>8.9999999999999993E-3</v>
      </c>
      <c r="AP52" s="118">
        <v>8.9999999999999993E-3</v>
      </c>
      <c r="AQ52" s="118">
        <v>8.9999999999999993E-3</v>
      </c>
      <c r="AR52" s="118">
        <v>8.9999999999999993E-3</v>
      </c>
      <c r="AS52" s="118">
        <v>0.54700000000000004</v>
      </c>
      <c r="AT52" s="118">
        <v>0.54700000000000004</v>
      </c>
      <c r="AU52" s="118">
        <v>1.7000000000000001E-2</v>
      </c>
      <c r="AV52" s="118">
        <v>1.7000000000000001E-2</v>
      </c>
      <c r="AW52" s="118">
        <v>0.56399999999999995</v>
      </c>
      <c r="AX52" s="118">
        <v>0.56399999999999995</v>
      </c>
      <c r="AY52" s="118">
        <v>1.7000000000000001E-2</v>
      </c>
      <c r="AZ52" s="118">
        <v>1.7000000000000001E-2</v>
      </c>
      <c r="BA52" s="118">
        <v>1.7000000000000001E-2</v>
      </c>
      <c r="BB52" s="118">
        <v>1.7000000000000001E-2</v>
      </c>
      <c r="BC52" s="118">
        <v>1.7000000000000001E-2</v>
      </c>
      <c r="BD52" s="118">
        <v>1.7000000000000001E-2</v>
      </c>
      <c r="BE52" s="118">
        <v>1.7000000000000001E-2</v>
      </c>
      <c r="BF52" s="118">
        <v>1.7000000000000001E-2</v>
      </c>
      <c r="BG52" s="118">
        <v>1.7000000000000001E-2</v>
      </c>
      <c r="BH52" s="118">
        <v>1.2999999999999999E-2</v>
      </c>
      <c r="BI52" s="118">
        <v>1.2999999999999999E-2</v>
      </c>
      <c r="BJ52" s="118">
        <v>0.29899999999999999</v>
      </c>
      <c r="BK52" s="118">
        <v>0.32700000000000001</v>
      </c>
      <c r="BL52" s="118">
        <v>0.30499999999999999</v>
      </c>
      <c r="BM52" s="118">
        <v>0.30399999999999999</v>
      </c>
      <c r="BN52" s="118">
        <v>1.2999999999999999E-2</v>
      </c>
      <c r="BO52" s="118">
        <v>1.2999999999999999E-2</v>
      </c>
      <c r="BP52" s="118">
        <v>1.2999999999999999E-2</v>
      </c>
      <c r="BQ52" s="118">
        <v>1.2999999999999999E-2</v>
      </c>
      <c r="BR52" s="118">
        <v>1.2999999999999999E-2</v>
      </c>
      <c r="BS52" s="118">
        <v>1.2999999999999999E-2</v>
      </c>
      <c r="BT52" s="118">
        <v>1.2999999999999999E-2</v>
      </c>
      <c r="BU52" s="118">
        <v>1.2999999999999999E-2</v>
      </c>
      <c r="BV52" s="118">
        <v>0.82099999999999995</v>
      </c>
      <c r="BW52" s="118">
        <v>0.82099999999999995</v>
      </c>
      <c r="BX52" s="118">
        <v>2.5999999999999999E-2</v>
      </c>
      <c r="BY52" s="118">
        <v>2.5999999999999999E-2</v>
      </c>
      <c r="BZ52" s="118">
        <v>0.84599999999999997</v>
      </c>
      <c r="CA52" s="118">
        <v>0.84599999999999997</v>
      </c>
      <c r="CB52" s="118">
        <v>2.5999999999999999E-2</v>
      </c>
      <c r="CC52" s="118">
        <v>2.5999999999999999E-2</v>
      </c>
      <c r="CD52" s="118">
        <v>2.5999999999999999E-2</v>
      </c>
      <c r="CE52" s="118">
        <v>2.5999999999999999E-2</v>
      </c>
      <c r="CF52" s="118">
        <v>2.5999999999999999E-2</v>
      </c>
      <c r="CG52" s="118">
        <v>2.5999999999999999E-2</v>
      </c>
      <c r="CH52" s="118">
        <v>2.5999999999999999E-2</v>
      </c>
      <c r="CI52" s="118">
        <v>2.5999999999999999E-2</v>
      </c>
      <c r="CJ52" s="118">
        <v>2.5999999999999999E-2</v>
      </c>
      <c r="CK52" s="118">
        <v>1.7000000000000001E-2</v>
      </c>
      <c r="CL52" s="118">
        <v>1.7000000000000001E-2</v>
      </c>
      <c r="CM52" s="118">
        <v>0.39800000000000002</v>
      </c>
      <c r="CN52" s="118">
        <v>0.436</v>
      </c>
      <c r="CO52" s="118">
        <v>0.40600000000000003</v>
      </c>
      <c r="CP52" s="118">
        <v>0.40600000000000003</v>
      </c>
      <c r="CQ52" s="118">
        <v>1.7000000000000001E-2</v>
      </c>
      <c r="CR52" s="118">
        <v>1.7000000000000001E-2</v>
      </c>
      <c r="CS52" s="118">
        <v>1.7000000000000001E-2</v>
      </c>
      <c r="CT52" s="118">
        <v>1.7000000000000001E-2</v>
      </c>
      <c r="CU52" s="118">
        <v>1.7000000000000001E-2</v>
      </c>
      <c r="CV52" s="118">
        <v>1.7000000000000001E-2</v>
      </c>
      <c r="CW52" s="118">
        <v>1.7000000000000001E-2</v>
      </c>
      <c r="CX52" s="118">
        <v>1.7000000000000001E-2</v>
      </c>
      <c r="CY52" s="118">
        <v>1.095</v>
      </c>
      <c r="CZ52" s="118">
        <v>1.095</v>
      </c>
      <c r="DA52" s="118">
        <v>3.4000000000000002E-2</v>
      </c>
      <c r="DB52" s="118">
        <v>3.4000000000000002E-2</v>
      </c>
      <c r="DC52" s="118">
        <v>1.1279999999999999</v>
      </c>
      <c r="DD52" s="118">
        <v>1.1279999999999999</v>
      </c>
      <c r="DE52" s="118">
        <v>3.4000000000000002E-2</v>
      </c>
      <c r="DF52" s="118">
        <v>3.4000000000000002E-2</v>
      </c>
      <c r="DG52" s="118">
        <v>3.4000000000000002E-2</v>
      </c>
      <c r="DH52" s="118">
        <v>3.4000000000000002E-2</v>
      </c>
      <c r="DI52" s="118">
        <v>3.4000000000000002E-2</v>
      </c>
      <c r="DJ52" s="118">
        <v>3.4000000000000002E-2</v>
      </c>
      <c r="DK52" s="118">
        <v>3.4000000000000002E-2</v>
      </c>
      <c r="DL52" s="118">
        <v>3.4000000000000002E-2</v>
      </c>
      <c r="DM52" s="118">
        <v>3.4000000000000002E-2</v>
      </c>
      <c r="DN52" s="118">
        <v>2.1999999999999999E-2</v>
      </c>
      <c r="DO52" s="118">
        <v>2.1999999999999999E-2</v>
      </c>
      <c r="DP52" s="118">
        <v>0.498</v>
      </c>
      <c r="DQ52" s="118">
        <v>0.54500000000000004</v>
      </c>
      <c r="DR52" s="118">
        <v>0.50800000000000001</v>
      </c>
      <c r="DS52" s="118">
        <v>0.50700000000000001</v>
      </c>
      <c r="DT52" s="118">
        <v>2.1999999999999999E-2</v>
      </c>
      <c r="DU52" s="118">
        <v>2.1999999999999999E-2</v>
      </c>
      <c r="DV52" s="118">
        <v>2.1999999999999999E-2</v>
      </c>
      <c r="DW52" s="118">
        <v>2.1999999999999999E-2</v>
      </c>
      <c r="DX52" s="118">
        <v>2.1999999999999999E-2</v>
      </c>
      <c r="DY52" s="118">
        <v>2.1999999999999999E-2</v>
      </c>
      <c r="DZ52" s="118">
        <v>2.1999999999999999E-2</v>
      </c>
      <c r="EA52" s="118">
        <v>2.1999999999999999E-2</v>
      </c>
      <c r="EB52" s="118">
        <v>1.369</v>
      </c>
      <c r="EC52" s="118">
        <v>1.369</v>
      </c>
      <c r="ED52" s="118">
        <v>4.2999999999999997E-2</v>
      </c>
      <c r="EE52" s="118">
        <v>4.2999999999999997E-2</v>
      </c>
      <c r="EF52" s="118">
        <v>1.41</v>
      </c>
      <c r="EG52" s="118">
        <v>1.41</v>
      </c>
      <c r="EH52" s="118">
        <v>4.2999999999999997E-2</v>
      </c>
      <c r="EI52" s="118">
        <v>4.2999999999999997E-2</v>
      </c>
      <c r="EJ52" s="118">
        <v>4.2999999999999997E-2</v>
      </c>
      <c r="EK52" s="118">
        <v>4.2999999999999997E-2</v>
      </c>
      <c r="EL52" s="118">
        <v>4.2999999999999997E-2</v>
      </c>
      <c r="EM52" s="118">
        <v>4.2999999999999997E-2</v>
      </c>
      <c r="EN52" s="118">
        <v>4.2999999999999997E-2</v>
      </c>
      <c r="EO52" s="118">
        <v>4.2999999999999997E-2</v>
      </c>
      <c r="EP52" s="118">
        <v>4.2999999999999997E-2</v>
      </c>
      <c r="EQ52" s="118">
        <v>2.5999999999999999E-2</v>
      </c>
      <c r="ER52" s="118">
        <v>2.5999999999999999E-2</v>
      </c>
      <c r="ES52" s="118">
        <v>0.59799999999999998</v>
      </c>
      <c r="ET52" s="118">
        <v>0.65400000000000003</v>
      </c>
      <c r="EU52" s="118">
        <v>0.61</v>
      </c>
      <c r="EV52" s="118">
        <v>0.60799999999999998</v>
      </c>
      <c r="EW52" s="118">
        <v>2.5999999999999999E-2</v>
      </c>
      <c r="EX52" s="118">
        <v>2.5999999999999999E-2</v>
      </c>
      <c r="EY52" s="118">
        <v>2.5999999999999999E-2</v>
      </c>
      <c r="EZ52" s="118">
        <v>2.5999999999999999E-2</v>
      </c>
      <c r="FA52" s="118">
        <v>2.5999999999999999E-2</v>
      </c>
      <c r="FB52" s="118">
        <v>2.5999999999999999E-2</v>
      </c>
      <c r="FC52" s="118">
        <v>2.5999999999999999E-2</v>
      </c>
      <c r="FD52" s="118">
        <v>2.5999999999999999E-2</v>
      </c>
      <c r="FE52" s="118">
        <v>1.6419999999999999</v>
      </c>
      <c r="FF52" s="118">
        <v>1.6419999999999999</v>
      </c>
      <c r="FG52" s="118">
        <v>5.1999999999999998E-2</v>
      </c>
      <c r="FH52" s="118">
        <v>5.1999999999999998E-2</v>
      </c>
      <c r="FI52" s="118">
        <v>1.6919999999999999</v>
      </c>
      <c r="FJ52" s="118">
        <v>1.6919999999999999</v>
      </c>
      <c r="FK52" s="118">
        <v>5.1999999999999998E-2</v>
      </c>
      <c r="FL52" s="118">
        <v>5.1999999999999998E-2</v>
      </c>
      <c r="FM52" s="118">
        <v>5.1999999999999998E-2</v>
      </c>
      <c r="FN52" s="118">
        <v>5.1999999999999998E-2</v>
      </c>
      <c r="FO52" s="118">
        <v>5.1999999999999998E-2</v>
      </c>
      <c r="FP52" s="118">
        <v>5.1999999999999998E-2</v>
      </c>
      <c r="FQ52" s="118">
        <v>5.1999999999999998E-2</v>
      </c>
      <c r="FR52" s="118">
        <v>5.1999999999999998E-2</v>
      </c>
      <c r="FS52" s="118">
        <v>5.1999999999999998E-2</v>
      </c>
      <c r="FT52" s="118">
        <v>0.03</v>
      </c>
      <c r="FU52" s="118">
        <v>0.03</v>
      </c>
      <c r="FV52" s="118">
        <v>0.69699999999999995</v>
      </c>
      <c r="FW52" s="118">
        <v>0.76200000000000001</v>
      </c>
      <c r="FX52" s="118">
        <v>0.71099999999999997</v>
      </c>
      <c r="FY52" s="118">
        <v>0.71</v>
      </c>
      <c r="FZ52" s="118">
        <v>0.03</v>
      </c>
      <c r="GA52" s="118">
        <v>0.03</v>
      </c>
      <c r="GB52" s="118">
        <v>0.03</v>
      </c>
      <c r="GC52" s="118">
        <v>0.03</v>
      </c>
      <c r="GD52" s="118">
        <v>0.03</v>
      </c>
      <c r="GE52" s="118">
        <v>0.03</v>
      </c>
      <c r="GF52" s="118">
        <v>0.03</v>
      </c>
      <c r="GG52" s="118">
        <v>0.03</v>
      </c>
      <c r="GH52" s="118">
        <v>1.9159999999999999</v>
      </c>
      <c r="GI52" s="118">
        <v>1.9159999999999999</v>
      </c>
      <c r="GJ52" s="118">
        <v>0.06</v>
      </c>
      <c r="GK52" s="118">
        <v>0.06</v>
      </c>
      <c r="GL52" s="118">
        <v>1.974</v>
      </c>
      <c r="GM52" s="118">
        <v>1.974</v>
      </c>
      <c r="GN52" s="118">
        <v>0.06</v>
      </c>
      <c r="GO52" s="118">
        <v>0.06</v>
      </c>
      <c r="GP52" s="118">
        <v>0.06</v>
      </c>
      <c r="GQ52" s="118">
        <v>0.06</v>
      </c>
      <c r="GR52" s="118">
        <v>0.06</v>
      </c>
      <c r="GS52" s="118">
        <v>0.06</v>
      </c>
      <c r="GT52" s="118">
        <v>0.06</v>
      </c>
      <c r="GU52" s="118">
        <v>0.06</v>
      </c>
      <c r="GV52" s="118">
        <v>0.06</v>
      </c>
      <c r="GW52" s="118">
        <v>3.4000000000000002E-2</v>
      </c>
      <c r="GX52" s="118">
        <v>3.4000000000000002E-2</v>
      </c>
      <c r="GY52" s="118">
        <v>0.79700000000000004</v>
      </c>
      <c r="GZ52" s="118">
        <v>0.871</v>
      </c>
      <c r="HA52" s="118">
        <v>0.81299999999999994</v>
      </c>
      <c r="HB52" s="118">
        <v>0.81100000000000005</v>
      </c>
      <c r="HC52" s="118">
        <v>3.4000000000000002E-2</v>
      </c>
      <c r="HD52" s="118">
        <v>3.4000000000000002E-2</v>
      </c>
      <c r="HE52" s="118">
        <v>3.4000000000000002E-2</v>
      </c>
      <c r="HF52" s="118">
        <v>3.4000000000000002E-2</v>
      </c>
      <c r="HG52" s="118">
        <v>3.4000000000000002E-2</v>
      </c>
      <c r="HH52" s="118">
        <v>3.4000000000000002E-2</v>
      </c>
      <c r="HI52" s="118">
        <v>3.4000000000000002E-2</v>
      </c>
      <c r="HJ52" s="118">
        <v>3.4000000000000002E-2</v>
      </c>
      <c r="HK52" s="118">
        <v>2.19</v>
      </c>
      <c r="HL52" s="118">
        <v>2.19</v>
      </c>
      <c r="HM52" s="118">
        <v>6.9000000000000006E-2</v>
      </c>
      <c r="HN52" s="118">
        <v>6.9000000000000006E-2</v>
      </c>
      <c r="HO52" s="118">
        <v>2.2559999999999998</v>
      </c>
      <c r="HP52" s="118">
        <v>2.2559999999999998</v>
      </c>
      <c r="HQ52" s="118">
        <v>6.9000000000000006E-2</v>
      </c>
      <c r="HR52" s="118">
        <v>6.9000000000000006E-2</v>
      </c>
      <c r="HS52" s="118">
        <v>6.9000000000000006E-2</v>
      </c>
      <c r="HT52" s="118">
        <v>6.9000000000000006E-2</v>
      </c>
      <c r="HU52" s="118">
        <v>6.9000000000000006E-2</v>
      </c>
      <c r="HV52" s="118">
        <v>6.9000000000000006E-2</v>
      </c>
      <c r="HW52" s="118">
        <v>6.9000000000000006E-2</v>
      </c>
      <c r="HX52" s="118">
        <v>6.9000000000000006E-2</v>
      </c>
      <c r="HY52" s="118">
        <v>6.9000000000000006E-2</v>
      </c>
      <c r="HZ52" s="118">
        <v>3.9E-2</v>
      </c>
      <c r="IA52" s="118">
        <v>3.9E-2</v>
      </c>
      <c r="IB52" s="118">
        <v>0.89700000000000002</v>
      </c>
      <c r="IC52" s="118">
        <v>0.98</v>
      </c>
      <c r="ID52" s="118">
        <v>0.91400000000000003</v>
      </c>
      <c r="IE52" s="118">
        <v>0.91300000000000003</v>
      </c>
      <c r="IF52" s="118">
        <v>3.9E-2</v>
      </c>
      <c r="IG52" s="118">
        <v>3.9E-2</v>
      </c>
      <c r="IH52" s="118">
        <v>3.9E-2</v>
      </c>
      <c r="II52" s="118">
        <v>3.9E-2</v>
      </c>
      <c r="IJ52" s="118">
        <v>3.9E-2</v>
      </c>
      <c r="IK52" s="118">
        <v>3.9E-2</v>
      </c>
      <c r="IL52" s="118">
        <v>3.9E-2</v>
      </c>
      <c r="IM52" s="118">
        <v>3.9E-2</v>
      </c>
      <c r="IN52" s="118">
        <v>2.4630000000000001</v>
      </c>
      <c r="IO52" s="118">
        <v>2.4630000000000001</v>
      </c>
      <c r="IP52" s="118">
        <v>7.8E-2</v>
      </c>
      <c r="IQ52" s="118">
        <v>7.8E-2</v>
      </c>
      <c r="IR52" s="118">
        <v>2.5379999999999998</v>
      </c>
      <c r="IS52" s="118">
        <v>2.5379999999999998</v>
      </c>
      <c r="IT52" s="118">
        <v>7.8E-2</v>
      </c>
      <c r="IU52" s="118">
        <v>7.8E-2</v>
      </c>
      <c r="IV52" s="118">
        <v>7.8E-2</v>
      </c>
      <c r="IW52" s="118">
        <v>7.8E-2</v>
      </c>
      <c r="IX52" s="118">
        <v>7.8E-2</v>
      </c>
      <c r="IY52" s="118">
        <v>7.8E-2</v>
      </c>
      <c r="IZ52" s="118">
        <v>7.8E-2</v>
      </c>
      <c r="JA52" s="118">
        <v>7.8E-2</v>
      </c>
      <c r="JB52" s="118">
        <v>7.8E-2</v>
      </c>
      <c r="JC52" s="118">
        <v>4.2999999999999997E-2</v>
      </c>
      <c r="JD52" s="118">
        <v>4.2999999999999997E-2</v>
      </c>
      <c r="JE52" s="118">
        <v>0.996</v>
      </c>
      <c r="JF52" s="118">
        <v>1.089</v>
      </c>
      <c r="JG52" s="118">
        <v>1.016</v>
      </c>
      <c r="JH52" s="118">
        <v>1.014</v>
      </c>
      <c r="JI52" s="118">
        <v>4.2999999999999997E-2</v>
      </c>
      <c r="JJ52" s="118">
        <v>4.2999999999999997E-2</v>
      </c>
      <c r="JK52" s="118">
        <v>4.2999999999999997E-2</v>
      </c>
      <c r="JL52" s="118">
        <v>4.2999999999999997E-2</v>
      </c>
      <c r="JM52" s="118">
        <v>4.2999999999999997E-2</v>
      </c>
      <c r="JN52" s="118">
        <v>4.2999999999999997E-2</v>
      </c>
      <c r="JO52" s="118">
        <v>4.2999999999999997E-2</v>
      </c>
      <c r="JP52" s="118">
        <v>4.2999999999999997E-2</v>
      </c>
      <c r="JQ52" s="118">
        <v>2.7370000000000001</v>
      </c>
      <c r="JR52" s="118">
        <v>2.7370000000000001</v>
      </c>
      <c r="JS52" s="118">
        <v>8.5999999999999993E-2</v>
      </c>
      <c r="JT52" s="118">
        <v>8.5999999999999993E-2</v>
      </c>
      <c r="JU52" s="118">
        <v>2.82</v>
      </c>
      <c r="JV52" s="118">
        <v>2.82</v>
      </c>
      <c r="JW52" s="118">
        <v>8.5999999999999993E-2</v>
      </c>
      <c r="JX52" s="118">
        <v>8.5999999999999993E-2</v>
      </c>
      <c r="JY52" s="118">
        <v>8.5999999999999993E-2</v>
      </c>
      <c r="JZ52" s="118">
        <v>8.5999999999999993E-2</v>
      </c>
      <c r="KA52" s="118">
        <v>8.5999999999999993E-2</v>
      </c>
      <c r="KB52" s="118">
        <v>8.5999999999999993E-2</v>
      </c>
      <c r="KC52" s="118">
        <v>8.5999999999999993E-2</v>
      </c>
      <c r="KD52" s="118">
        <v>8.5999999999999993E-2</v>
      </c>
      <c r="KE52" s="118">
        <v>8.5999999999999993E-2</v>
      </c>
      <c r="KF52" s="118">
        <v>4.7E-2</v>
      </c>
      <c r="KG52" s="118">
        <v>4.7E-2</v>
      </c>
      <c r="KH52" s="118">
        <v>1.0960000000000001</v>
      </c>
      <c r="KI52" s="118">
        <v>1.198</v>
      </c>
      <c r="KJ52" s="118">
        <v>1.1180000000000001</v>
      </c>
      <c r="KK52" s="118">
        <v>1.115</v>
      </c>
      <c r="KL52" s="118">
        <v>4.7E-2</v>
      </c>
      <c r="KM52" s="118">
        <v>4.7E-2</v>
      </c>
      <c r="KN52" s="118">
        <v>4.7E-2</v>
      </c>
      <c r="KO52" s="118">
        <v>4.7E-2</v>
      </c>
      <c r="KP52" s="118">
        <v>4.7E-2</v>
      </c>
      <c r="KQ52" s="118">
        <v>4.7E-2</v>
      </c>
      <c r="KR52" s="118">
        <v>4.7E-2</v>
      </c>
      <c r="KS52" s="118">
        <v>4.7E-2</v>
      </c>
      <c r="KT52" s="118">
        <v>3.0110000000000001</v>
      </c>
      <c r="KU52" s="118">
        <v>3.0110000000000001</v>
      </c>
      <c r="KV52" s="118">
        <v>9.5000000000000001E-2</v>
      </c>
      <c r="KW52" s="118">
        <v>9.5000000000000001E-2</v>
      </c>
      <c r="KX52" s="118">
        <v>3.1019999999999999</v>
      </c>
      <c r="KY52" s="118">
        <v>3.1019999999999999</v>
      </c>
      <c r="KZ52" s="118">
        <v>9.5000000000000001E-2</v>
      </c>
      <c r="LA52" s="118">
        <v>9.5000000000000001E-2</v>
      </c>
      <c r="LB52" s="118">
        <v>9.5000000000000001E-2</v>
      </c>
      <c r="LC52" s="118">
        <v>9.5000000000000001E-2</v>
      </c>
      <c r="LD52" s="118">
        <v>9.5000000000000001E-2</v>
      </c>
      <c r="LE52" s="118">
        <v>9.5000000000000001E-2</v>
      </c>
      <c r="LF52" s="118">
        <v>9.5000000000000001E-2</v>
      </c>
      <c r="LG52" s="118">
        <v>9.5000000000000001E-2</v>
      </c>
      <c r="LH52" s="118">
        <v>9.5000000000000001E-2</v>
      </c>
      <c r="LI52" s="118">
        <v>5.1999999999999998E-2</v>
      </c>
      <c r="LJ52" s="118">
        <v>5.1999999999999998E-2</v>
      </c>
      <c r="LK52" s="118">
        <v>1.1950000000000001</v>
      </c>
      <c r="LL52" s="118">
        <v>1.3069999999999999</v>
      </c>
      <c r="LM52" s="118">
        <v>1.2190000000000001</v>
      </c>
      <c r="LN52" s="118">
        <v>1.2170000000000001</v>
      </c>
      <c r="LO52" s="118">
        <v>5.1999999999999998E-2</v>
      </c>
      <c r="LP52" s="118">
        <v>5.1999999999999998E-2</v>
      </c>
      <c r="LQ52" s="118">
        <v>5.1999999999999998E-2</v>
      </c>
      <c r="LR52" s="118">
        <v>5.1999999999999998E-2</v>
      </c>
      <c r="LS52" s="118">
        <v>5.1999999999999998E-2</v>
      </c>
      <c r="LT52" s="118">
        <v>5.1999999999999998E-2</v>
      </c>
      <c r="LU52" s="118">
        <v>5.1999999999999998E-2</v>
      </c>
      <c r="LV52" s="118">
        <v>5.1999999999999998E-2</v>
      </c>
      <c r="LW52" s="118">
        <v>3.2850000000000001</v>
      </c>
      <c r="LX52" s="118">
        <v>3.2850000000000001</v>
      </c>
      <c r="LY52" s="118">
        <v>0.10299999999999999</v>
      </c>
      <c r="LZ52" s="118">
        <v>0.10299999999999999</v>
      </c>
      <c r="MA52" s="118">
        <v>3.3839999999999999</v>
      </c>
      <c r="MB52" s="118">
        <v>3.3839999999999999</v>
      </c>
      <c r="MC52" s="118">
        <v>0.10299999999999999</v>
      </c>
      <c r="MD52" s="118">
        <v>0.10299999999999999</v>
      </c>
      <c r="ME52" s="118">
        <v>0.10299999999999999</v>
      </c>
      <c r="MF52" s="118">
        <v>0.10299999999999999</v>
      </c>
      <c r="MG52" s="118">
        <v>0.10299999999999999</v>
      </c>
      <c r="MH52" s="118">
        <v>0.10299999999999999</v>
      </c>
      <c r="MI52" s="118">
        <v>0.10299999999999999</v>
      </c>
      <c r="MJ52" s="118">
        <v>0.10299999999999999</v>
      </c>
      <c r="MK52" s="118">
        <v>0.10299999999999999</v>
      </c>
      <c r="ML52" s="118">
        <v>5.6000000000000001E-2</v>
      </c>
      <c r="MM52" s="118">
        <v>5.6000000000000001E-2</v>
      </c>
      <c r="MN52" s="118">
        <v>1.2949999999999999</v>
      </c>
      <c r="MO52" s="118">
        <v>1.4159999999999999</v>
      </c>
      <c r="MP52" s="118">
        <v>1.321</v>
      </c>
      <c r="MQ52" s="118">
        <v>1.3180000000000001</v>
      </c>
      <c r="MR52" s="118">
        <v>5.6000000000000001E-2</v>
      </c>
      <c r="MS52" s="118">
        <v>5.6000000000000001E-2</v>
      </c>
      <c r="MT52" s="118">
        <v>5.6000000000000001E-2</v>
      </c>
      <c r="MU52" s="118">
        <v>5.6000000000000001E-2</v>
      </c>
      <c r="MV52" s="118">
        <v>5.6000000000000001E-2</v>
      </c>
      <c r="MW52" s="118">
        <v>5.6000000000000001E-2</v>
      </c>
      <c r="MX52" s="118">
        <v>5.6000000000000001E-2</v>
      </c>
      <c r="MY52" s="118">
        <v>5.6000000000000001E-2</v>
      </c>
      <c r="MZ52" s="118">
        <v>3.5579999999999998</v>
      </c>
      <c r="NA52" s="118">
        <v>3.5579999999999998</v>
      </c>
      <c r="NB52" s="118">
        <v>0.112</v>
      </c>
      <c r="NC52" s="118">
        <v>0.112</v>
      </c>
      <c r="ND52" s="118">
        <v>3.6659999999999999</v>
      </c>
      <c r="NE52" s="118">
        <v>3.6659999999999999</v>
      </c>
      <c r="NF52" s="118">
        <v>0.112</v>
      </c>
      <c r="NG52" s="118">
        <v>0.112</v>
      </c>
      <c r="NH52" s="118">
        <v>0.112</v>
      </c>
      <c r="NI52" s="118">
        <v>0.112</v>
      </c>
      <c r="NJ52" s="118">
        <v>0.112</v>
      </c>
      <c r="NK52" s="118">
        <v>0.112</v>
      </c>
      <c r="NL52" s="118">
        <v>0.112</v>
      </c>
      <c r="NM52" s="118">
        <v>0.112</v>
      </c>
      <c r="NN52" s="118">
        <v>0.112</v>
      </c>
      <c r="NO52" s="118">
        <v>0.06</v>
      </c>
      <c r="NP52" s="118">
        <v>0.06</v>
      </c>
      <c r="NQ52" s="118">
        <v>1.395</v>
      </c>
      <c r="NR52" s="118">
        <v>1.5249999999999999</v>
      </c>
      <c r="NS52" s="118">
        <v>1.4219999999999999</v>
      </c>
      <c r="NT52" s="118">
        <v>1.419</v>
      </c>
      <c r="NU52" s="118">
        <v>0.06</v>
      </c>
      <c r="NV52" s="118">
        <v>0.06</v>
      </c>
      <c r="NW52" s="118">
        <v>0.06</v>
      </c>
      <c r="NX52" s="118">
        <v>0.06</v>
      </c>
      <c r="NY52" s="118">
        <v>0.06</v>
      </c>
      <c r="NZ52" s="118">
        <v>0.06</v>
      </c>
      <c r="OA52" s="118">
        <v>0.06</v>
      </c>
      <c r="OB52" s="118">
        <v>0.06</v>
      </c>
      <c r="OC52" s="118">
        <v>3.8319999999999999</v>
      </c>
      <c r="OD52" s="118">
        <v>3.8319999999999999</v>
      </c>
      <c r="OE52" s="118">
        <v>0.121</v>
      </c>
      <c r="OF52" s="118">
        <v>0.121</v>
      </c>
      <c r="OG52" s="118">
        <v>3.948</v>
      </c>
      <c r="OH52" s="118">
        <v>3.948</v>
      </c>
      <c r="OI52" s="118">
        <v>0.121</v>
      </c>
      <c r="OJ52" s="118">
        <v>0.121</v>
      </c>
      <c r="OK52" s="118">
        <v>0.121</v>
      </c>
      <c r="OL52" s="118">
        <v>0.121</v>
      </c>
      <c r="OM52" s="118">
        <v>0.121</v>
      </c>
      <c r="ON52" s="118">
        <v>0.121</v>
      </c>
      <c r="OO52" s="118">
        <v>0.121</v>
      </c>
      <c r="OP52" s="118">
        <v>0.121</v>
      </c>
      <c r="OQ52" s="118">
        <v>0.121</v>
      </c>
      <c r="OR52" s="118">
        <v>6.5000000000000002E-2</v>
      </c>
      <c r="OS52" s="118">
        <v>6.5000000000000002E-2</v>
      </c>
      <c r="OT52" s="118">
        <v>1.494</v>
      </c>
      <c r="OU52" s="118">
        <v>1.6339999999999999</v>
      </c>
      <c r="OV52" s="118">
        <v>1.524</v>
      </c>
      <c r="OW52" s="118">
        <v>1.5209999999999999</v>
      </c>
      <c r="OX52" s="118">
        <v>6.5000000000000002E-2</v>
      </c>
      <c r="OY52" s="118">
        <v>6.5000000000000002E-2</v>
      </c>
      <c r="OZ52" s="118">
        <v>6.5000000000000002E-2</v>
      </c>
      <c r="PA52" s="118">
        <v>6.5000000000000002E-2</v>
      </c>
      <c r="PB52" s="118">
        <v>6.5000000000000002E-2</v>
      </c>
      <c r="PC52" s="118">
        <v>6.5000000000000002E-2</v>
      </c>
      <c r="PD52" s="118">
        <v>6.5000000000000002E-2</v>
      </c>
      <c r="PE52" s="118">
        <v>6.5000000000000002E-2</v>
      </c>
      <c r="PF52" s="118">
        <v>4.1059999999999999</v>
      </c>
      <c r="PG52" s="118">
        <v>4.1059999999999999</v>
      </c>
      <c r="PH52" s="118">
        <v>0.129</v>
      </c>
      <c r="PI52" s="118">
        <v>0.129</v>
      </c>
      <c r="PJ52" s="118">
        <v>4.2300000000000004</v>
      </c>
      <c r="PK52" s="118">
        <v>4.2300000000000004</v>
      </c>
      <c r="PL52" s="118">
        <v>0.129</v>
      </c>
      <c r="PM52" s="118">
        <v>0.129</v>
      </c>
      <c r="PN52" s="118">
        <v>0.129</v>
      </c>
      <c r="PO52" s="118">
        <v>0.129</v>
      </c>
      <c r="PP52" s="118">
        <v>0.129</v>
      </c>
      <c r="PQ52" s="118">
        <v>0.129</v>
      </c>
      <c r="PR52" s="118">
        <v>0.129</v>
      </c>
      <c r="PS52" s="118">
        <v>0.129</v>
      </c>
      <c r="PT52" s="118">
        <v>0.129</v>
      </c>
      <c r="PU52" s="118">
        <v>6.9000000000000006E-2</v>
      </c>
      <c r="PV52" s="118">
        <v>6.9000000000000006E-2</v>
      </c>
      <c r="PW52" s="118">
        <v>1.5940000000000001</v>
      </c>
      <c r="PX52" s="118">
        <v>1.7430000000000001</v>
      </c>
      <c r="PY52" s="118">
        <v>1.6259999999999999</v>
      </c>
      <c r="PZ52" s="118">
        <v>1.6220000000000001</v>
      </c>
      <c r="QA52" s="118">
        <v>6.9000000000000006E-2</v>
      </c>
      <c r="QB52" s="118">
        <v>6.9000000000000006E-2</v>
      </c>
      <c r="QC52" s="118">
        <v>6.9000000000000006E-2</v>
      </c>
      <c r="QD52" s="118">
        <v>6.9000000000000006E-2</v>
      </c>
      <c r="QE52" s="118">
        <v>6.9000000000000006E-2</v>
      </c>
      <c r="QF52" s="118">
        <v>6.9000000000000006E-2</v>
      </c>
      <c r="QG52" s="118">
        <v>6.9000000000000006E-2</v>
      </c>
      <c r="QH52" s="118">
        <v>6.9000000000000006E-2</v>
      </c>
      <c r="QI52" s="118">
        <v>4.38</v>
      </c>
      <c r="QJ52" s="118">
        <v>4.38</v>
      </c>
      <c r="QK52" s="118">
        <v>0.13800000000000001</v>
      </c>
      <c r="QL52" s="118">
        <v>0.13800000000000001</v>
      </c>
      <c r="QM52" s="118">
        <v>4.5119999999999996</v>
      </c>
      <c r="QN52" s="118">
        <v>4.5119999999999996</v>
      </c>
      <c r="QO52" s="118">
        <v>0.13800000000000001</v>
      </c>
      <c r="QP52" s="118">
        <v>0.13800000000000001</v>
      </c>
      <c r="QQ52" s="118">
        <v>0.13800000000000001</v>
      </c>
      <c r="QR52" s="118">
        <v>0.13800000000000001</v>
      </c>
      <c r="QS52" s="118">
        <v>0.13800000000000001</v>
      </c>
      <c r="QT52" s="118">
        <v>0.13800000000000001</v>
      </c>
      <c r="QU52" s="118">
        <v>0.13800000000000001</v>
      </c>
      <c r="QV52" s="118">
        <v>0.13800000000000001</v>
      </c>
      <c r="QW52" s="118">
        <v>0.13800000000000001</v>
      </c>
      <c r="QX52" s="118">
        <v>7.2999999999999995E-2</v>
      </c>
      <c r="QY52" s="118">
        <v>7.2999999999999995E-2</v>
      </c>
      <c r="QZ52" s="118">
        <v>1.694</v>
      </c>
      <c r="RA52" s="118">
        <v>1.8520000000000001</v>
      </c>
      <c r="RB52" s="118">
        <v>1.7270000000000001</v>
      </c>
      <c r="RC52" s="118">
        <v>1.724</v>
      </c>
      <c r="RD52" s="118">
        <v>7.2999999999999995E-2</v>
      </c>
      <c r="RE52" s="118">
        <v>7.2999999999999995E-2</v>
      </c>
      <c r="RF52" s="118">
        <v>7.2999999999999995E-2</v>
      </c>
      <c r="RG52" s="118">
        <v>7.2999999999999995E-2</v>
      </c>
      <c r="RH52" s="118">
        <v>7.2999999999999995E-2</v>
      </c>
      <c r="RI52" s="118">
        <v>7.2999999999999995E-2</v>
      </c>
      <c r="RJ52" s="118">
        <v>7.2999999999999995E-2</v>
      </c>
      <c r="RK52" s="118">
        <v>7.2999999999999995E-2</v>
      </c>
      <c r="RL52" s="118">
        <v>4.6529999999999996</v>
      </c>
      <c r="RM52" s="118">
        <v>4.6529999999999996</v>
      </c>
      <c r="RN52" s="118">
        <v>0.14599999999999999</v>
      </c>
      <c r="RO52" s="118">
        <v>0.14599999999999999</v>
      </c>
      <c r="RP52" s="118">
        <v>4.7949999999999999</v>
      </c>
      <c r="RQ52" s="118">
        <v>4.7949999999999999</v>
      </c>
      <c r="RR52" s="118">
        <v>0.14599999999999999</v>
      </c>
      <c r="RS52" s="118">
        <v>0.14599999999999999</v>
      </c>
      <c r="RT52" s="118">
        <v>0.14599999999999999</v>
      </c>
      <c r="RU52" s="118">
        <v>0.14599999999999999</v>
      </c>
      <c r="RV52" s="118">
        <v>0.14599999999999999</v>
      </c>
      <c r="RW52" s="118">
        <v>0.14599999999999999</v>
      </c>
      <c r="RX52" s="118">
        <v>0.14599999999999999</v>
      </c>
      <c r="RY52" s="118">
        <v>0.14599999999999999</v>
      </c>
      <c r="RZ52" s="118">
        <v>0.14599999999999999</v>
      </c>
      <c r="SA52" s="118">
        <v>7.8E-2</v>
      </c>
      <c r="SB52" s="118">
        <v>7.8E-2</v>
      </c>
      <c r="SC52" s="118">
        <v>1.7929999999999999</v>
      </c>
      <c r="SD52" s="118">
        <v>1.9610000000000001</v>
      </c>
      <c r="SE52" s="118">
        <v>1.829</v>
      </c>
      <c r="SF52" s="118">
        <v>1.825</v>
      </c>
      <c r="SG52" s="118">
        <v>7.8E-2</v>
      </c>
      <c r="SH52" s="118">
        <v>7.8E-2</v>
      </c>
      <c r="SI52" s="118">
        <v>7.8E-2</v>
      </c>
      <c r="SJ52" s="118">
        <v>7.8E-2</v>
      </c>
      <c r="SK52" s="118">
        <v>7.8E-2</v>
      </c>
      <c r="SL52" s="118">
        <v>7.8E-2</v>
      </c>
      <c r="SM52" s="118">
        <v>7.8E-2</v>
      </c>
      <c r="SN52" s="118">
        <v>7.8E-2</v>
      </c>
      <c r="SO52" s="118">
        <v>4.9269999999999996</v>
      </c>
      <c r="SP52" s="118">
        <v>4.9269999999999996</v>
      </c>
      <c r="SQ52" s="118">
        <v>0.155</v>
      </c>
      <c r="SR52" s="118">
        <v>0.155</v>
      </c>
      <c r="SS52" s="118">
        <v>5.077</v>
      </c>
      <c r="ST52" s="118">
        <v>5.077</v>
      </c>
      <c r="SU52" s="118">
        <v>0.155</v>
      </c>
      <c r="SV52" s="118">
        <v>0.155</v>
      </c>
      <c r="SW52" s="118">
        <v>0.155</v>
      </c>
      <c r="SX52" s="118">
        <v>0.155</v>
      </c>
      <c r="SY52" s="118">
        <v>0.155</v>
      </c>
      <c r="SZ52" s="118">
        <v>0.155</v>
      </c>
      <c r="TA52" s="118">
        <v>0.155</v>
      </c>
      <c r="TB52" s="118">
        <v>0.155</v>
      </c>
      <c r="TC52" s="118">
        <v>0.155</v>
      </c>
      <c r="TD52" s="118">
        <v>8.2000000000000003E-2</v>
      </c>
      <c r="TE52" s="118">
        <v>8.2000000000000003E-2</v>
      </c>
      <c r="TF52" s="118">
        <v>1.893</v>
      </c>
      <c r="TG52" s="118">
        <v>2.0699999999999998</v>
      </c>
      <c r="TH52" s="118">
        <v>1.93</v>
      </c>
      <c r="TI52" s="118">
        <v>1.9259999999999999</v>
      </c>
      <c r="TJ52" s="118">
        <v>8.2000000000000003E-2</v>
      </c>
      <c r="TK52" s="118">
        <v>8.2000000000000003E-2</v>
      </c>
      <c r="TL52" s="118">
        <v>8.2000000000000003E-2</v>
      </c>
      <c r="TM52" s="118">
        <v>8.2000000000000003E-2</v>
      </c>
      <c r="TN52" s="118">
        <v>8.2000000000000003E-2</v>
      </c>
      <c r="TO52" s="118">
        <v>8.2000000000000003E-2</v>
      </c>
      <c r="TP52" s="118">
        <v>8.2000000000000003E-2</v>
      </c>
      <c r="TQ52" s="118">
        <v>8.2000000000000003E-2</v>
      </c>
      <c r="TR52" s="118">
        <v>5.2009999999999996</v>
      </c>
      <c r="TS52" s="118">
        <v>5.2009999999999996</v>
      </c>
      <c r="TT52" s="118">
        <v>0.16400000000000001</v>
      </c>
      <c r="TU52" s="118">
        <v>0.16400000000000001</v>
      </c>
      <c r="TV52" s="118">
        <v>5.359</v>
      </c>
      <c r="TW52" s="118">
        <v>5.359</v>
      </c>
      <c r="TX52" s="118">
        <v>0.16400000000000001</v>
      </c>
      <c r="TY52" s="118">
        <v>0.16400000000000001</v>
      </c>
      <c r="TZ52" s="118">
        <v>0.16400000000000001</v>
      </c>
      <c r="UA52" s="118">
        <v>0.16400000000000001</v>
      </c>
      <c r="UB52" s="118">
        <v>0.16400000000000001</v>
      </c>
      <c r="UC52" s="118">
        <v>0.16400000000000001</v>
      </c>
      <c r="UD52" s="118">
        <v>0.16400000000000001</v>
      </c>
      <c r="UE52" s="118">
        <v>0.16400000000000001</v>
      </c>
      <c r="UF52" s="118">
        <v>0.16400000000000001</v>
      </c>
      <c r="UG52" s="118">
        <v>8.5999999999999993E-2</v>
      </c>
      <c r="UH52" s="118">
        <v>8.5999999999999993E-2</v>
      </c>
      <c r="UI52" s="118">
        <v>1.992</v>
      </c>
      <c r="UJ52" s="118">
        <v>2.1779999999999999</v>
      </c>
      <c r="UK52" s="118">
        <v>2.032</v>
      </c>
      <c r="UL52" s="118">
        <v>2.028</v>
      </c>
      <c r="UM52" s="118">
        <v>8.5999999999999993E-2</v>
      </c>
      <c r="UN52" s="118">
        <v>8.5999999999999993E-2</v>
      </c>
      <c r="UO52" s="118">
        <v>8.5999999999999993E-2</v>
      </c>
      <c r="UP52" s="118">
        <v>8.5999999999999993E-2</v>
      </c>
      <c r="UQ52" s="118">
        <v>8.5999999999999993E-2</v>
      </c>
      <c r="UR52" s="118">
        <v>8.5999999999999993E-2</v>
      </c>
      <c r="US52" s="118">
        <v>8.5999999999999993E-2</v>
      </c>
      <c r="UT52" s="118">
        <v>8.5999999999999993E-2</v>
      </c>
      <c r="UU52" s="118">
        <v>5.4740000000000002</v>
      </c>
      <c r="UV52" s="118">
        <v>5.4740000000000002</v>
      </c>
      <c r="UW52" s="118">
        <v>0.17199999999999999</v>
      </c>
      <c r="UX52" s="118">
        <v>0.17199999999999999</v>
      </c>
      <c r="UY52" s="118">
        <v>5.641</v>
      </c>
      <c r="UZ52" s="118">
        <v>5.641</v>
      </c>
      <c r="VA52" s="118">
        <v>0.17199999999999999</v>
      </c>
      <c r="VB52" s="118">
        <v>0.17199999999999999</v>
      </c>
      <c r="VC52" s="118">
        <v>0.17199999999999999</v>
      </c>
      <c r="VD52" s="118">
        <v>0.17199999999999999</v>
      </c>
      <c r="VE52" s="118">
        <v>0.17199999999999999</v>
      </c>
      <c r="VF52" s="118">
        <v>0.17199999999999999</v>
      </c>
      <c r="VG52" s="118">
        <v>0.17199999999999999</v>
      </c>
      <c r="VH52" s="118">
        <v>0.17199999999999999</v>
      </c>
      <c r="VI52" s="118">
        <v>0.17199999999999999</v>
      </c>
      <c r="VJ52" s="118">
        <v>9.5000000000000001E-2</v>
      </c>
      <c r="VK52" s="118">
        <v>9.5000000000000001E-2</v>
      </c>
      <c r="VL52" s="118">
        <v>2.1920000000000002</v>
      </c>
      <c r="VM52" s="118">
        <v>2.3959999999999999</v>
      </c>
      <c r="VN52" s="118">
        <v>2.2349999999999999</v>
      </c>
      <c r="VO52" s="118">
        <v>2.2309999999999999</v>
      </c>
      <c r="VP52" s="118">
        <v>9.5000000000000001E-2</v>
      </c>
      <c r="VQ52" s="118">
        <v>9.5000000000000001E-2</v>
      </c>
      <c r="VR52" s="118">
        <v>9.5000000000000001E-2</v>
      </c>
      <c r="VS52" s="118">
        <v>9.5000000000000001E-2</v>
      </c>
      <c r="VT52" s="118">
        <v>9.5000000000000001E-2</v>
      </c>
      <c r="VU52" s="118">
        <v>9.5000000000000001E-2</v>
      </c>
      <c r="VV52" s="118">
        <v>9.5000000000000001E-2</v>
      </c>
      <c r="VW52" s="118">
        <v>9.5000000000000001E-2</v>
      </c>
      <c r="VX52" s="118">
        <v>6.0220000000000002</v>
      </c>
      <c r="VY52" s="118">
        <v>6.0220000000000002</v>
      </c>
      <c r="VZ52" s="118">
        <v>0.189</v>
      </c>
      <c r="WA52" s="118">
        <v>0.189</v>
      </c>
      <c r="WB52" s="118">
        <v>6.2050000000000001</v>
      </c>
      <c r="WC52" s="118">
        <v>6.2050000000000001</v>
      </c>
      <c r="WD52" s="118">
        <v>0.189</v>
      </c>
      <c r="WE52" s="118">
        <v>0.189</v>
      </c>
      <c r="WF52" s="118">
        <v>0.189</v>
      </c>
      <c r="WG52" s="118">
        <v>0.189</v>
      </c>
      <c r="WH52" s="118">
        <v>0.189</v>
      </c>
      <c r="WI52" s="118">
        <v>0.189</v>
      </c>
      <c r="WJ52" s="118">
        <v>0.189</v>
      </c>
      <c r="WK52" s="118">
        <v>0.189</v>
      </c>
      <c r="WL52" s="118">
        <v>0.189</v>
      </c>
      <c r="WM52" s="118">
        <v>0.10299999999999999</v>
      </c>
      <c r="WN52" s="118">
        <v>0.10299999999999999</v>
      </c>
      <c r="WO52" s="118">
        <v>2.391</v>
      </c>
      <c r="WP52" s="118">
        <v>2.6139999999999999</v>
      </c>
      <c r="WQ52" s="118">
        <v>2.4380000000000002</v>
      </c>
      <c r="WR52" s="118">
        <v>2.4329999999999998</v>
      </c>
      <c r="WS52" s="118">
        <v>0.10299999999999999</v>
      </c>
      <c r="WT52" s="118">
        <v>0.10299999999999999</v>
      </c>
      <c r="WU52" s="118">
        <v>0.10299999999999999</v>
      </c>
      <c r="WV52" s="118">
        <v>0.10299999999999999</v>
      </c>
      <c r="WW52" s="118">
        <v>0.10299999999999999</v>
      </c>
      <c r="WX52" s="118">
        <v>0.10299999999999999</v>
      </c>
      <c r="WY52" s="118">
        <v>0.10299999999999999</v>
      </c>
      <c r="WZ52" s="118">
        <v>0.10299999999999999</v>
      </c>
      <c r="XA52" s="118">
        <v>6.569</v>
      </c>
      <c r="XB52" s="118">
        <v>6.569</v>
      </c>
      <c r="XC52" s="118">
        <v>0.20699999999999999</v>
      </c>
      <c r="XD52" s="118">
        <v>0.20699999999999999</v>
      </c>
      <c r="XE52" s="118">
        <v>6.7690000000000001</v>
      </c>
      <c r="XF52" s="118">
        <v>6.7690000000000001</v>
      </c>
      <c r="XG52" s="118">
        <v>0.20699999999999999</v>
      </c>
      <c r="XH52" s="118">
        <v>0.20699999999999999</v>
      </c>
      <c r="XI52" s="118">
        <v>0.20699999999999999</v>
      </c>
      <c r="XJ52" s="118">
        <v>0.20699999999999999</v>
      </c>
      <c r="XK52" s="118">
        <v>0.20699999999999999</v>
      </c>
      <c r="XL52" s="118">
        <v>0.20699999999999999</v>
      </c>
      <c r="XM52" s="118">
        <v>0.20699999999999999</v>
      </c>
      <c r="XN52" s="118">
        <v>0.20699999999999999</v>
      </c>
      <c r="XO52" s="118">
        <v>0.20699999999999999</v>
      </c>
      <c r="XP52" s="118">
        <v>0.112</v>
      </c>
      <c r="XQ52" s="118">
        <v>0.112</v>
      </c>
      <c r="XR52" s="118">
        <v>2.59</v>
      </c>
      <c r="XS52" s="118">
        <v>2.8319999999999999</v>
      </c>
      <c r="XT52" s="118">
        <v>2.641</v>
      </c>
      <c r="XU52" s="118">
        <v>2.6360000000000001</v>
      </c>
      <c r="XV52" s="118">
        <v>0.112</v>
      </c>
      <c r="XW52" s="118">
        <v>0.112</v>
      </c>
      <c r="XX52" s="118">
        <v>0.112</v>
      </c>
      <c r="XY52" s="118">
        <v>0.112</v>
      </c>
      <c r="XZ52" s="118">
        <v>0.112</v>
      </c>
      <c r="YA52" s="118">
        <v>0.112</v>
      </c>
      <c r="YB52" s="118">
        <v>0.112</v>
      </c>
      <c r="YC52" s="118">
        <v>0.112</v>
      </c>
      <c r="YD52" s="118">
        <v>7.117</v>
      </c>
      <c r="YE52" s="118">
        <v>7.117</v>
      </c>
      <c r="YF52" s="118">
        <v>0.224</v>
      </c>
      <c r="YG52" s="118">
        <v>0.224</v>
      </c>
      <c r="YH52" s="118">
        <v>7.3330000000000002</v>
      </c>
      <c r="YI52" s="118">
        <v>7.3330000000000002</v>
      </c>
      <c r="YJ52" s="118">
        <v>0.224</v>
      </c>
      <c r="YK52" s="118">
        <v>0.224</v>
      </c>
      <c r="YL52" s="118">
        <v>0.224</v>
      </c>
      <c r="YM52" s="118">
        <v>0.224</v>
      </c>
      <c r="YN52" s="118">
        <v>0.224</v>
      </c>
      <c r="YO52" s="118">
        <v>0.224</v>
      </c>
      <c r="YP52" s="118">
        <v>0.224</v>
      </c>
      <c r="YQ52" s="118">
        <v>0.224</v>
      </c>
      <c r="YR52" s="118">
        <v>0.224</v>
      </c>
      <c r="YS52" s="118">
        <v>0.121</v>
      </c>
      <c r="YT52" s="118">
        <v>0.121</v>
      </c>
      <c r="YU52" s="118">
        <v>2.7890000000000001</v>
      </c>
      <c r="YV52" s="118">
        <v>3.05</v>
      </c>
      <c r="YW52" s="118">
        <v>2.8450000000000002</v>
      </c>
      <c r="YX52" s="118">
        <v>2.839</v>
      </c>
      <c r="YY52" s="118">
        <v>0.121</v>
      </c>
      <c r="YZ52" s="118">
        <v>0.121</v>
      </c>
      <c r="ZA52" s="118">
        <v>0.121</v>
      </c>
      <c r="ZB52" s="118">
        <v>0.121</v>
      </c>
      <c r="ZC52" s="118">
        <v>0.121</v>
      </c>
      <c r="ZD52" s="118">
        <v>0.121</v>
      </c>
      <c r="ZE52" s="118">
        <v>0.121</v>
      </c>
      <c r="ZF52" s="118">
        <v>0.121</v>
      </c>
      <c r="ZG52" s="118">
        <v>7.6639999999999997</v>
      </c>
      <c r="ZH52" s="118">
        <v>7.6639999999999997</v>
      </c>
      <c r="ZI52" s="118">
        <v>0.24099999999999999</v>
      </c>
      <c r="ZJ52" s="118">
        <v>0.24099999999999999</v>
      </c>
      <c r="ZK52" s="118">
        <v>7.8970000000000002</v>
      </c>
      <c r="ZL52" s="118">
        <v>7.8970000000000002</v>
      </c>
      <c r="ZM52" s="118">
        <v>0.24099999999999999</v>
      </c>
      <c r="ZN52" s="118">
        <v>0.24099999999999999</v>
      </c>
      <c r="ZO52" s="118">
        <v>0.24099999999999999</v>
      </c>
      <c r="ZP52" s="118">
        <v>0.24099999999999999</v>
      </c>
      <c r="ZQ52" s="118">
        <v>0.24099999999999999</v>
      </c>
      <c r="ZR52" s="118">
        <v>0.24099999999999999</v>
      </c>
      <c r="ZS52" s="118">
        <v>0.24099999999999999</v>
      </c>
      <c r="ZT52" s="118">
        <v>0.24099999999999999</v>
      </c>
      <c r="ZU52" s="118">
        <v>0.24099999999999999</v>
      </c>
      <c r="ZV52" s="118">
        <v>0.129</v>
      </c>
      <c r="ZW52" s="118">
        <v>0.129</v>
      </c>
      <c r="ZX52" s="118">
        <v>2.9889999999999999</v>
      </c>
      <c r="ZY52" s="118">
        <v>3.2679999999999998</v>
      </c>
      <c r="ZZ52" s="118">
        <v>3.048</v>
      </c>
      <c r="AAA52" s="118">
        <v>3.0419999999999998</v>
      </c>
      <c r="AAB52" s="118">
        <v>0.129</v>
      </c>
      <c r="AAC52" s="118">
        <v>0.129</v>
      </c>
      <c r="AAD52" s="118">
        <v>0.129</v>
      </c>
      <c r="AAE52" s="118">
        <v>0.129</v>
      </c>
      <c r="AAF52" s="118">
        <v>0.129</v>
      </c>
      <c r="AAG52" s="118">
        <v>0.129</v>
      </c>
      <c r="AAH52" s="118">
        <v>0.129</v>
      </c>
      <c r="AAI52" s="118">
        <v>0.129</v>
      </c>
      <c r="AAJ52" s="118">
        <v>8.2119999999999997</v>
      </c>
      <c r="AAK52" s="118">
        <v>8.2119999999999997</v>
      </c>
      <c r="AAL52" s="118">
        <v>0.25800000000000001</v>
      </c>
      <c r="AAM52" s="118">
        <v>0.25800000000000001</v>
      </c>
      <c r="AAN52" s="118">
        <v>8.4610000000000003</v>
      </c>
      <c r="AAO52" s="118">
        <v>8.4610000000000003</v>
      </c>
      <c r="AAP52" s="118">
        <v>0.25800000000000001</v>
      </c>
      <c r="AAQ52" s="118">
        <v>0.25800000000000001</v>
      </c>
      <c r="AAR52" s="118">
        <v>0.25800000000000001</v>
      </c>
      <c r="AAS52" s="118">
        <v>0.25800000000000001</v>
      </c>
      <c r="AAT52" s="118">
        <v>0.25800000000000001</v>
      </c>
      <c r="AAU52" s="118">
        <v>0.25800000000000001</v>
      </c>
      <c r="AAV52" s="118">
        <v>0.25800000000000001</v>
      </c>
      <c r="AAW52" s="118">
        <v>0.25800000000000001</v>
      </c>
      <c r="AAX52" s="118">
        <v>0.25800000000000001</v>
      </c>
      <c r="AAY52" s="118">
        <v>0.13800000000000001</v>
      </c>
      <c r="AAZ52" s="118">
        <v>0.13800000000000001</v>
      </c>
      <c r="ABA52" s="118">
        <v>3.1880000000000002</v>
      </c>
      <c r="ABB52" s="118">
        <v>3.4860000000000002</v>
      </c>
      <c r="ABC52" s="118">
        <v>3.2509999999999999</v>
      </c>
      <c r="ABD52" s="118">
        <v>3.2440000000000002</v>
      </c>
      <c r="ABE52" s="118">
        <v>0.13800000000000001</v>
      </c>
      <c r="ABF52" s="118">
        <v>0.13800000000000001</v>
      </c>
      <c r="ABG52" s="118">
        <v>0.13800000000000001</v>
      </c>
      <c r="ABH52" s="118">
        <v>0.13800000000000001</v>
      </c>
      <c r="ABI52" s="118">
        <v>0.13800000000000001</v>
      </c>
      <c r="ABJ52" s="118">
        <v>0.13800000000000001</v>
      </c>
      <c r="ABK52" s="118">
        <v>0.13800000000000001</v>
      </c>
      <c r="ABL52" s="118">
        <v>0.13800000000000001</v>
      </c>
      <c r="ABM52" s="118">
        <v>8.7590000000000003</v>
      </c>
      <c r="ABN52" s="118">
        <v>8.7590000000000003</v>
      </c>
      <c r="ABO52" s="118">
        <v>0.27600000000000002</v>
      </c>
      <c r="ABP52" s="118">
        <v>0.27600000000000002</v>
      </c>
      <c r="ABQ52" s="118">
        <v>9.0250000000000004</v>
      </c>
      <c r="ABR52" s="118">
        <v>9.0250000000000004</v>
      </c>
      <c r="ABS52" s="118">
        <v>0.27600000000000002</v>
      </c>
      <c r="ABT52" s="118">
        <v>0.27600000000000002</v>
      </c>
      <c r="ABU52" s="118">
        <v>0.27600000000000002</v>
      </c>
      <c r="ABV52" s="118">
        <v>0.27600000000000002</v>
      </c>
      <c r="ABW52" s="118">
        <v>0.27600000000000002</v>
      </c>
      <c r="ABX52" s="118">
        <v>0.27600000000000002</v>
      </c>
      <c r="ABY52" s="118">
        <v>0.27600000000000002</v>
      </c>
      <c r="ABZ52" s="118">
        <v>0.27600000000000002</v>
      </c>
      <c r="ACA52" s="118">
        <v>0.27600000000000002</v>
      </c>
      <c r="ACB52" s="118">
        <v>0.14599999999999999</v>
      </c>
      <c r="ACC52" s="118">
        <v>0.14599999999999999</v>
      </c>
      <c r="ACD52" s="118">
        <v>3.387</v>
      </c>
      <c r="ACE52" s="118">
        <v>3.7029999999999998</v>
      </c>
      <c r="ACF52" s="118">
        <v>3.4540000000000002</v>
      </c>
      <c r="ACG52" s="118">
        <v>3.4470000000000001</v>
      </c>
      <c r="ACH52" s="118">
        <v>0.14599999999999999</v>
      </c>
      <c r="ACI52" s="118">
        <v>0.14599999999999999</v>
      </c>
      <c r="ACJ52" s="118">
        <v>0.14599999999999999</v>
      </c>
      <c r="ACK52" s="118">
        <v>0.14599999999999999</v>
      </c>
      <c r="ACL52" s="118">
        <v>0.14599999999999999</v>
      </c>
      <c r="ACM52" s="118">
        <v>0.14599999999999999</v>
      </c>
      <c r="ACN52" s="118">
        <v>0.14599999999999999</v>
      </c>
      <c r="ACO52" s="118">
        <v>0.14599999999999999</v>
      </c>
      <c r="ACP52" s="118">
        <v>9.3059999999999992</v>
      </c>
      <c r="ACQ52" s="118">
        <v>9.3059999999999992</v>
      </c>
      <c r="ACR52" s="118">
        <v>0.29299999999999998</v>
      </c>
      <c r="ACS52" s="118">
        <v>0.29299999999999998</v>
      </c>
      <c r="ACT52" s="118">
        <v>9.5890000000000004</v>
      </c>
      <c r="ACU52" s="118">
        <v>9.5890000000000004</v>
      </c>
      <c r="ACV52" s="118">
        <v>0.29299999999999998</v>
      </c>
      <c r="ACW52" s="118">
        <v>0.29299999999999998</v>
      </c>
      <c r="ACX52" s="118">
        <v>0.29299999999999998</v>
      </c>
      <c r="ACY52" s="118">
        <v>0.29299999999999998</v>
      </c>
      <c r="ACZ52" s="118">
        <v>0.29299999999999998</v>
      </c>
      <c r="ADA52" s="118">
        <v>0.29299999999999998</v>
      </c>
      <c r="ADB52" s="118">
        <v>0.29299999999999998</v>
      </c>
      <c r="ADC52" s="118">
        <v>0.29299999999999998</v>
      </c>
      <c r="ADD52" s="118">
        <v>0.29299999999999998</v>
      </c>
      <c r="ADE52" s="118">
        <v>0.155</v>
      </c>
      <c r="ADF52" s="118">
        <v>0.155</v>
      </c>
      <c r="ADG52" s="118">
        <v>3.5859999999999999</v>
      </c>
      <c r="ADH52" s="118">
        <v>3.9209999999999998</v>
      </c>
      <c r="ADI52" s="118">
        <v>3.657</v>
      </c>
      <c r="ADJ52" s="118">
        <v>3.65</v>
      </c>
      <c r="ADK52" s="118">
        <v>0.155</v>
      </c>
      <c r="ADL52" s="118">
        <v>0.155</v>
      </c>
      <c r="ADM52" s="118">
        <v>0.155</v>
      </c>
      <c r="ADN52" s="118">
        <v>0.155</v>
      </c>
      <c r="ADO52" s="118">
        <v>0.155</v>
      </c>
      <c r="ADP52" s="118">
        <v>0.155</v>
      </c>
      <c r="ADQ52" s="118">
        <v>0.155</v>
      </c>
      <c r="ADR52" s="118">
        <v>0.155</v>
      </c>
      <c r="ADS52" s="118">
        <v>9.8539999999999992</v>
      </c>
      <c r="ADT52" s="118">
        <v>9.8539999999999992</v>
      </c>
      <c r="ADU52" s="118">
        <v>0.31</v>
      </c>
      <c r="ADV52" s="118">
        <v>0.31</v>
      </c>
      <c r="ADW52" s="118">
        <v>10.153</v>
      </c>
      <c r="ADX52" s="118">
        <v>10.153</v>
      </c>
      <c r="ADY52" s="118">
        <v>0.31</v>
      </c>
      <c r="ADZ52" s="118">
        <v>0.31</v>
      </c>
      <c r="AEA52" s="118">
        <v>0.31</v>
      </c>
      <c r="AEB52" s="118">
        <v>0.31</v>
      </c>
      <c r="AEC52" s="118">
        <v>0.31</v>
      </c>
      <c r="AED52" s="118">
        <v>0.31</v>
      </c>
      <c r="AEE52" s="118">
        <v>0.31</v>
      </c>
      <c r="AEF52" s="118">
        <v>0.31</v>
      </c>
      <c r="AEG52" s="118">
        <v>0.31</v>
      </c>
      <c r="AEH52" s="118">
        <v>0.16400000000000001</v>
      </c>
      <c r="AEI52" s="118">
        <v>0.16400000000000001</v>
      </c>
      <c r="AEJ52" s="118">
        <v>3.786</v>
      </c>
      <c r="AEK52" s="118">
        <v>4.1390000000000002</v>
      </c>
      <c r="AEL52" s="118">
        <v>3.8610000000000002</v>
      </c>
      <c r="AEM52" s="118">
        <v>3.8530000000000002</v>
      </c>
      <c r="AEN52" s="118">
        <v>0.16400000000000001</v>
      </c>
      <c r="AEO52" s="118">
        <v>0.16400000000000001</v>
      </c>
      <c r="AEP52" s="118">
        <v>0.16400000000000001</v>
      </c>
      <c r="AEQ52" s="118">
        <v>0.16400000000000001</v>
      </c>
      <c r="AER52" s="118">
        <v>0.16400000000000001</v>
      </c>
      <c r="AES52" s="118">
        <v>0.16400000000000001</v>
      </c>
      <c r="AET52" s="118">
        <v>0.16400000000000001</v>
      </c>
      <c r="AEU52" s="118">
        <v>0.16400000000000001</v>
      </c>
      <c r="AEV52" s="118">
        <v>10.401</v>
      </c>
      <c r="AEW52" s="118">
        <v>10.401</v>
      </c>
      <c r="AEX52" s="118">
        <v>0.32700000000000001</v>
      </c>
      <c r="AEY52" s="118">
        <v>0.32700000000000001</v>
      </c>
      <c r="AEZ52" s="118">
        <v>10.717000000000001</v>
      </c>
      <c r="AFA52" s="118">
        <v>10.717000000000001</v>
      </c>
      <c r="AFB52" s="118">
        <v>0.32700000000000001</v>
      </c>
      <c r="AFC52" s="118">
        <v>0.32700000000000001</v>
      </c>
      <c r="AFD52" s="118">
        <v>0.32700000000000001</v>
      </c>
      <c r="AFE52" s="118">
        <v>0.32700000000000001</v>
      </c>
      <c r="AFF52" s="118">
        <v>0.32700000000000001</v>
      </c>
      <c r="AFG52" s="118">
        <v>0.32700000000000001</v>
      </c>
      <c r="AFH52" s="118">
        <v>0.32700000000000001</v>
      </c>
      <c r="AFI52" s="118">
        <v>0.32700000000000001</v>
      </c>
      <c r="AFJ52" s="118">
        <v>0.32700000000000001</v>
      </c>
      <c r="AFK52" s="118">
        <v>0.17199999999999999</v>
      </c>
      <c r="AFL52" s="118">
        <v>0.17199999999999999</v>
      </c>
      <c r="AFM52" s="118">
        <v>3.9849999999999999</v>
      </c>
      <c r="AFN52" s="118">
        <v>4.3570000000000002</v>
      </c>
      <c r="AFO52" s="118">
        <v>4.0640000000000001</v>
      </c>
      <c r="AFP52" s="118">
        <v>4.056</v>
      </c>
      <c r="AFQ52" s="118">
        <v>0.17199999999999999</v>
      </c>
      <c r="AFR52" s="118">
        <v>0.17199999999999999</v>
      </c>
      <c r="AFS52" s="118">
        <v>0.17199999999999999</v>
      </c>
      <c r="AFT52" s="118">
        <v>0.17199999999999999</v>
      </c>
      <c r="AFU52" s="118">
        <v>0.17199999999999999</v>
      </c>
      <c r="AFV52" s="118">
        <v>0.17199999999999999</v>
      </c>
      <c r="AFW52" s="118">
        <v>0.17199999999999999</v>
      </c>
      <c r="AFX52" s="118">
        <v>0.17199999999999999</v>
      </c>
      <c r="AFY52" s="118">
        <v>10.949</v>
      </c>
      <c r="AFZ52" s="118">
        <v>10.949</v>
      </c>
      <c r="AGA52" s="118">
        <v>0.34499999999999997</v>
      </c>
      <c r="AGB52" s="118">
        <v>0.34499999999999997</v>
      </c>
      <c r="AGC52" s="118">
        <v>11.281000000000001</v>
      </c>
      <c r="AGD52" s="118">
        <v>11.281000000000001</v>
      </c>
      <c r="AGE52" s="118">
        <v>0.34499999999999997</v>
      </c>
      <c r="AGF52" s="118">
        <v>0.34499999999999997</v>
      </c>
      <c r="AGG52" s="118">
        <v>0.34499999999999997</v>
      </c>
      <c r="AGH52" s="118">
        <v>0.34499999999999997</v>
      </c>
      <c r="AGI52" s="118">
        <v>0.34499999999999997</v>
      </c>
      <c r="AGJ52" s="118">
        <v>0.34499999999999997</v>
      </c>
      <c r="AGK52" s="118">
        <v>0.34499999999999997</v>
      </c>
      <c r="AGL52" s="118">
        <v>0.34499999999999997</v>
      </c>
      <c r="AGM52" s="118">
        <v>0.34499999999999997</v>
      </c>
      <c r="AGN52" s="118">
        <v>0.18099999999999999</v>
      </c>
      <c r="AGO52" s="118">
        <v>0.18099999999999999</v>
      </c>
      <c r="AGP52" s="118">
        <v>4.1840000000000002</v>
      </c>
      <c r="AGQ52" s="118">
        <v>4.5750000000000002</v>
      </c>
      <c r="AGR52" s="118">
        <v>4.2670000000000003</v>
      </c>
      <c r="AGS52" s="118">
        <v>4.258</v>
      </c>
      <c r="AGT52" s="118">
        <v>0.18099999999999999</v>
      </c>
      <c r="AGU52" s="118">
        <v>0.18099999999999999</v>
      </c>
      <c r="AGV52" s="118">
        <v>0.18099999999999999</v>
      </c>
      <c r="AGW52" s="118">
        <v>0.18099999999999999</v>
      </c>
      <c r="AGX52" s="118">
        <v>0.18099999999999999</v>
      </c>
      <c r="AGY52" s="118">
        <v>0.18099999999999999</v>
      </c>
      <c r="AGZ52" s="118">
        <v>0.18099999999999999</v>
      </c>
      <c r="AHA52" s="118">
        <v>0.18099999999999999</v>
      </c>
      <c r="AHB52" s="118">
        <v>11.496</v>
      </c>
      <c r="AHC52" s="118">
        <v>11.496</v>
      </c>
      <c r="AHD52" s="118">
        <v>0.36199999999999999</v>
      </c>
      <c r="AHE52" s="118">
        <v>0.36199999999999999</v>
      </c>
      <c r="AHF52" s="118">
        <v>11.845000000000001</v>
      </c>
      <c r="AHG52" s="118">
        <v>11.845000000000001</v>
      </c>
      <c r="AHH52" s="118">
        <v>0.36199999999999999</v>
      </c>
      <c r="AHI52" s="118">
        <v>0.36199999999999999</v>
      </c>
      <c r="AHJ52" s="118">
        <v>0.36199999999999999</v>
      </c>
      <c r="AHK52" s="118">
        <v>0.36199999999999999</v>
      </c>
      <c r="AHL52" s="118">
        <v>0.36199999999999999</v>
      </c>
      <c r="AHM52" s="118">
        <v>0.36199999999999999</v>
      </c>
      <c r="AHN52" s="118">
        <v>0.36199999999999999</v>
      </c>
      <c r="AHO52" s="118">
        <v>0.36199999999999999</v>
      </c>
      <c r="AHP52" s="118">
        <v>0.36199999999999999</v>
      </c>
      <c r="AHQ52" s="118">
        <v>0.189</v>
      </c>
      <c r="AHR52" s="118">
        <v>0.189</v>
      </c>
      <c r="AHS52" s="118">
        <v>4.383</v>
      </c>
      <c r="AHT52" s="118">
        <v>4.7930000000000001</v>
      </c>
      <c r="AHU52" s="118">
        <v>4.47</v>
      </c>
      <c r="AHV52" s="118">
        <v>4.4610000000000003</v>
      </c>
      <c r="AHW52" s="118">
        <v>0.189</v>
      </c>
      <c r="AHX52" s="118">
        <v>0.189</v>
      </c>
      <c r="AHY52" s="118">
        <v>0.189</v>
      </c>
      <c r="AHZ52" s="118">
        <v>0.189</v>
      </c>
      <c r="AIA52" s="118">
        <v>0.189</v>
      </c>
      <c r="AIB52" s="118">
        <v>0.189</v>
      </c>
      <c r="AIC52" s="118">
        <v>0.189</v>
      </c>
      <c r="AID52" s="118">
        <v>0.189</v>
      </c>
      <c r="AIE52" s="118">
        <v>12.044</v>
      </c>
      <c r="AIF52" s="118">
        <v>12.044</v>
      </c>
      <c r="AIG52" s="118">
        <v>0.379</v>
      </c>
      <c r="AIH52" s="118">
        <v>0.379</v>
      </c>
      <c r="AII52" s="118">
        <v>12.409000000000001</v>
      </c>
      <c r="AIJ52" s="118">
        <v>12.409000000000001</v>
      </c>
      <c r="AIK52" s="118">
        <v>0.379</v>
      </c>
      <c r="AIL52" s="118">
        <v>0.379</v>
      </c>
      <c r="AIM52" s="118">
        <v>0.379</v>
      </c>
      <c r="AIN52" s="118">
        <v>0.379</v>
      </c>
      <c r="AIO52" s="118">
        <v>0.379</v>
      </c>
      <c r="AIP52" s="118">
        <v>0.379</v>
      </c>
      <c r="AIQ52" s="118">
        <v>0.379</v>
      </c>
      <c r="AIR52" s="118">
        <v>0.379</v>
      </c>
      <c r="AIS52" s="118">
        <v>0.379</v>
      </c>
      <c r="AIT52" s="118">
        <v>0.19800000000000001</v>
      </c>
      <c r="AIU52" s="118">
        <v>0.19800000000000001</v>
      </c>
      <c r="AIV52" s="118">
        <v>4.5830000000000002</v>
      </c>
      <c r="AIW52" s="118">
        <v>5.01</v>
      </c>
      <c r="AIX52" s="118">
        <v>4.673</v>
      </c>
      <c r="AIY52" s="118">
        <v>4.6639999999999997</v>
      </c>
      <c r="AIZ52" s="118">
        <v>0.19800000000000001</v>
      </c>
      <c r="AJA52" s="118">
        <v>0.19800000000000001</v>
      </c>
      <c r="AJB52" s="118">
        <v>0.19800000000000001</v>
      </c>
      <c r="AJC52" s="118">
        <v>0.19800000000000001</v>
      </c>
      <c r="AJD52" s="118">
        <v>0.19800000000000001</v>
      </c>
      <c r="AJE52" s="118">
        <v>0.19800000000000001</v>
      </c>
      <c r="AJF52" s="118">
        <v>0.19800000000000001</v>
      </c>
      <c r="AJG52" s="118">
        <v>0.19800000000000001</v>
      </c>
      <c r="AJH52" s="118">
        <v>12.590999999999999</v>
      </c>
      <c r="AJI52" s="118">
        <v>12.590999999999999</v>
      </c>
      <c r="AJJ52" s="118">
        <v>0.39600000000000002</v>
      </c>
      <c r="AJK52" s="118">
        <v>0.39600000000000002</v>
      </c>
      <c r="AJL52" s="118">
        <v>12.973000000000001</v>
      </c>
      <c r="AJM52" s="118">
        <v>12.973000000000001</v>
      </c>
      <c r="AJN52" s="118">
        <v>0.39600000000000002</v>
      </c>
      <c r="AJO52" s="118">
        <v>0.39600000000000002</v>
      </c>
      <c r="AJP52" s="118">
        <v>0.39600000000000002</v>
      </c>
      <c r="AJQ52" s="118">
        <v>0.39600000000000002</v>
      </c>
      <c r="AJR52" s="118">
        <v>0.39600000000000002</v>
      </c>
      <c r="AJS52" s="118">
        <v>0.39600000000000002</v>
      </c>
      <c r="AJT52" s="118">
        <v>0.39600000000000002</v>
      </c>
      <c r="AJU52" s="118">
        <v>0.39600000000000002</v>
      </c>
      <c r="AJV52" s="118">
        <v>0.39600000000000002</v>
      </c>
      <c r="AJW52" s="118">
        <v>0.20699999999999999</v>
      </c>
      <c r="AJX52" s="118">
        <v>0.20699999999999999</v>
      </c>
      <c r="AJY52" s="118">
        <v>4.782</v>
      </c>
      <c r="AJZ52" s="118">
        <v>5.2279999999999998</v>
      </c>
      <c r="AKA52" s="118">
        <v>4.8769999999999998</v>
      </c>
      <c r="AKB52" s="118">
        <v>4.867</v>
      </c>
      <c r="AKC52" s="118">
        <v>0.20699999999999999</v>
      </c>
      <c r="AKD52" s="118">
        <v>0.20699999999999999</v>
      </c>
      <c r="AKE52" s="118">
        <v>0.20699999999999999</v>
      </c>
      <c r="AKF52" s="118">
        <v>0.20699999999999999</v>
      </c>
      <c r="AKG52" s="118">
        <v>0.20699999999999999</v>
      </c>
      <c r="AKH52" s="118">
        <v>0.20699999999999999</v>
      </c>
      <c r="AKI52" s="118">
        <v>0.20699999999999999</v>
      </c>
      <c r="AKJ52" s="118">
        <v>0.20699999999999999</v>
      </c>
      <c r="AKK52" s="118">
        <v>13.138999999999999</v>
      </c>
      <c r="AKL52" s="118">
        <v>13.138999999999999</v>
      </c>
      <c r="AKM52" s="118">
        <v>0.41299999999999998</v>
      </c>
      <c r="AKN52" s="118">
        <v>0.41299999999999998</v>
      </c>
      <c r="AKO52" s="118">
        <v>13.537000000000001</v>
      </c>
      <c r="AKP52" s="118">
        <v>13.537000000000001</v>
      </c>
      <c r="AKQ52" s="118">
        <v>0.41299999999999998</v>
      </c>
      <c r="AKR52" s="118">
        <v>0.41299999999999998</v>
      </c>
      <c r="AKS52" s="118">
        <v>0.41299999999999998</v>
      </c>
      <c r="AKT52" s="118">
        <v>0.41299999999999998</v>
      </c>
      <c r="AKU52" s="118">
        <v>0.41299999999999998</v>
      </c>
      <c r="AKV52" s="118">
        <v>0.41299999999999998</v>
      </c>
      <c r="AKW52" s="118">
        <v>0.41299999999999998</v>
      </c>
      <c r="AKX52" s="118">
        <v>0.41299999999999998</v>
      </c>
      <c r="AKY52" s="118">
        <v>0.41299999999999998</v>
      </c>
      <c r="AKZ52" s="118">
        <v>0.215</v>
      </c>
      <c r="ALA52" s="118">
        <v>0.215</v>
      </c>
      <c r="ALB52" s="118">
        <v>4.9809999999999999</v>
      </c>
      <c r="ALC52" s="118">
        <v>5.4459999999999997</v>
      </c>
      <c r="ALD52" s="118">
        <v>5.08</v>
      </c>
      <c r="ALE52" s="118">
        <v>5.069</v>
      </c>
      <c r="ALF52" s="118">
        <v>0.215</v>
      </c>
      <c r="ALG52" s="118">
        <v>0.215</v>
      </c>
      <c r="ALH52" s="118">
        <v>0.215</v>
      </c>
      <c r="ALI52" s="118">
        <v>0.215</v>
      </c>
      <c r="ALJ52" s="118">
        <v>0.215</v>
      </c>
      <c r="ALK52" s="118">
        <v>0.215</v>
      </c>
      <c r="ALL52" s="118">
        <v>0.215</v>
      </c>
      <c r="ALM52" s="118">
        <v>0.215</v>
      </c>
      <c r="ALN52" s="118">
        <v>13.686</v>
      </c>
      <c r="ALO52" s="118">
        <v>13.686</v>
      </c>
      <c r="ALP52" s="118">
        <v>0.43099999999999999</v>
      </c>
      <c r="ALQ52" s="118">
        <v>0.43099999999999999</v>
      </c>
      <c r="ALR52" s="118">
        <v>14.102</v>
      </c>
      <c r="ALS52" s="118">
        <v>14.102</v>
      </c>
      <c r="ALT52" s="118">
        <v>0.43099999999999999</v>
      </c>
      <c r="ALU52" s="118">
        <v>0.43099999999999999</v>
      </c>
      <c r="ALV52" s="118">
        <v>0.43099999999999999</v>
      </c>
      <c r="ALW52" s="118">
        <v>0.43099999999999999</v>
      </c>
      <c r="ALX52" s="118">
        <v>0.43099999999999999</v>
      </c>
      <c r="ALY52" s="118">
        <v>0.43099999999999999</v>
      </c>
      <c r="ALZ52" s="118">
        <v>0.43099999999999999</v>
      </c>
      <c r="AMA52" s="118">
        <v>0.43099999999999999</v>
      </c>
      <c r="AMB52" s="118">
        <v>0.43099999999999999</v>
      </c>
      <c r="AMC52" s="118">
        <v>0.224</v>
      </c>
      <c r="AMD52" s="118">
        <v>0.224</v>
      </c>
      <c r="AME52" s="118">
        <v>5.18</v>
      </c>
      <c r="AMF52" s="118">
        <v>5.6639999999999997</v>
      </c>
      <c r="AMG52" s="118">
        <v>5.2830000000000004</v>
      </c>
      <c r="AMH52" s="118">
        <v>5.2720000000000002</v>
      </c>
      <c r="AMI52" s="118">
        <v>0.224</v>
      </c>
      <c r="AMJ52" s="118">
        <v>0.224</v>
      </c>
      <c r="AMK52" s="118">
        <v>0.224</v>
      </c>
      <c r="AML52" s="118">
        <v>0.224</v>
      </c>
      <c r="AMM52" s="118">
        <v>0.224</v>
      </c>
      <c r="AMN52" s="118">
        <v>0.224</v>
      </c>
      <c r="AMO52" s="118">
        <v>0.224</v>
      </c>
      <c r="AMP52" s="118">
        <v>0.224</v>
      </c>
      <c r="AMQ52" s="118">
        <v>14.233000000000001</v>
      </c>
      <c r="AMR52" s="118">
        <v>14.233000000000001</v>
      </c>
      <c r="AMS52" s="118">
        <v>0.44800000000000001</v>
      </c>
      <c r="AMT52" s="118">
        <v>0.44800000000000001</v>
      </c>
      <c r="AMU52" s="118">
        <v>14.666</v>
      </c>
      <c r="AMV52" s="118">
        <v>14.666</v>
      </c>
      <c r="AMW52" s="118">
        <v>0.44800000000000001</v>
      </c>
      <c r="AMX52" s="118">
        <v>0.44800000000000001</v>
      </c>
      <c r="AMY52" s="118">
        <v>0.44800000000000001</v>
      </c>
      <c r="AMZ52" s="118">
        <v>0.44800000000000001</v>
      </c>
      <c r="ANA52" s="118">
        <v>0.44800000000000001</v>
      </c>
      <c r="ANB52" s="118">
        <v>0.44800000000000001</v>
      </c>
      <c r="ANC52" s="118">
        <v>0.44800000000000001</v>
      </c>
      <c r="AND52" s="118">
        <v>0.44800000000000001</v>
      </c>
      <c r="ANE52" s="118">
        <v>0.44800000000000001</v>
      </c>
      <c r="ANF52" s="118">
        <v>0.23300000000000001</v>
      </c>
      <c r="ANG52" s="118">
        <v>0.23300000000000001</v>
      </c>
      <c r="ANH52" s="118">
        <v>5.38</v>
      </c>
      <c r="ANI52" s="118">
        <v>5.8819999999999997</v>
      </c>
      <c r="ANJ52" s="118">
        <v>5.4859999999999998</v>
      </c>
      <c r="ANK52" s="118">
        <v>5.4749999999999996</v>
      </c>
      <c r="ANL52" s="118">
        <v>0.23300000000000001</v>
      </c>
      <c r="ANM52" s="118">
        <v>0.23300000000000001</v>
      </c>
      <c r="ANN52" s="118">
        <v>0.23300000000000001</v>
      </c>
      <c r="ANO52" s="118">
        <v>0.23300000000000001</v>
      </c>
      <c r="ANP52" s="118">
        <v>0.23300000000000001</v>
      </c>
      <c r="ANQ52" s="118">
        <v>0.23300000000000001</v>
      </c>
      <c r="ANR52" s="118">
        <v>0.23300000000000001</v>
      </c>
      <c r="ANS52" s="118">
        <v>0.23300000000000001</v>
      </c>
      <c r="ANT52" s="118">
        <v>14.781000000000001</v>
      </c>
      <c r="ANU52" s="118">
        <v>14.781000000000001</v>
      </c>
      <c r="ANV52" s="118">
        <v>0.46500000000000002</v>
      </c>
      <c r="ANW52" s="118">
        <v>0.46500000000000002</v>
      </c>
      <c r="ANX52" s="118">
        <v>15.23</v>
      </c>
      <c r="ANY52" s="118">
        <v>15.23</v>
      </c>
      <c r="ANZ52" s="118">
        <v>0.46500000000000002</v>
      </c>
      <c r="AOA52" s="118">
        <v>0.46500000000000002</v>
      </c>
      <c r="AOB52" s="118">
        <v>0.46500000000000002</v>
      </c>
      <c r="AOC52" s="118">
        <v>0.46500000000000002</v>
      </c>
      <c r="AOD52" s="118">
        <v>0.46500000000000002</v>
      </c>
      <c r="AOE52" s="118">
        <v>0.46500000000000002</v>
      </c>
      <c r="AOF52" s="118">
        <v>0.46500000000000002</v>
      </c>
      <c r="AOG52" s="118">
        <v>0.46500000000000002</v>
      </c>
      <c r="AOH52" s="118">
        <v>0.46500000000000002</v>
      </c>
      <c r="AOI52" s="118">
        <v>0.24099999999999999</v>
      </c>
      <c r="AOJ52" s="118">
        <v>0.24099999999999999</v>
      </c>
      <c r="AOK52" s="118">
        <v>5.5789999999999997</v>
      </c>
      <c r="AOL52" s="118">
        <v>6.1</v>
      </c>
      <c r="AOM52" s="118">
        <v>5.6890000000000001</v>
      </c>
      <c r="AON52" s="118">
        <v>5.6779999999999999</v>
      </c>
      <c r="AOO52" s="118">
        <v>0.24099999999999999</v>
      </c>
      <c r="AOP52" s="118">
        <v>0.24099999999999999</v>
      </c>
      <c r="AOQ52" s="118">
        <v>0.24099999999999999</v>
      </c>
      <c r="AOR52" s="118">
        <v>0.24099999999999999</v>
      </c>
      <c r="AOS52" s="118">
        <v>0.24099999999999999</v>
      </c>
      <c r="AOT52" s="118">
        <v>0.24099999999999999</v>
      </c>
      <c r="AOU52" s="118">
        <v>0.24099999999999999</v>
      </c>
      <c r="AOV52" s="118">
        <v>0.24099999999999999</v>
      </c>
      <c r="AOW52" s="118">
        <v>15.327999999999999</v>
      </c>
      <c r="AOX52" s="118">
        <v>15.327999999999999</v>
      </c>
      <c r="AOY52" s="118">
        <v>0.48199999999999998</v>
      </c>
      <c r="AOZ52" s="118">
        <v>0.48199999999999998</v>
      </c>
      <c r="APA52" s="118">
        <v>15.794</v>
      </c>
      <c r="APB52" s="118">
        <v>15.794</v>
      </c>
      <c r="APC52" s="118">
        <v>0.48199999999999998</v>
      </c>
      <c r="APD52" s="118">
        <v>0.48199999999999998</v>
      </c>
      <c r="APE52" s="118">
        <v>0.48199999999999998</v>
      </c>
      <c r="APF52" s="118">
        <v>0.48199999999999998</v>
      </c>
      <c r="APG52" s="118">
        <v>0.48199999999999998</v>
      </c>
      <c r="APH52" s="118">
        <v>0.48199999999999998</v>
      </c>
      <c r="API52" s="118">
        <v>0.48199999999999998</v>
      </c>
      <c r="APJ52" s="118">
        <v>0.48199999999999998</v>
      </c>
      <c r="APK52" s="118">
        <v>0.48199999999999998</v>
      </c>
      <c r="APL52" s="118">
        <v>0.25</v>
      </c>
      <c r="APM52" s="118">
        <v>0.25</v>
      </c>
      <c r="APN52" s="118">
        <v>5.7779999999999996</v>
      </c>
      <c r="APO52" s="118">
        <v>6.3179999999999996</v>
      </c>
      <c r="APP52" s="118">
        <v>5.8929999999999998</v>
      </c>
      <c r="APQ52" s="118">
        <v>5.8810000000000002</v>
      </c>
      <c r="APR52" s="118">
        <v>0.25</v>
      </c>
      <c r="APS52" s="118">
        <v>0.25</v>
      </c>
      <c r="APT52" s="118">
        <v>0.25</v>
      </c>
      <c r="APU52" s="118">
        <v>0.25</v>
      </c>
      <c r="APV52" s="118">
        <v>0.25</v>
      </c>
      <c r="APW52" s="118">
        <v>0.25</v>
      </c>
      <c r="APX52" s="118">
        <v>0.25</v>
      </c>
      <c r="APY52" s="118">
        <v>0.25</v>
      </c>
      <c r="APZ52" s="118">
        <v>15.875999999999999</v>
      </c>
      <c r="AQA52" s="118">
        <v>15.875999999999999</v>
      </c>
      <c r="AQB52" s="118">
        <v>0.5</v>
      </c>
      <c r="AQC52" s="118">
        <v>0.5</v>
      </c>
      <c r="AQD52" s="118">
        <v>16.358000000000001</v>
      </c>
      <c r="AQE52" s="118">
        <v>16.358000000000001</v>
      </c>
      <c r="AQF52" s="118">
        <v>0.5</v>
      </c>
      <c r="AQG52" s="118">
        <v>0.5</v>
      </c>
      <c r="AQH52" s="118">
        <v>0.5</v>
      </c>
      <c r="AQI52" s="118">
        <v>0.5</v>
      </c>
      <c r="AQJ52" s="118">
        <v>0.5</v>
      </c>
      <c r="AQK52" s="118">
        <v>0.5</v>
      </c>
      <c r="AQL52" s="118">
        <v>0.5</v>
      </c>
      <c r="AQM52" s="118">
        <v>0.5</v>
      </c>
      <c r="AQN52" s="118">
        <v>0.5</v>
      </c>
      <c r="AQO52" s="118">
        <v>0.25800000000000001</v>
      </c>
      <c r="AQP52" s="118">
        <v>0.25800000000000001</v>
      </c>
      <c r="AQQ52" s="118">
        <v>5.9770000000000003</v>
      </c>
      <c r="AQR52" s="118">
        <v>6.5350000000000001</v>
      </c>
      <c r="AQS52" s="118">
        <v>6.0960000000000001</v>
      </c>
      <c r="AQT52" s="118">
        <v>6.0830000000000002</v>
      </c>
      <c r="AQU52" s="118">
        <v>0.25800000000000001</v>
      </c>
      <c r="AQV52" s="118">
        <v>0.25800000000000001</v>
      </c>
      <c r="AQW52" s="118">
        <v>0.25800000000000001</v>
      </c>
      <c r="AQX52" s="118">
        <v>0.25800000000000001</v>
      </c>
      <c r="AQY52" s="118">
        <v>0.25800000000000001</v>
      </c>
      <c r="AQZ52" s="118">
        <v>0.25800000000000001</v>
      </c>
      <c r="ARA52" s="118">
        <v>0.25800000000000001</v>
      </c>
      <c r="ARB52" s="118">
        <v>0.25800000000000001</v>
      </c>
      <c r="ARC52" s="118">
        <v>16.422999999999998</v>
      </c>
      <c r="ARD52" s="118">
        <v>16.422999999999998</v>
      </c>
      <c r="ARE52" s="118">
        <v>0.51700000000000002</v>
      </c>
      <c r="ARF52" s="118">
        <v>0.51700000000000002</v>
      </c>
      <c r="ARG52" s="118">
        <v>16.922000000000001</v>
      </c>
      <c r="ARH52" s="118">
        <v>16.922000000000001</v>
      </c>
      <c r="ARI52" s="118">
        <v>0.51700000000000002</v>
      </c>
      <c r="ARJ52" s="118">
        <v>0.51700000000000002</v>
      </c>
      <c r="ARK52" s="118">
        <v>0.51700000000000002</v>
      </c>
      <c r="ARL52" s="118">
        <v>0.51700000000000002</v>
      </c>
      <c r="ARM52" s="118">
        <v>0.51700000000000002</v>
      </c>
      <c r="ARN52" s="118">
        <v>0.51700000000000002</v>
      </c>
      <c r="ARO52" s="118">
        <v>0.51700000000000002</v>
      </c>
      <c r="ARP52" s="118">
        <v>0.51700000000000002</v>
      </c>
      <c r="ARQ52" s="118">
        <v>0.51700000000000002</v>
      </c>
      <c r="ARR52" s="118">
        <v>0.26700000000000002</v>
      </c>
      <c r="ARS52" s="118">
        <v>0.26700000000000002</v>
      </c>
      <c r="ART52" s="118">
        <v>6.1769999999999996</v>
      </c>
      <c r="ARU52" s="118">
        <v>6.7530000000000001</v>
      </c>
      <c r="ARV52" s="118">
        <v>6.2990000000000004</v>
      </c>
      <c r="ARW52" s="118">
        <v>6.2859999999999996</v>
      </c>
      <c r="ARX52" s="118">
        <v>0.26700000000000002</v>
      </c>
      <c r="ARY52" s="118">
        <v>0.26700000000000002</v>
      </c>
      <c r="ARZ52" s="118">
        <v>0.26700000000000002</v>
      </c>
      <c r="ASA52" s="118">
        <v>0.26700000000000002</v>
      </c>
      <c r="ASB52" s="118">
        <v>0.26700000000000002</v>
      </c>
      <c r="ASC52" s="118">
        <v>0.26700000000000002</v>
      </c>
      <c r="ASD52" s="118">
        <v>0.26700000000000002</v>
      </c>
      <c r="ASE52" s="118">
        <v>0.26700000000000002</v>
      </c>
      <c r="ASF52" s="118">
        <v>16.971</v>
      </c>
      <c r="ASG52" s="118">
        <v>16.971</v>
      </c>
      <c r="ASH52" s="118">
        <v>0.53400000000000003</v>
      </c>
      <c r="ASI52" s="118">
        <v>0.53400000000000003</v>
      </c>
      <c r="ASJ52" s="118">
        <v>17.486000000000001</v>
      </c>
      <c r="ASK52" s="118">
        <v>17.486000000000001</v>
      </c>
      <c r="ASL52" s="118">
        <v>0.53400000000000003</v>
      </c>
      <c r="ASM52" s="118">
        <v>0.53400000000000003</v>
      </c>
      <c r="ASN52" s="118">
        <v>0.53400000000000003</v>
      </c>
      <c r="ASO52" s="118">
        <v>0.53400000000000003</v>
      </c>
      <c r="ASP52" s="118">
        <v>0.53400000000000003</v>
      </c>
      <c r="ASQ52" s="118">
        <v>0.53400000000000003</v>
      </c>
      <c r="ASR52" s="118">
        <v>0.53400000000000003</v>
      </c>
      <c r="ASS52" s="118">
        <v>0.53400000000000003</v>
      </c>
      <c r="AST52" s="118">
        <v>0.53400000000000003</v>
      </c>
      <c r="ASU52">
        <v>0.27600000000000002</v>
      </c>
      <c r="ASV52">
        <v>0.27600000000000002</v>
      </c>
      <c r="ASW52">
        <v>6.3760000000000003</v>
      </c>
      <c r="ASX52">
        <v>6.9710000000000001</v>
      </c>
      <c r="ASY52">
        <v>6.5019999999999998</v>
      </c>
      <c r="ASZ52">
        <v>6.4889999999999999</v>
      </c>
      <c r="ATA52">
        <v>0.27600000000000002</v>
      </c>
      <c r="ATB52">
        <v>0.27600000000000002</v>
      </c>
      <c r="ATC52">
        <v>0.27600000000000002</v>
      </c>
      <c r="ATD52">
        <v>0.27600000000000002</v>
      </c>
      <c r="ATE52">
        <v>0.27600000000000002</v>
      </c>
      <c r="ATF52">
        <v>0.27600000000000002</v>
      </c>
      <c r="ATG52">
        <v>0.27600000000000002</v>
      </c>
      <c r="ATH52">
        <v>0.27600000000000002</v>
      </c>
      <c r="ATI52">
        <v>17.518000000000001</v>
      </c>
      <c r="ATJ52">
        <v>17.518000000000001</v>
      </c>
      <c r="ATK52">
        <v>0.55100000000000005</v>
      </c>
      <c r="ATL52">
        <v>0.55100000000000005</v>
      </c>
      <c r="ATM52">
        <v>18.05</v>
      </c>
      <c r="ATN52">
        <v>18.05</v>
      </c>
      <c r="ATO52">
        <v>0.55100000000000005</v>
      </c>
      <c r="ATP52">
        <v>0.55100000000000005</v>
      </c>
      <c r="ATQ52">
        <v>0.55100000000000005</v>
      </c>
      <c r="ATR52">
        <v>0.55100000000000005</v>
      </c>
      <c r="ATS52">
        <v>0.55100000000000005</v>
      </c>
      <c r="ATT52">
        <v>0.55100000000000005</v>
      </c>
      <c r="ATU52">
        <v>0.55100000000000005</v>
      </c>
      <c r="ATV52">
        <v>0.55100000000000005</v>
      </c>
      <c r="ATW52">
        <v>0.55100000000000005</v>
      </c>
      <c r="ATX52">
        <v>0.28399999999999997</v>
      </c>
      <c r="ATY52">
        <v>0.28399999999999997</v>
      </c>
      <c r="ATZ52">
        <v>6.5750000000000002</v>
      </c>
      <c r="AUA52">
        <v>7.1890000000000001</v>
      </c>
      <c r="AUB52">
        <v>6.7050000000000001</v>
      </c>
      <c r="AUC52">
        <v>6.6920000000000002</v>
      </c>
      <c r="AUD52">
        <v>0.28399999999999997</v>
      </c>
      <c r="AUE52">
        <v>0.28399999999999997</v>
      </c>
      <c r="AUF52">
        <v>0.28399999999999997</v>
      </c>
      <c r="AUG52">
        <v>0.28399999999999997</v>
      </c>
      <c r="AUH52">
        <v>0.28399999999999997</v>
      </c>
      <c r="AUI52">
        <v>0.28399999999999997</v>
      </c>
      <c r="AUJ52">
        <v>0.28399999999999997</v>
      </c>
      <c r="AUK52">
        <v>0.28399999999999997</v>
      </c>
      <c r="AUL52">
        <v>18.065999999999999</v>
      </c>
      <c r="AUM52">
        <v>18.065999999999999</v>
      </c>
      <c r="AUN52">
        <v>0.56799999999999995</v>
      </c>
      <c r="AUO52">
        <v>0.56799999999999995</v>
      </c>
      <c r="AUP52">
        <v>18.614000000000001</v>
      </c>
      <c r="AUQ52">
        <v>18.614000000000001</v>
      </c>
      <c r="AUR52">
        <v>0.56799999999999995</v>
      </c>
      <c r="AUS52">
        <v>0.56799999999999995</v>
      </c>
      <c r="AUT52">
        <v>0.56799999999999995</v>
      </c>
      <c r="AUU52">
        <v>0.56799999999999995</v>
      </c>
      <c r="AUV52">
        <v>0.56799999999999995</v>
      </c>
      <c r="AUW52">
        <v>0.56799999999999995</v>
      </c>
      <c r="AUX52">
        <v>0.56799999999999995</v>
      </c>
      <c r="AUY52">
        <v>0.56799999999999995</v>
      </c>
      <c r="AUZ52">
        <v>0.56799999999999995</v>
      </c>
      <c r="AVA52">
        <v>0.29299999999999998</v>
      </c>
      <c r="AVB52">
        <v>0.29299999999999998</v>
      </c>
      <c r="AVC52">
        <v>6.774</v>
      </c>
      <c r="AVD52">
        <v>7.407</v>
      </c>
      <c r="AVE52">
        <v>6.9080000000000004</v>
      </c>
      <c r="AVF52">
        <v>6.8940000000000001</v>
      </c>
      <c r="AVG52">
        <v>0.29299999999999998</v>
      </c>
      <c r="AVH52">
        <v>0.29299999999999998</v>
      </c>
      <c r="AVI52">
        <v>0.29299999999999998</v>
      </c>
      <c r="AVJ52">
        <v>0.29299999999999998</v>
      </c>
      <c r="AVK52">
        <v>0.29299999999999998</v>
      </c>
      <c r="AVL52">
        <v>0.29299999999999998</v>
      </c>
      <c r="AVM52">
        <v>0.29299999999999998</v>
      </c>
      <c r="AVN52">
        <v>0.29299999999999998</v>
      </c>
      <c r="AVO52">
        <v>18.613</v>
      </c>
      <c r="AVP52">
        <v>18.613</v>
      </c>
      <c r="AVQ52">
        <v>0.58599999999999997</v>
      </c>
      <c r="AVR52">
        <v>0.58599999999999997</v>
      </c>
      <c r="AVS52">
        <v>19.178000000000001</v>
      </c>
      <c r="AVT52">
        <v>19.178000000000001</v>
      </c>
      <c r="AVU52">
        <v>0.58599999999999997</v>
      </c>
      <c r="AVV52">
        <v>0.58599999999999997</v>
      </c>
      <c r="AVW52">
        <v>0.58599999999999997</v>
      </c>
      <c r="AVX52">
        <v>0.58599999999999997</v>
      </c>
      <c r="AVY52">
        <v>0.58599999999999997</v>
      </c>
      <c r="AVZ52">
        <v>0.58599999999999997</v>
      </c>
      <c r="AWA52">
        <v>0.58599999999999997</v>
      </c>
      <c r="AWB52">
        <v>0.58599999999999997</v>
      </c>
      <c r="AWC52">
        <v>0.58599999999999997</v>
      </c>
      <c r="AWD52">
        <v>0.30099999999999999</v>
      </c>
      <c r="AWE52">
        <v>0.30099999999999999</v>
      </c>
      <c r="AWF52">
        <v>6.9740000000000002</v>
      </c>
      <c r="AWG52">
        <v>7.625</v>
      </c>
      <c r="AWH52">
        <v>7.1120000000000001</v>
      </c>
      <c r="AWI52">
        <v>7.0970000000000004</v>
      </c>
      <c r="AWJ52">
        <v>0.30099999999999999</v>
      </c>
      <c r="AWK52">
        <v>0.30099999999999999</v>
      </c>
      <c r="AWL52">
        <v>0.30099999999999999</v>
      </c>
      <c r="AWM52">
        <v>0.30099999999999999</v>
      </c>
      <c r="AWN52">
        <v>0.30099999999999999</v>
      </c>
      <c r="AWO52">
        <v>0.30099999999999999</v>
      </c>
      <c r="AWP52">
        <v>0.30099999999999999</v>
      </c>
      <c r="AWQ52">
        <v>0.30099999999999999</v>
      </c>
      <c r="AWR52">
        <v>19.16</v>
      </c>
      <c r="AWS52">
        <v>19.16</v>
      </c>
      <c r="AWT52">
        <v>0.60299999999999998</v>
      </c>
      <c r="AWU52">
        <v>0.60299999999999998</v>
      </c>
      <c r="AWV52">
        <v>19.742000000000001</v>
      </c>
      <c r="AWW52">
        <v>19.742000000000001</v>
      </c>
      <c r="AWX52">
        <v>0.60299999999999998</v>
      </c>
      <c r="AWY52">
        <v>0.60299999999999998</v>
      </c>
      <c r="AWZ52">
        <v>0.60299999999999998</v>
      </c>
      <c r="AXA52">
        <v>0.60299999999999998</v>
      </c>
      <c r="AXB52">
        <v>0.60299999999999998</v>
      </c>
      <c r="AXC52">
        <v>0.60299999999999998</v>
      </c>
      <c r="AXD52">
        <v>0.60299999999999998</v>
      </c>
      <c r="AXE52">
        <v>0.60299999999999998</v>
      </c>
      <c r="AXF52">
        <v>0.60299999999999998</v>
      </c>
      <c r="AXG52">
        <v>0.31</v>
      </c>
      <c r="AXH52">
        <v>0.31</v>
      </c>
      <c r="AXI52">
        <v>7.173</v>
      </c>
      <c r="AXJ52">
        <v>7.8419999999999996</v>
      </c>
      <c r="AXK52">
        <v>7.3150000000000004</v>
      </c>
      <c r="AXL52">
        <v>7.3</v>
      </c>
      <c r="AXM52">
        <v>0.31</v>
      </c>
      <c r="AXN52">
        <v>0.31</v>
      </c>
      <c r="AXO52">
        <v>0.31</v>
      </c>
      <c r="AXP52">
        <v>0.31</v>
      </c>
      <c r="AXQ52">
        <v>0.31</v>
      </c>
      <c r="AXR52">
        <v>0.31</v>
      </c>
      <c r="AXS52">
        <v>0.31</v>
      </c>
      <c r="AXT52">
        <v>0.31</v>
      </c>
      <c r="AXU52">
        <v>19.707999999999998</v>
      </c>
      <c r="AXV52">
        <v>19.707999999999998</v>
      </c>
      <c r="AXW52">
        <v>0.62</v>
      </c>
      <c r="AXX52">
        <v>0.62</v>
      </c>
      <c r="AXY52">
        <v>20.306000000000001</v>
      </c>
      <c r="AXZ52">
        <v>20.306000000000001</v>
      </c>
      <c r="AYA52">
        <v>0.62</v>
      </c>
      <c r="AYB52">
        <v>0.62</v>
      </c>
      <c r="AYC52">
        <v>0.62</v>
      </c>
      <c r="AYD52">
        <v>0.62</v>
      </c>
      <c r="AYE52">
        <v>0.62</v>
      </c>
      <c r="AYF52">
        <v>0.62</v>
      </c>
      <c r="AYG52">
        <v>0.62</v>
      </c>
      <c r="AYH52">
        <v>0.62</v>
      </c>
      <c r="AYI52">
        <v>0.62</v>
      </c>
      <c r="AYJ52">
        <v>0.31900000000000001</v>
      </c>
      <c r="AYK52">
        <v>0.31900000000000001</v>
      </c>
      <c r="AYL52">
        <v>7.3719999999999999</v>
      </c>
      <c r="AYM52">
        <v>8.06</v>
      </c>
      <c r="AYN52">
        <v>7.5179999999999998</v>
      </c>
      <c r="AYO52">
        <v>7.5030000000000001</v>
      </c>
      <c r="AYP52">
        <v>0.31900000000000001</v>
      </c>
      <c r="AYQ52">
        <v>0.31900000000000001</v>
      </c>
      <c r="AYR52">
        <v>0.31900000000000001</v>
      </c>
      <c r="AYS52">
        <v>0.31900000000000001</v>
      </c>
      <c r="AYT52">
        <v>0.31900000000000001</v>
      </c>
      <c r="AYU52">
        <v>0.31900000000000001</v>
      </c>
      <c r="AYV52">
        <v>0.31900000000000001</v>
      </c>
      <c r="AYW52">
        <v>0.31900000000000001</v>
      </c>
      <c r="AYX52">
        <v>20.254999999999999</v>
      </c>
      <c r="AYY52">
        <v>20.254999999999999</v>
      </c>
      <c r="AYZ52">
        <v>0.63700000000000001</v>
      </c>
      <c r="AZA52">
        <v>0.63700000000000001</v>
      </c>
      <c r="AZB52">
        <v>20.87</v>
      </c>
      <c r="AZC52">
        <v>20.87</v>
      </c>
      <c r="AZD52">
        <v>0.63700000000000001</v>
      </c>
      <c r="AZE52">
        <v>0.63700000000000001</v>
      </c>
      <c r="AZF52">
        <v>0.63700000000000001</v>
      </c>
      <c r="AZG52">
        <v>0.63700000000000001</v>
      </c>
      <c r="AZH52">
        <v>0.63700000000000001</v>
      </c>
      <c r="AZI52">
        <v>0.63700000000000001</v>
      </c>
      <c r="AZJ52">
        <v>0.63700000000000001</v>
      </c>
      <c r="AZK52">
        <v>0.63700000000000001</v>
      </c>
      <c r="AZL52">
        <v>0.63700000000000001</v>
      </c>
      <c r="AZM52">
        <v>0.32700000000000001</v>
      </c>
      <c r="AZN52">
        <v>0.32700000000000001</v>
      </c>
      <c r="AZO52">
        <v>7.5709999999999997</v>
      </c>
      <c r="AZP52">
        <v>8.2780000000000005</v>
      </c>
      <c r="AZQ52">
        <v>7.7210000000000001</v>
      </c>
      <c r="AZR52">
        <v>7.7060000000000004</v>
      </c>
      <c r="AZS52">
        <v>0.32700000000000001</v>
      </c>
      <c r="AZT52">
        <v>0.32700000000000001</v>
      </c>
      <c r="AZU52">
        <v>0.32700000000000001</v>
      </c>
      <c r="AZV52">
        <v>0.32700000000000001</v>
      </c>
      <c r="AZW52">
        <v>0.32700000000000001</v>
      </c>
      <c r="AZX52">
        <v>0.32700000000000001</v>
      </c>
      <c r="AZY52">
        <v>0.32700000000000001</v>
      </c>
      <c r="AZZ52">
        <v>0.32700000000000001</v>
      </c>
      <c r="BAA52">
        <v>20.803000000000001</v>
      </c>
      <c r="BAB52">
        <v>20.803000000000001</v>
      </c>
      <c r="BAC52">
        <v>0.65500000000000003</v>
      </c>
      <c r="BAD52">
        <v>0.65500000000000003</v>
      </c>
      <c r="BAE52">
        <v>21.434000000000001</v>
      </c>
      <c r="BAF52">
        <v>21.434000000000001</v>
      </c>
      <c r="BAG52">
        <v>0.65500000000000003</v>
      </c>
      <c r="BAH52">
        <v>0.65500000000000003</v>
      </c>
      <c r="BAI52">
        <v>0.65500000000000003</v>
      </c>
      <c r="BAJ52">
        <v>0.65500000000000003</v>
      </c>
      <c r="BAK52">
        <v>0.65500000000000003</v>
      </c>
      <c r="BAL52">
        <v>0.65500000000000003</v>
      </c>
      <c r="BAM52">
        <v>0.65500000000000003</v>
      </c>
      <c r="BAN52">
        <v>0.65500000000000003</v>
      </c>
      <c r="BAO52">
        <v>0.65500000000000003</v>
      </c>
      <c r="BAP52">
        <v>0.33600000000000002</v>
      </c>
      <c r="BAQ52">
        <v>0.33600000000000002</v>
      </c>
      <c r="BAR52">
        <v>7.7709999999999999</v>
      </c>
      <c r="BAS52">
        <v>8.4960000000000004</v>
      </c>
      <c r="BAT52">
        <v>7.9240000000000004</v>
      </c>
      <c r="BAU52">
        <v>7.9080000000000004</v>
      </c>
      <c r="BAV52">
        <v>0.33600000000000002</v>
      </c>
      <c r="BAW52">
        <v>0.33600000000000002</v>
      </c>
      <c r="BAX52">
        <v>0.33600000000000002</v>
      </c>
      <c r="BAY52">
        <v>0.33600000000000002</v>
      </c>
      <c r="BAZ52">
        <v>0.33600000000000002</v>
      </c>
      <c r="BBA52">
        <v>0.33600000000000002</v>
      </c>
      <c r="BBB52">
        <v>0.33600000000000002</v>
      </c>
      <c r="BBC52">
        <v>0.33600000000000002</v>
      </c>
      <c r="BBD52">
        <v>21.35</v>
      </c>
      <c r="BBE52">
        <v>21.35</v>
      </c>
      <c r="BBF52">
        <v>0.67200000000000004</v>
      </c>
      <c r="BBG52">
        <v>0.67200000000000004</v>
      </c>
      <c r="BBH52">
        <v>21.998000000000001</v>
      </c>
      <c r="BBI52">
        <v>21.998000000000001</v>
      </c>
      <c r="BBJ52">
        <v>0.67200000000000004</v>
      </c>
      <c r="BBK52">
        <v>0.67200000000000004</v>
      </c>
      <c r="BBL52">
        <v>0.67200000000000004</v>
      </c>
      <c r="BBM52">
        <v>0.67200000000000004</v>
      </c>
      <c r="BBN52">
        <v>0.67200000000000004</v>
      </c>
      <c r="BBO52">
        <v>0.67200000000000004</v>
      </c>
      <c r="BBP52">
        <v>0.67200000000000004</v>
      </c>
      <c r="BBQ52">
        <v>0.67200000000000004</v>
      </c>
      <c r="BBR52">
        <v>0.67200000000000004</v>
      </c>
      <c r="BBS52">
        <v>0.34499999999999997</v>
      </c>
      <c r="BBT52">
        <v>0.34499999999999997</v>
      </c>
      <c r="BBU52">
        <v>7.97</v>
      </c>
      <c r="BBV52">
        <v>8.7140000000000004</v>
      </c>
      <c r="BBW52">
        <v>8.1280000000000001</v>
      </c>
      <c r="BBX52">
        <v>8.1110000000000007</v>
      </c>
      <c r="BBY52">
        <v>0.34499999999999997</v>
      </c>
      <c r="BBZ52">
        <v>0.34499999999999997</v>
      </c>
      <c r="BCA52">
        <v>0.34499999999999997</v>
      </c>
      <c r="BCB52">
        <v>0.34499999999999997</v>
      </c>
      <c r="BCC52">
        <v>0.34499999999999997</v>
      </c>
      <c r="BCD52">
        <v>0.34499999999999997</v>
      </c>
      <c r="BCE52">
        <v>0.34499999999999997</v>
      </c>
      <c r="BCF52">
        <v>0.34499999999999997</v>
      </c>
      <c r="BCG52">
        <v>21.898</v>
      </c>
      <c r="BCH52">
        <v>21.898</v>
      </c>
      <c r="BCI52">
        <v>0.68899999999999995</v>
      </c>
      <c r="BCJ52">
        <v>0.68899999999999995</v>
      </c>
      <c r="BCK52">
        <v>22.562000000000001</v>
      </c>
      <c r="BCL52">
        <v>22.562000000000001</v>
      </c>
      <c r="BCM52">
        <v>0.68899999999999995</v>
      </c>
      <c r="BCN52">
        <v>0.68899999999999995</v>
      </c>
      <c r="BCO52">
        <v>0.68899999999999995</v>
      </c>
      <c r="BCP52">
        <v>0.68899999999999995</v>
      </c>
      <c r="BCQ52">
        <v>0.68899999999999995</v>
      </c>
      <c r="BCR52">
        <v>0.68899999999999995</v>
      </c>
      <c r="BCS52">
        <v>0.68899999999999995</v>
      </c>
      <c r="BCT52">
        <v>0.68899999999999995</v>
      </c>
      <c r="BCU52">
        <v>0.68899999999999995</v>
      </c>
      <c r="BCV52">
        <v>0.35299999999999998</v>
      </c>
      <c r="BCW52">
        <v>0.35299999999999998</v>
      </c>
      <c r="BCX52">
        <v>8.1690000000000005</v>
      </c>
      <c r="BCY52">
        <v>8.9320000000000004</v>
      </c>
      <c r="BCZ52">
        <v>8.3309999999999995</v>
      </c>
      <c r="BDA52">
        <v>8.3140000000000001</v>
      </c>
      <c r="BDB52">
        <v>0.35299999999999998</v>
      </c>
      <c r="BDC52">
        <v>0.35299999999999998</v>
      </c>
      <c r="BDD52">
        <v>0.35299999999999998</v>
      </c>
      <c r="BDE52">
        <v>0.35299999999999998</v>
      </c>
      <c r="BDF52">
        <v>0.35299999999999998</v>
      </c>
      <c r="BDG52">
        <v>0.35299999999999998</v>
      </c>
      <c r="BDH52">
        <v>0.35299999999999998</v>
      </c>
      <c r="BDI52">
        <v>0.35299999999999998</v>
      </c>
      <c r="BDJ52">
        <v>22.445</v>
      </c>
      <c r="BDK52">
        <v>22.445</v>
      </c>
      <c r="BDL52">
        <v>0.70599999999999996</v>
      </c>
      <c r="BDM52">
        <v>0.70599999999999996</v>
      </c>
      <c r="BDN52">
        <v>23.126999999999999</v>
      </c>
      <c r="BDO52">
        <v>23.126999999999999</v>
      </c>
      <c r="BDP52">
        <v>0.70599999999999996</v>
      </c>
      <c r="BDQ52">
        <v>0.70599999999999996</v>
      </c>
      <c r="BDR52">
        <v>0.70599999999999996</v>
      </c>
      <c r="BDS52">
        <v>0.70599999999999996</v>
      </c>
      <c r="BDT52">
        <v>0.70599999999999996</v>
      </c>
      <c r="BDU52">
        <v>0.70599999999999996</v>
      </c>
      <c r="BDV52">
        <v>0.70599999999999996</v>
      </c>
      <c r="BDW52">
        <v>0.70599999999999996</v>
      </c>
      <c r="BDX52">
        <v>0.70599999999999996</v>
      </c>
      <c r="BDY52">
        <v>0.36199999999999999</v>
      </c>
      <c r="BDZ52">
        <v>0.36199999999999999</v>
      </c>
      <c r="BEA52">
        <v>8.3680000000000003</v>
      </c>
      <c r="BEB52">
        <v>9.15</v>
      </c>
      <c r="BEC52">
        <v>8.5340000000000007</v>
      </c>
      <c r="BED52">
        <v>8.5169999999999995</v>
      </c>
      <c r="BEE52">
        <v>0.36199999999999999</v>
      </c>
      <c r="BEF52">
        <v>0.36199999999999999</v>
      </c>
      <c r="BEG52">
        <v>0.36199999999999999</v>
      </c>
      <c r="BEH52">
        <v>0.36199999999999999</v>
      </c>
      <c r="BEI52">
        <v>0.36199999999999999</v>
      </c>
      <c r="BEJ52">
        <v>0.36199999999999999</v>
      </c>
      <c r="BEK52">
        <v>0.36199999999999999</v>
      </c>
      <c r="BEL52">
        <v>0.36199999999999999</v>
      </c>
      <c r="BEM52">
        <v>22.992000000000001</v>
      </c>
      <c r="BEN52">
        <v>22.992000000000001</v>
      </c>
      <c r="BEO52">
        <v>0.72299999999999998</v>
      </c>
      <c r="BEP52">
        <v>0.72299999999999998</v>
      </c>
      <c r="BEQ52">
        <v>23.690999999999999</v>
      </c>
      <c r="BER52">
        <v>23.690999999999999</v>
      </c>
      <c r="BES52">
        <v>0.72299999999999998</v>
      </c>
      <c r="BET52">
        <v>0.72299999999999998</v>
      </c>
      <c r="BEU52">
        <v>0.72299999999999998</v>
      </c>
      <c r="BEV52">
        <v>0.72299999999999998</v>
      </c>
      <c r="BEW52">
        <v>0.72299999999999998</v>
      </c>
      <c r="BEX52">
        <v>0.72299999999999998</v>
      </c>
      <c r="BEY52">
        <v>0.72299999999999998</v>
      </c>
      <c r="BEZ52">
        <v>0.72299999999999998</v>
      </c>
      <c r="BFA52">
        <v>0.72299999999999998</v>
      </c>
      <c r="BFB52">
        <v>0.37</v>
      </c>
      <c r="BFC52">
        <v>0.37</v>
      </c>
      <c r="BFD52">
        <v>8.5679999999999996</v>
      </c>
      <c r="BFE52">
        <v>9.3670000000000009</v>
      </c>
      <c r="BFF52">
        <v>8.7370000000000001</v>
      </c>
      <c r="BFG52">
        <v>8.7189999999999994</v>
      </c>
      <c r="BFH52">
        <v>0.37</v>
      </c>
      <c r="BFI52">
        <v>0.37</v>
      </c>
      <c r="BFJ52">
        <v>0.37</v>
      </c>
      <c r="BFK52">
        <v>0.37</v>
      </c>
      <c r="BFL52">
        <v>0.37</v>
      </c>
      <c r="BFM52">
        <v>0.37</v>
      </c>
      <c r="BFN52">
        <v>0.37</v>
      </c>
      <c r="BFO52">
        <v>0.37</v>
      </c>
      <c r="BFP52">
        <v>23.54</v>
      </c>
      <c r="BFQ52">
        <v>23.54</v>
      </c>
      <c r="BFR52">
        <v>0.74099999999999999</v>
      </c>
      <c r="BFS52">
        <v>0.74099999999999999</v>
      </c>
      <c r="BFT52">
        <v>24.254999999999999</v>
      </c>
      <c r="BFU52">
        <v>24.254999999999999</v>
      </c>
      <c r="BFV52">
        <v>0.74099999999999999</v>
      </c>
      <c r="BFW52">
        <v>0.74099999999999999</v>
      </c>
      <c r="BFX52">
        <v>0.74099999999999999</v>
      </c>
      <c r="BFY52">
        <v>0.74099999999999999</v>
      </c>
      <c r="BFZ52">
        <v>0.74099999999999999</v>
      </c>
      <c r="BGA52">
        <v>0.74099999999999999</v>
      </c>
      <c r="BGB52">
        <v>0.74099999999999999</v>
      </c>
      <c r="BGC52">
        <v>0.74099999999999999</v>
      </c>
      <c r="BGD52">
        <v>0.74099999999999999</v>
      </c>
      <c r="BGE52">
        <v>0.379</v>
      </c>
      <c r="BGF52">
        <v>0.379</v>
      </c>
      <c r="BGG52">
        <v>8.7669999999999995</v>
      </c>
      <c r="BGH52">
        <v>9.5850000000000009</v>
      </c>
      <c r="BGI52">
        <v>8.94</v>
      </c>
      <c r="BGJ52">
        <v>8.9220000000000006</v>
      </c>
      <c r="BGK52">
        <v>0.379</v>
      </c>
      <c r="BGL52">
        <v>0.379</v>
      </c>
      <c r="BGM52">
        <v>0.379</v>
      </c>
      <c r="BGN52">
        <v>0.379</v>
      </c>
      <c r="BGO52">
        <v>0.379</v>
      </c>
      <c r="BGP52">
        <v>0.379</v>
      </c>
      <c r="BGQ52">
        <v>0.379</v>
      </c>
      <c r="BGR52">
        <v>0.379</v>
      </c>
      <c r="BGS52">
        <v>24.087</v>
      </c>
      <c r="BGT52">
        <v>24.087</v>
      </c>
      <c r="BGU52">
        <v>0.75800000000000001</v>
      </c>
      <c r="BGV52">
        <v>0.75800000000000001</v>
      </c>
      <c r="BGW52">
        <v>24.818999999999999</v>
      </c>
      <c r="BGX52">
        <v>24.818999999999999</v>
      </c>
      <c r="BGY52">
        <v>0.75800000000000001</v>
      </c>
      <c r="BGZ52">
        <v>0.75800000000000001</v>
      </c>
      <c r="BHA52">
        <v>0.75800000000000001</v>
      </c>
      <c r="BHB52">
        <v>0.75800000000000001</v>
      </c>
      <c r="BHC52">
        <v>0.75800000000000001</v>
      </c>
      <c r="BHD52">
        <v>0.75800000000000001</v>
      </c>
      <c r="BHE52">
        <v>0.75800000000000001</v>
      </c>
      <c r="BHF52">
        <v>0.75800000000000001</v>
      </c>
      <c r="BHG52">
        <v>0.75800000000000001</v>
      </c>
      <c r="BHH52">
        <v>0.38800000000000001</v>
      </c>
      <c r="BHI52">
        <v>0.38800000000000001</v>
      </c>
      <c r="BHJ52">
        <v>8.9659999999999993</v>
      </c>
      <c r="BHK52">
        <v>9.8030000000000008</v>
      </c>
      <c r="BHL52">
        <v>9.1440000000000001</v>
      </c>
      <c r="BHM52">
        <v>9.125</v>
      </c>
      <c r="BHN52">
        <v>0.38800000000000001</v>
      </c>
      <c r="BHO52">
        <v>0.38800000000000001</v>
      </c>
      <c r="BHP52">
        <v>0.38800000000000001</v>
      </c>
      <c r="BHQ52">
        <v>0.38800000000000001</v>
      </c>
      <c r="BHR52">
        <v>0.38800000000000001</v>
      </c>
      <c r="BHS52">
        <v>0.38800000000000001</v>
      </c>
      <c r="BHT52">
        <v>0.38800000000000001</v>
      </c>
      <c r="BHU52">
        <v>0.38800000000000001</v>
      </c>
      <c r="BHV52">
        <v>24.635000000000002</v>
      </c>
      <c r="BHW52">
        <v>24.635000000000002</v>
      </c>
      <c r="BHX52">
        <v>0.77500000000000002</v>
      </c>
      <c r="BHY52">
        <v>0.77500000000000002</v>
      </c>
      <c r="BHZ52">
        <v>25.382999999999999</v>
      </c>
      <c r="BIA52">
        <v>25.382999999999999</v>
      </c>
      <c r="BIB52">
        <v>0.77500000000000002</v>
      </c>
      <c r="BIC52">
        <v>0.77500000000000002</v>
      </c>
      <c r="BID52">
        <v>0.77500000000000002</v>
      </c>
      <c r="BIE52">
        <v>0.77500000000000002</v>
      </c>
      <c r="BIF52">
        <v>0.77500000000000002</v>
      </c>
      <c r="BIG52">
        <v>0.77500000000000002</v>
      </c>
      <c r="BIH52">
        <v>0.77500000000000002</v>
      </c>
      <c r="BII52">
        <v>0.77500000000000002</v>
      </c>
      <c r="BIJ52">
        <v>0.77500000000000002</v>
      </c>
      <c r="BIK52">
        <v>0.39600000000000002</v>
      </c>
      <c r="BIL52">
        <v>0.39600000000000002</v>
      </c>
      <c r="BIM52">
        <v>9.1649999999999991</v>
      </c>
      <c r="BIN52">
        <v>10.021000000000001</v>
      </c>
      <c r="BIO52">
        <v>9.3469999999999995</v>
      </c>
      <c r="BIP52">
        <v>9.3279999999999994</v>
      </c>
      <c r="BIQ52">
        <v>0.39600000000000002</v>
      </c>
      <c r="BIR52">
        <v>0.39600000000000002</v>
      </c>
      <c r="BIS52">
        <v>0.39600000000000002</v>
      </c>
      <c r="BIT52">
        <v>0.39600000000000002</v>
      </c>
      <c r="BIU52">
        <v>0.39600000000000002</v>
      </c>
      <c r="BIV52">
        <v>0.39600000000000002</v>
      </c>
      <c r="BIW52">
        <v>0.39600000000000002</v>
      </c>
      <c r="BIX52">
        <v>0.39600000000000002</v>
      </c>
      <c r="BIY52">
        <v>25.181999999999999</v>
      </c>
      <c r="BIZ52">
        <v>25.181999999999999</v>
      </c>
      <c r="BJA52">
        <v>0.79200000000000004</v>
      </c>
      <c r="BJB52">
        <v>0.79200000000000004</v>
      </c>
      <c r="BJC52">
        <v>25.946999999999999</v>
      </c>
      <c r="BJD52">
        <v>25.946999999999999</v>
      </c>
      <c r="BJE52">
        <v>0.79200000000000004</v>
      </c>
      <c r="BJF52">
        <v>0.79200000000000004</v>
      </c>
      <c r="BJG52">
        <v>0.79200000000000004</v>
      </c>
      <c r="BJH52">
        <v>0.79200000000000004</v>
      </c>
      <c r="BJI52">
        <v>0.79200000000000004</v>
      </c>
      <c r="BJJ52">
        <v>0.79200000000000004</v>
      </c>
      <c r="BJK52">
        <v>0.79200000000000004</v>
      </c>
      <c r="BJL52">
        <v>0.79200000000000004</v>
      </c>
      <c r="BJM52">
        <v>0.79200000000000004</v>
      </c>
      <c r="BJN52">
        <v>0.40500000000000003</v>
      </c>
      <c r="BJO52">
        <v>0.40500000000000003</v>
      </c>
      <c r="BJP52">
        <v>9.3650000000000002</v>
      </c>
      <c r="BJQ52">
        <v>10.239000000000001</v>
      </c>
      <c r="BJR52">
        <v>9.5500000000000007</v>
      </c>
      <c r="BJS52">
        <v>9.5310000000000006</v>
      </c>
      <c r="BJT52">
        <v>0.40500000000000003</v>
      </c>
      <c r="BJU52">
        <v>0.40500000000000003</v>
      </c>
      <c r="BJV52">
        <v>0.40500000000000003</v>
      </c>
      <c r="BJW52">
        <v>0.40500000000000003</v>
      </c>
      <c r="BJX52">
        <v>0.40500000000000003</v>
      </c>
      <c r="BJY52">
        <v>0.40500000000000003</v>
      </c>
      <c r="BJZ52">
        <v>0.40500000000000003</v>
      </c>
      <c r="BKA52">
        <v>0.40500000000000003</v>
      </c>
      <c r="BKB52">
        <v>25.73</v>
      </c>
      <c r="BKC52">
        <v>25.73</v>
      </c>
      <c r="BKD52">
        <v>0.81</v>
      </c>
      <c r="BKE52">
        <v>0.81</v>
      </c>
      <c r="BKF52">
        <v>26.510999999999999</v>
      </c>
      <c r="BKG52">
        <v>26.510999999999999</v>
      </c>
      <c r="BKH52">
        <v>0.81</v>
      </c>
      <c r="BKI52">
        <v>0.81</v>
      </c>
      <c r="BKJ52">
        <v>0.81</v>
      </c>
      <c r="BKK52">
        <v>0.81</v>
      </c>
      <c r="BKL52">
        <v>0.81</v>
      </c>
      <c r="BKM52">
        <v>0.81</v>
      </c>
      <c r="BKN52">
        <v>0.81</v>
      </c>
      <c r="BKO52">
        <v>0.81</v>
      </c>
      <c r="BKP52">
        <v>0.81</v>
      </c>
      <c r="BKQ52">
        <v>0.41299999999999998</v>
      </c>
      <c r="BKR52">
        <v>0.41299999999999998</v>
      </c>
      <c r="BKS52">
        <v>9.5640000000000001</v>
      </c>
      <c r="BKT52">
        <v>10.457000000000001</v>
      </c>
      <c r="BKU52">
        <v>9.7530000000000001</v>
      </c>
      <c r="BKV52">
        <v>9.7330000000000005</v>
      </c>
      <c r="BKW52">
        <v>0.41299999999999998</v>
      </c>
      <c r="BKX52">
        <v>0.41299999999999998</v>
      </c>
      <c r="BKY52">
        <v>0.41299999999999998</v>
      </c>
      <c r="BKZ52">
        <v>0.41299999999999998</v>
      </c>
      <c r="BLA52">
        <v>0.41299999999999998</v>
      </c>
      <c r="BLB52">
        <v>0.41299999999999998</v>
      </c>
      <c r="BLC52">
        <v>0.41299999999999998</v>
      </c>
      <c r="BLD52">
        <v>0.41299999999999998</v>
      </c>
      <c r="BLE52">
        <v>26.277000000000001</v>
      </c>
      <c r="BLF52">
        <v>26.277000000000001</v>
      </c>
      <c r="BLG52">
        <v>0.82699999999999996</v>
      </c>
      <c r="BLH52">
        <v>0.82699999999999996</v>
      </c>
      <c r="BLI52">
        <v>27.074999999999999</v>
      </c>
      <c r="BLJ52">
        <v>27.074999999999999</v>
      </c>
      <c r="BLK52">
        <v>0.82699999999999996</v>
      </c>
      <c r="BLL52">
        <v>0.82699999999999996</v>
      </c>
      <c r="BLM52">
        <v>0.82699999999999996</v>
      </c>
      <c r="BLN52">
        <v>0.82699999999999996</v>
      </c>
      <c r="BLO52">
        <v>0.82699999999999996</v>
      </c>
      <c r="BLP52">
        <v>0.82699999999999996</v>
      </c>
      <c r="BLQ52">
        <v>0.82699999999999996</v>
      </c>
      <c r="BLR52">
        <v>0.82699999999999996</v>
      </c>
      <c r="BLS52">
        <v>0.82699999999999996</v>
      </c>
      <c r="BLT52">
        <v>0.42199999999999999</v>
      </c>
      <c r="BLU52">
        <v>0.42199999999999999</v>
      </c>
      <c r="BLV52">
        <v>9.7629999999999999</v>
      </c>
      <c r="BLW52">
        <v>10.675000000000001</v>
      </c>
      <c r="BLX52">
        <v>9.9559999999999995</v>
      </c>
      <c r="BLY52">
        <v>9.9359999999999999</v>
      </c>
      <c r="BLZ52">
        <v>0.42199999999999999</v>
      </c>
      <c r="BMA52">
        <v>0.42199999999999999</v>
      </c>
      <c r="BMB52">
        <v>0.42199999999999999</v>
      </c>
      <c r="BMC52">
        <v>0.42199999999999999</v>
      </c>
      <c r="BMD52">
        <v>0.42199999999999999</v>
      </c>
      <c r="BME52">
        <v>0.42199999999999999</v>
      </c>
      <c r="BMF52">
        <v>0.42199999999999999</v>
      </c>
      <c r="BMG52">
        <v>0.42199999999999999</v>
      </c>
      <c r="BMH52">
        <v>26.824999999999999</v>
      </c>
      <c r="BMI52">
        <v>26.824999999999999</v>
      </c>
      <c r="BMJ52">
        <v>0.84399999999999997</v>
      </c>
      <c r="BMK52">
        <v>0.84399999999999997</v>
      </c>
      <c r="BML52">
        <v>27.638999999999999</v>
      </c>
      <c r="BMM52">
        <v>27.638999999999999</v>
      </c>
      <c r="BMN52">
        <v>0.84399999999999997</v>
      </c>
      <c r="BMO52">
        <v>0.84399999999999997</v>
      </c>
      <c r="BMP52">
        <v>0.84399999999999997</v>
      </c>
      <c r="BMQ52">
        <v>0.84399999999999997</v>
      </c>
      <c r="BMR52">
        <v>0.84399999999999997</v>
      </c>
      <c r="BMS52">
        <v>0.84399999999999997</v>
      </c>
      <c r="BMT52">
        <v>0.84399999999999997</v>
      </c>
      <c r="BMU52">
        <v>0.84399999999999997</v>
      </c>
      <c r="BMV52">
        <v>0.84399999999999997</v>
      </c>
      <c r="BMW52">
        <v>0.43099999999999999</v>
      </c>
      <c r="BMX52">
        <v>0.43099999999999999</v>
      </c>
      <c r="BMY52">
        <v>9.9619999999999997</v>
      </c>
      <c r="BMZ52">
        <v>10.891999999999999</v>
      </c>
      <c r="BNA52">
        <v>10.16</v>
      </c>
      <c r="BNB52">
        <v>10.138999999999999</v>
      </c>
      <c r="BNC52">
        <v>0.43099999999999999</v>
      </c>
      <c r="BND52">
        <v>0.43099999999999999</v>
      </c>
      <c r="BNE52">
        <v>0.43099999999999999</v>
      </c>
      <c r="BNF52">
        <v>0.43099999999999999</v>
      </c>
      <c r="BNG52">
        <v>0.43099999999999999</v>
      </c>
      <c r="BNH52">
        <v>0.43099999999999999</v>
      </c>
      <c r="BNI52">
        <v>0.43099999999999999</v>
      </c>
      <c r="BNJ52">
        <v>0.43099999999999999</v>
      </c>
      <c r="BNK52">
        <v>27.372</v>
      </c>
      <c r="BNL52">
        <v>27.372</v>
      </c>
      <c r="BNM52">
        <v>0.86099999999999999</v>
      </c>
      <c r="BNN52">
        <v>0.86099999999999999</v>
      </c>
      <c r="BNO52">
        <v>28.202999999999999</v>
      </c>
      <c r="BNP52">
        <v>28.202999999999999</v>
      </c>
      <c r="BNQ52">
        <v>0.86099999999999999</v>
      </c>
      <c r="BNR52">
        <v>0.86099999999999999</v>
      </c>
      <c r="BNS52">
        <v>0.86099999999999999</v>
      </c>
      <c r="BNT52">
        <v>0.86099999999999999</v>
      </c>
      <c r="BNU52">
        <v>0.86099999999999999</v>
      </c>
      <c r="BNV52">
        <v>0.86099999999999999</v>
      </c>
      <c r="BNW52">
        <v>0.86099999999999999</v>
      </c>
      <c r="BNX52">
        <v>0.86099999999999999</v>
      </c>
      <c r="BNY52">
        <v>0.86099999999999999</v>
      </c>
      <c r="BNZ52">
        <v>0.47399999999999998</v>
      </c>
      <c r="BOA52">
        <v>0.47399999999999998</v>
      </c>
      <c r="BOB52">
        <v>10.958</v>
      </c>
      <c r="BOC52">
        <v>11.981999999999999</v>
      </c>
      <c r="BOD52">
        <v>11.175000000000001</v>
      </c>
      <c r="BOE52">
        <v>11.153</v>
      </c>
      <c r="BOF52">
        <v>0.47399999999999998</v>
      </c>
      <c r="BOG52">
        <v>0.47399999999999998</v>
      </c>
      <c r="BOH52">
        <v>0.47399999999999998</v>
      </c>
      <c r="BOI52">
        <v>0.47399999999999998</v>
      </c>
      <c r="BOJ52">
        <v>0.47399999999999998</v>
      </c>
      <c r="BOK52">
        <v>0.47399999999999998</v>
      </c>
      <c r="BOL52">
        <v>0.47399999999999998</v>
      </c>
      <c r="BOM52">
        <v>0.47399999999999998</v>
      </c>
      <c r="BON52">
        <v>30.109000000000002</v>
      </c>
      <c r="BOO52">
        <v>30.109000000000002</v>
      </c>
      <c r="BOP52">
        <v>0.94699999999999995</v>
      </c>
      <c r="BOQ52">
        <v>0.94699999999999995</v>
      </c>
      <c r="BOR52">
        <v>31.023</v>
      </c>
      <c r="BOS52">
        <v>31.023</v>
      </c>
      <c r="BOT52">
        <v>0.94699999999999995</v>
      </c>
      <c r="BOU52">
        <v>0.94699999999999995</v>
      </c>
      <c r="BOV52">
        <v>0.94699999999999995</v>
      </c>
      <c r="BOW52">
        <v>0.94699999999999995</v>
      </c>
      <c r="BOX52">
        <v>0.94699999999999995</v>
      </c>
      <c r="BOY52">
        <v>0.94699999999999995</v>
      </c>
      <c r="BOZ52">
        <v>0.94699999999999995</v>
      </c>
      <c r="BPA52">
        <v>0.94699999999999995</v>
      </c>
      <c r="BPB52">
        <v>0.94699999999999995</v>
      </c>
      <c r="BPC52">
        <v>0.51700000000000002</v>
      </c>
      <c r="BPD52">
        <v>0.51700000000000002</v>
      </c>
      <c r="BPE52">
        <v>11.955</v>
      </c>
      <c r="BPF52">
        <v>13.071</v>
      </c>
      <c r="BPG52">
        <v>12.191000000000001</v>
      </c>
      <c r="BPH52">
        <v>12.167</v>
      </c>
      <c r="BPI52">
        <v>0.51700000000000002</v>
      </c>
      <c r="BPJ52">
        <v>0.51700000000000002</v>
      </c>
      <c r="BPK52">
        <v>0.51700000000000002</v>
      </c>
      <c r="BPL52">
        <v>0.51700000000000002</v>
      </c>
      <c r="BPM52">
        <v>0.51700000000000002</v>
      </c>
      <c r="BPN52">
        <v>0.51700000000000002</v>
      </c>
      <c r="BPO52">
        <v>0.51700000000000002</v>
      </c>
      <c r="BPP52">
        <v>0.51700000000000002</v>
      </c>
      <c r="BPQ52">
        <v>32.845999999999997</v>
      </c>
      <c r="BPR52">
        <v>32.845999999999997</v>
      </c>
      <c r="BPS52">
        <v>1.034</v>
      </c>
      <c r="BPT52">
        <v>1.034</v>
      </c>
      <c r="BPU52">
        <v>33.844000000000001</v>
      </c>
      <c r="BPV52">
        <v>33.844000000000001</v>
      </c>
      <c r="BPW52">
        <v>1.034</v>
      </c>
      <c r="BPX52">
        <v>1.034</v>
      </c>
      <c r="BPY52">
        <v>1.034</v>
      </c>
      <c r="BPZ52">
        <v>1.034</v>
      </c>
      <c r="BQA52">
        <v>1.034</v>
      </c>
      <c r="BQB52">
        <v>1.034</v>
      </c>
      <c r="BQC52">
        <v>1.034</v>
      </c>
      <c r="BQD52">
        <v>1.034</v>
      </c>
      <c r="BQE52">
        <v>1.034</v>
      </c>
      <c r="BQF52">
        <v>0.56000000000000005</v>
      </c>
      <c r="BQG52">
        <v>0.56000000000000005</v>
      </c>
      <c r="BQH52">
        <v>12.951000000000001</v>
      </c>
      <c r="BQI52">
        <v>14.16</v>
      </c>
      <c r="BQJ52">
        <v>13.207000000000001</v>
      </c>
      <c r="BQK52">
        <v>13.180999999999999</v>
      </c>
      <c r="BQL52">
        <v>0.56000000000000005</v>
      </c>
      <c r="BQM52">
        <v>0.56000000000000005</v>
      </c>
      <c r="BQN52">
        <v>0.56000000000000005</v>
      </c>
      <c r="BQO52">
        <v>0.56000000000000005</v>
      </c>
      <c r="BQP52">
        <v>0.56000000000000005</v>
      </c>
      <c r="BQQ52">
        <v>0.56000000000000005</v>
      </c>
      <c r="BQR52">
        <v>0.56000000000000005</v>
      </c>
      <c r="BQS52">
        <v>0.56000000000000005</v>
      </c>
      <c r="BQT52">
        <v>35.584000000000003</v>
      </c>
      <c r="BQU52">
        <v>35.584000000000003</v>
      </c>
      <c r="BQV52">
        <v>1.1200000000000001</v>
      </c>
      <c r="BQW52">
        <v>1.1200000000000001</v>
      </c>
      <c r="BQX52">
        <v>36.664000000000001</v>
      </c>
      <c r="BQY52">
        <v>36.664000000000001</v>
      </c>
      <c r="BQZ52">
        <v>1.1200000000000001</v>
      </c>
      <c r="BRA52">
        <v>1.1200000000000001</v>
      </c>
      <c r="BRB52">
        <v>1.1200000000000001</v>
      </c>
      <c r="BRC52">
        <v>1.1200000000000001</v>
      </c>
      <c r="BRD52">
        <v>1.1200000000000001</v>
      </c>
      <c r="BRE52">
        <v>1.1200000000000001</v>
      </c>
      <c r="BRF52">
        <v>1.1200000000000001</v>
      </c>
      <c r="BRG52">
        <v>1.1200000000000001</v>
      </c>
      <c r="BRH52">
        <v>1.1200000000000001</v>
      </c>
      <c r="BRI52">
        <v>0.60299999999999998</v>
      </c>
      <c r="BRJ52">
        <v>0.60299999999999998</v>
      </c>
      <c r="BRK52">
        <v>13.946999999999999</v>
      </c>
      <c r="BRL52">
        <v>15.249000000000001</v>
      </c>
      <c r="BRM52">
        <v>14.223000000000001</v>
      </c>
      <c r="BRN52">
        <v>14.195</v>
      </c>
      <c r="BRO52">
        <v>0.60299999999999998</v>
      </c>
      <c r="BRP52">
        <v>0.60299999999999998</v>
      </c>
      <c r="BRQ52">
        <v>0.60299999999999998</v>
      </c>
      <c r="BRR52">
        <v>0.60299999999999998</v>
      </c>
      <c r="BRS52">
        <v>0.60299999999999998</v>
      </c>
      <c r="BRT52">
        <v>0.60299999999999998</v>
      </c>
      <c r="BRU52">
        <v>0.60299999999999998</v>
      </c>
      <c r="BRV52">
        <v>0.60299999999999998</v>
      </c>
      <c r="BRW52">
        <v>38.320999999999998</v>
      </c>
      <c r="BRX52">
        <v>38.320999999999998</v>
      </c>
      <c r="BRY52">
        <v>1.206</v>
      </c>
      <c r="BRZ52">
        <v>1.206</v>
      </c>
      <c r="BSA52">
        <v>39.484000000000002</v>
      </c>
      <c r="BSB52">
        <v>39.484000000000002</v>
      </c>
      <c r="BSC52">
        <v>1.206</v>
      </c>
      <c r="BSD52">
        <v>1.206</v>
      </c>
      <c r="BSE52">
        <v>1.206</v>
      </c>
      <c r="BSF52">
        <v>1.206</v>
      </c>
      <c r="BSG52">
        <v>1.206</v>
      </c>
      <c r="BSH52">
        <v>1.206</v>
      </c>
      <c r="BSI52">
        <v>1.206</v>
      </c>
      <c r="BSJ52">
        <v>1.206</v>
      </c>
      <c r="BSK52">
        <v>1.206</v>
      </c>
      <c r="BSL52">
        <v>0.64600000000000002</v>
      </c>
      <c r="BSM52">
        <v>0.64600000000000002</v>
      </c>
      <c r="BSN52">
        <v>14.943</v>
      </c>
      <c r="BSO52">
        <v>16.338999999999999</v>
      </c>
      <c r="BSP52">
        <v>15.239000000000001</v>
      </c>
      <c r="BSQ52">
        <v>15.208</v>
      </c>
      <c r="BSR52">
        <v>0.64600000000000002</v>
      </c>
      <c r="BSS52">
        <v>0.64600000000000002</v>
      </c>
      <c r="BST52">
        <v>0.64600000000000002</v>
      </c>
      <c r="BSU52">
        <v>0.64600000000000002</v>
      </c>
      <c r="BSV52">
        <v>0.64600000000000002</v>
      </c>
      <c r="BSW52">
        <v>0.64600000000000002</v>
      </c>
      <c r="BSX52">
        <v>0.64600000000000002</v>
      </c>
      <c r="BSY52">
        <v>0.64600000000000002</v>
      </c>
      <c r="BSZ52">
        <v>41.058</v>
      </c>
      <c r="BTA52">
        <v>41.058</v>
      </c>
      <c r="BTB52">
        <v>1.292</v>
      </c>
      <c r="BTC52">
        <v>1.292</v>
      </c>
      <c r="BTD52">
        <v>42.305</v>
      </c>
      <c r="BTE52">
        <v>42.305</v>
      </c>
      <c r="BTF52">
        <v>1.292</v>
      </c>
      <c r="BTG52">
        <v>1.292</v>
      </c>
      <c r="BTH52">
        <v>1.292</v>
      </c>
      <c r="BTI52">
        <v>1.292</v>
      </c>
      <c r="BTJ52">
        <v>1.292</v>
      </c>
      <c r="BTK52">
        <v>1.292</v>
      </c>
      <c r="BTL52">
        <v>1.292</v>
      </c>
      <c r="BTM52">
        <v>1.292</v>
      </c>
      <c r="BTN52">
        <v>1.292</v>
      </c>
      <c r="BTO52">
        <v>0.68899999999999995</v>
      </c>
      <c r="BTP52">
        <v>0.68899999999999995</v>
      </c>
      <c r="BTQ52">
        <v>15.94</v>
      </c>
      <c r="BTR52">
        <v>17.428000000000001</v>
      </c>
      <c r="BTS52">
        <v>16.254999999999999</v>
      </c>
      <c r="BTT52">
        <v>16.222000000000001</v>
      </c>
      <c r="BTU52">
        <v>0.68899999999999995</v>
      </c>
      <c r="BTV52">
        <v>0.68899999999999995</v>
      </c>
      <c r="BTW52">
        <v>0.68899999999999995</v>
      </c>
      <c r="BTX52">
        <v>0.68899999999999995</v>
      </c>
      <c r="BTY52">
        <v>0.68899999999999995</v>
      </c>
      <c r="BTZ52">
        <v>0.68899999999999995</v>
      </c>
      <c r="BUA52">
        <v>0.68899999999999995</v>
      </c>
      <c r="BUB52">
        <v>0.68899999999999995</v>
      </c>
      <c r="BUC52">
        <v>43.795000000000002</v>
      </c>
      <c r="BUD52">
        <v>43.795000000000002</v>
      </c>
      <c r="BUE52">
        <v>1.3779999999999999</v>
      </c>
      <c r="BUF52">
        <v>1.3779999999999999</v>
      </c>
      <c r="BUG52">
        <v>45.125</v>
      </c>
      <c r="BUH52">
        <v>45.125</v>
      </c>
      <c r="BUI52">
        <v>1.3779999999999999</v>
      </c>
      <c r="BUJ52">
        <v>1.3779999999999999</v>
      </c>
      <c r="BUK52">
        <v>1.3779999999999999</v>
      </c>
      <c r="BUL52">
        <v>1.3779999999999999</v>
      </c>
      <c r="BUM52">
        <v>1.3779999999999999</v>
      </c>
      <c r="BUN52">
        <v>1.3779999999999999</v>
      </c>
      <c r="BUO52">
        <v>1.3779999999999999</v>
      </c>
      <c r="BUP52">
        <v>1.3779999999999999</v>
      </c>
      <c r="BUQ52">
        <v>1.3779999999999999</v>
      </c>
      <c r="BUR52">
        <v>0.73199999999999998</v>
      </c>
      <c r="BUS52">
        <v>0.73199999999999998</v>
      </c>
      <c r="BUT52">
        <v>16.936</v>
      </c>
      <c r="BUU52">
        <v>18.516999999999999</v>
      </c>
      <c r="BUV52">
        <v>17.271000000000001</v>
      </c>
      <c r="BUW52">
        <v>17.236000000000001</v>
      </c>
      <c r="BUX52">
        <v>0.73199999999999998</v>
      </c>
      <c r="BUY52">
        <v>0.73199999999999998</v>
      </c>
      <c r="BUZ52">
        <v>0.73199999999999998</v>
      </c>
      <c r="BVA52">
        <v>0.73199999999999998</v>
      </c>
      <c r="BVB52">
        <v>0.73199999999999998</v>
      </c>
      <c r="BVC52">
        <v>0.73199999999999998</v>
      </c>
      <c r="BVD52">
        <v>0.73199999999999998</v>
      </c>
      <c r="BVE52">
        <v>0.73199999999999998</v>
      </c>
      <c r="BVF52">
        <v>46.531999999999996</v>
      </c>
      <c r="BVG52">
        <v>46.531999999999996</v>
      </c>
      <c r="BVH52">
        <v>1.464</v>
      </c>
      <c r="BVI52">
        <v>1.464</v>
      </c>
      <c r="BVJ52">
        <v>47.945</v>
      </c>
      <c r="BVK52">
        <v>47.945</v>
      </c>
      <c r="BVL52">
        <v>1.464</v>
      </c>
      <c r="BVM52">
        <v>1.464</v>
      </c>
      <c r="BVN52">
        <v>1.464</v>
      </c>
      <c r="BVO52">
        <v>1.464</v>
      </c>
      <c r="BVP52">
        <v>1.464</v>
      </c>
      <c r="BVQ52">
        <v>1.464</v>
      </c>
      <c r="BVR52">
        <v>1.464</v>
      </c>
      <c r="BVS52">
        <v>1.464</v>
      </c>
      <c r="BVT52">
        <v>1.464</v>
      </c>
      <c r="BVU52">
        <v>0.77500000000000002</v>
      </c>
      <c r="BVV52">
        <v>0.77500000000000002</v>
      </c>
      <c r="BVW52">
        <v>17.931999999999999</v>
      </c>
      <c r="BVX52">
        <v>19.606000000000002</v>
      </c>
      <c r="BVY52">
        <v>18.286999999999999</v>
      </c>
      <c r="BVZ52">
        <v>18.25</v>
      </c>
      <c r="BWA52">
        <v>0.77500000000000002</v>
      </c>
      <c r="BWB52">
        <v>0.77500000000000002</v>
      </c>
      <c r="BWC52">
        <v>0.77500000000000002</v>
      </c>
      <c r="BWD52">
        <v>0.77500000000000002</v>
      </c>
      <c r="BWE52">
        <v>0.77500000000000002</v>
      </c>
      <c r="BWF52">
        <v>0.77500000000000002</v>
      </c>
      <c r="BWG52">
        <v>0.77500000000000002</v>
      </c>
      <c r="BWH52">
        <v>0.77500000000000002</v>
      </c>
      <c r="BWI52">
        <v>49.27</v>
      </c>
      <c r="BWJ52">
        <v>49.27</v>
      </c>
      <c r="BWK52">
        <v>1.55</v>
      </c>
      <c r="BWL52">
        <v>1.55</v>
      </c>
      <c r="BWM52">
        <v>50.765999999999998</v>
      </c>
      <c r="BWN52">
        <v>50.765999999999998</v>
      </c>
      <c r="BWO52">
        <v>1.55</v>
      </c>
      <c r="BWP52">
        <v>1.55</v>
      </c>
      <c r="BWQ52">
        <v>1.55</v>
      </c>
      <c r="BWR52">
        <v>1.55</v>
      </c>
      <c r="BWS52">
        <v>1.55</v>
      </c>
      <c r="BWT52">
        <v>1.55</v>
      </c>
      <c r="BWU52">
        <v>1.55</v>
      </c>
      <c r="BWV52">
        <v>1.55</v>
      </c>
      <c r="BWW52">
        <v>1.55</v>
      </c>
      <c r="BWX52">
        <v>0.81799999999999995</v>
      </c>
      <c r="BWY52">
        <v>0.81799999999999995</v>
      </c>
      <c r="BWZ52">
        <v>18.928000000000001</v>
      </c>
      <c r="BXA52">
        <v>20.695</v>
      </c>
      <c r="BXB52">
        <v>19.303000000000001</v>
      </c>
      <c r="BXC52">
        <v>19.263999999999999</v>
      </c>
      <c r="BXD52">
        <v>0.81799999999999995</v>
      </c>
      <c r="BXE52">
        <v>0.81799999999999995</v>
      </c>
      <c r="BXF52">
        <v>0.81799999999999995</v>
      </c>
      <c r="BXG52">
        <v>0.81799999999999995</v>
      </c>
      <c r="BXH52">
        <v>0.81799999999999995</v>
      </c>
      <c r="BXI52">
        <v>0.81799999999999995</v>
      </c>
      <c r="BXJ52">
        <v>0.81799999999999995</v>
      </c>
      <c r="BXK52">
        <v>0.81799999999999995</v>
      </c>
      <c r="BXL52">
        <v>52.006999999999998</v>
      </c>
      <c r="BXM52">
        <v>52.006999999999998</v>
      </c>
      <c r="BXN52">
        <v>1.6359999999999999</v>
      </c>
      <c r="BXO52">
        <v>1.6359999999999999</v>
      </c>
      <c r="BXP52">
        <v>53.585999999999999</v>
      </c>
      <c r="BXQ52">
        <v>53.585999999999999</v>
      </c>
      <c r="BXR52">
        <v>1.6359999999999999</v>
      </c>
      <c r="BXS52">
        <v>1.6359999999999999</v>
      </c>
      <c r="BXT52">
        <v>1.6359999999999999</v>
      </c>
      <c r="BXU52">
        <v>1.6359999999999999</v>
      </c>
      <c r="BXV52">
        <v>1.6359999999999999</v>
      </c>
      <c r="BXW52">
        <v>1.6359999999999999</v>
      </c>
      <c r="BXX52">
        <v>1.6359999999999999</v>
      </c>
      <c r="BXY52">
        <v>1.6359999999999999</v>
      </c>
      <c r="BXZ52">
        <v>1.6359999999999999</v>
      </c>
      <c r="BYA52">
        <v>0.86099999999999999</v>
      </c>
      <c r="BYB52">
        <v>0.86099999999999999</v>
      </c>
      <c r="BYC52">
        <v>19.923999999999999</v>
      </c>
      <c r="BYD52">
        <v>21.785</v>
      </c>
      <c r="BYE52">
        <v>20.318999999999999</v>
      </c>
      <c r="BYF52">
        <v>20.277999999999999</v>
      </c>
      <c r="BYG52">
        <v>0.86099999999999999</v>
      </c>
      <c r="BYH52">
        <v>0.86099999999999999</v>
      </c>
      <c r="BYI52">
        <v>0.86099999999999999</v>
      </c>
      <c r="BYJ52">
        <v>0.86099999999999999</v>
      </c>
      <c r="BYK52">
        <v>0.86099999999999999</v>
      </c>
      <c r="BYL52">
        <v>0.86099999999999999</v>
      </c>
      <c r="BYM52">
        <v>0.86099999999999999</v>
      </c>
      <c r="BYN52">
        <v>0.86099999999999999</v>
      </c>
      <c r="BYO52">
        <v>54.744</v>
      </c>
      <c r="BYP52">
        <v>54.744</v>
      </c>
      <c r="BYQ52">
        <v>1.7230000000000001</v>
      </c>
      <c r="BYR52">
        <v>1.7230000000000001</v>
      </c>
      <c r="BYS52">
        <v>56.405999999999999</v>
      </c>
      <c r="BYT52">
        <v>56.405999999999999</v>
      </c>
      <c r="BYU52">
        <v>1.7230000000000001</v>
      </c>
      <c r="BYV52">
        <v>1.7230000000000001</v>
      </c>
      <c r="BYW52">
        <v>1.7230000000000001</v>
      </c>
      <c r="BYX52">
        <v>1.7230000000000001</v>
      </c>
      <c r="BYY52">
        <v>1.7230000000000001</v>
      </c>
      <c r="BYZ52">
        <v>1.7230000000000001</v>
      </c>
      <c r="BZA52">
        <v>1.7230000000000001</v>
      </c>
      <c r="BZB52">
        <v>1.7230000000000001</v>
      </c>
      <c r="BZC52">
        <v>1.7230000000000001</v>
      </c>
      <c r="BZD52">
        <v>1.292</v>
      </c>
      <c r="BZE52">
        <v>1.292</v>
      </c>
      <c r="BZF52">
        <v>29.887</v>
      </c>
      <c r="BZG52">
        <v>32.677</v>
      </c>
      <c r="BZH52">
        <v>30.478999999999999</v>
      </c>
      <c r="BZI52">
        <v>30.417000000000002</v>
      </c>
      <c r="BZJ52">
        <v>1.292</v>
      </c>
      <c r="BZK52">
        <v>1.292</v>
      </c>
      <c r="BZL52">
        <v>1.292</v>
      </c>
      <c r="BZM52">
        <v>1.292</v>
      </c>
      <c r="BZN52">
        <v>1.292</v>
      </c>
      <c r="BZO52">
        <v>1.292</v>
      </c>
      <c r="BZP52">
        <v>1.292</v>
      </c>
      <c r="BZQ52">
        <v>1.292</v>
      </c>
      <c r="BZR52">
        <v>82.116</v>
      </c>
      <c r="BZS52">
        <v>82.116</v>
      </c>
      <c r="BZT52">
        <v>2.5840000000000001</v>
      </c>
      <c r="BZU52">
        <v>2.5840000000000001</v>
      </c>
      <c r="BZV52">
        <v>84.608999999999995</v>
      </c>
      <c r="BZW52">
        <v>84.608999999999995</v>
      </c>
      <c r="BZX52">
        <v>2.5840000000000001</v>
      </c>
      <c r="BZY52">
        <v>2.5840000000000001</v>
      </c>
      <c r="BZZ52">
        <v>2.5840000000000001</v>
      </c>
      <c r="CAA52">
        <v>2.5840000000000001</v>
      </c>
      <c r="CAB52">
        <v>2.5840000000000001</v>
      </c>
      <c r="CAC52">
        <v>2.5840000000000001</v>
      </c>
      <c r="CAD52">
        <v>2.5840000000000001</v>
      </c>
      <c r="CAE52">
        <v>2.5840000000000001</v>
      </c>
      <c r="CAF52">
        <v>2.5840000000000001</v>
      </c>
      <c r="CAG52">
        <v>1.7230000000000001</v>
      </c>
      <c r="CAH52">
        <v>1.7230000000000001</v>
      </c>
      <c r="CAI52">
        <v>39.848999999999997</v>
      </c>
      <c r="CAJ52">
        <v>43.569000000000003</v>
      </c>
      <c r="CAK52">
        <v>40.637999999999998</v>
      </c>
      <c r="CAL52">
        <v>40.555999999999997</v>
      </c>
      <c r="CAM52">
        <v>1.7230000000000001</v>
      </c>
      <c r="CAN52">
        <v>1.7230000000000001</v>
      </c>
      <c r="CAO52">
        <v>1.7230000000000001</v>
      </c>
      <c r="CAP52">
        <v>1.7230000000000001</v>
      </c>
      <c r="CAQ52">
        <v>1.7230000000000001</v>
      </c>
      <c r="CAR52">
        <v>1.7230000000000001</v>
      </c>
      <c r="CAS52">
        <v>1.7230000000000001</v>
      </c>
      <c r="CAT52">
        <v>1.7230000000000001</v>
      </c>
      <c r="CAU52">
        <v>109.488</v>
      </c>
      <c r="CAV52">
        <v>109.488</v>
      </c>
      <c r="CAW52">
        <v>3.4449999999999998</v>
      </c>
      <c r="CAX52">
        <v>3.4449999999999998</v>
      </c>
      <c r="CAY52">
        <v>112.812</v>
      </c>
      <c r="CAZ52">
        <v>112.812</v>
      </c>
      <c r="CBA52">
        <v>3.4449999999999998</v>
      </c>
      <c r="CBB52">
        <v>3.4449999999999998</v>
      </c>
      <c r="CBC52">
        <v>3.4449999999999998</v>
      </c>
      <c r="CBD52">
        <v>3.4449999999999998</v>
      </c>
      <c r="CBE52">
        <v>3.4449999999999998</v>
      </c>
      <c r="CBF52">
        <v>3.4449999999999998</v>
      </c>
      <c r="CBG52">
        <v>3.4449999999999998</v>
      </c>
      <c r="CBH52">
        <v>3.4449999999999998</v>
      </c>
      <c r="CBI52">
        <v>3.4449999999999998</v>
      </c>
      <c r="CBJ52">
        <v>2.153</v>
      </c>
      <c r="CBK52">
        <v>2.153</v>
      </c>
      <c r="CBL52">
        <v>49.811</v>
      </c>
      <c r="CBM52">
        <v>54.462000000000003</v>
      </c>
      <c r="CBN52">
        <v>50.798000000000002</v>
      </c>
      <c r="CBO52">
        <v>50.695</v>
      </c>
      <c r="CBP52">
        <v>2.153</v>
      </c>
      <c r="CBQ52">
        <v>2.153</v>
      </c>
      <c r="CBR52">
        <v>2.153</v>
      </c>
      <c r="CBS52">
        <v>2.153</v>
      </c>
      <c r="CBT52">
        <v>2.153</v>
      </c>
      <c r="CBU52">
        <v>2.153</v>
      </c>
      <c r="CBV52">
        <v>2.153</v>
      </c>
      <c r="CBW52">
        <v>2.153</v>
      </c>
      <c r="CBX52">
        <v>136.86000000000001</v>
      </c>
      <c r="CBY52">
        <v>136.86000000000001</v>
      </c>
      <c r="CBZ52">
        <v>4.306</v>
      </c>
      <c r="CCA52">
        <v>4.306</v>
      </c>
      <c r="CCB52">
        <v>141.01499999999999</v>
      </c>
      <c r="CCC52">
        <v>141.01499999999999</v>
      </c>
      <c r="CCD52">
        <v>4.306</v>
      </c>
      <c r="CCE52">
        <v>4.3070000000000004</v>
      </c>
      <c r="CCF52">
        <v>4.306</v>
      </c>
      <c r="CCG52">
        <v>4.306</v>
      </c>
      <c r="CCH52">
        <v>4.306</v>
      </c>
      <c r="CCI52">
        <v>4.306</v>
      </c>
      <c r="CCJ52">
        <v>4.306</v>
      </c>
      <c r="CCK52">
        <v>4.306</v>
      </c>
      <c r="CCL52">
        <v>4.306</v>
      </c>
      <c r="CCM52">
        <v>2.5840000000000001</v>
      </c>
      <c r="CCN52">
        <v>2.5840000000000001</v>
      </c>
      <c r="CCO52">
        <v>59.773000000000003</v>
      </c>
      <c r="CCP52">
        <v>65.353999999999999</v>
      </c>
      <c r="CCQ52">
        <v>60.957000000000001</v>
      </c>
      <c r="CCR52">
        <v>60.834000000000003</v>
      </c>
      <c r="CCS52">
        <v>2.5840000000000001</v>
      </c>
      <c r="CCT52">
        <v>2.5840000000000001</v>
      </c>
      <c r="CCU52">
        <v>2.5840000000000001</v>
      </c>
      <c r="CCV52">
        <v>2.5840000000000001</v>
      </c>
      <c r="CCW52">
        <v>2.5840000000000001</v>
      </c>
      <c r="CCX52">
        <v>2.5840000000000001</v>
      </c>
      <c r="CCY52">
        <v>2.5840000000000001</v>
      </c>
      <c r="CCZ52">
        <v>2.5840000000000001</v>
      </c>
      <c r="CDA52">
        <v>164.232</v>
      </c>
      <c r="CDB52">
        <v>164.232</v>
      </c>
      <c r="CDC52">
        <v>5.1680000000000001</v>
      </c>
      <c r="CDD52">
        <v>5.1680000000000001</v>
      </c>
      <c r="CDE52">
        <v>169.21799999999999</v>
      </c>
      <c r="CDF52">
        <v>169.21799999999999</v>
      </c>
      <c r="CDG52">
        <v>5.1680000000000001</v>
      </c>
      <c r="CDH52">
        <v>5.1680000000000001</v>
      </c>
      <c r="CDI52">
        <v>5.1680000000000001</v>
      </c>
      <c r="CDJ52">
        <v>5.1680000000000001</v>
      </c>
      <c r="CDK52">
        <v>5.1680000000000001</v>
      </c>
      <c r="CDL52">
        <v>5.1680000000000001</v>
      </c>
      <c r="CDM52">
        <v>5.1680000000000001</v>
      </c>
      <c r="CDN52">
        <v>5.1680000000000001</v>
      </c>
      <c r="CDO52">
        <v>5.1680000000000001</v>
      </c>
      <c r="CDP52">
        <v>3.0150000000000001</v>
      </c>
      <c r="CDQ52">
        <v>3.0150000000000001</v>
      </c>
      <c r="CDR52">
        <v>69.736000000000004</v>
      </c>
      <c r="CDS52">
        <v>76.245999999999995</v>
      </c>
      <c r="CDT52">
        <v>71.117000000000004</v>
      </c>
      <c r="CDU52">
        <v>70.972999999999999</v>
      </c>
      <c r="CDV52">
        <v>3.0150000000000001</v>
      </c>
      <c r="CDW52">
        <v>3.0150000000000001</v>
      </c>
      <c r="CDX52">
        <v>3.0150000000000001</v>
      </c>
      <c r="CDY52">
        <v>3.0150000000000001</v>
      </c>
      <c r="CDZ52">
        <v>3.0150000000000001</v>
      </c>
      <c r="CEA52">
        <v>3.0150000000000001</v>
      </c>
      <c r="CEB52">
        <v>3.0150000000000001</v>
      </c>
      <c r="CEC52">
        <v>3.0150000000000001</v>
      </c>
      <c r="CED52">
        <v>191.60400000000001</v>
      </c>
      <c r="CEE52">
        <v>191.60400000000001</v>
      </c>
      <c r="CEF52">
        <v>6.0289999999999999</v>
      </c>
      <c r="CEG52">
        <v>6.0289999999999999</v>
      </c>
      <c r="CEH52">
        <v>197.42099999999999</v>
      </c>
      <c r="CEI52">
        <v>197.42099999999999</v>
      </c>
      <c r="CEJ52">
        <v>6.0289999999999999</v>
      </c>
      <c r="CEK52">
        <v>6.0289999999999999</v>
      </c>
      <c r="CEL52">
        <v>6.0289999999999999</v>
      </c>
      <c r="CEM52">
        <v>6.0289999999999999</v>
      </c>
      <c r="CEN52">
        <v>6.0289999999999999</v>
      </c>
      <c r="CEO52">
        <v>6.0289999999999999</v>
      </c>
      <c r="CEP52">
        <v>6.0289999999999999</v>
      </c>
      <c r="CEQ52">
        <v>6.0289999999999999</v>
      </c>
      <c r="CER52">
        <v>6.0289999999999999</v>
      </c>
      <c r="CES52">
        <v>3.4449999999999998</v>
      </c>
      <c r="CET52">
        <v>3.4449999999999998</v>
      </c>
      <c r="CEU52">
        <v>79.697999999999993</v>
      </c>
      <c r="CEV52">
        <v>87.138999999999996</v>
      </c>
      <c r="CEW52">
        <v>81.275999999999996</v>
      </c>
      <c r="CEX52">
        <v>81.111999999999995</v>
      </c>
      <c r="CEY52">
        <v>3.4449999999999998</v>
      </c>
      <c r="CEZ52">
        <v>3.4449999999999998</v>
      </c>
      <c r="CFA52">
        <v>3.4449999999999998</v>
      </c>
      <c r="CFB52">
        <v>3.4449999999999998</v>
      </c>
      <c r="CFC52">
        <v>3.4449999999999998</v>
      </c>
      <c r="CFD52">
        <v>3.4449999999999998</v>
      </c>
      <c r="CFE52">
        <v>3.4449999999999998</v>
      </c>
      <c r="CFF52">
        <v>3.4449999999999998</v>
      </c>
      <c r="CFG52">
        <v>218.976</v>
      </c>
      <c r="CFH52">
        <v>218.976</v>
      </c>
      <c r="CFI52">
        <v>6.89</v>
      </c>
      <c r="CFJ52">
        <v>6.89</v>
      </c>
      <c r="CFK52">
        <v>225.625</v>
      </c>
      <c r="CFL52">
        <v>225.625</v>
      </c>
      <c r="CFM52">
        <v>6.89</v>
      </c>
      <c r="CFN52">
        <v>6.89</v>
      </c>
      <c r="CFO52">
        <v>6.89</v>
      </c>
      <c r="CFP52">
        <v>6.89</v>
      </c>
      <c r="CFQ52">
        <v>6.89</v>
      </c>
      <c r="CFR52">
        <v>6.89</v>
      </c>
      <c r="CFS52">
        <v>6.89</v>
      </c>
      <c r="CFT52">
        <v>6.89</v>
      </c>
      <c r="CFU52">
        <v>6.89</v>
      </c>
      <c r="CFV52">
        <v>3.8759999999999999</v>
      </c>
      <c r="CFW52">
        <v>3.8759999999999999</v>
      </c>
      <c r="CFX52">
        <v>89.66</v>
      </c>
      <c r="CFY52">
        <v>98.031000000000006</v>
      </c>
      <c r="CFZ52">
        <v>91.436000000000007</v>
      </c>
      <c r="CGA52">
        <v>91.25</v>
      </c>
      <c r="CGB52">
        <v>3.8759999999999999</v>
      </c>
      <c r="CGC52">
        <v>3.8759999999999999</v>
      </c>
      <c r="CGD52">
        <v>3.8759999999999999</v>
      </c>
      <c r="CGE52">
        <v>3.8759999999999999</v>
      </c>
      <c r="CGF52">
        <v>3.8759999999999999</v>
      </c>
      <c r="CGG52">
        <v>3.8759999999999999</v>
      </c>
      <c r="CGH52">
        <v>3.8759999999999999</v>
      </c>
      <c r="CGI52">
        <v>3.8759999999999999</v>
      </c>
      <c r="CGJ52">
        <v>246.34800000000001</v>
      </c>
      <c r="CGK52">
        <v>246.34800000000001</v>
      </c>
      <c r="CGL52">
        <v>7.7519999999999998</v>
      </c>
      <c r="CGM52">
        <v>7.7519999999999998</v>
      </c>
      <c r="CGN52">
        <v>253.828</v>
      </c>
      <c r="CGO52">
        <v>253.828</v>
      </c>
      <c r="CGP52">
        <v>7.7519999999999998</v>
      </c>
      <c r="CGQ52">
        <v>7.7519999999999998</v>
      </c>
      <c r="CGR52">
        <v>7.7519999999999998</v>
      </c>
      <c r="CGS52">
        <v>7.7519999999999998</v>
      </c>
      <c r="CGT52">
        <v>7.7519999999999998</v>
      </c>
      <c r="CGU52">
        <v>7.7519999999999998</v>
      </c>
      <c r="CGV52">
        <v>7.7519999999999998</v>
      </c>
      <c r="CGW52">
        <v>7.7519999999999998</v>
      </c>
      <c r="CGX52">
        <v>7.7519999999999998</v>
      </c>
    </row>
  </sheetData>
  <conditionalFormatting sqref="B2:AST52">
    <cfRule type="expression" dxfId="4" priority="1">
      <formula>B2&lt;0.0000000000001</formula>
    </cfRule>
  </conditionalFormatting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2">
    <tabColor theme="7" tint="0.79998168889431442"/>
  </sheetPr>
  <dimension ref="A1:AX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5" x14ac:dyDescent="0.25"/>
  <cols>
    <col min="1" max="1" width="14.5703125" style="77" bestFit="1" customWidth="1"/>
    <col min="2" max="20" width="12.5703125" style="140" bestFit="1" customWidth="1"/>
    <col min="21" max="21" width="12.85546875" style="140" bestFit="1" customWidth="1"/>
    <col min="22" max="42" width="13.5703125" style="140" bestFit="1" customWidth="1"/>
  </cols>
  <sheetData>
    <row r="1" spans="1:50" s="77" customFormat="1" x14ac:dyDescent="0.25">
      <c r="B1" s="96" t="str">
        <f>SUBSTITUTE(SUBSTITUTE('raw alpha mod'!B1,"X &lt;",""),"&gt;","")</f>
        <v>0.1</v>
      </c>
      <c r="C1" s="96" t="str">
        <f>SUBSTITUTE(SUBSTITUTE('raw alpha mod'!C1,"X &lt;",""),"&gt;","")</f>
        <v>0.2</v>
      </c>
      <c r="D1" s="96" t="str">
        <f>SUBSTITUTE(SUBSTITUTE('raw alpha mod'!D1,"X &lt;",""),"&gt;","")</f>
        <v>0.3</v>
      </c>
      <c r="E1" s="96" t="str">
        <f>SUBSTITUTE(SUBSTITUTE('raw alpha mod'!E1,"X &lt;",""),"&gt;","")</f>
        <v>0.4</v>
      </c>
      <c r="F1" s="96" t="str">
        <f>SUBSTITUTE(SUBSTITUTE('raw alpha mod'!F1,"X &lt;",""),"&gt;","")</f>
        <v>0.5</v>
      </c>
      <c r="G1" s="96" t="str">
        <f>SUBSTITUTE(SUBSTITUTE('raw alpha mod'!G1,"X &lt;",""),"&gt;","")</f>
        <v>0.6</v>
      </c>
      <c r="H1" s="96" t="str">
        <f>SUBSTITUTE(SUBSTITUTE('raw alpha mod'!H1,"X &lt;",""),"&gt;","")</f>
        <v>0.7</v>
      </c>
      <c r="I1" s="96" t="str">
        <f>SUBSTITUTE(SUBSTITUTE('raw alpha mod'!I1,"X &lt;",""),"&gt;","")</f>
        <v>0.8</v>
      </c>
      <c r="J1" s="96" t="str">
        <f>SUBSTITUTE(SUBSTITUTE('raw alpha mod'!J1,"X &lt;",""),"&gt;","")</f>
        <v>0.9</v>
      </c>
      <c r="K1" s="96" t="str">
        <f>SUBSTITUTE(SUBSTITUTE('raw alpha mod'!K1,"X &lt;",""),"&gt;","")</f>
        <v>1.0</v>
      </c>
      <c r="L1" s="96" t="str">
        <f>SUBSTITUTE(SUBSTITUTE('raw alpha mod'!L1,"X &lt;",""),"&gt;","")</f>
        <v>1.1</v>
      </c>
      <c r="M1" s="96" t="str">
        <f>SUBSTITUTE(SUBSTITUTE('raw alpha mod'!M1,"X &lt;",""),"&gt;","")</f>
        <v>1.2</v>
      </c>
      <c r="N1" s="96" t="str">
        <f>SUBSTITUTE(SUBSTITUTE('raw alpha mod'!N1,"X &lt;",""),"&gt;","")</f>
        <v>1.3</v>
      </c>
      <c r="O1" s="96" t="str">
        <f>SUBSTITUTE(SUBSTITUTE('raw alpha mod'!O1,"X &lt;",""),"&gt;","")</f>
        <v>1.4</v>
      </c>
      <c r="P1" s="96" t="str">
        <f>SUBSTITUTE(SUBSTITUTE('raw alpha mod'!P1,"X &lt;",""),"&gt;","")</f>
        <v>1.5</v>
      </c>
      <c r="Q1" s="96" t="str">
        <f>SUBSTITUTE(SUBSTITUTE('raw alpha mod'!Q1,"X &lt;",""),"&gt;","")</f>
        <v>1.6</v>
      </c>
      <c r="R1" s="96" t="str">
        <f>SUBSTITUTE(SUBSTITUTE('raw alpha mod'!R1,"X &lt;",""),"&gt;","")</f>
        <v>1.7</v>
      </c>
      <c r="S1" s="96" t="str">
        <f>SUBSTITUTE(SUBSTITUTE('raw alpha mod'!S1,"X &lt;",""),"&gt;","")</f>
        <v>1.8</v>
      </c>
      <c r="T1" s="96" t="str">
        <f>SUBSTITUTE(SUBSTITUTE('raw alpha mod'!T1,"X &lt;",""),"&gt;","")</f>
        <v>1.9</v>
      </c>
      <c r="U1" s="96" t="str">
        <f>SUBSTITUTE(SUBSTITUTE('raw alpha mod'!U1,"X &lt;",""),"&gt;","")</f>
        <v>2.0</v>
      </c>
      <c r="V1" s="96" t="str">
        <f>SUBSTITUTE(SUBSTITUTE('raw alpha mod'!V1,"X &lt;",""),"&gt;","")</f>
        <v>2.2</v>
      </c>
      <c r="W1" s="96" t="str">
        <f>SUBSTITUTE(SUBSTITUTE('raw alpha mod'!W1,"X &lt;",""),"&gt;","")</f>
        <v>2.4</v>
      </c>
      <c r="X1" s="96" t="str">
        <f>SUBSTITUTE(SUBSTITUTE('raw alpha mod'!X1,"X &lt;",""),"&gt;","")</f>
        <v>2.6</v>
      </c>
      <c r="Y1" s="96" t="str">
        <f>SUBSTITUTE(SUBSTITUTE('raw alpha mod'!Y1,"X &lt;",""),"&gt;","")</f>
        <v>2.8</v>
      </c>
      <c r="Z1" s="96" t="str">
        <f>SUBSTITUTE(SUBSTITUTE('raw alpha mod'!Z1,"X &lt;",""),"&gt;","")</f>
        <v>3.0</v>
      </c>
      <c r="AA1" s="96" t="str">
        <f>SUBSTITUTE(SUBSTITUTE('raw alpha mod'!AA1,"X &lt;",""),"&gt;","")</f>
        <v>3.2</v>
      </c>
      <c r="AB1" s="96" t="str">
        <f>SUBSTITUTE(SUBSTITUTE('raw alpha mod'!AB1,"X &lt;",""),"&gt;","")</f>
        <v>3.4</v>
      </c>
      <c r="AC1" s="96" t="str">
        <f>SUBSTITUTE(SUBSTITUTE('raw alpha mod'!AC1,"X &lt;",""),"&gt;","")</f>
        <v>3.6</v>
      </c>
      <c r="AD1" s="96" t="str">
        <f>SUBSTITUTE(SUBSTITUTE('raw alpha mod'!AD1,"X &lt;",""),"&gt;","")</f>
        <v>3.8</v>
      </c>
      <c r="AE1" s="96" t="str">
        <f>SUBSTITUTE(SUBSTITUTE('raw alpha mod'!AE1,"X &lt;",""),"&gt;","")</f>
        <v>4.0</v>
      </c>
      <c r="AF1" s="96" t="str">
        <f>SUBSTITUTE(SUBSTITUTE('raw alpha mod'!AF1,"X &lt;",""),"&gt;","")</f>
        <v>4.2</v>
      </c>
      <c r="AG1" s="96" t="str">
        <f>SUBSTITUTE(SUBSTITUTE('raw alpha mod'!AG1,"X &lt;",""),"&gt;","")</f>
        <v>4.4</v>
      </c>
      <c r="AH1" s="96" t="str">
        <f>SUBSTITUTE(SUBSTITUTE('raw alpha mod'!AH1,"X &lt;",""),"&gt;","")</f>
        <v>4.6</v>
      </c>
      <c r="AI1" s="96" t="str">
        <f>SUBSTITUTE(SUBSTITUTE('raw alpha mod'!AI1,"X &lt;",""),"&gt;","")</f>
        <v>4.8</v>
      </c>
      <c r="AJ1" s="96" t="str">
        <f>SUBSTITUTE(SUBSTITUTE('raw alpha mod'!AJ1,"X &lt;",""),"&gt;","")</f>
        <v>5.0</v>
      </c>
      <c r="AK1" s="96" t="str">
        <f>SUBSTITUTE(SUBSTITUTE('raw alpha mod'!AK1,"X &lt;",""),"&gt;","")</f>
        <v>5.2</v>
      </c>
      <c r="AL1" s="96" t="str">
        <f>SUBSTITUTE(SUBSTITUTE('raw alpha mod'!AL1,"X &lt;",""),"&gt;","")</f>
        <v>5.4</v>
      </c>
      <c r="AM1" s="96" t="str">
        <f>SUBSTITUTE(SUBSTITUTE('raw alpha mod'!AM1,"X &lt;",""),"&gt;","")</f>
        <v>5.6</v>
      </c>
      <c r="AN1" s="96" t="str">
        <f>SUBSTITUTE(SUBSTITUTE('raw alpha mod'!AN1,"X &lt;",""),"&gt;","")</f>
        <v>5.8</v>
      </c>
      <c r="AO1" s="96" t="str">
        <f>SUBSTITUTE(SUBSTITUTE('raw alpha mod'!AO1,"X &lt;",""),"&gt;","")</f>
        <v>6.0</v>
      </c>
      <c r="AP1" s="96" t="str">
        <f>SUBSTITUTE(SUBSTITUTE('raw alpha mod'!AP1,"X &lt;",""),"&gt;","")</f>
        <v>6.2</v>
      </c>
      <c r="AQ1" s="96"/>
      <c r="AR1" s="96"/>
      <c r="AS1" s="96"/>
      <c r="AT1" s="96"/>
      <c r="AU1" s="96"/>
      <c r="AV1" s="96"/>
      <c r="AW1" s="96"/>
      <c r="AX1" s="96"/>
    </row>
    <row r="2" spans="1:50" x14ac:dyDescent="0.25">
      <c r="A2" s="77" t="str">
        <f>'raw alpha mod'!A2</f>
        <v>petri-c8</v>
      </c>
      <c r="B2" s="111">
        <f>'raw alpha mod'!B2</f>
        <v>7.9000000000000001E-2</v>
      </c>
      <c r="C2" s="111">
        <f>'raw alpha mod'!C2</f>
        <v>0.158</v>
      </c>
      <c r="D2" s="111">
        <f>'raw alpha mod'!D2</f>
        <v>0.23699999999999999</v>
      </c>
      <c r="E2" s="111">
        <f>'raw alpha mod'!E2</f>
        <v>0.316</v>
      </c>
      <c r="F2" s="111">
        <f>'raw alpha mod'!F2</f>
        <v>0.39500000000000002</v>
      </c>
      <c r="G2" s="111">
        <f>'raw alpha mod'!G2</f>
        <v>0.47399999999999998</v>
      </c>
      <c r="H2" s="111">
        <f>'raw alpha mod'!H2</f>
        <v>0.55300000000000005</v>
      </c>
      <c r="I2" s="111">
        <f>'raw alpha mod'!I2</f>
        <v>0.63200000000000001</v>
      </c>
      <c r="J2" s="111">
        <f>'raw alpha mod'!J2</f>
        <v>0.71099999999999997</v>
      </c>
      <c r="K2" s="111">
        <f>'raw alpha mod'!K2</f>
        <v>0.79</v>
      </c>
      <c r="L2" s="111">
        <f>'raw alpha mod'!L2</f>
        <v>0.86899999999999999</v>
      </c>
      <c r="M2" s="111">
        <f>'raw alpha mod'!M2</f>
        <v>0.94799999999999995</v>
      </c>
      <c r="N2" s="111">
        <f>'raw alpha mod'!N2</f>
        <v>1.0269999999999999</v>
      </c>
      <c r="O2" s="111">
        <f>'raw alpha mod'!O2</f>
        <v>1.1060000000000001</v>
      </c>
      <c r="P2" s="111">
        <f>'raw alpha mod'!P2</f>
        <v>1.1850000000000001</v>
      </c>
      <c r="Q2" s="111">
        <f>'raw alpha mod'!Q2</f>
        <v>1.264</v>
      </c>
      <c r="R2" s="111">
        <f>'raw alpha mod'!R2</f>
        <v>1.343</v>
      </c>
      <c r="S2" s="111">
        <f>'raw alpha mod'!S2</f>
        <v>1.4219999999999999</v>
      </c>
      <c r="T2" s="111">
        <f>'raw alpha mod'!T2</f>
        <v>1.5009999999999999</v>
      </c>
      <c r="U2" s="111">
        <f>'raw alpha mod'!U2</f>
        <v>1.58</v>
      </c>
      <c r="V2" s="111">
        <f>'raw alpha mod'!V2</f>
        <v>1.738</v>
      </c>
      <c r="W2" s="111">
        <f>'raw alpha mod'!W2</f>
        <v>1.8959999999999999</v>
      </c>
      <c r="X2" s="111">
        <f>'raw alpha mod'!X2</f>
        <v>2.0539999999999998</v>
      </c>
      <c r="Y2" s="111">
        <f>'raw alpha mod'!Y2</f>
        <v>2.2120000000000002</v>
      </c>
      <c r="Z2" s="111">
        <f>'raw alpha mod'!Z2</f>
        <v>2.37</v>
      </c>
      <c r="AA2" s="111">
        <f>'raw alpha mod'!AA2</f>
        <v>2.528</v>
      </c>
      <c r="AB2" s="111">
        <f>'raw alpha mod'!AB2</f>
        <v>2.6850000000000001</v>
      </c>
      <c r="AC2" s="111">
        <f>'raw alpha mod'!AC2</f>
        <v>2.843</v>
      </c>
      <c r="AD2" s="111">
        <f>'raw alpha mod'!AD2</f>
        <v>3.0009999999999999</v>
      </c>
      <c r="AE2" s="111">
        <f>'raw alpha mod'!AE2</f>
        <v>3.1589999999999998</v>
      </c>
      <c r="AF2" s="111">
        <f>'raw alpha mod'!AF2</f>
        <v>3.3170000000000002</v>
      </c>
      <c r="AG2" s="111">
        <f>'raw alpha mod'!AG2</f>
        <v>3.4750000000000001</v>
      </c>
      <c r="AH2" s="111">
        <f>'raw alpha mod'!AH2</f>
        <v>3.633</v>
      </c>
      <c r="AI2" s="111">
        <f>'raw alpha mod'!AI2</f>
        <v>3.7909999999999999</v>
      </c>
      <c r="AJ2" s="111">
        <f>'raw alpha mod'!AJ2</f>
        <v>3.9489999999999998</v>
      </c>
      <c r="AK2" s="111">
        <f>'raw alpha mod'!AK2</f>
        <v>4.1070000000000002</v>
      </c>
      <c r="AL2" s="111">
        <f>'raw alpha mod'!AL2</f>
        <v>4.2649999999999997</v>
      </c>
      <c r="AM2" s="111">
        <f>'raw alpha mod'!AM2</f>
        <v>4.423</v>
      </c>
      <c r="AN2" s="111">
        <f>'raw alpha mod'!AN2</f>
        <v>4.5810000000000004</v>
      </c>
      <c r="AO2" s="111">
        <f>'raw alpha mod'!AO2</f>
        <v>4.7389999999999999</v>
      </c>
      <c r="AP2" s="111">
        <f>'raw alpha mod'!AP2</f>
        <v>4.8970000000000002</v>
      </c>
    </row>
    <row r="3" spans="1:50" x14ac:dyDescent="0.25">
      <c r="A3" s="77" t="str">
        <f>'raw alpha mod'!A3</f>
        <v>petri-c12</v>
      </c>
      <c r="B3" s="111">
        <f>'raw alpha mod'!B3</f>
        <v>9.5000000000000001E-2</v>
      </c>
      <c r="C3" s="111">
        <f>'raw alpha mod'!C3</f>
        <v>0.191</v>
      </c>
      <c r="D3" s="111">
        <f>'raw alpha mod'!D3</f>
        <v>0.28599999999999998</v>
      </c>
      <c r="E3" s="111">
        <f>'raw alpha mod'!E3</f>
        <v>0.38100000000000001</v>
      </c>
      <c r="F3" s="111">
        <f>'raw alpha mod'!F3</f>
        <v>0.47599999999999998</v>
      </c>
      <c r="G3" s="111">
        <f>'raw alpha mod'!G3</f>
        <v>0.57199999999999995</v>
      </c>
      <c r="H3" s="111">
        <f>'raw alpha mod'!H3</f>
        <v>0.66700000000000004</v>
      </c>
      <c r="I3" s="111">
        <f>'raw alpha mod'!I3</f>
        <v>0.76200000000000001</v>
      </c>
      <c r="J3" s="111">
        <f>'raw alpha mod'!J3</f>
        <v>0.85799999999999998</v>
      </c>
      <c r="K3" s="111">
        <f>'raw alpha mod'!K3</f>
        <v>0.95299999999999996</v>
      </c>
      <c r="L3" s="111">
        <f>'raw alpha mod'!L3</f>
        <v>1.048</v>
      </c>
      <c r="M3" s="111">
        <f>'raw alpha mod'!M3</f>
        <v>1.143</v>
      </c>
      <c r="N3" s="111">
        <f>'raw alpha mod'!N3</f>
        <v>1.2390000000000001</v>
      </c>
      <c r="O3" s="111">
        <f>'raw alpha mod'!O3</f>
        <v>1.3340000000000001</v>
      </c>
      <c r="P3" s="111">
        <f>'raw alpha mod'!P3</f>
        <v>1.429</v>
      </c>
      <c r="Q3" s="111">
        <f>'raw alpha mod'!Q3</f>
        <v>1.524</v>
      </c>
      <c r="R3" s="111">
        <f>'raw alpha mod'!R3</f>
        <v>1.62</v>
      </c>
      <c r="S3" s="111">
        <f>'raw alpha mod'!S3</f>
        <v>1.7150000000000001</v>
      </c>
      <c r="T3" s="111">
        <f>'raw alpha mod'!T3</f>
        <v>1.81</v>
      </c>
      <c r="U3" s="111">
        <f>'raw alpha mod'!U3</f>
        <v>1.9059999999999999</v>
      </c>
      <c r="V3" s="111">
        <f>'raw alpha mod'!V3</f>
        <v>2.0960000000000001</v>
      </c>
      <c r="W3" s="111">
        <f>'raw alpha mod'!W3</f>
        <v>2.2869999999999999</v>
      </c>
      <c r="X3" s="111">
        <f>'raw alpha mod'!X3</f>
        <v>2.4769999999999999</v>
      </c>
      <c r="Y3" s="111">
        <f>'raw alpha mod'!Y3</f>
        <v>2.6680000000000001</v>
      </c>
      <c r="Z3" s="111">
        <f>'raw alpha mod'!Z3</f>
        <v>2.8580000000000001</v>
      </c>
      <c r="AA3" s="111">
        <f>'raw alpha mod'!AA3</f>
        <v>3.0489999999999999</v>
      </c>
      <c r="AB3" s="111">
        <f>'raw alpha mod'!AB3</f>
        <v>3.2389999999999999</v>
      </c>
      <c r="AC3" s="111">
        <f>'raw alpha mod'!AC3</f>
        <v>3.43</v>
      </c>
      <c r="AD3" s="111">
        <f>'raw alpha mod'!AD3</f>
        <v>3.621</v>
      </c>
      <c r="AE3" s="111">
        <f>'raw alpha mod'!AE3</f>
        <v>3.8109999999999999</v>
      </c>
      <c r="AF3" s="111">
        <f>'raw alpha mod'!AF3</f>
        <v>4.0019999999999998</v>
      </c>
      <c r="AG3" s="111">
        <f>'raw alpha mod'!AG3</f>
        <v>4.1920000000000002</v>
      </c>
      <c r="AH3" s="111">
        <f>'raw alpha mod'!AH3</f>
        <v>4.383</v>
      </c>
      <c r="AI3" s="111">
        <f>'raw alpha mod'!AI3</f>
        <v>4.5730000000000004</v>
      </c>
      <c r="AJ3" s="111">
        <f>'raw alpha mod'!AJ3</f>
        <v>4.7640000000000002</v>
      </c>
      <c r="AK3" s="111">
        <f>'raw alpha mod'!AK3</f>
        <v>4.9550000000000001</v>
      </c>
      <c r="AL3" s="111">
        <f>'raw alpha mod'!AL3</f>
        <v>5.1449999999999996</v>
      </c>
      <c r="AM3" s="111">
        <f>'raw alpha mod'!AM3</f>
        <v>5.3360000000000003</v>
      </c>
      <c r="AN3" s="111">
        <f>'raw alpha mod'!AN3</f>
        <v>5.5259999999999998</v>
      </c>
      <c r="AO3" s="111">
        <f>'raw alpha mod'!AO3</f>
        <v>5.7169999999999996</v>
      </c>
      <c r="AP3" s="111">
        <f>'raw alpha mod'!AP3</f>
        <v>5.907</v>
      </c>
    </row>
    <row r="4" spans="1:50" x14ac:dyDescent="0.25">
      <c r="A4" s="77" t="str">
        <f>'raw alpha mod'!A4</f>
        <v>petri-t+1</v>
      </c>
      <c r="B4" s="111">
        <f>'raw alpha mod'!B4</f>
        <v>5.8999999999999997E-2</v>
      </c>
      <c r="C4" s="111">
        <f>'raw alpha mod'!C4</f>
        <v>0.11899999999999999</v>
      </c>
      <c r="D4" s="111">
        <f>'raw alpha mod'!D4</f>
        <v>0.17799999999999999</v>
      </c>
      <c r="E4" s="111">
        <f>'raw alpha mod'!E4</f>
        <v>0.23799999999999999</v>
      </c>
      <c r="F4" s="111">
        <f>'raw alpha mod'!F4</f>
        <v>0.29699999999999999</v>
      </c>
      <c r="G4" s="111">
        <f>'raw alpha mod'!G4</f>
        <v>0.35699999999999998</v>
      </c>
      <c r="H4" s="111">
        <f>'raw alpha mod'!H4</f>
        <v>0.41599999999999998</v>
      </c>
      <c r="I4" s="111">
        <f>'raw alpha mod'!I4</f>
        <v>0.47499999999999998</v>
      </c>
      <c r="J4" s="111">
        <f>'raw alpha mod'!J4</f>
        <v>0.53500000000000003</v>
      </c>
      <c r="K4" s="111">
        <f>'raw alpha mod'!K4</f>
        <v>0.59399999999999997</v>
      </c>
      <c r="L4" s="111">
        <f>'raw alpha mod'!L4</f>
        <v>0.65400000000000003</v>
      </c>
      <c r="M4" s="111">
        <f>'raw alpha mod'!M4</f>
        <v>0.71299999999999997</v>
      </c>
      <c r="N4" s="111">
        <f>'raw alpha mod'!N4</f>
        <v>0.77300000000000002</v>
      </c>
      <c r="O4" s="111">
        <f>'raw alpha mod'!O4</f>
        <v>0.83199999999999996</v>
      </c>
      <c r="P4" s="111">
        <f>'raw alpha mod'!P4</f>
        <v>0.89100000000000001</v>
      </c>
      <c r="Q4" s="111">
        <f>'raw alpha mod'!Q4</f>
        <v>0.95099999999999996</v>
      </c>
      <c r="R4" s="111">
        <f>'raw alpha mod'!R4</f>
        <v>1.01</v>
      </c>
      <c r="S4" s="111">
        <f>'raw alpha mod'!S4</f>
        <v>1.07</v>
      </c>
      <c r="T4" s="111">
        <f>'raw alpha mod'!T4</f>
        <v>1.129</v>
      </c>
      <c r="U4" s="111">
        <f>'raw alpha mod'!U4</f>
        <v>1.1890000000000001</v>
      </c>
      <c r="V4" s="111">
        <f>'raw alpha mod'!V4</f>
        <v>1.3080000000000001</v>
      </c>
      <c r="W4" s="111">
        <f>'raw alpha mod'!W4</f>
        <v>1.4259999999999999</v>
      </c>
      <c r="X4" s="111">
        <f>'raw alpha mod'!X4</f>
        <v>1.5449999999999999</v>
      </c>
      <c r="Y4" s="111">
        <f>'raw alpha mod'!Y4</f>
        <v>1.6639999999999999</v>
      </c>
      <c r="Z4" s="111">
        <f>'raw alpha mod'!Z4</f>
        <v>1.7829999999999999</v>
      </c>
      <c r="AA4" s="111">
        <f>'raw alpha mod'!AA4</f>
        <v>1.9019999999999999</v>
      </c>
      <c r="AB4" s="111">
        <f>'raw alpha mod'!AB4</f>
        <v>2.0209999999999999</v>
      </c>
      <c r="AC4" s="111">
        <f>'raw alpha mod'!AC4</f>
        <v>2.14</v>
      </c>
      <c r="AD4" s="111">
        <f>'raw alpha mod'!AD4</f>
        <v>2.258</v>
      </c>
      <c r="AE4" s="111">
        <f>'raw alpha mod'!AE4</f>
        <v>2.3769999999999998</v>
      </c>
      <c r="AF4" s="111">
        <f>'raw alpha mod'!AF4</f>
        <v>2.496</v>
      </c>
      <c r="AG4" s="111">
        <f>'raw alpha mod'!AG4</f>
        <v>2.6150000000000002</v>
      </c>
      <c r="AH4" s="111">
        <f>'raw alpha mod'!AH4</f>
        <v>2.734</v>
      </c>
      <c r="AI4" s="111">
        <f>'raw alpha mod'!AI4</f>
        <v>2.8530000000000002</v>
      </c>
      <c r="AJ4" s="111">
        <f>'raw alpha mod'!AJ4</f>
        <v>2.972</v>
      </c>
      <c r="AK4" s="111">
        <f>'raw alpha mod'!AK4</f>
        <v>3.09</v>
      </c>
      <c r="AL4" s="111">
        <f>'raw alpha mod'!AL4</f>
        <v>3.2090000000000001</v>
      </c>
      <c r="AM4" s="111">
        <f>'raw alpha mod'!AM4</f>
        <v>3.3279999999999998</v>
      </c>
      <c r="AN4" s="111">
        <f>'raw alpha mod'!AN4</f>
        <v>3.4470000000000001</v>
      </c>
      <c r="AO4" s="111">
        <f>'raw alpha mod'!AO4</f>
        <v>3.5659999999999998</v>
      </c>
      <c r="AP4" s="111">
        <f>'raw alpha mod'!AP4</f>
        <v>3.6850000000000001</v>
      </c>
    </row>
    <row r="5" spans="1:50" x14ac:dyDescent="0.25">
      <c r="A5" s="77" t="str">
        <f>'raw alpha mod'!A5</f>
        <v>petri-t+2</v>
      </c>
      <c r="B5" s="111">
        <f>'raw alpha mod'!B5</f>
        <v>0</v>
      </c>
      <c r="C5" s="111">
        <f>'raw alpha mod'!C5</f>
        <v>0</v>
      </c>
      <c r="D5" s="111">
        <f>'raw alpha mod'!D5</f>
        <v>0</v>
      </c>
      <c r="E5" s="111">
        <f>'raw alpha mod'!E5</f>
        <v>0</v>
      </c>
      <c r="F5" s="111">
        <f>'raw alpha mod'!F5</f>
        <v>0</v>
      </c>
      <c r="G5" s="111">
        <f>'raw alpha mod'!G5</f>
        <v>0</v>
      </c>
      <c r="H5" s="111">
        <f>'raw alpha mod'!H5</f>
        <v>0</v>
      </c>
      <c r="I5" s="111">
        <f>'raw alpha mod'!I5</f>
        <v>0</v>
      </c>
      <c r="J5" s="111">
        <f>'raw alpha mod'!J5</f>
        <v>0</v>
      </c>
      <c r="K5" s="111">
        <f>'raw alpha mod'!K5</f>
        <v>0</v>
      </c>
      <c r="L5" s="111">
        <f>'raw alpha mod'!L5</f>
        <v>0</v>
      </c>
      <c r="M5" s="111">
        <f>'raw alpha mod'!M5</f>
        <v>0</v>
      </c>
      <c r="N5" s="111">
        <f>'raw alpha mod'!N5</f>
        <v>0</v>
      </c>
      <c r="O5" s="111">
        <f>'raw alpha mod'!O5</f>
        <v>0</v>
      </c>
      <c r="P5" s="111">
        <f>'raw alpha mod'!P5</f>
        <v>0</v>
      </c>
      <c r="Q5" s="111">
        <f>'raw alpha mod'!Q5</f>
        <v>0</v>
      </c>
      <c r="R5" s="111">
        <f>'raw alpha mod'!R5</f>
        <v>0</v>
      </c>
      <c r="S5" s="111">
        <f>'raw alpha mod'!S5</f>
        <v>0</v>
      </c>
      <c r="T5" s="111">
        <f>'raw alpha mod'!T5</f>
        <v>0</v>
      </c>
      <c r="U5" s="111">
        <f>'raw alpha mod'!U5</f>
        <v>0</v>
      </c>
      <c r="V5" s="111">
        <f>'raw alpha mod'!V5</f>
        <v>0</v>
      </c>
      <c r="W5" s="111">
        <f>'raw alpha mod'!W5</f>
        <v>0</v>
      </c>
      <c r="X5" s="111">
        <f>'raw alpha mod'!X5</f>
        <v>0</v>
      </c>
      <c r="Y5" s="111">
        <f>'raw alpha mod'!Y5</f>
        <v>0</v>
      </c>
      <c r="Z5" s="111">
        <f>'raw alpha mod'!Z5</f>
        <v>0</v>
      </c>
      <c r="AA5" s="111">
        <f>'raw alpha mod'!AA5</f>
        <v>0</v>
      </c>
      <c r="AB5" s="111">
        <f>'raw alpha mod'!AB5</f>
        <v>0</v>
      </c>
      <c r="AC5" s="111">
        <f>'raw alpha mod'!AC5</f>
        <v>0</v>
      </c>
      <c r="AD5" s="111">
        <f>'raw alpha mod'!AD5</f>
        <v>0</v>
      </c>
      <c r="AE5" s="111">
        <f>'raw alpha mod'!AE5</f>
        <v>0</v>
      </c>
      <c r="AF5" s="111">
        <f>'raw alpha mod'!AF5</f>
        <v>0</v>
      </c>
      <c r="AG5" s="111">
        <f>'raw alpha mod'!AG5</f>
        <v>0</v>
      </c>
      <c r="AH5" s="111">
        <f>'raw alpha mod'!AH5</f>
        <v>0</v>
      </c>
      <c r="AI5" s="111">
        <f>'raw alpha mod'!AI5</f>
        <v>0</v>
      </c>
      <c r="AJ5" s="111">
        <f>'raw alpha mod'!AJ5</f>
        <v>0</v>
      </c>
      <c r="AK5" s="111">
        <f>'raw alpha mod'!AK5</f>
        <v>0</v>
      </c>
      <c r="AL5" s="111">
        <f>'raw alpha mod'!AL5</f>
        <v>0</v>
      </c>
      <c r="AM5" s="111">
        <f>'raw alpha mod'!AM5</f>
        <v>0</v>
      </c>
      <c r="AN5" s="111">
        <f>'raw alpha mod'!AN5</f>
        <v>0</v>
      </c>
      <c r="AO5" s="111">
        <f>'raw alpha mod'!AO5</f>
        <v>0</v>
      </c>
      <c r="AP5" s="111">
        <f>'raw alpha mod'!AP5</f>
        <v>0</v>
      </c>
    </row>
    <row r="6" spans="1:50" x14ac:dyDescent="0.25">
      <c r="A6" s="77" t="str">
        <f>'raw alpha mod'!A6</f>
        <v>petri-t+3.5</v>
      </c>
      <c r="B6" s="111">
        <f>'raw alpha mod'!B6</f>
        <v>5.2999999999999999E-2</v>
      </c>
      <c r="C6" s="111">
        <f>'raw alpha mod'!C6</f>
        <v>0.107</v>
      </c>
      <c r="D6" s="111">
        <f>'raw alpha mod'!D6</f>
        <v>0.16</v>
      </c>
      <c r="E6" s="111">
        <f>'raw alpha mod'!E6</f>
        <v>0.21299999999999999</v>
      </c>
      <c r="F6" s="111">
        <f>'raw alpha mod'!F6</f>
        <v>0.26600000000000001</v>
      </c>
      <c r="G6" s="111">
        <f>'raw alpha mod'!G6</f>
        <v>0.32</v>
      </c>
      <c r="H6" s="111">
        <f>'raw alpha mod'!H6</f>
        <v>0.373</v>
      </c>
      <c r="I6" s="111">
        <f>'raw alpha mod'!I6</f>
        <v>0.42599999999999999</v>
      </c>
      <c r="J6" s="111">
        <f>'raw alpha mod'!J6</f>
        <v>0.48</v>
      </c>
      <c r="K6" s="111">
        <f>'raw alpha mod'!K6</f>
        <v>0.53300000000000003</v>
      </c>
      <c r="L6" s="111">
        <f>'raw alpha mod'!L6</f>
        <v>0.58599999999999997</v>
      </c>
      <c r="M6" s="111">
        <f>'raw alpha mod'!M6</f>
        <v>0.63900000000000001</v>
      </c>
      <c r="N6" s="111">
        <f>'raw alpha mod'!N6</f>
        <v>0.69299999999999995</v>
      </c>
      <c r="O6" s="111">
        <f>'raw alpha mod'!O6</f>
        <v>0.746</v>
      </c>
      <c r="P6" s="111">
        <f>'raw alpha mod'!P6</f>
        <v>0.79900000000000004</v>
      </c>
      <c r="Q6" s="111">
        <f>'raw alpha mod'!Q6</f>
        <v>0.85299999999999998</v>
      </c>
      <c r="R6" s="111">
        <f>'raw alpha mod'!R6</f>
        <v>0.90600000000000003</v>
      </c>
      <c r="S6" s="111">
        <f>'raw alpha mod'!S6</f>
        <v>0.95899999999999996</v>
      </c>
      <c r="T6" s="111">
        <f>'raw alpha mod'!T6</f>
        <v>1.012</v>
      </c>
      <c r="U6" s="111">
        <f>'raw alpha mod'!U6</f>
        <v>1.0660000000000001</v>
      </c>
      <c r="V6" s="111">
        <f>'raw alpha mod'!V6</f>
        <v>1.1719999999999999</v>
      </c>
      <c r="W6" s="111">
        <f>'raw alpha mod'!W6</f>
        <v>1.2789999999999999</v>
      </c>
      <c r="X6" s="111">
        <f>'raw alpha mod'!X6</f>
        <v>1.385</v>
      </c>
      <c r="Y6" s="111">
        <f>'raw alpha mod'!Y6</f>
        <v>1.492</v>
      </c>
      <c r="Z6" s="111">
        <f>'raw alpha mod'!Z6</f>
        <v>1.599</v>
      </c>
      <c r="AA6" s="111">
        <f>'raw alpha mod'!AA6</f>
        <v>1.7050000000000001</v>
      </c>
      <c r="AB6" s="111">
        <f>'raw alpha mod'!AB6</f>
        <v>1.8120000000000001</v>
      </c>
      <c r="AC6" s="111">
        <f>'raw alpha mod'!AC6</f>
        <v>1.9179999999999999</v>
      </c>
      <c r="AD6" s="111">
        <f>'raw alpha mod'!AD6</f>
        <v>2.0249999999999999</v>
      </c>
      <c r="AE6" s="111">
        <f>'raw alpha mod'!AE6</f>
        <v>2.1309999999999998</v>
      </c>
      <c r="AF6" s="111">
        <f>'raw alpha mod'!AF6</f>
        <v>2.238</v>
      </c>
      <c r="AG6" s="111">
        <f>'raw alpha mod'!AG6</f>
        <v>2.3450000000000002</v>
      </c>
      <c r="AH6" s="111">
        <f>'raw alpha mod'!AH6</f>
        <v>2.4510000000000001</v>
      </c>
      <c r="AI6" s="111">
        <f>'raw alpha mod'!AI6</f>
        <v>2.5579999999999998</v>
      </c>
      <c r="AJ6" s="111">
        <f>'raw alpha mod'!AJ6</f>
        <v>2.6640000000000001</v>
      </c>
      <c r="AK6" s="111">
        <f>'raw alpha mod'!AK6</f>
        <v>2.7709999999999999</v>
      </c>
      <c r="AL6" s="111">
        <f>'raw alpha mod'!AL6</f>
        <v>2.8769999999999998</v>
      </c>
      <c r="AM6" s="111">
        <f>'raw alpha mod'!AM6</f>
        <v>2.984</v>
      </c>
      <c r="AN6" s="111">
        <f>'raw alpha mod'!AN6</f>
        <v>3.0910000000000002</v>
      </c>
      <c r="AO6" s="111">
        <f>'raw alpha mod'!AO6</f>
        <v>3.1970000000000001</v>
      </c>
      <c r="AP6" s="111">
        <f>'raw alpha mod'!AP6</f>
        <v>3.3039999999999998</v>
      </c>
    </row>
    <row r="7" spans="1:50" x14ac:dyDescent="0.25">
      <c r="A7" s="77" t="str">
        <f>'raw alpha mod'!A7</f>
        <v>petri-t+4</v>
      </c>
      <c r="B7" s="111">
        <f>'raw alpha mod'!B7</f>
        <v>0.06</v>
      </c>
      <c r="C7" s="111">
        <f>'raw alpha mod'!C7</f>
        <v>0.12</v>
      </c>
      <c r="D7" s="111">
        <f>'raw alpha mod'!D7</f>
        <v>0.18</v>
      </c>
      <c r="E7" s="111">
        <f>'raw alpha mod'!E7</f>
        <v>0.24</v>
      </c>
      <c r="F7" s="111">
        <f>'raw alpha mod'!F7</f>
        <v>0.3</v>
      </c>
      <c r="G7" s="111">
        <f>'raw alpha mod'!G7</f>
        <v>0.36</v>
      </c>
      <c r="H7" s="111">
        <f>'raw alpha mod'!H7</f>
        <v>0.42</v>
      </c>
      <c r="I7" s="111">
        <f>'raw alpha mod'!I7</f>
        <v>0.48099999999999998</v>
      </c>
      <c r="J7" s="111">
        <f>'raw alpha mod'!J7</f>
        <v>0.54100000000000004</v>
      </c>
      <c r="K7" s="111">
        <f>'raw alpha mod'!K7</f>
        <v>0.60099999999999998</v>
      </c>
      <c r="L7" s="111">
        <f>'raw alpha mod'!L7</f>
        <v>0.66100000000000003</v>
      </c>
      <c r="M7" s="111">
        <f>'raw alpha mod'!M7</f>
        <v>0.72099999999999997</v>
      </c>
      <c r="N7" s="111">
        <f>'raw alpha mod'!N7</f>
        <v>0.78100000000000003</v>
      </c>
      <c r="O7" s="111">
        <f>'raw alpha mod'!O7</f>
        <v>0.84099999999999997</v>
      </c>
      <c r="P7" s="111">
        <f>'raw alpha mod'!P7</f>
        <v>0.90100000000000002</v>
      </c>
      <c r="Q7" s="111">
        <f>'raw alpha mod'!Q7</f>
        <v>0.96099999999999997</v>
      </c>
      <c r="R7" s="111">
        <f>'raw alpha mod'!R7</f>
        <v>1.0209999999999999</v>
      </c>
      <c r="S7" s="111">
        <f>'raw alpha mod'!S7</f>
        <v>1.081</v>
      </c>
      <c r="T7" s="111">
        <f>'raw alpha mod'!T7</f>
        <v>1.141</v>
      </c>
      <c r="U7" s="111">
        <f>'raw alpha mod'!U7</f>
        <v>1.2010000000000001</v>
      </c>
      <c r="V7" s="111">
        <f>'raw alpha mod'!V7</f>
        <v>1.321</v>
      </c>
      <c r="W7" s="111">
        <f>'raw alpha mod'!W7</f>
        <v>1.4419999999999999</v>
      </c>
      <c r="X7" s="111">
        <f>'raw alpha mod'!X7</f>
        <v>1.5620000000000001</v>
      </c>
      <c r="Y7" s="111">
        <f>'raw alpha mod'!Y7</f>
        <v>1.6819999999999999</v>
      </c>
      <c r="Z7" s="111">
        <f>'raw alpha mod'!Z7</f>
        <v>1.802</v>
      </c>
      <c r="AA7" s="111">
        <f>'raw alpha mod'!AA7</f>
        <v>1.9219999999999999</v>
      </c>
      <c r="AB7" s="111">
        <f>'raw alpha mod'!AB7</f>
        <v>2.0419999999999998</v>
      </c>
      <c r="AC7" s="111">
        <f>'raw alpha mod'!AC7</f>
        <v>2.1619999999999999</v>
      </c>
      <c r="AD7" s="111">
        <f>'raw alpha mod'!AD7</f>
        <v>2.282</v>
      </c>
      <c r="AE7" s="111">
        <f>'raw alpha mod'!AE7</f>
        <v>2.403</v>
      </c>
      <c r="AF7" s="111">
        <f>'raw alpha mod'!AF7</f>
        <v>2.5230000000000001</v>
      </c>
      <c r="AG7" s="111">
        <f>'raw alpha mod'!AG7</f>
        <v>2.6429999999999998</v>
      </c>
      <c r="AH7" s="111">
        <f>'raw alpha mod'!AH7</f>
        <v>2.7629999999999999</v>
      </c>
      <c r="AI7" s="111">
        <f>'raw alpha mod'!AI7</f>
        <v>2.883</v>
      </c>
      <c r="AJ7" s="111">
        <f>'raw alpha mod'!AJ7</f>
        <v>3.0030000000000001</v>
      </c>
      <c r="AK7" s="111">
        <f>'raw alpha mod'!AK7</f>
        <v>3.1230000000000002</v>
      </c>
      <c r="AL7" s="111">
        <f>'raw alpha mod'!AL7</f>
        <v>3.2440000000000002</v>
      </c>
      <c r="AM7" s="111">
        <f>'raw alpha mod'!AM7</f>
        <v>3.3639999999999999</v>
      </c>
      <c r="AN7" s="111">
        <f>'raw alpha mod'!AN7</f>
        <v>3.484</v>
      </c>
      <c r="AO7" s="111">
        <f>'raw alpha mod'!AO7</f>
        <v>3.6040000000000001</v>
      </c>
      <c r="AP7" s="111">
        <f>'raw alpha mod'!AP7</f>
        <v>3.7240000000000002</v>
      </c>
    </row>
    <row r="8" spans="1:50" x14ac:dyDescent="0.25">
      <c r="A8" s="77" t="str">
        <f>'raw alpha mod'!A8</f>
        <v>petri-t+5</v>
      </c>
      <c r="B8" s="111">
        <f>'raw alpha mod'!B8</f>
        <v>0.45600000000000002</v>
      </c>
      <c r="C8" s="111">
        <f>'raw alpha mod'!C8</f>
        <v>0.91200000000000003</v>
      </c>
      <c r="D8" s="111">
        <f>'raw alpha mod'!D8</f>
        <v>1.3680000000000001</v>
      </c>
      <c r="E8" s="111">
        <f>'raw alpha mod'!E8</f>
        <v>1.8240000000000001</v>
      </c>
      <c r="F8" s="111">
        <f>'raw alpha mod'!F8</f>
        <v>2.2799999999999998</v>
      </c>
      <c r="G8" s="111">
        <f>'raw alpha mod'!G8</f>
        <v>2.7360000000000002</v>
      </c>
      <c r="H8" s="111">
        <f>'raw alpha mod'!H8</f>
        <v>3.1920000000000002</v>
      </c>
      <c r="I8" s="111">
        <f>'raw alpha mod'!I8</f>
        <v>3.6480000000000001</v>
      </c>
      <c r="J8" s="111">
        <f>'raw alpha mod'!J8</f>
        <v>4.1040000000000001</v>
      </c>
      <c r="K8" s="111">
        <f>'raw alpha mod'!K8</f>
        <v>4.5599999999999996</v>
      </c>
      <c r="L8" s="111">
        <f>'raw alpha mod'!L8</f>
        <v>5.016</v>
      </c>
      <c r="M8" s="111">
        <f>'raw alpha mod'!M8</f>
        <v>5.4720000000000004</v>
      </c>
      <c r="N8" s="111">
        <f>'raw alpha mod'!N8</f>
        <v>5.9279999999999999</v>
      </c>
      <c r="O8" s="111">
        <f>'raw alpha mod'!O8</f>
        <v>6.3840000000000003</v>
      </c>
      <c r="P8" s="111">
        <f>'raw alpha mod'!P8</f>
        <v>6.84</v>
      </c>
      <c r="Q8" s="111">
        <f>'raw alpha mod'!Q8</f>
        <v>7.2949999999999999</v>
      </c>
      <c r="R8" s="111">
        <f>'raw alpha mod'!R8</f>
        <v>7.7510000000000003</v>
      </c>
      <c r="S8" s="111">
        <f>'raw alpha mod'!S8</f>
        <v>8.2070000000000007</v>
      </c>
      <c r="T8" s="111">
        <f>'raw alpha mod'!T8</f>
        <v>8.6630000000000003</v>
      </c>
      <c r="U8" s="111">
        <f>'raw alpha mod'!U8</f>
        <v>9.1189999999999998</v>
      </c>
      <c r="V8" s="111">
        <f>'raw alpha mod'!V8</f>
        <v>10.031000000000001</v>
      </c>
      <c r="W8" s="111">
        <f>'raw alpha mod'!W8</f>
        <v>10.943</v>
      </c>
      <c r="X8" s="111">
        <f>'raw alpha mod'!X8</f>
        <v>11.855</v>
      </c>
      <c r="Y8" s="111">
        <f>'raw alpha mod'!Y8</f>
        <v>12.766999999999999</v>
      </c>
      <c r="Z8" s="111">
        <f>'raw alpha mod'!Z8</f>
        <v>13.679</v>
      </c>
      <c r="AA8" s="111">
        <f>'raw alpha mod'!AA8</f>
        <v>14.590999999999999</v>
      </c>
      <c r="AB8" s="111">
        <f>'raw alpha mod'!AB8</f>
        <v>15.503</v>
      </c>
      <c r="AC8" s="111">
        <f>'raw alpha mod'!AC8</f>
        <v>16.414999999999999</v>
      </c>
      <c r="AD8" s="111">
        <f>'raw alpha mod'!AD8</f>
        <v>17.327000000000002</v>
      </c>
      <c r="AE8" s="111">
        <f>'raw alpha mod'!AE8</f>
        <v>18.239000000000001</v>
      </c>
      <c r="AF8" s="111">
        <f>'raw alpha mod'!AF8</f>
        <v>19.151</v>
      </c>
      <c r="AG8" s="111">
        <f>'raw alpha mod'!AG8</f>
        <v>20.062999999999999</v>
      </c>
      <c r="AH8" s="111">
        <f>'raw alpha mod'!AH8</f>
        <v>20.975000000000001</v>
      </c>
      <c r="AI8" s="111">
        <f>'raw alpha mod'!AI8</f>
        <v>21.885999999999999</v>
      </c>
      <c r="AJ8" s="111">
        <f>'raw alpha mod'!AJ8</f>
        <v>22.797999999999998</v>
      </c>
      <c r="AK8" s="111">
        <f>'raw alpha mod'!AK8</f>
        <v>23.71</v>
      </c>
      <c r="AL8" s="111">
        <f>'raw alpha mod'!AL8</f>
        <v>24.622</v>
      </c>
      <c r="AM8" s="111">
        <f>'raw alpha mod'!AM8</f>
        <v>25.533999999999999</v>
      </c>
      <c r="AN8" s="111">
        <f>'raw alpha mod'!AN8</f>
        <v>26.446000000000002</v>
      </c>
      <c r="AO8" s="111">
        <f>'raw alpha mod'!AO8</f>
        <v>27.358000000000001</v>
      </c>
      <c r="AP8" s="111">
        <f>'raw alpha mod'!AP8</f>
        <v>28.27</v>
      </c>
    </row>
    <row r="9" spans="1:50" x14ac:dyDescent="0.25">
      <c r="A9" s="77" t="str">
        <f>'raw alpha mod'!A9</f>
        <v>marker-c8</v>
      </c>
      <c r="B9" s="111">
        <f>'raw alpha mod'!B9</f>
        <v>4.3999999999999997E-2</v>
      </c>
      <c r="C9" s="111">
        <f>'raw alpha mod'!C9</f>
        <v>8.7999999999999995E-2</v>
      </c>
      <c r="D9" s="111">
        <f>'raw alpha mod'!D9</f>
        <v>0.13300000000000001</v>
      </c>
      <c r="E9" s="111">
        <f>'raw alpha mod'!E9</f>
        <v>0.17699999999999999</v>
      </c>
      <c r="F9" s="111">
        <f>'raw alpha mod'!F9</f>
        <v>0.221</v>
      </c>
      <c r="G9" s="111">
        <f>'raw alpha mod'!G9</f>
        <v>0.26500000000000001</v>
      </c>
      <c r="H9" s="111">
        <f>'raw alpha mod'!H9</f>
        <v>0.309</v>
      </c>
      <c r="I9" s="111">
        <f>'raw alpha mod'!I9</f>
        <v>0.35299999999999998</v>
      </c>
      <c r="J9" s="111">
        <f>'raw alpha mod'!J9</f>
        <v>0.39800000000000002</v>
      </c>
      <c r="K9" s="111">
        <f>'raw alpha mod'!K9</f>
        <v>0.442</v>
      </c>
      <c r="L9" s="111">
        <f>'raw alpha mod'!L9</f>
        <v>0.48599999999999999</v>
      </c>
      <c r="M9" s="111">
        <f>'raw alpha mod'!M9</f>
        <v>0.53</v>
      </c>
      <c r="N9" s="111">
        <f>'raw alpha mod'!N9</f>
        <v>0.57399999999999995</v>
      </c>
      <c r="O9" s="111">
        <f>'raw alpha mod'!O9</f>
        <v>0.61899999999999999</v>
      </c>
      <c r="P9" s="111">
        <f>'raw alpha mod'!P9</f>
        <v>0.66300000000000003</v>
      </c>
      <c r="Q9" s="111">
        <f>'raw alpha mod'!Q9</f>
        <v>0.70699999999999996</v>
      </c>
      <c r="R9" s="111">
        <f>'raw alpha mod'!R9</f>
        <v>0.751</v>
      </c>
      <c r="S9" s="111">
        <f>'raw alpha mod'!S9</f>
        <v>0.79500000000000004</v>
      </c>
      <c r="T9" s="111">
        <f>'raw alpha mod'!T9</f>
        <v>0.84</v>
      </c>
      <c r="U9" s="111">
        <f>'raw alpha mod'!U9</f>
        <v>0.88400000000000001</v>
      </c>
      <c r="V9" s="111">
        <f>'raw alpha mod'!V9</f>
        <v>0.97199999999999998</v>
      </c>
      <c r="W9" s="111">
        <f>'raw alpha mod'!W9</f>
        <v>1.06</v>
      </c>
      <c r="X9" s="111">
        <f>'raw alpha mod'!X9</f>
        <v>1.149</v>
      </c>
      <c r="Y9" s="111">
        <f>'raw alpha mod'!Y9</f>
        <v>1.2370000000000001</v>
      </c>
      <c r="Z9" s="111">
        <f>'raw alpha mod'!Z9</f>
        <v>1.3260000000000001</v>
      </c>
      <c r="AA9" s="111">
        <f>'raw alpha mod'!AA9</f>
        <v>1.4139999999999999</v>
      </c>
      <c r="AB9" s="111">
        <f>'raw alpha mod'!AB9</f>
        <v>1.502</v>
      </c>
      <c r="AC9" s="111">
        <f>'raw alpha mod'!AC9</f>
        <v>1.591</v>
      </c>
      <c r="AD9" s="111">
        <f>'raw alpha mod'!AD9</f>
        <v>1.679</v>
      </c>
      <c r="AE9" s="111">
        <f>'raw alpha mod'!AE9</f>
        <v>1.7669999999999999</v>
      </c>
      <c r="AF9" s="111">
        <f>'raw alpha mod'!AF9</f>
        <v>1.8560000000000001</v>
      </c>
      <c r="AG9" s="111">
        <f>'raw alpha mod'!AG9</f>
        <v>1.944</v>
      </c>
      <c r="AH9" s="111">
        <f>'raw alpha mod'!AH9</f>
        <v>2.0329999999999999</v>
      </c>
      <c r="AI9" s="111">
        <f>'raw alpha mod'!AI9</f>
        <v>2.121</v>
      </c>
      <c r="AJ9" s="111">
        <f>'raw alpha mod'!AJ9</f>
        <v>2.2090000000000001</v>
      </c>
      <c r="AK9" s="111">
        <f>'raw alpha mod'!AK9</f>
        <v>2.298</v>
      </c>
      <c r="AL9" s="111">
        <f>'raw alpha mod'!AL9</f>
        <v>2.3860000000000001</v>
      </c>
      <c r="AM9" s="111">
        <f>'raw alpha mod'!AM9</f>
        <v>2.4740000000000002</v>
      </c>
      <c r="AN9" s="111">
        <f>'raw alpha mod'!AN9</f>
        <v>2.5630000000000002</v>
      </c>
      <c r="AO9" s="111">
        <f>'raw alpha mod'!AO9</f>
        <v>2.6509999999999998</v>
      </c>
      <c r="AP9" s="111">
        <f>'raw alpha mod'!AP9</f>
        <v>2.74</v>
      </c>
    </row>
    <row r="10" spans="1:50" x14ac:dyDescent="0.25">
      <c r="A10" s="77" t="str">
        <f>'raw alpha mod'!A10</f>
        <v>marker-f21</v>
      </c>
      <c r="B10" s="111">
        <f>'raw alpha mod'!B10</f>
        <v>4.9000000000000002E-2</v>
      </c>
      <c r="C10" s="111">
        <f>'raw alpha mod'!C10</f>
        <v>9.7000000000000003E-2</v>
      </c>
      <c r="D10" s="111">
        <f>'raw alpha mod'!D10</f>
        <v>0.14599999999999999</v>
      </c>
      <c r="E10" s="111">
        <f>'raw alpha mod'!E10</f>
        <v>0.19500000000000001</v>
      </c>
      <c r="F10" s="111">
        <f>'raw alpha mod'!F10</f>
        <v>0.24299999999999999</v>
      </c>
      <c r="G10" s="111">
        <f>'raw alpha mod'!G10</f>
        <v>0.29199999999999998</v>
      </c>
      <c r="H10" s="111">
        <f>'raw alpha mod'!H10</f>
        <v>0.34100000000000003</v>
      </c>
      <c r="I10" s="111">
        <f>'raw alpha mod'!I10</f>
        <v>0.38900000000000001</v>
      </c>
      <c r="J10" s="111">
        <f>'raw alpha mod'!J10</f>
        <v>0.438</v>
      </c>
      <c r="K10" s="111">
        <f>'raw alpha mod'!K10</f>
        <v>0.48699999999999999</v>
      </c>
      <c r="L10" s="111">
        <f>'raw alpha mod'!L10</f>
        <v>0.53500000000000003</v>
      </c>
      <c r="M10" s="111">
        <f>'raw alpha mod'!M10</f>
        <v>0.58399999999999996</v>
      </c>
      <c r="N10" s="111">
        <f>'raw alpha mod'!N10</f>
        <v>0.63200000000000001</v>
      </c>
      <c r="O10" s="111">
        <f>'raw alpha mod'!O10</f>
        <v>0.68100000000000005</v>
      </c>
      <c r="P10" s="111">
        <f>'raw alpha mod'!P10</f>
        <v>0.73</v>
      </c>
      <c r="Q10" s="111">
        <f>'raw alpha mod'!Q10</f>
        <v>0.77800000000000002</v>
      </c>
      <c r="R10" s="111">
        <f>'raw alpha mod'!R10</f>
        <v>0.82699999999999996</v>
      </c>
      <c r="S10" s="111">
        <f>'raw alpha mod'!S10</f>
        <v>0.876</v>
      </c>
      <c r="T10" s="111">
        <f>'raw alpha mod'!T10</f>
        <v>0.92400000000000004</v>
      </c>
      <c r="U10" s="111">
        <f>'raw alpha mod'!U10</f>
        <v>0.97299999999999998</v>
      </c>
      <c r="V10" s="111">
        <f>'raw alpha mod'!V10</f>
        <v>1.07</v>
      </c>
      <c r="W10" s="111">
        <f>'raw alpha mod'!W10</f>
        <v>1.1679999999999999</v>
      </c>
      <c r="X10" s="111">
        <f>'raw alpha mod'!X10</f>
        <v>1.2649999999999999</v>
      </c>
      <c r="Y10" s="111">
        <f>'raw alpha mod'!Y10</f>
        <v>1.3620000000000001</v>
      </c>
      <c r="Z10" s="111">
        <f>'raw alpha mod'!Z10</f>
        <v>1.46</v>
      </c>
      <c r="AA10" s="111">
        <f>'raw alpha mod'!AA10</f>
        <v>1.5569999999999999</v>
      </c>
      <c r="AB10" s="111">
        <f>'raw alpha mod'!AB10</f>
        <v>1.6539999999999999</v>
      </c>
      <c r="AC10" s="111">
        <f>'raw alpha mod'!AC10</f>
        <v>1.7509999999999999</v>
      </c>
      <c r="AD10" s="111">
        <f>'raw alpha mod'!AD10</f>
        <v>1.849</v>
      </c>
      <c r="AE10" s="111">
        <f>'raw alpha mod'!AE10</f>
        <v>1.946</v>
      </c>
      <c r="AF10" s="111">
        <f>'raw alpha mod'!AF10</f>
        <v>2.0430000000000001</v>
      </c>
      <c r="AG10" s="111">
        <f>'raw alpha mod'!AG10</f>
        <v>2.141</v>
      </c>
      <c r="AH10" s="111">
        <f>'raw alpha mod'!AH10</f>
        <v>2.238</v>
      </c>
      <c r="AI10" s="111">
        <f>'raw alpha mod'!AI10</f>
        <v>2.335</v>
      </c>
      <c r="AJ10" s="111">
        <f>'raw alpha mod'!AJ10</f>
        <v>2.4329999999999998</v>
      </c>
      <c r="AK10" s="111">
        <f>'raw alpha mod'!AK10</f>
        <v>2.5299999999999998</v>
      </c>
      <c r="AL10" s="111">
        <f>'raw alpha mod'!AL10</f>
        <v>2.6269999999999998</v>
      </c>
      <c r="AM10" s="111">
        <f>'raw alpha mod'!AM10</f>
        <v>2.7250000000000001</v>
      </c>
      <c r="AN10" s="111">
        <f>'raw alpha mod'!AN10</f>
        <v>2.8220000000000001</v>
      </c>
      <c r="AO10" s="111">
        <f>'raw alpha mod'!AO10</f>
        <v>2.919</v>
      </c>
      <c r="AP10" s="111">
        <f>'raw alpha mod'!AP10</f>
        <v>3.016</v>
      </c>
    </row>
    <row r="11" spans="1:50" x14ac:dyDescent="0.25">
      <c r="A11" s="77" t="str">
        <f>'raw alpha mod'!A11</f>
        <v>marker-f26</v>
      </c>
      <c r="B11" s="111">
        <f>'raw alpha mod'!B11</f>
        <v>2.5999999999999999E-2</v>
      </c>
      <c r="C11" s="111">
        <f>'raw alpha mod'!C11</f>
        <v>5.1999999999999998E-2</v>
      </c>
      <c r="D11" s="111">
        <f>'raw alpha mod'!D11</f>
        <v>7.6999999999999999E-2</v>
      </c>
      <c r="E11" s="111">
        <f>'raw alpha mod'!E11</f>
        <v>0.10299999999999999</v>
      </c>
      <c r="F11" s="111">
        <f>'raw alpha mod'!F11</f>
        <v>0.129</v>
      </c>
      <c r="G11" s="111">
        <f>'raw alpha mod'!G11</f>
        <v>0.155</v>
      </c>
      <c r="H11" s="111">
        <f>'raw alpha mod'!H11</f>
        <v>0.18099999999999999</v>
      </c>
      <c r="I11" s="111">
        <f>'raw alpha mod'!I11</f>
        <v>0.20599999999999999</v>
      </c>
      <c r="J11" s="111">
        <f>'raw alpha mod'!J11</f>
        <v>0.23200000000000001</v>
      </c>
      <c r="K11" s="111">
        <f>'raw alpha mod'!K11</f>
        <v>0.25800000000000001</v>
      </c>
      <c r="L11" s="111">
        <f>'raw alpha mod'!L11</f>
        <v>0.28399999999999997</v>
      </c>
      <c r="M11" s="111">
        <f>'raw alpha mod'!M11</f>
        <v>0.31</v>
      </c>
      <c r="N11" s="111">
        <f>'raw alpha mod'!N11</f>
        <v>0.33500000000000002</v>
      </c>
      <c r="O11" s="111">
        <f>'raw alpha mod'!O11</f>
        <v>0.36099999999999999</v>
      </c>
      <c r="P11" s="111">
        <f>'raw alpha mod'!P11</f>
        <v>0.38700000000000001</v>
      </c>
      <c r="Q11" s="111">
        <f>'raw alpha mod'!Q11</f>
        <v>0.41299999999999998</v>
      </c>
      <c r="R11" s="111">
        <f>'raw alpha mod'!R11</f>
        <v>0.439</v>
      </c>
      <c r="S11" s="111">
        <f>'raw alpha mod'!S11</f>
        <v>0.46500000000000002</v>
      </c>
      <c r="T11" s="111">
        <f>'raw alpha mod'!T11</f>
        <v>0.49</v>
      </c>
      <c r="U11" s="111">
        <f>'raw alpha mod'!U11</f>
        <v>0.51600000000000001</v>
      </c>
      <c r="V11" s="111">
        <f>'raw alpha mod'!V11</f>
        <v>0.56799999999999995</v>
      </c>
      <c r="W11" s="111">
        <f>'raw alpha mod'!W11</f>
        <v>0.61899999999999999</v>
      </c>
      <c r="X11" s="111">
        <f>'raw alpha mod'!X11</f>
        <v>0.67100000000000004</v>
      </c>
      <c r="Y11" s="111">
        <f>'raw alpha mod'!Y11</f>
        <v>0.72299999999999998</v>
      </c>
      <c r="Z11" s="111">
        <f>'raw alpha mod'!Z11</f>
        <v>0.77400000000000002</v>
      </c>
      <c r="AA11" s="111">
        <f>'raw alpha mod'!AA11</f>
        <v>0.82599999999999996</v>
      </c>
      <c r="AB11" s="111">
        <f>'raw alpha mod'!AB11</f>
        <v>0.877</v>
      </c>
      <c r="AC11" s="111">
        <f>'raw alpha mod'!AC11</f>
        <v>0.92900000000000005</v>
      </c>
      <c r="AD11" s="111">
        <f>'raw alpha mod'!AD11</f>
        <v>0.98099999999999998</v>
      </c>
      <c r="AE11" s="111">
        <f>'raw alpha mod'!AE11</f>
        <v>1.032</v>
      </c>
      <c r="AF11" s="111">
        <f>'raw alpha mod'!AF11</f>
        <v>1.0840000000000001</v>
      </c>
      <c r="AG11" s="111">
        <f>'raw alpha mod'!AG11</f>
        <v>1.135</v>
      </c>
      <c r="AH11" s="111">
        <f>'raw alpha mod'!AH11</f>
        <v>1.1870000000000001</v>
      </c>
      <c r="AI11" s="111">
        <f>'raw alpha mod'!AI11</f>
        <v>1.2390000000000001</v>
      </c>
      <c r="AJ11" s="111">
        <f>'raw alpha mod'!AJ11</f>
        <v>1.29</v>
      </c>
      <c r="AK11" s="111">
        <f>'raw alpha mod'!AK11</f>
        <v>1.3420000000000001</v>
      </c>
      <c r="AL11" s="111">
        <f>'raw alpha mod'!AL11</f>
        <v>1.3939999999999999</v>
      </c>
      <c r="AM11" s="111">
        <f>'raw alpha mod'!AM11</f>
        <v>1.4450000000000001</v>
      </c>
      <c r="AN11" s="111">
        <f>'raw alpha mod'!AN11</f>
        <v>1.4970000000000001</v>
      </c>
      <c r="AO11" s="111">
        <f>'raw alpha mod'!AO11</f>
        <v>1.548</v>
      </c>
      <c r="AP11" s="111">
        <f>'raw alpha mod'!AP11</f>
        <v>1.6</v>
      </c>
    </row>
    <row r="12" spans="1:50" x14ac:dyDescent="0.25">
      <c r="A12" s="77" t="str">
        <f>'raw alpha mod'!A12</f>
        <v>marker-t+6</v>
      </c>
      <c r="B12" s="111">
        <f>'raw alpha mod'!B12</f>
        <v>0.16300000000000001</v>
      </c>
      <c r="C12" s="111">
        <f>'raw alpha mod'!C12</f>
        <v>0.32700000000000001</v>
      </c>
      <c r="D12" s="111">
        <f>'raw alpha mod'!D12</f>
        <v>0.49</v>
      </c>
      <c r="E12" s="111">
        <f>'raw alpha mod'!E12</f>
        <v>0.65300000000000002</v>
      </c>
      <c r="F12" s="111">
        <f>'raw alpha mod'!F12</f>
        <v>0.81599999999999995</v>
      </c>
      <c r="G12" s="111">
        <f>'raw alpha mod'!G12</f>
        <v>0.98</v>
      </c>
      <c r="H12" s="111">
        <f>'raw alpha mod'!H12</f>
        <v>1.143</v>
      </c>
      <c r="I12" s="111">
        <f>'raw alpha mod'!I12</f>
        <v>1.306</v>
      </c>
      <c r="J12" s="111">
        <f>'raw alpha mod'!J12</f>
        <v>1.47</v>
      </c>
      <c r="K12" s="111">
        <f>'raw alpha mod'!K12</f>
        <v>1.633</v>
      </c>
      <c r="L12" s="111">
        <f>'raw alpha mod'!L12</f>
        <v>1.796</v>
      </c>
      <c r="M12" s="111">
        <f>'raw alpha mod'!M12</f>
        <v>1.9590000000000001</v>
      </c>
      <c r="N12" s="111">
        <f>'raw alpha mod'!N12</f>
        <v>2.1230000000000002</v>
      </c>
      <c r="O12" s="111">
        <f>'raw alpha mod'!O12</f>
        <v>2.286</v>
      </c>
      <c r="P12" s="111">
        <f>'raw alpha mod'!P12</f>
        <v>2.4489999999999998</v>
      </c>
      <c r="Q12" s="111">
        <f>'raw alpha mod'!Q12</f>
        <v>2.613</v>
      </c>
      <c r="R12" s="111">
        <f>'raw alpha mod'!R12</f>
        <v>2.7759999999999998</v>
      </c>
      <c r="S12" s="111">
        <f>'raw alpha mod'!S12</f>
        <v>2.9390000000000001</v>
      </c>
      <c r="T12" s="111">
        <f>'raw alpha mod'!T12</f>
        <v>3.1019999999999999</v>
      </c>
      <c r="U12" s="111">
        <f>'raw alpha mod'!U12</f>
        <v>3.266</v>
      </c>
      <c r="V12" s="111">
        <f>'raw alpha mod'!V12</f>
        <v>3.5920000000000001</v>
      </c>
      <c r="W12" s="111">
        <f>'raw alpha mod'!W12</f>
        <v>3.919</v>
      </c>
      <c r="X12" s="111">
        <f>'raw alpha mod'!X12</f>
        <v>4.2450000000000001</v>
      </c>
      <c r="Y12" s="111">
        <f>'raw alpha mod'!Y12</f>
        <v>4.5720000000000001</v>
      </c>
      <c r="Z12" s="111">
        <f>'raw alpha mod'!Z12</f>
        <v>4.899</v>
      </c>
      <c r="AA12" s="111">
        <f>'raw alpha mod'!AA12</f>
        <v>5.2249999999999996</v>
      </c>
      <c r="AB12" s="111">
        <f>'raw alpha mod'!AB12</f>
        <v>5.5519999999999996</v>
      </c>
      <c r="AC12" s="111">
        <f>'raw alpha mod'!AC12</f>
        <v>5.8780000000000001</v>
      </c>
      <c r="AD12" s="111">
        <f>'raw alpha mod'!AD12</f>
        <v>6.2050000000000001</v>
      </c>
      <c r="AE12" s="111">
        <f>'raw alpha mod'!AE12</f>
        <v>6.5309999999999997</v>
      </c>
      <c r="AF12" s="111">
        <f>'raw alpha mod'!AF12</f>
        <v>6.8579999999999997</v>
      </c>
      <c r="AG12" s="111">
        <f>'raw alpha mod'!AG12</f>
        <v>7.1849999999999996</v>
      </c>
      <c r="AH12" s="111">
        <f>'raw alpha mod'!AH12</f>
        <v>7.5110000000000001</v>
      </c>
      <c r="AI12" s="111">
        <f>'raw alpha mod'!AI12</f>
        <v>7.8380000000000001</v>
      </c>
      <c r="AJ12" s="111">
        <f>'raw alpha mod'!AJ12</f>
        <v>8.1639999999999997</v>
      </c>
      <c r="AK12" s="111">
        <f>'raw alpha mod'!AK12</f>
        <v>8.4909999999999997</v>
      </c>
      <c r="AL12" s="111">
        <f>'raw alpha mod'!AL12</f>
        <v>8.8170000000000002</v>
      </c>
      <c r="AM12" s="111">
        <f>'raw alpha mod'!AM12</f>
        <v>9.1440000000000001</v>
      </c>
      <c r="AN12" s="111">
        <f>'raw alpha mod'!AN12</f>
        <v>9.4710000000000001</v>
      </c>
      <c r="AO12" s="111">
        <f>'raw alpha mod'!AO12</f>
        <v>9.7970000000000006</v>
      </c>
      <c r="AP12" s="111">
        <f>'raw alpha mod'!AP12</f>
        <v>10.124000000000001</v>
      </c>
    </row>
    <row r="13" spans="1:50" x14ac:dyDescent="0.25">
      <c r="A13" s="77" t="str">
        <f>'raw alpha mod'!A13</f>
        <v>marker-t+8</v>
      </c>
      <c r="B13" s="111">
        <f>'raw alpha mod'!B13</f>
        <v>1.2E-2</v>
      </c>
      <c r="C13" s="111">
        <f>'raw alpha mod'!C13</f>
        <v>2.3E-2</v>
      </c>
      <c r="D13" s="111">
        <f>'raw alpha mod'!D13</f>
        <v>3.5000000000000003E-2</v>
      </c>
      <c r="E13" s="111">
        <f>'raw alpha mod'!E13</f>
        <v>4.5999999999999999E-2</v>
      </c>
      <c r="F13" s="111">
        <f>'raw alpha mod'!F13</f>
        <v>5.8000000000000003E-2</v>
      </c>
      <c r="G13" s="111">
        <f>'raw alpha mod'!G13</f>
        <v>6.9000000000000006E-2</v>
      </c>
      <c r="H13" s="111">
        <f>'raw alpha mod'!H13</f>
        <v>8.1000000000000003E-2</v>
      </c>
      <c r="I13" s="111">
        <f>'raw alpha mod'!I13</f>
        <v>9.1999999999999998E-2</v>
      </c>
      <c r="J13" s="111">
        <f>'raw alpha mod'!J13</f>
        <v>0.104</v>
      </c>
      <c r="K13" s="111">
        <f>'raw alpha mod'!K13</f>
        <v>0.115</v>
      </c>
      <c r="L13" s="111">
        <f>'raw alpha mod'!L13</f>
        <v>0.127</v>
      </c>
      <c r="M13" s="111">
        <f>'raw alpha mod'!M13</f>
        <v>0.13800000000000001</v>
      </c>
      <c r="N13" s="111">
        <f>'raw alpha mod'!N13</f>
        <v>0.15</v>
      </c>
      <c r="O13" s="111">
        <f>'raw alpha mod'!O13</f>
        <v>0.161</v>
      </c>
      <c r="P13" s="111">
        <f>'raw alpha mod'!P13</f>
        <v>0.17299999999999999</v>
      </c>
      <c r="Q13" s="111">
        <f>'raw alpha mod'!Q13</f>
        <v>0.185</v>
      </c>
      <c r="R13" s="111">
        <f>'raw alpha mod'!R13</f>
        <v>0.19600000000000001</v>
      </c>
      <c r="S13" s="111">
        <f>'raw alpha mod'!S13</f>
        <v>0.20799999999999999</v>
      </c>
      <c r="T13" s="111">
        <f>'raw alpha mod'!T13</f>
        <v>0.219</v>
      </c>
      <c r="U13" s="111">
        <f>'raw alpha mod'!U13</f>
        <v>0.23100000000000001</v>
      </c>
      <c r="V13" s="111">
        <f>'raw alpha mod'!V13</f>
        <v>0.254</v>
      </c>
      <c r="W13" s="111">
        <f>'raw alpha mod'!W13</f>
        <v>0.27700000000000002</v>
      </c>
      <c r="X13" s="111">
        <f>'raw alpha mod'!X13</f>
        <v>0.3</v>
      </c>
      <c r="Y13" s="111">
        <f>'raw alpha mod'!Y13</f>
        <v>0.32300000000000001</v>
      </c>
      <c r="Z13" s="111">
        <f>'raw alpha mod'!Z13</f>
        <v>0.34599999999999997</v>
      </c>
      <c r="AA13" s="111">
        <f>'raw alpha mod'!AA13</f>
        <v>0.36899999999999999</v>
      </c>
      <c r="AB13" s="111">
        <f>'raw alpha mod'!AB13</f>
        <v>0.39200000000000002</v>
      </c>
      <c r="AC13" s="111">
        <f>'raw alpha mod'!AC13</f>
        <v>0.41499999999999998</v>
      </c>
      <c r="AD13" s="111">
        <f>'raw alpha mod'!AD13</f>
        <v>0.438</v>
      </c>
      <c r="AE13" s="111">
        <f>'raw alpha mod'!AE13</f>
        <v>0.46100000000000002</v>
      </c>
      <c r="AF13" s="111">
        <f>'raw alpha mod'!AF13</f>
        <v>0.48399999999999999</v>
      </c>
      <c r="AG13" s="111">
        <f>'raw alpha mod'!AG13</f>
        <v>0.50700000000000001</v>
      </c>
      <c r="AH13" s="111">
        <f>'raw alpha mod'!AH13</f>
        <v>0.53100000000000003</v>
      </c>
      <c r="AI13" s="111">
        <f>'raw alpha mod'!AI13</f>
        <v>0.55400000000000005</v>
      </c>
      <c r="AJ13" s="111">
        <f>'raw alpha mod'!AJ13</f>
        <v>0.57699999999999996</v>
      </c>
      <c r="AK13" s="111">
        <f>'raw alpha mod'!AK13</f>
        <v>0.6</v>
      </c>
      <c r="AL13" s="111">
        <f>'raw alpha mod'!AL13</f>
        <v>0.623</v>
      </c>
      <c r="AM13" s="111">
        <f>'raw alpha mod'!AM13</f>
        <v>0.64600000000000002</v>
      </c>
      <c r="AN13" s="111">
        <f>'raw alpha mod'!AN13</f>
        <v>0.66900000000000004</v>
      </c>
      <c r="AO13" s="111">
        <f>'raw alpha mod'!AO13</f>
        <v>0.69199999999999995</v>
      </c>
      <c r="AP13" s="111">
        <f>'raw alpha mod'!AP13</f>
        <v>0.71499999999999997</v>
      </c>
    </row>
    <row r="14" spans="1:50" x14ac:dyDescent="0.25">
      <c r="A14" s="77" t="str">
        <f>'raw alpha mod'!A14</f>
        <v>marker-t13</v>
      </c>
      <c r="B14" s="111">
        <f>'raw alpha mod'!B14</f>
        <v>0</v>
      </c>
      <c r="C14" s="111">
        <f>'raw alpha mod'!C14</f>
        <v>0</v>
      </c>
      <c r="D14" s="111">
        <f>'raw alpha mod'!D14</f>
        <v>0</v>
      </c>
      <c r="E14" s="111">
        <f>'raw alpha mod'!E14</f>
        <v>0</v>
      </c>
      <c r="F14" s="111">
        <f>'raw alpha mod'!F14</f>
        <v>0</v>
      </c>
      <c r="G14" s="111">
        <f>'raw alpha mod'!G14</f>
        <v>0</v>
      </c>
      <c r="H14" s="111">
        <f>'raw alpha mod'!H14</f>
        <v>0</v>
      </c>
      <c r="I14" s="111">
        <f>'raw alpha mod'!I14</f>
        <v>0</v>
      </c>
      <c r="J14" s="111">
        <f>'raw alpha mod'!J14</f>
        <v>0</v>
      </c>
      <c r="K14" s="111">
        <f>'raw alpha mod'!K14</f>
        <v>0</v>
      </c>
      <c r="L14" s="111">
        <f>'raw alpha mod'!L14</f>
        <v>0</v>
      </c>
      <c r="M14" s="111">
        <f>'raw alpha mod'!M14</f>
        <v>0</v>
      </c>
      <c r="N14" s="111">
        <f>'raw alpha mod'!N14</f>
        <v>0</v>
      </c>
      <c r="O14" s="111">
        <f>'raw alpha mod'!O14</f>
        <v>0</v>
      </c>
      <c r="P14" s="111">
        <f>'raw alpha mod'!P14</f>
        <v>0</v>
      </c>
      <c r="Q14" s="111">
        <f>'raw alpha mod'!Q14</f>
        <v>0</v>
      </c>
      <c r="R14" s="111">
        <f>'raw alpha mod'!R14</f>
        <v>0</v>
      </c>
      <c r="S14" s="111">
        <f>'raw alpha mod'!S14</f>
        <v>0</v>
      </c>
      <c r="T14" s="111">
        <f>'raw alpha mod'!T14</f>
        <v>0</v>
      </c>
      <c r="U14" s="111">
        <f>'raw alpha mod'!U14</f>
        <v>0</v>
      </c>
      <c r="V14" s="111">
        <f>'raw alpha mod'!V14</f>
        <v>0</v>
      </c>
      <c r="W14" s="111">
        <f>'raw alpha mod'!W14</f>
        <v>0</v>
      </c>
      <c r="X14" s="111">
        <f>'raw alpha mod'!X14</f>
        <v>0</v>
      </c>
      <c r="Y14" s="111">
        <f>'raw alpha mod'!Y14</f>
        <v>0</v>
      </c>
      <c r="Z14" s="111">
        <f>'raw alpha mod'!Z14</f>
        <v>0</v>
      </c>
      <c r="AA14" s="111">
        <f>'raw alpha mod'!AA14</f>
        <v>0</v>
      </c>
      <c r="AB14" s="111">
        <f>'raw alpha mod'!AB14</f>
        <v>0</v>
      </c>
      <c r="AC14" s="111">
        <f>'raw alpha mod'!AC14</f>
        <v>0</v>
      </c>
      <c r="AD14" s="111">
        <f>'raw alpha mod'!AD14</f>
        <v>0</v>
      </c>
      <c r="AE14" s="111">
        <f>'raw alpha mod'!AE14</f>
        <v>0</v>
      </c>
      <c r="AF14" s="111">
        <f>'raw alpha mod'!AF14</f>
        <v>0</v>
      </c>
      <c r="AG14" s="111">
        <f>'raw alpha mod'!AG14</f>
        <v>0</v>
      </c>
      <c r="AH14" s="111">
        <f>'raw alpha mod'!AH14</f>
        <v>0</v>
      </c>
      <c r="AI14" s="111">
        <f>'raw alpha mod'!AI14</f>
        <v>0</v>
      </c>
      <c r="AJ14" s="111">
        <f>'raw alpha mod'!AJ14</f>
        <v>0</v>
      </c>
      <c r="AK14" s="111">
        <f>'raw alpha mod'!AK14</f>
        <v>0</v>
      </c>
      <c r="AL14" s="111">
        <f>'raw alpha mod'!AL14</f>
        <v>0</v>
      </c>
      <c r="AM14" s="111">
        <f>'raw alpha mod'!AM14</f>
        <v>0</v>
      </c>
      <c r="AN14" s="111">
        <f>'raw alpha mod'!AN14</f>
        <v>0</v>
      </c>
      <c r="AO14" s="111">
        <f>'raw alpha mod'!AO14</f>
        <v>0</v>
      </c>
      <c r="AP14" s="111">
        <f>'raw alpha mod'!AP14</f>
        <v>0</v>
      </c>
    </row>
    <row r="15" spans="1:50" x14ac:dyDescent="0.25">
      <c r="A15" s="77" t="str">
        <f>'raw alpha mod'!A15</f>
        <v>marker_cap-c16</v>
      </c>
      <c r="B15" s="111">
        <f>'raw alpha mod'!B15</f>
        <v>2.8000000000000001E-2</v>
      </c>
      <c r="C15" s="111">
        <f>'raw alpha mod'!C15</f>
        <v>5.6000000000000001E-2</v>
      </c>
      <c r="D15" s="111">
        <f>'raw alpha mod'!D15</f>
        <v>8.4000000000000005E-2</v>
      </c>
      <c r="E15" s="111">
        <f>'raw alpha mod'!E15</f>
        <v>0.113</v>
      </c>
      <c r="F15" s="111">
        <f>'raw alpha mod'!F15</f>
        <v>0.14099999999999999</v>
      </c>
      <c r="G15" s="111">
        <f>'raw alpha mod'!G15</f>
        <v>0.16900000000000001</v>
      </c>
      <c r="H15" s="111">
        <f>'raw alpha mod'!H15</f>
        <v>0.19700000000000001</v>
      </c>
      <c r="I15" s="111">
        <f>'raw alpha mod'!I15</f>
        <v>0.22500000000000001</v>
      </c>
      <c r="J15" s="111">
        <f>'raw alpha mod'!J15</f>
        <v>0.253</v>
      </c>
      <c r="K15" s="111">
        <f>'raw alpha mod'!K15</f>
        <v>0.28100000000000003</v>
      </c>
      <c r="L15" s="111">
        <f>'raw alpha mod'!L15</f>
        <v>0.31</v>
      </c>
      <c r="M15" s="111">
        <f>'raw alpha mod'!M15</f>
        <v>0.33800000000000002</v>
      </c>
      <c r="N15" s="111">
        <f>'raw alpha mod'!N15</f>
        <v>0.36599999999999999</v>
      </c>
      <c r="O15" s="111">
        <f>'raw alpha mod'!O15</f>
        <v>0.39400000000000002</v>
      </c>
      <c r="P15" s="111">
        <f>'raw alpha mod'!P15</f>
        <v>0.42199999999999999</v>
      </c>
      <c r="Q15" s="111">
        <f>'raw alpha mod'!Q15</f>
        <v>0.45</v>
      </c>
      <c r="R15" s="111">
        <f>'raw alpha mod'!R15</f>
        <v>0.47799999999999998</v>
      </c>
      <c r="S15" s="111">
        <f>'raw alpha mod'!S15</f>
        <v>0.50700000000000001</v>
      </c>
      <c r="T15" s="111">
        <f>'raw alpha mod'!T15</f>
        <v>0.53500000000000003</v>
      </c>
      <c r="U15" s="111">
        <f>'raw alpha mod'!U15</f>
        <v>0.56299999999999994</v>
      </c>
      <c r="V15" s="111">
        <f>'raw alpha mod'!V15</f>
        <v>0.61899999999999999</v>
      </c>
      <c r="W15" s="111">
        <f>'raw alpha mod'!W15</f>
        <v>0.67500000000000004</v>
      </c>
      <c r="X15" s="111">
        <f>'raw alpha mod'!X15</f>
        <v>0.73199999999999998</v>
      </c>
      <c r="Y15" s="111">
        <f>'raw alpha mod'!Y15</f>
        <v>0.78800000000000003</v>
      </c>
      <c r="Z15" s="111">
        <f>'raw alpha mod'!Z15</f>
        <v>0.84399999999999997</v>
      </c>
      <c r="AA15" s="111">
        <f>'raw alpha mod'!AA15</f>
        <v>0.9</v>
      </c>
      <c r="AB15" s="111">
        <f>'raw alpha mod'!AB15</f>
        <v>0.95699999999999996</v>
      </c>
      <c r="AC15" s="111">
        <f>'raw alpha mod'!AC15</f>
        <v>1.0129999999999999</v>
      </c>
      <c r="AD15" s="111">
        <f>'raw alpha mod'!AD15</f>
        <v>1.069</v>
      </c>
      <c r="AE15" s="111">
        <f>'raw alpha mod'!AE15</f>
        <v>1.1259999999999999</v>
      </c>
      <c r="AF15" s="111">
        <f>'raw alpha mod'!AF15</f>
        <v>1.1819999999999999</v>
      </c>
      <c r="AG15" s="111">
        <f>'raw alpha mod'!AG15</f>
        <v>1.238</v>
      </c>
      <c r="AH15" s="111">
        <f>'raw alpha mod'!AH15</f>
        <v>1.294</v>
      </c>
      <c r="AI15" s="111">
        <f>'raw alpha mod'!AI15</f>
        <v>1.351</v>
      </c>
      <c r="AJ15" s="111">
        <f>'raw alpha mod'!AJ15</f>
        <v>1.407</v>
      </c>
      <c r="AK15" s="111">
        <f>'raw alpha mod'!AK15</f>
        <v>1.4630000000000001</v>
      </c>
      <c r="AL15" s="111">
        <f>'raw alpha mod'!AL15</f>
        <v>1.52</v>
      </c>
      <c r="AM15" s="111">
        <f>'raw alpha mod'!AM15</f>
        <v>1.5760000000000001</v>
      </c>
      <c r="AN15" s="111">
        <f>'raw alpha mod'!AN15</f>
        <v>1.6319999999999999</v>
      </c>
      <c r="AO15" s="111">
        <f>'raw alpha mod'!AO15</f>
        <v>1.6879999999999999</v>
      </c>
      <c r="AP15" s="111">
        <f>'raw alpha mod'!AP15</f>
        <v>1.7450000000000001</v>
      </c>
    </row>
    <row r="16" spans="1:50" x14ac:dyDescent="0.25">
      <c r="A16" s="77" t="str">
        <f>'raw alpha mod'!A16</f>
        <v>marker_cap-f17</v>
      </c>
      <c r="B16" s="111">
        <f>'raw alpha mod'!B16</f>
        <v>7.8E-2</v>
      </c>
      <c r="C16" s="111">
        <f>'raw alpha mod'!C16</f>
        <v>0.156</v>
      </c>
      <c r="D16" s="111">
        <f>'raw alpha mod'!D16</f>
        <v>0.23400000000000001</v>
      </c>
      <c r="E16" s="111">
        <f>'raw alpha mod'!E16</f>
        <v>0.312</v>
      </c>
      <c r="F16" s="111">
        <f>'raw alpha mod'!F16</f>
        <v>0.38900000000000001</v>
      </c>
      <c r="G16" s="111">
        <f>'raw alpha mod'!G16</f>
        <v>0.46700000000000003</v>
      </c>
      <c r="H16" s="111">
        <f>'raw alpha mod'!H16</f>
        <v>0.54500000000000004</v>
      </c>
      <c r="I16" s="111">
        <f>'raw alpha mod'!I16</f>
        <v>0.623</v>
      </c>
      <c r="J16" s="111">
        <f>'raw alpha mod'!J16</f>
        <v>0.70099999999999996</v>
      </c>
      <c r="K16" s="111">
        <f>'raw alpha mod'!K16</f>
        <v>0.77900000000000003</v>
      </c>
      <c r="L16" s="111">
        <f>'raw alpha mod'!L16</f>
        <v>0.85699999999999998</v>
      </c>
      <c r="M16" s="111">
        <f>'raw alpha mod'!M16</f>
        <v>0.93500000000000005</v>
      </c>
      <c r="N16" s="111">
        <f>'raw alpha mod'!N16</f>
        <v>1.0129999999999999</v>
      </c>
      <c r="O16" s="111">
        <f>'raw alpha mod'!O16</f>
        <v>1.0900000000000001</v>
      </c>
      <c r="P16" s="111">
        <f>'raw alpha mod'!P16</f>
        <v>1.1679999999999999</v>
      </c>
      <c r="Q16" s="111">
        <f>'raw alpha mod'!Q16</f>
        <v>1.246</v>
      </c>
      <c r="R16" s="111">
        <f>'raw alpha mod'!R16</f>
        <v>1.3240000000000001</v>
      </c>
      <c r="S16" s="111">
        <f>'raw alpha mod'!S16</f>
        <v>1.4019999999999999</v>
      </c>
      <c r="T16" s="111">
        <f>'raw alpha mod'!T16</f>
        <v>1.48</v>
      </c>
      <c r="U16" s="111">
        <f>'raw alpha mod'!U16</f>
        <v>1.5580000000000001</v>
      </c>
      <c r="V16" s="111">
        <f>'raw alpha mod'!V16</f>
        <v>1.714</v>
      </c>
      <c r="W16" s="111">
        <f>'raw alpha mod'!W16</f>
        <v>1.869</v>
      </c>
      <c r="X16" s="111">
        <f>'raw alpha mod'!X16</f>
        <v>2.0249999999999999</v>
      </c>
      <c r="Y16" s="111">
        <f>'raw alpha mod'!Y16</f>
        <v>2.181</v>
      </c>
      <c r="Z16" s="111">
        <f>'raw alpha mod'!Z16</f>
        <v>2.3370000000000002</v>
      </c>
      <c r="AA16" s="111">
        <f>'raw alpha mod'!AA16</f>
        <v>2.492</v>
      </c>
      <c r="AB16" s="111">
        <f>'raw alpha mod'!AB16</f>
        <v>2.6480000000000001</v>
      </c>
      <c r="AC16" s="111">
        <f>'raw alpha mod'!AC16</f>
        <v>2.8039999999999998</v>
      </c>
      <c r="AD16" s="111">
        <f>'raw alpha mod'!AD16</f>
        <v>2.96</v>
      </c>
      <c r="AE16" s="111">
        <f>'raw alpha mod'!AE16</f>
        <v>3.1160000000000001</v>
      </c>
      <c r="AF16" s="111">
        <f>'raw alpha mod'!AF16</f>
        <v>3.2709999999999999</v>
      </c>
      <c r="AG16" s="111">
        <f>'raw alpha mod'!AG16</f>
        <v>3.427</v>
      </c>
      <c r="AH16" s="111">
        <f>'raw alpha mod'!AH16</f>
        <v>3.5830000000000002</v>
      </c>
      <c r="AI16" s="111">
        <f>'raw alpha mod'!AI16</f>
        <v>3.7389999999999999</v>
      </c>
      <c r="AJ16" s="111">
        <f>'raw alpha mod'!AJ16</f>
        <v>3.895</v>
      </c>
      <c r="AK16" s="111">
        <f>'raw alpha mod'!AK16</f>
        <v>4.05</v>
      </c>
      <c r="AL16" s="111">
        <f>'raw alpha mod'!AL16</f>
        <v>4.2060000000000004</v>
      </c>
      <c r="AM16" s="111">
        <f>'raw alpha mod'!AM16</f>
        <v>4.3620000000000001</v>
      </c>
      <c r="AN16" s="111">
        <f>'raw alpha mod'!AN16</f>
        <v>4.5179999999999998</v>
      </c>
      <c r="AO16" s="111">
        <f>'raw alpha mod'!AO16</f>
        <v>4.673</v>
      </c>
      <c r="AP16" s="111">
        <f>'raw alpha mod'!AP16</f>
        <v>4.8289999999999997</v>
      </c>
    </row>
    <row r="17" spans="1:42" x14ac:dyDescent="0.25">
      <c r="A17" s="77" t="str">
        <f>'raw alpha mod'!A17</f>
        <v>marker_cap-f21</v>
      </c>
      <c r="B17" s="111">
        <f>'raw alpha mod'!B17</f>
        <v>0.05</v>
      </c>
      <c r="C17" s="111">
        <f>'raw alpha mod'!C17</f>
        <v>0.1</v>
      </c>
      <c r="D17" s="111">
        <f>'raw alpha mod'!D17</f>
        <v>0.14899999999999999</v>
      </c>
      <c r="E17" s="111">
        <f>'raw alpha mod'!E17</f>
        <v>0.19900000000000001</v>
      </c>
      <c r="F17" s="111">
        <f>'raw alpha mod'!F17</f>
        <v>0.249</v>
      </c>
      <c r="G17" s="111">
        <f>'raw alpha mod'!G17</f>
        <v>0.29899999999999999</v>
      </c>
      <c r="H17" s="111">
        <f>'raw alpha mod'!H17</f>
        <v>0.34799999999999998</v>
      </c>
      <c r="I17" s="111">
        <f>'raw alpha mod'!I17</f>
        <v>0.39800000000000002</v>
      </c>
      <c r="J17" s="111">
        <f>'raw alpha mod'!J17</f>
        <v>0.44800000000000001</v>
      </c>
      <c r="K17" s="111">
        <f>'raw alpha mod'!K17</f>
        <v>0.498</v>
      </c>
      <c r="L17" s="111">
        <f>'raw alpha mod'!L17</f>
        <v>0.54700000000000004</v>
      </c>
      <c r="M17" s="111">
        <f>'raw alpha mod'!M17</f>
        <v>0.59699999999999998</v>
      </c>
      <c r="N17" s="111">
        <f>'raw alpha mod'!N17</f>
        <v>0.64700000000000002</v>
      </c>
      <c r="O17" s="111">
        <f>'raw alpha mod'!O17</f>
        <v>0.69699999999999995</v>
      </c>
      <c r="P17" s="111">
        <f>'raw alpha mod'!P17</f>
        <v>0.746</v>
      </c>
      <c r="Q17" s="111">
        <f>'raw alpha mod'!Q17</f>
        <v>0.79600000000000004</v>
      </c>
      <c r="R17" s="111">
        <f>'raw alpha mod'!R17</f>
        <v>0.84599999999999997</v>
      </c>
      <c r="S17" s="111">
        <f>'raw alpha mod'!S17</f>
        <v>0.89600000000000002</v>
      </c>
      <c r="T17" s="111">
        <f>'raw alpha mod'!T17</f>
        <v>0.94499999999999995</v>
      </c>
      <c r="U17" s="111">
        <f>'raw alpha mod'!U17</f>
        <v>0.995</v>
      </c>
      <c r="V17" s="111">
        <f>'raw alpha mod'!V17</f>
        <v>1.095</v>
      </c>
      <c r="W17" s="111">
        <f>'raw alpha mod'!W17</f>
        <v>1.194</v>
      </c>
      <c r="X17" s="111">
        <f>'raw alpha mod'!X17</f>
        <v>1.294</v>
      </c>
      <c r="Y17" s="111">
        <f>'raw alpha mod'!Y17</f>
        <v>1.393</v>
      </c>
      <c r="Z17" s="111">
        <f>'raw alpha mod'!Z17</f>
        <v>1.4930000000000001</v>
      </c>
      <c r="AA17" s="111">
        <f>'raw alpha mod'!AA17</f>
        <v>1.5920000000000001</v>
      </c>
      <c r="AB17" s="111">
        <f>'raw alpha mod'!AB17</f>
        <v>1.6919999999999999</v>
      </c>
      <c r="AC17" s="111">
        <f>'raw alpha mod'!AC17</f>
        <v>1.7909999999999999</v>
      </c>
      <c r="AD17" s="111">
        <f>'raw alpha mod'!AD17</f>
        <v>1.891</v>
      </c>
      <c r="AE17" s="111">
        <f>'raw alpha mod'!AE17</f>
        <v>1.99</v>
      </c>
      <c r="AF17" s="111">
        <f>'raw alpha mod'!AF17</f>
        <v>2.09</v>
      </c>
      <c r="AG17" s="111">
        <f>'raw alpha mod'!AG17</f>
        <v>2.1890000000000001</v>
      </c>
      <c r="AH17" s="111">
        <f>'raw alpha mod'!AH17</f>
        <v>2.2890000000000001</v>
      </c>
      <c r="AI17" s="111">
        <f>'raw alpha mod'!AI17</f>
        <v>2.3879999999999999</v>
      </c>
      <c r="AJ17" s="111">
        <f>'raw alpha mod'!AJ17</f>
        <v>2.488</v>
      </c>
      <c r="AK17" s="111">
        <f>'raw alpha mod'!AK17</f>
        <v>2.5870000000000002</v>
      </c>
      <c r="AL17" s="111">
        <f>'raw alpha mod'!AL17</f>
        <v>2.6869999999999998</v>
      </c>
      <c r="AM17" s="111">
        <f>'raw alpha mod'!AM17</f>
        <v>2.786</v>
      </c>
      <c r="AN17" s="111">
        <f>'raw alpha mod'!AN17</f>
        <v>2.8860000000000001</v>
      </c>
      <c r="AO17" s="111">
        <f>'raw alpha mod'!AO17</f>
        <v>2.9849999999999999</v>
      </c>
      <c r="AP17" s="111">
        <f>'raw alpha mod'!AP17</f>
        <v>3.085</v>
      </c>
    </row>
    <row r="18" spans="1:42" x14ac:dyDescent="0.25">
      <c r="A18" s="77" t="str">
        <f>'raw alpha mod'!A18</f>
        <v>marker_cap-t16</v>
      </c>
      <c r="B18" s="111">
        <f>'raw alpha mod'!B18</f>
        <v>2.1999999999999999E-2</v>
      </c>
      <c r="C18" s="111">
        <f>'raw alpha mod'!C18</f>
        <v>4.4999999999999998E-2</v>
      </c>
      <c r="D18" s="111">
        <f>'raw alpha mod'!D18</f>
        <v>6.7000000000000004E-2</v>
      </c>
      <c r="E18" s="111">
        <f>'raw alpha mod'!E18</f>
        <v>0.09</v>
      </c>
      <c r="F18" s="111">
        <f>'raw alpha mod'!F18</f>
        <v>0.112</v>
      </c>
      <c r="G18" s="111">
        <f>'raw alpha mod'!G18</f>
        <v>0.13400000000000001</v>
      </c>
      <c r="H18" s="111">
        <f>'raw alpha mod'!H18</f>
        <v>0.157</v>
      </c>
      <c r="I18" s="111">
        <f>'raw alpha mod'!I18</f>
        <v>0.17899999999999999</v>
      </c>
      <c r="J18" s="111">
        <f>'raw alpha mod'!J18</f>
        <v>0.20100000000000001</v>
      </c>
      <c r="K18" s="111">
        <f>'raw alpha mod'!K18</f>
        <v>0.224</v>
      </c>
      <c r="L18" s="111">
        <f>'raw alpha mod'!L18</f>
        <v>0.246</v>
      </c>
      <c r="M18" s="111">
        <f>'raw alpha mod'!M18</f>
        <v>0.26900000000000002</v>
      </c>
      <c r="N18" s="111">
        <f>'raw alpha mod'!N18</f>
        <v>0.29099999999999998</v>
      </c>
      <c r="O18" s="111">
        <f>'raw alpha mod'!O18</f>
        <v>0.313</v>
      </c>
      <c r="P18" s="111">
        <f>'raw alpha mod'!P18</f>
        <v>0.33600000000000002</v>
      </c>
      <c r="Q18" s="111">
        <f>'raw alpha mod'!Q18</f>
        <v>0.35799999999999998</v>
      </c>
      <c r="R18" s="111">
        <f>'raw alpha mod'!R18</f>
        <v>0.38</v>
      </c>
      <c r="S18" s="111">
        <f>'raw alpha mod'!S18</f>
        <v>0.40300000000000002</v>
      </c>
      <c r="T18" s="111">
        <f>'raw alpha mod'!T18</f>
        <v>0.42499999999999999</v>
      </c>
      <c r="U18" s="111">
        <f>'raw alpha mod'!U18</f>
        <v>0.44800000000000001</v>
      </c>
      <c r="V18" s="111">
        <f>'raw alpha mod'!V18</f>
        <v>0.49199999999999999</v>
      </c>
      <c r="W18" s="111">
        <f>'raw alpha mod'!W18</f>
        <v>0.53700000000000003</v>
      </c>
      <c r="X18" s="111">
        <f>'raw alpha mod'!X18</f>
        <v>0.58199999999999996</v>
      </c>
      <c r="Y18" s="111">
        <f>'raw alpha mod'!Y18</f>
        <v>0.627</v>
      </c>
      <c r="Z18" s="111">
        <f>'raw alpha mod'!Z18</f>
        <v>0.67100000000000004</v>
      </c>
      <c r="AA18" s="111">
        <f>'raw alpha mod'!AA18</f>
        <v>0.71599999999999997</v>
      </c>
      <c r="AB18" s="111">
        <f>'raw alpha mod'!AB18</f>
        <v>0.76100000000000001</v>
      </c>
      <c r="AC18" s="111">
        <f>'raw alpha mod'!AC18</f>
        <v>0.80600000000000005</v>
      </c>
      <c r="AD18" s="111">
        <f>'raw alpha mod'!AD18</f>
        <v>0.85</v>
      </c>
      <c r="AE18" s="111">
        <f>'raw alpha mod'!AE18</f>
        <v>0.89500000000000002</v>
      </c>
      <c r="AF18" s="111">
        <f>'raw alpha mod'!AF18</f>
        <v>0.94</v>
      </c>
      <c r="AG18" s="111">
        <f>'raw alpha mod'!AG18</f>
        <v>0.98499999999999999</v>
      </c>
      <c r="AH18" s="111">
        <f>'raw alpha mod'!AH18</f>
        <v>1.0289999999999999</v>
      </c>
      <c r="AI18" s="111">
        <f>'raw alpha mod'!AI18</f>
        <v>1.0740000000000001</v>
      </c>
      <c r="AJ18" s="111">
        <f>'raw alpha mod'!AJ18</f>
        <v>1.119</v>
      </c>
      <c r="AK18" s="111">
        <f>'raw alpha mod'!AK18</f>
        <v>1.1639999999999999</v>
      </c>
      <c r="AL18" s="111">
        <f>'raw alpha mod'!AL18</f>
        <v>1.208</v>
      </c>
      <c r="AM18" s="111">
        <f>'raw alpha mod'!AM18</f>
        <v>1.2529999999999999</v>
      </c>
      <c r="AN18" s="111">
        <f>'raw alpha mod'!AN18</f>
        <v>1.298</v>
      </c>
      <c r="AO18" s="111">
        <f>'raw alpha mod'!AO18</f>
        <v>1.343</v>
      </c>
      <c r="AP18" s="111">
        <f>'raw alpha mod'!AP18</f>
        <v>1.387</v>
      </c>
    </row>
    <row r="19" spans="1:42" x14ac:dyDescent="0.25">
      <c r="A19" s="77" t="str">
        <f>'raw alpha mod'!A19</f>
        <v>kit-c1</v>
      </c>
      <c r="B19" s="111">
        <f>'raw alpha mod'!B19</f>
        <v>0.121</v>
      </c>
      <c r="C19" s="111">
        <f>'raw alpha mod'!C19</f>
        <v>0.24099999999999999</v>
      </c>
      <c r="D19" s="111">
        <f>'raw alpha mod'!D19</f>
        <v>0.36199999999999999</v>
      </c>
      <c r="E19" s="111">
        <f>'raw alpha mod'!E19</f>
        <v>0.48299999999999998</v>
      </c>
      <c r="F19" s="111">
        <f>'raw alpha mod'!F19</f>
        <v>0.60399999999999998</v>
      </c>
      <c r="G19" s="111">
        <f>'raw alpha mod'!G19</f>
        <v>0.72399999999999998</v>
      </c>
      <c r="H19" s="111">
        <f>'raw alpha mod'!H19</f>
        <v>0.84499999999999997</v>
      </c>
      <c r="I19" s="111">
        <f>'raw alpha mod'!I19</f>
        <v>0.96599999999999997</v>
      </c>
      <c r="J19" s="111">
        <f>'raw alpha mod'!J19</f>
        <v>1.0860000000000001</v>
      </c>
      <c r="K19" s="111">
        <f>'raw alpha mod'!K19</f>
        <v>1.2070000000000001</v>
      </c>
      <c r="L19" s="111">
        <f>'raw alpha mod'!L19</f>
        <v>1.3280000000000001</v>
      </c>
      <c r="M19" s="111">
        <f>'raw alpha mod'!M19</f>
        <v>1.448</v>
      </c>
      <c r="N19" s="111">
        <f>'raw alpha mod'!N19</f>
        <v>1.569</v>
      </c>
      <c r="O19" s="111">
        <f>'raw alpha mod'!O19</f>
        <v>1.69</v>
      </c>
      <c r="P19" s="111">
        <f>'raw alpha mod'!P19</f>
        <v>1.8109999999999999</v>
      </c>
      <c r="Q19" s="111">
        <f>'raw alpha mod'!Q19</f>
        <v>1.931</v>
      </c>
      <c r="R19" s="111">
        <f>'raw alpha mod'!R19</f>
        <v>2.052</v>
      </c>
      <c r="S19" s="111">
        <f>'raw alpha mod'!S19</f>
        <v>2.173</v>
      </c>
      <c r="T19" s="111">
        <f>'raw alpha mod'!T19</f>
        <v>2.2930000000000001</v>
      </c>
      <c r="U19" s="111">
        <f>'raw alpha mod'!U19</f>
        <v>2.4140000000000001</v>
      </c>
      <c r="V19" s="111">
        <f>'raw alpha mod'!V19</f>
        <v>2.6549999999999998</v>
      </c>
      <c r="W19" s="111">
        <f>'raw alpha mod'!W19</f>
        <v>2.8969999999999998</v>
      </c>
      <c r="X19" s="111">
        <f>'raw alpha mod'!X19</f>
        <v>3.1379999999999999</v>
      </c>
      <c r="Y19" s="111">
        <f>'raw alpha mod'!Y19</f>
        <v>3.38</v>
      </c>
      <c r="Z19" s="111">
        <f>'raw alpha mod'!Z19</f>
        <v>3.621</v>
      </c>
      <c r="AA19" s="111">
        <f>'raw alpha mod'!AA19</f>
        <v>3.8620000000000001</v>
      </c>
      <c r="AB19" s="111">
        <f>'raw alpha mod'!AB19</f>
        <v>4.1040000000000001</v>
      </c>
      <c r="AC19" s="111">
        <f>'raw alpha mod'!AC19</f>
        <v>4.3449999999999998</v>
      </c>
      <c r="AD19" s="111">
        <f>'raw alpha mod'!AD19</f>
        <v>4.5869999999999997</v>
      </c>
      <c r="AE19" s="111">
        <f>'raw alpha mod'!AE19</f>
        <v>4.8280000000000003</v>
      </c>
      <c r="AF19" s="111">
        <f>'raw alpha mod'!AF19</f>
        <v>5.07</v>
      </c>
      <c r="AG19" s="111">
        <f>'raw alpha mod'!AG19</f>
        <v>5.3109999999999999</v>
      </c>
      <c r="AH19" s="111">
        <f>'raw alpha mod'!AH19</f>
        <v>5.5519999999999996</v>
      </c>
      <c r="AI19" s="111">
        <f>'raw alpha mod'!AI19</f>
        <v>5.7939999999999996</v>
      </c>
      <c r="AJ19" s="111">
        <f>'raw alpha mod'!AJ19</f>
        <v>6.0350000000000001</v>
      </c>
      <c r="AK19" s="111">
        <f>'raw alpha mod'!AK19</f>
        <v>6.2770000000000001</v>
      </c>
      <c r="AL19" s="111">
        <f>'raw alpha mod'!AL19</f>
        <v>6.5179999999999998</v>
      </c>
      <c r="AM19" s="111">
        <f>'raw alpha mod'!AM19</f>
        <v>6.7590000000000003</v>
      </c>
      <c r="AN19" s="111">
        <f>'raw alpha mod'!AN19</f>
        <v>7.0010000000000003</v>
      </c>
      <c r="AO19" s="111">
        <f>'raw alpha mod'!AO19</f>
        <v>7.242</v>
      </c>
      <c r="AP19" s="111">
        <f>'raw alpha mod'!AP19</f>
        <v>7.484</v>
      </c>
    </row>
    <row r="20" spans="1:42" x14ac:dyDescent="0.25">
      <c r="A20" s="77" t="str">
        <f>'raw alpha mod'!A20</f>
        <v>kit-c13</v>
      </c>
      <c r="B20" s="111">
        <f>'raw alpha mod'!B20</f>
        <v>3.6999999999999998E-2</v>
      </c>
      <c r="C20" s="111">
        <f>'raw alpha mod'!C20</f>
        <v>7.3999999999999996E-2</v>
      </c>
      <c r="D20" s="111">
        <f>'raw alpha mod'!D20</f>
        <v>0.112</v>
      </c>
      <c r="E20" s="111">
        <f>'raw alpha mod'!E20</f>
        <v>0.14899999999999999</v>
      </c>
      <c r="F20" s="111">
        <f>'raw alpha mod'!F20</f>
        <v>0.186</v>
      </c>
      <c r="G20" s="111">
        <f>'raw alpha mod'!G20</f>
        <v>0.223</v>
      </c>
      <c r="H20" s="111">
        <f>'raw alpha mod'!H20</f>
        <v>0.26100000000000001</v>
      </c>
      <c r="I20" s="111">
        <f>'raw alpha mod'!I20</f>
        <v>0.29799999999999999</v>
      </c>
      <c r="J20" s="111">
        <f>'raw alpha mod'!J20</f>
        <v>0.33500000000000002</v>
      </c>
      <c r="K20" s="111">
        <f>'raw alpha mod'!K20</f>
        <v>0.372</v>
      </c>
      <c r="L20" s="111">
        <f>'raw alpha mod'!L20</f>
        <v>0.41</v>
      </c>
      <c r="M20" s="111">
        <f>'raw alpha mod'!M20</f>
        <v>0.44700000000000001</v>
      </c>
      <c r="N20" s="111">
        <f>'raw alpha mod'!N20</f>
        <v>0.48399999999999999</v>
      </c>
      <c r="O20" s="111">
        <f>'raw alpha mod'!O20</f>
        <v>0.52100000000000002</v>
      </c>
      <c r="P20" s="111">
        <f>'raw alpha mod'!P20</f>
        <v>0.55900000000000005</v>
      </c>
      <c r="Q20" s="111">
        <f>'raw alpha mod'!Q20</f>
        <v>0.59599999999999997</v>
      </c>
      <c r="R20" s="111">
        <f>'raw alpha mod'!R20</f>
        <v>0.63300000000000001</v>
      </c>
      <c r="S20" s="111">
        <f>'raw alpha mod'!S20</f>
        <v>0.67</v>
      </c>
      <c r="T20" s="111">
        <f>'raw alpha mod'!T20</f>
        <v>0.70799999999999996</v>
      </c>
      <c r="U20" s="111">
        <f>'raw alpha mod'!U20</f>
        <v>0.745</v>
      </c>
      <c r="V20" s="111">
        <f>'raw alpha mod'!V20</f>
        <v>0.81899999999999995</v>
      </c>
      <c r="W20" s="111">
        <f>'raw alpha mod'!W20</f>
        <v>0.89400000000000002</v>
      </c>
      <c r="X20" s="111">
        <f>'raw alpha mod'!X20</f>
        <v>0.96799999999999997</v>
      </c>
      <c r="Y20" s="111">
        <f>'raw alpha mod'!Y20</f>
        <v>1.0429999999999999</v>
      </c>
      <c r="Z20" s="111">
        <f>'raw alpha mod'!Z20</f>
        <v>1.117</v>
      </c>
      <c r="AA20" s="111">
        <f>'raw alpha mod'!AA20</f>
        <v>1.1919999999999999</v>
      </c>
      <c r="AB20" s="111">
        <f>'raw alpha mod'!AB20</f>
        <v>1.266</v>
      </c>
      <c r="AC20" s="111">
        <f>'raw alpha mod'!AC20</f>
        <v>1.341</v>
      </c>
      <c r="AD20" s="111">
        <f>'raw alpha mod'!AD20</f>
        <v>1.415</v>
      </c>
      <c r="AE20" s="111">
        <f>'raw alpha mod'!AE20</f>
        <v>1.49</v>
      </c>
      <c r="AF20" s="111">
        <f>'raw alpha mod'!AF20</f>
        <v>1.5640000000000001</v>
      </c>
      <c r="AG20" s="111">
        <f>'raw alpha mod'!AG20</f>
        <v>1.6379999999999999</v>
      </c>
      <c r="AH20" s="111">
        <f>'raw alpha mod'!AH20</f>
        <v>1.7130000000000001</v>
      </c>
      <c r="AI20" s="111">
        <f>'raw alpha mod'!AI20</f>
        <v>1.7869999999999999</v>
      </c>
      <c r="AJ20" s="111">
        <f>'raw alpha mod'!AJ20</f>
        <v>1.8620000000000001</v>
      </c>
      <c r="AK20" s="111">
        <f>'raw alpha mod'!AK20</f>
        <v>1.9359999999999999</v>
      </c>
      <c r="AL20" s="111">
        <f>'raw alpha mod'!AL20</f>
        <v>2.0110000000000001</v>
      </c>
      <c r="AM20" s="111">
        <f>'raw alpha mod'!AM20</f>
        <v>2.085</v>
      </c>
      <c r="AN20" s="111">
        <f>'raw alpha mod'!AN20</f>
        <v>2.16</v>
      </c>
      <c r="AO20" s="111">
        <f>'raw alpha mod'!AO20</f>
        <v>2.234</v>
      </c>
      <c r="AP20" s="111">
        <f>'raw alpha mod'!AP20</f>
        <v>2.3090000000000002</v>
      </c>
    </row>
    <row r="21" spans="1:42" x14ac:dyDescent="0.25">
      <c r="A21" s="77" t="str">
        <f>'raw alpha mod'!A21</f>
        <v>kit_tab-c16</v>
      </c>
      <c r="B21" s="111">
        <f>'raw alpha mod'!B21</f>
        <v>0.20499999999999999</v>
      </c>
      <c r="C21" s="111">
        <f>'raw alpha mod'!C21</f>
        <v>0.40899999999999997</v>
      </c>
      <c r="D21" s="111">
        <f>'raw alpha mod'!D21</f>
        <v>0.61399999999999999</v>
      </c>
      <c r="E21" s="111">
        <f>'raw alpha mod'!E21</f>
        <v>0.81899999999999995</v>
      </c>
      <c r="F21" s="111">
        <f>'raw alpha mod'!F21</f>
        <v>1.0229999999999999</v>
      </c>
      <c r="G21" s="111">
        <f>'raw alpha mod'!G21</f>
        <v>1.228</v>
      </c>
      <c r="H21" s="111">
        <f>'raw alpha mod'!H21</f>
        <v>1.4330000000000001</v>
      </c>
      <c r="I21" s="111">
        <f>'raw alpha mod'!I21</f>
        <v>1.637</v>
      </c>
      <c r="J21" s="111">
        <f>'raw alpha mod'!J21</f>
        <v>1.8420000000000001</v>
      </c>
      <c r="K21" s="111">
        <f>'raw alpha mod'!K21</f>
        <v>2.0470000000000002</v>
      </c>
      <c r="L21" s="111">
        <f>'raw alpha mod'!L21</f>
        <v>2.2509999999999999</v>
      </c>
      <c r="M21" s="111">
        <f>'raw alpha mod'!M21</f>
        <v>2.456</v>
      </c>
      <c r="N21" s="111">
        <f>'raw alpha mod'!N21</f>
        <v>2.661</v>
      </c>
      <c r="O21" s="111">
        <f>'raw alpha mod'!O21</f>
        <v>2.8660000000000001</v>
      </c>
      <c r="P21" s="111">
        <f>'raw alpha mod'!P21</f>
        <v>3.07</v>
      </c>
      <c r="Q21" s="111">
        <f>'raw alpha mod'!Q21</f>
        <v>3.2749999999999999</v>
      </c>
      <c r="R21" s="111">
        <f>'raw alpha mod'!R21</f>
        <v>3.48</v>
      </c>
      <c r="S21" s="111">
        <f>'raw alpha mod'!S21</f>
        <v>3.6840000000000002</v>
      </c>
      <c r="T21" s="111">
        <f>'raw alpha mod'!T21</f>
        <v>3.8889999999999998</v>
      </c>
      <c r="U21" s="111">
        <f>'raw alpha mod'!U21</f>
        <v>4.0940000000000003</v>
      </c>
      <c r="V21" s="111">
        <f>'raw alpha mod'!V21</f>
        <v>4.5030000000000001</v>
      </c>
      <c r="W21" s="111">
        <f>'raw alpha mod'!W21</f>
        <v>4.9119999999999999</v>
      </c>
      <c r="X21" s="111">
        <f>'raw alpha mod'!X21</f>
        <v>5.3220000000000001</v>
      </c>
      <c r="Y21" s="111">
        <f>'raw alpha mod'!Y21</f>
        <v>5.7309999999999999</v>
      </c>
      <c r="Z21" s="111">
        <f>'raw alpha mod'!Z21</f>
        <v>6.14</v>
      </c>
      <c r="AA21" s="111">
        <f>'raw alpha mod'!AA21</f>
        <v>6.55</v>
      </c>
      <c r="AB21" s="111">
        <f>'raw alpha mod'!AB21</f>
        <v>6.9589999999999996</v>
      </c>
      <c r="AC21" s="111">
        <f>'raw alpha mod'!AC21</f>
        <v>7.3689999999999998</v>
      </c>
      <c r="AD21" s="111">
        <f>'raw alpha mod'!AD21</f>
        <v>7.7779999999999996</v>
      </c>
      <c r="AE21" s="111">
        <f>'raw alpha mod'!AE21</f>
        <v>8.1869999999999994</v>
      </c>
      <c r="AF21" s="111">
        <f>'raw alpha mod'!AF21</f>
        <v>8.5969999999999995</v>
      </c>
      <c r="AG21" s="111">
        <f>'raw alpha mod'!AG21</f>
        <v>9.0060000000000002</v>
      </c>
      <c r="AH21" s="111">
        <f>'raw alpha mod'!AH21</f>
        <v>9.4149999999999991</v>
      </c>
      <c r="AI21" s="111">
        <f>'raw alpha mod'!AI21</f>
        <v>9.8249999999999993</v>
      </c>
      <c r="AJ21" s="111">
        <f>'raw alpha mod'!AJ21</f>
        <v>10.234</v>
      </c>
      <c r="AK21" s="111">
        <f>'raw alpha mod'!AK21</f>
        <v>10.643000000000001</v>
      </c>
      <c r="AL21" s="111">
        <f>'raw alpha mod'!AL21</f>
        <v>11.053000000000001</v>
      </c>
      <c r="AM21" s="111">
        <f>'raw alpha mod'!AM21</f>
        <v>11.462</v>
      </c>
      <c r="AN21" s="111">
        <f>'raw alpha mod'!AN21</f>
        <v>11.871</v>
      </c>
      <c r="AO21" s="111">
        <f>'raw alpha mod'!AO21</f>
        <v>12.281000000000001</v>
      </c>
      <c r="AP21" s="111">
        <f>'raw alpha mod'!AP21</f>
        <v>12.69</v>
      </c>
    </row>
    <row r="22" spans="1:42" x14ac:dyDescent="0.25">
      <c r="A22" s="77" t="str">
        <f>'raw alpha mod'!A22</f>
        <v>canister-c3</v>
      </c>
      <c r="B22" s="111">
        <f>'raw alpha mod'!B22</f>
        <v>0.28299999999999997</v>
      </c>
      <c r="C22" s="111">
        <f>'raw alpha mod'!C22</f>
        <v>0.56699999999999995</v>
      </c>
      <c r="D22" s="111">
        <f>'raw alpha mod'!D22</f>
        <v>0.85</v>
      </c>
      <c r="E22" s="111">
        <f>'raw alpha mod'!E22</f>
        <v>1.1339999999999999</v>
      </c>
      <c r="F22" s="111">
        <f>'raw alpha mod'!F22</f>
        <v>1.417</v>
      </c>
      <c r="G22" s="111">
        <f>'raw alpha mod'!G22</f>
        <v>1.7</v>
      </c>
      <c r="H22" s="111">
        <f>'raw alpha mod'!H22</f>
        <v>1.984</v>
      </c>
      <c r="I22" s="111">
        <f>'raw alpha mod'!I22</f>
        <v>2.2669999999999999</v>
      </c>
      <c r="J22" s="111">
        <f>'raw alpha mod'!J22</f>
        <v>2.5510000000000002</v>
      </c>
      <c r="K22" s="111">
        <f>'raw alpha mod'!K22</f>
        <v>2.8340000000000001</v>
      </c>
      <c r="L22" s="111">
        <f>'raw alpha mod'!L22</f>
        <v>3.1179999999999999</v>
      </c>
      <c r="M22" s="111">
        <f>'raw alpha mod'!M22</f>
        <v>3.4009999999999998</v>
      </c>
      <c r="N22" s="111">
        <f>'raw alpha mod'!N22</f>
        <v>3.6840000000000002</v>
      </c>
      <c r="O22" s="111">
        <f>'raw alpha mod'!O22</f>
        <v>3.968</v>
      </c>
      <c r="P22" s="111">
        <f>'raw alpha mod'!P22</f>
        <v>4.2510000000000003</v>
      </c>
      <c r="Q22" s="111">
        <f>'raw alpha mod'!Q22</f>
        <v>4.5350000000000001</v>
      </c>
      <c r="R22" s="111">
        <f>'raw alpha mod'!R22</f>
        <v>4.8179999999999996</v>
      </c>
      <c r="S22" s="111">
        <f>'raw alpha mod'!S22</f>
        <v>5.101</v>
      </c>
      <c r="T22" s="111">
        <f>'raw alpha mod'!T22</f>
        <v>5.3849999999999998</v>
      </c>
      <c r="U22" s="111">
        <f>'raw alpha mod'!U22</f>
        <v>5.6680000000000001</v>
      </c>
      <c r="V22" s="111">
        <f>'raw alpha mod'!V22</f>
        <v>6.2350000000000003</v>
      </c>
      <c r="W22" s="111">
        <f>'raw alpha mod'!W22</f>
        <v>6.8019999999999996</v>
      </c>
      <c r="X22" s="111">
        <f>'raw alpha mod'!X22</f>
        <v>7.3689999999999998</v>
      </c>
      <c r="Y22" s="111">
        <f>'raw alpha mod'!Y22</f>
        <v>7.9359999999999999</v>
      </c>
      <c r="Z22" s="111">
        <f>'raw alpha mod'!Z22</f>
        <v>8.5020000000000007</v>
      </c>
      <c r="AA22" s="111">
        <f>'raw alpha mod'!AA22</f>
        <v>9.0690000000000008</v>
      </c>
      <c r="AB22" s="111">
        <f>'raw alpha mod'!AB22</f>
        <v>9.6359999999999992</v>
      </c>
      <c r="AC22" s="111">
        <f>'raw alpha mod'!AC22</f>
        <v>10.202999999999999</v>
      </c>
      <c r="AD22" s="111">
        <f>'raw alpha mod'!AD22</f>
        <v>10.77</v>
      </c>
      <c r="AE22" s="111">
        <f>'raw alpha mod'!AE22</f>
        <v>11.336</v>
      </c>
      <c r="AF22" s="111">
        <f>'raw alpha mod'!AF22</f>
        <v>11.903</v>
      </c>
      <c r="AG22" s="111">
        <f>'raw alpha mod'!AG22</f>
        <v>0</v>
      </c>
      <c r="AH22" s="111">
        <f>'raw alpha mod'!AH22</f>
        <v>13.037000000000001</v>
      </c>
      <c r="AI22" s="111">
        <f>'raw alpha mod'!AI22</f>
        <v>13.603999999999999</v>
      </c>
      <c r="AJ22" s="111">
        <f>'raw alpha mod'!AJ22</f>
        <v>14.170999999999999</v>
      </c>
      <c r="AK22" s="111">
        <f>'raw alpha mod'!AK22</f>
        <v>14.737</v>
      </c>
      <c r="AL22" s="111">
        <f>'raw alpha mod'!AL22</f>
        <v>15.304</v>
      </c>
      <c r="AM22" s="111">
        <f>'raw alpha mod'!AM22</f>
        <v>15.871</v>
      </c>
      <c r="AN22" s="111">
        <f>'raw alpha mod'!AN22</f>
        <v>16.437999999999999</v>
      </c>
      <c r="AO22" s="111">
        <f>'raw alpha mod'!AO22</f>
        <v>17.004999999999999</v>
      </c>
      <c r="AP22" s="111">
        <f>'raw alpha mod'!AP22</f>
        <v>17.571999999999999</v>
      </c>
    </row>
    <row r="23" spans="1:42" x14ac:dyDescent="0.25">
      <c r="A23" s="77" t="str">
        <f>'raw alpha mod'!A23</f>
        <v>canister-c6</v>
      </c>
      <c r="B23" s="111">
        <f>'raw alpha mod'!B23</f>
        <v>3.9E-2</v>
      </c>
      <c r="C23" s="111">
        <f>'raw alpha mod'!C23</f>
        <v>7.8E-2</v>
      </c>
      <c r="D23" s="111">
        <f>'raw alpha mod'!D23</f>
        <v>0.11799999999999999</v>
      </c>
      <c r="E23" s="111">
        <f>'raw alpha mod'!E23</f>
        <v>0.157</v>
      </c>
      <c r="F23" s="111">
        <f>'raw alpha mod'!F23</f>
        <v>0.19600000000000001</v>
      </c>
      <c r="G23" s="111">
        <f>'raw alpha mod'!G23</f>
        <v>0.23499999999999999</v>
      </c>
      <c r="H23" s="111">
        <f>'raw alpha mod'!H23</f>
        <v>0.27400000000000002</v>
      </c>
      <c r="I23" s="111">
        <f>'raw alpha mod'!I23</f>
        <v>0.314</v>
      </c>
      <c r="J23" s="111">
        <f>'raw alpha mod'!J23</f>
        <v>0.35299999999999998</v>
      </c>
      <c r="K23" s="111">
        <f>'raw alpha mod'!K23</f>
        <v>0.39200000000000002</v>
      </c>
      <c r="L23" s="111">
        <f>'raw alpha mod'!L23</f>
        <v>0.43099999999999999</v>
      </c>
      <c r="M23" s="111">
        <f>'raw alpha mod'!M23</f>
        <v>0.47</v>
      </c>
      <c r="N23" s="111">
        <f>'raw alpha mod'!N23</f>
        <v>0.51</v>
      </c>
      <c r="O23" s="111">
        <f>'raw alpha mod'!O23</f>
        <v>0.54900000000000004</v>
      </c>
      <c r="P23" s="111">
        <f>'raw alpha mod'!P23</f>
        <v>0.58799999999999997</v>
      </c>
      <c r="Q23" s="111">
        <f>'raw alpha mod'!Q23</f>
        <v>0.627</v>
      </c>
      <c r="R23" s="111">
        <f>'raw alpha mod'!R23</f>
        <v>0.66600000000000004</v>
      </c>
      <c r="S23" s="111">
        <f>'raw alpha mod'!S23</f>
        <v>0.70599999999999996</v>
      </c>
      <c r="T23" s="111">
        <f>'raw alpha mod'!T23</f>
        <v>0.745</v>
      </c>
      <c r="U23" s="111">
        <f>'raw alpha mod'!U23</f>
        <v>0.78400000000000003</v>
      </c>
      <c r="V23" s="111">
        <f>'raw alpha mod'!V23</f>
        <v>0.86199999999999999</v>
      </c>
      <c r="W23" s="111">
        <f>'raw alpha mod'!W23</f>
        <v>0.94099999999999995</v>
      </c>
      <c r="X23" s="111">
        <f>'raw alpha mod'!X23</f>
        <v>1.0189999999999999</v>
      </c>
      <c r="Y23" s="111">
        <f>'raw alpha mod'!Y23</f>
        <v>1.0980000000000001</v>
      </c>
      <c r="Z23" s="111">
        <f>'raw alpha mod'!Z23</f>
        <v>1.1759999999999999</v>
      </c>
      <c r="AA23" s="111">
        <f>'raw alpha mod'!AA23</f>
        <v>1.254</v>
      </c>
      <c r="AB23" s="111">
        <f>'raw alpha mod'!AB23</f>
        <v>1.333</v>
      </c>
      <c r="AC23" s="111">
        <f>'raw alpha mod'!AC23</f>
        <v>1.411</v>
      </c>
      <c r="AD23" s="111">
        <f>'raw alpha mod'!AD23</f>
        <v>1.49</v>
      </c>
      <c r="AE23" s="111">
        <f>'raw alpha mod'!AE23</f>
        <v>1.5680000000000001</v>
      </c>
      <c r="AF23" s="111">
        <f>'raw alpha mod'!AF23</f>
        <v>1.6459999999999999</v>
      </c>
      <c r="AG23" s="111">
        <f>'raw alpha mod'!AG23</f>
        <v>1.7250000000000001</v>
      </c>
      <c r="AH23" s="111">
        <f>'raw alpha mod'!AH23</f>
        <v>1.8029999999999999</v>
      </c>
      <c r="AI23" s="111">
        <f>'raw alpha mod'!AI23</f>
        <v>1.8819999999999999</v>
      </c>
      <c r="AJ23" s="111">
        <f>'raw alpha mod'!AJ23</f>
        <v>1.96</v>
      </c>
      <c r="AK23" s="111">
        <f>'raw alpha mod'!AK23</f>
        <v>2.0379999999999998</v>
      </c>
      <c r="AL23" s="111">
        <f>'raw alpha mod'!AL23</f>
        <v>2.117</v>
      </c>
      <c r="AM23" s="111">
        <f>'raw alpha mod'!AM23</f>
        <v>2.1949999999999998</v>
      </c>
      <c r="AN23" s="111">
        <f>'raw alpha mod'!AN23</f>
        <v>2.2730000000000001</v>
      </c>
      <c r="AO23" s="111">
        <f>'raw alpha mod'!AO23</f>
        <v>2.3519999999999999</v>
      </c>
      <c r="AP23" s="111">
        <f>'raw alpha mod'!AP23</f>
        <v>2.4300000000000002</v>
      </c>
    </row>
    <row r="24" spans="1:42" x14ac:dyDescent="0.25">
      <c r="A24" s="77" t="str">
        <f>'raw alpha mod'!A24</f>
        <v>canister-t1</v>
      </c>
      <c r="B24" s="111">
        <f>'raw alpha mod'!B24</f>
        <v>4.2000000000000003E-2</v>
      </c>
      <c r="C24" s="111">
        <f>'raw alpha mod'!C24</f>
        <v>8.3000000000000004E-2</v>
      </c>
      <c r="D24" s="111">
        <f>'raw alpha mod'!D24</f>
        <v>0.125</v>
      </c>
      <c r="E24" s="111">
        <f>'raw alpha mod'!E24</f>
        <v>0.16700000000000001</v>
      </c>
      <c r="F24" s="111">
        <f>'raw alpha mod'!F24</f>
        <v>0.20799999999999999</v>
      </c>
      <c r="G24" s="111">
        <f>'raw alpha mod'!G24</f>
        <v>0.25</v>
      </c>
      <c r="H24" s="111">
        <f>'raw alpha mod'!H24</f>
        <v>0.29199999999999998</v>
      </c>
      <c r="I24" s="111">
        <f>'raw alpha mod'!I24</f>
        <v>0.33300000000000002</v>
      </c>
      <c r="J24" s="111">
        <f>'raw alpha mod'!J24</f>
        <v>0.375</v>
      </c>
      <c r="K24" s="111">
        <f>'raw alpha mod'!K24</f>
        <v>0.41699999999999998</v>
      </c>
      <c r="L24" s="111">
        <f>'raw alpha mod'!L24</f>
        <v>0.45800000000000002</v>
      </c>
      <c r="M24" s="111">
        <f>'raw alpha mod'!M24</f>
        <v>0.5</v>
      </c>
      <c r="N24" s="111">
        <f>'raw alpha mod'!N24</f>
        <v>0.54200000000000004</v>
      </c>
      <c r="O24" s="111">
        <f>'raw alpha mod'!O24</f>
        <v>0.58299999999999996</v>
      </c>
      <c r="P24" s="111">
        <f>'raw alpha mod'!P24</f>
        <v>0.625</v>
      </c>
      <c r="Q24" s="111">
        <f>'raw alpha mod'!Q24</f>
        <v>0.66700000000000004</v>
      </c>
      <c r="R24" s="111">
        <f>'raw alpha mod'!R24</f>
        <v>0.70799999999999996</v>
      </c>
      <c r="S24" s="111">
        <f>'raw alpha mod'!S24</f>
        <v>0.75</v>
      </c>
      <c r="T24" s="111">
        <f>'raw alpha mod'!T24</f>
        <v>0.79200000000000004</v>
      </c>
      <c r="U24" s="111">
        <f>'raw alpha mod'!U24</f>
        <v>0.83299999999999996</v>
      </c>
      <c r="V24" s="111">
        <f>'raw alpha mod'!V24</f>
        <v>0.91700000000000004</v>
      </c>
      <c r="W24" s="111">
        <f>'raw alpha mod'!W24</f>
        <v>1</v>
      </c>
      <c r="X24" s="111">
        <f>'raw alpha mod'!X24</f>
        <v>1.083</v>
      </c>
      <c r="Y24" s="111">
        <f>'raw alpha mod'!Y24</f>
        <v>1.1659999999999999</v>
      </c>
      <c r="Z24" s="111">
        <f>'raw alpha mod'!Z24</f>
        <v>1.25</v>
      </c>
      <c r="AA24" s="111">
        <f>'raw alpha mod'!AA24</f>
        <v>1.333</v>
      </c>
      <c r="AB24" s="111">
        <f>'raw alpha mod'!AB24</f>
        <v>1.4159999999999999</v>
      </c>
      <c r="AC24" s="111">
        <f>'raw alpha mod'!AC24</f>
        <v>1.5</v>
      </c>
      <c r="AD24" s="111">
        <f>'raw alpha mod'!AD24</f>
        <v>1.583</v>
      </c>
      <c r="AE24" s="111">
        <f>'raw alpha mod'!AE24</f>
        <v>1.6659999999999999</v>
      </c>
      <c r="AF24" s="111">
        <f>'raw alpha mod'!AF24</f>
        <v>1.75</v>
      </c>
      <c r="AG24" s="111">
        <f>'raw alpha mod'!AG24</f>
        <v>1.833</v>
      </c>
      <c r="AH24" s="111">
        <f>'raw alpha mod'!AH24</f>
        <v>1.9159999999999999</v>
      </c>
      <c r="AI24" s="111">
        <f>'raw alpha mod'!AI24</f>
        <v>2</v>
      </c>
      <c r="AJ24" s="111">
        <f>'raw alpha mod'!AJ24</f>
        <v>2.0830000000000002</v>
      </c>
      <c r="AK24" s="111">
        <f>'raw alpha mod'!AK24</f>
        <v>2.1659999999999999</v>
      </c>
      <c r="AL24" s="111">
        <f>'raw alpha mod'!AL24</f>
        <v>2.25</v>
      </c>
      <c r="AM24" s="111">
        <f>'raw alpha mod'!AM24</f>
        <v>2.3330000000000002</v>
      </c>
      <c r="AN24" s="111">
        <f>'raw alpha mod'!AN24</f>
        <v>2.4159999999999999</v>
      </c>
      <c r="AO24" s="111">
        <f>'raw alpha mod'!AO24</f>
        <v>2.5</v>
      </c>
      <c r="AP24" s="111">
        <f>'raw alpha mod'!AP24</f>
        <v>2.5830000000000002</v>
      </c>
    </row>
    <row r="25" spans="1:42" x14ac:dyDescent="0.25">
      <c r="A25" s="77" t="str">
        <f>'raw alpha mod'!A25</f>
        <v>tube-c6</v>
      </c>
      <c r="B25" s="111">
        <f>'raw alpha mod'!B25</f>
        <v>1.4999999999999999E-2</v>
      </c>
      <c r="C25" s="111">
        <f>'raw alpha mod'!C25</f>
        <v>0.03</v>
      </c>
      <c r="D25" s="111">
        <f>'raw alpha mod'!D25</f>
        <v>4.4999999999999998E-2</v>
      </c>
      <c r="E25" s="111">
        <f>'raw alpha mod'!E25</f>
        <v>0.06</v>
      </c>
      <c r="F25" s="111">
        <f>'raw alpha mod'!F25</f>
        <v>7.4999999999999997E-2</v>
      </c>
      <c r="G25" s="111">
        <f>'raw alpha mod'!G25</f>
        <v>9.0999999999999998E-2</v>
      </c>
      <c r="H25" s="111">
        <f>'raw alpha mod'!H25</f>
        <v>0.106</v>
      </c>
      <c r="I25" s="111">
        <f>'raw alpha mod'!I25</f>
        <v>0.121</v>
      </c>
      <c r="J25" s="111">
        <f>'raw alpha mod'!J25</f>
        <v>0.13600000000000001</v>
      </c>
      <c r="K25" s="111">
        <f>'raw alpha mod'!K25</f>
        <v>0.151</v>
      </c>
      <c r="L25" s="111">
        <f>'raw alpha mod'!L25</f>
        <v>0.16600000000000001</v>
      </c>
      <c r="M25" s="111">
        <f>'raw alpha mod'!M25</f>
        <v>0.18099999999999999</v>
      </c>
      <c r="N25" s="111">
        <f>'raw alpha mod'!N25</f>
        <v>0.19600000000000001</v>
      </c>
      <c r="O25" s="111">
        <f>'raw alpha mod'!O25</f>
        <v>0.21099999999999999</v>
      </c>
      <c r="P25" s="111">
        <f>'raw alpha mod'!P25</f>
        <v>0.22600000000000001</v>
      </c>
      <c r="Q25" s="111">
        <f>'raw alpha mod'!Q25</f>
        <v>0.24099999999999999</v>
      </c>
      <c r="R25" s="111">
        <f>'raw alpha mod'!R25</f>
        <v>0.25600000000000001</v>
      </c>
      <c r="S25" s="111">
        <f>'raw alpha mod'!S25</f>
        <v>0.27200000000000002</v>
      </c>
      <c r="T25" s="111">
        <f>'raw alpha mod'!T25</f>
        <v>0.28699999999999998</v>
      </c>
      <c r="U25" s="111">
        <f>'raw alpha mod'!U25</f>
        <v>0.30199999999999999</v>
      </c>
      <c r="V25" s="111">
        <f>'raw alpha mod'!V25</f>
        <v>0.33200000000000002</v>
      </c>
      <c r="W25" s="111">
        <f>'raw alpha mod'!W25</f>
        <v>0.36199999999999999</v>
      </c>
      <c r="X25" s="111">
        <f>'raw alpha mod'!X25</f>
        <v>0.39200000000000002</v>
      </c>
      <c r="Y25" s="111">
        <f>'raw alpha mod'!Y25</f>
        <v>0.42199999999999999</v>
      </c>
      <c r="Z25" s="111">
        <f>'raw alpha mod'!Z25</f>
        <v>0.45300000000000001</v>
      </c>
      <c r="AA25" s="111">
        <f>'raw alpha mod'!AA25</f>
        <v>0.48299999999999998</v>
      </c>
      <c r="AB25" s="111">
        <f>'raw alpha mod'!AB25</f>
        <v>0.51300000000000001</v>
      </c>
      <c r="AC25" s="111">
        <f>'raw alpha mod'!AC25</f>
        <v>0.54300000000000004</v>
      </c>
      <c r="AD25" s="111">
        <f>'raw alpha mod'!AD25</f>
        <v>0.57299999999999995</v>
      </c>
      <c r="AE25" s="111">
        <f>'raw alpha mod'!AE25</f>
        <v>0.60299999999999998</v>
      </c>
      <c r="AF25" s="111">
        <f>'raw alpha mod'!AF25</f>
        <v>0.63400000000000001</v>
      </c>
      <c r="AG25" s="111">
        <f>'raw alpha mod'!AG25</f>
        <v>0.66400000000000003</v>
      </c>
      <c r="AH25" s="111">
        <f>'raw alpha mod'!AH25</f>
        <v>0.69399999999999995</v>
      </c>
      <c r="AI25" s="111">
        <f>'raw alpha mod'!AI25</f>
        <v>0.72399999999999998</v>
      </c>
      <c r="AJ25" s="111">
        <f>'raw alpha mod'!AJ25</f>
        <v>0.754</v>
      </c>
      <c r="AK25" s="111">
        <f>'raw alpha mod'!AK25</f>
        <v>0.78400000000000003</v>
      </c>
      <c r="AL25" s="111">
        <f>'raw alpha mod'!AL25</f>
        <v>0.81499999999999995</v>
      </c>
      <c r="AM25" s="111">
        <f>'raw alpha mod'!AM25</f>
        <v>0.84499999999999997</v>
      </c>
      <c r="AN25" s="111">
        <f>'raw alpha mod'!AN25</f>
        <v>0.875</v>
      </c>
      <c r="AO25" s="111">
        <f>'raw alpha mod'!AO25</f>
        <v>0.90500000000000003</v>
      </c>
      <c r="AP25" s="111">
        <f>'raw alpha mod'!AP25</f>
        <v>0.93500000000000005</v>
      </c>
    </row>
    <row r="26" spans="1:42" x14ac:dyDescent="0.25">
      <c r="A26" s="77" t="str">
        <f>'raw alpha mod'!A26</f>
        <v>tube-c8</v>
      </c>
      <c r="B26" s="111">
        <f>'raw alpha mod'!B26</f>
        <v>1.4999999999999999E-2</v>
      </c>
      <c r="C26" s="111">
        <f>'raw alpha mod'!C26</f>
        <v>0.03</v>
      </c>
      <c r="D26" s="111">
        <f>'raw alpha mod'!D26</f>
        <v>4.4999999999999998E-2</v>
      </c>
      <c r="E26" s="111">
        <f>'raw alpha mod'!E26</f>
        <v>0.06</v>
      </c>
      <c r="F26" s="111">
        <f>'raw alpha mod'!F26</f>
        <v>7.4999999999999997E-2</v>
      </c>
      <c r="G26" s="111">
        <f>'raw alpha mod'!G26</f>
        <v>9.0999999999999998E-2</v>
      </c>
      <c r="H26" s="111">
        <f>'raw alpha mod'!H26</f>
        <v>0.106</v>
      </c>
      <c r="I26" s="111">
        <f>'raw alpha mod'!I26</f>
        <v>0.121</v>
      </c>
      <c r="J26" s="111">
        <f>'raw alpha mod'!J26</f>
        <v>0.13600000000000001</v>
      </c>
      <c r="K26" s="111">
        <f>'raw alpha mod'!K26</f>
        <v>0.151</v>
      </c>
      <c r="L26" s="111">
        <f>'raw alpha mod'!L26</f>
        <v>0.16600000000000001</v>
      </c>
      <c r="M26" s="111">
        <f>'raw alpha mod'!M26</f>
        <v>0.18099999999999999</v>
      </c>
      <c r="N26" s="111">
        <f>'raw alpha mod'!N26</f>
        <v>0.19600000000000001</v>
      </c>
      <c r="O26" s="111">
        <f>'raw alpha mod'!O26</f>
        <v>0.21099999999999999</v>
      </c>
      <c r="P26" s="111">
        <f>'raw alpha mod'!P26</f>
        <v>0.22600000000000001</v>
      </c>
      <c r="Q26" s="111">
        <f>'raw alpha mod'!Q26</f>
        <v>0.24099999999999999</v>
      </c>
      <c r="R26" s="111">
        <f>'raw alpha mod'!R26</f>
        <v>0.25600000000000001</v>
      </c>
      <c r="S26" s="111">
        <f>'raw alpha mod'!S26</f>
        <v>0.27200000000000002</v>
      </c>
      <c r="T26" s="111">
        <f>'raw alpha mod'!T26</f>
        <v>0.28699999999999998</v>
      </c>
      <c r="U26" s="111">
        <f>'raw alpha mod'!U26</f>
        <v>0.30199999999999999</v>
      </c>
      <c r="V26" s="111">
        <f>'raw alpha mod'!V26</f>
        <v>0.33200000000000002</v>
      </c>
      <c r="W26" s="111">
        <f>'raw alpha mod'!W26</f>
        <v>0.36199999999999999</v>
      </c>
      <c r="X26" s="111">
        <f>'raw alpha mod'!X26</f>
        <v>0.39200000000000002</v>
      </c>
      <c r="Y26" s="111">
        <f>'raw alpha mod'!Y26</f>
        <v>0.42199999999999999</v>
      </c>
      <c r="Z26" s="111">
        <f>'raw alpha mod'!Z26</f>
        <v>0.45300000000000001</v>
      </c>
      <c r="AA26" s="111">
        <f>'raw alpha mod'!AA26</f>
        <v>0.48299999999999998</v>
      </c>
      <c r="AB26" s="111">
        <f>'raw alpha mod'!AB26</f>
        <v>0.51300000000000001</v>
      </c>
      <c r="AC26" s="111">
        <f>'raw alpha mod'!AC26</f>
        <v>0.54300000000000004</v>
      </c>
      <c r="AD26" s="111">
        <f>'raw alpha mod'!AD26</f>
        <v>0.57299999999999995</v>
      </c>
      <c r="AE26" s="111">
        <f>'raw alpha mod'!AE26</f>
        <v>0.60299999999999998</v>
      </c>
      <c r="AF26" s="111">
        <f>'raw alpha mod'!AF26</f>
        <v>0.63400000000000001</v>
      </c>
      <c r="AG26" s="111">
        <f>'raw alpha mod'!AG26</f>
        <v>0.66400000000000003</v>
      </c>
      <c r="AH26" s="111">
        <f>'raw alpha mod'!AH26</f>
        <v>0.69399999999999995</v>
      </c>
      <c r="AI26" s="111">
        <f>'raw alpha mod'!AI26</f>
        <v>0.72399999999999998</v>
      </c>
      <c r="AJ26" s="111">
        <f>'raw alpha mod'!AJ26</f>
        <v>0.754</v>
      </c>
      <c r="AK26" s="111">
        <f>'raw alpha mod'!AK26</f>
        <v>0.78400000000000003</v>
      </c>
      <c r="AL26" s="111">
        <f>'raw alpha mod'!AL26</f>
        <v>0.81499999999999995</v>
      </c>
      <c r="AM26" s="111">
        <f>'raw alpha mod'!AM26</f>
        <v>0.84499999999999997</v>
      </c>
      <c r="AN26" s="111">
        <f>'raw alpha mod'!AN26</f>
        <v>0.875</v>
      </c>
      <c r="AO26" s="111">
        <f>'raw alpha mod'!AO26</f>
        <v>0.90500000000000003</v>
      </c>
      <c r="AP26" s="111">
        <f>'raw alpha mod'!AP26</f>
        <v>0.93500000000000005</v>
      </c>
    </row>
    <row r="27" spans="1:42" x14ac:dyDescent="0.25">
      <c r="A27" s="77" t="str">
        <f>'raw alpha mod'!A27</f>
        <v>tube-t6</v>
      </c>
      <c r="B27" s="111">
        <f>'raw alpha mod'!B27</f>
        <v>0.32500000000000001</v>
      </c>
      <c r="C27" s="111">
        <f>'raw alpha mod'!C27</f>
        <v>0.64900000000000002</v>
      </c>
      <c r="D27" s="111">
        <f>'raw alpha mod'!D27</f>
        <v>0.97399999999999998</v>
      </c>
      <c r="E27" s="111">
        <f>'raw alpha mod'!E27</f>
        <v>1.2989999999999999</v>
      </c>
      <c r="F27" s="111">
        <f>'raw alpha mod'!F27</f>
        <v>1.623</v>
      </c>
      <c r="G27" s="111">
        <f>'raw alpha mod'!G27</f>
        <v>1.948</v>
      </c>
      <c r="H27" s="111">
        <f>'raw alpha mod'!H27</f>
        <v>2.2719999999999998</v>
      </c>
      <c r="I27" s="111">
        <f>'raw alpha mod'!I27</f>
        <v>2.597</v>
      </c>
      <c r="J27" s="111">
        <f>'raw alpha mod'!J27</f>
        <v>2.9220000000000002</v>
      </c>
      <c r="K27" s="111">
        <f>'raw alpha mod'!K27</f>
        <v>3.246</v>
      </c>
      <c r="L27" s="111">
        <f>'raw alpha mod'!L27</f>
        <v>3.5710000000000002</v>
      </c>
      <c r="M27" s="111">
        <f>'raw alpha mod'!M27</f>
        <v>3.8959999999999999</v>
      </c>
      <c r="N27" s="111">
        <f>'raw alpha mod'!N27</f>
        <v>4.22</v>
      </c>
      <c r="O27" s="111">
        <f>'raw alpha mod'!O27</f>
        <v>4.5449999999999999</v>
      </c>
      <c r="P27" s="111">
        <f>'raw alpha mod'!P27</f>
        <v>4.87</v>
      </c>
      <c r="Q27" s="111">
        <f>'raw alpha mod'!Q27</f>
        <v>5.194</v>
      </c>
      <c r="R27" s="111">
        <f>'raw alpha mod'!R27</f>
        <v>5.5190000000000001</v>
      </c>
      <c r="S27" s="111">
        <f>'raw alpha mod'!S27</f>
        <v>5.843</v>
      </c>
      <c r="T27" s="111">
        <f>'raw alpha mod'!T27</f>
        <v>6.1680000000000001</v>
      </c>
      <c r="U27" s="111">
        <f>'raw alpha mod'!U27</f>
        <v>6.4930000000000003</v>
      </c>
      <c r="V27" s="111">
        <f>'raw alpha mod'!V27</f>
        <v>7.1420000000000003</v>
      </c>
      <c r="W27" s="111">
        <f>'raw alpha mod'!W27</f>
        <v>7.7910000000000004</v>
      </c>
      <c r="X27" s="111">
        <f>'raw alpha mod'!X27</f>
        <v>8.4410000000000007</v>
      </c>
      <c r="Y27" s="111">
        <f>'raw alpha mod'!Y27</f>
        <v>9.09</v>
      </c>
      <c r="Z27" s="111">
        <f>'raw alpha mod'!Z27</f>
        <v>9.7390000000000008</v>
      </c>
      <c r="AA27" s="111">
        <f>'raw alpha mod'!AA27</f>
        <v>10.388</v>
      </c>
      <c r="AB27" s="111">
        <f>'raw alpha mod'!AB27</f>
        <v>11.038</v>
      </c>
      <c r="AC27" s="111">
        <f>'raw alpha mod'!AC27</f>
        <v>11.686999999999999</v>
      </c>
      <c r="AD27" s="111">
        <f>'raw alpha mod'!AD27</f>
        <v>12.336</v>
      </c>
      <c r="AE27" s="111">
        <f>'raw alpha mod'!AE27</f>
        <v>12.984999999999999</v>
      </c>
      <c r="AF27" s="111">
        <f>'raw alpha mod'!AF27</f>
        <v>13.635</v>
      </c>
      <c r="AG27" s="111">
        <f>'raw alpha mod'!AG27</f>
        <v>14.284000000000001</v>
      </c>
      <c r="AH27" s="111">
        <f>'raw alpha mod'!AH27</f>
        <v>14.933</v>
      </c>
      <c r="AI27" s="111">
        <f>'raw alpha mod'!AI27</f>
        <v>15.583</v>
      </c>
      <c r="AJ27" s="111">
        <f>'raw alpha mod'!AJ27</f>
        <v>16.231999999999999</v>
      </c>
      <c r="AK27" s="111">
        <f>'raw alpha mod'!AK27</f>
        <v>16.881</v>
      </c>
      <c r="AL27" s="111">
        <f>'raw alpha mod'!AL27</f>
        <v>17.53</v>
      </c>
      <c r="AM27" s="111">
        <f>'raw alpha mod'!AM27</f>
        <v>18.18</v>
      </c>
      <c r="AN27" s="111">
        <f>'raw alpha mod'!AN27</f>
        <v>18.829000000000001</v>
      </c>
      <c r="AO27" s="111">
        <f>'raw alpha mod'!AO27</f>
        <v>19.478000000000002</v>
      </c>
      <c r="AP27" s="111">
        <f>'raw alpha mod'!AP27</f>
        <v>20.126999999999999</v>
      </c>
    </row>
    <row r="28" spans="1:42" x14ac:dyDescent="0.25">
      <c r="A28" s="77" t="str">
        <f>'raw alpha mod'!A28</f>
        <v>tube-t10</v>
      </c>
      <c r="B28" s="111">
        <f>'raw alpha mod'!B28</f>
        <v>2.1999999999999999E-2</v>
      </c>
      <c r="C28" s="111">
        <f>'raw alpha mod'!C28</f>
        <v>4.3999999999999997E-2</v>
      </c>
      <c r="D28" s="111">
        <f>'raw alpha mod'!D28</f>
        <v>6.6000000000000003E-2</v>
      </c>
      <c r="E28" s="111">
        <f>'raw alpha mod'!E28</f>
        <v>8.6999999999999994E-2</v>
      </c>
      <c r="F28" s="111">
        <f>'raw alpha mod'!F28</f>
        <v>0.109</v>
      </c>
      <c r="G28" s="111">
        <f>'raw alpha mod'!G28</f>
        <v>0.13100000000000001</v>
      </c>
      <c r="H28" s="111">
        <f>'raw alpha mod'!H28</f>
        <v>0.153</v>
      </c>
      <c r="I28" s="111">
        <f>'raw alpha mod'!I28</f>
        <v>0.17499999999999999</v>
      </c>
      <c r="J28" s="111">
        <f>'raw alpha mod'!J28</f>
        <v>0.19700000000000001</v>
      </c>
      <c r="K28" s="111">
        <f>'raw alpha mod'!K28</f>
        <v>0.219</v>
      </c>
      <c r="L28" s="111">
        <f>'raw alpha mod'!L28</f>
        <v>0.24</v>
      </c>
      <c r="M28" s="111">
        <f>'raw alpha mod'!M28</f>
        <v>0.26200000000000001</v>
      </c>
      <c r="N28" s="111">
        <f>'raw alpha mod'!N28</f>
        <v>0.28399999999999997</v>
      </c>
      <c r="O28" s="111">
        <f>'raw alpha mod'!O28</f>
        <v>0.30599999999999999</v>
      </c>
      <c r="P28" s="111">
        <f>'raw alpha mod'!P28</f>
        <v>0.32800000000000001</v>
      </c>
      <c r="Q28" s="111">
        <f>'raw alpha mod'!Q28</f>
        <v>0.35</v>
      </c>
      <c r="R28" s="111">
        <f>'raw alpha mod'!R28</f>
        <v>0.372</v>
      </c>
      <c r="S28" s="111">
        <f>'raw alpha mod'!S28</f>
        <v>0.39300000000000002</v>
      </c>
      <c r="T28" s="111">
        <f>'raw alpha mod'!T28</f>
        <v>0.41499999999999998</v>
      </c>
      <c r="U28" s="111">
        <f>'raw alpha mod'!U28</f>
        <v>0.437</v>
      </c>
      <c r="V28" s="111">
        <f>'raw alpha mod'!V28</f>
        <v>0.48099999999999998</v>
      </c>
      <c r="W28" s="111">
        <f>'raw alpha mod'!W28</f>
        <v>0.52500000000000002</v>
      </c>
      <c r="X28" s="111">
        <f>'raw alpha mod'!X28</f>
        <v>0.56799999999999995</v>
      </c>
      <c r="Y28" s="111">
        <f>'raw alpha mod'!Y28</f>
        <v>0.61199999999999999</v>
      </c>
      <c r="Z28" s="111">
        <f>'raw alpha mod'!Z28</f>
        <v>0.65600000000000003</v>
      </c>
      <c r="AA28" s="111">
        <f>'raw alpha mod'!AA28</f>
        <v>0.69899999999999995</v>
      </c>
      <c r="AB28" s="111">
        <f>'raw alpha mod'!AB28</f>
        <v>0.74299999999999999</v>
      </c>
      <c r="AC28" s="111">
        <f>'raw alpha mod'!AC28</f>
        <v>0.78700000000000003</v>
      </c>
      <c r="AD28" s="111">
        <f>'raw alpha mod'!AD28</f>
        <v>0.83099999999999996</v>
      </c>
      <c r="AE28" s="111">
        <f>'raw alpha mod'!AE28</f>
        <v>0.874</v>
      </c>
      <c r="AF28" s="111">
        <f>'raw alpha mod'!AF28</f>
        <v>0.91800000000000004</v>
      </c>
      <c r="AG28" s="111">
        <f>'raw alpha mod'!AG28</f>
        <v>0.96199999999999997</v>
      </c>
      <c r="AH28" s="111">
        <f>'raw alpha mod'!AH28</f>
        <v>1.0049999999999999</v>
      </c>
      <c r="AI28" s="111">
        <f>'raw alpha mod'!AI28</f>
        <v>1.0489999999999999</v>
      </c>
      <c r="AJ28" s="111">
        <f>'raw alpha mod'!AJ28</f>
        <v>1.093</v>
      </c>
      <c r="AK28" s="111">
        <f>'raw alpha mod'!AK28</f>
        <v>1.137</v>
      </c>
      <c r="AL28" s="111">
        <f>'raw alpha mod'!AL28</f>
        <v>1.18</v>
      </c>
      <c r="AM28" s="111">
        <f>'raw alpha mod'!AM28</f>
        <v>1.224</v>
      </c>
      <c r="AN28" s="111">
        <f>'raw alpha mod'!AN28</f>
        <v>1.268</v>
      </c>
      <c r="AO28" s="111">
        <f>'raw alpha mod'!AO28</f>
        <v>1.3109999999999999</v>
      </c>
      <c r="AP28" s="111">
        <f>'raw alpha mod'!AP28</f>
        <v>1.355</v>
      </c>
    </row>
    <row r="29" spans="1:42" x14ac:dyDescent="0.25">
      <c r="A29" s="77" t="str">
        <f>'raw alpha mod'!A29</f>
        <v>needle-f26</v>
      </c>
      <c r="B29" s="111">
        <f>'raw alpha mod'!B29</f>
        <v>2.1000000000000001E-2</v>
      </c>
      <c r="C29" s="111">
        <f>'raw alpha mod'!C29</f>
        <v>4.2000000000000003E-2</v>
      </c>
      <c r="D29" s="111">
        <f>'raw alpha mod'!D29</f>
        <v>6.4000000000000001E-2</v>
      </c>
      <c r="E29" s="111">
        <f>'raw alpha mod'!E29</f>
        <v>8.5000000000000006E-2</v>
      </c>
      <c r="F29" s="111">
        <f>'raw alpha mod'!F29</f>
        <v>0.106</v>
      </c>
      <c r="G29" s="111">
        <f>'raw alpha mod'!G29</f>
        <v>0.127</v>
      </c>
      <c r="H29" s="111">
        <f>'raw alpha mod'!H29</f>
        <v>0.14799999999999999</v>
      </c>
      <c r="I29" s="111">
        <f>'raw alpha mod'!I29</f>
        <v>0.17</v>
      </c>
      <c r="J29" s="111">
        <f>'raw alpha mod'!J29</f>
        <v>0.191</v>
      </c>
      <c r="K29" s="111">
        <f>'raw alpha mod'!K29</f>
        <v>0.21199999999999999</v>
      </c>
      <c r="L29" s="111">
        <f>'raw alpha mod'!L29</f>
        <v>0.23300000000000001</v>
      </c>
      <c r="M29" s="111">
        <f>'raw alpha mod'!M29</f>
        <v>0.254</v>
      </c>
      <c r="N29" s="111">
        <f>'raw alpha mod'!N29</f>
        <v>0.27600000000000002</v>
      </c>
      <c r="O29" s="111">
        <f>'raw alpha mod'!O29</f>
        <v>0.29699999999999999</v>
      </c>
      <c r="P29" s="111">
        <f>'raw alpha mod'!P29</f>
        <v>0.318</v>
      </c>
      <c r="Q29" s="111">
        <f>'raw alpha mod'!Q29</f>
        <v>0.33900000000000002</v>
      </c>
      <c r="R29" s="111">
        <f>'raw alpha mod'!R29</f>
        <v>0.36</v>
      </c>
      <c r="S29" s="111">
        <f>'raw alpha mod'!S29</f>
        <v>0.38200000000000001</v>
      </c>
      <c r="T29" s="111">
        <f>'raw alpha mod'!T29</f>
        <v>0.40300000000000002</v>
      </c>
      <c r="U29" s="111">
        <f>'raw alpha mod'!U29</f>
        <v>0.42399999999999999</v>
      </c>
      <c r="V29" s="111">
        <f>'raw alpha mod'!V29</f>
        <v>0.46600000000000003</v>
      </c>
      <c r="W29" s="111">
        <f>'raw alpha mod'!W29</f>
        <v>0.50900000000000001</v>
      </c>
      <c r="X29" s="111">
        <f>'raw alpha mod'!X29</f>
        <v>0.55100000000000005</v>
      </c>
      <c r="Y29" s="111">
        <f>'raw alpha mod'!Y29</f>
        <v>0.59399999999999997</v>
      </c>
      <c r="Z29" s="111">
        <f>'raw alpha mod'!Z29</f>
        <v>0.63600000000000001</v>
      </c>
      <c r="AA29" s="111">
        <f>'raw alpha mod'!AA29</f>
        <v>0.67800000000000005</v>
      </c>
      <c r="AB29" s="111">
        <f>'raw alpha mod'!AB29</f>
        <v>0.72099999999999997</v>
      </c>
      <c r="AC29" s="111">
        <f>'raw alpha mod'!AC29</f>
        <v>0.76300000000000001</v>
      </c>
      <c r="AD29" s="111">
        <f>'raw alpha mod'!AD29</f>
        <v>0.80600000000000005</v>
      </c>
      <c r="AE29" s="111">
        <f>'raw alpha mod'!AE29</f>
        <v>0.84799999999999998</v>
      </c>
      <c r="AF29" s="111">
        <f>'raw alpha mod'!AF29</f>
        <v>0.89</v>
      </c>
      <c r="AG29" s="111">
        <f>'raw alpha mod'!AG29</f>
        <v>0.93300000000000005</v>
      </c>
      <c r="AH29" s="111">
        <f>'raw alpha mod'!AH29</f>
        <v>0.97499999999999998</v>
      </c>
      <c r="AI29" s="111">
        <f>'raw alpha mod'!AI29</f>
        <v>1.018</v>
      </c>
      <c r="AJ29" s="111">
        <f>'raw alpha mod'!AJ29</f>
        <v>1.06</v>
      </c>
      <c r="AK29" s="111">
        <f>'raw alpha mod'!AK29</f>
        <v>1.103</v>
      </c>
      <c r="AL29" s="111">
        <f>'raw alpha mod'!AL29</f>
        <v>1.145</v>
      </c>
      <c r="AM29" s="111">
        <f>'raw alpha mod'!AM29</f>
        <v>1.1870000000000001</v>
      </c>
      <c r="AN29" s="111">
        <f>'raw alpha mod'!AN29</f>
        <v>1.23</v>
      </c>
      <c r="AO29" s="111">
        <f>'raw alpha mod'!AO29</f>
        <v>1.272</v>
      </c>
      <c r="AP29" s="111">
        <f>'raw alpha mod'!AP29</f>
        <v>1.3149999999999999</v>
      </c>
    </row>
    <row r="30" spans="1:42" x14ac:dyDescent="0.25">
      <c r="A30" s="77" t="str">
        <f>'raw alpha mod'!A30</f>
        <v>needle-t10</v>
      </c>
      <c r="B30" s="111">
        <f>'raw alpha mod'!B30</f>
        <v>1.2999999999999999E-2</v>
      </c>
      <c r="C30" s="111">
        <f>'raw alpha mod'!C30</f>
        <v>2.5999999999999999E-2</v>
      </c>
      <c r="D30" s="111">
        <f>'raw alpha mod'!D30</f>
        <v>3.9E-2</v>
      </c>
      <c r="E30" s="111">
        <f>'raw alpha mod'!E30</f>
        <v>5.2999999999999999E-2</v>
      </c>
      <c r="F30" s="111">
        <f>'raw alpha mod'!F30</f>
        <v>6.6000000000000003E-2</v>
      </c>
      <c r="G30" s="111">
        <f>'raw alpha mod'!G30</f>
        <v>7.9000000000000001E-2</v>
      </c>
      <c r="H30" s="111">
        <f>'raw alpha mod'!H30</f>
        <v>9.1999999999999998E-2</v>
      </c>
      <c r="I30" s="111">
        <f>'raw alpha mod'!I30</f>
        <v>0.105</v>
      </c>
      <c r="J30" s="111">
        <f>'raw alpha mod'!J30</f>
        <v>0.11799999999999999</v>
      </c>
      <c r="K30" s="111">
        <f>'raw alpha mod'!K30</f>
        <v>0.13100000000000001</v>
      </c>
      <c r="L30" s="111">
        <f>'raw alpha mod'!L30</f>
        <v>0.14499999999999999</v>
      </c>
      <c r="M30" s="111">
        <f>'raw alpha mod'!M30</f>
        <v>0.158</v>
      </c>
      <c r="N30" s="111">
        <f>'raw alpha mod'!N30</f>
        <v>0.17100000000000001</v>
      </c>
      <c r="O30" s="111">
        <f>'raw alpha mod'!O30</f>
        <v>0.184</v>
      </c>
      <c r="P30" s="111">
        <f>'raw alpha mod'!P30</f>
        <v>0.19700000000000001</v>
      </c>
      <c r="Q30" s="111">
        <f>'raw alpha mod'!Q30</f>
        <v>0.21</v>
      </c>
      <c r="R30" s="111">
        <f>'raw alpha mod'!R30</f>
        <v>0.223</v>
      </c>
      <c r="S30" s="111">
        <f>'raw alpha mod'!S30</f>
        <v>0.23699999999999999</v>
      </c>
      <c r="T30" s="111">
        <f>'raw alpha mod'!T30</f>
        <v>0.25</v>
      </c>
      <c r="U30" s="111">
        <f>'raw alpha mod'!U30</f>
        <v>0.26300000000000001</v>
      </c>
      <c r="V30" s="111">
        <f>'raw alpha mod'!V30</f>
        <v>0.28899999999999998</v>
      </c>
      <c r="W30" s="111">
        <f>'raw alpha mod'!W30</f>
        <v>0.316</v>
      </c>
      <c r="X30" s="111">
        <f>'raw alpha mod'!X30</f>
        <v>0.34200000000000003</v>
      </c>
      <c r="Y30" s="111">
        <f>'raw alpha mod'!Y30</f>
        <v>0.36799999999999999</v>
      </c>
      <c r="Z30" s="111">
        <f>'raw alpha mod'!Z30</f>
        <v>0.39400000000000002</v>
      </c>
      <c r="AA30" s="111">
        <f>'raw alpha mod'!AA30</f>
        <v>0.42099999999999999</v>
      </c>
      <c r="AB30" s="111">
        <f>'raw alpha mod'!AB30</f>
        <v>0.44700000000000001</v>
      </c>
      <c r="AC30" s="111">
        <f>'raw alpha mod'!AC30</f>
        <v>0.47299999999999998</v>
      </c>
      <c r="AD30" s="111">
        <f>'raw alpha mod'!AD30</f>
        <v>0.5</v>
      </c>
      <c r="AE30" s="111">
        <f>'raw alpha mod'!AE30</f>
        <v>0.52600000000000002</v>
      </c>
      <c r="AF30" s="111">
        <f>'raw alpha mod'!AF30</f>
        <v>0.55200000000000005</v>
      </c>
      <c r="AG30" s="111">
        <f>'raw alpha mod'!AG30</f>
        <v>0.57799999999999996</v>
      </c>
      <c r="AH30" s="111">
        <f>'raw alpha mod'!AH30</f>
        <v>0.60499999999999998</v>
      </c>
      <c r="AI30" s="111">
        <f>'raw alpha mod'!AI30</f>
        <v>0.63100000000000001</v>
      </c>
      <c r="AJ30" s="111">
        <f>'raw alpha mod'!AJ30</f>
        <v>0.65700000000000003</v>
      </c>
      <c r="AK30" s="111">
        <f>'raw alpha mod'!AK30</f>
        <v>0.68400000000000005</v>
      </c>
      <c r="AL30" s="111">
        <f>'raw alpha mod'!AL30</f>
        <v>0.71</v>
      </c>
      <c r="AM30" s="111">
        <f>'raw alpha mod'!AM30</f>
        <v>0.73599999999999999</v>
      </c>
      <c r="AN30" s="111">
        <f>'raw alpha mod'!AN30</f>
        <v>0.76200000000000001</v>
      </c>
      <c r="AO30" s="111">
        <f>'raw alpha mod'!AO30</f>
        <v>0.78900000000000003</v>
      </c>
      <c r="AP30" s="111">
        <f>'raw alpha mod'!AP30</f>
        <v>0.81499999999999995</v>
      </c>
    </row>
    <row r="31" spans="1:42" x14ac:dyDescent="0.25">
      <c r="A31" s="77" t="str">
        <f>'raw alpha mod'!A31</f>
        <v>needle-t16</v>
      </c>
      <c r="B31" s="111">
        <f>'raw alpha mod'!B31</f>
        <v>5.1999999999999998E-2</v>
      </c>
      <c r="C31" s="111">
        <f>'raw alpha mod'!C31</f>
        <v>0.104</v>
      </c>
      <c r="D31" s="111">
        <f>'raw alpha mod'!D31</f>
        <v>0.156</v>
      </c>
      <c r="E31" s="111">
        <f>'raw alpha mod'!E31</f>
        <v>0.20799999999999999</v>
      </c>
      <c r="F31" s="111">
        <f>'raw alpha mod'!F31</f>
        <v>0.26</v>
      </c>
      <c r="G31" s="111">
        <f>'raw alpha mod'!G31</f>
        <v>0.312</v>
      </c>
      <c r="H31" s="111">
        <f>'raw alpha mod'!H31</f>
        <v>0.36399999999999999</v>
      </c>
      <c r="I31" s="111">
        <f>'raw alpha mod'!I31</f>
        <v>0.41599999999999998</v>
      </c>
      <c r="J31" s="111">
        <f>'raw alpha mod'!J31</f>
        <v>0.46800000000000003</v>
      </c>
      <c r="K31" s="111">
        <f>'raw alpha mod'!K31</f>
        <v>0.52</v>
      </c>
      <c r="L31" s="111">
        <f>'raw alpha mod'!L31</f>
        <v>0.57199999999999995</v>
      </c>
      <c r="M31" s="111">
        <f>'raw alpha mod'!M31</f>
        <v>0.624</v>
      </c>
      <c r="N31" s="111">
        <f>'raw alpha mod'!N31</f>
        <v>0.67600000000000005</v>
      </c>
      <c r="O31" s="111">
        <f>'raw alpha mod'!O31</f>
        <v>0.72799999999999998</v>
      </c>
      <c r="P31" s="111">
        <f>'raw alpha mod'!P31</f>
        <v>0.78</v>
      </c>
      <c r="Q31" s="111">
        <f>'raw alpha mod'!Q31</f>
        <v>0.83199999999999996</v>
      </c>
      <c r="R31" s="111">
        <f>'raw alpha mod'!R31</f>
        <v>0.88400000000000001</v>
      </c>
      <c r="S31" s="111">
        <f>'raw alpha mod'!S31</f>
        <v>0.93600000000000005</v>
      </c>
      <c r="T31" s="111">
        <f>'raw alpha mod'!T31</f>
        <v>0.98799999999999999</v>
      </c>
      <c r="U31" s="111">
        <f>'raw alpha mod'!U31</f>
        <v>1.04</v>
      </c>
      <c r="V31" s="111">
        <f>'raw alpha mod'!V31</f>
        <v>1.1439999999999999</v>
      </c>
      <c r="W31" s="111">
        <f>'raw alpha mod'!W31</f>
        <v>1.248</v>
      </c>
      <c r="X31" s="111">
        <f>'raw alpha mod'!X31</f>
        <v>1.3520000000000001</v>
      </c>
      <c r="Y31" s="111">
        <f>'raw alpha mod'!Y31</f>
        <v>1.456</v>
      </c>
      <c r="Z31" s="111">
        <f>'raw alpha mod'!Z31</f>
        <v>1.56</v>
      </c>
      <c r="AA31" s="111">
        <f>'raw alpha mod'!AA31</f>
        <v>1.6639999999999999</v>
      </c>
      <c r="AB31" s="111">
        <f>'raw alpha mod'!AB31</f>
        <v>1.768</v>
      </c>
      <c r="AC31" s="111">
        <f>'raw alpha mod'!AC31</f>
        <v>1.8720000000000001</v>
      </c>
      <c r="AD31" s="111">
        <f>'raw alpha mod'!AD31</f>
        <v>1.976</v>
      </c>
      <c r="AE31" s="111">
        <f>'raw alpha mod'!AE31</f>
        <v>2.0790000000000002</v>
      </c>
      <c r="AF31" s="111">
        <f>'raw alpha mod'!AF31</f>
        <v>2.1829999999999998</v>
      </c>
      <c r="AG31" s="111">
        <f>'raw alpha mod'!AG31</f>
        <v>2.2869999999999999</v>
      </c>
      <c r="AH31" s="111">
        <f>'raw alpha mod'!AH31</f>
        <v>2.391</v>
      </c>
      <c r="AI31" s="111">
        <f>'raw alpha mod'!AI31</f>
        <v>2.4950000000000001</v>
      </c>
      <c r="AJ31" s="111">
        <f>'raw alpha mod'!AJ31</f>
        <v>2.5990000000000002</v>
      </c>
      <c r="AK31" s="111">
        <f>'raw alpha mod'!AK31</f>
        <v>2.7029999999999998</v>
      </c>
      <c r="AL31" s="111">
        <f>'raw alpha mod'!AL31</f>
        <v>2.8069999999999999</v>
      </c>
      <c r="AM31" s="111">
        <f>'raw alpha mod'!AM31</f>
        <v>2.911</v>
      </c>
      <c r="AN31" s="111">
        <f>'raw alpha mod'!AN31</f>
        <v>3.0150000000000001</v>
      </c>
      <c r="AO31" s="111">
        <f>'raw alpha mod'!AO31</f>
        <v>3.1190000000000002</v>
      </c>
      <c r="AP31" s="111">
        <f>'raw alpha mod'!AP31</f>
        <v>3.2229999999999999</v>
      </c>
    </row>
    <row r="32" spans="1:42" x14ac:dyDescent="0.25">
      <c r="A32" s="77" t="str">
        <f>'raw alpha mod'!A32</f>
        <v>needle_cap-c8</v>
      </c>
      <c r="B32" s="111">
        <f>'raw alpha mod'!B32</f>
        <v>0.09</v>
      </c>
      <c r="C32" s="111">
        <f>'raw alpha mod'!C32</f>
        <v>0.18099999999999999</v>
      </c>
      <c r="D32" s="111">
        <f>'raw alpha mod'!D32</f>
        <v>0.27100000000000002</v>
      </c>
      <c r="E32" s="111">
        <f>'raw alpha mod'!E32</f>
        <v>0.36099999999999999</v>
      </c>
      <c r="F32" s="111">
        <f>'raw alpha mod'!F32</f>
        <v>0.45200000000000001</v>
      </c>
      <c r="G32" s="111">
        <f>'raw alpha mod'!G32</f>
        <v>0.54200000000000004</v>
      </c>
      <c r="H32" s="111">
        <f>'raw alpha mod'!H32</f>
        <v>0.63200000000000001</v>
      </c>
      <c r="I32" s="111">
        <f>'raw alpha mod'!I32</f>
        <v>0.72199999999999998</v>
      </c>
      <c r="J32" s="111">
        <f>'raw alpha mod'!J32</f>
        <v>0.81299999999999994</v>
      </c>
      <c r="K32" s="111">
        <f>'raw alpha mod'!K32</f>
        <v>0.90300000000000002</v>
      </c>
      <c r="L32" s="111">
        <f>'raw alpha mod'!L32</f>
        <v>0.99299999999999999</v>
      </c>
      <c r="M32" s="111">
        <f>'raw alpha mod'!M32</f>
        <v>1.0840000000000001</v>
      </c>
      <c r="N32" s="111">
        <f>'raw alpha mod'!N32</f>
        <v>1.1739999999999999</v>
      </c>
      <c r="O32" s="111">
        <f>'raw alpha mod'!O32</f>
        <v>1.264</v>
      </c>
      <c r="P32" s="111">
        <f>'raw alpha mod'!P32</f>
        <v>1.355</v>
      </c>
      <c r="Q32" s="111">
        <f>'raw alpha mod'!Q32</f>
        <v>1.4450000000000001</v>
      </c>
      <c r="R32" s="111">
        <f>'raw alpha mod'!R32</f>
        <v>1.5349999999999999</v>
      </c>
      <c r="S32" s="111">
        <f>'raw alpha mod'!S32</f>
        <v>1.625</v>
      </c>
      <c r="T32" s="111">
        <f>'raw alpha mod'!T32</f>
        <v>1.716</v>
      </c>
      <c r="U32" s="111">
        <f>'raw alpha mod'!U32</f>
        <v>1.806</v>
      </c>
      <c r="V32" s="111">
        <f>'raw alpha mod'!V32</f>
        <v>1.9870000000000001</v>
      </c>
      <c r="W32" s="111">
        <f>'raw alpha mod'!W32</f>
        <v>2.1669999999999998</v>
      </c>
      <c r="X32" s="111">
        <f>'raw alpha mod'!X32</f>
        <v>2.3479999999999999</v>
      </c>
      <c r="Y32" s="111">
        <f>'raw alpha mod'!Y32</f>
        <v>2.528</v>
      </c>
      <c r="Z32" s="111">
        <f>'raw alpha mod'!Z32</f>
        <v>2.7090000000000001</v>
      </c>
      <c r="AA32" s="111">
        <f>'raw alpha mod'!AA32</f>
        <v>2.89</v>
      </c>
      <c r="AB32" s="111">
        <f>'raw alpha mod'!AB32</f>
        <v>3.07</v>
      </c>
      <c r="AC32" s="111">
        <f>'raw alpha mod'!AC32</f>
        <v>3.2509999999999999</v>
      </c>
      <c r="AD32" s="111">
        <f>'raw alpha mod'!AD32</f>
        <v>3.4319999999999999</v>
      </c>
      <c r="AE32" s="111">
        <f>'raw alpha mod'!AE32</f>
        <v>3.6120000000000001</v>
      </c>
      <c r="AF32" s="111">
        <f>'raw alpha mod'!AF32</f>
        <v>3.7930000000000001</v>
      </c>
      <c r="AG32" s="111">
        <f>'raw alpha mod'!AG32</f>
        <v>3.9729999999999999</v>
      </c>
      <c r="AH32" s="111">
        <f>'raw alpha mod'!AH32</f>
        <v>4.1539999999999999</v>
      </c>
      <c r="AI32" s="111">
        <f>'raw alpha mod'!AI32</f>
        <v>4.335</v>
      </c>
      <c r="AJ32" s="111">
        <f>'raw alpha mod'!AJ32</f>
        <v>4.5149999999999997</v>
      </c>
      <c r="AK32" s="111">
        <f>'raw alpha mod'!AK32</f>
        <v>4.6959999999999997</v>
      </c>
      <c r="AL32" s="111">
        <f>'raw alpha mod'!AL32</f>
        <v>4.8760000000000003</v>
      </c>
      <c r="AM32" s="111">
        <f>'raw alpha mod'!AM32</f>
        <v>5.0570000000000004</v>
      </c>
      <c r="AN32" s="111">
        <f>'raw alpha mod'!AN32</f>
        <v>5.2380000000000004</v>
      </c>
      <c r="AO32" s="111">
        <f>'raw alpha mod'!AO32</f>
        <v>5.4180000000000001</v>
      </c>
      <c r="AP32" s="111">
        <f>'raw alpha mod'!AP32</f>
        <v>5.5990000000000002</v>
      </c>
    </row>
    <row r="33" spans="1:42" x14ac:dyDescent="0.25">
      <c r="A33" s="77" t="str">
        <f>'raw alpha mod'!A33</f>
        <v>needle_cap-t10</v>
      </c>
      <c r="B33" s="111">
        <f>'raw alpha mod'!B33</f>
        <v>9.9000000000000005E-2</v>
      </c>
      <c r="C33" s="111">
        <f>'raw alpha mod'!C33</f>
        <v>0.19800000000000001</v>
      </c>
      <c r="D33" s="111">
        <f>'raw alpha mod'!D33</f>
        <v>0.29699999999999999</v>
      </c>
      <c r="E33" s="111">
        <f>'raw alpha mod'!E33</f>
        <v>0.39500000000000002</v>
      </c>
      <c r="F33" s="111">
        <f>'raw alpha mod'!F33</f>
        <v>0.49399999999999999</v>
      </c>
      <c r="G33" s="111">
        <f>'raw alpha mod'!G33</f>
        <v>0.59299999999999997</v>
      </c>
      <c r="H33" s="111">
        <f>'raw alpha mod'!H33</f>
        <v>0.69199999999999995</v>
      </c>
      <c r="I33" s="111">
        <f>'raw alpha mod'!I33</f>
        <v>0.79100000000000004</v>
      </c>
      <c r="J33" s="111">
        <f>'raw alpha mod'!J33</f>
        <v>0.89</v>
      </c>
      <c r="K33" s="111">
        <f>'raw alpha mod'!K33</f>
        <v>0.98799999999999999</v>
      </c>
      <c r="L33" s="111">
        <f>'raw alpha mod'!L33</f>
        <v>1.087</v>
      </c>
      <c r="M33" s="111">
        <f>'raw alpha mod'!M33</f>
        <v>1.1859999999999999</v>
      </c>
      <c r="N33" s="111">
        <f>'raw alpha mod'!N33</f>
        <v>1.2849999999999999</v>
      </c>
      <c r="O33" s="111">
        <f>'raw alpha mod'!O33</f>
        <v>1.3839999999999999</v>
      </c>
      <c r="P33" s="111">
        <f>'raw alpha mod'!P33</f>
        <v>1.4830000000000001</v>
      </c>
      <c r="Q33" s="111">
        <f>'raw alpha mod'!Q33</f>
        <v>1.581</v>
      </c>
      <c r="R33" s="111">
        <f>'raw alpha mod'!R33</f>
        <v>1.68</v>
      </c>
      <c r="S33" s="111">
        <f>'raw alpha mod'!S33</f>
        <v>1.7789999999999999</v>
      </c>
      <c r="T33" s="111">
        <f>'raw alpha mod'!T33</f>
        <v>1.8779999999999999</v>
      </c>
      <c r="U33" s="111">
        <f>'raw alpha mod'!U33</f>
        <v>1.9770000000000001</v>
      </c>
      <c r="V33" s="111">
        <f>'raw alpha mod'!V33</f>
        <v>2.1749999999999998</v>
      </c>
      <c r="W33" s="111">
        <f>'raw alpha mod'!W33</f>
        <v>2.3719999999999999</v>
      </c>
      <c r="X33" s="111">
        <f>'raw alpha mod'!X33</f>
        <v>2.57</v>
      </c>
      <c r="Y33" s="111">
        <f>'raw alpha mod'!Y33</f>
        <v>2.7679999999999998</v>
      </c>
      <c r="Z33" s="111">
        <f>'raw alpha mod'!Z33</f>
        <v>2.9649999999999999</v>
      </c>
      <c r="AA33" s="111">
        <f>'raw alpha mod'!AA33</f>
        <v>3.1629999999999998</v>
      </c>
      <c r="AB33" s="111">
        <f>'raw alpha mod'!AB33</f>
        <v>3.3610000000000002</v>
      </c>
      <c r="AC33" s="111">
        <f>'raw alpha mod'!AC33</f>
        <v>3.5579999999999998</v>
      </c>
      <c r="AD33" s="111">
        <f>'raw alpha mod'!AD33</f>
        <v>3.7559999999999998</v>
      </c>
      <c r="AE33" s="111">
        <f>'raw alpha mod'!AE33</f>
        <v>3.9540000000000002</v>
      </c>
      <c r="AF33" s="111">
        <f>'raw alpha mod'!AF33</f>
        <v>4.1509999999999998</v>
      </c>
      <c r="AG33" s="111">
        <f>'raw alpha mod'!AG33</f>
        <v>4.3490000000000002</v>
      </c>
      <c r="AH33" s="111">
        <f>'raw alpha mod'!AH33</f>
        <v>4.5469999999999997</v>
      </c>
      <c r="AI33" s="111">
        <f>'raw alpha mod'!AI33</f>
        <v>4.7439999999999998</v>
      </c>
      <c r="AJ33" s="111">
        <f>'raw alpha mod'!AJ33</f>
        <v>4.9420000000000002</v>
      </c>
      <c r="AK33" s="111">
        <f>'raw alpha mod'!AK33</f>
        <v>5.14</v>
      </c>
      <c r="AL33" s="111">
        <f>'raw alpha mod'!AL33</f>
        <v>5.3369999999999997</v>
      </c>
      <c r="AM33" s="111">
        <f>'raw alpha mod'!AM33</f>
        <v>5.5350000000000001</v>
      </c>
      <c r="AN33" s="111">
        <f>'raw alpha mod'!AN33</f>
        <v>5.7329999999999997</v>
      </c>
      <c r="AO33" s="111">
        <f>'raw alpha mod'!AO33</f>
        <v>5.93</v>
      </c>
      <c r="AP33" s="111">
        <f>'raw alpha mod'!AP33</f>
        <v>6.1280000000000001</v>
      </c>
    </row>
    <row r="34" spans="1:42" x14ac:dyDescent="0.25">
      <c r="A34" s="77" t="str">
        <f>'raw alpha mod'!A34</f>
        <v>rinse_glass-c6</v>
      </c>
      <c r="B34" s="111">
        <f>'raw alpha mod'!B34</f>
        <v>7.8E-2</v>
      </c>
      <c r="C34" s="111">
        <f>'raw alpha mod'!C34</f>
        <v>0.156</v>
      </c>
      <c r="D34" s="111">
        <f>'raw alpha mod'!D34</f>
        <v>0.23400000000000001</v>
      </c>
      <c r="E34" s="111">
        <f>'raw alpha mod'!E34</f>
        <v>0.312</v>
      </c>
      <c r="F34" s="111">
        <f>'raw alpha mod'!F34</f>
        <v>0.39</v>
      </c>
      <c r="G34" s="111">
        <f>'raw alpha mod'!G34</f>
        <v>0.46800000000000003</v>
      </c>
      <c r="H34" s="111">
        <f>'raw alpha mod'!H34</f>
        <v>0.54600000000000004</v>
      </c>
      <c r="I34" s="111">
        <f>'raw alpha mod'!I34</f>
        <v>0.624</v>
      </c>
      <c r="J34" s="111">
        <f>'raw alpha mod'!J34</f>
        <v>0.70199999999999996</v>
      </c>
      <c r="K34" s="111">
        <f>'raw alpha mod'!K34</f>
        <v>0.78</v>
      </c>
      <c r="L34" s="111">
        <f>'raw alpha mod'!L34</f>
        <v>0.85799999999999998</v>
      </c>
      <c r="M34" s="111">
        <f>'raw alpha mod'!M34</f>
        <v>0.93600000000000005</v>
      </c>
      <c r="N34" s="111">
        <f>'raw alpha mod'!N34</f>
        <v>1.014</v>
      </c>
      <c r="O34" s="111">
        <f>'raw alpha mod'!O34</f>
        <v>1.0920000000000001</v>
      </c>
      <c r="P34" s="111">
        <f>'raw alpha mod'!P34</f>
        <v>1.17</v>
      </c>
      <c r="Q34" s="111">
        <f>'raw alpha mod'!Q34</f>
        <v>1.248</v>
      </c>
      <c r="R34" s="111">
        <f>'raw alpha mod'!R34</f>
        <v>1.3260000000000001</v>
      </c>
      <c r="S34" s="111">
        <f>'raw alpha mod'!S34</f>
        <v>1.4039999999999999</v>
      </c>
      <c r="T34" s="111">
        <f>'raw alpha mod'!T34</f>
        <v>1.482</v>
      </c>
      <c r="U34" s="111">
        <f>'raw alpha mod'!U34</f>
        <v>1.56</v>
      </c>
      <c r="V34" s="111">
        <f>'raw alpha mod'!V34</f>
        <v>1.716</v>
      </c>
      <c r="W34" s="111">
        <f>'raw alpha mod'!W34</f>
        <v>1.8720000000000001</v>
      </c>
      <c r="X34" s="111">
        <f>'raw alpha mod'!X34</f>
        <v>2.028</v>
      </c>
      <c r="Y34" s="111">
        <f>'raw alpha mod'!Y34</f>
        <v>2.1840000000000002</v>
      </c>
      <c r="Z34" s="111">
        <f>'raw alpha mod'!Z34</f>
        <v>2.34</v>
      </c>
      <c r="AA34" s="111">
        <f>'raw alpha mod'!AA34</f>
        <v>2.496</v>
      </c>
      <c r="AB34" s="111">
        <f>'raw alpha mod'!AB34</f>
        <v>2.6520000000000001</v>
      </c>
      <c r="AC34" s="111">
        <f>'raw alpha mod'!AC34</f>
        <v>2.8079999999999998</v>
      </c>
      <c r="AD34" s="111">
        <f>'raw alpha mod'!AD34</f>
        <v>2.964</v>
      </c>
      <c r="AE34" s="111">
        <f>'raw alpha mod'!AE34</f>
        <v>3.12</v>
      </c>
      <c r="AF34" s="111">
        <f>'raw alpha mod'!AF34</f>
        <v>3.2759999999999998</v>
      </c>
      <c r="AG34" s="111">
        <f>'raw alpha mod'!AG34</f>
        <v>3.4319999999999999</v>
      </c>
      <c r="AH34" s="111">
        <f>'raw alpha mod'!AH34</f>
        <v>3.5880000000000001</v>
      </c>
      <c r="AI34" s="111">
        <f>'raw alpha mod'!AI34</f>
        <v>3.7440000000000002</v>
      </c>
      <c r="AJ34" s="111">
        <f>'raw alpha mod'!AJ34</f>
        <v>3.9</v>
      </c>
      <c r="AK34" s="111">
        <f>'raw alpha mod'!AK34</f>
        <v>4.056</v>
      </c>
      <c r="AL34" s="111">
        <f>'raw alpha mod'!AL34</f>
        <v>4.2119999999999997</v>
      </c>
      <c r="AM34" s="111">
        <f>'raw alpha mod'!AM34</f>
        <v>4.3680000000000003</v>
      </c>
      <c r="AN34" s="111">
        <f>'raw alpha mod'!AN34</f>
        <v>4.524</v>
      </c>
      <c r="AO34" s="111">
        <f>'raw alpha mod'!AO34</f>
        <v>4.68</v>
      </c>
      <c r="AP34" s="111">
        <f>'raw alpha mod'!AP34</f>
        <v>4.8360000000000003</v>
      </c>
    </row>
    <row r="35" spans="1:42" x14ac:dyDescent="0.25">
      <c r="A35" s="77" t="str">
        <f>'raw alpha mod'!A35</f>
        <v>rinse_glass-t1</v>
      </c>
      <c r="B35" s="111">
        <f>'raw alpha mod'!B35</f>
        <v>0</v>
      </c>
      <c r="C35" s="111">
        <f>'raw alpha mod'!C35</f>
        <v>0</v>
      </c>
      <c r="D35" s="111">
        <f>'raw alpha mod'!D35</f>
        <v>0</v>
      </c>
      <c r="E35" s="111">
        <f>'raw alpha mod'!E35</f>
        <v>0</v>
      </c>
      <c r="F35" s="111">
        <f>'raw alpha mod'!F35</f>
        <v>0</v>
      </c>
      <c r="G35" s="111">
        <f>'raw alpha mod'!G35</f>
        <v>0</v>
      </c>
      <c r="H35" s="111">
        <f>'raw alpha mod'!H35</f>
        <v>0</v>
      </c>
      <c r="I35" s="111">
        <f>'raw alpha mod'!I35</f>
        <v>0</v>
      </c>
      <c r="J35" s="111">
        <f>'raw alpha mod'!J35</f>
        <v>0</v>
      </c>
      <c r="K35" s="111">
        <f>'raw alpha mod'!K35</f>
        <v>0</v>
      </c>
      <c r="L35" s="111">
        <f>'raw alpha mod'!L35</f>
        <v>0</v>
      </c>
      <c r="M35" s="111">
        <f>'raw alpha mod'!M35</f>
        <v>0</v>
      </c>
      <c r="N35" s="111">
        <f>'raw alpha mod'!N35</f>
        <v>0</v>
      </c>
      <c r="O35" s="111">
        <f>'raw alpha mod'!O35</f>
        <v>0</v>
      </c>
      <c r="P35" s="111">
        <f>'raw alpha mod'!P35</f>
        <v>0</v>
      </c>
      <c r="Q35" s="111">
        <f>'raw alpha mod'!Q35</f>
        <v>0</v>
      </c>
      <c r="R35" s="111">
        <f>'raw alpha mod'!R35</f>
        <v>0</v>
      </c>
      <c r="S35" s="111">
        <f>'raw alpha mod'!S35</f>
        <v>0</v>
      </c>
      <c r="T35" s="111">
        <f>'raw alpha mod'!T35</f>
        <v>0</v>
      </c>
      <c r="U35" s="111">
        <f>'raw alpha mod'!U35</f>
        <v>0</v>
      </c>
      <c r="V35" s="111">
        <f>'raw alpha mod'!V35</f>
        <v>0</v>
      </c>
      <c r="W35" s="111">
        <f>'raw alpha mod'!W35</f>
        <v>0</v>
      </c>
      <c r="X35" s="111">
        <f>'raw alpha mod'!X35</f>
        <v>0</v>
      </c>
      <c r="Y35" s="111">
        <f>'raw alpha mod'!Y35</f>
        <v>0</v>
      </c>
      <c r="Z35" s="111">
        <f>'raw alpha mod'!Z35</f>
        <v>0</v>
      </c>
      <c r="AA35" s="111">
        <f>'raw alpha mod'!AA35</f>
        <v>0</v>
      </c>
      <c r="AB35" s="111">
        <f>'raw alpha mod'!AB35</f>
        <v>0</v>
      </c>
      <c r="AC35" s="111">
        <f>'raw alpha mod'!AC35</f>
        <v>0</v>
      </c>
      <c r="AD35" s="111">
        <f>'raw alpha mod'!AD35</f>
        <v>0</v>
      </c>
      <c r="AE35" s="111">
        <f>'raw alpha mod'!AE35</f>
        <v>0</v>
      </c>
      <c r="AF35" s="111">
        <f>'raw alpha mod'!AF35</f>
        <v>0</v>
      </c>
      <c r="AG35" s="111">
        <f>'raw alpha mod'!AG35</f>
        <v>0</v>
      </c>
      <c r="AH35" s="111">
        <f>'raw alpha mod'!AH35</f>
        <v>0</v>
      </c>
      <c r="AI35" s="111">
        <f>'raw alpha mod'!AI35</f>
        <v>0</v>
      </c>
      <c r="AJ35" s="111">
        <f>'raw alpha mod'!AJ35</f>
        <v>0</v>
      </c>
      <c r="AK35" s="111">
        <f>'raw alpha mod'!AK35</f>
        <v>0</v>
      </c>
      <c r="AL35" s="111">
        <f>'raw alpha mod'!AL35</f>
        <v>0</v>
      </c>
      <c r="AM35" s="111">
        <f>'raw alpha mod'!AM35</f>
        <v>0</v>
      </c>
      <c r="AN35" s="111">
        <f>'raw alpha mod'!AN35</f>
        <v>0</v>
      </c>
      <c r="AO35" s="111">
        <f>'raw alpha mod'!AO35</f>
        <v>0</v>
      </c>
      <c r="AP35" s="111">
        <f>'raw alpha mod'!AP35</f>
        <v>0</v>
      </c>
    </row>
    <row r="36" spans="1:42" x14ac:dyDescent="0.25">
      <c r="A36" s="77" t="str">
        <f>'raw alpha mod'!A36</f>
        <v>rinse_glass-t2</v>
      </c>
      <c r="B36" s="111">
        <f>'raw alpha mod'!B36</f>
        <v>0</v>
      </c>
      <c r="C36" s="111">
        <f>'raw alpha mod'!C36</f>
        <v>0</v>
      </c>
      <c r="D36" s="111">
        <f>'raw alpha mod'!D36</f>
        <v>0</v>
      </c>
      <c r="E36" s="111">
        <f>'raw alpha mod'!E36</f>
        <v>0</v>
      </c>
      <c r="F36" s="111">
        <f>'raw alpha mod'!F36</f>
        <v>0</v>
      </c>
      <c r="G36" s="111">
        <f>'raw alpha mod'!G36</f>
        <v>0</v>
      </c>
      <c r="H36" s="111">
        <f>'raw alpha mod'!H36</f>
        <v>0</v>
      </c>
      <c r="I36" s="111">
        <f>'raw alpha mod'!I36</f>
        <v>0</v>
      </c>
      <c r="J36" s="111">
        <f>'raw alpha mod'!J36</f>
        <v>0</v>
      </c>
      <c r="K36" s="111">
        <f>'raw alpha mod'!K36</f>
        <v>0</v>
      </c>
      <c r="L36" s="111">
        <f>'raw alpha mod'!L36</f>
        <v>0</v>
      </c>
      <c r="M36" s="111">
        <f>'raw alpha mod'!M36</f>
        <v>0</v>
      </c>
      <c r="N36" s="111">
        <f>'raw alpha mod'!N36</f>
        <v>0</v>
      </c>
      <c r="O36" s="111">
        <f>'raw alpha mod'!O36</f>
        <v>0</v>
      </c>
      <c r="P36" s="111">
        <f>'raw alpha mod'!P36</f>
        <v>0</v>
      </c>
      <c r="Q36" s="111">
        <f>'raw alpha mod'!Q36</f>
        <v>0</v>
      </c>
      <c r="R36" s="111">
        <f>'raw alpha mod'!R36</f>
        <v>0</v>
      </c>
      <c r="S36" s="111">
        <f>'raw alpha mod'!S36</f>
        <v>0</v>
      </c>
      <c r="T36" s="111">
        <f>'raw alpha mod'!T36</f>
        <v>0</v>
      </c>
      <c r="U36" s="111">
        <f>'raw alpha mod'!U36</f>
        <v>0</v>
      </c>
      <c r="V36" s="111">
        <f>'raw alpha mod'!V36</f>
        <v>0</v>
      </c>
      <c r="W36" s="111">
        <f>'raw alpha mod'!W36</f>
        <v>0</v>
      </c>
      <c r="X36" s="111">
        <f>'raw alpha mod'!X36</f>
        <v>0</v>
      </c>
      <c r="Y36" s="111">
        <f>'raw alpha mod'!Y36</f>
        <v>0</v>
      </c>
      <c r="Z36" s="111">
        <f>'raw alpha mod'!Z36</f>
        <v>0</v>
      </c>
      <c r="AA36" s="111">
        <f>'raw alpha mod'!AA36</f>
        <v>0</v>
      </c>
      <c r="AB36" s="111">
        <f>'raw alpha mod'!AB36</f>
        <v>0</v>
      </c>
      <c r="AC36" s="111">
        <f>'raw alpha mod'!AC36</f>
        <v>0</v>
      </c>
      <c r="AD36" s="111">
        <f>'raw alpha mod'!AD36</f>
        <v>0</v>
      </c>
      <c r="AE36" s="111">
        <f>'raw alpha mod'!AE36</f>
        <v>0</v>
      </c>
      <c r="AF36" s="111">
        <f>'raw alpha mod'!AF36</f>
        <v>0</v>
      </c>
      <c r="AG36" s="111">
        <f>'raw alpha mod'!AG36</f>
        <v>0</v>
      </c>
      <c r="AH36" s="111">
        <f>'raw alpha mod'!AH36</f>
        <v>0</v>
      </c>
      <c r="AI36" s="111">
        <f>'raw alpha mod'!AI36</f>
        <v>0</v>
      </c>
      <c r="AJ36" s="111">
        <f>'raw alpha mod'!AJ36</f>
        <v>0</v>
      </c>
      <c r="AK36" s="111">
        <f>'raw alpha mod'!AK36</f>
        <v>0</v>
      </c>
      <c r="AL36" s="111">
        <f>'raw alpha mod'!AL36</f>
        <v>0</v>
      </c>
      <c r="AM36" s="111">
        <f>'raw alpha mod'!AM36</f>
        <v>0</v>
      </c>
      <c r="AN36" s="111">
        <f>'raw alpha mod'!AN36</f>
        <v>0</v>
      </c>
      <c r="AO36" s="111">
        <f>'raw alpha mod'!AO36</f>
        <v>0</v>
      </c>
      <c r="AP36" s="111">
        <f>'raw alpha mod'!AP36</f>
        <v>0</v>
      </c>
    </row>
    <row r="37" spans="1:42" x14ac:dyDescent="0.25">
      <c r="A37" s="77" t="str">
        <f>'raw alpha mod'!A37</f>
        <v>rinse_glass-t17</v>
      </c>
      <c r="B37" s="111">
        <f>'raw alpha mod'!B37</f>
        <v>0.17399999999999999</v>
      </c>
      <c r="C37" s="111">
        <f>'raw alpha mod'!C37</f>
        <v>0.34699999999999998</v>
      </c>
      <c r="D37" s="111">
        <f>'raw alpha mod'!D37</f>
        <v>0.52100000000000002</v>
      </c>
      <c r="E37" s="111">
        <f>'raw alpha mod'!E37</f>
        <v>0.69399999999999995</v>
      </c>
      <c r="F37" s="111">
        <f>'raw alpha mod'!F37</f>
        <v>0.86799999999999999</v>
      </c>
      <c r="G37" s="111">
        <f>'raw alpha mod'!G37</f>
        <v>1.0409999999999999</v>
      </c>
      <c r="H37" s="111">
        <f>'raw alpha mod'!H37</f>
        <v>1.2150000000000001</v>
      </c>
      <c r="I37" s="111">
        <f>'raw alpha mod'!I37</f>
        <v>1.389</v>
      </c>
      <c r="J37" s="111">
        <f>'raw alpha mod'!J37</f>
        <v>1.5620000000000001</v>
      </c>
      <c r="K37" s="111">
        <f>'raw alpha mod'!K37</f>
        <v>1.736</v>
      </c>
      <c r="L37" s="111">
        <f>'raw alpha mod'!L37</f>
        <v>1.909</v>
      </c>
      <c r="M37" s="111">
        <f>'raw alpha mod'!M37</f>
        <v>2.0830000000000002</v>
      </c>
      <c r="N37" s="111">
        <f>'raw alpha mod'!N37</f>
        <v>2.2559999999999998</v>
      </c>
      <c r="O37" s="111">
        <f>'raw alpha mod'!O37</f>
        <v>2.4300000000000002</v>
      </c>
      <c r="P37" s="111">
        <f>'raw alpha mod'!P37</f>
        <v>2.6040000000000001</v>
      </c>
      <c r="Q37" s="111">
        <f>'raw alpha mod'!Q37</f>
        <v>2.7770000000000001</v>
      </c>
      <c r="R37" s="111">
        <f>'raw alpha mod'!R37</f>
        <v>2.9510000000000001</v>
      </c>
      <c r="S37" s="111">
        <f>'raw alpha mod'!S37</f>
        <v>3.1240000000000001</v>
      </c>
      <c r="T37" s="111">
        <f>'raw alpha mod'!T37</f>
        <v>3.298</v>
      </c>
      <c r="U37" s="111">
        <f>'raw alpha mod'!U37</f>
        <v>3.4710000000000001</v>
      </c>
      <c r="V37" s="111">
        <f>'raw alpha mod'!V37</f>
        <v>3.819</v>
      </c>
      <c r="W37" s="111">
        <f>'raw alpha mod'!W37</f>
        <v>4.1660000000000004</v>
      </c>
      <c r="X37" s="111">
        <f>'raw alpha mod'!X37</f>
        <v>4.5129999999999999</v>
      </c>
      <c r="Y37" s="111">
        <f>'raw alpha mod'!Y37</f>
        <v>4.8600000000000003</v>
      </c>
      <c r="Z37" s="111">
        <f>'raw alpha mod'!Z37</f>
        <v>5.2069999999999999</v>
      </c>
      <c r="AA37" s="111">
        <f>'raw alpha mod'!AA37</f>
        <v>5.5540000000000003</v>
      </c>
      <c r="AB37" s="111">
        <f>'raw alpha mod'!AB37</f>
        <v>5.9020000000000001</v>
      </c>
      <c r="AC37" s="111">
        <f>'raw alpha mod'!AC37</f>
        <v>6.2489999999999997</v>
      </c>
      <c r="AD37" s="111">
        <f>'raw alpha mod'!AD37</f>
        <v>6.5960000000000001</v>
      </c>
      <c r="AE37" s="111">
        <f>'raw alpha mod'!AE37</f>
        <v>6.9429999999999996</v>
      </c>
      <c r="AF37" s="111">
        <f>'raw alpha mod'!AF37</f>
        <v>7.29</v>
      </c>
      <c r="AG37" s="111">
        <f>'raw alpha mod'!AG37</f>
        <v>7.6369999999999996</v>
      </c>
      <c r="AH37" s="111">
        <f>'raw alpha mod'!AH37</f>
        <v>7.984</v>
      </c>
      <c r="AI37" s="111">
        <f>'raw alpha mod'!AI37</f>
        <v>8.3320000000000007</v>
      </c>
      <c r="AJ37" s="111">
        <f>'raw alpha mod'!AJ37</f>
        <v>8.6790000000000003</v>
      </c>
      <c r="AK37" s="111">
        <f>'raw alpha mod'!AK37</f>
        <v>9.0259999999999998</v>
      </c>
      <c r="AL37" s="111">
        <f>'raw alpha mod'!AL37</f>
        <v>9.3729999999999993</v>
      </c>
      <c r="AM37" s="111">
        <f>'raw alpha mod'!AM37</f>
        <v>9.7200000000000006</v>
      </c>
      <c r="AN37" s="111">
        <f>'raw alpha mod'!AN37</f>
        <v>10.067</v>
      </c>
      <c r="AO37" s="111">
        <f>'raw alpha mod'!AO37</f>
        <v>10.414</v>
      </c>
      <c r="AP37" s="111">
        <f>'raw alpha mod'!AP37</f>
        <v>10.762</v>
      </c>
    </row>
    <row r="38" spans="1:42" x14ac:dyDescent="0.25">
      <c r="A38" s="77" t="str">
        <f>'raw alpha mod'!A38</f>
        <v>rinse_glass-t20</v>
      </c>
      <c r="B38" s="111">
        <f>'raw alpha mod'!B38</f>
        <v>4.0000000000000001E-3</v>
      </c>
      <c r="C38" s="111">
        <f>'raw alpha mod'!C38</f>
        <v>8.0000000000000002E-3</v>
      </c>
      <c r="D38" s="111">
        <f>'raw alpha mod'!D38</f>
        <v>1.2E-2</v>
      </c>
      <c r="E38" s="111">
        <f>'raw alpha mod'!E38</f>
        <v>1.6E-2</v>
      </c>
      <c r="F38" s="111">
        <f>'raw alpha mod'!F38</f>
        <v>0.02</v>
      </c>
      <c r="G38" s="111">
        <f>'raw alpha mod'!G38</f>
        <v>2.4E-2</v>
      </c>
      <c r="H38" s="111">
        <f>'raw alpha mod'!H38</f>
        <v>2.8000000000000001E-2</v>
      </c>
      <c r="I38" s="111">
        <f>'raw alpha mod'!I38</f>
        <v>3.2000000000000001E-2</v>
      </c>
      <c r="J38" s="111">
        <f>'raw alpha mod'!J38</f>
        <v>3.5999999999999997E-2</v>
      </c>
      <c r="K38" s="111">
        <f>'raw alpha mod'!K38</f>
        <v>0.04</v>
      </c>
      <c r="L38" s="111">
        <f>'raw alpha mod'!L38</f>
        <v>4.3999999999999997E-2</v>
      </c>
      <c r="M38" s="111">
        <f>'raw alpha mod'!M38</f>
        <v>4.8000000000000001E-2</v>
      </c>
      <c r="N38" s="111">
        <f>'raw alpha mod'!N38</f>
        <v>5.1999999999999998E-2</v>
      </c>
      <c r="O38" s="111">
        <f>'raw alpha mod'!O38</f>
        <v>5.6000000000000001E-2</v>
      </c>
      <c r="P38" s="111">
        <f>'raw alpha mod'!P38</f>
        <v>0.06</v>
      </c>
      <c r="Q38" s="111">
        <f>'raw alpha mod'!Q38</f>
        <v>6.4000000000000001E-2</v>
      </c>
      <c r="R38" s="111">
        <f>'raw alpha mod'!R38</f>
        <v>6.8000000000000005E-2</v>
      </c>
      <c r="S38" s="111">
        <f>'raw alpha mod'!S38</f>
        <v>7.1999999999999995E-2</v>
      </c>
      <c r="T38" s="111">
        <f>'raw alpha mod'!T38</f>
        <v>7.5999999999999998E-2</v>
      </c>
      <c r="U38" s="111">
        <f>'raw alpha mod'!U38</f>
        <v>0.08</v>
      </c>
      <c r="V38" s="111">
        <f>'raw alpha mod'!V38</f>
        <v>8.7999999999999995E-2</v>
      </c>
      <c r="W38" s="111">
        <f>'raw alpha mod'!W38</f>
        <v>9.6000000000000002E-2</v>
      </c>
      <c r="X38" s="111">
        <f>'raw alpha mod'!X38</f>
        <v>0.104</v>
      </c>
      <c r="Y38" s="111">
        <f>'raw alpha mod'!Y38</f>
        <v>0.112</v>
      </c>
      <c r="Z38" s="111">
        <f>'raw alpha mod'!Z38</f>
        <v>0.121</v>
      </c>
      <c r="AA38" s="111">
        <f>'raw alpha mod'!AA38</f>
        <v>0.129</v>
      </c>
      <c r="AB38" s="111">
        <f>'raw alpha mod'!AB38</f>
        <v>0.13700000000000001</v>
      </c>
      <c r="AC38" s="111">
        <f>'raw alpha mod'!AC38</f>
        <v>0.14499999999999999</v>
      </c>
      <c r="AD38" s="111">
        <f>'raw alpha mod'!AD38</f>
        <v>0.153</v>
      </c>
      <c r="AE38" s="111">
        <f>'raw alpha mod'!AE38</f>
        <v>0.161</v>
      </c>
      <c r="AF38" s="111">
        <f>'raw alpha mod'!AF38</f>
        <v>0.16900000000000001</v>
      </c>
      <c r="AG38" s="111">
        <f>'raw alpha mod'!AG38</f>
        <v>0.17699999999999999</v>
      </c>
      <c r="AH38" s="111">
        <f>'raw alpha mod'!AH38</f>
        <v>0.185</v>
      </c>
      <c r="AI38" s="111">
        <f>'raw alpha mod'!AI38</f>
        <v>0.193</v>
      </c>
      <c r="AJ38" s="111">
        <f>'raw alpha mod'!AJ38</f>
        <v>0.20100000000000001</v>
      </c>
      <c r="AK38" s="111">
        <f>'raw alpha mod'!AK38</f>
        <v>0.20899999999999999</v>
      </c>
      <c r="AL38" s="111">
        <f>'raw alpha mod'!AL38</f>
        <v>0.217</v>
      </c>
      <c r="AM38" s="111">
        <f>'raw alpha mod'!AM38</f>
        <v>0.22500000000000001</v>
      </c>
      <c r="AN38" s="111">
        <f>'raw alpha mod'!AN38</f>
        <v>0.23300000000000001</v>
      </c>
      <c r="AO38" s="111">
        <f>'raw alpha mod'!AO38</f>
        <v>0.24099999999999999</v>
      </c>
      <c r="AP38" s="111">
        <f>'raw alpha mod'!AP38</f>
        <v>0.249</v>
      </c>
    </row>
    <row r="39" spans="1:42" x14ac:dyDescent="0.25">
      <c r="A39" s="77" t="str">
        <f>'raw alpha mod'!A39</f>
        <v>red_plug-c8</v>
      </c>
      <c r="B39" s="111">
        <f>'raw alpha mod'!B39</f>
        <v>2.1000000000000001E-2</v>
      </c>
      <c r="C39" s="111">
        <f>'raw alpha mod'!C39</f>
        <v>4.2000000000000003E-2</v>
      </c>
      <c r="D39" s="111">
        <f>'raw alpha mod'!D39</f>
        <v>6.4000000000000001E-2</v>
      </c>
      <c r="E39" s="111">
        <f>'raw alpha mod'!E39</f>
        <v>8.5000000000000006E-2</v>
      </c>
      <c r="F39" s="111">
        <f>'raw alpha mod'!F39</f>
        <v>0.106</v>
      </c>
      <c r="G39" s="111">
        <f>'raw alpha mod'!G39</f>
        <v>0.127</v>
      </c>
      <c r="H39" s="111">
        <f>'raw alpha mod'!H39</f>
        <v>0.14799999999999999</v>
      </c>
      <c r="I39" s="111">
        <f>'raw alpha mod'!I39</f>
        <v>0.17</v>
      </c>
      <c r="J39" s="111">
        <f>'raw alpha mod'!J39</f>
        <v>0.191</v>
      </c>
      <c r="K39" s="111">
        <f>'raw alpha mod'!K39</f>
        <v>0.21199999999999999</v>
      </c>
      <c r="L39" s="111">
        <f>'raw alpha mod'!L39</f>
        <v>0.23300000000000001</v>
      </c>
      <c r="M39" s="111">
        <f>'raw alpha mod'!M39</f>
        <v>0.254</v>
      </c>
      <c r="N39" s="111">
        <f>'raw alpha mod'!N39</f>
        <v>0.27600000000000002</v>
      </c>
      <c r="O39" s="111">
        <f>'raw alpha mod'!O39</f>
        <v>0.29699999999999999</v>
      </c>
      <c r="P39" s="111">
        <f>'raw alpha mod'!P39</f>
        <v>0.318</v>
      </c>
      <c r="Q39" s="111">
        <f>'raw alpha mod'!Q39</f>
        <v>0.33900000000000002</v>
      </c>
      <c r="R39" s="111">
        <f>'raw alpha mod'!R39</f>
        <v>0.36</v>
      </c>
      <c r="S39" s="111">
        <f>'raw alpha mod'!S39</f>
        <v>0.38200000000000001</v>
      </c>
      <c r="T39" s="111">
        <f>'raw alpha mod'!T39</f>
        <v>0.40300000000000002</v>
      </c>
      <c r="U39" s="111">
        <f>'raw alpha mod'!U39</f>
        <v>0.42399999999999999</v>
      </c>
      <c r="V39" s="111">
        <f>'raw alpha mod'!V39</f>
        <v>0.46600000000000003</v>
      </c>
      <c r="W39" s="111">
        <f>'raw alpha mod'!W39</f>
        <v>0.50900000000000001</v>
      </c>
      <c r="X39" s="111">
        <f>'raw alpha mod'!X39</f>
        <v>0.55100000000000005</v>
      </c>
      <c r="Y39" s="111">
        <f>'raw alpha mod'!Y39</f>
        <v>0.59399999999999997</v>
      </c>
      <c r="Z39" s="111">
        <f>'raw alpha mod'!Z39</f>
        <v>0.63600000000000001</v>
      </c>
      <c r="AA39" s="111">
        <f>'raw alpha mod'!AA39</f>
        <v>0.67900000000000005</v>
      </c>
      <c r="AB39" s="111">
        <f>'raw alpha mod'!AB39</f>
        <v>0.72099999999999997</v>
      </c>
      <c r="AC39" s="111">
        <f>'raw alpha mod'!AC39</f>
        <v>0.76300000000000001</v>
      </c>
      <c r="AD39" s="111">
        <f>'raw alpha mod'!AD39</f>
        <v>0.80600000000000005</v>
      </c>
      <c r="AE39" s="111">
        <f>'raw alpha mod'!AE39</f>
        <v>0.84799999999999998</v>
      </c>
      <c r="AF39" s="111">
        <f>'raw alpha mod'!AF39</f>
        <v>0.89100000000000001</v>
      </c>
      <c r="AG39" s="111">
        <f>'raw alpha mod'!AG39</f>
        <v>0.93300000000000005</v>
      </c>
      <c r="AH39" s="111">
        <f>'raw alpha mod'!AH39</f>
        <v>0.97499999999999998</v>
      </c>
      <c r="AI39" s="111">
        <f>'raw alpha mod'!AI39</f>
        <v>1.018</v>
      </c>
      <c r="AJ39" s="111">
        <f>'raw alpha mod'!AJ39</f>
        <v>1.06</v>
      </c>
      <c r="AK39" s="111">
        <f>'raw alpha mod'!AK39</f>
        <v>1.103</v>
      </c>
      <c r="AL39" s="111">
        <f>'raw alpha mod'!AL39</f>
        <v>1.145</v>
      </c>
      <c r="AM39" s="111">
        <f>'raw alpha mod'!AM39</f>
        <v>1.1870000000000001</v>
      </c>
      <c r="AN39" s="111">
        <f>'raw alpha mod'!AN39</f>
        <v>1.23</v>
      </c>
      <c r="AO39" s="111">
        <f>'raw alpha mod'!AO39</f>
        <v>1.272</v>
      </c>
      <c r="AP39" s="111">
        <f>'raw alpha mod'!AP39</f>
        <v>1.3149999999999999</v>
      </c>
    </row>
    <row r="40" spans="1:42" x14ac:dyDescent="0.25">
      <c r="A40" s="77" t="str">
        <f>'raw alpha mod'!A40</f>
        <v>red_plug-c9</v>
      </c>
      <c r="B40" s="111">
        <f>'raw alpha mod'!B40</f>
        <v>0</v>
      </c>
      <c r="C40" s="111">
        <f>'raw alpha mod'!C40</f>
        <v>0</v>
      </c>
      <c r="D40" s="111">
        <f>'raw alpha mod'!D40</f>
        <v>0</v>
      </c>
      <c r="E40" s="111">
        <f>'raw alpha mod'!E40</f>
        <v>0</v>
      </c>
      <c r="F40" s="111">
        <f>'raw alpha mod'!F40</f>
        <v>0</v>
      </c>
      <c r="G40" s="111">
        <f>'raw alpha mod'!G40</f>
        <v>0</v>
      </c>
      <c r="H40" s="111">
        <f>'raw alpha mod'!H40</f>
        <v>0</v>
      </c>
      <c r="I40" s="111">
        <f>'raw alpha mod'!I40</f>
        <v>0</v>
      </c>
      <c r="J40" s="111">
        <f>'raw alpha mod'!J40</f>
        <v>0</v>
      </c>
      <c r="K40" s="111">
        <f>'raw alpha mod'!K40</f>
        <v>0</v>
      </c>
      <c r="L40" s="111">
        <f>'raw alpha mod'!L40</f>
        <v>0</v>
      </c>
      <c r="M40" s="111">
        <f>'raw alpha mod'!M40</f>
        <v>0</v>
      </c>
      <c r="N40" s="111">
        <f>'raw alpha mod'!N40</f>
        <v>0</v>
      </c>
      <c r="O40" s="111">
        <f>'raw alpha mod'!O40</f>
        <v>0</v>
      </c>
      <c r="P40" s="111">
        <f>'raw alpha mod'!P40</f>
        <v>0</v>
      </c>
      <c r="Q40" s="111">
        <f>'raw alpha mod'!Q40</f>
        <v>0</v>
      </c>
      <c r="R40" s="111">
        <f>'raw alpha mod'!R40</f>
        <v>0</v>
      </c>
      <c r="S40" s="111">
        <f>'raw alpha mod'!S40</f>
        <v>0</v>
      </c>
      <c r="T40" s="111">
        <f>'raw alpha mod'!T40</f>
        <v>0</v>
      </c>
      <c r="U40" s="111">
        <f>'raw alpha mod'!U40</f>
        <v>0</v>
      </c>
      <c r="V40" s="111">
        <f>'raw alpha mod'!V40</f>
        <v>0</v>
      </c>
      <c r="W40" s="111">
        <f>'raw alpha mod'!W40</f>
        <v>0</v>
      </c>
      <c r="X40" s="111">
        <f>'raw alpha mod'!X40</f>
        <v>0</v>
      </c>
      <c r="Y40" s="111">
        <f>'raw alpha mod'!Y40</f>
        <v>0</v>
      </c>
      <c r="Z40" s="111">
        <f>'raw alpha mod'!Z40</f>
        <v>0</v>
      </c>
      <c r="AA40" s="111">
        <f>'raw alpha mod'!AA40</f>
        <v>0</v>
      </c>
      <c r="AB40" s="111">
        <f>'raw alpha mod'!AB40</f>
        <v>0</v>
      </c>
      <c r="AC40" s="111">
        <f>'raw alpha mod'!AC40</f>
        <v>0</v>
      </c>
      <c r="AD40" s="111">
        <f>'raw alpha mod'!AD40</f>
        <v>0</v>
      </c>
      <c r="AE40" s="111">
        <f>'raw alpha mod'!AE40</f>
        <v>0</v>
      </c>
      <c r="AF40" s="111">
        <f>'raw alpha mod'!AF40</f>
        <v>0</v>
      </c>
      <c r="AG40" s="111">
        <f>'raw alpha mod'!AG40</f>
        <v>0</v>
      </c>
      <c r="AH40" s="111">
        <f>'raw alpha mod'!AH40</f>
        <v>0</v>
      </c>
      <c r="AI40" s="111">
        <f>'raw alpha mod'!AI40</f>
        <v>0</v>
      </c>
      <c r="AJ40" s="111">
        <f>'raw alpha mod'!AJ40</f>
        <v>0</v>
      </c>
      <c r="AK40" s="111">
        <f>'raw alpha mod'!AK40</f>
        <v>0</v>
      </c>
      <c r="AL40" s="111">
        <f>'raw alpha mod'!AL40</f>
        <v>0</v>
      </c>
      <c r="AM40" s="111">
        <f>'raw alpha mod'!AM40</f>
        <v>0</v>
      </c>
      <c r="AN40" s="111">
        <f>'raw alpha mod'!AN40</f>
        <v>0</v>
      </c>
      <c r="AO40" s="111">
        <f>'raw alpha mod'!AO40</f>
        <v>0</v>
      </c>
      <c r="AP40" s="111">
        <f>'raw alpha mod'!AP40</f>
        <v>0</v>
      </c>
    </row>
    <row r="41" spans="1:42" x14ac:dyDescent="0.25">
      <c r="A41" s="77" t="str">
        <f>'raw alpha mod'!A41</f>
        <v>red_plug-f26</v>
      </c>
      <c r="B41" s="111">
        <f>'raw alpha mod'!B41</f>
        <v>2.3E-2</v>
      </c>
      <c r="C41" s="111">
        <f>'raw alpha mod'!C41</f>
        <v>4.5999999999999999E-2</v>
      </c>
      <c r="D41" s="111">
        <f>'raw alpha mod'!D41</f>
        <v>6.8000000000000005E-2</v>
      </c>
      <c r="E41" s="111">
        <f>'raw alpha mod'!E41</f>
        <v>9.0999999999999998E-2</v>
      </c>
      <c r="F41" s="111">
        <f>'raw alpha mod'!F41</f>
        <v>0.114</v>
      </c>
      <c r="G41" s="111">
        <f>'raw alpha mod'!G41</f>
        <v>0.13700000000000001</v>
      </c>
      <c r="H41" s="111">
        <f>'raw alpha mod'!H41</f>
        <v>0.159</v>
      </c>
      <c r="I41" s="111">
        <f>'raw alpha mod'!I41</f>
        <v>0.182</v>
      </c>
      <c r="J41" s="111">
        <f>'raw alpha mod'!J41</f>
        <v>0.20499999999999999</v>
      </c>
      <c r="K41" s="111">
        <f>'raw alpha mod'!K41</f>
        <v>0.22800000000000001</v>
      </c>
      <c r="L41" s="111">
        <f>'raw alpha mod'!L41</f>
        <v>0.251</v>
      </c>
      <c r="M41" s="111">
        <f>'raw alpha mod'!M41</f>
        <v>0.27300000000000002</v>
      </c>
      <c r="N41" s="111">
        <f>'raw alpha mod'!N41</f>
        <v>0.29599999999999999</v>
      </c>
      <c r="O41" s="111">
        <f>'raw alpha mod'!O41</f>
        <v>0.31900000000000001</v>
      </c>
      <c r="P41" s="111">
        <f>'raw alpha mod'!P41</f>
        <v>0.34200000000000003</v>
      </c>
      <c r="Q41" s="111">
        <f>'raw alpha mod'!Q41</f>
        <v>0.36499999999999999</v>
      </c>
      <c r="R41" s="111">
        <f>'raw alpha mod'!R41</f>
        <v>0.38700000000000001</v>
      </c>
      <c r="S41" s="111">
        <f>'raw alpha mod'!S41</f>
        <v>0.41</v>
      </c>
      <c r="T41" s="111">
        <f>'raw alpha mod'!T41</f>
        <v>0.433</v>
      </c>
      <c r="U41" s="111">
        <f>'raw alpha mod'!U41</f>
        <v>0.45600000000000002</v>
      </c>
      <c r="V41" s="111">
        <f>'raw alpha mod'!V41</f>
        <v>0.501</v>
      </c>
      <c r="W41" s="111">
        <f>'raw alpha mod'!W41</f>
        <v>0.54700000000000004</v>
      </c>
      <c r="X41" s="111">
        <f>'raw alpha mod'!X41</f>
        <v>0.59199999999999997</v>
      </c>
      <c r="Y41" s="111">
        <f>'raw alpha mod'!Y41</f>
        <v>0.63800000000000001</v>
      </c>
      <c r="Z41" s="111">
        <f>'raw alpha mod'!Z41</f>
        <v>0.68300000000000005</v>
      </c>
      <c r="AA41" s="111">
        <f>'raw alpha mod'!AA41</f>
        <v>0.72899999999999998</v>
      </c>
      <c r="AB41" s="111">
        <f>'raw alpha mod'!AB41</f>
        <v>0.77500000000000002</v>
      </c>
      <c r="AC41" s="111">
        <f>'raw alpha mod'!AC41</f>
        <v>0.82</v>
      </c>
      <c r="AD41" s="111">
        <f>'raw alpha mod'!AD41</f>
        <v>0.86599999999999999</v>
      </c>
      <c r="AE41" s="111">
        <f>'raw alpha mod'!AE41</f>
        <v>0.91100000000000003</v>
      </c>
      <c r="AF41" s="111">
        <f>'raw alpha mod'!AF41</f>
        <v>0.95699999999999996</v>
      </c>
      <c r="AG41" s="111">
        <f>'raw alpha mod'!AG41</f>
        <v>1.002</v>
      </c>
      <c r="AH41" s="111">
        <f>'raw alpha mod'!AH41</f>
        <v>1.048</v>
      </c>
      <c r="AI41" s="111">
        <f>'raw alpha mod'!AI41</f>
        <v>1.0940000000000001</v>
      </c>
      <c r="AJ41" s="111">
        <f>'raw alpha mod'!AJ41</f>
        <v>1.139</v>
      </c>
      <c r="AK41" s="111">
        <f>'raw alpha mod'!AK41</f>
        <v>1.1850000000000001</v>
      </c>
      <c r="AL41" s="111">
        <f>'raw alpha mod'!AL41</f>
        <v>1.23</v>
      </c>
      <c r="AM41" s="111">
        <f>'raw alpha mod'!AM41</f>
        <v>1.276</v>
      </c>
      <c r="AN41" s="111">
        <f>'raw alpha mod'!AN41</f>
        <v>1.321</v>
      </c>
      <c r="AO41" s="111">
        <f>'raw alpha mod'!AO41</f>
        <v>1.367</v>
      </c>
      <c r="AP41" s="111">
        <f>'raw alpha mod'!AP41</f>
        <v>1.413</v>
      </c>
    </row>
    <row r="42" spans="1:42" x14ac:dyDescent="0.25">
      <c r="A42" s="77" t="str">
        <f>'raw alpha mod'!A42</f>
        <v>glass_vial-c9</v>
      </c>
      <c r="B42" s="111">
        <f>'raw alpha mod'!B42</f>
        <v>0</v>
      </c>
      <c r="C42" s="111">
        <f>'raw alpha mod'!C42</f>
        <v>0</v>
      </c>
      <c r="D42" s="111">
        <f>'raw alpha mod'!D42</f>
        <v>0</v>
      </c>
      <c r="E42" s="111">
        <f>'raw alpha mod'!E42</f>
        <v>0</v>
      </c>
      <c r="F42" s="111">
        <f>'raw alpha mod'!F42</f>
        <v>0</v>
      </c>
      <c r="G42" s="111">
        <f>'raw alpha mod'!G42</f>
        <v>0</v>
      </c>
      <c r="H42" s="111">
        <f>'raw alpha mod'!H42</f>
        <v>0</v>
      </c>
      <c r="I42" s="111">
        <f>'raw alpha mod'!I42</f>
        <v>0</v>
      </c>
      <c r="J42" s="111">
        <f>'raw alpha mod'!J42</f>
        <v>0</v>
      </c>
      <c r="K42" s="111">
        <f>'raw alpha mod'!K42</f>
        <v>0</v>
      </c>
      <c r="L42" s="111">
        <f>'raw alpha mod'!L42</f>
        <v>0</v>
      </c>
      <c r="M42" s="111">
        <f>'raw alpha mod'!M42</f>
        <v>0</v>
      </c>
      <c r="N42" s="111">
        <f>'raw alpha mod'!N42</f>
        <v>0</v>
      </c>
      <c r="O42" s="111">
        <f>'raw alpha mod'!O42</f>
        <v>0</v>
      </c>
      <c r="P42" s="111">
        <f>'raw alpha mod'!P42</f>
        <v>0</v>
      </c>
      <c r="Q42" s="111">
        <f>'raw alpha mod'!Q42</f>
        <v>0</v>
      </c>
      <c r="R42" s="111">
        <f>'raw alpha mod'!R42</f>
        <v>0</v>
      </c>
      <c r="S42" s="111">
        <f>'raw alpha mod'!S42</f>
        <v>0</v>
      </c>
      <c r="T42" s="111">
        <f>'raw alpha mod'!T42</f>
        <v>0</v>
      </c>
      <c r="U42" s="111">
        <f>'raw alpha mod'!U42</f>
        <v>0</v>
      </c>
      <c r="V42" s="111">
        <f>'raw alpha mod'!V42</f>
        <v>0</v>
      </c>
      <c r="W42" s="111">
        <f>'raw alpha mod'!W42</f>
        <v>0</v>
      </c>
      <c r="X42" s="111">
        <f>'raw alpha mod'!X42</f>
        <v>0</v>
      </c>
      <c r="Y42" s="111">
        <f>'raw alpha mod'!Y42</f>
        <v>0</v>
      </c>
      <c r="Z42" s="111">
        <f>'raw alpha mod'!Z42</f>
        <v>0</v>
      </c>
      <c r="AA42" s="111">
        <f>'raw alpha mod'!AA42</f>
        <v>0</v>
      </c>
      <c r="AB42" s="111">
        <f>'raw alpha mod'!AB42</f>
        <v>0</v>
      </c>
      <c r="AC42" s="111">
        <f>'raw alpha mod'!AC42</f>
        <v>0</v>
      </c>
      <c r="AD42" s="111">
        <f>'raw alpha mod'!AD42</f>
        <v>0</v>
      </c>
      <c r="AE42" s="111">
        <f>'raw alpha mod'!AE42</f>
        <v>0</v>
      </c>
      <c r="AF42" s="111">
        <f>'raw alpha mod'!AF42</f>
        <v>0</v>
      </c>
      <c r="AG42" s="111">
        <f>'raw alpha mod'!AG42</f>
        <v>0</v>
      </c>
      <c r="AH42" s="111">
        <f>'raw alpha mod'!AH42</f>
        <v>0</v>
      </c>
      <c r="AI42" s="111">
        <f>'raw alpha mod'!AI42</f>
        <v>0</v>
      </c>
      <c r="AJ42" s="111">
        <f>'raw alpha mod'!AJ42</f>
        <v>0</v>
      </c>
      <c r="AK42" s="111">
        <f>'raw alpha mod'!AK42</f>
        <v>0</v>
      </c>
      <c r="AL42" s="111">
        <f>'raw alpha mod'!AL42</f>
        <v>0</v>
      </c>
      <c r="AM42" s="111">
        <f>'raw alpha mod'!AM42</f>
        <v>0</v>
      </c>
      <c r="AN42" s="111">
        <f>'raw alpha mod'!AN42</f>
        <v>0</v>
      </c>
      <c r="AO42" s="111">
        <f>'raw alpha mod'!AO42</f>
        <v>0</v>
      </c>
      <c r="AP42" s="111">
        <f>'raw alpha mod'!AP42</f>
        <v>0</v>
      </c>
    </row>
    <row r="43" spans="1:42" x14ac:dyDescent="0.25">
      <c r="A43" s="77" t="str">
        <f>'raw alpha mod'!A43</f>
        <v>glass_vial-t10</v>
      </c>
      <c r="B43" s="111">
        <f>'raw alpha mod'!B43</f>
        <v>0.06</v>
      </c>
      <c r="C43" s="111">
        <f>'raw alpha mod'!C43</f>
        <v>0.12</v>
      </c>
      <c r="D43" s="111">
        <f>'raw alpha mod'!D43</f>
        <v>0.18</v>
      </c>
      <c r="E43" s="111">
        <f>'raw alpha mod'!E43</f>
        <v>0.24</v>
      </c>
      <c r="F43" s="111">
        <f>'raw alpha mod'!F43</f>
        <v>0.29899999999999999</v>
      </c>
      <c r="G43" s="111">
        <f>'raw alpha mod'!G43</f>
        <v>0.35899999999999999</v>
      </c>
      <c r="H43" s="111">
        <f>'raw alpha mod'!H43</f>
        <v>0.41899999999999998</v>
      </c>
      <c r="I43" s="111">
        <f>'raw alpha mod'!I43</f>
        <v>0.47899999999999998</v>
      </c>
      <c r="J43" s="111">
        <f>'raw alpha mod'!J43</f>
        <v>0.53900000000000003</v>
      </c>
      <c r="K43" s="111">
        <f>'raw alpha mod'!K43</f>
        <v>0.59899999999999998</v>
      </c>
      <c r="L43" s="111">
        <f>'raw alpha mod'!L43</f>
        <v>0.65900000000000003</v>
      </c>
      <c r="M43" s="111">
        <f>'raw alpha mod'!M43</f>
        <v>0.71899999999999997</v>
      </c>
      <c r="N43" s="111">
        <f>'raw alpha mod'!N43</f>
        <v>0.77900000000000003</v>
      </c>
      <c r="O43" s="111">
        <f>'raw alpha mod'!O43</f>
        <v>0.83799999999999997</v>
      </c>
      <c r="P43" s="111">
        <f>'raw alpha mod'!P43</f>
        <v>0.89800000000000002</v>
      </c>
      <c r="Q43" s="111">
        <f>'raw alpha mod'!Q43</f>
        <v>0.95799999999999996</v>
      </c>
      <c r="R43" s="111">
        <f>'raw alpha mod'!R43</f>
        <v>1.018</v>
      </c>
      <c r="S43" s="111">
        <f>'raw alpha mod'!S43</f>
        <v>1.0780000000000001</v>
      </c>
      <c r="T43" s="111">
        <f>'raw alpha mod'!T43</f>
        <v>1.1379999999999999</v>
      </c>
      <c r="U43" s="111">
        <f>'raw alpha mod'!U43</f>
        <v>1.198</v>
      </c>
      <c r="V43" s="111">
        <f>'raw alpha mod'!V43</f>
        <v>1.3180000000000001</v>
      </c>
      <c r="W43" s="111">
        <f>'raw alpha mod'!W43</f>
        <v>1.4370000000000001</v>
      </c>
      <c r="X43" s="111">
        <f>'raw alpha mod'!X43</f>
        <v>1.5569999999999999</v>
      </c>
      <c r="Y43" s="111">
        <f>'raw alpha mod'!Y43</f>
        <v>1.677</v>
      </c>
      <c r="Z43" s="111">
        <f>'raw alpha mod'!Z43</f>
        <v>1.7969999999999999</v>
      </c>
      <c r="AA43" s="111">
        <f>'raw alpha mod'!AA43</f>
        <v>1.9159999999999999</v>
      </c>
      <c r="AB43" s="111">
        <f>'raw alpha mod'!AB43</f>
        <v>2.036</v>
      </c>
      <c r="AC43" s="111">
        <f>'raw alpha mod'!AC43</f>
        <v>2.1560000000000001</v>
      </c>
      <c r="AD43" s="111">
        <f>'raw alpha mod'!AD43</f>
        <v>2.2759999999999998</v>
      </c>
      <c r="AE43" s="111">
        <f>'raw alpha mod'!AE43</f>
        <v>2.3959999999999999</v>
      </c>
      <c r="AF43" s="111">
        <f>'raw alpha mod'!AF43</f>
        <v>2.5150000000000001</v>
      </c>
      <c r="AG43" s="111">
        <f>'raw alpha mod'!AG43</f>
        <v>2.6349999999999998</v>
      </c>
      <c r="AH43" s="111">
        <f>'raw alpha mod'!AH43</f>
        <v>2.7549999999999999</v>
      </c>
      <c r="AI43" s="111">
        <f>'raw alpha mod'!AI43</f>
        <v>2.875</v>
      </c>
      <c r="AJ43" s="111">
        <f>'raw alpha mod'!AJ43</f>
        <v>2.9940000000000002</v>
      </c>
      <c r="AK43" s="111">
        <f>'raw alpha mod'!AK43</f>
        <v>3.1139999999999999</v>
      </c>
      <c r="AL43" s="111">
        <f>'raw alpha mod'!AL43</f>
        <v>3.234</v>
      </c>
      <c r="AM43" s="111">
        <f>'raw alpha mod'!AM43</f>
        <v>3.3540000000000001</v>
      </c>
      <c r="AN43" s="111">
        <f>'raw alpha mod'!AN43</f>
        <v>3.4729999999999999</v>
      </c>
      <c r="AO43" s="111">
        <f>'raw alpha mod'!AO43</f>
        <v>3.593</v>
      </c>
      <c r="AP43" s="111">
        <f>'raw alpha mod'!AP43</f>
        <v>3.7130000000000001</v>
      </c>
    </row>
    <row r="44" spans="1:42" x14ac:dyDescent="0.25">
      <c r="A44" s="77" t="str">
        <f>'raw alpha mod'!A44</f>
        <v>yellow_plug-c8</v>
      </c>
      <c r="B44" s="111">
        <f>'raw alpha mod'!B44</f>
        <v>1.4E-2</v>
      </c>
      <c r="C44" s="111">
        <f>'raw alpha mod'!C44</f>
        <v>2.7E-2</v>
      </c>
      <c r="D44" s="111">
        <f>'raw alpha mod'!D44</f>
        <v>4.1000000000000002E-2</v>
      </c>
      <c r="E44" s="111">
        <f>'raw alpha mod'!E44</f>
        <v>5.3999999999999999E-2</v>
      </c>
      <c r="F44" s="111">
        <f>'raw alpha mod'!F44</f>
        <v>6.8000000000000005E-2</v>
      </c>
      <c r="G44" s="111">
        <f>'raw alpha mod'!G44</f>
        <v>8.1000000000000003E-2</v>
      </c>
      <c r="H44" s="111">
        <f>'raw alpha mod'!H44</f>
        <v>9.5000000000000001E-2</v>
      </c>
      <c r="I44" s="111">
        <f>'raw alpha mod'!I44</f>
        <v>0.109</v>
      </c>
      <c r="J44" s="111">
        <f>'raw alpha mod'!J44</f>
        <v>0.122</v>
      </c>
      <c r="K44" s="111">
        <f>'raw alpha mod'!K44</f>
        <v>0.13600000000000001</v>
      </c>
      <c r="L44" s="111">
        <f>'raw alpha mod'!L44</f>
        <v>0.14899999999999999</v>
      </c>
      <c r="M44" s="111">
        <f>'raw alpha mod'!M44</f>
        <v>0.16300000000000001</v>
      </c>
      <c r="N44" s="111">
        <f>'raw alpha mod'!N44</f>
        <v>0.17599999999999999</v>
      </c>
      <c r="O44" s="111">
        <f>'raw alpha mod'!O44</f>
        <v>0.19</v>
      </c>
      <c r="P44" s="111">
        <f>'raw alpha mod'!P44</f>
        <v>0.20300000000000001</v>
      </c>
      <c r="Q44" s="111">
        <f>'raw alpha mod'!Q44</f>
        <v>0.217</v>
      </c>
      <c r="R44" s="111">
        <f>'raw alpha mod'!R44</f>
        <v>0.23100000000000001</v>
      </c>
      <c r="S44" s="111">
        <f>'raw alpha mod'!S44</f>
        <v>0.24399999999999999</v>
      </c>
      <c r="T44" s="111">
        <f>'raw alpha mod'!T44</f>
        <v>0.25800000000000001</v>
      </c>
      <c r="U44" s="111">
        <f>'raw alpha mod'!U44</f>
        <v>0.27100000000000002</v>
      </c>
      <c r="V44" s="111">
        <f>'raw alpha mod'!V44</f>
        <v>0.29799999999999999</v>
      </c>
      <c r="W44" s="111">
        <f>'raw alpha mod'!W44</f>
        <v>0.32600000000000001</v>
      </c>
      <c r="X44" s="111">
        <f>'raw alpha mod'!X44</f>
        <v>0.35299999999999998</v>
      </c>
      <c r="Y44" s="111">
        <f>'raw alpha mod'!Y44</f>
        <v>0.38</v>
      </c>
      <c r="Z44" s="111">
        <f>'raw alpha mod'!Z44</f>
        <v>0.40699999999999997</v>
      </c>
      <c r="AA44" s="111">
        <f>'raw alpha mod'!AA44</f>
        <v>0.434</v>
      </c>
      <c r="AB44" s="111">
        <f>'raw alpha mod'!AB44</f>
        <v>0.46100000000000002</v>
      </c>
      <c r="AC44" s="111">
        <f>'raw alpha mod'!AC44</f>
        <v>0.48799999999999999</v>
      </c>
      <c r="AD44" s="111">
        <f>'raw alpha mod'!AD44</f>
        <v>0.51500000000000001</v>
      </c>
      <c r="AE44" s="111">
        <f>'raw alpha mod'!AE44</f>
        <v>0.54300000000000004</v>
      </c>
      <c r="AF44" s="111">
        <f>'raw alpha mod'!AF44</f>
        <v>0.56999999999999995</v>
      </c>
      <c r="AG44" s="111">
        <f>'raw alpha mod'!AG44</f>
        <v>0.59699999999999998</v>
      </c>
      <c r="AH44" s="111">
        <f>'raw alpha mod'!AH44</f>
        <v>0.624</v>
      </c>
      <c r="AI44" s="111">
        <f>'raw alpha mod'!AI44</f>
        <v>0.65100000000000002</v>
      </c>
      <c r="AJ44" s="111">
        <f>'raw alpha mod'!AJ44</f>
        <v>0.67800000000000005</v>
      </c>
      <c r="AK44" s="111">
        <f>'raw alpha mod'!AK44</f>
        <v>0.70499999999999996</v>
      </c>
      <c r="AL44" s="111">
        <f>'raw alpha mod'!AL44</f>
        <v>0.73199999999999998</v>
      </c>
      <c r="AM44" s="111">
        <f>'raw alpha mod'!AM44</f>
        <v>0.76</v>
      </c>
      <c r="AN44" s="111">
        <f>'raw alpha mod'!AN44</f>
        <v>0.78700000000000003</v>
      </c>
      <c r="AO44" s="111">
        <f>'raw alpha mod'!AO44</f>
        <v>0.81399999999999995</v>
      </c>
      <c r="AP44" s="111">
        <f>'raw alpha mod'!AP44</f>
        <v>0.84099999999999997</v>
      </c>
    </row>
    <row r="45" spans="1:42" x14ac:dyDescent="0.25">
      <c r="A45" s="77" t="str">
        <f>'raw alpha mod'!A45</f>
        <v>yellow_plug-c9</v>
      </c>
      <c r="B45" s="111">
        <f>'raw alpha mod'!B45</f>
        <v>0</v>
      </c>
      <c r="C45" s="111">
        <f>'raw alpha mod'!C45</f>
        <v>0</v>
      </c>
      <c r="D45" s="111">
        <f>'raw alpha mod'!D45</f>
        <v>0</v>
      </c>
      <c r="E45" s="111">
        <f>'raw alpha mod'!E45</f>
        <v>0</v>
      </c>
      <c r="F45" s="111">
        <f>'raw alpha mod'!F45</f>
        <v>0</v>
      </c>
      <c r="G45" s="111">
        <f>'raw alpha mod'!G45</f>
        <v>0</v>
      </c>
      <c r="H45" s="111">
        <f>'raw alpha mod'!H45</f>
        <v>0</v>
      </c>
      <c r="I45" s="111">
        <f>'raw alpha mod'!I45</f>
        <v>0</v>
      </c>
      <c r="J45" s="111">
        <f>'raw alpha mod'!J45</f>
        <v>0</v>
      </c>
      <c r="K45" s="111">
        <f>'raw alpha mod'!K45</f>
        <v>0</v>
      </c>
      <c r="L45" s="111">
        <f>'raw alpha mod'!L45</f>
        <v>0</v>
      </c>
      <c r="M45" s="111">
        <f>'raw alpha mod'!M45</f>
        <v>0</v>
      </c>
      <c r="N45" s="111">
        <f>'raw alpha mod'!N45</f>
        <v>0</v>
      </c>
      <c r="O45" s="111">
        <f>'raw alpha mod'!O45</f>
        <v>0</v>
      </c>
      <c r="P45" s="111">
        <f>'raw alpha mod'!P45</f>
        <v>0</v>
      </c>
      <c r="Q45" s="111">
        <f>'raw alpha mod'!Q45</f>
        <v>0</v>
      </c>
      <c r="R45" s="111">
        <f>'raw alpha mod'!R45</f>
        <v>0</v>
      </c>
      <c r="S45" s="111">
        <f>'raw alpha mod'!S45</f>
        <v>0</v>
      </c>
      <c r="T45" s="111">
        <f>'raw alpha mod'!T45</f>
        <v>0</v>
      </c>
      <c r="U45" s="111">
        <f>'raw alpha mod'!U45</f>
        <v>0</v>
      </c>
      <c r="V45" s="111">
        <f>'raw alpha mod'!V45</f>
        <v>0</v>
      </c>
      <c r="W45" s="111">
        <f>'raw alpha mod'!W45</f>
        <v>0</v>
      </c>
      <c r="X45" s="111">
        <f>'raw alpha mod'!X45</f>
        <v>0</v>
      </c>
      <c r="Y45" s="111">
        <f>'raw alpha mod'!Y45</f>
        <v>0</v>
      </c>
      <c r="Z45" s="111">
        <f>'raw alpha mod'!Z45</f>
        <v>0</v>
      </c>
      <c r="AA45" s="111">
        <f>'raw alpha mod'!AA45</f>
        <v>0</v>
      </c>
      <c r="AB45" s="111">
        <f>'raw alpha mod'!AB45</f>
        <v>0</v>
      </c>
      <c r="AC45" s="111">
        <f>'raw alpha mod'!AC45</f>
        <v>0</v>
      </c>
      <c r="AD45" s="111">
        <f>'raw alpha mod'!AD45</f>
        <v>0</v>
      </c>
      <c r="AE45" s="111">
        <f>'raw alpha mod'!AE45</f>
        <v>0</v>
      </c>
      <c r="AF45" s="111">
        <f>'raw alpha mod'!AF45</f>
        <v>0</v>
      </c>
      <c r="AG45" s="111">
        <f>'raw alpha mod'!AG45</f>
        <v>0</v>
      </c>
      <c r="AH45" s="111">
        <f>'raw alpha mod'!AH45</f>
        <v>0</v>
      </c>
      <c r="AI45" s="111">
        <f>'raw alpha mod'!AI45</f>
        <v>0</v>
      </c>
      <c r="AJ45" s="111">
        <f>'raw alpha mod'!AJ45</f>
        <v>0</v>
      </c>
      <c r="AK45" s="111">
        <f>'raw alpha mod'!AK45</f>
        <v>0</v>
      </c>
      <c r="AL45" s="111">
        <f>'raw alpha mod'!AL45</f>
        <v>0</v>
      </c>
      <c r="AM45" s="111">
        <f>'raw alpha mod'!AM45</f>
        <v>0</v>
      </c>
      <c r="AN45" s="111">
        <f>'raw alpha mod'!AN45</f>
        <v>0</v>
      </c>
      <c r="AO45" s="111">
        <f>'raw alpha mod'!AO45</f>
        <v>0</v>
      </c>
      <c r="AP45" s="111">
        <f>'raw alpha mod'!AP45</f>
        <v>0</v>
      </c>
    </row>
    <row r="46" spans="1:42" x14ac:dyDescent="0.25">
      <c r="A46" s="77" t="str">
        <f>'raw alpha mod'!A46</f>
        <v>yellow_plug-f26</v>
      </c>
      <c r="B46" s="111">
        <f>'raw alpha mod'!B46</f>
        <v>1.4E-2</v>
      </c>
      <c r="C46" s="111">
        <f>'raw alpha mod'!C46</f>
        <v>2.7E-2</v>
      </c>
      <c r="D46" s="111">
        <f>'raw alpha mod'!D46</f>
        <v>4.1000000000000002E-2</v>
      </c>
      <c r="E46" s="111">
        <f>'raw alpha mod'!E46</f>
        <v>5.3999999999999999E-2</v>
      </c>
      <c r="F46" s="111">
        <f>'raw alpha mod'!F46</f>
        <v>6.8000000000000005E-2</v>
      </c>
      <c r="G46" s="111">
        <f>'raw alpha mod'!G46</f>
        <v>8.1000000000000003E-2</v>
      </c>
      <c r="H46" s="111">
        <f>'raw alpha mod'!H46</f>
        <v>9.5000000000000001E-2</v>
      </c>
      <c r="I46" s="111">
        <f>'raw alpha mod'!I46</f>
        <v>0.109</v>
      </c>
      <c r="J46" s="111">
        <f>'raw alpha mod'!J46</f>
        <v>0.122</v>
      </c>
      <c r="K46" s="111">
        <f>'raw alpha mod'!K46</f>
        <v>0.13600000000000001</v>
      </c>
      <c r="L46" s="111">
        <f>'raw alpha mod'!L46</f>
        <v>0.14899999999999999</v>
      </c>
      <c r="M46" s="111">
        <f>'raw alpha mod'!M46</f>
        <v>0.16300000000000001</v>
      </c>
      <c r="N46" s="111">
        <f>'raw alpha mod'!N46</f>
        <v>0.17599999999999999</v>
      </c>
      <c r="O46" s="111">
        <f>'raw alpha mod'!O46</f>
        <v>0.19</v>
      </c>
      <c r="P46" s="111">
        <f>'raw alpha mod'!P46</f>
        <v>0.20300000000000001</v>
      </c>
      <c r="Q46" s="111">
        <f>'raw alpha mod'!Q46</f>
        <v>0.217</v>
      </c>
      <c r="R46" s="111">
        <f>'raw alpha mod'!R46</f>
        <v>0.23100000000000001</v>
      </c>
      <c r="S46" s="111">
        <f>'raw alpha mod'!S46</f>
        <v>0.24399999999999999</v>
      </c>
      <c r="T46" s="111">
        <f>'raw alpha mod'!T46</f>
        <v>0.25800000000000001</v>
      </c>
      <c r="U46" s="111">
        <f>'raw alpha mod'!U46</f>
        <v>0.27100000000000002</v>
      </c>
      <c r="V46" s="111">
        <f>'raw alpha mod'!V46</f>
        <v>0.29799999999999999</v>
      </c>
      <c r="W46" s="111">
        <f>'raw alpha mod'!W46</f>
        <v>0.32600000000000001</v>
      </c>
      <c r="X46" s="111">
        <f>'raw alpha mod'!X46</f>
        <v>0.35299999999999998</v>
      </c>
      <c r="Y46" s="111">
        <f>'raw alpha mod'!Y46</f>
        <v>0.38</v>
      </c>
      <c r="Z46" s="111">
        <f>'raw alpha mod'!Z46</f>
        <v>0.40699999999999997</v>
      </c>
      <c r="AA46" s="111">
        <f>'raw alpha mod'!AA46</f>
        <v>0.434</v>
      </c>
      <c r="AB46" s="111">
        <f>'raw alpha mod'!AB46</f>
        <v>0.46100000000000002</v>
      </c>
      <c r="AC46" s="111">
        <f>'raw alpha mod'!AC46</f>
        <v>0.48799999999999999</v>
      </c>
      <c r="AD46" s="111">
        <f>'raw alpha mod'!AD46</f>
        <v>0.51500000000000001</v>
      </c>
      <c r="AE46" s="111">
        <f>'raw alpha mod'!AE46</f>
        <v>0.54300000000000004</v>
      </c>
      <c r="AF46" s="111">
        <f>'raw alpha mod'!AF46</f>
        <v>0.56999999999999995</v>
      </c>
      <c r="AG46" s="111">
        <f>'raw alpha mod'!AG46</f>
        <v>0.59699999999999998</v>
      </c>
      <c r="AH46" s="111">
        <f>'raw alpha mod'!AH46</f>
        <v>0.624</v>
      </c>
      <c r="AI46" s="111">
        <f>'raw alpha mod'!AI46</f>
        <v>0.65100000000000002</v>
      </c>
      <c r="AJ46" s="111">
        <f>'raw alpha mod'!AJ46</f>
        <v>0.67800000000000005</v>
      </c>
      <c r="AK46" s="111">
        <f>'raw alpha mod'!AK46</f>
        <v>0.70499999999999996</v>
      </c>
      <c r="AL46" s="111">
        <f>'raw alpha mod'!AL46</f>
        <v>0.73199999999999998</v>
      </c>
      <c r="AM46" s="111">
        <f>'raw alpha mod'!AM46</f>
        <v>0.76</v>
      </c>
      <c r="AN46" s="111">
        <f>'raw alpha mod'!AN46</f>
        <v>0.78700000000000003</v>
      </c>
      <c r="AO46" s="111">
        <f>'raw alpha mod'!AO46</f>
        <v>0.81399999999999995</v>
      </c>
      <c r="AP46" s="111">
        <f>'raw alpha mod'!AP46</f>
        <v>0.84099999999999997</v>
      </c>
    </row>
    <row r="47" spans="1:42" x14ac:dyDescent="0.25">
      <c r="A47" s="77" t="str">
        <f>'raw alpha mod'!A47</f>
        <v>tube_clamp-t7</v>
      </c>
      <c r="B47" s="111">
        <f>'raw alpha mod'!B47</f>
        <v>0</v>
      </c>
      <c r="C47" s="111">
        <f>'raw alpha mod'!C47</f>
        <v>0</v>
      </c>
      <c r="D47" s="111">
        <f>'raw alpha mod'!D47</f>
        <v>0</v>
      </c>
      <c r="E47" s="111">
        <f>'raw alpha mod'!E47</f>
        <v>0</v>
      </c>
      <c r="F47" s="111">
        <f>'raw alpha mod'!F47</f>
        <v>0</v>
      </c>
      <c r="G47" s="111">
        <f>'raw alpha mod'!G47</f>
        <v>0</v>
      </c>
      <c r="H47" s="111">
        <f>'raw alpha mod'!H47</f>
        <v>0</v>
      </c>
      <c r="I47" s="111">
        <f>'raw alpha mod'!I47</f>
        <v>0</v>
      </c>
      <c r="J47" s="111">
        <f>'raw alpha mod'!J47</f>
        <v>0</v>
      </c>
      <c r="K47" s="111">
        <f>'raw alpha mod'!K47</f>
        <v>0</v>
      </c>
      <c r="L47" s="111">
        <f>'raw alpha mod'!L47</f>
        <v>0</v>
      </c>
      <c r="M47" s="111">
        <f>'raw alpha mod'!M47</f>
        <v>0</v>
      </c>
      <c r="N47" s="111">
        <f>'raw alpha mod'!N47</f>
        <v>0</v>
      </c>
      <c r="O47" s="111">
        <f>'raw alpha mod'!O47</f>
        <v>0</v>
      </c>
      <c r="P47" s="111">
        <f>'raw alpha mod'!P47</f>
        <v>0</v>
      </c>
      <c r="Q47" s="111">
        <f>'raw alpha mod'!Q47</f>
        <v>0</v>
      </c>
      <c r="R47" s="111">
        <f>'raw alpha mod'!R47</f>
        <v>0</v>
      </c>
      <c r="S47" s="111">
        <f>'raw alpha mod'!S47</f>
        <v>0</v>
      </c>
      <c r="T47" s="111">
        <f>'raw alpha mod'!T47</f>
        <v>0</v>
      </c>
      <c r="U47" s="111">
        <f>'raw alpha mod'!U47</f>
        <v>0</v>
      </c>
      <c r="V47" s="111">
        <f>'raw alpha mod'!V47</f>
        <v>0</v>
      </c>
      <c r="W47" s="111">
        <f>'raw alpha mod'!W47</f>
        <v>0</v>
      </c>
      <c r="X47" s="111">
        <f>'raw alpha mod'!X47</f>
        <v>0</v>
      </c>
      <c r="Y47" s="111">
        <f>'raw alpha mod'!Y47</f>
        <v>0</v>
      </c>
      <c r="Z47" s="111">
        <f>'raw alpha mod'!Z47</f>
        <v>0</v>
      </c>
      <c r="AA47" s="111">
        <f>'raw alpha mod'!AA47</f>
        <v>0</v>
      </c>
      <c r="AB47" s="111">
        <f>'raw alpha mod'!AB47</f>
        <v>0</v>
      </c>
      <c r="AC47" s="111">
        <f>'raw alpha mod'!AC47</f>
        <v>0</v>
      </c>
      <c r="AD47" s="111">
        <f>'raw alpha mod'!AD47</f>
        <v>0</v>
      </c>
      <c r="AE47" s="111">
        <f>'raw alpha mod'!AE47</f>
        <v>0</v>
      </c>
      <c r="AF47" s="111">
        <f>'raw alpha mod'!AF47</f>
        <v>0</v>
      </c>
      <c r="AG47" s="111">
        <f>'raw alpha mod'!AG47</f>
        <v>0</v>
      </c>
      <c r="AH47" s="111">
        <f>'raw alpha mod'!AH47</f>
        <v>0</v>
      </c>
      <c r="AI47" s="111">
        <f>'raw alpha mod'!AI47</f>
        <v>0</v>
      </c>
      <c r="AJ47" s="111">
        <f>'raw alpha mod'!AJ47</f>
        <v>0</v>
      </c>
      <c r="AK47" s="111">
        <f>'raw alpha mod'!AK47</f>
        <v>0</v>
      </c>
      <c r="AL47" s="111">
        <f>'raw alpha mod'!AL47</f>
        <v>0</v>
      </c>
      <c r="AM47" s="111">
        <f>'raw alpha mod'!AM47</f>
        <v>0</v>
      </c>
      <c r="AN47" s="111">
        <f>'raw alpha mod'!AN47</f>
        <v>0</v>
      </c>
      <c r="AO47" s="111">
        <f>'raw alpha mod'!AO47</f>
        <v>0</v>
      </c>
      <c r="AP47" s="111">
        <f>'raw alpha mod'!AP47</f>
        <v>0</v>
      </c>
    </row>
    <row r="48" spans="1:42" x14ac:dyDescent="0.25">
      <c r="A48" s="77" t="str">
        <f>'raw alpha mod'!A48</f>
        <v>tube_clamp-t8</v>
      </c>
      <c r="B48" s="111">
        <f>'raw alpha mod'!B48</f>
        <v>1.4E-2</v>
      </c>
      <c r="C48" s="111">
        <f>'raw alpha mod'!C48</f>
        <v>2.8000000000000001E-2</v>
      </c>
      <c r="D48" s="111">
        <f>'raw alpha mod'!D48</f>
        <v>4.2000000000000003E-2</v>
      </c>
      <c r="E48" s="111">
        <f>'raw alpha mod'!E48</f>
        <v>5.6000000000000001E-2</v>
      </c>
      <c r="F48" s="111">
        <f>'raw alpha mod'!F48</f>
        <v>7.0000000000000007E-2</v>
      </c>
      <c r="G48" s="111">
        <f>'raw alpha mod'!G48</f>
        <v>8.4000000000000005E-2</v>
      </c>
      <c r="H48" s="111">
        <f>'raw alpha mod'!H48</f>
        <v>9.8000000000000004E-2</v>
      </c>
      <c r="I48" s="111">
        <f>'raw alpha mod'!I48</f>
        <v>0.112</v>
      </c>
      <c r="J48" s="111">
        <f>'raw alpha mod'!J48</f>
        <v>0.126</v>
      </c>
      <c r="K48" s="111">
        <f>'raw alpha mod'!K48</f>
        <v>0.14000000000000001</v>
      </c>
      <c r="L48" s="111">
        <f>'raw alpha mod'!L48</f>
        <v>0.154</v>
      </c>
      <c r="M48" s="111">
        <f>'raw alpha mod'!M48</f>
        <v>0.16800000000000001</v>
      </c>
      <c r="N48" s="111">
        <f>'raw alpha mod'!N48</f>
        <v>0.182</v>
      </c>
      <c r="O48" s="111">
        <f>'raw alpha mod'!O48</f>
        <v>0.19600000000000001</v>
      </c>
      <c r="P48" s="111">
        <f>'raw alpha mod'!P48</f>
        <v>0.21099999999999999</v>
      </c>
      <c r="Q48" s="111">
        <f>'raw alpha mod'!Q48</f>
        <v>0.22500000000000001</v>
      </c>
      <c r="R48" s="111">
        <f>'raw alpha mod'!R48</f>
        <v>0.23899999999999999</v>
      </c>
      <c r="S48" s="111">
        <f>'raw alpha mod'!S48</f>
        <v>0.253</v>
      </c>
      <c r="T48" s="111">
        <f>'raw alpha mod'!T48</f>
        <v>0.26700000000000002</v>
      </c>
      <c r="U48" s="111">
        <f>'raw alpha mod'!U48</f>
        <v>0.28100000000000003</v>
      </c>
      <c r="V48" s="111">
        <f>'raw alpha mod'!V48</f>
        <v>0.309</v>
      </c>
      <c r="W48" s="111">
        <f>'raw alpha mod'!W48</f>
        <v>0.33700000000000002</v>
      </c>
      <c r="X48" s="111">
        <f>'raw alpha mod'!X48</f>
        <v>0.36499999999999999</v>
      </c>
      <c r="Y48" s="111">
        <f>'raw alpha mod'!Y48</f>
        <v>0.39300000000000002</v>
      </c>
      <c r="Z48" s="111">
        <f>'raw alpha mod'!Z48</f>
        <v>0.42099999999999999</v>
      </c>
      <c r="AA48" s="111">
        <f>'raw alpha mod'!AA48</f>
        <v>0.44900000000000001</v>
      </c>
      <c r="AB48" s="111">
        <f>'raw alpha mod'!AB48</f>
        <v>0.47699999999999998</v>
      </c>
      <c r="AC48" s="111">
        <f>'raw alpha mod'!AC48</f>
        <v>0.505</v>
      </c>
      <c r="AD48" s="111">
        <f>'raw alpha mod'!AD48</f>
        <v>0.53300000000000003</v>
      </c>
      <c r="AE48" s="111">
        <f>'raw alpha mod'!AE48</f>
        <v>0.56100000000000005</v>
      </c>
      <c r="AF48" s="111">
        <f>'raw alpha mod'!AF48</f>
        <v>0.58899999999999997</v>
      </c>
      <c r="AG48" s="111">
        <f>'raw alpha mod'!AG48</f>
        <v>0.61799999999999999</v>
      </c>
      <c r="AH48" s="111">
        <f>'raw alpha mod'!AH48</f>
        <v>0.64600000000000002</v>
      </c>
      <c r="AI48" s="111">
        <f>'raw alpha mod'!AI48</f>
        <v>0.67400000000000004</v>
      </c>
      <c r="AJ48" s="111">
        <f>'raw alpha mod'!AJ48</f>
        <v>0.70199999999999996</v>
      </c>
      <c r="AK48" s="111">
        <f>'raw alpha mod'!AK48</f>
        <v>0.73</v>
      </c>
      <c r="AL48" s="111">
        <f>'raw alpha mod'!AL48</f>
        <v>0.75800000000000001</v>
      </c>
      <c r="AM48" s="111">
        <f>'raw alpha mod'!AM48</f>
        <v>0.78600000000000003</v>
      </c>
      <c r="AN48" s="111">
        <f>'raw alpha mod'!AN48</f>
        <v>0.81399999999999995</v>
      </c>
      <c r="AO48" s="111">
        <f>'raw alpha mod'!AO48</f>
        <v>0.84199999999999997</v>
      </c>
      <c r="AP48" s="111">
        <f>'raw alpha mod'!AP48</f>
        <v>0.87</v>
      </c>
    </row>
    <row r="49" spans="1:42" x14ac:dyDescent="0.25">
      <c r="A49" s="77" t="str">
        <f>'raw alpha mod'!A49</f>
        <v>tube_clamp-t8f</v>
      </c>
      <c r="B49" s="111">
        <f>'raw alpha mod'!B49</f>
        <v>1.4999999999999999E-2</v>
      </c>
      <c r="C49" s="111">
        <f>'raw alpha mod'!C49</f>
        <v>3.1E-2</v>
      </c>
      <c r="D49" s="111">
        <f>'raw alpha mod'!D49</f>
        <v>4.5999999999999999E-2</v>
      </c>
      <c r="E49" s="111">
        <f>'raw alpha mod'!E49</f>
        <v>6.2E-2</v>
      </c>
      <c r="F49" s="111">
        <f>'raw alpha mod'!F49</f>
        <v>7.6999999999999999E-2</v>
      </c>
      <c r="G49" s="111">
        <f>'raw alpha mod'!G49</f>
        <v>9.2999999999999999E-2</v>
      </c>
      <c r="H49" s="111">
        <f>'raw alpha mod'!H49</f>
        <v>0.108</v>
      </c>
      <c r="I49" s="111">
        <f>'raw alpha mod'!I49</f>
        <v>0.124</v>
      </c>
      <c r="J49" s="111">
        <f>'raw alpha mod'!J49</f>
        <v>0.13900000000000001</v>
      </c>
      <c r="K49" s="111">
        <f>'raw alpha mod'!K49</f>
        <v>0.155</v>
      </c>
      <c r="L49" s="111">
        <f>'raw alpha mod'!L49</f>
        <v>0.17</v>
      </c>
      <c r="M49" s="111">
        <f>'raw alpha mod'!M49</f>
        <v>0.185</v>
      </c>
      <c r="N49" s="111">
        <f>'raw alpha mod'!N49</f>
        <v>0.20100000000000001</v>
      </c>
      <c r="O49" s="111">
        <f>'raw alpha mod'!O49</f>
        <v>0.216</v>
      </c>
      <c r="P49" s="111">
        <f>'raw alpha mod'!P49</f>
        <v>0.23200000000000001</v>
      </c>
      <c r="Q49" s="111">
        <f>'raw alpha mod'!Q49</f>
        <v>0.247</v>
      </c>
      <c r="R49" s="111">
        <f>'raw alpha mod'!R49</f>
        <v>0.26300000000000001</v>
      </c>
      <c r="S49" s="111">
        <f>'raw alpha mod'!S49</f>
        <v>0.27800000000000002</v>
      </c>
      <c r="T49" s="111">
        <f>'raw alpha mod'!T49</f>
        <v>0.29399999999999998</v>
      </c>
      <c r="U49" s="111">
        <f>'raw alpha mod'!U49</f>
        <v>0.309</v>
      </c>
      <c r="V49" s="111">
        <f>'raw alpha mod'!V49</f>
        <v>0.34</v>
      </c>
      <c r="W49" s="111">
        <f>'raw alpha mod'!W49</f>
        <v>0.371</v>
      </c>
      <c r="X49" s="111">
        <f>'raw alpha mod'!X49</f>
        <v>0.40200000000000002</v>
      </c>
      <c r="Y49" s="111">
        <f>'raw alpha mod'!Y49</f>
        <v>0.433</v>
      </c>
      <c r="Z49" s="111">
        <f>'raw alpha mod'!Z49</f>
        <v>0.46400000000000002</v>
      </c>
      <c r="AA49" s="111">
        <f>'raw alpha mod'!AA49</f>
        <v>0.495</v>
      </c>
      <c r="AB49" s="111">
        <f>'raw alpha mod'!AB49</f>
        <v>0.52600000000000002</v>
      </c>
      <c r="AC49" s="111">
        <f>'raw alpha mod'!AC49</f>
        <v>0.55600000000000005</v>
      </c>
      <c r="AD49" s="111">
        <f>'raw alpha mod'!AD49</f>
        <v>0.58699999999999997</v>
      </c>
      <c r="AE49" s="111">
        <f>'raw alpha mod'!AE49</f>
        <v>0.61799999999999999</v>
      </c>
      <c r="AF49" s="111">
        <f>'raw alpha mod'!AF49</f>
        <v>0.64900000000000002</v>
      </c>
      <c r="AG49" s="111">
        <f>'raw alpha mod'!AG49</f>
        <v>0.68</v>
      </c>
      <c r="AH49" s="111">
        <f>'raw alpha mod'!AH49</f>
        <v>0.71099999999999997</v>
      </c>
      <c r="AI49" s="111">
        <f>'raw alpha mod'!AI49</f>
        <v>0.74199999999999999</v>
      </c>
      <c r="AJ49" s="111">
        <f>'raw alpha mod'!AJ49</f>
        <v>0.77300000000000002</v>
      </c>
      <c r="AK49" s="111">
        <f>'raw alpha mod'!AK49</f>
        <v>0.80400000000000005</v>
      </c>
      <c r="AL49" s="111">
        <f>'raw alpha mod'!AL49</f>
        <v>0.83499999999999996</v>
      </c>
      <c r="AM49" s="111">
        <f>'raw alpha mod'!AM49</f>
        <v>0.86599999999999999</v>
      </c>
      <c r="AN49" s="111">
        <f>'raw alpha mod'!AN49</f>
        <v>0.89700000000000002</v>
      </c>
      <c r="AO49" s="111">
        <f>'raw alpha mod'!AO49</f>
        <v>0.92700000000000005</v>
      </c>
      <c r="AP49" s="111">
        <f>'raw alpha mod'!AP49</f>
        <v>0.95799999999999996</v>
      </c>
    </row>
    <row r="50" spans="1:42" x14ac:dyDescent="0.25">
      <c r="A50" s="77" t="str">
        <f>'raw alpha mod'!A50</f>
        <v>tube_clamp-t9</v>
      </c>
      <c r="B50" s="111">
        <f>'raw alpha mod'!B50</f>
        <v>3.4000000000000002E-2</v>
      </c>
      <c r="C50" s="111">
        <f>'raw alpha mod'!C50</f>
        <v>6.7000000000000004E-2</v>
      </c>
      <c r="D50" s="111">
        <f>'raw alpha mod'!D50</f>
        <v>0.10100000000000001</v>
      </c>
      <c r="E50" s="111">
        <f>'raw alpha mod'!E50</f>
        <v>0.13500000000000001</v>
      </c>
      <c r="F50" s="111">
        <f>'raw alpha mod'!F50</f>
        <v>0.16900000000000001</v>
      </c>
      <c r="G50" s="111">
        <f>'raw alpha mod'!G50</f>
        <v>0.20200000000000001</v>
      </c>
      <c r="H50" s="111">
        <f>'raw alpha mod'!H50</f>
        <v>0.23599999999999999</v>
      </c>
      <c r="I50" s="111">
        <f>'raw alpha mod'!I50</f>
        <v>0.27</v>
      </c>
      <c r="J50" s="111">
        <f>'raw alpha mod'!J50</f>
        <v>0.30399999999999999</v>
      </c>
      <c r="K50" s="111">
        <f>'raw alpha mod'!K50</f>
        <v>0.33700000000000002</v>
      </c>
      <c r="L50" s="111">
        <f>'raw alpha mod'!L50</f>
        <v>0.371</v>
      </c>
      <c r="M50" s="111">
        <f>'raw alpha mod'!M50</f>
        <v>0.40500000000000003</v>
      </c>
      <c r="N50" s="111">
        <f>'raw alpha mod'!N50</f>
        <v>0.439</v>
      </c>
      <c r="O50" s="111">
        <f>'raw alpha mod'!O50</f>
        <v>0.47199999999999998</v>
      </c>
      <c r="P50" s="111">
        <f>'raw alpha mod'!P50</f>
        <v>0.50600000000000001</v>
      </c>
      <c r="Q50" s="111">
        <f>'raw alpha mod'!Q50</f>
        <v>0.54</v>
      </c>
      <c r="R50" s="111">
        <f>'raw alpha mod'!R50</f>
        <v>0.57399999999999995</v>
      </c>
      <c r="S50" s="111">
        <f>'raw alpha mod'!S50</f>
        <v>0.60699999999999998</v>
      </c>
      <c r="T50" s="111">
        <f>'raw alpha mod'!T50</f>
        <v>0.64100000000000001</v>
      </c>
      <c r="U50" s="111">
        <f>'raw alpha mod'!U50</f>
        <v>0.67500000000000004</v>
      </c>
      <c r="V50" s="111">
        <f>'raw alpha mod'!V50</f>
        <v>0.74199999999999999</v>
      </c>
      <c r="W50" s="111">
        <f>'raw alpha mod'!W50</f>
        <v>0.81</v>
      </c>
      <c r="X50" s="111">
        <f>'raw alpha mod'!X50</f>
        <v>0.877</v>
      </c>
      <c r="Y50" s="111">
        <f>'raw alpha mod'!Y50</f>
        <v>0.94499999999999995</v>
      </c>
      <c r="Z50" s="111">
        <f>'raw alpha mod'!Z50</f>
        <v>1.012</v>
      </c>
      <c r="AA50" s="111">
        <f>'raw alpha mod'!AA50</f>
        <v>1.08</v>
      </c>
      <c r="AB50" s="111">
        <f>'raw alpha mod'!AB50</f>
        <v>1.147</v>
      </c>
      <c r="AC50" s="111">
        <f>'raw alpha mod'!AC50</f>
        <v>1.2150000000000001</v>
      </c>
      <c r="AD50" s="111">
        <f>'raw alpha mod'!AD50</f>
        <v>1.282</v>
      </c>
      <c r="AE50" s="111">
        <f>'raw alpha mod'!AE50</f>
        <v>1.35</v>
      </c>
      <c r="AF50" s="111">
        <f>'raw alpha mod'!AF50</f>
        <v>1.417</v>
      </c>
      <c r="AG50" s="111">
        <f>'raw alpha mod'!AG50</f>
        <v>1.4850000000000001</v>
      </c>
      <c r="AH50" s="111">
        <f>'raw alpha mod'!AH50</f>
        <v>1.552</v>
      </c>
      <c r="AI50" s="111">
        <f>'raw alpha mod'!AI50</f>
        <v>1.62</v>
      </c>
      <c r="AJ50" s="111">
        <f>'raw alpha mod'!AJ50</f>
        <v>1.6870000000000001</v>
      </c>
      <c r="AK50" s="111">
        <f>'raw alpha mod'!AK50</f>
        <v>1.7549999999999999</v>
      </c>
      <c r="AL50" s="111">
        <f>'raw alpha mod'!AL50</f>
        <v>1.8220000000000001</v>
      </c>
      <c r="AM50" s="111">
        <f>'raw alpha mod'!AM50</f>
        <v>1.89</v>
      </c>
      <c r="AN50" s="111">
        <f>'raw alpha mod'!AN50</f>
        <v>1.9570000000000001</v>
      </c>
      <c r="AO50" s="111">
        <f>'raw alpha mod'!AO50</f>
        <v>2.0249999999999999</v>
      </c>
      <c r="AP50" s="111">
        <f>'raw alpha mod'!AP50</f>
        <v>2.0920000000000001</v>
      </c>
    </row>
    <row r="51" spans="1:42" x14ac:dyDescent="0.25">
      <c r="A51" s="77" t="str">
        <f>'raw alpha mod'!A51</f>
        <v>scissors-c16c</v>
      </c>
      <c r="B51" s="111">
        <f>'raw alpha mod'!B51</f>
        <v>4.0000000000000001E-3</v>
      </c>
      <c r="C51" s="111">
        <f>'raw alpha mod'!C51</f>
        <v>8.9999999999999993E-3</v>
      </c>
      <c r="D51" s="111">
        <f>'raw alpha mod'!D51</f>
        <v>1.2999999999999999E-2</v>
      </c>
      <c r="E51" s="111">
        <f>'raw alpha mod'!E51</f>
        <v>1.7000000000000001E-2</v>
      </c>
      <c r="F51" s="111">
        <f>'raw alpha mod'!F51</f>
        <v>2.1999999999999999E-2</v>
      </c>
      <c r="G51" s="111">
        <f>'raw alpha mod'!G51</f>
        <v>2.5999999999999999E-2</v>
      </c>
      <c r="H51" s="111">
        <f>'raw alpha mod'!H51</f>
        <v>0.03</v>
      </c>
      <c r="I51" s="111">
        <f>'raw alpha mod'!I51</f>
        <v>3.4000000000000002E-2</v>
      </c>
      <c r="J51" s="111">
        <f>'raw alpha mod'!J51</f>
        <v>3.9E-2</v>
      </c>
      <c r="K51" s="111">
        <f>'raw alpha mod'!K51</f>
        <v>4.2999999999999997E-2</v>
      </c>
      <c r="L51" s="111">
        <f>'raw alpha mod'!L51</f>
        <v>4.7E-2</v>
      </c>
      <c r="M51" s="111">
        <f>'raw alpha mod'!M51</f>
        <v>5.1999999999999998E-2</v>
      </c>
      <c r="N51" s="111">
        <f>'raw alpha mod'!N51</f>
        <v>5.6000000000000001E-2</v>
      </c>
      <c r="O51" s="111">
        <f>'raw alpha mod'!O51</f>
        <v>0.06</v>
      </c>
      <c r="P51" s="111">
        <f>'raw alpha mod'!P51</f>
        <v>6.5000000000000002E-2</v>
      </c>
      <c r="Q51" s="111">
        <f>'raw alpha mod'!Q51</f>
        <v>6.9000000000000006E-2</v>
      </c>
      <c r="R51" s="111">
        <f>'raw alpha mod'!R51</f>
        <v>7.2999999999999995E-2</v>
      </c>
      <c r="S51" s="111">
        <f>'raw alpha mod'!S51</f>
        <v>7.8E-2</v>
      </c>
      <c r="T51" s="111">
        <f>'raw alpha mod'!T51</f>
        <v>8.2000000000000003E-2</v>
      </c>
      <c r="U51" s="111">
        <f>'raw alpha mod'!U51</f>
        <v>8.5999999999999993E-2</v>
      </c>
      <c r="V51" s="111">
        <f>'raw alpha mod'!V51</f>
        <v>9.5000000000000001E-2</v>
      </c>
      <c r="W51" s="111">
        <f>'raw alpha mod'!W51</f>
        <v>0.10299999999999999</v>
      </c>
      <c r="X51" s="111">
        <f>'raw alpha mod'!X51</f>
        <v>0.112</v>
      </c>
      <c r="Y51" s="111">
        <f>'raw alpha mod'!Y51</f>
        <v>0.121</v>
      </c>
      <c r="Z51" s="111">
        <f>'raw alpha mod'!Z51</f>
        <v>0.129</v>
      </c>
      <c r="AA51" s="111">
        <f>'raw alpha mod'!AA51</f>
        <v>0.13800000000000001</v>
      </c>
      <c r="AB51" s="111">
        <f>'raw alpha mod'!AB51</f>
        <v>0.14599999999999999</v>
      </c>
      <c r="AC51" s="111">
        <f>'raw alpha mod'!AC51</f>
        <v>0.155</v>
      </c>
      <c r="AD51" s="111">
        <f>'raw alpha mod'!AD51</f>
        <v>0.16400000000000001</v>
      </c>
      <c r="AE51" s="111">
        <f>'raw alpha mod'!AE51</f>
        <v>0.17199999999999999</v>
      </c>
      <c r="AF51" s="111">
        <f>'raw alpha mod'!AF51</f>
        <v>0.18099999999999999</v>
      </c>
      <c r="AG51" s="111">
        <f>'raw alpha mod'!AG51</f>
        <v>0.189</v>
      </c>
      <c r="AH51" s="111">
        <f>'raw alpha mod'!AH51</f>
        <v>0.19800000000000001</v>
      </c>
      <c r="AI51" s="111">
        <f>'raw alpha mod'!AI51</f>
        <v>0.20699999999999999</v>
      </c>
      <c r="AJ51" s="111">
        <f>'raw alpha mod'!AJ51</f>
        <v>0.215</v>
      </c>
      <c r="AK51" s="111">
        <f>'raw alpha mod'!AK51</f>
        <v>0.224</v>
      </c>
      <c r="AL51" s="111">
        <f>'raw alpha mod'!AL51</f>
        <v>0.23300000000000001</v>
      </c>
      <c r="AM51" s="111">
        <f>'raw alpha mod'!AM51</f>
        <v>0.24099999999999999</v>
      </c>
      <c r="AN51" s="111">
        <f>'raw alpha mod'!AN51</f>
        <v>0.25</v>
      </c>
      <c r="AO51" s="111">
        <f>'raw alpha mod'!AO51</f>
        <v>0.25800000000000001</v>
      </c>
      <c r="AP51" s="111">
        <f>'raw alpha mod'!AP51</f>
        <v>0.26700000000000002</v>
      </c>
    </row>
    <row r="52" spans="1:42" x14ac:dyDescent="0.25">
      <c r="A52" s="77" t="str">
        <f>'raw alpha mod'!A52</f>
        <v>scissors-c16o</v>
      </c>
      <c r="B52" s="111">
        <f>'raw alpha mod'!B52</f>
        <v>4.0000000000000001E-3</v>
      </c>
      <c r="C52" s="111">
        <f>'raw alpha mod'!C52</f>
        <v>8.9999999999999993E-3</v>
      </c>
      <c r="D52" s="111">
        <f>'raw alpha mod'!D52</f>
        <v>1.2999999999999999E-2</v>
      </c>
      <c r="E52" s="111">
        <f>'raw alpha mod'!E52</f>
        <v>1.7000000000000001E-2</v>
      </c>
      <c r="F52" s="111">
        <f>'raw alpha mod'!F52</f>
        <v>2.1999999999999999E-2</v>
      </c>
      <c r="G52" s="111">
        <f>'raw alpha mod'!G52</f>
        <v>2.5999999999999999E-2</v>
      </c>
      <c r="H52" s="111">
        <f>'raw alpha mod'!H52</f>
        <v>0.03</v>
      </c>
      <c r="I52" s="111">
        <f>'raw alpha mod'!I52</f>
        <v>3.4000000000000002E-2</v>
      </c>
      <c r="J52" s="111">
        <f>'raw alpha mod'!J52</f>
        <v>3.9E-2</v>
      </c>
      <c r="K52" s="111">
        <f>'raw alpha mod'!K52</f>
        <v>4.2999999999999997E-2</v>
      </c>
      <c r="L52" s="111">
        <f>'raw alpha mod'!L52</f>
        <v>4.7E-2</v>
      </c>
      <c r="M52" s="111">
        <f>'raw alpha mod'!M52</f>
        <v>5.1999999999999998E-2</v>
      </c>
      <c r="N52" s="111">
        <f>'raw alpha mod'!N52</f>
        <v>5.6000000000000001E-2</v>
      </c>
      <c r="O52" s="111">
        <f>'raw alpha mod'!O52</f>
        <v>0.06</v>
      </c>
      <c r="P52" s="111">
        <f>'raw alpha mod'!P52</f>
        <v>6.5000000000000002E-2</v>
      </c>
      <c r="Q52" s="111">
        <f>'raw alpha mod'!Q52</f>
        <v>6.9000000000000006E-2</v>
      </c>
      <c r="R52" s="111">
        <f>'raw alpha mod'!R52</f>
        <v>7.2999999999999995E-2</v>
      </c>
      <c r="S52" s="111">
        <f>'raw alpha mod'!S52</f>
        <v>7.8E-2</v>
      </c>
      <c r="T52" s="111">
        <f>'raw alpha mod'!T52</f>
        <v>8.2000000000000003E-2</v>
      </c>
      <c r="U52" s="111">
        <f>'raw alpha mod'!U52</f>
        <v>8.5999999999999993E-2</v>
      </c>
      <c r="V52" s="111">
        <f>'raw alpha mod'!V52</f>
        <v>9.5000000000000001E-2</v>
      </c>
      <c r="W52" s="111">
        <f>'raw alpha mod'!W52</f>
        <v>0.10299999999999999</v>
      </c>
      <c r="X52" s="111">
        <f>'raw alpha mod'!X52</f>
        <v>0.112</v>
      </c>
      <c r="Y52" s="111">
        <f>'raw alpha mod'!Y52</f>
        <v>0.121</v>
      </c>
      <c r="Z52" s="111">
        <f>'raw alpha mod'!Z52</f>
        <v>0.129</v>
      </c>
      <c r="AA52" s="111">
        <f>'raw alpha mod'!AA52</f>
        <v>0.13800000000000001</v>
      </c>
      <c r="AB52" s="111">
        <f>'raw alpha mod'!AB52</f>
        <v>0.14599999999999999</v>
      </c>
      <c r="AC52" s="111">
        <f>'raw alpha mod'!AC52</f>
        <v>0.155</v>
      </c>
      <c r="AD52" s="111">
        <f>'raw alpha mod'!AD52</f>
        <v>0.16400000000000001</v>
      </c>
      <c r="AE52" s="111">
        <f>'raw alpha mod'!AE52</f>
        <v>0.17199999999999999</v>
      </c>
      <c r="AF52" s="111">
        <f>'raw alpha mod'!AF52</f>
        <v>0.18099999999999999</v>
      </c>
      <c r="AG52" s="111">
        <f>'raw alpha mod'!AG52</f>
        <v>0.189</v>
      </c>
      <c r="AH52" s="111">
        <f>'raw alpha mod'!AH52</f>
        <v>0.19800000000000001</v>
      </c>
      <c r="AI52" s="111">
        <f>'raw alpha mod'!AI52</f>
        <v>0.20699999999999999</v>
      </c>
      <c r="AJ52" s="111">
        <f>'raw alpha mod'!AJ52</f>
        <v>0.215</v>
      </c>
      <c r="AK52" s="111">
        <f>'raw alpha mod'!AK52</f>
        <v>0.224</v>
      </c>
      <c r="AL52" s="111">
        <f>'raw alpha mod'!AL52</f>
        <v>0.23300000000000001</v>
      </c>
      <c r="AM52" s="111">
        <f>'raw alpha mod'!AM52</f>
        <v>0.24099999999999999</v>
      </c>
      <c r="AN52" s="111">
        <f>'raw alpha mod'!AN52</f>
        <v>0.25</v>
      </c>
      <c r="AO52" s="111">
        <f>'raw alpha mod'!AO52</f>
        <v>0.25800000000000001</v>
      </c>
      <c r="AP52" s="111">
        <f>'raw alpha mod'!AP52</f>
        <v>0.26700000000000002</v>
      </c>
    </row>
    <row r="53" spans="1:42" x14ac:dyDescent="0.25">
      <c r="A53" s="77">
        <f>'raw alpha mod'!A53</f>
        <v>0</v>
      </c>
      <c r="B53" s="111">
        <f>'raw alpha mod'!B53</f>
        <v>0</v>
      </c>
      <c r="C53" s="111">
        <f>'raw alpha mod'!C53</f>
        <v>0</v>
      </c>
      <c r="D53" s="111">
        <f>'raw alpha mod'!D53</f>
        <v>0</v>
      </c>
      <c r="E53" s="111">
        <f>'raw alpha mod'!E53</f>
        <v>0</v>
      </c>
      <c r="F53" s="111">
        <f>'raw alpha mod'!F53</f>
        <v>0</v>
      </c>
      <c r="G53" s="111">
        <f>'raw alpha mod'!G53</f>
        <v>0</v>
      </c>
      <c r="H53" s="111">
        <f>'raw alpha mod'!H53</f>
        <v>0</v>
      </c>
      <c r="I53" s="111">
        <f>'raw alpha mod'!I53</f>
        <v>0</v>
      </c>
      <c r="J53" s="111">
        <f>'raw alpha mod'!J53</f>
        <v>0</v>
      </c>
      <c r="K53" s="111">
        <f>'raw alpha mod'!K53</f>
        <v>0</v>
      </c>
      <c r="L53" s="111">
        <f>'raw alpha mod'!L53</f>
        <v>0</v>
      </c>
      <c r="M53" s="111">
        <f>'raw alpha mod'!M53</f>
        <v>0</v>
      </c>
      <c r="N53" s="111">
        <f>'raw alpha mod'!N53</f>
        <v>0</v>
      </c>
      <c r="O53" s="111">
        <f>'raw alpha mod'!O53</f>
        <v>0</v>
      </c>
      <c r="P53" s="111">
        <f>'raw alpha mod'!P53</f>
        <v>0</v>
      </c>
      <c r="Q53" s="111">
        <f>'raw alpha mod'!Q53</f>
        <v>0</v>
      </c>
      <c r="R53" s="111">
        <f>'raw alpha mod'!R53</f>
        <v>0</v>
      </c>
      <c r="S53" s="111">
        <f>'raw alpha mod'!S53</f>
        <v>0</v>
      </c>
      <c r="T53" s="111">
        <f>'raw alpha mod'!T53</f>
        <v>0</v>
      </c>
      <c r="U53" s="111">
        <f>'raw alpha mod'!U53</f>
        <v>0</v>
      </c>
      <c r="V53" s="111">
        <f>'raw alpha mod'!V53</f>
        <v>0</v>
      </c>
      <c r="W53" s="111">
        <f>'raw alpha mod'!W53</f>
        <v>0</v>
      </c>
      <c r="X53" s="111">
        <f>'raw alpha mod'!X53</f>
        <v>0</v>
      </c>
      <c r="Y53" s="111">
        <f>'raw alpha mod'!Y53</f>
        <v>0</v>
      </c>
      <c r="Z53" s="111">
        <f>'raw alpha mod'!Z53</f>
        <v>0</v>
      </c>
      <c r="AA53" s="111">
        <f>'raw alpha mod'!AA53</f>
        <v>0</v>
      </c>
      <c r="AB53" s="111">
        <f>'raw alpha mod'!AB53</f>
        <v>0</v>
      </c>
      <c r="AC53" s="111">
        <f>'raw alpha mod'!AC53</f>
        <v>0</v>
      </c>
      <c r="AD53" s="111">
        <f>'raw alpha mod'!AD53</f>
        <v>0</v>
      </c>
      <c r="AE53" s="111">
        <f>'raw alpha mod'!AE53</f>
        <v>0</v>
      </c>
      <c r="AF53" s="111">
        <f>'raw alpha mod'!AF53</f>
        <v>0</v>
      </c>
      <c r="AG53" s="111">
        <f>'raw alpha mod'!AG53</f>
        <v>0</v>
      </c>
      <c r="AH53" s="111">
        <f>'raw alpha mod'!AH53</f>
        <v>0</v>
      </c>
      <c r="AI53" s="111">
        <f>'raw alpha mod'!AI53</f>
        <v>0</v>
      </c>
      <c r="AJ53" s="111">
        <f>'raw alpha mod'!AJ53</f>
        <v>0</v>
      </c>
      <c r="AK53" s="111">
        <f>'raw alpha mod'!AK53</f>
        <v>0</v>
      </c>
      <c r="AL53" s="111">
        <f>'raw alpha mod'!AL53</f>
        <v>0</v>
      </c>
      <c r="AM53" s="111">
        <f>'raw alpha mod'!AM53</f>
        <v>0</v>
      </c>
      <c r="AN53" s="111">
        <f>'raw alpha mod'!AN53</f>
        <v>0</v>
      </c>
      <c r="AO53" s="111">
        <f>'raw alpha mod'!AO53</f>
        <v>0</v>
      </c>
      <c r="AP53" s="111">
        <f>'raw alpha mod'!AP53</f>
        <v>0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3">
    <tabColor theme="7" tint="0.59999389629810485"/>
  </sheetPr>
  <dimension ref="A1:CGX52"/>
  <sheetViews>
    <sheetView workbookViewId="0">
      <selection activeCell="J3" sqref="J3"/>
    </sheetView>
  </sheetViews>
  <sheetFormatPr baseColWidth="10" defaultColWidth="9.140625" defaultRowHeight="15" x14ac:dyDescent="0.25"/>
  <cols>
    <col min="1" max="1" width="14.28515625" style="119" bestFit="1" customWidth="1"/>
    <col min="2" max="10" width="6.85546875" style="100" bestFit="1" customWidth="1"/>
    <col min="11" max="11" width="5.42578125" style="100" bestFit="1" customWidth="1"/>
    <col min="12" max="20" width="6.85546875" style="100" bestFit="1" customWidth="1"/>
    <col min="21" max="21" width="6.42578125" style="100" bestFit="1" customWidth="1"/>
    <col min="22" max="25" width="6.85546875" style="100" bestFit="1" customWidth="1"/>
    <col min="26" max="26" width="6.42578125" style="100" bestFit="1" customWidth="1"/>
    <col min="27" max="30" width="6.85546875" style="100" bestFit="1" customWidth="1"/>
    <col min="31" max="31" width="6.42578125" style="100" bestFit="1" customWidth="1"/>
    <col min="32" max="35" width="6.85546875" style="100" bestFit="1" customWidth="1"/>
    <col min="36" max="36" width="6.42578125" style="100" bestFit="1" customWidth="1"/>
    <col min="37" max="37" width="6.85546875" style="100" bestFit="1" customWidth="1"/>
    <col min="38" max="38" width="6.42578125" style="100" bestFit="1" customWidth="1"/>
    <col min="39" max="39" width="6.85546875" style="100" bestFit="1" customWidth="1"/>
    <col min="40" max="40" width="6.42578125" style="100" bestFit="1" customWidth="1"/>
    <col min="41" max="41" width="6.85546875" style="100" bestFit="1" customWidth="1"/>
    <col min="42" max="42" width="6.42578125" style="100" bestFit="1" customWidth="1"/>
    <col min="43" max="51" width="7.5703125" style="100" bestFit="1" customWidth="1"/>
    <col min="52" max="52" width="6" style="100" bestFit="1" customWidth="1"/>
    <col min="53" max="61" width="7.5703125" style="100" bestFit="1" customWidth="1"/>
    <col min="62" max="62" width="6" style="100" bestFit="1" customWidth="1"/>
    <col min="63" max="66" width="7.5703125" style="100" bestFit="1" customWidth="1"/>
    <col min="67" max="67" width="6.42578125" style="100" bestFit="1" customWidth="1"/>
    <col min="68" max="71" width="7.5703125" style="100" bestFit="1" customWidth="1"/>
    <col min="72" max="72" width="6.42578125" style="100" bestFit="1" customWidth="1"/>
    <col min="73" max="76" width="7.5703125" style="100" bestFit="1" customWidth="1"/>
    <col min="77" max="77" width="6.42578125" style="100" bestFit="1" customWidth="1"/>
    <col min="78" max="78" width="7.5703125" style="100" bestFit="1" customWidth="1"/>
    <col min="79" max="79" width="6.42578125" style="100" bestFit="1" customWidth="1"/>
    <col min="80" max="80" width="7.5703125" style="100" bestFit="1" customWidth="1"/>
    <col min="81" max="81" width="6.42578125" style="100" bestFit="1" customWidth="1"/>
    <col min="82" max="82" width="7.5703125" style="100" bestFit="1" customWidth="1"/>
    <col min="83" max="83" width="6.42578125" style="100" bestFit="1" customWidth="1"/>
    <col min="84" max="92" width="6.85546875" style="100" bestFit="1" customWidth="1"/>
    <col min="93" max="93" width="5.42578125" style="100" bestFit="1" customWidth="1"/>
    <col min="94" max="102" width="6.85546875" style="100" bestFit="1" customWidth="1"/>
    <col min="103" max="103" width="5.42578125" style="100" bestFit="1" customWidth="1"/>
    <col min="104" max="107" width="6.85546875" style="100" bestFit="1" customWidth="1"/>
    <col min="108" max="108" width="5.42578125" style="100" bestFit="1" customWidth="1"/>
    <col min="109" max="112" width="6.85546875" style="100" bestFit="1" customWidth="1"/>
    <col min="113" max="113" width="6.42578125" style="100" bestFit="1" customWidth="1"/>
    <col min="114" max="117" width="6.85546875" style="100" bestFit="1" customWidth="1"/>
    <col min="118" max="118" width="6.42578125" style="100" bestFit="1" customWidth="1"/>
    <col min="119" max="119" width="6.85546875" style="100" bestFit="1" customWidth="1"/>
    <col min="120" max="120" width="6.42578125" style="100" bestFit="1" customWidth="1"/>
    <col min="121" max="121" width="6.85546875" style="100" bestFit="1" customWidth="1"/>
    <col min="122" max="122" width="6.42578125" style="100" bestFit="1" customWidth="1"/>
    <col min="123" max="123" width="6.85546875" style="100" bestFit="1" customWidth="1"/>
    <col min="124" max="124" width="6.42578125" style="100" bestFit="1" customWidth="1"/>
    <col min="125" max="133" width="7.42578125" style="100" bestFit="1" customWidth="1"/>
    <col min="134" max="134" width="5.85546875" style="100" bestFit="1" customWidth="1"/>
    <col min="135" max="143" width="7.42578125" style="100" bestFit="1" customWidth="1"/>
    <col min="144" max="144" width="5.85546875" style="100" bestFit="1" customWidth="1"/>
    <col min="145" max="148" width="7.42578125" style="100" bestFit="1" customWidth="1"/>
    <col min="149" max="149" width="6.42578125" style="100" bestFit="1" customWidth="1"/>
    <col min="150" max="153" width="7.42578125" style="100" bestFit="1" customWidth="1"/>
    <col min="154" max="154" width="6.42578125" style="100" bestFit="1" customWidth="1"/>
    <col min="155" max="158" width="7.42578125" style="100" bestFit="1" customWidth="1"/>
    <col min="159" max="159" width="6.42578125" style="100" bestFit="1" customWidth="1"/>
    <col min="160" max="160" width="7.42578125" style="100" bestFit="1" customWidth="1"/>
    <col min="161" max="161" width="6.42578125" style="100" bestFit="1" customWidth="1"/>
    <col min="162" max="162" width="7.42578125" style="100" bestFit="1" customWidth="1"/>
    <col min="163" max="163" width="6.42578125" style="100" bestFit="1" customWidth="1"/>
    <col min="164" max="164" width="7.42578125" style="100" bestFit="1" customWidth="1"/>
    <col min="165" max="165" width="6.42578125" style="100" bestFit="1" customWidth="1"/>
    <col min="166" max="174" width="6.85546875" style="100" bestFit="1" customWidth="1"/>
    <col min="175" max="175" width="5.42578125" style="100" bestFit="1" customWidth="1"/>
    <col min="176" max="184" width="6.85546875" style="100" bestFit="1" customWidth="1"/>
    <col min="185" max="185" width="5.42578125" style="100" bestFit="1" customWidth="1"/>
    <col min="186" max="189" width="6.85546875" style="100" bestFit="1" customWidth="1"/>
    <col min="190" max="190" width="6.42578125" style="100" bestFit="1" customWidth="1"/>
    <col min="191" max="194" width="6.85546875" style="100" bestFit="1" customWidth="1"/>
    <col min="195" max="195" width="6.42578125" style="100" bestFit="1" customWidth="1"/>
    <col min="196" max="199" width="6.85546875" style="100" bestFit="1" customWidth="1"/>
    <col min="200" max="200" width="6.42578125" style="100" bestFit="1" customWidth="1"/>
    <col min="201" max="201" width="6.85546875" style="100" bestFit="1" customWidth="1"/>
    <col min="202" max="202" width="6.42578125" style="100" bestFit="1" customWidth="1"/>
    <col min="203" max="203" width="6.85546875" style="100" bestFit="1" customWidth="1"/>
    <col min="204" max="204" width="6.42578125" style="100" bestFit="1" customWidth="1"/>
    <col min="205" max="205" width="6.85546875" style="100" bestFit="1" customWidth="1"/>
    <col min="206" max="206" width="6.42578125" style="100" bestFit="1" customWidth="1"/>
    <col min="207" max="215" width="7.42578125" style="100" bestFit="1" customWidth="1"/>
    <col min="216" max="216" width="5.85546875" style="100" bestFit="1" customWidth="1"/>
    <col min="217" max="225" width="7.42578125" style="100" bestFit="1" customWidth="1"/>
    <col min="226" max="226" width="6.42578125" style="100" bestFit="1" customWidth="1"/>
    <col min="227" max="230" width="7.42578125" style="100" bestFit="1" customWidth="1"/>
    <col min="231" max="231" width="6.42578125" style="100" bestFit="1" customWidth="1"/>
    <col min="232" max="235" width="7.42578125" style="100" bestFit="1" customWidth="1"/>
    <col min="236" max="236" width="6.42578125" style="100" bestFit="1" customWidth="1"/>
    <col min="237" max="240" width="7.42578125" style="100" bestFit="1" customWidth="1"/>
    <col min="241" max="241" width="6.42578125" style="100" bestFit="1" customWidth="1"/>
    <col min="242" max="242" width="7.42578125" style="100" bestFit="1" customWidth="1"/>
    <col min="243" max="243" width="6.42578125" style="100" bestFit="1" customWidth="1"/>
    <col min="244" max="244" width="7.42578125" style="100" bestFit="1" customWidth="1"/>
    <col min="245" max="245" width="6.42578125" style="100" bestFit="1" customWidth="1"/>
    <col min="246" max="246" width="7.42578125" style="100" bestFit="1" customWidth="1"/>
    <col min="247" max="247" width="6.42578125" style="100" bestFit="1" customWidth="1"/>
    <col min="248" max="256" width="10.85546875" style="100" bestFit="1" customWidth="1"/>
    <col min="257" max="257" width="9.42578125" style="100" bestFit="1" customWidth="1"/>
    <col min="258" max="266" width="10.85546875" style="100" bestFit="1" customWidth="1"/>
    <col min="267" max="267" width="9.42578125" style="100" bestFit="1" customWidth="1"/>
    <col min="268" max="271" width="10.85546875" style="100" bestFit="1" customWidth="1"/>
    <col min="272" max="272" width="9.42578125" style="100" bestFit="1" customWidth="1"/>
    <col min="273" max="276" width="10.85546875" style="100" bestFit="1" customWidth="1"/>
    <col min="277" max="277" width="9.42578125" style="100" bestFit="1" customWidth="1"/>
    <col min="278" max="281" width="10.85546875" style="100" bestFit="1" customWidth="1"/>
    <col min="282" max="282" width="9.42578125" style="100" bestFit="1" customWidth="1"/>
    <col min="283" max="283" width="10.85546875" style="100" bestFit="1" customWidth="1"/>
    <col min="284" max="284" width="9.42578125" style="100" bestFit="1" customWidth="1"/>
    <col min="285" max="285" width="10.85546875" style="100" bestFit="1" customWidth="1"/>
    <col min="286" max="286" width="9.42578125" style="100" bestFit="1" customWidth="1"/>
    <col min="287" max="287" width="10.85546875" style="100" bestFit="1" customWidth="1"/>
    <col min="288" max="288" width="9.42578125" style="100" bestFit="1" customWidth="1"/>
    <col min="289" max="297" width="11.5703125" style="100" bestFit="1" customWidth="1"/>
    <col min="298" max="298" width="10" style="100" bestFit="1" customWidth="1"/>
    <col min="299" max="307" width="11.5703125" style="100" bestFit="1" customWidth="1"/>
    <col min="308" max="308" width="10" style="100" bestFit="1" customWidth="1"/>
    <col min="309" max="312" width="11.5703125" style="100" bestFit="1" customWidth="1"/>
    <col min="313" max="313" width="10" style="100" bestFit="1" customWidth="1"/>
    <col min="314" max="317" width="11.5703125" style="100" bestFit="1" customWidth="1"/>
    <col min="318" max="318" width="10" style="100" bestFit="1" customWidth="1"/>
    <col min="319" max="322" width="11.5703125" style="100" bestFit="1" customWidth="1"/>
    <col min="323" max="323" width="10" style="100" bestFit="1" customWidth="1"/>
    <col min="324" max="324" width="11.5703125" style="100" bestFit="1" customWidth="1"/>
    <col min="325" max="325" width="10" style="100" bestFit="1" customWidth="1"/>
    <col min="326" max="326" width="11.5703125" style="100" bestFit="1" customWidth="1"/>
    <col min="327" max="327" width="10" style="100" bestFit="1" customWidth="1"/>
    <col min="328" max="328" width="11.5703125" style="100" bestFit="1" customWidth="1"/>
    <col min="329" max="329" width="10" style="100" bestFit="1" customWidth="1"/>
    <col min="330" max="338" width="11.140625" style="100" bestFit="1" customWidth="1"/>
    <col min="339" max="339" width="9.5703125" style="100" bestFit="1" customWidth="1"/>
    <col min="340" max="348" width="11.140625" style="100" bestFit="1" customWidth="1"/>
    <col min="349" max="349" width="9.5703125" style="100" bestFit="1" customWidth="1"/>
    <col min="350" max="353" width="11.140625" style="100" bestFit="1" customWidth="1"/>
    <col min="354" max="354" width="9.5703125" style="100" bestFit="1" customWidth="1"/>
    <col min="355" max="358" width="11.140625" style="100" bestFit="1" customWidth="1"/>
    <col min="359" max="359" width="9.5703125" style="100" bestFit="1" customWidth="1"/>
    <col min="360" max="363" width="11.140625" style="100" bestFit="1" customWidth="1"/>
    <col min="364" max="364" width="9.5703125" style="100" bestFit="1" customWidth="1"/>
    <col min="365" max="365" width="11.140625" style="100" bestFit="1" customWidth="1"/>
    <col min="366" max="366" width="9.5703125" style="100" bestFit="1" customWidth="1"/>
    <col min="367" max="367" width="11.140625" style="100" bestFit="1" customWidth="1"/>
    <col min="368" max="368" width="9.5703125" style="100" bestFit="1" customWidth="1"/>
    <col min="369" max="369" width="11.140625" style="100" bestFit="1" customWidth="1"/>
    <col min="370" max="370" width="9.5703125" style="100" bestFit="1" customWidth="1"/>
    <col min="371" max="379" width="10.5703125" style="100" bestFit="1" customWidth="1"/>
    <col min="380" max="380" width="9" style="100" bestFit="1" customWidth="1"/>
    <col min="381" max="389" width="10.5703125" style="100" bestFit="1" customWidth="1"/>
    <col min="390" max="390" width="9" style="100" bestFit="1" customWidth="1"/>
    <col min="391" max="394" width="10.5703125" style="100" bestFit="1" customWidth="1"/>
    <col min="395" max="395" width="9" style="100" bestFit="1" customWidth="1"/>
    <col min="396" max="399" width="10.5703125" style="100" bestFit="1" customWidth="1"/>
    <col min="400" max="400" width="9" style="100" bestFit="1" customWidth="1"/>
    <col min="401" max="404" width="10.5703125" style="100" bestFit="1" customWidth="1"/>
    <col min="405" max="405" width="9" style="100" bestFit="1" customWidth="1"/>
    <col min="406" max="406" width="10.5703125" style="100" bestFit="1" customWidth="1"/>
    <col min="407" max="407" width="9" style="100" bestFit="1" customWidth="1"/>
    <col min="408" max="408" width="10.5703125" style="100" bestFit="1" customWidth="1"/>
    <col min="409" max="409" width="9" style="100" bestFit="1" customWidth="1"/>
    <col min="410" max="410" width="10.5703125" style="100" bestFit="1" customWidth="1"/>
    <col min="411" max="411" width="9" style="100" bestFit="1" customWidth="1"/>
    <col min="412" max="420" width="10.5703125" style="100" bestFit="1" customWidth="1"/>
    <col min="421" max="421" width="9" style="100" bestFit="1" customWidth="1"/>
    <col min="422" max="430" width="10.5703125" style="100" bestFit="1" customWidth="1"/>
    <col min="431" max="431" width="9" style="100" bestFit="1" customWidth="1"/>
    <col min="432" max="435" width="10.5703125" style="100" bestFit="1" customWidth="1"/>
    <col min="436" max="436" width="9" style="100" bestFit="1" customWidth="1"/>
    <col min="437" max="440" width="10.5703125" style="100" bestFit="1" customWidth="1"/>
    <col min="441" max="441" width="9" style="100" bestFit="1" customWidth="1"/>
    <col min="442" max="445" width="10.5703125" style="100" bestFit="1" customWidth="1"/>
    <col min="446" max="446" width="9" style="100" bestFit="1" customWidth="1"/>
    <col min="447" max="447" width="10.5703125" style="100" bestFit="1" customWidth="1"/>
    <col min="448" max="448" width="9" style="100" bestFit="1" customWidth="1"/>
    <col min="449" max="449" width="10.5703125" style="100" bestFit="1" customWidth="1"/>
    <col min="450" max="450" width="9" style="100" bestFit="1" customWidth="1"/>
    <col min="451" max="451" width="10.5703125" style="100" bestFit="1" customWidth="1"/>
    <col min="452" max="452" width="9" style="100" bestFit="1" customWidth="1"/>
    <col min="453" max="461" width="11.140625" style="100" bestFit="1" customWidth="1"/>
    <col min="462" max="462" width="9.5703125" style="100" bestFit="1" customWidth="1"/>
    <col min="463" max="471" width="11.140625" style="100" bestFit="1" customWidth="1"/>
    <col min="472" max="472" width="9.5703125" style="100" bestFit="1" customWidth="1"/>
    <col min="473" max="476" width="11.140625" style="100" bestFit="1" customWidth="1"/>
    <col min="477" max="477" width="9.5703125" style="100" bestFit="1" customWidth="1"/>
    <col min="478" max="481" width="11.140625" style="100" bestFit="1" customWidth="1"/>
    <col min="482" max="482" width="9.5703125" style="100" bestFit="1" customWidth="1"/>
    <col min="483" max="486" width="11.140625" style="100" bestFit="1" customWidth="1"/>
    <col min="487" max="487" width="9.5703125" style="100" bestFit="1" customWidth="1"/>
    <col min="488" max="488" width="11.140625" style="100" bestFit="1" customWidth="1"/>
    <col min="489" max="489" width="9.5703125" style="100" bestFit="1" customWidth="1"/>
    <col min="490" max="490" width="11.140625" style="100" bestFit="1" customWidth="1"/>
    <col min="491" max="491" width="9.5703125" style="100" bestFit="1" customWidth="1"/>
    <col min="492" max="492" width="11.140625" style="100" bestFit="1" customWidth="1"/>
    <col min="493" max="493" width="9.5703125" style="100" bestFit="1" customWidth="1"/>
    <col min="494" max="502" width="10.85546875" style="100" bestFit="1" customWidth="1"/>
    <col min="503" max="503" width="9.28515625" style="100" bestFit="1" customWidth="1"/>
    <col min="504" max="512" width="10.85546875" style="100" bestFit="1" customWidth="1"/>
    <col min="513" max="513" width="9.28515625" style="100" bestFit="1" customWidth="1"/>
    <col min="514" max="517" width="10.85546875" style="100" bestFit="1" customWidth="1"/>
    <col min="518" max="518" width="9.28515625" style="100" bestFit="1" customWidth="1"/>
    <col min="519" max="522" width="10.85546875" style="100" bestFit="1" customWidth="1"/>
    <col min="523" max="523" width="9.28515625" style="100" bestFit="1" customWidth="1"/>
    <col min="524" max="527" width="10.85546875" style="100" bestFit="1" customWidth="1"/>
    <col min="528" max="528" width="9.28515625" style="100" bestFit="1" customWidth="1"/>
    <col min="529" max="529" width="10.85546875" style="100" bestFit="1" customWidth="1"/>
    <col min="530" max="530" width="9.28515625" style="100" bestFit="1" customWidth="1"/>
    <col min="531" max="531" width="10.85546875" style="100" bestFit="1" customWidth="1"/>
    <col min="532" max="532" width="9.28515625" style="100" bestFit="1" customWidth="1"/>
    <col min="533" max="533" width="10.85546875" style="100" bestFit="1" customWidth="1"/>
    <col min="534" max="534" width="9.28515625" style="100" bestFit="1" customWidth="1"/>
    <col min="535" max="543" width="10.140625" style="100" bestFit="1" customWidth="1"/>
    <col min="544" max="544" width="8.5703125" style="100" bestFit="1" customWidth="1"/>
    <col min="545" max="553" width="10.140625" style="100" bestFit="1" customWidth="1"/>
    <col min="554" max="554" width="8.5703125" style="100" bestFit="1" customWidth="1"/>
    <col min="555" max="558" width="10.140625" style="100" bestFit="1" customWidth="1"/>
    <col min="559" max="559" width="8.5703125" style="100" bestFit="1" customWidth="1"/>
    <col min="560" max="563" width="10.140625" style="100" bestFit="1" customWidth="1"/>
    <col min="564" max="564" width="8.5703125" style="100" bestFit="1" customWidth="1"/>
    <col min="565" max="568" width="10.140625" style="100" bestFit="1" customWidth="1"/>
    <col min="569" max="569" width="8.5703125" style="100" bestFit="1" customWidth="1"/>
    <col min="570" max="570" width="10.140625" style="100" bestFit="1" customWidth="1"/>
    <col min="571" max="571" width="8.5703125" style="100" bestFit="1" customWidth="1"/>
    <col min="572" max="572" width="10.140625" style="100" bestFit="1" customWidth="1"/>
    <col min="573" max="573" width="8.5703125" style="100" bestFit="1" customWidth="1"/>
    <col min="574" max="574" width="10.140625" style="100" bestFit="1" customWidth="1"/>
    <col min="575" max="584" width="8.5703125" style="100" bestFit="1" customWidth="1"/>
    <col min="585" max="585" width="7" style="100" bestFit="1" customWidth="1"/>
    <col min="586" max="594" width="8.5703125" style="100" bestFit="1" customWidth="1"/>
    <col min="595" max="595" width="7" style="100" bestFit="1" customWidth="1"/>
    <col min="596" max="599" width="8.5703125" style="100" bestFit="1" customWidth="1"/>
    <col min="600" max="600" width="7" style="100" bestFit="1" customWidth="1"/>
    <col min="601" max="604" width="8.5703125" style="100" bestFit="1" customWidth="1"/>
    <col min="605" max="605" width="7" style="100" bestFit="1" customWidth="1"/>
    <col min="606" max="609" width="8.5703125" style="100" bestFit="1" customWidth="1"/>
    <col min="610" max="610" width="7" style="100" bestFit="1" customWidth="1"/>
    <col min="611" max="611" width="8.5703125" style="100" bestFit="1" customWidth="1"/>
    <col min="612" max="612" width="7" style="100" bestFit="1" customWidth="1"/>
    <col min="613" max="613" width="8.5703125" style="100" bestFit="1" customWidth="1"/>
    <col min="614" max="614" width="7" style="100" bestFit="1" customWidth="1"/>
    <col min="615" max="615" width="8.5703125" style="100" bestFit="1" customWidth="1"/>
    <col min="616" max="616" width="7" style="100" bestFit="1" customWidth="1"/>
    <col min="617" max="625" width="9.140625" style="100" bestFit="1" customWidth="1"/>
    <col min="626" max="626" width="7.5703125" style="100" bestFit="1" customWidth="1"/>
    <col min="627" max="635" width="9.140625" style="100" bestFit="1" customWidth="1"/>
    <col min="636" max="636" width="7.5703125" style="100" bestFit="1" customWidth="1"/>
    <col min="637" max="640" width="9.140625" style="100" bestFit="1" customWidth="1"/>
    <col min="641" max="641" width="7.5703125" style="100" bestFit="1" customWidth="1"/>
    <col min="642" max="645" width="9.140625" style="100" bestFit="1" customWidth="1"/>
    <col min="646" max="646" width="7.5703125" style="100" bestFit="1" customWidth="1"/>
    <col min="647" max="650" width="9.140625" style="100" bestFit="1" customWidth="1"/>
    <col min="651" max="651" width="7.5703125" style="100" bestFit="1" customWidth="1"/>
    <col min="652" max="652" width="9.140625" style="100" bestFit="1" customWidth="1"/>
    <col min="653" max="653" width="7.5703125" style="100" bestFit="1" customWidth="1"/>
    <col min="654" max="654" width="9.140625" style="100" bestFit="1" customWidth="1"/>
    <col min="655" max="655" width="7.5703125" style="100" bestFit="1" customWidth="1"/>
    <col min="656" max="656" width="9.140625" style="100" bestFit="1" customWidth="1"/>
    <col min="657" max="657" width="7.5703125" style="100" bestFit="1" customWidth="1"/>
    <col min="658" max="666" width="8.42578125" style="100" bestFit="1" customWidth="1"/>
    <col min="667" max="667" width="6.85546875" style="100" bestFit="1" customWidth="1"/>
    <col min="668" max="676" width="8.42578125" style="100" bestFit="1" customWidth="1"/>
    <col min="677" max="677" width="6.85546875" style="100" bestFit="1" customWidth="1"/>
    <col min="678" max="681" width="8.42578125" style="100" bestFit="1" customWidth="1"/>
    <col min="682" max="682" width="6.85546875" style="100" bestFit="1" customWidth="1"/>
    <col min="683" max="686" width="8.42578125" style="100" bestFit="1" customWidth="1"/>
    <col min="687" max="687" width="6.85546875" style="100" bestFit="1" customWidth="1"/>
    <col min="688" max="691" width="8.42578125" style="100" bestFit="1" customWidth="1"/>
    <col min="692" max="692" width="6.85546875" style="100" bestFit="1" customWidth="1"/>
    <col min="693" max="693" width="8.42578125" style="100" bestFit="1" customWidth="1"/>
    <col min="694" max="694" width="6.85546875" style="100" bestFit="1" customWidth="1"/>
    <col min="695" max="695" width="8.42578125" style="100" bestFit="1" customWidth="1"/>
    <col min="696" max="696" width="6.85546875" style="100" bestFit="1" customWidth="1"/>
    <col min="697" max="697" width="8.42578125" style="100" bestFit="1" customWidth="1"/>
    <col min="698" max="698" width="6.85546875" style="100" bestFit="1" customWidth="1"/>
    <col min="699" max="707" width="9.140625" style="100" bestFit="1" customWidth="1"/>
    <col min="708" max="708" width="7.5703125" style="100" bestFit="1" customWidth="1"/>
    <col min="709" max="717" width="9.140625" style="100" bestFit="1" customWidth="1"/>
    <col min="718" max="718" width="7.5703125" style="100" bestFit="1" customWidth="1"/>
    <col min="719" max="722" width="9.140625" style="100" bestFit="1" customWidth="1"/>
    <col min="723" max="723" width="7.5703125" style="100" bestFit="1" customWidth="1"/>
    <col min="724" max="727" width="9.140625" style="100" bestFit="1" customWidth="1"/>
    <col min="728" max="728" width="7.5703125" style="100" bestFit="1" customWidth="1"/>
    <col min="729" max="732" width="9.140625" style="100" bestFit="1" customWidth="1"/>
    <col min="733" max="733" width="7.5703125" style="100" bestFit="1" customWidth="1"/>
    <col min="734" max="734" width="9.140625" style="100" bestFit="1" customWidth="1"/>
    <col min="735" max="735" width="7.5703125" style="100" bestFit="1" customWidth="1"/>
    <col min="736" max="736" width="9.140625" style="100" bestFit="1" customWidth="1"/>
    <col min="737" max="737" width="7.5703125" style="100" bestFit="1" customWidth="1"/>
    <col min="738" max="738" width="9.140625" style="100" bestFit="1" customWidth="1"/>
    <col min="739" max="739" width="7.5703125" style="100" bestFit="1" customWidth="1"/>
    <col min="740" max="748" width="8.42578125" style="100" bestFit="1" customWidth="1"/>
    <col min="749" max="749" width="6.85546875" style="100" bestFit="1" customWidth="1"/>
    <col min="750" max="758" width="8.42578125" style="100" bestFit="1" customWidth="1"/>
    <col min="759" max="759" width="6.85546875" style="100" bestFit="1" customWidth="1"/>
    <col min="760" max="763" width="8.42578125" style="100" bestFit="1" customWidth="1"/>
    <col min="764" max="764" width="6.85546875" style="100" bestFit="1" customWidth="1"/>
    <col min="765" max="768" width="8.42578125" style="100" bestFit="1" customWidth="1"/>
    <col min="769" max="769" width="7.42578125" style="100" bestFit="1" customWidth="1"/>
    <col min="770" max="773" width="8.42578125" style="100" bestFit="1" customWidth="1"/>
    <col min="774" max="774" width="7.42578125" style="100" bestFit="1" customWidth="1"/>
    <col min="775" max="775" width="8.42578125" style="100" bestFit="1" customWidth="1"/>
    <col min="776" max="776" width="6.85546875" style="100" bestFit="1" customWidth="1"/>
    <col min="777" max="777" width="8.42578125" style="100" bestFit="1" customWidth="1"/>
    <col min="778" max="778" width="7.42578125" style="100" bestFit="1" customWidth="1"/>
    <col min="779" max="779" width="8.42578125" style="100" bestFit="1" customWidth="1"/>
    <col min="780" max="780" width="7.42578125" style="100" bestFit="1" customWidth="1"/>
    <col min="781" max="789" width="9.140625" style="100" bestFit="1" customWidth="1"/>
    <col min="790" max="790" width="7.5703125" style="100" bestFit="1" customWidth="1"/>
    <col min="791" max="799" width="9.140625" style="100" bestFit="1" customWidth="1"/>
    <col min="800" max="800" width="7.5703125" style="100" bestFit="1" customWidth="1"/>
    <col min="801" max="804" width="9.140625" style="100" bestFit="1" customWidth="1"/>
    <col min="805" max="805" width="7.5703125" style="100" bestFit="1" customWidth="1"/>
    <col min="806" max="809" width="9.140625" style="100" bestFit="1" customWidth="1"/>
    <col min="810" max="810" width="7.5703125" style="100" bestFit="1" customWidth="1"/>
    <col min="811" max="814" width="9.140625" style="100" bestFit="1" customWidth="1"/>
    <col min="815" max="815" width="7.5703125" style="100" bestFit="1" customWidth="1"/>
    <col min="816" max="816" width="9.140625" style="100" bestFit="1" customWidth="1"/>
    <col min="817" max="817" width="7.5703125" style="100" bestFit="1" customWidth="1"/>
    <col min="818" max="818" width="9.140625" style="100" bestFit="1" customWidth="1"/>
    <col min="819" max="819" width="7.5703125" style="100" bestFit="1" customWidth="1"/>
    <col min="820" max="820" width="9.140625" style="100" bestFit="1" customWidth="1"/>
    <col min="821" max="821" width="7.5703125" style="100" bestFit="1" customWidth="1"/>
    <col min="822" max="830" width="15.85546875" style="100" bestFit="1" customWidth="1"/>
    <col min="831" max="831" width="14.28515625" style="100" bestFit="1" customWidth="1"/>
    <col min="832" max="840" width="15.85546875" style="100" bestFit="1" customWidth="1"/>
    <col min="841" max="841" width="14.28515625" style="100" bestFit="1" customWidth="1"/>
    <col min="842" max="845" width="15.85546875" style="100" bestFit="1" customWidth="1"/>
    <col min="846" max="846" width="14.28515625" style="100" bestFit="1" customWidth="1"/>
    <col min="847" max="850" width="15.85546875" style="100" bestFit="1" customWidth="1"/>
    <col min="851" max="851" width="14.28515625" style="100" bestFit="1" customWidth="1"/>
    <col min="852" max="855" width="15.85546875" style="100" bestFit="1" customWidth="1"/>
    <col min="856" max="856" width="14.28515625" style="100" bestFit="1" customWidth="1"/>
    <col min="857" max="857" width="15.85546875" style="100" bestFit="1" customWidth="1"/>
    <col min="858" max="858" width="14.28515625" style="100" bestFit="1" customWidth="1"/>
    <col min="859" max="859" width="15.85546875" style="100" bestFit="1" customWidth="1"/>
    <col min="860" max="860" width="14.28515625" style="100" bestFit="1" customWidth="1"/>
    <col min="861" max="861" width="15.85546875" style="100" bestFit="1" customWidth="1"/>
    <col min="862" max="862" width="14.28515625" style="100" bestFit="1" customWidth="1"/>
    <col min="863" max="871" width="16.5703125" style="100" bestFit="1" customWidth="1"/>
    <col min="872" max="872" width="14.85546875" style="100" bestFit="1" customWidth="1"/>
    <col min="873" max="881" width="16.5703125" style="100" bestFit="1" customWidth="1"/>
    <col min="882" max="882" width="14.85546875" style="100" bestFit="1" customWidth="1"/>
    <col min="883" max="886" width="16.5703125" style="100" bestFit="1" customWidth="1"/>
    <col min="887" max="887" width="14.85546875" style="100" bestFit="1" customWidth="1"/>
    <col min="888" max="891" width="16.5703125" style="100" bestFit="1" customWidth="1"/>
    <col min="892" max="892" width="14.85546875" style="100" bestFit="1" customWidth="1"/>
    <col min="893" max="896" width="16.5703125" style="100" bestFit="1" customWidth="1"/>
    <col min="897" max="897" width="14.85546875" style="100" bestFit="1" customWidth="1"/>
    <col min="898" max="898" width="16.5703125" style="100" bestFit="1" customWidth="1"/>
    <col min="899" max="899" width="14.85546875" style="100" bestFit="1" customWidth="1"/>
    <col min="900" max="900" width="16.5703125" style="100" bestFit="1" customWidth="1"/>
    <col min="901" max="901" width="14.85546875" style="100" bestFit="1" customWidth="1"/>
    <col min="902" max="902" width="16.5703125" style="100" bestFit="1" customWidth="1"/>
    <col min="903" max="903" width="14.85546875" style="100" bestFit="1" customWidth="1"/>
    <col min="904" max="912" width="16.140625" style="100" bestFit="1" customWidth="1"/>
    <col min="913" max="913" width="14.5703125" style="100" bestFit="1" customWidth="1"/>
    <col min="914" max="922" width="16.140625" style="100" bestFit="1" customWidth="1"/>
    <col min="923" max="923" width="14.5703125" style="100" bestFit="1" customWidth="1"/>
    <col min="924" max="927" width="16.140625" style="100" bestFit="1" customWidth="1"/>
    <col min="928" max="928" width="14.5703125" style="100" bestFit="1" customWidth="1"/>
    <col min="929" max="932" width="16.140625" style="100" bestFit="1" customWidth="1"/>
    <col min="933" max="933" width="14.5703125" style="100" bestFit="1" customWidth="1"/>
    <col min="934" max="937" width="16.140625" style="100" bestFit="1" customWidth="1"/>
    <col min="938" max="938" width="14.5703125" style="100" bestFit="1" customWidth="1"/>
    <col min="939" max="939" width="16.140625" style="100" bestFit="1" customWidth="1"/>
    <col min="940" max="940" width="14.5703125" style="100" bestFit="1" customWidth="1"/>
    <col min="941" max="941" width="16.140625" style="100" bestFit="1" customWidth="1"/>
    <col min="942" max="942" width="14.5703125" style="100" bestFit="1" customWidth="1"/>
    <col min="943" max="943" width="16.140625" style="100" bestFit="1" customWidth="1"/>
    <col min="944" max="944" width="14.5703125" style="100" bestFit="1" customWidth="1"/>
    <col min="945" max="953" width="15.42578125" style="100" bestFit="1" customWidth="1"/>
    <col min="954" max="954" width="13.85546875" style="100" bestFit="1" customWidth="1"/>
    <col min="955" max="963" width="15.42578125" style="100" bestFit="1" customWidth="1"/>
    <col min="964" max="964" width="13.85546875" style="100" bestFit="1" customWidth="1"/>
    <col min="965" max="968" width="15.42578125" style="100" bestFit="1" customWidth="1"/>
    <col min="969" max="969" width="13.85546875" style="100" bestFit="1" customWidth="1"/>
    <col min="970" max="973" width="15.42578125" style="100" bestFit="1" customWidth="1"/>
    <col min="974" max="974" width="13.85546875" style="100" bestFit="1" customWidth="1"/>
    <col min="975" max="978" width="15.42578125" style="100" bestFit="1" customWidth="1"/>
    <col min="979" max="979" width="13.85546875" style="100" bestFit="1" customWidth="1"/>
    <col min="980" max="980" width="15.42578125" style="100" bestFit="1" customWidth="1"/>
    <col min="981" max="981" width="13.85546875" style="100" bestFit="1" customWidth="1"/>
    <col min="982" max="982" width="15.42578125" style="100" bestFit="1" customWidth="1"/>
    <col min="983" max="983" width="13.85546875" style="100" bestFit="1" customWidth="1"/>
    <col min="984" max="984" width="15.42578125" style="100" bestFit="1" customWidth="1"/>
    <col min="985" max="985" width="13.85546875" style="100" bestFit="1" customWidth="1"/>
    <col min="986" max="994" width="15.42578125" style="100" bestFit="1" customWidth="1"/>
    <col min="995" max="995" width="13.85546875" style="100" bestFit="1" customWidth="1"/>
    <col min="996" max="1004" width="15.42578125" style="100" bestFit="1" customWidth="1"/>
    <col min="1005" max="1005" width="13.85546875" style="100" bestFit="1" customWidth="1"/>
    <col min="1006" max="1009" width="15.42578125" style="100" bestFit="1" customWidth="1"/>
    <col min="1010" max="1010" width="13.85546875" style="100" bestFit="1" customWidth="1"/>
    <col min="1011" max="1014" width="15.42578125" style="100" bestFit="1" customWidth="1"/>
    <col min="1015" max="1015" width="13.85546875" style="100" bestFit="1" customWidth="1"/>
    <col min="1016" max="1019" width="15.42578125" style="100" bestFit="1" customWidth="1"/>
    <col min="1020" max="1020" width="13.85546875" style="100" bestFit="1" customWidth="1"/>
    <col min="1021" max="1021" width="15.42578125" style="100" bestFit="1" customWidth="1"/>
    <col min="1022" max="1022" width="13.85546875" style="100" bestFit="1" customWidth="1"/>
    <col min="1023" max="1023" width="15.42578125" style="100" bestFit="1" customWidth="1"/>
    <col min="1024" max="1024" width="13.85546875" style="100" bestFit="1" customWidth="1"/>
    <col min="1025" max="1025" width="15.42578125" style="100" bestFit="1" customWidth="1"/>
    <col min="1026" max="1026" width="13.85546875" style="100" bestFit="1" customWidth="1"/>
    <col min="1027" max="1035" width="16.140625" style="100" bestFit="1" customWidth="1"/>
    <col min="1036" max="1036" width="14.5703125" style="100" bestFit="1" customWidth="1"/>
    <col min="1037" max="1045" width="16.140625" style="100" bestFit="1" customWidth="1"/>
    <col min="1046" max="1046" width="14.5703125" style="100" bestFit="1" customWidth="1"/>
    <col min="1047" max="1050" width="16.140625" style="100" bestFit="1" customWidth="1"/>
    <col min="1051" max="1051" width="14.5703125" style="100" bestFit="1" customWidth="1"/>
    <col min="1052" max="1055" width="16.140625" style="100" bestFit="1" customWidth="1"/>
    <col min="1056" max="1056" width="14.5703125" style="100" bestFit="1" customWidth="1"/>
    <col min="1057" max="1060" width="16.140625" style="100" bestFit="1" customWidth="1"/>
    <col min="1061" max="1061" width="14.5703125" style="100" bestFit="1" customWidth="1"/>
    <col min="1062" max="1062" width="16.140625" style="100" bestFit="1" customWidth="1"/>
    <col min="1063" max="1063" width="14.5703125" style="100" bestFit="1" customWidth="1"/>
    <col min="1064" max="1064" width="16.140625" style="100" bestFit="1" customWidth="1"/>
    <col min="1065" max="1065" width="14.5703125" style="100" bestFit="1" customWidth="1"/>
    <col min="1066" max="1066" width="16.140625" style="100" bestFit="1" customWidth="1"/>
    <col min="1067" max="1067" width="14.5703125" style="100" bestFit="1" customWidth="1"/>
    <col min="1068" max="1076" width="15.7109375" style="100" bestFit="1" customWidth="1"/>
    <col min="1077" max="1077" width="14.140625" style="100" bestFit="1" customWidth="1"/>
    <col min="1078" max="1086" width="15.7109375" style="100" bestFit="1" customWidth="1"/>
    <col min="1087" max="1087" width="14.140625" style="100" bestFit="1" customWidth="1"/>
    <col min="1088" max="1091" width="15.7109375" style="100" bestFit="1" customWidth="1"/>
    <col min="1092" max="1092" width="14.140625" style="100" bestFit="1" customWidth="1"/>
    <col min="1093" max="1096" width="15.7109375" style="100" bestFit="1" customWidth="1"/>
    <col min="1097" max="1097" width="14.140625" style="100" bestFit="1" customWidth="1"/>
    <col min="1098" max="1101" width="15.7109375" style="100" bestFit="1" customWidth="1"/>
    <col min="1102" max="1102" width="14.140625" style="100" bestFit="1" customWidth="1"/>
    <col min="1103" max="1103" width="15.7109375" style="100" bestFit="1" customWidth="1"/>
    <col min="1104" max="1104" width="14.140625" style="100" bestFit="1" customWidth="1"/>
    <col min="1105" max="1105" width="15.7109375" style="100" bestFit="1" customWidth="1"/>
    <col min="1106" max="1106" width="14.140625" style="100" bestFit="1" customWidth="1"/>
    <col min="1107" max="1107" width="15.7109375" style="100" bestFit="1" customWidth="1"/>
    <col min="1108" max="1108" width="14.140625" style="100" bestFit="1" customWidth="1"/>
    <col min="1109" max="1117" width="15.140625" style="100" bestFit="1" customWidth="1"/>
    <col min="1118" max="1118" width="13.5703125" style="100" bestFit="1" customWidth="1"/>
    <col min="1119" max="1127" width="15.140625" style="100" bestFit="1" customWidth="1"/>
    <col min="1128" max="1128" width="13.5703125" style="100" bestFit="1" customWidth="1"/>
    <col min="1129" max="1132" width="15.140625" style="100" bestFit="1" customWidth="1"/>
    <col min="1133" max="1133" width="13.5703125" style="100" bestFit="1" customWidth="1"/>
    <col min="1134" max="1137" width="15.140625" style="100" bestFit="1" customWidth="1"/>
    <col min="1138" max="1138" width="13.5703125" style="100" bestFit="1" customWidth="1"/>
    <col min="1139" max="1142" width="15.140625" style="100" bestFit="1" customWidth="1"/>
    <col min="1143" max="1143" width="13.5703125" style="100" bestFit="1" customWidth="1"/>
    <col min="1144" max="1144" width="15.140625" style="100" bestFit="1" customWidth="1"/>
    <col min="1145" max="1145" width="13.5703125" style="100" bestFit="1" customWidth="1"/>
    <col min="1146" max="1146" width="15.140625" style="100" bestFit="1" customWidth="1"/>
    <col min="1147" max="1147" width="13.5703125" style="100" bestFit="1" customWidth="1"/>
    <col min="1148" max="1148" width="15.140625" style="100" bestFit="1" customWidth="1"/>
    <col min="1149" max="1149" width="13.5703125" style="100" bestFit="1" customWidth="1"/>
    <col min="1150" max="1158" width="22.140625" style="100" bestFit="1" customWidth="1"/>
    <col min="1159" max="1159" width="20.42578125" style="100" bestFit="1" customWidth="1"/>
    <col min="1160" max="1168" width="22.140625" style="100" bestFit="1" customWidth="1"/>
    <col min="1169" max="1169" width="20.42578125" style="100" bestFit="1" customWidth="1"/>
    <col min="1170" max="1173" width="22.140625" style="100" bestFit="1" customWidth="1"/>
    <col min="1174" max="1174" width="20.42578125" style="100" bestFit="1" customWidth="1"/>
    <col min="1175" max="1178" width="22.140625" style="100" bestFit="1" customWidth="1"/>
    <col min="1179" max="1179" width="20.42578125" style="100" bestFit="1" customWidth="1"/>
    <col min="1180" max="1183" width="22.140625" style="100" bestFit="1" customWidth="1"/>
    <col min="1184" max="1184" width="20.42578125" style="100" bestFit="1" customWidth="1"/>
    <col min="1185" max="1185" width="22.140625" style="100" bestFit="1" customWidth="1"/>
    <col min="1186" max="1186" width="20.42578125" style="100" bestFit="1" customWidth="1"/>
    <col min="1187" max="1187" width="22.140625" style="100" bestFit="1" customWidth="1"/>
    <col min="1188" max="1188" width="20.42578125" style="100" bestFit="1" customWidth="1"/>
    <col min="1189" max="1189" width="22.140625" style="100" bestFit="1" customWidth="1"/>
    <col min="1190" max="1190" width="20.42578125" style="100" bestFit="1" customWidth="1"/>
    <col min="1191" max="1218" width="9.140625" style="100" customWidth="1"/>
    <col min="1219" max="16384" width="9.140625" style="100"/>
  </cols>
  <sheetData>
    <row r="1" spans="1:2234" x14ac:dyDescent="0.25">
      <c r="B1" s="121" t="s">
        <v>319</v>
      </c>
      <c r="C1" s="121" t="s">
        <v>348</v>
      </c>
      <c r="D1" s="121" t="s">
        <v>377</v>
      </c>
      <c r="E1" s="121" t="s">
        <v>406</v>
      </c>
      <c r="F1" s="121" t="s">
        <v>435</v>
      </c>
      <c r="G1" s="121" t="s">
        <v>464</v>
      </c>
      <c r="H1" s="121" t="s">
        <v>493</v>
      </c>
      <c r="I1" s="121" t="s">
        <v>522</v>
      </c>
      <c r="J1" s="121" t="s">
        <v>551</v>
      </c>
      <c r="K1" s="121" t="s">
        <v>580</v>
      </c>
      <c r="L1" s="121" t="s">
        <v>609</v>
      </c>
      <c r="M1" s="121" t="s">
        <v>638</v>
      </c>
      <c r="N1" s="121" t="s">
        <v>667</v>
      </c>
      <c r="O1" s="121" t="s">
        <v>696</v>
      </c>
      <c r="P1" s="121" t="s">
        <v>725</v>
      </c>
      <c r="Q1" s="121" t="s">
        <v>754</v>
      </c>
      <c r="R1" s="121" t="s">
        <v>783</v>
      </c>
      <c r="S1" s="121" t="s">
        <v>812</v>
      </c>
      <c r="T1" s="121" t="s">
        <v>841</v>
      </c>
      <c r="U1" s="121" t="s">
        <v>870</v>
      </c>
      <c r="V1" s="121" t="s">
        <v>899</v>
      </c>
      <c r="W1" s="121" t="s">
        <v>928</v>
      </c>
      <c r="X1" s="121" t="s">
        <v>957</v>
      </c>
      <c r="Y1" s="121" t="s">
        <v>986</v>
      </c>
      <c r="Z1" s="121" t="s">
        <v>1015</v>
      </c>
      <c r="AA1" s="121" t="s">
        <v>1044</v>
      </c>
      <c r="AB1" s="121" t="s">
        <v>1073</v>
      </c>
      <c r="AC1" s="121" t="s">
        <v>1102</v>
      </c>
      <c r="AD1" s="121" t="s">
        <v>1131</v>
      </c>
      <c r="AE1" s="121" t="s">
        <v>1160</v>
      </c>
      <c r="AF1" s="121" t="s">
        <v>1189</v>
      </c>
      <c r="AG1" s="121" t="s">
        <v>1218</v>
      </c>
      <c r="AH1" s="121" t="s">
        <v>1247</v>
      </c>
      <c r="AI1" s="121" t="s">
        <v>1276</v>
      </c>
      <c r="AJ1" s="121" t="s">
        <v>1305</v>
      </c>
      <c r="AK1" s="121" t="s">
        <v>1334</v>
      </c>
      <c r="AL1" s="121" t="s">
        <v>1363</v>
      </c>
      <c r="AM1" s="121" t="s">
        <v>1392</v>
      </c>
      <c r="AN1" s="121" t="s">
        <v>1421</v>
      </c>
      <c r="AO1" s="121" t="s">
        <v>1450</v>
      </c>
      <c r="AP1" s="121" t="s">
        <v>1479</v>
      </c>
      <c r="AQ1" s="121" t="s">
        <v>1508</v>
      </c>
      <c r="AR1" s="121" t="s">
        <v>1537</v>
      </c>
      <c r="AS1" s="121" t="s">
        <v>1566</v>
      </c>
      <c r="AT1" s="121" t="s">
        <v>1595</v>
      </c>
      <c r="AU1" s="121" t="s">
        <v>1624</v>
      </c>
      <c r="AV1" s="121" t="s">
        <v>1653</v>
      </c>
      <c r="AW1" s="121" t="s">
        <v>1682</v>
      </c>
      <c r="AX1" s="121" t="s">
        <v>1711</v>
      </c>
      <c r="AY1" s="121" t="s">
        <v>1740</v>
      </c>
      <c r="AZ1" s="121" t="s">
        <v>1769</v>
      </c>
      <c r="BA1" s="121" t="s">
        <v>1798</v>
      </c>
      <c r="BB1" s="121" t="s">
        <v>1827</v>
      </c>
      <c r="BC1" s="121" t="s">
        <v>1856</v>
      </c>
      <c r="BD1" s="121" t="s">
        <v>1885</v>
      </c>
      <c r="BE1" s="121" t="s">
        <v>1914</v>
      </c>
      <c r="BF1" s="121" t="s">
        <v>1943</v>
      </c>
      <c r="BG1" s="121" t="s">
        <v>1972</v>
      </c>
      <c r="BH1" s="121" t="s">
        <v>2001</v>
      </c>
      <c r="BI1" s="121" t="s">
        <v>2030</v>
      </c>
      <c r="BJ1" s="121" t="s">
        <v>2059</v>
      </c>
      <c r="BK1" s="121" t="s">
        <v>2088</v>
      </c>
      <c r="BL1" s="121" t="s">
        <v>2117</v>
      </c>
      <c r="BM1" s="121" t="s">
        <v>2146</v>
      </c>
      <c r="BN1" s="121" t="s">
        <v>2175</v>
      </c>
      <c r="BO1" s="121" t="s">
        <v>2204</v>
      </c>
      <c r="BP1" s="121" t="s">
        <v>2233</v>
      </c>
      <c r="BQ1" s="121" t="s">
        <v>2262</v>
      </c>
      <c r="BR1" s="121" t="s">
        <v>2291</v>
      </c>
      <c r="BS1" s="121" t="s">
        <v>2320</v>
      </c>
      <c r="BT1" s="121" t="s">
        <v>2349</v>
      </c>
      <c r="BU1" s="121" t="s">
        <v>2378</v>
      </c>
      <c r="BV1" s="121" t="s">
        <v>2407</v>
      </c>
      <c r="BW1" s="121" t="s">
        <v>2436</v>
      </c>
      <c r="BX1" s="121" t="s">
        <v>2465</v>
      </c>
      <c r="BY1" s="121" t="s">
        <v>2494</v>
      </c>
      <c r="BZ1" s="121" t="s">
        <v>2523</v>
      </c>
      <c r="CA1" s="121" t="s">
        <v>320</v>
      </c>
      <c r="CB1" s="121" t="s">
        <v>349</v>
      </c>
      <c r="CC1" s="121" t="s">
        <v>378</v>
      </c>
      <c r="CD1" s="121" t="s">
        <v>407</v>
      </c>
      <c r="CE1" s="121" t="s">
        <v>436</v>
      </c>
      <c r="CF1" s="121" t="s">
        <v>465</v>
      </c>
      <c r="CG1" s="121" t="s">
        <v>494</v>
      </c>
      <c r="CH1" s="121" t="s">
        <v>523</v>
      </c>
      <c r="CI1" s="121" t="s">
        <v>552</v>
      </c>
      <c r="CJ1" s="121" t="s">
        <v>581</v>
      </c>
      <c r="CK1" s="121" t="s">
        <v>610</v>
      </c>
      <c r="CL1" s="121" t="s">
        <v>639</v>
      </c>
      <c r="CM1" s="121" t="s">
        <v>668</v>
      </c>
      <c r="CN1" s="121" t="s">
        <v>697</v>
      </c>
      <c r="CO1" s="121" t="s">
        <v>726</v>
      </c>
      <c r="CP1" s="121" t="s">
        <v>755</v>
      </c>
      <c r="CQ1" s="121" t="s">
        <v>784</v>
      </c>
      <c r="CR1" s="121" t="s">
        <v>813</v>
      </c>
      <c r="CS1" s="121" t="s">
        <v>842</v>
      </c>
      <c r="CT1" s="121" t="s">
        <v>871</v>
      </c>
      <c r="CU1" s="121" t="s">
        <v>900</v>
      </c>
      <c r="CV1" s="121" t="s">
        <v>929</v>
      </c>
      <c r="CW1" s="121" t="s">
        <v>958</v>
      </c>
      <c r="CX1" s="121" t="s">
        <v>987</v>
      </c>
      <c r="CY1" s="121" t="s">
        <v>1016</v>
      </c>
      <c r="CZ1" s="121" t="s">
        <v>1045</v>
      </c>
      <c r="DA1" s="121" t="s">
        <v>1074</v>
      </c>
      <c r="DB1" s="121" t="s">
        <v>1103</v>
      </c>
      <c r="DC1" s="121" t="s">
        <v>1132</v>
      </c>
      <c r="DD1" s="121" t="s">
        <v>1161</v>
      </c>
      <c r="DE1" s="121" t="s">
        <v>1190</v>
      </c>
      <c r="DF1" s="121" t="s">
        <v>1219</v>
      </c>
      <c r="DG1" s="121" t="s">
        <v>1248</v>
      </c>
      <c r="DH1" s="121" t="s">
        <v>1277</v>
      </c>
      <c r="DI1" s="121" t="s">
        <v>1306</v>
      </c>
      <c r="DJ1" s="121" t="s">
        <v>1335</v>
      </c>
      <c r="DK1" s="121" t="s">
        <v>1364</v>
      </c>
      <c r="DL1" s="121" t="s">
        <v>1393</v>
      </c>
      <c r="DM1" s="121" t="s">
        <v>1422</v>
      </c>
      <c r="DN1" s="121" t="s">
        <v>1451</v>
      </c>
      <c r="DO1" s="121" t="s">
        <v>1480</v>
      </c>
      <c r="DP1" s="121" t="s">
        <v>1509</v>
      </c>
      <c r="DQ1" s="121" t="s">
        <v>1538</v>
      </c>
      <c r="DR1" s="121" t="s">
        <v>1567</v>
      </c>
      <c r="DS1" s="121" t="s">
        <v>1596</v>
      </c>
      <c r="DT1" s="121" t="s">
        <v>1625</v>
      </c>
      <c r="DU1" s="121" t="s">
        <v>1654</v>
      </c>
      <c r="DV1" s="121" t="s">
        <v>1683</v>
      </c>
      <c r="DW1" s="121" t="s">
        <v>1712</v>
      </c>
      <c r="DX1" s="121" t="s">
        <v>1741</v>
      </c>
      <c r="DY1" s="121" t="s">
        <v>1770</v>
      </c>
      <c r="DZ1" s="121" t="s">
        <v>1799</v>
      </c>
      <c r="EA1" s="121" t="s">
        <v>1828</v>
      </c>
      <c r="EB1" s="121" t="s">
        <v>1857</v>
      </c>
      <c r="EC1" s="121" t="s">
        <v>1886</v>
      </c>
      <c r="ED1" s="121" t="s">
        <v>1915</v>
      </c>
      <c r="EE1" s="121" t="s">
        <v>1944</v>
      </c>
      <c r="EF1" s="121" t="s">
        <v>1973</v>
      </c>
      <c r="EG1" s="121" t="s">
        <v>2002</v>
      </c>
      <c r="EH1" s="121" t="s">
        <v>2031</v>
      </c>
      <c r="EI1" s="121" t="s">
        <v>2060</v>
      </c>
      <c r="EJ1" s="121" t="s">
        <v>2089</v>
      </c>
      <c r="EK1" s="121" t="s">
        <v>2118</v>
      </c>
      <c r="EL1" s="121" t="s">
        <v>2147</v>
      </c>
      <c r="EM1" s="121" t="s">
        <v>2176</v>
      </c>
      <c r="EN1" s="121" t="s">
        <v>2205</v>
      </c>
      <c r="EO1" s="121" t="s">
        <v>2234</v>
      </c>
      <c r="EP1" s="121" t="s">
        <v>2263</v>
      </c>
      <c r="EQ1" s="121" t="s">
        <v>2292</v>
      </c>
      <c r="ER1" s="121" t="s">
        <v>2321</v>
      </c>
      <c r="ES1" s="121" t="s">
        <v>2350</v>
      </c>
      <c r="ET1" s="121" t="s">
        <v>2379</v>
      </c>
      <c r="EU1" s="121" t="s">
        <v>2408</v>
      </c>
      <c r="EV1" s="121" t="s">
        <v>2437</v>
      </c>
      <c r="EW1" s="121" t="s">
        <v>2466</v>
      </c>
      <c r="EX1" s="121" t="s">
        <v>2495</v>
      </c>
      <c r="EY1" s="121" t="s">
        <v>2524</v>
      </c>
      <c r="EZ1" s="121" t="s">
        <v>321</v>
      </c>
      <c r="FA1" s="121" t="s">
        <v>350</v>
      </c>
      <c r="FB1" s="121" t="s">
        <v>379</v>
      </c>
      <c r="FC1" s="121" t="s">
        <v>408</v>
      </c>
      <c r="FD1" s="121" t="s">
        <v>437</v>
      </c>
      <c r="FE1" s="121" t="s">
        <v>466</v>
      </c>
      <c r="FF1" s="121" t="s">
        <v>495</v>
      </c>
      <c r="FG1" s="121" t="s">
        <v>524</v>
      </c>
      <c r="FH1" s="121" t="s">
        <v>553</v>
      </c>
      <c r="FI1" s="121" t="s">
        <v>582</v>
      </c>
      <c r="FJ1" s="121" t="s">
        <v>611</v>
      </c>
      <c r="FK1" s="121" t="s">
        <v>640</v>
      </c>
      <c r="FL1" s="121" t="s">
        <v>669</v>
      </c>
      <c r="FM1" s="121" t="s">
        <v>698</v>
      </c>
      <c r="FN1" s="121" t="s">
        <v>727</v>
      </c>
      <c r="FO1" s="121" t="s">
        <v>756</v>
      </c>
      <c r="FP1" s="121" t="s">
        <v>785</v>
      </c>
      <c r="FQ1" s="121" t="s">
        <v>814</v>
      </c>
      <c r="FR1" s="121" t="s">
        <v>843</v>
      </c>
      <c r="FS1" s="121" t="s">
        <v>872</v>
      </c>
      <c r="FT1" s="121" t="s">
        <v>901</v>
      </c>
      <c r="FU1" s="121" t="s">
        <v>930</v>
      </c>
      <c r="FV1" s="121" t="s">
        <v>959</v>
      </c>
      <c r="FW1" s="121" t="s">
        <v>988</v>
      </c>
      <c r="FX1" s="121" t="s">
        <v>1017</v>
      </c>
      <c r="FY1" s="121" t="s">
        <v>1046</v>
      </c>
      <c r="FZ1" s="121" t="s">
        <v>1075</v>
      </c>
      <c r="GA1" s="121" t="s">
        <v>1104</v>
      </c>
      <c r="GB1" s="121" t="s">
        <v>1133</v>
      </c>
      <c r="GC1" s="121" t="s">
        <v>1162</v>
      </c>
      <c r="GD1" s="121" t="s">
        <v>1191</v>
      </c>
      <c r="GE1" s="121" t="s">
        <v>1220</v>
      </c>
      <c r="GF1" s="121" t="s">
        <v>1249</v>
      </c>
      <c r="GG1" s="121" t="s">
        <v>1278</v>
      </c>
      <c r="GH1" s="121" t="s">
        <v>1307</v>
      </c>
      <c r="GI1" s="121" t="s">
        <v>1336</v>
      </c>
      <c r="GJ1" s="121" t="s">
        <v>1365</v>
      </c>
      <c r="GK1" s="121" t="s">
        <v>1394</v>
      </c>
      <c r="GL1" s="121" t="s">
        <v>1423</v>
      </c>
      <c r="GM1" s="121" t="s">
        <v>1452</v>
      </c>
      <c r="GN1" s="121" t="s">
        <v>1481</v>
      </c>
      <c r="GO1" s="121" t="s">
        <v>1510</v>
      </c>
      <c r="GP1" s="121" t="s">
        <v>1539</v>
      </c>
      <c r="GQ1" s="121" t="s">
        <v>1568</v>
      </c>
      <c r="GR1" s="121" t="s">
        <v>1597</v>
      </c>
      <c r="GS1" s="121" t="s">
        <v>1626</v>
      </c>
      <c r="GT1" s="121" t="s">
        <v>1655</v>
      </c>
      <c r="GU1" s="121" t="s">
        <v>1684</v>
      </c>
      <c r="GV1" s="121" t="s">
        <v>1713</v>
      </c>
      <c r="GW1" s="121" t="s">
        <v>1742</v>
      </c>
      <c r="GX1" s="121" t="s">
        <v>1771</v>
      </c>
      <c r="GY1" s="121" t="s">
        <v>1800</v>
      </c>
      <c r="GZ1" s="121" t="s">
        <v>1829</v>
      </c>
      <c r="HA1" s="121" t="s">
        <v>1858</v>
      </c>
      <c r="HB1" s="121" t="s">
        <v>1887</v>
      </c>
      <c r="HC1" s="121" t="s">
        <v>1916</v>
      </c>
      <c r="HD1" s="121" t="s">
        <v>1945</v>
      </c>
      <c r="HE1" s="121" t="s">
        <v>1974</v>
      </c>
      <c r="HF1" s="121" t="s">
        <v>2003</v>
      </c>
      <c r="HG1" s="121" t="s">
        <v>2032</v>
      </c>
      <c r="HH1" s="121" t="s">
        <v>2061</v>
      </c>
      <c r="HI1" s="121" t="s">
        <v>2090</v>
      </c>
      <c r="HJ1" s="121" t="s">
        <v>2119</v>
      </c>
      <c r="HK1" s="121" t="s">
        <v>2148</v>
      </c>
      <c r="HL1" s="121" t="s">
        <v>2177</v>
      </c>
      <c r="HM1" s="121" t="s">
        <v>2206</v>
      </c>
      <c r="HN1" s="121" t="s">
        <v>2235</v>
      </c>
      <c r="HO1" s="121" t="s">
        <v>2264</v>
      </c>
      <c r="HP1" s="121" t="s">
        <v>2293</v>
      </c>
      <c r="HQ1" s="121" t="s">
        <v>2322</v>
      </c>
      <c r="HR1" s="121" t="s">
        <v>2351</v>
      </c>
      <c r="HS1" s="121" t="s">
        <v>2380</v>
      </c>
      <c r="HT1" s="121" t="s">
        <v>2409</v>
      </c>
      <c r="HU1" s="121" t="s">
        <v>2438</v>
      </c>
      <c r="HV1" s="121" t="s">
        <v>2467</v>
      </c>
      <c r="HW1" s="121" t="s">
        <v>2496</v>
      </c>
      <c r="HX1" s="121" t="s">
        <v>2525</v>
      </c>
      <c r="HY1" s="121" t="s">
        <v>322</v>
      </c>
      <c r="HZ1" s="121" t="s">
        <v>351</v>
      </c>
      <c r="IA1" s="121" t="s">
        <v>380</v>
      </c>
      <c r="IB1" s="121" t="s">
        <v>409</v>
      </c>
      <c r="IC1" s="121" t="s">
        <v>438</v>
      </c>
      <c r="ID1" s="121" t="s">
        <v>467</v>
      </c>
      <c r="IE1" s="121" t="s">
        <v>496</v>
      </c>
      <c r="IF1" s="121" t="s">
        <v>525</v>
      </c>
      <c r="IG1" s="121" t="s">
        <v>554</v>
      </c>
      <c r="IH1" s="121" t="s">
        <v>583</v>
      </c>
      <c r="II1" s="121" t="s">
        <v>612</v>
      </c>
      <c r="IJ1" s="121" t="s">
        <v>641</v>
      </c>
      <c r="IK1" s="121" t="s">
        <v>670</v>
      </c>
      <c r="IL1" s="121" t="s">
        <v>699</v>
      </c>
      <c r="IM1" s="121" t="s">
        <v>728</v>
      </c>
      <c r="IN1" s="121" t="s">
        <v>757</v>
      </c>
      <c r="IO1" s="121" t="s">
        <v>786</v>
      </c>
      <c r="IP1" s="121" t="s">
        <v>815</v>
      </c>
      <c r="IQ1" s="121" t="s">
        <v>844</v>
      </c>
      <c r="IR1" s="121" t="s">
        <v>873</v>
      </c>
      <c r="IS1" s="121" t="s">
        <v>902</v>
      </c>
      <c r="IT1" s="121" t="s">
        <v>931</v>
      </c>
      <c r="IU1" s="121" t="s">
        <v>960</v>
      </c>
      <c r="IV1" s="121" t="s">
        <v>989</v>
      </c>
      <c r="IW1" s="121" t="s">
        <v>1018</v>
      </c>
      <c r="IX1" s="121" t="s">
        <v>1047</v>
      </c>
      <c r="IY1" s="121" t="s">
        <v>1076</v>
      </c>
      <c r="IZ1" s="121" t="s">
        <v>1105</v>
      </c>
      <c r="JA1" s="121" t="s">
        <v>1134</v>
      </c>
      <c r="JB1" s="121" t="s">
        <v>1163</v>
      </c>
      <c r="JC1" s="121" t="s">
        <v>1192</v>
      </c>
      <c r="JD1" s="121" t="s">
        <v>1221</v>
      </c>
      <c r="JE1" s="121" t="s">
        <v>1250</v>
      </c>
      <c r="JF1" s="121" t="s">
        <v>1279</v>
      </c>
      <c r="JG1" s="121" t="s">
        <v>1308</v>
      </c>
      <c r="JH1" s="121" t="s">
        <v>1337</v>
      </c>
      <c r="JI1" s="121" t="s">
        <v>1366</v>
      </c>
      <c r="JJ1" s="121" t="s">
        <v>1395</v>
      </c>
      <c r="JK1" s="121" t="s">
        <v>1424</v>
      </c>
      <c r="JL1" s="121" t="s">
        <v>1453</v>
      </c>
      <c r="JM1" s="121" t="s">
        <v>1482</v>
      </c>
      <c r="JN1" s="121" t="s">
        <v>1511</v>
      </c>
      <c r="JO1" s="121" t="s">
        <v>1540</v>
      </c>
      <c r="JP1" s="121" t="s">
        <v>1569</v>
      </c>
      <c r="JQ1" s="121" t="s">
        <v>1598</v>
      </c>
      <c r="JR1" s="121" t="s">
        <v>1627</v>
      </c>
      <c r="JS1" s="121" t="s">
        <v>1656</v>
      </c>
      <c r="JT1" s="121" t="s">
        <v>1685</v>
      </c>
      <c r="JU1" s="121" t="s">
        <v>1714</v>
      </c>
      <c r="JV1" s="121" t="s">
        <v>1743</v>
      </c>
      <c r="JW1" s="121" t="s">
        <v>1772</v>
      </c>
      <c r="JX1" s="121" t="s">
        <v>1801</v>
      </c>
      <c r="JY1" s="121" t="s">
        <v>1830</v>
      </c>
      <c r="JZ1" s="121" t="s">
        <v>1859</v>
      </c>
      <c r="KA1" s="121" t="s">
        <v>1888</v>
      </c>
      <c r="KB1" s="121" t="s">
        <v>1917</v>
      </c>
      <c r="KC1" s="121" t="s">
        <v>1946</v>
      </c>
      <c r="KD1" s="121" t="s">
        <v>1975</v>
      </c>
      <c r="KE1" s="121" t="s">
        <v>2004</v>
      </c>
      <c r="KF1" s="121" t="s">
        <v>2033</v>
      </c>
      <c r="KG1" s="121" t="s">
        <v>2062</v>
      </c>
      <c r="KH1" s="121" t="s">
        <v>2091</v>
      </c>
      <c r="KI1" s="121" t="s">
        <v>2120</v>
      </c>
      <c r="KJ1" s="121" t="s">
        <v>2149</v>
      </c>
      <c r="KK1" s="121" t="s">
        <v>2178</v>
      </c>
      <c r="KL1" s="121" t="s">
        <v>2207</v>
      </c>
      <c r="KM1" s="121" t="s">
        <v>2236</v>
      </c>
      <c r="KN1" s="121" t="s">
        <v>2265</v>
      </c>
      <c r="KO1" s="121" t="s">
        <v>2294</v>
      </c>
      <c r="KP1" s="121" t="s">
        <v>2323</v>
      </c>
      <c r="KQ1" s="121" t="s">
        <v>2352</v>
      </c>
      <c r="KR1" s="121" t="s">
        <v>2381</v>
      </c>
      <c r="KS1" s="121" t="s">
        <v>2410</v>
      </c>
      <c r="KT1" s="121" t="s">
        <v>2439</v>
      </c>
      <c r="KU1" s="121" t="s">
        <v>2468</v>
      </c>
      <c r="KV1" s="121" t="s">
        <v>2497</v>
      </c>
      <c r="KW1" s="121" t="s">
        <v>2526</v>
      </c>
      <c r="KX1" s="121" t="s">
        <v>323</v>
      </c>
      <c r="KY1" s="121" t="s">
        <v>352</v>
      </c>
      <c r="KZ1" s="121" t="s">
        <v>381</v>
      </c>
      <c r="LA1" s="121" t="s">
        <v>410</v>
      </c>
      <c r="LB1" s="121" t="s">
        <v>439</v>
      </c>
      <c r="LC1" s="121" t="s">
        <v>468</v>
      </c>
      <c r="LD1" s="121" t="s">
        <v>497</v>
      </c>
      <c r="LE1" s="121" t="s">
        <v>526</v>
      </c>
      <c r="LF1" s="121" t="s">
        <v>555</v>
      </c>
      <c r="LG1" s="121" t="s">
        <v>584</v>
      </c>
      <c r="LH1" s="121" t="s">
        <v>613</v>
      </c>
      <c r="LI1" s="121" t="s">
        <v>642</v>
      </c>
      <c r="LJ1" s="121" t="s">
        <v>671</v>
      </c>
      <c r="LK1" s="121" t="s">
        <v>700</v>
      </c>
      <c r="LL1" s="121" t="s">
        <v>729</v>
      </c>
      <c r="LM1" s="121" t="s">
        <v>758</v>
      </c>
      <c r="LN1" s="121" t="s">
        <v>787</v>
      </c>
      <c r="LO1" s="121" t="s">
        <v>816</v>
      </c>
      <c r="LP1" s="121" t="s">
        <v>845</v>
      </c>
      <c r="LQ1" s="121" t="s">
        <v>874</v>
      </c>
      <c r="LR1" s="121" t="s">
        <v>903</v>
      </c>
      <c r="LS1" s="121" t="s">
        <v>932</v>
      </c>
      <c r="LT1" s="121" t="s">
        <v>961</v>
      </c>
      <c r="LU1" s="121" t="s">
        <v>990</v>
      </c>
      <c r="LV1" s="121" t="s">
        <v>1019</v>
      </c>
      <c r="LW1" s="121" t="s">
        <v>1048</v>
      </c>
      <c r="LX1" s="121" t="s">
        <v>1077</v>
      </c>
      <c r="LY1" s="121" t="s">
        <v>1106</v>
      </c>
      <c r="LZ1" s="121" t="s">
        <v>1135</v>
      </c>
      <c r="MA1" s="121" t="s">
        <v>1164</v>
      </c>
      <c r="MB1" s="121" t="s">
        <v>1193</v>
      </c>
      <c r="MC1" s="121" t="s">
        <v>1222</v>
      </c>
      <c r="MD1" s="121" t="s">
        <v>1251</v>
      </c>
      <c r="ME1" s="121" t="s">
        <v>1280</v>
      </c>
      <c r="MF1" s="121" t="s">
        <v>1309</v>
      </c>
      <c r="MG1" s="121" t="s">
        <v>1338</v>
      </c>
      <c r="MH1" s="121" t="s">
        <v>1367</v>
      </c>
      <c r="MI1" s="121" t="s">
        <v>1396</v>
      </c>
      <c r="MJ1" s="121" t="s">
        <v>1425</v>
      </c>
      <c r="MK1" s="121" t="s">
        <v>1454</v>
      </c>
      <c r="ML1" s="121" t="s">
        <v>1483</v>
      </c>
      <c r="MM1" s="121" t="s">
        <v>1512</v>
      </c>
      <c r="MN1" s="121" t="s">
        <v>1541</v>
      </c>
      <c r="MO1" s="121" t="s">
        <v>1570</v>
      </c>
      <c r="MP1" s="121" t="s">
        <v>1599</v>
      </c>
      <c r="MQ1" s="121" t="s">
        <v>1628</v>
      </c>
      <c r="MR1" s="121" t="s">
        <v>1657</v>
      </c>
      <c r="MS1" s="121" t="s">
        <v>1686</v>
      </c>
      <c r="MT1" s="121" t="s">
        <v>1715</v>
      </c>
      <c r="MU1" s="121" t="s">
        <v>1744</v>
      </c>
      <c r="MV1" s="121" t="s">
        <v>1773</v>
      </c>
      <c r="MW1" s="121" t="s">
        <v>1802</v>
      </c>
      <c r="MX1" s="121" t="s">
        <v>1831</v>
      </c>
      <c r="MY1" s="121" t="s">
        <v>1860</v>
      </c>
      <c r="MZ1" s="121" t="s">
        <v>1889</v>
      </c>
      <c r="NA1" s="121" t="s">
        <v>1918</v>
      </c>
      <c r="NB1" s="121" t="s">
        <v>1947</v>
      </c>
      <c r="NC1" s="121" t="s">
        <v>1976</v>
      </c>
      <c r="ND1" s="121" t="s">
        <v>2005</v>
      </c>
      <c r="NE1" s="121" t="s">
        <v>2034</v>
      </c>
      <c r="NF1" s="121" t="s">
        <v>2063</v>
      </c>
      <c r="NG1" s="121" t="s">
        <v>2092</v>
      </c>
      <c r="NH1" s="121" t="s">
        <v>2121</v>
      </c>
      <c r="NI1" s="121" t="s">
        <v>2150</v>
      </c>
      <c r="NJ1" s="121" t="s">
        <v>2179</v>
      </c>
      <c r="NK1" s="121" t="s">
        <v>2208</v>
      </c>
      <c r="NL1" s="121" t="s">
        <v>2237</v>
      </c>
      <c r="NM1" s="121" t="s">
        <v>2266</v>
      </c>
      <c r="NN1" s="121" t="s">
        <v>2295</v>
      </c>
      <c r="NO1" s="121" t="s">
        <v>2324</v>
      </c>
      <c r="NP1" s="121" t="s">
        <v>2353</v>
      </c>
      <c r="NQ1" s="121" t="s">
        <v>2382</v>
      </c>
      <c r="NR1" s="121" t="s">
        <v>2411</v>
      </c>
      <c r="NS1" s="121" t="s">
        <v>2440</v>
      </c>
      <c r="NT1" s="121" t="s">
        <v>2469</v>
      </c>
      <c r="NU1" s="121" t="s">
        <v>2498</v>
      </c>
      <c r="NV1" s="121" t="s">
        <v>2527</v>
      </c>
      <c r="NW1" s="121" t="s">
        <v>324</v>
      </c>
      <c r="NX1" s="121" t="s">
        <v>353</v>
      </c>
      <c r="NY1" s="121" t="s">
        <v>382</v>
      </c>
      <c r="NZ1" s="121" t="s">
        <v>411</v>
      </c>
      <c r="OA1" s="121" t="s">
        <v>440</v>
      </c>
      <c r="OB1" s="121" t="s">
        <v>469</v>
      </c>
      <c r="OC1" s="121" t="s">
        <v>498</v>
      </c>
      <c r="OD1" s="121" t="s">
        <v>527</v>
      </c>
      <c r="OE1" s="121" t="s">
        <v>556</v>
      </c>
      <c r="OF1" s="121" t="s">
        <v>585</v>
      </c>
      <c r="OG1" s="121" t="s">
        <v>614</v>
      </c>
      <c r="OH1" s="121" t="s">
        <v>643</v>
      </c>
      <c r="OI1" s="121" t="s">
        <v>672</v>
      </c>
      <c r="OJ1" s="121" t="s">
        <v>701</v>
      </c>
      <c r="OK1" s="121" t="s">
        <v>730</v>
      </c>
      <c r="OL1" s="121" t="s">
        <v>759</v>
      </c>
      <c r="OM1" s="121" t="s">
        <v>788</v>
      </c>
      <c r="ON1" s="121" t="s">
        <v>817</v>
      </c>
      <c r="OO1" s="121" t="s">
        <v>846</v>
      </c>
      <c r="OP1" s="121" t="s">
        <v>875</v>
      </c>
      <c r="OQ1" s="121" t="s">
        <v>904</v>
      </c>
      <c r="OR1" s="121" t="s">
        <v>933</v>
      </c>
      <c r="OS1" s="121" t="s">
        <v>962</v>
      </c>
      <c r="OT1" s="121" t="s">
        <v>991</v>
      </c>
      <c r="OU1" s="121" t="s">
        <v>1020</v>
      </c>
      <c r="OV1" s="121" t="s">
        <v>1049</v>
      </c>
      <c r="OW1" s="121" t="s">
        <v>1078</v>
      </c>
      <c r="OX1" s="121" t="s">
        <v>1107</v>
      </c>
      <c r="OY1" s="121" t="s">
        <v>1136</v>
      </c>
      <c r="OZ1" s="121" t="s">
        <v>1165</v>
      </c>
      <c r="PA1" s="121" t="s">
        <v>1194</v>
      </c>
      <c r="PB1" s="121" t="s">
        <v>1223</v>
      </c>
      <c r="PC1" s="121" t="s">
        <v>1252</v>
      </c>
      <c r="PD1" s="121" t="s">
        <v>1281</v>
      </c>
      <c r="PE1" s="121" t="s">
        <v>1310</v>
      </c>
      <c r="PF1" s="121" t="s">
        <v>1339</v>
      </c>
      <c r="PG1" s="121" t="s">
        <v>1368</v>
      </c>
      <c r="PH1" s="121" t="s">
        <v>1397</v>
      </c>
      <c r="PI1" s="121" t="s">
        <v>1426</v>
      </c>
      <c r="PJ1" s="121" t="s">
        <v>1455</v>
      </c>
      <c r="PK1" s="121" t="s">
        <v>1484</v>
      </c>
      <c r="PL1" s="121" t="s">
        <v>1513</v>
      </c>
      <c r="PM1" s="121" t="s">
        <v>1542</v>
      </c>
      <c r="PN1" s="121" t="s">
        <v>1571</v>
      </c>
      <c r="PO1" s="121" t="s">
        <v>1600</v>
      </c>
      <c r="PP1" s="121" t="s">
        <v>1629</v>
      </c>
      <c r="PQ1" s="121" t="s">
        <v>1658</v>
      </c>
      <c r="PR1" s="121" t="s">
        <v>1687</v>
      </c>
      <c r="PS1" s="121" t="s">
        <v>1716</v>
      </c>
      <c r="PT1" s="121" t="s">
        <v>1745</v>
      </c>
      <c r="PU1" s="121" t="s">
        <v>1774</v>
      </c>
      <c r="PV1" s="121" t="s">
        <v>1803</v>
      </c>
      <c r="PW1" s="121" t="s">
        <v>1832</v>
      </c>
      <c r="PX1" s="121" t="s">
        <v>1861</v>
      </c>
      <c r="PY1" s="121" t="s">
        <v>1890</v>
      </c>
      <c r="PZ1" s="121" t="s">
        <v>1919</v>
      </c>
      <c r="QA1" s="121" t="s">
        <v>1948</v>
      </c>
      <c r="QB1" s="121" t="s">
        <v>1977</v>
      </c>
      <c r="QC1" s="121" t="s">
        <v>2006</v>
      </c>
      <c r="QD1" s="121" t="s">
        <v>2035</v>
      </c>
      <c r="QE1" s="121" t="s">
        <v>2064</v>
      </c>
      <c r="QF1" s="121" t="s">
        <v>2093</v>
      </c>
      <c r="QG1" s="121" t="s">
        <v>2122</v>
      </c>
      <c r="QH1" s="121" t="s">
        <v>2151</v>
      </c>
      <c r="QI1" s="121" t="s">
        <v>2180</v>
      </c>
      <c r="QJ1" s="121" t="s">
        <v>2209</v>
      </c>
      <c r="QK1" s="121" t="s">
        <v>2238</v>
      </c>
      <c r="QL1" s="121" t="s">
        <v>2267</v>
      </c>
      <c r="QM1" s="121" t="s">
        <v>2296</v>
      </c>
      <c r="QN1" s="121" t="s">
        <v>2325</v>
      </c>
      <c r="QO1" s="121" t="s">
        <v>2354</v>
      </c>
      <c r="QP1" s="121" t="s">
        <v>2383</v>
      </c>
      <c r="QQ1" s="121" t="s">
        <v>2412</v>
      </c>
      <c r="QR1" s="121" t="s">
        <v>2441</v>
      </c>
      <c r="QS1" s="121" t="s">
        <v>2470</v>
      </c>
      <c r="QT1" s="121" t="s">
        <v>2499</v>
      </c>
      <c r="QU1" s="121" t="s">
        <v>2528</v>
      </c>
      <c r="QV1" s="121" t="s">
        <v>325</v>
      </c>
      <c r="QW1" s="121" t="s">
        <v>354</v>
      </c>
      <c r="QX1" s="121" t="s">
        <v>383</v>
      </c>
      <c r="QY1" s="121" t="s">
        <v>412</v>
      </c>
      <c r="QZ1" s="121" t="s">
        <v>441</v>
      </c>
      <c r="RA1" s="121" t="s">
        <v>470</v>
      </c>
      <c r="RB1" s="121" t="s">
        <v>499</v>
      </c>
      <c r="RC1" s="121" t="s">
        <v>528</v>
      </c>
      <c r="RD1" s="121" t="s">
        <v>557</v>
      </c>
      <c r="RE1" s="121" t="s">
        <v>586</v>
      </c>
      <c r="RF1" s="121" t="s">
        <v>615</v>
      </c>
      <c r="RG1" s="121" t="s">
        <v>644</v>
      </c>
      <c r="RH1" s="121" t="s">
        <v>673</v>
      </c>
      <c r="RI1" s="121" t="s">
        <v>702</v>
      </c>
      <c r="RJ1" s="121" t="s">
        <v>731</v>
      </c>
      <c r="RK1" s="121" t="s">
        <v>760</v>
      </c>
      <c r="RL1" s="121" t="s">
        <v>789</v>
      </c>
      <c r="RM1" s="121" t="s">
        <v>818</v>
      </c>
      <c r="RN1" s="121" t="s">
        <v>847</v>
      </c>
      <c r="RO1" s="121" t="s">
        <v>876</v>
      </c>
      <c r="RP1" s="121" t="s">
        <v>905</v>
      </c>
      <c r="RQ1" s="121" t="s">
        <v>934</v>
      </c>
      <c r="RR1" s="121" t="s">
        <v>963</v>
      </c>
      <c r="RS1" s="121" t="s">
        <v>992</v>
      </c>
      <c r="RT1" s="121" t="s">
        <v>1021</v>
      </c>
      <c r="RU1" s="121" t="s">
        <v>1050</v>
      </c>
      <c r="RV1" s="121" t="s">
        <v>1079</v>
      </c>
      <c r="RW1" s="121" t="s">
        <v>1108</v>
      </c>
      <c r="RX1" s="121" t="s">
        <v>1137</v>
      </c>
      <c r="RY1" s="121" t="s">
        <v>1166</v>
      </c>
      <c r="RZ1" s="121" t="s">
        <v>1195</v>
      </c>
      <c r="SA1" s="121" t="s">
        <v>1224</v>
      </c>
      <c r="SB1" s="121" t="s">
        <v>1253</v>
      </c>
      <c r="SC1" s="121" t="s">
        <v>1282</v>
      </c>
      <c r="SD1" s="121" t="s">
        <v>1311</v>
      </c>
      <c r="SE1" s="121" t="s">
        <v>1340</v>
      </c>
      <c r="SF1" s="121" t="s">
        <v>1369</v>
      </c>
      <c r="SG1" s="121" t="s">
        <v>1398</v>
      </c>
      <c r="SH1" s="121" t="s">
        <v>1427</v>
      </c>
      <c r="SI1" s="121" t="s">
        <v>1456</v>
      </c>
      <c r="SJ1" s="121" t="s">
        <v>1485</v>
      </c>
      <c r="SK1" s="121" t="s">
        <v>1514</v>
      </c>
      <c r="SL1" s="121" t="s">
        <v>1543</v>
      </c>
      <c r="SM1" s="121" t="s">
        <v>1572</v>
      </c>
      <c r="SN1" s="121" t="s">
        <v>1601</v>
      </c>
      <c r="SO1" s="121" t="s">
        <v>1630</v>
      </c>
      <c r="SP1" s="121" t="s">
        <v>1659</v>
      </c>
      <c r="SQ1" s="121" t="s">
        <v>1688</v>
      </c>
      <c r="SR1" s="121" t="s">
        <v>1717</v>
      </c>
      <c r="SS1" s="121" t="s">
        <v>1746</v>
      </c>
      <c r="ST1" s="121" t="s">
        <v>1775</v>
      </c>
      <c r="SU1" s="121" t="s">
        <v>1804</v>
      </c>
      <c r="SV1" s="121" t="s">
        <v>1833</v>
      </c>
      <c r="SW1" s="121" t="s">
        <v>1862</v>
      </c>
      <c r="SX1" s="121" t="s">
        <v>1891</v>
      </c>
      <c r="SY1" s="121" t="s">
        <v>1920</v>
      </c>
      <c r="SZ1" s="121" t="s">
        <v>1949</v>
      </c>
      <c r="TA1" s="121" t="s">
        <v>1978</v>
      </c>
      <c r="TB1" s="121" t="s">
        <v>2007</v>
      </c>
      <c r="TC1" s="121" t="s">
        <v>2036</v>
      </c>
      <c r="TD1" s="121" t="s">
        <v>2065</v>
      </c>
      <c r="TE1" s="121" t="s">
        <v>2094</v>
      </c>
      <c r="TF1" s="121" t="s">
        <v>2123</v>
      </c>
      <c r="TG1" s="121" t="s">
        <v>2152</v>
      </c>
      <c r="TH1" s="121" t="s">
        <v>2181</v>
      </c>
      <c r="TI1" s="121" t="s">
        <v>2210</v>
      </c>
      <c r="TJ1" s="121" t="s">
        <v>2239</v>
      </c>
      <c r="TK1" s="121" t="s">
        <v>2268</v>
      </c>
      <c r="TL1" s="121" t="s">
        <v>2297</v>
      </c>
      <c r="TM1" s="121" t="s">
        <v>2326</v>
      </c>
      <c r="TN1" s="121" t="s">
        <v>2355</v>
      </c>
      <c r="TO1" s="121" t="s">
        <v>2384</v>
      </c>
      <c r="TP1" s="121" t="s">
        <v>2413</v>
      </c>
      <c r="TQ1" s="121" t="s">
        <v>2442</v>
      </c>
      <c r="TR1" s="121" t="s">
        <v>2471</v>
      </c>
      <c r="TS1" s="121" t="s">
        <v>2500</v>
      </c>
      <c r="TT1" s="121" t="s">
        <v>2529</v>
      </c>
      <c r="TU1" s="121" t="s">
        <v>326</v>
      </c>
      <c r="TV1" s="121" t="s">
        <v>355</v>
      </c>
      <c r="TW1" s="121" t="s">
        <v>384</v>
      </c>
      <c r="TX1" s="121" t="s">
        <v>413</v>
      </c>
      <c r="TY1" s="121" t="s">
        <v>442</v>
      </c>
      <c r="TZ1" s="121" t="s">
        <v>471</v>
      </c>
      <c r="UA1" s="121" t="s">
        <v>500</v>
      </c>
      <c r="UB1" s="121" t="s">
        <v>529</v>
      </c>
      <c r="UC1" s="121" t="s">
        <v>558</v>
      </c>
      <c r="UD1" s="121" t="s">
        <v>587</v>
      </c>
      <c r="UE1" s="121" t="s">
        <v>616</v>
      </c>
      <c r="UF1" s="121" t="s">
        <v>645</v>
      </c>
      <c r="UG1" s="121" t="s">
        <v>674</v>
      </c>
      <c r="UH1" s="121" t="s">
        <v>703</v>
      </c>
      <c r="UI1" s="121" t="s">
        <v>732</v>
      </c>
      <c r="UJ1" s="121" t="s">
        <v>761</v>
      </c>
      <c r="UK1" s="121" t="s">
        <v>790</v>
      </c>
      <c r="UL1" s="121" t="s">
        <v>819</v>
      </c>
      <c r="UM1" s="121" t="s">
        <v>848</v>
      </c>
      <c r="UN1" s="121" t="s">
        <v>877</v>
      </c>
      <c r="UO1" s="121" t="s">
        <v>906</v>
      </c>
      <c r="UP1" s="121" t="s">
        <v>935</v>
      </c>
      <c r="UQ1" s="121" t="s">
        <v>964</v>
      </c>
      <c r="UR1" s="121" t="s">
        <v>993</v>
      </c>
      <c r="US1" s="121" t="s">
        <v>1022</v>
      </c>
      <c r="UT1" s="121" t="s">
        <v>1051</v>
      </c>
      <c r="UU1" s="121" t="s">
        <v>1080</v>
      </c>
      <c r="UV1" s="121" t="s">
        <v>1109</v>
      </c>
      <c r="UW1" s="121" t="s">
        <v>1138</v>
      </c>
      <c r="UX1" s="121" t="s">
        <v>1167</v>
      </c>
      <c r="UY1" s="121" t="s">
        <v>1196</v>
      </c>
      <c r="UZ1" s="121" t="s">
        <v>1225</v>
      </c>
      <c r="VA1" s="121" t="s">
        <v>1254</v>
      </c>
      <c r="VB1" s="121" t="s">
        <v>1283</v>
      </c>
      <c r="VC1" s="121" t="s">
        <v>1312</v>
      </c>
      <c r="VD1" s="121" t="s">
        <v>1341</v>
      </c>
      <c r="VE1" s="121" t="s">
        <v>1370</v>
      </c>
      <c r="VF1" s="121" t="s">
        <v>1399</v>
      </c>
      <c r="VG1" s="121" t="s">
        <v>1428</v>
      </c>
      <c r="VH1" s="121" t="s">
        <v>1457</v>
      </c>
      <c r="VI1" s="121" t="s">
        <v>1486</v>
      </c>
      <c r="VJ1" s="121" t="s">
        <v>1515</v>
      </c>
      <c r="VK1" s="121" t="s">
        <v>1544</v>
      </c>
      <c r="VL1" s="121" t="s">
        <v>1573</v>
      </c>
      <c r="VM1" s="121" t="s">
        <v>1602</v>
      </c>
      <c r="VN1" s="121" t="s">
        <v>1631</v>
      </c>
      <c r="VO1" s="121" t="s">
        <v>1660</v>
      </c>
      <c r="VP1" s="121" t="s">
        <v>1689</v>
      </c>
      <c r="VQ1" s="121" t="s">
        <v>1718</v>
      </c>
      <c r="VR1" s="121" t="s">
        <v>1747</v>
      </c>
      <c r="VS1" s="121" t="s">
        <v>1776</v>
      </c>
      <c r="VT1" s="121" t="s">
        <v>1805</v>
      </c>
      <c r="VU1" s="121" t="s">
        <v>1834</v>
      </c>
      <c r="VV1" s="121" t="s">
        <v>1863</v>
      </c>
      <c r="VW1" s="121" t="s">
        <v>1892</v>
      </c>
      <c r="VX1" s="121" t="s">
        <v>1921</v>
      </c>
      <c r="VY1" s="121" t="s">
        <v>1950</v>
      </c>
      <c r="VZ1" s="121" t="s">
        <v>1979</v>
      </c>
      <c r="WA1" s="121" t="s">
        <v>2008</v>
      </c>
      <c r="WB1" s="121" t="s">
        <v>2037</v>
      </c>
      <c r="WC1" s="121" t="s">
        <v>2066</v>
      </c>
      <c r="WD1" s="121" t="s">
        <v>2095</v>
      </c>
      <c r="WE1" s="121" t="s">
        <v>2124</v>
      </c>
      <c r="WF1" s="121" t="s">
        <v>2153</v>
      </c>
      <c r="WG1" s="121" t="s">
        <v>2182</v>
      </c>
      <c r="WH1" s="121" t="s">
        <v>2211</v>
      </c>
      <c r="WI1" s="121" t="s">
        <v>2240</v>
      </c>
      <c r="WJ1" s="121" t="s">
        <v>2269</v>
      </c>
      <c r="WK1" s="121" t="s">
        <v>2298</v>
      </c>
      <c r="WL1" s="121" t="s">
        <v>2327</v>
      </c>
      <c r="WM1" s="121" t="s">
        <v>2356</v>
      </c>
      <c r="WN1" s="121" t="s">
        <v>2385</v>
      </c>
      <c r="WO1" s="121" t="s">
        <v>2414</v>
      </c>
      <c r="WP1" s="121" t="s">
        <v>2443</v>
      </c>
      <c r="WQ1" s="121" t="s">
        <v>2472</v>
      </c>
      <c r="WR1" s="121" t="s">
        <v>2501</v>
      </c>
      <c r="WS1" s="121" t="s">
        <v>2530</v>
      </c>
      <c r="WT1" s="121" t="s">
        <v>327</v>
      </c>
      <c r="WU1" s="121" t="s">
        <v>356</v>
      </c>
      <c r="WV1" s="121" t="s">
        <v>385</v>
      </c>
      <c r="WW1" s="121" t="s">
        <v>414</v>
      </c>
      <c r="WX1" s="121" t="s">
        <v>443</v>
      </c>
      <c r="WY1" s="121" t="s">
        <v>472</v>
      </c>
      <c r="WZ1" s="121" t="s">
        <v>501</v>
      </c>
      <c r="XA1" s="121" t="s">
        <v>530</v>
      </c>
      <c r="XB1" s="121" t="s">
        <v>559</v>
      </c>
      <c r="XC1" s="121" t="s">
        <v>588</v>
      </c>
      <c r="XD1" s="121" t="s">
        <v>617</v>
      </c>
      <c r="XE1" s="121" t="s">
        <v>646</v>
      </c>
      <c r="XF1" s="121" t="s">
        <v>675</v>
      </c>
      <c r="XG1" s="121" t="s">
        <v>704</v>
      </c>
      <c r="XH1" s="121" t="s">
        <v>733</v>
      </c>
      <c r="XI1" s="121" t="s">
        <v>762</v>
      </c>
      <c r="XJ1" s="121" t="s">
        <v>791</v>
      </c>
      <c r="XK1" s="121" t="s">
        <v>820</v>
      </c>
      <c r="XL1" s="121" t="s">
        <v>849</v>
      </c>
      <c r="XM1" s="121" t="s">
        <v>878</v>
      </c>
      <c r="XN1" s="121" t="s">
        <v>907</v>
      </c>
      <c r="XO1" s="121" t="s">
        <v>936</v>
      </c>
      <c r="XP1" s="121" t="s">
        <v>965</v>
      </c>
      <c r="XQ1" s="121" t="s">
        <v>994</v>
      </c>
      <c r="XR1" s="121" t="s">
        <v>1023</v>
      </c>
      <c r="XS1" s="121" t="s">
        <v>1052</v>
      </c>
      <c r="XT1" s="121" t="s">
        <v>1081</v>
      </c>
      <c r="XU1" s="121" t="s">
        <v>1110</v>
      </c>
      <c r="XV1" s="121" t="s">
        <v>1139</v>
      </c>
      <c r="XW1" s="121" t="s">
        <v>1168</v>
      </c>
      <c r="XX1" s="121" t="s">
        <v>1197</v>
      </c>
      <c r="XY1" s="121" t="s">
        <v>1226</v>
      </c>
      <c r="XZ1" s="121" t="s">
        <v>1255</v>
      </c>
      <c r="YA1" s="121" t="s">
        <v>1284</v>
      </c>
      <c r="YB1" s="121" t="s">
        <v>1313</v>
      </c>
      <c r="YC1" s="121" t="s">
        <v>1342</v>
      </c>
      <c r="YD1" s="121" t="s">
        <v>1371</v>
      </c>
      <c r="YE1" s="121" t="s">
        <v>1400</v>
      </c>
      <c r="YF1" s="121" t="s">
        <v>1429</v>
      </c>
      <c r="YG1" s="121" t="s">
        <v>1458</v>
      </c>
      <c r="YH1" s="121" t="s">
        <v>1487</v>
      </c>
      <c r="YI1" s="121" t="s">
        <v>1516</v>
      </c>
      <c r="YJ1" s="121" t="s">
        <v>1545</v>
      </c>
      <c r="YK1" s="121" t="s">
        <v>1574</v>
      </c>
      <c r="YL1" s="121" t="s">
        <v>1603</v>
      </c>
      <c r="YM1" s="121" t="s">
        <v>1632</v>
      </c>
      <c r="YN1" s="121" t="s">
        <v>1661</v>
      </c>
      <c r="YO1" s="121" t="s">
        <v>1690</v>
      </c>
      <c r="YP1" s="121" t="s">
        <v>1719</v>
      </c>
      <c r="YQ1" s="121" t="s">
        <v>1748</v>
      </c>
      <c r="YR1" s="121" t="s">
        <v>1777</v>
      </c>
      <c r="YS1" s="121" t="s">
        <v>1806</v>
      </c>
      <c r="YT1" s="121" t="s">
        <v>1835</v>
      </c>
      <c r="YU1" s="121" t="s">
        <v>1864</v>
      </c>
      <c r="YV1" s="121" t="s">
        <v>1893</v>
      </c>
      <c r="YW1" s="121" t="s">
        <v>1922</v>
      </c>
      <c r="YX1" s="121" t="s">
        <v>1951</v>
      </c>
      <c r="YY1" s="121" t="s">
        <v>1980</v>
      </c>
      <c r="YZ1" s="121" t="s">
        <v>2009</v>
      </c>
      <c r="ZA1" s="121" t="s">
        <v>2038</v>
      </c>
      <c r="ZB1" s="121" t="s">
        <v>2067</v>
      </c>
      <c r="ZC1" s="121" t="s">
        <v>2096</v>
      </c>
      <c r="ZD1" s="121" t="s">
        <v>2125</v>
      </c>
      <c r="ZE1" s="121" t="s">
        <v>2154</v>
      </c>
      <c r="ZF1" s="121" t="s">
        <v>2183</v>
      </c>
      <c r="ZG1" s="121" t="s">
        <v>2212</v>
      </c>
      <c r="ZH1" s="121" t="s">
        <v>2241</v>
      </c>
      <c r="ZI1" s="121" t="s">
        <v>2270</v>
      </c>
      <c r="ZJ1" s="121" t="s">
        <v>2299</v>
      </c>
      <c r="ZK1" s="121" t="s">
        <v>2328</v>
      </c>
      <c r="ZL1" s="121" t="s">
        <v>2357</v>
      </c>
      <c r="ZM1" s="121" t="s">
        <v>2386</v>
      </c>
      <c r="ZN1" s="121" t="s">
        <v>2415</v>
      </c>
      <c r="ZO1" s="121" t="s">
        <v>2444</v>
      </c>
      <c r="ZP1" s="121" t="s">
        <v>2473</v>
      </c>
      <c r="ZQ1" s="121" t="s">
        <v>2502</v>
      </c>
      <c r="ZR1" s="121" t="s">
        <v>2531</v>
      </c>
      <c r="ZS1" s="121" t="s">
        <v>328</v>
      </c>
      <c r="ZT1" s="121" t="s">
        <v>357</v>
      </c>
      <c r="ZU1" s="121" t="s">
        <v>386</v>
      </c>
      <c r="ZV1" s="121" t="s">
        <v>415</v>
      </c>
      <c r="ZW1" s="121" t="s">
        <v>444</v>
      </c>
      <c r="ZX1" s="121" t="s">
        <v>473</v>
      </c>
      <c r="ZY1" s="121" t="s">
        <v>502</v>
      </c>
      <c r="ZZ1" s="121" t="s">
        <v>531</v>
      </c>
      <c r="AAA1" s="121" t="s">
        <v>560</v>
      </c>
      <c r="AAB1" s="121" t="s">
        <v>589</v>
      </c>
      <c r="AAC1" s="121" t="s">
        <v>618</v>
      </c>
      <c r="AAD1" s="121" t="s">
        <v>647</v>
      </c>
      <c r="AAE1" s="121" t="s">
        <v>676</v>
      </c>
      <c r="AAF1" s="121" t="s">
        <v>705</v>
      </c>
      <c r="AAG1" s="121" t="s">
        <v>734</v>
      </c>
      <c r="AAH1" s="121" t="s">
        <v>763</v>
      </c>
      <c r="AAI1" s="121" t="s">
        <v>792</v>
      </c>
      <c r="AAJ1" s="121" t="s">
        <v>821</v>
      </c>
      <c r="AAK1" s="121" t="s">
        <v>850</v>
      </c>
      <c r="AAL1" s="121" t="s">
        <v>879</v>
      </c>
      <c r="AAM1" s="121" t="s">
        <v>908</v>
      </c>
      <c r="AAN1" s="121" t="s">
        <v>937</v>
      </c>
      <c r="AAO1" s="121" t="s">
        <v>966</v>
      </c>
      <c r="AAP1" s="121" t="s">
        <v>995</v>
      </c>
      <c r="AAQ1" s="121" t="s">
        <v>1024</v>
      </c>
      <c r="AAR1" s="121" t="s">
        <v>1053</v>
      </c>
      <c r="AAS1" s="121" t="s">
        <v>1082</v>
      </c>
      <c r="AAT1" s="121" t="s">
        <v>1111</v>
      </c>
      <c r="AAU1" s="121" t="s">
        <v>1140</v>
      </c>
      <c r="AAV1" s="121" t="s">
        <v>1169</v>
      </c>
      <c r="AAW1" s="121" t="s">
        <v>1198</v>
      </c>
      <c r="AAX1" s="121" t="s">
        <v>1227</v>
      </c>
      <c r="AAY1" s="121" t="s">
        <v>1256</v>
      </c>
      <c r="AAZ1" s="121" t="s">
        <v>1285</v>
      </c>
      <c r="ABA1" s="121" t="s">
        <v>1314</v>
      </c>
      <c r="ABB1" s="121" t="s">
        <v>1343</v>
      </c>
      <c r="ABC1" s="121" t="s">
        <v>1372</v>
      </c>
      <c r="ABD1" s="121" t="s">
        <v>1401</v>
      </c>
      <c r="ABE1" s="121" t="s">
        <v>1430</v>
      </c>
      <c r="ABF1" s="121" t="s">
        <v>1459</v>
      </c>
      <c r="ABG1" s="121" t="s">
        <v>1488</v>
      </c>
      <c r="ABH1" s="121" t="s">
        <v>1517</v>
      </c>
      <c r="ABI1" s="121" t="s">
        <v>1546</v>
      </c>
      <c r="ABJ1" s="121" t="s">
        <v>1575</v>
      </c>
      <c r="ABK1" s="121" t="s">
        <v>1604</v>
      </c>
      <c r="ABL1" s="121" t="s">
        <v>1633</v>
      </c>
      <c r="ABM1" s="121" t="s">
        <v>1662</v>
      </c>
      <c r="ABN1" s="121" t="s">
        <v>1691</v>
      </c>
      <c r="ABO1" s="121" t="s">
        <v>1720</v>
      </c>
      <c r="ABP1" s="121" t="s">
        <v>1749</v>
      </c>
      <c r="ABQ1" s="121" t="s">
        <v>1778</v>
      </c>
      <c r="ABR1" s="121" t="s">
        <v>1807</v>
      </c>
      <c r="ABS1" s="121" t="s">
        <v>1836</v>
      </c>
      <c r="ABT1" s="121" t="s">
        <v>1865</v>
      </c>
      <c r="ABU1" s="121" t="s">
        <v>1894</v>
      </c>
      <c r="ABV1" s="121" t="s">
        <v>1923</v>
      </c>
      <c r="ABW1" s="121" t="s">
        <v>1952</v>
      </c>
      <c r="ABX1" s="121" t="s">
        <v>1981</v>
      </c>
      <c r="ABY1" s="121" t="s">
        <v>2010</v>
      </c>
      <c r="ABZ1" s="121" t="s">
        <v>2039</v>
      </c>
      <c r="ACA1" s="121" t="s">
        <v>2068</v>
      </c>
      <c r="ACB1" s="121" t="s">
        <v>2097</v>
      </c>
      <c r="ACC1" s="121" t="s">
        <v>2126</v>
      </c>
      <c r="ACD1" s="121" t="s">
        <v>2155</v>
      </c>
      <c r="ACE1" s="121" t="s">
        <v>2184</v>
      </c>
      <c r="ACF1" s="121" t="s">
        <v>2213</v>
      </c>
      <c r="ACG1" s="121" t="s">
        <v>2242</v>
      </c>
      <c r="ACH1" s="121" t="s">
        <v>2271</v>
      </c>
      <c r="ACI1" s="121" t="s">
        <v>2300</v>
      </c>
      <c r="ACJ1" s="121" t="s">
        <v>2329</v>
      </c>
      <c r="ACK1" s="121" t="s">
        <v>2358</v>
      </c>
      <c r="ACL1" s="121" t="s">
        <v>2387</v>
      </c>
      <c r="ACM1" s="121" t="s">
        <v>2416</v>
      </c>
      <c r="ACN1" s="121" t="s">
        <v>2445</v>
      </c>
      <c r="ACO1" s="121" t="s">
        <v>2474</v>
      </c>
      <c r="ACP1" s="121" t="s">
        <v>2503</v>
      </c>
      <c r="ACQ1" s="121" t="s">
        <v>2532</v>
      </c>
      <c r="ACR1" s="121" t="s">
        <v>329</v>
      </c>
      <c r="ACS1" s="121" t="s">
        <v>358</v>
      </c>
      <c r="ACT1" s="121" t="s">
        <v>387</v>
      </c>
      <c r="ACU1" s="121" t="s">
        <v>416</v>
      </c>
      <c r="ACV1" s="121" t="s">
        <v>445</v>
      </c>
      <c r="ACW1" s="121" t="s">
        <v>474</v>
      </c>
      <c r="ACX1" s="121" t="s">
        <v>503</v>
      </c>
      <c r="ACY1" s="121" t="s">
        <v>532</v>
      </c>
      <c r="ACZ1" s="121" t="s">
        <v>561</v>
      </c>
      <c r="ADA1" s="121" t="s">
        <v>590</v>
      </c>
      <c r="ADB1" s="121" t="s">
        <v>619</v>
      </c>
      <c r="ADC1" s="121" t="s">
        <v>648</v>
      </c>
      <c r="ADD1" s="121" t="s">
        <v>677</v>
      </c>
      <c r="ADE1" s="121" t="s">
        <v>706</v>
      </c>
      <c r="ADF1" s="121" t="s">
        <v>735</v>
      </c>
      <c r="ADG1" s="121" t="s">
        <v>764</v>
      </c>
      <c r="ADH1" s="121" t="s">
        <v>793</v>
      </c>
      <c r="ADI1" s="121" t="s">
        <v>822</v>
      </c>
      <c r="ADJ1" s="121" t="s">
        <v>851</v>
      </c>
      <c r="ADK1" s="121" t="s">
        <v>880</v>
      </c>
      <c r="ADL1" s="121" t="s">
        <v>909</v>
      </c>
      <c r="ADM1" s="121" t="s">
        <v>938</v>
      </c>
      <c r="ADN1" s="121" t="s">
        <v>967</v>
      </c>
      <c r="ADO1" s="121" t="s">
        <v>996</v>
      </c>
      <c r="ADP1" s="121" t="s">
        <v>1025</v>
      </c>
      <c r="ADQ1" s="121" t="s">
        <v>1054</v>
      </c>
      <c r="ADR1" s="121" t="s">
        <v>1083</v>
      </c>
      <c r="ADS1" s="121" t="s">
        <v>1112</v>
      </c>
      <c r="ADT1" s="121" t="s">
        <v>1141</v>
      </c>
      <c r="ADU1" s="121" t="s">
        <v>1170</v>
      </c>
      <c r="ADV1" s="121" t="s">
        <v>1199</v>
      </c>
      <c r="ADW1" s="121" t="s">
        <v>1228</v>
      </c>
      <c r="ADX1" s="121" t="s">
        <v>1257</v>
      </c>
      <c r="ADY1" s="121" t="s">
        <v>1286</v>
      </c>
      <c r="ADZ1" s="121" t="s">
        <v>1315</v>
      </c>
      <c r="AEA1" s="121" t="s">
        <v>1344</v>
      </c>
      <c r="AEB1" s="121" t="s">
        <v>1373</v>
      </c>
      <c r="AEC1" s="121" t="s">
        <v>1402</v>
      </c>
      <c r="AED1" s="121" t="s">
        <v>1431</v>
      </c>
      <c r="AEE1" s="121" t="s">
        <v>1460</v>
      </c>
      <c r="AEF1" s="121" t="s">
        <v>1489</v>
      </c>
      <c r="AEG1" s="121" t="s">
        <v>1518</v>
      </c>
      <c r="AEH1" s="121" t="s">
        <v>1547</v>
      </c>
      <c r="AEI1" s="121" t="s">
        <v>1576</v>
      </c>
      <c r="AEJ1" s="121" t="s">
        <v>1605</v>
      </c>
      <c r="AEK1" s="121" t="s">
        <v>1634</v>
      </c>
      <c r="AEL1" s="121" t="s">
        <v>1663</v>
      </c>
      <c r="AEM1" s="121" t="s">
        <v>1692</v>
      </c>
      <c r="AEN1" s="121" t="s">
        <v>1721</v>
      </c>
      <c r="AEO1" s="121" t="s">
        <v>1750</v>
      </c>
      <c r="AEP1" s="121" t="s">
        <v>1779</v>
      </c>
      <c r="AEQ1" s="121" t="s">
        <v>1808</v>
      </c>
      <c r="AER1" s="121" t="s">
        <v>1837</v>
      </c>
      <c r="AES1" s="121" t="s">
        <v>1866</v>
      </c>
      <c r="AET1" s="121" t="s">
        <v>1895</v>
      </c>
      <c r="AEU1" s="121" t="s">
        <v>1924</v>
      </c>
      <c r="AEV1" s="121" t="s">
        <v>1953</v>
      </c>
      <c r="AEW1" s="121" t="s">
        <v>1982</v>
      </c>
      <c r="AEX1" s="121" t="s">
        <v>2011</v>
      </c>
      <c r="AEY1" s="121" t="s">
        <v>2040</v>
      </c>
      <c r="AEZ1" s="121" t="s">
        <v>2069</v>
      </c>
      <c r="AFA1" s="121" t="s">
        <v>2098</v>
      </c>
      <c r="AFB1" s="121" t="s">
        <v>2127</v>
      </c>
      <c r="AFC1" s="121" t="s">
        <v>2156</v>
      </c>
      <c r="AFD1" s="121" t="s">
        <v>2185</v>
      </c>
      <c r="AFE1" s="121" t="s">
        <v>2214</v>
      </c>
      <c r="AFF1" s="121" t="s">
        <v>2243</v>
      </c>
      <c r="AFG1" s="121" t="s">
        <v>2272</v>
      </c>
      <c r="AFH1" s="121" t="s">
        <v>2301</v>
      </c>
      <c r="AFI1" s="121" t="s">
        <v>2330</v>
      </c>
      <c r="AFJ1" s="121" t="s">
        <v>2359</v>
      </c>
      <c r="AFK1" s="121" t="s">
        <v>2388</v>
      </c>
      <c r="AFL1" s="121" t="s">
        <v>2417</v>
      </c>
      <c r="AFM1" s="121" t="s">
        <v>2446</v>
      </c>
      <c r="AFN1" s="121" t="s">
        <v>2475</v>
      </c>
      <c r="AFO1" s="121" t="s">
        <v>2504</v>
      </c>
      <c r="AFP1" s="121" t="s">
        <v>2533</v>
      </c>
      <c r="AFQ1" s="121" t="s">
        <v>330</v>
      </c>
      <c r="AFR1" s="121" t="s">
        <v>359</v>
      </c>
      <c r="AFS1" s="121" t="s">
        <v>388</v>
      </c>
      <c r="AFT1" s="121" t="s">
        <v>417</v>
      </c>
      <c r="AFU1" s="121" t="s">
        <v>446</v>
      </c>
      <c r="AFV1" s="121" t="s">
        <v>475</v>
      </c>
      <c r="AFW1" s="121" t="s">
        <v>504</v>
      </c>
      <c r="AFX1" s="121" t="s">
        <v>533</v>
      </c>
      <c r="AFY1" s="121" t="s">
        <v>562</v>
      </c>
      <c r="AFZ1" s="121" t="s">
        <v>591</v>
      </c>
      <c r="AGA1" s="121" t="s">
        <v>620</v>
      </c>
      <c r="AGB1" s="121" t="s">
        <v>649</v>
      </c>
      <c r="AGC1" s="121" t="s">
        <v>678</v>
      </c>
      <c r="AGD1" s="121" t="s">
        <v>707</v>
      </c>
      <c r="AGE1" s="121" t="s">
        <v>736</v>
      </c>
      <c r="AGF1" s="121" t="s">
        <v>765</v>
      </c>
      <c r="AGG1" s="121" t="s">
        <v>794</v>
      </c>
      <c r="AGH1" s="121" t="s">
        <v>823</v>
      </c>
      <c r="AGI1" s="121" t="s">
        <v>852</v>
      </c>
      <c r="AGJ1" s="121" t="s">
        <v>881</v>
      </c>
      <c r="AGK1" s="121" t="s">
        <v>910</v>
      </c>
      <c r="AGL1" s="121" t="s">
        <v>939</v>
      </c>
      <c r="AGM1" s="121" t="s">
        <v>968</v>
      </c>
      <c r="AGN1" s="121" t="s">
        <v>997</v>
      </c>
      <c r="AGO1" s="121" t="s">
        <v>1026</v>
      </c>
      <c r="AGP1" s="121" t="s">
        <v>1055</v>
      </c>
      <c r="AGQ1" s="121" t="s">
        <v>1084</v>
      </c>
      <c r="AGR1" s="121" t="s">
        <v>1113</v>
      </c>
      <c r="AGS1" s="121" t="s">
        <v>1142</v>
      </c>
      <c r="AGT1" s="121" t="s">
        <v>1171</v>
      </c>
      <c r="AGU1" s="121" t="s">
        <v>1200</v>
      </c>
      <c r="AGV1" s="121" t="s">
        <v>1229</v>
      </c>
      <c r="AGW1" s="121" t="s">
        <v>1258</v>
      </c>
      <c r="AGX1" s="121" t="s">
        <v>1287</v>
      </c>
      <c r="AGY1" s="121" t="s">
        <v>1316</v>
      </c>
      <c r="AGZ1" s="121" t="s">
        <v>1345</v>
      </c>
      <c r="AHA1" s="121" t="s">
        <v>1374</v>
      </c>
      <c r="AHB1" s="121" t="s">
        <v>1403</v>
      </c>
      <c r="AHC1" s="121" t="s">
        <v>1432</v>
      </c>
      <c r="AHD1" s="121" t="s">
        <v>1461</v>
      </c>
      <c r="AHE1" s="121" t="s">
        <v>1490</v>
      </c>
      <c r="AHF1" s="121" t="s">
        <v>1519</v>
      </c>
      <c r="AHG1" s="121" t="s">
        <v>1548</v>
      </c>
      <c r="AHH1" s="121" t="s">
        <v>1577</v>
      </c>
      <c r="AHI1" s="121" t="s">
        <v>1606</v>
      </c>
      <c r="AHJ1" s="121" t="s">
        <v>1635</v>
      </c>
      <c r="AHK1" s="121" t="s">
        <v>1664</v>
      </c>
      <c r="AHL1" s="121" t="s">
        <v>1693</v>
      </c>
      <c r="AHM1" s="121" t="s">
        <v>1722</v>
      </c>
      <c r="AHN1" s="121" t="s">
        <v>1751</v>
      </c>
      <c r="AHO1" s="121" t="s">
        <v>1780</v>
      </c>
      <c r="AHP1" s="121" t="s">
        <v>1809</v>
      </c>
      <c r="AHQ1" s="121" t="s">
        <v>1838</v>
      </c>
      <c r="AHR1" s="121" t="s">
        <v>1867</v>
      </c>
      <c r="AHS1" s="121" t="s">
        <v>1896</v>
      </c>
      <c r="AHT1" s="121" t="s">
        <v>1925</v>
      </c>
      <c r="AHU1" s="121" t="s">
        <v>1954</v>
      </c>
      <c r="AHV1" s="121" t="s">
        <v>1983</v>
      </c>
      <c r="AHW1" s="121" t="s">
        <v>2012</v>
      </c>
      <c r="AHX1" s="121" t="s">
        <v>2041</v>
      </c>
      <c r="AHY1" s="121" t="s">
        <v>2070</v>
      </c>
      <c r="AHZ1" s="121" t="s">
        <v>2099</v>
      </c>
      <c r="AIA1" s="121" t="s">
        <v>2128</v>
      </c>
      <c r="AIB1" s="121" t="s">
        <v>2157</v>
      </c>
      <c r="AIC1" s="121" t="s">
        <v>2186</v>
      </c>
      <c r="AID1" s="121" t="s">
        <v>2215</v>
      </c>
      <c r="AIE1" s="121" t="s">
        <v>2244</v>
      </c>
      <c r="AIF1" s="121" t="s">
        <v>2273</v>
      </c>
      <c r="AIG1" s="121" t="s">
        <v>2302</v>
      </c>
      <c r="AIH1" s="121" t="s">
        <v>2331</v>
      </c>
      <c r="AII1" s="121" t="s">
        <v>2360</v>
      </c>
      <c r="AIJ1" s="121" t="s">
        <v>2389</v>
      </c>
      <c r="AIK1" s="121" t="s">
        <v>2418</v>
      </c>
      <c r="AIL1" s="121" t="s">
        <v>2447</v>
      </c>
      <c r="AIM1" s="121" t="s">
        <v>2476</v>
      </c>
      <c r="AIN1" s="121" t="s">
        <v>2505</v>
      </c>
      <c r="AIO1" s="121" t="s">
        <v>2534</v>
      </c>
      <c r="AIP1" s="121" t="s">
        <v>331</v>
      </c>
      <c r="AIQ1" s="121" t="s">
        <v>360</v>
      </c>
      <c r="AIR1" s="121" t="s">
        <v>389</v>
      </c>
      <c r="AIS1" s="121" t="s">
        <v>418</v>
      </c>
      <c r="AIT1" s="121" t="s">
        <v>447</v>
      </c>
      <c r="AIU1" s="121" t="s">
        <v>476</v>
      </c>
      <c r="AIV1" s="121" t="s">
        <v>505</v>
      </c>
      <c r="AIW1" s="121" t="s">
        <v>534</v>
      </c>
      <c r="AIX1" s="121" t="s">
        <v>563</v>
      </c>
      <c r="AIY1" s="121" t="s">
        <v>592</v>
      </c>
      <c r="AIZ1" s="121" t="s">
        <v>621</v>
      </c>
      <c r="AJA1" s="121" t="s">
        <v>650</v>
      </c>
      <c r="AJB1" s="121" t="s">
        <v>679</v>
      </c>
      <c r="AJC1" s="121" t="s">
        <v>708</v>
      </c>
      <c r="AJD1" s="121" t="s">
        <v>737</v>
      </c>
      <c r="AJE1" s="121" t="s">
        <v>766</v>
      </c>
      <c r="AJF1" s="121" t="s">
        <v>795</v>
      </c>
      <c r="AJG1" s="121" t="s">
        <v>824</v>
      </c>
      <c r="AJH1" s="121" t="s">
        <v>853</v>
      </c>
      <c r="AJI1" s="121" t="s">
        <v>882</v>
      </c>
      <c r="AJJ1" s="121" t="s">
        <v>911</v>
      </c>
      <c r="AJK1" s="121" t="s">
        <v>940</v>
      </c>
      <c r="AJL1" s="121" t="s">
        <v>969</v>
      </c>
      <c r="AJM1" s="121" t="s">
        <v>998</v>
      </c>
      <c r="AJN1" s="121" t="s">
        <v>1027</v>
      </c>
      <c r="AJO1" s="121" t="s">
        <v>1056</v>
      </c>
      <c r="AJP1" s="121" t="s">
        <v>1085</v>
      </c>
      <c r="AJQ1" s="121" t="s">
        <v>1114</v>
      </c>
      <c r="AJR1" s="121" t="s">
        <v>1143</v>
      </c>
      <c r="AJS1" s="121" t="s">
        <v>1172</v>
      </c>
      <c r="AJT1" s="121" t="s">
        <v>1201</v>
      </c>
      <c r="AJU1" s="121" t="s">
        <v>1230</v>
      </c>
      <c r="AJV1" s="121" t="s">
        <v>1259</v>
      </c>
      <c r="AJW1" s="121" t="s">
        <v>1288</v>
      </c>
      <c r="AJX1" s="121" t="s">
        <v>1317</v>
      </c>
      <c r="AJY1" s="121" t="s">
        <v>1346</v>
      </c>
      <c r="AJZ1" s="121" t="s">
        <v>1375</v>
      </c>
      <c r="AKA1" s="121" t="s">
        <v>1404</v>
      </c>
      <c r="AKB1" s="121" t="s">
        <v>1433</v>
      </c>
      <c r="AKC1" s="121" t="s">
        <v>1462</v>
      </c>
      <c r="AKD1" s="121" t="s">
        <v>1491</v>
      </c>
      <c r="AKE1" s="121" t="s">
        <v>1520</v>
      </c>
      <c r="AKF1" s="121" t="s">
        <v>1549</v>
      </c>
      <c r="AKG1" s="121" t="s">
        <v>1578</v>
      </c>
      <c r="AKH1" s="121" t="s">
        <v>1607</v>
      </c>
      <c r="AKI1" s="121" t="s">
        <v>1636</v>
      </c>
      <c r="AKJ1" s="121" t="s">
        <v>1665</v>
      </c>
      <c r="AKK1" s="121" t="s">
        <v>1694</v>
      </c>
      <c r="AKL1" s="121" t="s">
        <v>1723</v>
      </c>
      <c r="AKM1" s="121" t="s">
        <v>1752</v>
      </c>
      <c r="AKN1" s="121" t="s">
        <v>1781</v>
      </c>
      <c r="AKO1" s="121" t="s">
        <v>1810</v>
      </c>
      <c r="AKP1" s="121" t="s">
        <v>1839</v>
      </c>
      <c r="AKQ1" s="121" t="s">
        <v>1868</v>
      </c>
      <c r="AKR1" s="121" t="s">
        <v>1897</v>
      </c>
      <c r="AKS1" s="121" t="s">
        <v>1926</v>
      </c>
      <c r="AKT1" s="121" t="s">
        <v>1955</v>
      </c>
      <c r="AKU1" s="121" t="s">
        <v>1984</v>
      </c>
      <c r="AKV1" s="121" t="s">
        <v>2013</v>
      </c>
      <c r="AKW1" s="121" t="s">
        <v>2042</v>
      </c>
      <c r="AKX1" s="121" t="s">
        <v>2071</v>
      </c>
      <c r="AKY1" s="121" t="s">
        <v>2100</v>
      </c>
      <c r="AKZ1" s="121" t="s">
        <v>2129</v>
      </c>
      <c r="ALA1" s="121" t="s">
        <v>2158</v>
      </c>
      <c r="ALB1" s="121" t="s">
        <v>2187</v>
      </c>
      <c r="ALC1" s="121" t="s">
        <v>2216</v>
      </c>
      <c r="ALD1" s="121" t="s">
        <v>2245</v>
      </c>
      <c r="ALE1" s="121" t="s">
        <v>2274</v>
      </c>
      <c r="ALF1" s="121" t="s">
        <v>2303</v>
      </c>
      <c r="ALG1" s="121" t="s">
        <v>2332</v>
      </c>
      <c r="ALH1" s="121" t="s">
        <v>2361</v>
      </c>
      <c r="ALI1" s="121" t="s">
        <v>2390</v>
      </c>
      <c r="ALJ1" s="121" t="s">
        <v>2419</v>
      </c>
      <c r="ALK1" s="121" t="s">
        <v>2448</v>
      </c>
      <c r="ALL1" s="121" t="s">
        <v>2477</v>
      </c>
      <c r="ALM1" s="121" t="s">
        <v>2506</v>
      </c>
      <c r="ALN1" s="121" t="s">
        <v>2535</v>
      </c>
      <c r="ALO1" s="121" t="s">
        <v>332</v>
      </c>
      <c r="ALP1" s="121" t="s">
        <v>361</v>
      </c>
      <c r="ALQ1" s="121" t="s">
        <v>390</v>
      </c>
      <c r="ALR1" s="121" t="s">
        <v>419</v>
      </c>
      <c r="ALS1" s="121" t="s">
        <v>448</v>
      </c>
      <c r="ALT1" s="121" t="s">
        <v>477</v>
      </c>
      <c r="ALU1" s="121" t="s">
        <v>506</v>
      </c>
      <c r="ALV1" s="121" t="s">
        <v>535</v>
      </c>
      <c r="ALW1" s="121" t="s">
        <v>564</v>
      </c>
      <c r="ALX1" s="121" t="s">
        <v>593</v>
      </c>
      <c r="ALY1" s="121" t="s">
        <v>622</v>
      </c>
      <c r="ALZ1" s="121" t="s">
        <v>651</v>
      </c>
      <c r="AMA1" s="121" t="s">
        <v>680</v>
      </c>
      <c r="AMB1" s="121" t="s">
        <v>709</v>
      </c>
      <c r="AMC1" s="121" t="s">
        <v>738</v>
      </c>
      <c r="AMD1" s="121" t="s">
        <v>767</v>
      </c>
      <c r="AME1" s="121" t="s">
        <v>796</v>
      </c>
      <c r="AMF1" s="121" t="s">
        <v>825</v>
      </c>
      <c r="AMG1" s="121" t="s">
        <v>854</v>
      </c>
      <c r="AMH1" s="121" t="s">
        <v>883</v>
      </c>
      <c r="AMI1" s="121" t="s">
        <v>912</v>
      </c>
      <c r="AMJ1" s="121" t="s">
        <v>941</v>
      </c>
      <c r="AMK1" s="121" t="s">
        <v>970</v>
      </c>
      <c r="AML1" s="121" t="s">
        <v>999</v>
      </c>
      <c r="AMM1" s="121" t="s">
        <v>1028</v>
      </c>
      <c r="AMN1" s="121" t="s">
        <v>1057</v>
      </c>
      <c r="AMO1" s="121" t="s">
        <v>1086</v>
      </c>
      <c r="AMP1" s="121" t="s">
        <v>1115</v>
      </c>
      <c r="AMQ1" s="121" t="s">
        <v>1144</v>
      </c>
      <c r="AMR1" s="121" t="s">
        <v>1173</v>
      </c>
      <c r="AMS1" s="121" t="s">
        <v>1202</v>
      </c>
      <c r="AMT1" s="121" t="s">
        <v>1231</v>
      </c>
      <c r="AMU1" s="121" t="s">
        <v>1260</v>
      </c>
      <c r="AMV1" s="121" t="s">
        <v>1289</v>
      </c>
      <c r="AMW1" s="121" t="s">
        <v>1318</v>
      </c>
      <c r="AMX1" s="121" t="s">
        <v>1347</v>
      </c>
      <c r="AMY1" s="121" t="s">
        <v>1376</v>
      </c>
      <c r="AMZ1" s="121" t="s">
        <v>1405</v>
      </c>
      <c r="ANA1" s="121" t="s">
        <v>1434</v>
      </c>
      <c r="ANB1" s="121" t="s">
        <v>1463</v>
      </c>
      <c r="ANC1" s="121" t="s">
        <v>1492</v>
      </c>
      <c r="AND1" s="121" t="s">
        <v>1521</v>
      </c>
      <c r="ANE1" s="121" t="s">
        <v>1550</v>
      </c>
      <c r="ANF1" s="121" t="s">
        <v>1579</v>
      </c>
      <c r="ANG1" s="121" t="s">
        <v>1608</v>
      </c>
      <c r="ANH1" s="121" t="s">
        <v>1637</v>
      </c>
      <c r="ANI1" s="121" t="s">
        <v>1666</v>
      </c>
      <c r="ANJ1" s="121" t="s">
        <v>1695</v>
      </c>
      <c r="ANK1" s="121" t="s">
        <v>1724</v>
      </c>
      <c r="ANL1" s="121" t="s">
        <v>1753</v>
      </c>
      <c r="ANM1" s="121" t="s">
        <v>1782</v>
      </c>
      <c r="ANN1" s="121" t="s">
        <v>1811</v>
      </c>
      <c r="ANO1" s="121" t="s">
        <v>1840</v>
      </c>
      <c r="ANP1" s="121" t="s">
        <v>1869</v>
      </c>
      <c r="ANQ1" s="121" t="s">
        <v>1898</v>
      </c>
      <c r="ANR1" s="121" t="s">
        <v>1927</v>
      </c>
      <c r="ANS1" s="121" t="s">
        <v>1956</v>
      </c>
      <c r="ANT1" s="121" t="s">
        <v>1985</v>
      </c>
      <c r="ANU1" s="121" t="s">
        <v>2014</v>
      </c>
      <c r="ANV1" s="121" t="s">
        <v>2043</v>
      </c>
      <c r="ANW1" s="121" t="s">
        <v>2072</v>
      </c>
      <c r="ANX1" s="121" t="s">
        <v>2101</v>
      </c>
      <c r="ANY1" s="121" t="s">
        <v>2130</v>
      </c>
      <c r="ANZ1" s="121" t="s">
        <v>2159</v>
      </c>
      <c r="AOA1" s="121" t="s">
        <v>2188</v>
      </c>
      <c r="AOB1" s="121" t="s">
        <v>2217</v>
      </c>
      <c r="AOC1" s="121" t="s">
        <v>2246</v>
      </c>
      <c r="AOD1" s="121" t="s">
        <v>2275</v>
      </c>
      <c r="AOE1" s="121" t="s">
        <v>2304</v>
      </c>
      <c r="AOF1" s="121" t="s">
        <v>2333</v>
      </c>
      <c r="AOG1" s="121" t="s">
        <v>2362</v>
      </c>
      <c r="AOH1" s="121" t="s">
        <v>2391</v>
      </c>
      <c r="AOI1" s="121" t="s">
        <v>2420</v>
      </c>
      <c r="AOJ1" s="121" t="s">
        <v>2449</v>
      </c>
      <c r="AOK1" s="121" t="s">
        <v>2478</v>
      </c>
      <c r="AOL1" s="121" t="s">
        <v>2507</v>
      </c>
      <c r="AOM1" s="121" t="s">
        <v>2536</v>
      </c>
      <c r="AON1" s="121" t="s">
        <v>333</v>
      </c>
      <c r="AOO1" s="121" t="s">
        <v>362</v>
      </c>
      <c r="AOP1" s="121" t="s">
        <v>391</v>
      </c>
      <c r="AOQ1" s="121" t="s">
        <v>420</v>
      </c>
      <c r="AOR1" s="121" t="s">
        <v>449</v>
      </c>
      <c r="AOS1" s="121" t="s">
        <v>478</v>
      </c>
      <c r="AOT1" s="121" t="s">
        <v>507</v>
      </c>
      <c r="AOU1" s="121" t="s">
        <v>536</v>
      </c>
      <c r="AOV1" s="121" t="s">
        <v>565</v>
      </c>
      <c r="AOW1" s="121" t="s">
        <v>594</v>
      </c>
      <c r="AOX1" s="121" t="s">
        <v>623</v>
      </c>
      <c r="AOY1" s="121" t="s">
        <v>652</v>
      </c>
      <c r="AOZ1" s="121" t="s">
        <v>681</v>
      </c>
      <c r="APA1" s="121" t="s">
        <v>710</v>
      </c>
      <c r="APB1" s="121" t="s">
        <v>739</v>
      </c>
      <c r="APC1" s="121" t="s">
        <v>768</v>
      </c>
      <c r="APD1" s="121" t="s">
        <v>797</v>
      </c>
      <c r="APE1" s="121" t="s">
        <v>826</v>
      </c>
      <c r="APF1" s="121" t="s">
        <v>855</v>
      </c>
      <c r="APG1" s="121" t="s">
        <v>884</v>
      </c>
      <c r="APH1" s="121" t="s">
        <v>913</v>
      </c>
      <c r="API1" s="121" t="s">
        <v>942</v>
      </c>
      <c r="APJ1" s="121" t="s">
        <v>971</v>
      </c>
      <c r="APK1" s="121" t="s">
        <v>1000</v>
      </c>
      <c r="APL1" s="121" t="s">
        <v>1029</v>
      </c>
      <c r="APM1" s="121" t="s">
        <v>1058</v>
      </c>
      <c r="APN1" s="121" t="s">
        <v>1087</v>
      </c>
      <c r="APO1" s="121" t="s">
        <v>1116</v>
      </c>
      <c r="APP1" s="121" t="s">
        <v>1145</v>
      </c>
      <c r="APQ1" s="121" t="s">
        <v>1174</v>
      </c>
      <c r="APR1" s="121" t="s">
        <v>1203</v>
      </c>
      <c r="APS1" s="121" t="s">
        <v>1232</v>
      </c>
      <c r="APT1" s="121" t="s">
        <v>1261</v>
      </c>
      <c r="APU1" s="121" t="s">
        <v>1290</v>
      </c>
      <c r="APV1" s="121" t="s">
        <v>1319</v>
      </c>
      <c r="APW1" s="121" t="s">
        <v>1348</v>
      </c>
      <c r="APX1" s="121" t="s">
        <v>1377</v>
      </c>
      <c r="APY1" s="121" t="s">
        <v>1406</v>
      </c>
      <c r="APZ1" s="121" t="s">
        <v>1435</v>
      </c>
      <c r="AQA1" s="121" t="s">
        <v>1464</v>
      </c>
      <c r="AQB1" s="121" t="s">
        <v>1493</v>
      </c>
      <c r="AQC1" s="121" t="s">
        <v>1522</v>
      </c>
      <c r="AQD1" s="121" t="s">
        <v>1551</v>
      </c>
      <c r="AQE1" s="121" t="s">
        <v>1580</v>
      </c>
      <c r="AQF1" s="121" t="s">
        <v>1609</v>
      </c>
      <c r="AQG1" s="121" t="s">
        <v>1638</v>
      </c>
      <c r="AQH1" s="121" t="s">
        <v>1667</v>
      </c>
      <c r="AQI1" s="121" t="s">
        <v>1696</v>
      </c>
      <c r="AQJ1" s="121" t="s">
        <v>1725</v>
      </c>
      <c r="AQK1" s="121" t="s">
        <v>1754</v>
      </c>
      <c r="AQL1" s="121" t="s">
        <v>1783</v>
      </c>
      <c r="AQM1" s="121" t="s">
        <v>1812</v>
      </c>
      <c r="AQN1" s="121" t="s">
        <v>1841</v>
      </c>
      <c r="AQO1" s="121" t="s">
        <v>1870</v>
      </c>
      <c r="AQP1" s="121" t="s">
        <v>1899</v>
      </c>
      <c r="AQQ1" s="121" t="s">
        <v>1928</v>
      </c>
      <c r="AQR1" s="121" t="s">
        <v>1957</v>
      </c>
      <c r="AQS1" s="121" t="s">
        <v>1986</v>
      </c>
      <c r="AQT1" s="121" t="s">
        <v>2015</v>
      </c>
      <c r="AQU1" s="121" t="s">
        <v>2044</v>
      </c>
      <c r="AQV1" s="121" t="s">
        <v>2073</v>
      </c>
      <c r="AQW1" s="121" t="s">
        <v>2102</v>
      </c>
      <c r="AQX1" s="121" t="s">
        <v>2131</v>
      </c>
      <c r="AQY1" s="121" t="s">
        <v>2160</v>
      </c>
      <c r="AQZ1" s="121" t="s">
        <v>2189</v>
      </c>
      <c r="ARA1" s="121" t="s">
        <v>2218</v>
      </c>
      <c r="ARB1" s="121" t="s">
        <v>2247</v>
      </c>
      <c r="ARC1" s="121" t="s">
        <v>2276</v>
      </c>
      <c r="ARD1" s="121" t="s">
        <v>2305</v>
      </c>
      <c r="ARE1" s="121" t="s">
        <v>2334</v>
      </c>
      <c r="ARF1" s="121" t="s">
        <v>2363</v>
      </c>
      <c r="ARG1" s="121" t="s">
        <v>2392</v>
      </c>
      <c r="ARH1" s="121" t="s">
        <v>2421</v>
      </c>
      <c r="ARI1" s="121" t="s">
        <v>2450</v>
      </c>
      <c r="ARJ1" s="121" t="s">
        <v>2479</v>
      </c>
      <c r="ARK1" s="121" t="s">
        <v>2508</v>
      </c>
      <c r="ARL1" s="121" t="s">
        <v>2537</v>
      </c>
      <c r="ARM1" s="121" t="s">
        <v>334</v>
      </c>
      <c r="ARN1" s="121" t="s">
        <v>363</v>
      </c>
      <c r="ARO1" s="121" t="s">
        <v>392</v>
      </c>
      <c r="ARP1" s="121" t="s">
        <v>421</v>
      </c>
      <c r="ARQ1" s="121" t="s">
        <v>450</v>
      </c>
      <c r="ARR1" s="121" t="s">
        <v>479</v>
      </c>
      <c r="ARS1" s="121" t="s">
        <v>508</v>
      </c>
      <c r="ART1" s="121" t="s">
        <v>537</v>
      </c>
      <c r="ARU1" s="121" t="s">
        <v>566</v>
      </c>
      <c r="ARV1" s="121" t="s">
        <v>595</v>
      </c>
      <c r="ARW1" s="121" t="s">
        <v>624</v>
      </c>
      <c r="ARX1" s="121" t="s">
        <v>653</v>
      </c>
      <c r="ARY1" s="121" t="s">
        <v>682</v>
      </c>
      <c r="ARZ1" s="121" t="s">
        <v>711</v>
      </c>
      <c r="ASA1" s="121" t="s">
        <v>740</v>
      </c>
      <c r="ASB1" s="121" t="s">
        <v>769</v>
      </c>
      <c r="ASC1" s="121" t="s">
        <v>798</v>
      </c>
      <c r="ASD1" s="121" t="s">
        <v>827</v>
      </c>
      <c r="ASE1" s="121" t="s">
        <v>856</v>
      </c>
      <c r="ASF1" s="121" t="s">
        <v>885</v>
      </c>
      <c r="ASG1" s="121" t="s">
        <v>914</v>
      </c>
      <c r="ASH1" s="121" t="s">
        <v>943</v>
      </c>
      <c r="ASI1" s="121" t="s">
        <v>972</v>
      </c>
      <c r="ASJ1" s="121" t="s">
        <v>1001</v>
      </c>
      <c r="ASK1" s="121" t="s">
        <v>1030</v>
      </c>
      <c r="ASL1" s="121" t="s">
        <v>1059</v>
      </c>
      <c r="ASM1" s="121" t="s">
        <v>1088</v>
      </c>
      <c r="ASN1" s="121" t="s">
        <v>1117</v>
      </c>
      <c r="ASO1" s="121" t="s">
        <v>1146</v>
      </c>
      <c r="ASP1" s="121" t="s">
        <v>1175</v>
      </c>
      <c r="ASQ1" s="121" t="s">
        <v>1204</v>
      </c>
      <c r="ASR1" s="121" t="s">
        <v>1233</v>
      </c>
      <c r="ASS1" s="121" t="s">
        <v>1262</v>
      </c>
      <c r="AST1" s="121" t="s">
        <v>1291</v>
      </c>
      <c r="ASU1" s="121" t="s">
        <v>1320</v>
      </c>
      <c r="ASV1" s="121" t="s">
        <v>1349</v>
      </c>
      <c r="ASW1" s="121" t="s">
        <v>1378</v>
      </c>
      <c r="ASX1" s="121" t="s">
        <v>1407</v>
      </c>
      <c r="ASY1" s="121" t="s">
        <v>1436</v>
      </c>
      <c r="ASZ1" s="121" t="s">
        <v>1465</v>
      </c>
      <c r="ATA1" s="121" t="s">
        <v>1494</v>
      </c>
      <c r="ATB1" s="121" t="s">
        <v>1523</v>
      </c>
      <c r="ATC1" s="121" t="s">
        <v>1552</v>
      </c>
      <c r="ATD1" s="121" t="s">
        <v>1581</v>
      </c>
      <c r="ATE1" s="121" t="s">
        <v>1610</v>
      </c>
      <c r="ATF1" s="121" t="s">
        <v>1639</v>
      </c>
      <c r="ATG1" s="121" t="s">
        <v>1668</v>
      </c>
      <c r="ATH1" s="121" t="s">
        <v>1697</v>
      </c>
      <c r="ATI1" s="121" t="s">
        <v>1726</v>
      </c>
      <c r="ATJ1" s="121" t="s">
        <v>1755</v>
      </c>
      <c r="ATK1" s="121" t="s">
        <v>1784</v>
      </c>
      <c r="ATL1" s="121" t="s">
        <v>1813</v>
      </c>
      <c r="ATM1" s="121" t="s">
        <v>1842</v>
      </c>
      <c r="ATN1" s="121" t="s">
        <v>1871</v>
      </c>
      <c r="ATO1" s="121" t="s">
        <v>1900</v>
      </c>
      <c r="ATP1" s="121" t="s">
        <v>1929</v>
      </c>
      <c r="ATQ1" s="121" t="s">
        <v>1958</v>
      </c>
      <c r="ATR1" s="121" t="s">
        <v>1987</v>
      </c>
      <c r="ATS1" s="121" t="s">
        <v>2016</v>
      </c>
      <c r="ATT1" s="121" t="s">
        <v>2045</v>
      </c>
      <c r="ATU1" s="121" t="s">
        <v>2074</v>
      </c>
      <c r="ATV1" s="121" t="s">
        <v>2103</v>
      </c>
      <c r="ATW1" s="121" t="s">
        <v>2132</v>
      </c>
      <c r="ATX1" s="121" t="s">
        <v>2161</v>
      </c>
      <c r="ATY1" s="121" t="s">
        <v>2190</v>
      </c>
      <c r="ATZ1" s="121" t="s">
        <v>2219</v>
      </c>
      <c r="AUA1" s="121" t="s">
        <v>2248</v>
      </c>
      <c r="AUB1" s="121" t="s">
        <v>2277</v>
      </c>
      <c r="AUC1" s="121" t="s">
        <v>2306</v>
      </c>
      <c r="AUD1" s="121" t="s">
        <v>2335</v>
      </c>
      <c r="AUE1" s="121" t="s">
        <v>2364</v>
      </c>
      <c r="AUF1" s="121" t="s">
        <v>2393</v>
      </c>
      <c r="AUG1" s="121" t="s">
        <v>2422</v>
      </c>
      <c r="AUH1" s="121" t="s">
        <v>2451</v>
      </c>
      <c r="AUI1" s="121" t="s">
        <v>2480</v>
      </c>
      <c r="AUJ1" s="121" t="s">
        <v>2509</v>
      </c>
      <c r="AUK1" s="121" t="s">
        <v>2538</v>
      </c>
      <c r="AUL1" s="121" t="s">
        <v>335</v>
      </c>
      <c r="AUM1" s="121" t="s">
        <v>364</v>
      </c>
      <c r="AUN1" s="121" t="s">
        <v>393</v>
      </c>
      <c r="AUO1" s="121" t="s">
        <v>422</v>
      </c>
      <c r="AUP1" s="121" t="s">
        <v>451</v>
      </c>
      <c r="AUQ1" s="121" t="s">
        <v>480</v>
      </c>
      <c r="AUR1" s="121" t="s">
        <v>509</v>
      </c>
      <c r="AUS1" s="121" t="s">
        <v>538</v>
      </c>
      <c r="AUT1" s="121" t="s">
        <v>567</v>
      </c>
      <c r="AUU1" s="121" t="s">
        <v>596</v>
      </c>
      <c r="AUV1" s="121" t="s">
        <v>625</v>
      </c>
      <c r="AUW1" s="121" t="s">
        <v>654</v>
      </c>
      <c r="AUX1" s="121" t="s">
        <v>683</v>
      </c>
      <c r="AUY1" s="121" t="s">
        <v>712</v>
      </c>
      <c r="AUZ1" s="121" t="s">
        <v>741</v>
      </c>
      <c r="AVA1" s="121" t="s">
        <v>770</v>
      </c>
      <c r="AVB1" s="121" t="s">
        <v>799</v>
      </c>
      <c r="AVC1" s="121" t="s">
        <v>828</v>
      </c>
      <c r="AVD1" s="121" t="s">
        <v>857</v>
      </c>
      <c r="AVE1" s="121" t="s">
        <v>886</v>
      </c>
      <c r="AVF1" s="121" t="s">
        <v>915</v>
      </c>
      <c r="AVG1" s="121" t="s">
        <v>944</v>
      </c>
      <c r="AVH1" s="121" t="s">
        <v>973</v>
      </c>
      <c r="AVI1" s="121" t="s">
        <v>1002</v>
      </c>
      <c r="AVJ1" s="121" t="s">
        <v>1031</v>
      </c>
      <c r="AVK1" s="121" t="s">
        <v>1060</v>
      </c>
      <c r="AVL1" s="121" t="s">
        <v>1089</v>
      </c>
      <c r="AVM1" s="121" t="s">
        <v>1118</v>
      </c>
      <c r="AVN1" s="121" t="s">
        <v>1147</v>
      </c>
      <c r="AVO1" s="121" t="s">
        <v>1176</v>
      </c>
      <c r="AVP1" s="121" t="s">
        <v>1205</v>
      </c>
      <c r="AVQ1" s="121" t="s">
        <v>1234</v>
      </c>
      <c r="AVR1" s="121" t="s">
        <v>1263</v>
      </c>
      <c r="AVS1" s="121" t="s">
        <v>1292</v>
      </c>
      <c r="AVT1" s="121" t="s">
        <v>1321</v>
      </c>
      <c r="AVU1" s="121" t="s">
        <v>1350</v>
      </c>
      <c r="AVV1" s="121" t="s">
        <v>1379</v>
      </c>
      <c r="AVW1" s="121" t="s">
        <v>1408</v>
      </c>
      <c r="AVX1" s="121" t="s">
        <v>1437</v>
      </c>
      <c r="AVY1" s="121" t="s">
        <v>1466</v>
      </c>
      <c r="AVZ1" s="121" t="s">
        <v>1495</v>
      </c>
      <c r="AWA1" s="121" t="s">
        <v>1524</v>
      </c>
      <c r="AWB1" s="121" t="s">
        <v>1553</v>
      </c>
      <c r="AWC1" s="121" t="s">
        <v>1582</v>
      </c>
      <c r="AWD1" s="121" t="s">
        <v>1611</v>
      </c>
      <c r="AWE1" s="121" t="s">
        <v>1640</v>
      </c>
      <c r="AWF1" s="121" t="s">
        <v>1669</v>
      </c>
      <c r="AWG1" s="121" t="s">
        <v>1698</v>
      </c>
      <c r="AWH1" s="121" t="s">
        <v>1727</v>
      </c>
      <c r="AWI1" s="121" t="s">
        <v>1756</v>
      </c>
      <c r="AWJ1" s="121" t="s">
        <v>1785</v>
      </c>
      <c r="AWK1" s="121" t="s">
        <v>1814</v>
      </c>
      <c r="AWL1" s="121" t="s">
        <v>1843</v>
      </c>
      <c r="AWM1" s="121" t="s">
        <v>1872</v>
      </c>
      <c r="AWN1" s="121" t="s">
        <v>1901</v>
      </c>
      <c r="AWO1" s="121" t="s">
        <v>1930</v>
      </c>
      <c r="AWP1" s="121" t="s">
        <v>1959</v>
      </c>
      <c r="AWQ1" s="121" t="s">
        <v>1988</v>
      </c>
      <c r="AWR1" s="121" t="s">
        <v>2017</v>
      </c>
      <c r="AWS1" s="121" t="s">
        <v>2046</v>
      </c>
      <c r="AWT1" s="121" t="s">
        <v>2075</v>
      </c>
      <c r="AWU1" s="121" t="s">
        <v>2104</v>
      </c>
      <c r="AWV1" s="121" t="s">
        <v>2133</v>
      </c>
      <c r="AWW1" s="121" t="s">
        <v>2162</v>
      </c>
      <c r="AWX1" s="121" t="s">
        <v>2191</v>
      </c>
      <c r="AWY1" s="121" t="s">
        <v>2220</v>
      </c>
      <c r="AWZ1" s="121" t="s">
        <v>2249</v>
      </c>
      <c r="AXA1" s="121" t="s">
        <v>2278</v>
      </c>
      <c r="AXB1" s="121" t="s">
        <v>2307</v>
      </c>
      <c r="AXC1" s="121" t="s">
        <v>2336</v>
      </c>
      <c r="AXD1" s="121" t="s">
        <v>2365</v>
      </c>
      <c r="AXE1" s="121" t="s">
        <v>2394</v>
      </c>
      <c r="AXF1" s="121" t="s">
        <v>2423</v>
      </c>
      <c r="AXG1" s="121" t="s">
        <v>2452</v>
      </c>
      <c r="AXH1" s="121" t="s">
        <v>2481</v>
      </c>
      <c r="AXI1" s="121" t="s">
        <v>2510</v>
      </c>
      <c r="AXJ1" s="121" t="s">
        <v>2539</v>
      </c>
      <c r="AXK1" s="121" t="s">
        <v>336</v>
      </c>
      <c r="AXL1" s="121" t="s">
        <v>365</v>
      </c>
      <c r="AXM1" s="121" t="s">
        <v>394</v>
      </c>
      <c r="AXN1" s="121" t="s">
        <v>423</v>
      </c>
      <c r="AXO1" s="121" t="s">
        <v>452</v>
      </c>
      <c r="AXP1" s="121" t="s">
        <v>481</v>
      </c>
      <c r="AXQ1" s="121" t="s">
        <v>510</v>
      </c>
      <c r="AXR1" s="121" t="s">
        <v>539</v>
      </c>
      <c r="AXS1" s="121" t="s">
        <v>568</v>
      </c>
      <c r="AXT1" s="121" t="s">
        <v>597</v>
      </c>
      <c r="AXU1" s="121" t="s">
        <v>626</v>
      </c>
      <c r="AXV1" s="121" t="s">
        <v>655</v>
      </c>
      <c r="AXW1" s="121" t="s">
        <v>684</v>
      </c>
      <c r="AXX1" s="121" t="s">
        <v>713</v>
      </c>
      <c r="AXY1" s="121" t="s">
        <v>742</v>
      </c>
      <c r="AXZ1" s="121" t="s">
        <v>771</v>
      </c>
      <c r="AYA1" s="121" t="s">
        <v>800</v>
      </c>
      <c r="AYB1" s="121" t="s">
        <v>829</v>
      </c>
      <c r="AYC1" s="121" t="s">
        <v>858</v>
      </c>
      <c r="AYD1" s="121" t="s">
        <v>887</v>
      </c>
      <c r="AYE1" s="121" t="s">
        <v>916</v>
      </c>
      <c r="AYF1" s="121" t="s">
        <v>945</v>
      </c>
      <c r="AYG1" s="121" t="s">
        <v>974</v>
      </c>
      <c r="AYH1" s="121" t="s">
        <v>1003</v>
      </c>
      <c r="AYI1" s="121" t="s">
        <v>1032</v>
      </c>
      <c r="AYJ1" s="121" t="s">
        <v>1061</v>
      </c>
      <c r="AYK1" s="121" t="s">
        <v>1090</v>
      </c>
      <c r="AYL1" s="121" t="s">
        <v>1119</v>
      </c>
      <c r="AYM1" s="121" t="s">
        <v>1148</v>
      </c>
      <c r="AYN1" s="121" t="s">
        <v>1177</v>
      </c>
      <c r="AYO1" s="121" t="s">
        <v>1206</v>
      </c>
      <c r="AYP1" s="121" t="s">
        <v>1235</v>
      </c>
      <c r="AYQ1" s="121" t="s">
        <v>1264</v>
      </c>
      <c r="AYR1" s="121" t="s">
        <v>1293</v>
      </c>
      <c r="AYS1" s="121" t="s">
        <v>1322</v>
      </c>
      <c r="AYT1" s="121" t="s">
        <v>1351</v>
      </c>
      <c r="AYU1" s="121" t="s">
        <v>1380</v>
      </c>
      <c r="AYV1" s="121" t="s">
        <v>1409</v>
      </c>
      <c r="AYW1" s="121" t="s">
        <v>1438</v>
      </c>
      <c r="AYX1" s="121" t="s">
        <v>1467</v>
      </c>
      <c r="AYY1" s="121" t="s">
        <v>1496</v>
      </c>
      <c r="AYZ1" s="121" t="s">
        <v>1525</v>
      </c>
      <c r="AZA1" s="121" t="s">
        <v>1554</v>
      </c>
      <c r="AZB1" s="121" t="s">
        <v>1583</v>
      </c>
      <c r="AZC1" s="121" t="s">
        <v>1612</v>
      </c>
      <c r="AZD1" s="121" t="s">
        <v>1641</v>
      </c>
      <c r="AZE1" s="121" t="s">
        <v>1670</v>
      </c>
      <c r="AZF1" s="121" t="s">
        <v>1699</v>
      </c>
      <c r="AZG1" s="121" t="s">
        <v>1728</v>
      </c>
      <c r="AZH1" s="121" t="s">
        <v>1757</v>
      </c>
      <c r="AZI1" s="121" t="s">
        <v>1786</v>
      </c>
      <c r="AZJ1" s="121" t="s">
        <v>1815</v>
      </c>
      <c r="AZK1" s="121" t="s">
        <v>1844</v>
      </c>
      <c r="AZL1" s="121" t="s">
        <v>1873</v>
      </c>
      <c r="AZM1" s="121" t="s">
        <v>1902</v>
      </c>
      <c r="AZN1" s="121" t="s">
        <v>1931</v>
      </c>
      <c r="AZO1" s="121" t="s">
        <v>1960</v>
      </c>
      <c r="AZP1" s="121" t="s">
        <v>1989</v>
      </c>
      <c r="AZQ1" s="121" t="s">
        <v>2018</v>
      </c>
      <c r="AZR1" s="121" t="s">
        <v>2047</v>
      </c>
      <c r="AZS1" s="121" t="s">
        <v>2076</v>
      </c>
      <c r="AZT1" s="121" t="s">
        <v>2105</v>
      </c>
      <c r="AZU1" s="121" t="s">
        <v>2134</v>
      </c>
      <c r="AZV1" s="121" t="s">
        <v>2163</v>
      </c>
      <c r="AZW1" s="121" t="s">
        <v>2192</v>
      </c>
      <c r="AZX1" s="121" t="s">
        <v>2221</v>
      </c>
      <c r="AZY1" s="121" t="s">
        <v>2250</v>
      </c>
      <c r="AZZ1" s="121" t="s">
        <v>2279</v>
      </c>
      <c r="BAA1" s="121" t="s">
        <v>2308</v>
      </c>
      <c r="BAB1" s="121" t="s">
        <v>2337</v>
      </c>
      <c r="BAC1" s="121" t="s">
        <v>2366</v>
      </c>
      <c r="BAD1" s="121" t="s">
        <v>2395</v>
      </c>
      <c r="BAE1" s="121" t="s">
        <v>2424</v>
      </c>
      <c r="BAF1" s="121" t="s">
        <v>2453</v>
      </c>
      <c r="BAG1" s="121" t="s">
        <v>2482</v>
      </c>
      <c r="BAH1" s="121" t="s">
        <v>2511</v>
      </c>
      <c r="BAI1" s="121" t="s">
        <v>2540</v>
      </c>
      <c r="BAJ1" s="121" t="s">
        <v>337</v>
      </c>
      <c r="BAK1" s="121" t="s">
        <v>366</v>
      </c>
      <c r="BAL1" s="121" t="s">
        <v>395</v>
      </c>
      <c r="BAM1" s="121" t="s">
        <v>424</v>
      </c>
      <c r="BAN1" s="121" t="s">
        <v>453</v>
      </c>
      <c r="BAO1" s="121" t="s">
        <v>482</v>
      </c>
      <c r="BAP1" s="121" t="s">
        <v>511</v>
      </c>
      <c r="BAQ1" s="121" t="s">
        <v>540</v>
      </c>
      <c r="BAR1" s="121" t="s">
        <v>569</v>
      </c>
      <c r="BAS1" s="121" t="s">
        <v>598</v>
      </c>
      <c r="BAT1" s="121" t="s">
        <v>627</v>
      </c>
      <c r="BAU1" s="121" t="s">
        <v>656</v>
      </c>
      <c r="BAV1" s="121" t="s">
        <v>685</v>
      </c>
      <c r="BAW1" s="121" t="s">
        <v>714</v>
      </c>
      <c r="BAX1" s="121" t="s">
        <v>743</v>
      </c>
      <c r="BAY1" s="121" t="s">
        <v>772</v>
      </c>
      <c r="BAZ1" s="121" t="s">
        <v>801</v>
      </c>
      <c r="BBA1" s="121" t="s">
        <v>830</v>
      </c>
      <c r="BBB1" s="121" t="s">
        <v>859</v>
      </c>
      <c r="BBC1" s="121" t="s">
        <v>888</v>
      </c>
      <c r="BBD1" s="121" t="s">
        <v>917</v>
      </c>
      <c r="BBE1" s="121" t="s">
        <v>946</v>
      </c>
      <c r="BBF1" s="121" t="s">
        <v>975</v>
      </c>
      <c r="BBG1" s="121" t="s">
        <v>1004</v>
      </c>
      <c r="BBH1" s="121" t="s">
        <v>1033</v>
      </c>
      <c r="BBI1" s="121" t="s">
        <v>1062</v>
      </c>
      <c r="BBJ1" s="121" t="s">
        <v>1091</v>
      </c>
      <c r="BBK1" s="121" t="s">
        <v>1120</v>
      </c>
      <c r="BBL1" s="121" t="s">
        <v>1149</v>
      </c>
      <c r="BBM1" s="121" t="s">
        <v>1178</v>
      </c>
      <c r="BBN1" s="121" t="s">
        <v>1207</v>
      </c>
      <c r="BBO1" s="121" t="s">
        <v>1236</v>
      </c>
      <c r="BBP1" s="121" t="s">
        <v>1265</v>
      </c>
      <c r="BBQ1" s="121" t="s">
        <v>1294</v>
      </c>
      <c r="BBR1" s="121" t="s">
        <v>1323</v>
      </c>
      <c r="BBS1" s="121" t="s">
        <v>1352</v>
      </c>
      <c r="BBT1" s="121" t="s">
        <v>1381</v>
      </c>
      <c r="BBU1" s="121" t="s">
        <v>1410</v>
      </c>
      <c r="BBV1" s="121" t="s">
        <v>1439</v>
      </c>
      <c r="BBW1" s="121" t="s">
        <v>1468</v>
      </c>
      <c r="BBX1" s="121" t="s">
        <v>1497</v>
      </c>
      <c r="BBY1" s="121" t="s">
        <v>1526</v>
      </c>
      <c r="BBZ1" s="121" t="s">
        <v>1555</v>
      </c>
      <c r="BCA1" s="121" t="s">
        <v>1584</v>
      </c>
      <c r="BCB1" s="121" t="s">
        <v>1613</v>
      </c>
      <c r="BCC1" s="121" t="s">
        <v>1642</v>
      </c>
      <c r="BCD1" s="121" t="s">
        <v>1671</v>
      </c>
      <c r="BCE1" s="121" t="s">
        <v>1700</v>
      </c>
      <c r="BCF1" s="121" t="s">
        <v>1729</v>
      </c>
      <c r="BCG1" s="121" t="s">
        <v>1758</v>
      </c>
      <c r="BCH1" s="121" t="s">
        <v>1787</v>
      </c>
      <c r="BCI1" s="121" t="s">
        <v>1816</v>
      </c>
      <c r="BCJ1" s="121" t="s">
        <v>1845</v>
      </c>
      <c r="BCK1" s="121" t="s">
        <v>1874</v>
      </c>
      <c r="BCL1" s="121" t="s">
        <v>1903</v>
      </c>
      <c r="BCM1" s="121" t="s">
        <v>1932</v>
      </c>
      <c r="BCN1" s="121" t="s">
        <v>1961</v>
      </c>
      <c r="BCO1" s="121" t="s">
        <v>1990</v>
      </c>
      <c r="BCP1" s="121" t="s">
        <v>2019</v>
      </c>
      <c r="BCQ1" s="121" t="s">
        <v>2048</v>
      </c>
      <c r="BCR1" s="121" t="s">
        <v>2077</v>
      </c>
      <c r="BCS1" s="121" t="s">
        <v>2106</v>
      </c>
      <c r="BCT1" s="121" t="s">
        <v>2135</v>
      </c>
      <c r="BCU1" s="121" t="s">
        <v>2164</v>
      </c>
      <c r="BCV1" s="121" t="s">
        <v>2193</v>
      </c>
      <c r="BCW1" s="121" t="s">
        <v>2222</v>
      </c>
      <c r="BCX1" s="121" t="s">
        <v>2251</v>
      </c>
      <c r="BCY1" s="121" t="s">
        <v>2280</v>
      </c>
      <c r="BCZ1" s="121" t="s">
        <v>2309</v>
      </c>
      <c r="BDA1" s="121" t="s">
        <v>2338</v>
      </c>
      <c r="BDB1" s="121" t="s">
        <v>2367</v>
      </c>
      <c r="BDC1" s="121" t="s">
        <v>2396</v>
      </c>
      <c r="BDD1" s="121" t="s">
        <v>2425</v>
      </c>
      <c r="BDE1" s="121" t="s">
        <v>2454</v>
      </c>
      <c r="BDF1" s="121" t="s">
        <v>2483</v>
      </c>
      <c r="BDG1" s="121" t="s">
        <v>2512</v>
      </c>
      <c r="BDH1" s="121" t="s">
        <v>2541</v>
      </c>
      <c r="BDI1" s="121" t="s">
        <v>338</v>
      </c>
      <c r="BDJ1" s="121" t="s">
        <v>367</v>
      </c>
      <c r="BDK1" s="121" t="s">
        <v>396</v>
      </c>
      <c r="BDL1" s="121" t="s">
        <v>425</v>
      </c>
      <c r="BDM1" s="121" t="s">
        <v>454</v>
      </c>
      <c r="BDN1" s="121" t="s">
        <v>483</v>
      </c>
      <c r="BDO1" s="121" t="s">
        <v>512</v>
      </c>
      <c r="BDP1" s="121" t="s">
        <v>541</v>
      </c>
      <c r="BDQ1" s="121" t="s">
        <v>570</v>
      </c>
      <c r="BDR1" s="121" t="s">
        <v>599</v>
      </c>
      <c r="BDS1" s="121" t="s">
        <v>628</v>
      </c>
      <c r="BDT1" s="121" t="s">
        <v>657</v>
      </c>
      <c r="BDU1" s="121" t="s">
        <v>686</v>
      </c>
      <c r="BDV1" s="121" t="s">
        <v>715</v>
      </c>
      <c r="BDW1" s="121" t="s">
        <v>744</v>
      </c>
      <c r="BDX1" s="121" t="s">
        <v>773</v>
      </c>
      <c r="BDY1" s="121" t="s">
        <v>802</v>
      </c>
      <c r="BDZ1" s="121" t="s">
        <v>831</v>
      </c>
      <c r="BEA1" s="121" t="s">
        <v>860</v>
      </c>
      <c r="BEB1" s="121" t="s">
        <v>889</v>
      </c>
      <c r="BEC1" s="121" t="s">
        <v>918</v>
      </c>
      <c r="BED1" s="121" t="s">
        <v>947</v>
      </c>
      <c r="BEE1" s="121" t="s">
        <v>976</v>
      </c>
      <c r="BEF1" s="121" t="s">
        <v>1005</v>
      </c>
      <c r="BEG1" s="121" t="s">
        <v>1034</v>
      </c>
      <c r="BEH1" s="121" t="s">
        <v>1063</v>
      </c>
      <c r="BEI1" s="121" t="s">
        <v>1092</v>
      </c>
      <c r="BEJ1" s="121" t="s">
        <v>1121</v>
      </c>
      <c r="BEK1" s="121" t="s">
        <v>1150</v>
      </c>
      <c r="BEL1" s="121" t="s">
        <v>1179</v>
      </c>
      <c r="BEM1" s="121" t="s">
        <v>1208</v>
      </c>
      <c r="BEN1" s="121" t="s">
        <v>1237</v>
      </c>
      <c r="BEO1" s="121" t="s">
        <v>1266</v>
      </c>
      <c r="BEP1" s="121" t="s">
        <v>1295</v>
      </c>
      <c r="BEQ1" s="121" t="s">
        <v>1324</v>
      </c>
      <c r="BER1" s="121" t="s">
        <v>1353</v>
      </c>
      <c r="BES1" s="121" t="s">
        <v>1382</v>
      </c>
      <c r="BET1" s="121" t="s">
        <v>1411</v>
      </c>
      <c r="BEU1" s="121" t="s">
        <v>1440</v>
      </c>
      <c r="BEV1" s="121" t="s">
        <v>1469</v>
      </c>
      <c r="BEW1" s="121" t="s">
        <v>1498</v>
      </c>
      <c r="BEX1" s="121" t="s">
        <v>1527</v>
      </c>
      <c r="BEY1" s="121" t="s">
        <v>1556</v>
      </c>
      <c r="BEZ1" s="121" t="s">
        <v>1585</v>
      </c>
      <c r="BFA1" s="121" t="s">
        <v>1614</v>
      </c>
      <c r="BFB1" s="121" t="s">
        <v>1643</v>
      </c>
      <c r="BFC1" s="121" t="s">
        <v>1672</v>
      </c>
      <c r="BFD1" s="121" t="s">
        <v>1701</v>
      </c>
      <c r="BFE1" s="121" t="s">
        <v>1730</v>
      </c>
      <c r="BFF1" s="121" t="s">
        <v>1759</v>
      </c>
      <c r="BFG1" s="121" t="s">
        <v>1788</v>
      </c>
      <c r="BFH1" s="121" t="s">
        <v>1817</v>
      </c>
      <c r="BFI1" s="121" t="s">
        <v>1846</v>
      </c>
      <c r="BFJ1" s="121" t="s">
        <v>1875</v>
      </c>
      <c r="BFK1" s="121" t="s">
        <v>1904</v>
      </c>
      <c r="BFL1" s="121" t="s">
        <v>1933</v>
      </c>
      <c r="BFM1" s="121" t="s">
        <v>1962</v>
      </c>
      <c r="BFN1" s="121" t="s">
        <v>1991</v>
      </c>
      <c r="BFO1" s="121" t="s">
        <v>2020</v>
      </c>
      <c r="BFP1" s="121" t="s">
        <v>2049</v>
      </c>
      <c r="BFQ1" s="121" t="s">
        <v>2078</v>
      </c>
      <c r="BFR1" s="121" t="s">
        <v>2107</v>
      </c>
      <c r="BFS1" s="121" t="s">
        <v>2136</v>
      </c>
      <c r="BFT1" s="121" t="s">
        <v>2165</v>
      </c>
      <c r="BFU1" s="121" t="s">
        <v>2194</v>
      </c>
      <c r="BFV1" s="121" t="s">
        <v>2223</v>
      </c>
      <c r="BFW1" s="121" t="s">
        <v>2252</v>
      </c>
      <c r="BFX1" s="121" t="s">
        <v>2281</v>
      </c>
      <c r="BFY1" s="121" t="s">
        <v>2310</v>
      </c>
      <c r="BFZ1" s="121" t="s">
        <v>2339</v>
      </c>
      <c r="BGA1" s="121" t="s">
        <v>2368</v>
      </c>
      <c r="BGB1" s="121" t="s">
        <v>2397</v>
      </c>
      <c r="BGC1" s="121" t="s">
        <v>2426</v>
      </c>
      <c r="BGD1" s="121" t="s">
        <v>2455</v>
      </c>
      <c r="BGE1" s="121" t="s">
        <v>2484</v>
      </c>
      <c r="BGF1" s="121" t="s">
        <v>2513</v>
      </c>
      <c r="BGG1" s="121" t="s">
        <v>2542</v>
      </c>
      <c r="BGH1" s="121" t="s">
        <v>339</v>
      </c>
      <c r="BGI1" s="121" t="s">
        <v>368</v>
      </c>
      <c r="BGJ1" s="121" t="s">
        <v>397</v>
      </c>
      <c r="BGK1" s="121" t="s">
        <v>426</v>
      </c>
      <c r="BGL1" s="121" t="s">
        <v>455</v>
      </c>
      <c r="BGM1" s="121" t="s">
        <v>484</v>
      </c>
      <c r="BGN1" s="121" t="s">
        <v>513</v>
      </c>
      <c r="BGO1" s="121" t="s">
        <v>542</v>
      </c>
      <c r="BGP1" s="121" t="s">
        <v>571</v>
      </c>
      <c r="BGQ1" s="121" t="s">
        <v>600</v>
      </c>
      <c r="BGR1" s="121" t="s">
        <v>629</v>
      </c>
      <c r="BGS1" s="121" t="s">
        <v>658</v>
      </c>
      <c r="BGT1" s="121" t="s">
        <v>687</v>
      </c>
      <c r="BGU1" s="121" t="s">
        <v>716</v>
      </c>
      <c r="BGV1" s="121" t="s">
        <v>745</v>
      </c>
      <c r="BGW1" s="121" t="s">
        <v>774</v>
      </c>
      <c r="BGX1" s="121" t="s">
        <v>803</v>
      </c>
      <c r="BGY1" s="121" t="s">
        <v>832</v>
      </c>
      <c r="BGZ1" s="121" t="s">
        <v>861</v>
      </c>
      <c r="BHA1" s="121" t="s">
        <v>890</v>
      </c>
      <c r="BHB1" s="121" t="s">
        <v>919</v>
      </c>
      <c r="BHC1" s="121" t="s">
        <v>948</v>
      </c>
      <c r="BHD1" s="121" t="s">
        <v>977</v>
      </c>
      <c r="BHE1" s="121" t="s">
        <v>1006</v>
      </c>
      <c r="BHF1" s="121" t="s">
        <v>1035</v>
      </c>
      <c r="BHG1" s="121" t="s">
        <v>1064</v>
      </c>
      <c r="BHH1" s="121" t="s">
        <v>1093</v>
      </c>
      <c r="BHI1" s="121" t="s">
        <v>1122</v>
      </c>
      <c r="BHJ1" s="121" t="s">
        <v>1151</v>
      </c>
      <c r="BHK1" s="121" t="s">
        <v>1180</v>
      </c>
      <c r="BHL1" s="121" t="s">
        <v>1209</v>
      </c>
      <c r="BHM1" s="121" t="s">
        <v>1238</v>
      </c>
      <c r="BHN1" s="121" t="s">
        <v>1267</v>
      </c>
      <c r="BHO1" s="121" t="s">
        <v>1296</v>
      </c>
      <c r="BHP1" s="121" t="s">
        <v>1325</v>
      </c>
      <c r="BHQ1" s="121" t="s">
        <v>1354</v>
      </c>
      <c r="BHR1" s="121" t="s">
        <v>1383</v>
      </c>
      <c r="BHS1" s="121" t="s">
        <v>1412</v>
      </c>
      <c r="BHT1" s="121" t="s">
        <v>1441</v>
      </c>
      <c r="BHU1" s="121" t="s">
        <v>1470</v>
      </c>
      <c r="BHV1" s="121" t="s">
        <v>1499</v>
      </c>
      <c r="BHW1" s="121" t="s">
        <v>1528</v>
      </c>
      <c r="BHX1" s="121" t="s">
        <v>1557</v>
      </c>
      <c r="BHY1" s="121" t="s">
        <v>1586</v>
      </c>
      <c r="BHZ1" s="121" t="s">
        <v>1615</v>
      </c>
      <c r="BIA1" s="121" t="s">
        <v>1644</v>
      </c>
      <c r="BIB1" s="121" t="s">
        <v>1673</v>
      </c>
      <c r="BIC1" s="121" t="s">
        <v>1702</v>
      </c>
      <c r="BID1" s="121" t="s">
        <v>1731</v>
      </c>
      <c r="BIE1" s="121" t="s">
        <v>1760</v>
      </c>
      <c r="BIF1" s="121" t="s">
        <v>1789</v>
      </c>
      <c r="BIG1" s="121" t="s">
        <v>1818</v>
      </c>
      <c r="BIH1" s="121" t="s">
        <v>1847</v>
      </c>
      <c r="BII1" s="121" t="s">
        <v>1876</v>
      </c>
      <c r="BIJ1" s="121" t="s">
        <v>1905</v>
      </c>
      <c r="BIK1" s="121" t="s">
        <v>1934</v>
      </c>
      <c r="BIL1" s="121" t="s">
        <v>1963</v>
      </c>
      <c r="BIM1" s="121" t="s">
        <v>1992</v>
      </c>
      <c r="BIN1" s="121" t="s">
        <v>2021</v>
      </c>
      <c r="BIO1" s="121" t="s">
        <v>2050</v>
      </c>
      <c r="BIP1" s="121" t="s">
        <v>2079</v>
      </c>
      <c r="BIQ1" s="121" t="s">
        <v>2108</v>
      </c>
      <c r="BIR1" s="121" t="s">
        <v>2137</v>
      </c>
      <c r="BIS1" s="121" t="s">
        <v>2166</v>
      </c>
      <c r="BIT1" s="121" t="s">
        <v>2195</v>
      </c>
      <c r="BIU1" s="121" t="s">
        <v>2224</v>
      </c>
      <c r="BIV1" s="121" t="s">
        <v>2253</v>
      </c>
      <c r="BIW1" s="121" t="s">
        <v>2282</v>
      </c>
      <c r="BIX1" s="121" t="s">
        <v>2311</v>
      </c>
      <c r="BIY1" s="121" t="s">
        <v>2340</v>
      </c>
      <c r="BIZ1" s="121" t="s">
        <v>2369</v>
      </c>
      <c r="BJA1" s="121" t="s">
        <v>2398</v>
      </c>
      <c r="BJB1" s="121" t="s">
        <v>2427</v>
      </c>
      <c r="BJC1" s="121" t="s">
        <v>2456</v>
      </c>
      <c r="BJD1" s="121" t="s">
        <v>2485</v>
      </c>
      <c r="BJE1" s="121" t="s">
        <v>2514</v>
      </c>
      <c r="BJF1" s="121" t="s">
        <v>2543</v>
      </c>
      <c r="BJG1" s="121" t="s">
        <v>340</v>
      </c>
      <c r="BJH1" s="121" t="s">
        <v>369</v>
      </c>
      <c r="BJI1" s="121" t="s">
        <v>398</v>
      </c>
      <c r="BJJ1" s="121" t="s">
        <v>427</v>
      </c>
      <c r="BJK1" s="121" t="s">
        <v>456</v>
      </c>
      <c r="BJL1" s="121" t="s">
        <v>485</v>
      </c>
      <c r="BJM1" s="121" t="s">
        <v>514</v>
      </c>
      <c r="BJN1" s="121" t="s">
        <v>543</v>
      </c>
      <c r="BJO1" s="121" t="s">
        <v>572</v>
      </c>
      <c r="BJP1" s="121" t="s">
        <v>601</v>
      </c>
      <c r="BJQ1" s="121" t="s">
        <v>630</v>
      </c>
      <c r="BJR1" s="121" t="s">
        <v>659</v>
      </c>
      <c r="BJS1" s="121" t="s">
        <v>688</v>
      </c>
      <c r="BJT1" s="121" t="s">
        <v>717</v>
      </c>
      <c r="BJU1" s="121" t="s">
        <v>746</v>
      </c>
      <c r="BJV1" s="121" t="s">
        <v>775</v>
      </c>
      <c r="BJW1" s="121" t="s">
        <v>804</v>
      </c>
      <c r="BJX1" s="121" t="s">
        <v>833</v>
      </c>
      <c r="BJY1" s="121" t="s">
        <v>862</v>
      </c>
      <c r="BJZ1" s="121" t="s">
        <v>891</v>
      </c>
      <c r="BKA1" s="121" t="s">
        <v>920</v>
      </c>
      <c r="BKB1" s="121" t="s">
        <v>949</v>
      </c>
      <c r="BKC1" s="121" t="s">
        <v>978</v>
      </c>
      <c r="BKD1" s="121" t="s">
        <v>1007</v>
      </c>
      <c r="BKE1" s="121" t="s">
        <v>1036</v>
      </c>
      <c r="BKF1" s="121" t="s">
        <v>1065</v>
      </c>
      <c r="BKG1" s="121" t="s">
        <v>1094</v>
      </c>
      <c r="BKH1" s="121" t="s">
        <v>1123</v>
      </c>
      <c r="BKI1" s="121" t="s">
        <v>1152</v>
      </c>
      <c r="BKJ1" s="121" t="s">
        <v>1181</v>
      </c>
      <c r="BKK1" s="121" t="s">
        <v>1210</v>
      </c>
      <c r="BKL1" s="121" t="s">
        <v>1239</v>
      </c>
      <c r="BKM1" s="121" t="s">
        <v>1268</v>
      </c>
      <c r="BKN1" s="121" t="s">
        <v>1297</v>
      </c>
      <c r="BKO1" s="121" t="s">
        <v>1326</v>
      </c>
      <c r="BKP1" s="121" t="s">
        <v>1355</v>
      </c>
      <c r="BKQ1" s="121" t="s">
        <v>1384</v>
      </c>
      <c r="BKR1" s="121" t="s">
        <v>1413</v>
      </c>
      <c r="BKS1" s="121" t="s">
        <v>1442</v>
      </c>
      <c r="BKT1" s="121" t="s">
        <v>1471</v>
      </c>
      <c r="BKU1" s="121" t="s">
        <v>1500</v>
      </c>
      <c r="BKV1" s="121" t="s">
        <v>1529</v>
      </c>
      <c r="BKW1" s="121" t="s">
        <v>1558</v>
      </c>
      <c r="BKX1" s="121" t="s">
        <v>1587</v>
      </c>
      <c r="BKY1" s="121" t="s">
        <v>1616</v>
      </c>
      <c r="BKZ1" s="121" t="s">
        <v>1645</v>
      </c>
      <c r="BLA1" s="121" t="s">
        <v>1674</v>
      </c>
      <c r="BLB1" s="121" t="s">
        <v>1703</v>
      </c>
      <c r="BLC1" s="121" t="s">
        <v>1732</v>
      </c>
      <c r="BLD1" s="121" t="s">
        <v>1761</v>
      </c>
      <c r="BLE1" s="121" t="s">
        <v>1790</v>
      </c>
      <c r="BLF1" s="121" t="s">
        <v>1819</v>
      </c>
      <c r="BLG1" s="121" t="s">
        <v>1848</v>
      </c>
      <c r="BLH1" s="121" t="s">
        <v>1877</v>
      </c>
      <c r="BLI1" s="121" t="s">
        <v>1906</v>
      </c>
      <c r="BLJ1" s="121" t="s">
        <v>1935</v>
      </c>
      <c r="BLK1" s="121" t="s">
        <v>1964</v>
      </c>
      <c r="BLL1" s="121" t="s">
        <v>1993</v>
      </c>
      <c r="BLM1" s="121" t="s">
        <v>2022</v>
      </c>
      <c r="BLN1" s="121" t="s">
        <v>2051</v>
      </c>
      <c r="BLO1" s="121" t="s">
        <v>2080</v>
      </c>
      <c r="BLP1" s="121" t="s">
        <v>2109</v>
      </c>
      <c r="BLQ1" s="121" t="s">
        <v>2138</v>
      </c>
      <c r="BLR1" s="121" t="s">
        <v>2167</v>
      </c>
      <c r="BLS1" s="121" t="s">
        <v>2196</v>
      </c>
      <c r="BLT1" s="121" t="s">
        <v>2225</v>
      </c>
      <c r="BLU1" s="121" t="s">
        <v>2254</v>
      </c>
      <c r="BLV1" s="121" t="s">
        <v>2283</v>
      </c>
      <c r="BLW1" s="121" t="s">
        <v>2312</v>
      </c>
      <c r="BLX1" s="121" t="s">
        <v>2341</v>
      </c>
      <c r="BLY1" s="121" t="s">
        <v>2370</v>
      </c>
      <c r="BLZ1" s="121" t="s">
        <v>2399</v>
      </c>
      <c r="BMA1" s="121" t="s">
        <v>2428</v>
      </c>
      <c r="BMB1" s="121" t="s">
        <v>2457</v>
      </c>
      <c r="BMC1" s="121" t="s">
        <v>2486</v>
      </c>
      <c r="BMD1" s="121" t="s">
        <v>2515</v>
      </c>
      <c r="BME1" s="121" t="s">
        <v>2544</v>
      </c>
      <c r="BMF1" s="121" t="s">
        <v>341</v>
      </c>
      <c r="BMG1" s="121" t="s">
        <v>370</v>
      </c>
      <c r="BMH1" s="121" t="s">
        <v>399</v>
      </c>
      <c r="BMI1" s="121" t="s">
        <v>428</v>
      </c>
      <c r="BMJ1" s="121" t="s">
        <v>457</v>
      </c>
      <c r="BMK1" s="121" t="s">
        <v>486</v>
      </c>
      <c r="BML1" s="121" t="s">
        <v>515</v>
      </c>
      <c r="BMM1" s="121" t="s">
        <v>544</v>
      </c>
      <c r="BMN1" s="121" t="s">
        <v>573</v>
      </c>
      <c r="BMO1" s="121" t="s">
        <v>602</v>
      </c>
      <c r="BMP1" s="121" t="s">
        <v>631</v>
      </c>
      <c r="BMQ1" s="121" t="s">
        <v>660</v>
      </c>
      <c r="BMR1" s="121" t="s">
        <v>689</v>
      </c>
      <c r="BMS1" s="121" t="s">
        <v>718</v>
      </c>
      <c r="BMT1" s="121" t="s">
        <v>747</v>
      </c>
      <c r="BMU1" s="121" t="s">
        <v>776</v>
      </c>
      <c r="BMV1" s="121" t="s">
        <v>805</v>
      </c>
      <c r="BMW1" s="121" t="s">
        <v>834</v>
      </c>
      <c r="BMX1" s="121" t="s">
        <v>863</v>
      </c>
      <c r="BMY1" s="121" t="s">
        <v>892</v>
      </c>
      <c r="BMZ1" s="121" t="s">
        <v>921</v>
      </c>
      <c r="BNA1" s="121" t="s">
        <v>950</v>
      </c>
      <c r="BNB1" s="121" t="s">
        <v>979</v>
      </c>
      <c r="BNC1" s="121" t="s">
        <v>1008</v>
      </c>
      <c r="BND1" s="121" t="s">
        <v>1037</v>
      </c>
      <c r="BNE1" s="121" t="s">
        <v>1066</v>
      </c>
      <c r="BNF1" s="121" t="s">
        <v>1095</v>
      </c>
      <c r="BNG1" s="121" t="s">
        <v>1124</v>
      </c>
      <c r="BNH1" s="121" t="s">
        <v>1153</v>
      </c>
      <c r="BNI1" s="121" t="s">
        <v>1182</v>
      </c>
      <c r="BNJ1" s="121" t="s">
        <v>1211</v>
      </c>
      <c r="BNK1" s="121" t="s">
        <v>1240</v>
      </c>
      <c r="BNL1" s="121" t="s">
        <v>1269</v>
      </c>
      <c r="BNM1" s="121" t="s">
        <v>1298</v>
      </c>
      <c r="BNN1" s="121" t="s">
        <v>1327</v>
      </c>
      <c r="BNO1" s="121" t="s">
        <v>1356</v>
      </c>
      <c r="BNP1" s="121" t="s">
        <v>1385</v>
      </c>
      <c r="BNQ1" s="121" t="s">
        <v>1414</v>
      </c>
      <c r="BNR1" s="121" t="s">
        <v>1443</v>
      </c>
      <c r="BNS1" s="121" t="s">
        <v>1472</v>
      </c>
      <c r="BNT1" s="121" t="s">
        <v>1501</v>
      </c>
      <c r="BNU1" s="121" t="s">
        <v>1530</v>
      </c>
      <c r="BNV1" s="121" t="s">
        <v>1559</v>
      </c>
      <c r="BNW1" s="121" t="s">
        <v>1588</v>
      </c>
      <c r="BNX1" s="121" t="s">
        <v>1617</v>
      </c>
      <c r="BNY1" s="121" t="s">
        <v>1646</v>
      </c>
      <c r="BNZ1" s="121" t="s">
        <v>1675</v>
      </c>
      <c r="BOA1" s="121" t="s">
        <v>1704</v>
      </c>
      <c r="BOB1" s="121" t="s">
        <v>1733</v>
      </c>
      <c r="BOC1" s="121" t="s">
        <v>1762</v>
      </c>
      <c r="BOD1" s="121" t="s">
        <v>1791</v>
      </c>
      <c r="BOE1" s="121" t="s">
        <v>1820</v>
      </c>
      <c r="BOF1" s="121" t="s">
        <v>1849</v>
      </c>
      <c r="BOG1" s="121" t="s">
        <v>1878</v>
      </c>
      <c r="BOH1" s="121" t="s">
        <v>1907</v>
      </c>
      <c r="BOI1" s="121" t="s">
        <v>1936</v>
      </c>
      <c r="BOJ1" s="121" t="s">
        <v>1965</v>
      </c>
      <c r="BOK1" s="121" t="s">
        <v>1994</v>
      </c>
      <c r="BOL1" s="121" t="s">
        <v>2023</v>
      </c>
      <c r="BOM1" s="121" t="s">
        <v>2052</v>
      </c>
      <c r="BON1" s="121" t="s">
        <v>2081</v>
      </c>
      <c r="BOO1" s="121" t="s">
        <v>2110</v>
      </c>
      <c r="BOP1" s="121" t="s">
        <v>2139</v>
      </c>
      <c r="BOQ1" s="121" t="s">
        <v>2168</v>
      </c>
      <c r="BOR1" s="121" t="s">
        <v>2197</v>
      </c>
      <c r="BOS1" s="121" t="s">
        <v>2226</v>
      </c>
      <c r="BOT1" s="121" t="s">
        <v>2255</v>
      </c>
      <c r="BOU1" s="121" t="s">
        <v>2284</v>
      </c>
      <c r="BOV1" s="121" t="s">
        <v>2313</v>
      </c>
      <c r="BOW1" s="121" t="s">
        <v>2342</v>
      </c>
      <c r="BOX1" s="121" t="s">
        <v>2371</v>
      </c>
      <c r="BOY1" s="121" t="s">
        <v>2400</v>
      </c>
      <c r="BOZ1" s="121" t="s">
        <v>2429</v>
      </c>
      <c r="BPA1" s="121" t="s">
        <v>2458</v>
      </c>
      <c r="BPB1" s="121" t="s">
        <v>2487</v>
      </c>
      <c r="BPC1" s="121" t="s">
        <v>2516</v>
      </c>
      <c r="BPD1" s="121" t="s">
        <v>2545</v>
      </c>
      <c r="BPE1" s="121" t="s">
        <v>342</v>
      </c>
      <c r="BPF1" s="121" t="s">
        <v>371</v>
      </c>
      <c r="BPG1" s="121" t="s">
        <v>400</v>
      </c>
      <c r="BPH1" s="121" t="s">
        <v>429</v>
      </c>
      <c r="BPI1" s="121" t="s">
        <v>458</v>
      </c>
      <c r="BPJ1" s="121" t="s">
        <v>487</v>
      </c>
      <c r="BPK1" s="121" t="s">
        <v>516</v>
      </c>
      <c r="BPL1" s="121" t="s">
        <v>545</v>
      </c>
      <c r="BPM1" s="121" t="s">
        <v>574</v>
      </c>
      <c r="BPN1" s="121" t="s">
        <v>603</v>
      </c>
      <c r="BPO1" s="121" t="s">
        <v>632</v>
      </c>
      <c r="BPP1" s="121" t="s">
        <v>661</v>
      </c>
      <c r="BPQ1" s="121" t="s">
        <v>690</v>
      </c>
      <c r="BPR1" s="121" t="s">
        <v>719</v>
      </c>
      <c r="BPS1" s="121" t="s">
        <v>748</v>
      </c>
      <c r="BPT1" s="121" t="s">
        <v>777</v>
      </c>
      <c r="BPU1" s="121" t="s">
        <v>806</v>
      </c>
      <c r="BPV1" s="121" t="s">
        <v>835</v>
      </c>
      <c r="BPW1" s="121" t="s">
        <v>864</v>
      </c>
      <c r="BPX1" s="121" t="s">
        <v>893</v>
      </c>
      <c r="BPY1" s="121" t="s">
        <v>922</v>
      </c>
      <c r="BPZ1" s="121" t="s">
        <v>951</v>
      </c>
      <c r="BQA1" s="121" t="s">
        <v>980</v>
      </c>
      <c r="BQB1" s="121" t="s">
        <v>1009</v>
      </c>
      <c r="BQC1" s="121" t="s">
        <v>1038</v>
      </c>
      <c r="BQD1" s="121" t="s">
        <v>1067</v>
      </c>
      <c r="BQE1" s="121" t="s">
        <v>1096</v>
      </c>
      <c r="BQF1" s="121" t="s">
        <v>1125</v>
      </c>
      <c r="BQG1" s="121" t="s">
        <v>1154</v>
      </c>
      <c r="BQH1" s="121" t="s">
        <v>1183</v>
      </c>
      <c r="BQI1" s="121" t="s">
        <v>1212</v>
      </c>
      <c r="BQJ1" s="121" t="s">
        <v>1241</v>
      </c>
      <c r="BQK1" s="121" t="s">
        <v>1270</v>
      </c>
      <c r="BQL1" s="121" t="s">
        <v>1299</v>
      </c>
      <c r="BQM1" s="121" t="s">
        <v>1328</v>
      </c>
      <c r="BQN1" s="121" t="s">
        <v>1357</v>
      </c>
      <c r="BQO1" s="121" t="s">
        <v>1386</v>
      </c>
      <c r="BQP1" s="121" t="s">
        <v>1415</v>
      </c>
      <c r="BQQ1" s="121" t="s">
        <v>1444</v>
      </c>
      <c r="BQR1" s="121" t="s">
        <v>1473</v>
      </c>
      <c r="BQS1" s="121" t="s">
        <v>1502</v>
      </c>
      <c r="BQT1" s="121" t="s">
        <v>1531</v>
      </c>
      <c r="BQU1" s="121" t="s">
        <v>1560</v>
      </c>
      <c r="BQV1" s="121" t="s">
        <v>1589</v>
      </c>
      <c r="BQW1" s="121" t="s">
        <v>1618</v>
      </c>
      <c r="BQX1" s="121" t="s">
        <v>1647</v>
      </c>
      <c r="BQY1" s="121" t="s">
        <v>1676</v>
      </c>
      <c r="BQZ1" s="121" t="s">
        <v>1705</v>
      </c>
      <c r="BRA1" s="121" t="s">
        <v>1734</v>
      </c>
      <c r="BRB1" s="121" t="s">
        <v>1763</v>
      </c>
      <c r="BRC1" s="121" t="s">
        <v>1792</v>
      </c>
      <c r="BRD1" s="121" t="s">
        <v>1821</v>
      </c>
      <c r="BRE1" s="121" t="s">
        <v>1850</v>
      </c>
      <c r="BRF1" s="121" t="s">
        <v>1879</v>
      </c>
      <c r="BRG1" s="121" t="s">
        <v>1908</v>
      </c>
      <c r="BRH1" s="121" t="s">
        <v>1937</v>
      </c>
      <c r="BRI1" s="121" t="s">
        <v>1966</v>
      </c>
      <c r="BRJ1" s="121" t="s">
        <v>1995</v>
      </c>
      <c r="BRK1" s="121" t="s">
        <v>2024</v>
      </c>
      <c r="BRL1" s="121" t="s">
        <v>2053</v>
      </c>
      <c r="BRM1" s="121" t="s">
        <v>2082</v>
      </c>
      <c r="BRN1" s="121" t="s">
        <v>2111</v>
      </c>
      <c r="BRO1" s="121" t="s">
        <v>2140</v>
      </c>
      <c r="BRP1" s="121" t="s">
        <v>2169</v>
      </c>
      <c r="BRQ1" s="121" t="s">
        <v>2198</v>
      </c>
      <c r="BRR1" s="121" t="s">
        <v>2227</v>
      </c>
      <c r="BRS1" s="121" t="s">
        <v>2256</v>
      </c>
      <c r="BRT1" s="121" t="s">
        <v>2285</v>
      </c>
      <c r="BRU1" s="121" t="s">
        <v>2314</v>
      </c>
      <c r="BRV1" s="121" t="s">
        <v>2343</v>
      </c>
      <c r="BRW1" s="121" t="s">
        <v>2372</v>
      </c>
      <c r="BRX1" s="121" t="s">
        <v>2401</v>
      </c>
      <c r="BRY1" s="121" t="s">
        <v>2430</v>
      </c>
      <c r="BRZ1" s="121" t="s">
        <v>2459</v>
      </c>
      <c r="BSA1" s="121" t="s">
        <v>2488</v>
      </c>
      <c r="BSB1" s="121" t="s">
        <v>2517</v>
      </c>
      <c r="BSC1" s="121" t="s">
        <v>2546</v>
      </c>
      <c r="BSD1" s="121" t="s">
        <v>343</v>
      </c>
      <c r="BSE1" s="121" t="s">
        <v>372</v>
      </c>
      <c r="BSF1" s="121" t="s">
        <v>401</v>
      </c>
      <c r="BSG1" s="121" t="s">
        <v>430</v>
      </c>
      <c r="BSH1" s="121" t="s">
        <v>459</v>
      </c>
      <c r="BSI1" s="121" t="s">
        <v>488</v>
      </c>
      <c r="BSJ1" s="121" t="s">
        <v>517</v>
      </c>
      <c r="BSK1" s="121" t="s">
        <v>546</v>
      </c>
      <c r="BSL1" s="121" t="s">
        <v>575</v>
      </c>
      <c r="BSM1" s="121" t="s">
        <v>604</v>
      </c>
      <c r="BSN1" s="121" t="s">
        <v>633</v>
      </c>
      <c r="BSO1" s="121" t="s">
        <v>662</v>
      </c>
      <c r="BSP1" s="121" t="s">
        <v>691</v>
      </c>
      <c r="BSQ1" s="121" t="s">
        <v>720</v>
      </c>
      <c r="BSR1" s="121" t="s">
        <v>749</v>
      </c>
      <c r="BSS1" s="121" t="s">
        <v>778</v>
      </c>
      <c r="BST1" s="121" t="s">
        <v>807</v>
      </c>
      <c r="BSU1" s="121" t="s">
        <v>836</v>
      </c>
      <c r="BSV1" s="121" t="s">
        <v>865</v>
      </c>
      <c r="BSW1" s="121" t="s">
        <v>894</v>
      </c>
      <c r="BSX1" s="121" t="s">
        <v>923</v>
      </c>
      <c r="BSY1" s="121" t="s">
        <v>952</v>
      </c>
      <c r="BSZ1" s="121" t="s">
        <v>981</v>
      </c>
      <c r="BTA1" s="121" t="s">
        <v>1010</v>
      </c>
      <c r="BTB1" s="121" t="s">
        <v>1039</v>
      </c>
      <c r="BTC1" s="121" t="s">
        <v>1068</v>
      </c>
      <c r="BTD1" s="121" t="s">
        <v>1097</v>
      </c>
      <c r="BTE1" s="121" t="s">
        <v>1126</v>
      </c>
      <c r="BTF1" s="121" t="s">
        <v>1155</v>
      </c>
      <c r="BTG1" s="121" t="s">
        <v>1184</v>
      </c>
      <c r="BTH1" s="121" t="s">
        <v>1213</v>
      </c>
      <c r="BTI1" s="121" t="s">
        <v>1242</v>
      </c>
      <c r="BTJ1" s="121" t="s">
        <v>1271</v>
      </c>
      <c r="BTK1" s="121" t="s">
        <v>1300</v>
      </c>
      <c r="BTL1" s="121" t="s">
        <v>1329</v>
      </c>
      <c r="BTM1" s="121" t="s">
        <v>1358</v>
      </c>
      <c r="BTN1" s="121" t="s">
        <v>1387</v>
      </c>
      <c r="BTO1" s="121" t="s">
        <v>1416</v>
      </c>
      <c r="BTP1" s="121" t="s">
        <v>1445</v>
      </c>
      <c r="BTQ1" s="121" t="s">
        <v>1474</v>
      </c>
      <c r="BTR1" s="121" t="s">
        <v>1503</v>
      </c>
      <c r="BTS1" s="121" t="s">
        <v>1532</v>
      </c>
      <c r="BTT1" s="121" t="s">
        <v>1561</v>
      </c>
      <c r="BTU1" s="121" t="s">
        <v>1590</v>
      </c>
      <c r="BTV1" s="121" t="s">
        <v>1619</v>
      </c>
      <c r="BTW1" s="121" t="s">
        <v>1648</v>
      </c>
      <c r="BTX1" s="121" t="s">
        <v>1677</v>
      </c>
      <c r="BTY1" s="121" t="s">
        <v>1706</v>
      </c>
      <c r="BTZ1" s="121" t="s">
        <v>1735</v>
      </c>
      <c r="BUA1" s="121" t="s">
        <v>1764</v>
      </c>
      <c r="BUB1" s="121" t="s">
        <v>1793</v>
      </c>
      <c r="BUC1" s="121" t="s">
        <v>1822</v>
      </c>
      <c r="BUD1" s="121" t="s">
        <v>1851</v>
      </c>
      <c r="BUE1" s="121" t="s">
        <v>1880</v>
      </c>
      <c r="BUF1" s="121" t="s">
        <v>1909</v>
      </c>
      <c r="BUG1" s="121" t="s">
        <v>1938</v>
      </c>
      <c r="BUH1" s="121" t="s">
        <v>1967</v>
      </c>
      <c r="BUI1" s="121" t="s">
        <v>1996</v>
      </c>
      <c r="BUJ1" s="121" t="s">
        <v>2025</v>
      </c>
      <c r="BUK1" s="121" t="s">
        <v>2054</v>
      </c>
      <c r="BUL1" s="121" t="s">
        <v>2083</v>
      </c>
      <c r="BUM1" s="121" t="s">
        <v>2112</v>
      </c>
      <c r="BUN1" s="121" t="s">
        <v>2141</v>
      </c>
      <c r="BUO1" s="121" t="s">
        <v>2170</v>
      </c>
      <c r="BUP1" s="121" t="s">
        <v>2199</v>
      </c>
      <c r="BUQ1" s="121" t="s">
        <v>2228</v>
      </c>
      <c r="BUR1" s="121" t="s">
        <v>2257</v>
      </c>
      <c r="BUS1" s="121" t="s">
        <v>2286</v>
      </c>
      <c r="BUT1" s="121" t="s">
        <v>2315</v>
      </c>
      <c r="BUU1" s="121" t="s">
        <v>2344</v>
      </c>
      <c r="BUV1" s="121" t="s">
        <v>2373</v>
      </c>
      <c r="BUW1" s="121" t="s">
        <v>2402</v>
      </c>
      <c r="BUX1" s="121" t="s">
        <v>2431</v>
      </c>
      <c r="BUY1" s="121" t="s">
        <v>2460</v>
      </c>
      <c r="BUZ1" s="121" t="s">
        <v>2489</v>
      </c>
      <c r="BVA1" s="121" t="s">
        <v>2518</v>
      </c>
      <c r="BVB1" s="121" t="s">
        <v>2547</v>
      </c>
      <c r="BVC1" s="121" t="s">
        <v>344</v>
      </c>
      <c r="BVD1" s="121" t="s">
        <v>373</v>
      </c>
      <c r="BVE1" s="121" t="s">
        <v>402</v>
      </c>
      <c r="BVF1" s="121" t="s">
        <v>431</v>
      </c>
      <c r="BVG1" s="121" t="s">
        <v>460</v>
      </c>
      <c r="BVH1" s="121" t="s">
        <v>489</v>
      </c>
      <c r="BVI1" s="121" t="s">
        <v>518</v>
      </c>
      <c r="BVJ1" s="121" t="s">
        <v>547</v>
      </c>
      <c r="BVK1" s="121" t="s">
        <v>576</v>
      </c>
      <c r="BVL1" s="121" t="s">
        <v>605</v>
      </c>
      <c r="BVM1" s="121" t="s">
        <v>634</v>
      </c>
      <c r="BVN1" s="121" t="s">
        <v>663</v>
      </c>
      <c r="BVO1" s="121" t="s">
        <v>692</v>
      </c>
      <c r="BVP1" s="121" t="s">
        <v>721</v>
      </c>
      <c r="BVQ1" s="121" t="s">
        <v>750</v>
      </c>
      <c r="BVR1" s="121" t="s">
        <v>779</v>
      </c>
      <c r="BVS1" s="121" t="s">
        <v>808</v>
      </c>
      <c r="BVT1" s="121" t="s">
        <v>837</v>
      </c>
      <c r="BVU1" s="121" t="s">
        <v>866</v>
      </c>
      <c r="BVV1" s="121" t="s">
        <v>895</v>
      </c>
      <c r="BVW1" s="121" t="s">
        <v>924</v>
      </c>
      <c r="BVX1" s="121" t="s">
        <v>953</v>
      </c>
      <c r="BVY1" s="121" t="s">
        <v>982</v>
      </c>
      <c r="BVZ1" s="121" t="s">
        <v>1011</v>
      </c>
      <c r="BWA1" s="121" t="s">
        <v>1040</v>
      </c>
      <c r="BWB1" s="121" t="s">
        <v>1069</v>
      </c>
      <c r="BWC1" s="121" t="s">
        <v>1098</v>
      </c>
      <c r="BWD1" s="121" t="s">
        <v>1127</v>
      </c>
      <c r="BWE1" s="121" t="s">
        <v>1156</v>
      </c>
      <c r="BWF1" s="121" t="s">
        <v>1185</v>
      </c>
      <c r="BWG1" s="121" t="s">
        <v>1214</v>
      </c>
      <c r="BWH1" s="121" t="s">
        <v>1243</v>
      </c>
      <c r="BWI1" s="121" t="s">
        <v>1272</v>
      </c>
      <c r="BWJ1" s="121" t="s">
        <v>1301</v>
      </c>
      <c r="BWK1" s="121" t="s">
        <v>1330</v>
      </c>
      <c r="BWL1" s="121" t="s">
        <v>1359</v>
      </c>
      <c r="BWM1" s="121" t="s">
        <v>1388</v>
      </c>
      <c r="BWN1" s="121" t="s">
        <v>1417</v>
      </c>
      <c r="BWO1" s="121" t="s">
        <v>1446</v>
      </c>
      <c r="BWP1" s="121" t="s">
        <v>1475</v>
      </c>
      <c r="BWQ1" s="121" t="s">
        <v>1504</v>
      </c>
      <c r="BWR1" s="121" t="s">
        <v>1533</v>
      </c>
      <c r="BWS1" s="121" t="s">
        <v>1562</v>
      </c>
      <c r="BWT1" s="121" t="s">
        <v>1591</v>
      </c>
      <c r="BWU1" s="121" t="s">
        <v>1620</v>
      </c>
      <c r="BWV1" s="121" t="s">
        <v>1649</v>
      </c>
      <c r="BWW1" s="121" t="s">
        <v>1678</v>
      </c>
      <c r="BWX1" s="121" t="s">
        <v>1707</v>
      </c>
      <c r="BWY1" s="121" t="s">
        <v>1736</v>
      </c>
      <c r="BWZ1" s="121" t="s">
        <v>1765</v>
      </c>
      <c r="BXA1" s="121" t="s">
        <v>1794</v>
      </c>
      <c r="BXB1" s="121" t="s">
        <v>1823</v>
      </c>
      <c r="BXC1" s="121" t="s">
        <v>1852</v>
      </c>
      <c r="BXD1" s="121" t="s">
        <v>1881</v>
      </c>
      <c r="BXE1" s="121" t="s">
        <v>1910</v>
      </c>
      <c r="BXF1" s="121" t="s">
        <v>1939</v>
      </c>
      <c r="BXG1" s="121" t="s">
        <v>1968</v>
      </c>
      <c r="BXH1" s="121" t="s">
        <v>1997</v>
      </c>
      <c r="BXI1" s="121" t="s">
        <v>2026</v>
      </c>
      <c r="BXJ1" s="121" t="s">
        <v>2055</v>
      </c>
      <c r="BXK1" s="121" t="s">
        <v>2084</v>
      </c>
      <c r="BXL1" s="121" t="s">
        <v>2113</v>
      </c>
      <c r="BXM1" s="121" t="s">
        <v>2142</v>
      </c>
      <c r="BXN1" s="121" t="s">
        <v>2171</v>
      </c>
      <c r="BXO1" s="121" t="s">
        <v>2200</v>
      </c>
      <c r="BXP1" s="121" t="s">
        <v>2229</v>
      </c>
      <c r="BXQ1" s="121" t="s">
        <v>2258</v>
      </c>
      <c r="BXR1" s="121" t="s">
        <v>2287</v>
      </c>
      <c r="BXS1" s="121" t="s">
        <v>2316</v>
      </c>
      <c r="BXT1" s="121" t="s">
        <v>2345</v>
      </c>
      <c r="BXU1" s="121" t="s">
        <v>2374</v>
      </c>
      <c r="BXV1" s="121" t="s">
        <v>2403</v>
      </c>
      <c r="BXW1" s="121" t="s">
        <v>2432</v>
      </c>
      <c r="BXX1" s="121" t="s">
        <v>2461</v>
      </c>
      <c r="BXY1" s="121" t="s">
        <v>2490</v>
      </c>
      <c r="BXZ1" s="121" t="s">
        <v>2519</v>
      </c>
      <c r="BYA1" s="121" t="s">
        <v>2548</v>
      </c>
      <c r="BYB1" s="121" t="s">
        <v>345</v>
      </c>
      <c r="BYC1" s="121" t="s">
        <v>374</v>
      </c>
      <c r="BYD1" s="121" t="s">
        <v>403</v>
      </c>
      <c r="BYE1" s="121" t="s">
        <v>432</v>
      </c>
      <c r="BYF1" s="121" t="s">
        <v>461</v>
      </c>
      <c r="BYG1" s="121" t="s">
        <v>490</v>
      </c>
      <c r="BYH1" s="121" t="s">
        <v>519</v>
      </c>
      <c r="BYI1" s="121" t="s">
        <v>548</v>
      </c>
      <c r="BYJ1" s="121" t="s">
        <v>577</v>
      </c>
      <c r="BYK1" s="121" t="s">
        <v>606</v>
      </c>
      <c r="BYL1" s="121" t="s">
        <v>635</v>
      </c>
      <c r="BYM1" s="121" t="s">
        <v>664</v>
      </c>
      <c r="BYN1" s="121" t="s">
        <v>693</v>
      </c>
      <c r="BYO1" s="121" t="s">
        <v>722</v>
      </c>
      <c r="BYP1" s="121" t="s">
        <v>751</v>
      </c>
      <c r="BYQ1" s="121" t="s">
        <v>780</v>
      </c>
      <c r="BYR1" s="121" t="s">
        <v>809</v>
      </c>
      <c r="BYS1" s="121" t="s">
        <v>838</v>
      </c>
      <c r="BYT1" s="121" t="s">
        <v>867</v>
      </c>
      <c r="BYU1" s="121" t="s">
        <v>896</v>
      </c>
      <c r="BYV1" s="121" t="s">
        <v>925</v>
      </c>
      <c r="BYW1" s="121" t="s">
        <v>954</v>
      </c>
      <c r="BYX1" s="121" t="s">
        <v>983</v>
      </c>
      <c r="BYY1" s="121" t="s">
        <v>1012</v>
      </c>
      <c r="BYZ1" s="121" t="s">
        <v>1041</v>
      </c>
      <c r="BZA1" s="121" t="s">
        <v>1070</v>
      </c>
      <c r="BZB1" s="121" t="s">
        <v>1099</v>
      </c>
      <c r="BZC1" s="121" t="s">
        <v>1128</v>
      </c>
      <c r="BZD1" s="121" t="s">
        <v>1157</v>
      </c>
      <c r="BZE1" s="121" t="s">
        <v>1186</v>
      </c>
      <c r="BZF1" s="121" t="s">
        <v>1215</v>
      </c>
      <c r="BZG1" s="121" t="s">
        <v>1244</v>
      </c>
      <c r="BZH1" s="121" t="s">
        <v>1273</v>
      </c>
      <c r="BZI1" s="121" t="s">
        <v>1302</v>
      </c>
      <c r="BZJ1" s="121" t="s">
        <v>1331</v>
      </c>
      <c r="BZK1" s="121" t="s">
        <v>1360</v>
      </c>
      <c r="BZL1" s="121" t="s">
        <v>1389</v>
      </c>
      <c r="BZM1" s="121" t="s">
        <v>1418</v>
      </c>
      <c r="BZN1" s="121" t="s">
        <v>1447</v>
      </c>
      <c r="BZO1" s="121" t="s">
        <v>1476</v>
      </c>
      <c r="BZP1" s="121" t="s">
        <v>1505</v>
      </c>
      <c r="BZQ1" s="121" t="s">
        <v>1534</v>
      </c>
      <c r="BZR1" s="121" t="s">
        <v>1563</v>
      </c>
      <c r="BZS1" s="121" t="s">
        <v>1592</v>
      </c>
      <c r="BZT1" s="121" t="s">
        <v>1621</v>
      </c>
      <c r="BZU1" s="121" t="s">
        <v>1650</v>
      </c>
      <c r="BZV1" s="121" t="s">
        <v>1679</v>
      </c>
      <c r="BZW1" s="121" t="s">
        <v>1708</v>
      </c>
      <c r="BZX1" s="121" t="s">
        <v>1737</v>
      </c>
      <c r="BZY1" s="121" t="s">
        <v>1766</v>
      </c>
      <c r="BZZ1" s="121" t="s">
        <v>1795</v>
      </c>
      <c r="CAA1" s="121" t="s">
        <v>1824</v>
      </c>
      <c r="CAB1" s="121" t="s">
        <v>1853</v>
      </c>
      <c r="CAC1" s="121" t="s">
        <v>1882</v>
      </c>
      <c r="CAD1" s="121" t="s">
        <v>1911</v>
      </c>
      <c r="CAE1" s="121" t="s">
        <v>1940</v>
      </c>
      <c r="CAF1" s="121" t="s">
        <v>1969</v>
      </c>
      <c r="CAG1" s="121" t="s">
        <v>1998</v>
      </c>
      <c r="CAH1" s="121" t="s">
        <v>2027</v>
      </c>
      <c r="CAI1" s="121" t="s">
        <v>2056</v>
      </c>
      <c r="CAJ1" s="121" t="s">
        <v>2085</v>
      </c>
      <c r="CAK1" s="121" t="s">
        <v>2114</v>
      </c>
      <c r="CAL1" s="121" t="s">
        <v>2143</v>
      </c>
      <c r="CAM1" s="121" t="s">
        <v>2172</v>
      </c>
      <c r="CAN1" s="121" t="s">
        <v>2201</v>
      </c>
      <c r="CAO1" s="121" t="s">
        <v>2230</v>
      </c>
      <c r="CAP1" s="121" t="s">
        <v>2259</v>
      </c>
      <c r="CAQ1" s="121" t="s">
        <v>2288</v>
      </c>
      <c r="CAR1" s="121" t="s">
        <v>2317</v>
      </c>
      <c r="CAS1" s="121" t="s">
        <v>2346</v>
      </c>
      <c r="CAT1" s="121" t="s">
        <v>2375</v>
      </c>
      <c r="CAU1" s="121" t="s">
        <v>2404</v>
      </c>
      <c r="CAV1" s="121" t="s">
        <v>2433</v>
      </c>
      <c r="CAW1" s="121" t="s">
        <v>2462</v>
      </c>
      <c r="CAX1" s="121" t="s">
        <v>2491</v>
      </c>
      <c r="CAY1" s="121" t="s">
        <v>2520</v>
      </c>
      <c r="CAZ1" s="121" t="s">
        <v>2549</v>
      </c>
      <c r="CBA1" s="121" t="s">
        <v>346</v>
      </c>
      <c r="CBB1" s="121" t="s">
        <v>375</v>
      </c>
      <c r="CBC1" s="121" t="s">
        <v>404</v>
      </c>
      <c r="CBD1" s="121" t="s">
        <v>433</v>
      </c>
      <c r="CBE1" s="121" t="s">
        <v>462</v>
      </c>
      <c r="CBF1" s="121" t="s">
        <v>491</v>
      </c>
      <c r="CBG1" s="121" t="s">
        <v>520</v>
      </c>
      <c r="CBH1" s="121" t="s">
        <v>549</v>
      </c>
      <c r="CBI1" s="121" t="s">
        <v>578</v>
      </c>
      <c r="CBJ1" s="121" t="s">
        <v>607</v>
      </c>
      <c r="CBK1" s="121" t="s">
        <v>636</v>
      </c>
      <c r="CBL1" s="121" t="s">
        <v>665</v>
      </c>
      <c r="CBM1" s="121" t="s">
        <v>694</v>
      </c>
      <c r="CBN1" s="121" t="s">
        <v>723</v>
      </c>
      <c r="CBO1" s="121" t="s">
        <v>752</v>
      </c>
      <c r="CBP1" s="121" t="s">
        <v>781</v>
      </c>
      <c r="CBQ1" s="121" t="s">
        <v>810</v>
      </c>
      <c r="CBR1" s="121" t="s">
        <v>839</v>
      </c>
      <c r="CBS1" s="121" t="s">
        <v>868</v>
      </c>
      <c r="CBT1" s="121" t="s">
        <v>897</v>
      </c>
      <c r="CBU1" s="121" t="s">
        <v>926</v>
      </c>
      <c r="CBV1" s="121" t="s">
        <v>955</v>
      </c>
      <c r="CBW1" s="121" t="s">
        <v>984</v>
      </c>
      <c r="CBX1" s="121" t="s">
        <v>1013</v>
      </c>
      <c r="CBY1" s="121" t="s">
        <v>1042</v>
      </c>
      <c r="CBZ1" s="121" t="s">
        <v>1071</v>
      </c>
      <c r="CCA1" s="121" t="s">
        <v>1100</v>
      </c>
      <c r="CCB1" s="121" t="s">
        <v>1129</v>
      </c>
      <c r="CCC1" s="121" t="s">
        <v>1158</v>
      </c>
      <c r="CCD1" s="121" t="s">
        <v>1187</v>
      </c>
      <c r="CCE1" s="121" t="s">
        <v>1216</v>
      </c>
      <c r="CCF1" s="121" t="s">
        <v>1245</v>
      </c>
      <c r="CCG1" s="121" t="s">
        <v>1274</v>
      </c>
      <c r="CCH1" s="121" t="s">
        <v>1303</v>
      </c>
      <c r="CCI1" s="121" t="s">
        <v>1332</v>
      </c>
      <c r="CCJ1" s="121" t="s">
        <v>1361</v>
      </c>
      <c r="CCK1" s="121" t="s">
        <v>1390</v>
      </c>
      <c r="CCL1" s="121" t="s">
        <v>1419</v>
      </c>
      <c r="CCM1" s="121" t="s">
        <v>1448</v>
      </c>
      <c r="CCN1" s="121" t="s">
        <v>1477</v>
      </c>
      <c r="CCO1" s="121" t="s">
        <v>1506</v>
      </c>
      <c r="CCP1" s="121" t="s">
        <v>1535</v>
      </c>
      <c r="CCQ1" s="121" t="s">
        <v>1564</v>
      </c>
      <c r="CCR1" s="121" t="s">
        <v>1593</v>
      </c>
      <c r="CCS1" s="121" t="s">
        <v>1622</v>
      </c>
      <c r="CCT1" s="121" t="s">
        <v>1651</v>
      </c>
      <c r="CCU1" s="121" t="s">
        <v>1680</v>
      </c>
      <c r="CCV1" s="121" t="s">
        <v>1709</v>
      </c>
      <c r="CCW1" s="121" t="s">
        <v>1738</v>
      </c>
      <c r="CCX1" s="121" t="s">
        <v>1767</v>
      </c>
      <c r="CCY1" s="121" t="s">
        <v>1796</v>
      </c>
      <c r="CCZ1" s="121" t="s">
        <v>1825</v>
      </c>
      <c r="CDA1" s="121" t="s">
        <v>1854</v>
      </c>
      <c r="CDB1" s="121" t="s">
        <v>1883</v>
      </c>
      <c r="CDC1" s="121" t="s">
        <v>1912</v>
      </c>
      <c r="CDD1" s="121" t="s">
        <v>1941</v>
      </c>
      <c r="CDE1" s="121" t="s">
        <v>1970</v>
      </c>
      <c r="CDF1" s="121" t="s">
        <v>1999</v>
      </c>
      <c r="CDG1" s="121" t="s">
        <v>2028</v>
      </c>
      <c r="CDH1" s="121" t="s">
        <v>2057</v>
      </c>
      <c r="CDI1" s="121" t="s">
        <v>2086</v>
      </c>
      <c r="CDJ1" s="121" t="s">
        <v>2115</v>
      </c>
      <c r="CDK1" s="121" t="s">
        <v>2144</v>
      </c>
      <c r="CDL1" s="121" t="s">
        <v>2173</v>
      </c>
      <c r="CDM1" s="121" t="s">
        <v>2202</v>
      </c>
      <c r="CDN1" s="121" t="s">
        <v>2231</v>
      </c>
      <c r="CDO1" s="121" t="s">
        <v>2260</v>
      </c>
      <c r="CDP1" s="121" t="s">
        <v>2289</v>
      </c>
      <c r="CDQ1" s="121" t="s">
        <v>2318</v>
      </c>
      <c r="CDR1" s="121" t="s">
        <v>2347</v>
      </c>
      <c r="CDS1" s="121" t="s">
        <v>2376</v>
      </c>
      <c r="CDT1" s="121" t="s">
        <v>2405</v>
      </c>
      <c r="CDU1" s="121" t="s">
        <v>2434</v>
      </c>
      <c r="CDV1" s="121" t="s">
        <v>2463</v>
      </c>
      <c r="CDW1" s="121" t="s">
        <v>2492</v>
      </c>
      <c r="CDX1" s="121" t="s">
        <v>2521</v>
      </c>
      <c r="CDY1" s="121" t="s">
        <v>2550</v>
      </c>
      <c r="CDZ1" s="121" t="s">
        <v>347</v>
      </c>
      <c r="CEA1" s="121" t="s">
        <v>376</v>
      </c>
      <c r="CEB1" s="121" t="s">
        <v>405</v>
      </c>
      <c r="CEC1" s="121" t="s">
        <v>434</v>
      </c>
      <c r="CED1" s="121" t="s">
        <v>463</v>
      </c>
      <c r="CEE1" s="121" t="s">
        <v>492</v>
      </c>
      <c r="CEF1" s="121" t="s">
        <v>521</v>
      </c>
      <c r="CEG1" s="121" t="s">
        <v>550</v>
      </c>
      <c r="CEH1" s="121" t="s">
        <v>579</v>
      </c>
      <c r="CEI1" s="121" t="s">
        <v>608</v>
      </c>
      <c r="CEJ1" s="121" t="s">
        <v>637</v>
      </c>
      <c r="CEK1" s="121" t="s">
        <v>666</v>
      </c>
      <c r="CEL1" s="121" t="s">
        <v>695</v>
      </c>
      <c r="CEM1" s="121" t="s">
        <v>724</v>
      </c>
      <c r="CEN1" s="121" t="s">
        <v>753</v>
      </c>
      <c r="CEO1" s="121" t="s">
        <v>782</v>
      </c>
      <c r="CEP1" s="121" t="s">
        <v>811</v>
      </c>
      <c r="CEQ1" s="121" t="s">
        <v>840</v>
      </c>
      <c r="CER1" s="121" t="s">
        <v>869</v>
      </c>
      <c r="CES1" s="121" t="s">
        <v>898</v>
      </c>
      <c r="CET1" s="121" t="s">
        <v>927</v>
      </c>
      <c r="CEU1" s="121" t="s">
        <v>956</v>
      </c>
      <c r="CEV1" s="121" t="s">
        <v>985</v>
      </c>
      <c r="CEW1" s="121" t="s">
        <v>1014</v>
      </c>
      <c r="CEX1" s="121" t="s">
        <v>1043</v>
      </c>
      <c r="CEY1" s="121" t="s">
        <v>1072</v>
      </c>
      <c r="CEZ1" s="121" t="s">
        <v>1101</v>
      </c>
      <c r="CFA1" s="121" t="s">
        <v>1130</v>
      </c>
      <c r="CFB1" s="121" t="s">
        <v>1159</v>
      </c>
      <c r="CFC1" s="121" t="s">
        <v>1188</v>
      </c>
      <c r="CFD1" s="121" t="s">
        <v>1217</v>
      </c>
      <c r="CFE1" s="121" t="s">
        <v>1246</v>
      </c>
      <c r="CFF1" s="121" t="s">
        <v>1275</v>
      </c>
      <c r="CFG1" s="121" t="s">
        <v>1304</v>
      </c>
      <c r="CFH1" s="121" t="s">
        <v>1333</v>
      </c>
      <c r="CFI1" s="121" t="s">
        <v>1362</v>
      </c>
      <c r="CFJ1" s="121" t="s">
        <v>1391</v>
      </c>
      <c r="CFK1" s="121" t="s">
        <v>1420</v>
      </c>
      <c r="CFL1" s="121" t="s">
        <v>1449</v>
      </c>
      <c r="CFM1" s="121" t="s">
        <v>1478</v>
      </c>
      <c r="CFN1" s="121" t="s">
        <v>1507</v>
      </c>
      <c r="CFO1" s="121" t="s">
        <v>1536</v>
      </c>
      <c r="CFP1" s="121" t="s">
        <v>1565</v>
      </c>
      <c r="CFQ1" s="121" t="s">
        <v>1594</v>
      </c>
      <c r="CFR1" s="121" t="s">
        <v>1623</v>
      </c>
      <c r="CFS1" s="121" t="s">
        <v>1652</v>
      </c>
      <c r="CFT1" s="121" t="s">
        <v>1681</v>
      </c>
      <c r="CFU1" s="121" t="s">
        <v>1710</v>
      </c>
      <c r="CFV1" s="121" t="s">
        <v>1739</v>
      </c>
      <c r="CFW1" s="121" t="s">
        <v>1768</v>
      </c>
      <c r="CFX1" s="121" t="s">
        <v>1797</v>
      </c>
      <c r="CFY1" s="121" t="s">
        <v>1826</v>
      </c>
      <c r="CFZ1" s="121" t="s">
        <v>1855</v>
      </c>
      <c r="CGA1" s="121" t="s">
        <v>1884</v>
      </c>
      <c r="CGB1" s="121" t="s">
        <v>1913</v>
      </c>
      <c r="CGC1" s="121" t="s">
        <v>1942</v>
      </c>
      <c r="CGD1" s="121" t="s">
        <v>1971</v>
      </c>
      <c r="CGE1" s="121" t="s">
        <v>2000</v>
      </c>
      <c r="CGF1" s="121" t="s">
        <v>2029</v>
      </c>
      <c r="CGG1" s="121" t="s">
        <v>2058</v>
      </c>
      <c r="CGH1" s="121" t="s">
        <v>2087</v>
      </c>
      <c r="CGI1" s="121" t="s">
        <v>2116</v>
      </c>
      <c r="CGJ1" s="121" t="s">
        <v>2145</v>
      </c>
      <c r="CGK1" s="121" t="s">
        <v>2174</v>
      </c>
      <c r="CGL1" s="121" t="s">
        <v>2203</v>
      </c>
      <c r="CGM1" s="121" t="s">
        <v>2232</v>
      </c>
      <c r="CGN1" s="121" t="s">
        <v>2261</v>
      </c>
      <c r="CGO1" s="121" t="s">
        <v>2290</v>
      </c>
      <c r="CGP1" s="121" t="s">
        <v>2319</v>
      </c>
      <c r="CGQ1" s="121" t="s">
        <v>2348</v>
      </c>
      <c r="CGR1" s="121" t="s">
        <v>2377</v>
      </c>
      <c r="CGS1" s="121" t="s">
        <v>2406</v>
      </c>
      <c r="CGT1" s="121" t="s">
        <v>2435</v>
      </c>
      <c r="CGU1" s="121" t="s">
        <v>2464</v>
      </c>
      <c r="CGV1" s="121" t="s">
        <v>2493</v>
      </c>
      <c r="CGW1" s="121" t="s">
        <v>2522</v>
      </c>
      <c r="CGX1" s="121" t="s">
        <v>2551</v>
      </c>
    </row>
    <row r="2" spans="1:2234" x14ac:dyDescent="0.25">
      <c r="A2" s="121" t="s">
        <v>204</v>
      </c>
      <c r="B2" s="118">
        <v>7.9000000000000001E-2</v>
      </c>
      <c r="C2" s="118">
        <v>0.158</v>
      </c>
      <c r="D2" s="118">
        <v>0.23699999999999999</v>
      </c>
      <c r="E2" s="118">
        <v>0.316</v>
      </c>
      <c r="F2" s="118">
        <v>0.39500000000000002</v>
      </c>
      <c r="G2" s="118">
        <v>0.47399999999999998</v>
      </c>
      <c r="H2" s="118">
        <v>0.55300000000000005</v>
      </c>
      <c r="I2" s="118">
        <v>0.63200000000000001</v>
      </c>
      <c r="J2" s="118">
        <v>0.71099999999999997</v>
      </c>
      <c r="K2" s="118">
        <v>0.79</v>
      </c>
      <c r="L2" s="118">
        <v>0.86899999999999999</v>
      </c>
      <c r="M2" s="118">
        <v>0.94799999999999995</v>
      </c>
      <c r="N2" s="118">
        <v>1.0269999999999999</v>
      </c>
      <c r="O2" s="118">
        <v>1.1060000000000001</v>
      </c>
      <c r="P2" s="118">
        <v>1.1850000000000001</v>
      </c>
      <c r="Q2" s="118">
        <v>1.264</v>
      </c>
      <c r="R2" s="118">
        <v>1.343</v>
      </c>
      <c r="S2" s="118">
        <v>1.4219999999999999</v>
      </c>
      <c r="T2" s="118">
        <v>1.5009999999999999</v>
      </c>
      <c r="U2" s="118">
        <v>1.58</v>
      </c>
      <c r="V2" s="118">
        <v>1.738</v>
      </c>
      <c r="W2" s="118">
        <v>1.8959999999999999</v>
      </c>
      <c r="X2" s="118">
        <v>2.0539999999999998</v>
      </c>
      <c r="Y2" s="118">
        <v>2.2120000000000002</v>
      </c>
      <c r="Z2" s="118">
        <v>2.37</v>
      </c>
      <c r="AA2" s="118">
        <v>2.528</v>
      </c>
      <c r="AB2" s="118">
        <v>2.6850000000000001</v>
      </c>
      <c r="AC2" s="118">
        <v>2.843</v>
      </c>
      <c r="AD2" s="118">
        <v>3.0009999999999999</v>
      </c>
      <c r="AE2" s="118">
        <v>3.1589999999999998</v>
      </c>
      <c r="AF2" s="118">
        <v>3.3170000000000002</v>
      </c>
      <c r="AG2" s="118">
        <v>3.4750000000000001</v>
      </c>
      <c r="AH2" s="118">
        <v>3.633</v>
      </c>
      <c r="AI2" s="118">
        <v>3.7909999999999999</v>
      </c>
      <c r="AJ2" s="118">
        <v>3.9489999999999998</v>
      </c>
      <c r="AK2" s="118">
        <v>4.1070000000000002</v>
      </c>
      <c r="AL2" s="118">
        <v>4.2649999999999997</v>
      </c>
      <c r="AM2" s="118">
        <v>4.423</v>
      </c>
      <c r="AN2" s="118">
        <v>4.5810000000000004</v>
      </c>
      <c r="AO2" s="118">
        <v>4.7389999999999999</v>
      </c>
      <c r="AP2" s="118">
        <v>4.8970000000000002</v>
      </c>
      <c r="AQ2" s="118">
        <v>5.0549999999999997</v>
      </c>
      <c r="AR2" s="118">
        <v>5.2130000000000001</v>
      </c>
      <c r="AS2" s="118">
        <v>5.3710000000000004</v>
      </c>
      <c r="AT2" s="118">
        <v>5.5289999999999999</v>
      </c>
      <c r="AU2" s="118">
        <v>5.6870000000000003</v>
      </c>
      <c r="AV2" s="118">
        <v>5.8449999999999998</v>
      </c>
      <c r="AW2" s="118">
        <v>6.0030000000000001</v>
      </c>
      <c r="AX2" s="118">
        <v>6.1609999999999996</v>
      </c>
      <c r="AY2" s="118">
        <v>6.319</v>
      </c>
      <c r="AZ2" s="118">
        <v>6.4770000000000003</v>
      </c>
      <c r="BA2" s="118">
        <v>6.6349999999999998</v>
      </c>
      <c r="BB2" s="118">
        <v>6.7930000000000001</v>
      </c>
      <c r="BC2" s="118">
        <v>6.9509999999999996</v>
      </c>
      <c r="BD2" s="118">
        <v>7.109</v>
      </c>
      <c r="BE2" s="118">
        <v>7.2670000000000003</v>
      </c>
      <c r="BF2" s="118">
        <v>7.4249999999999998</v>
      </c>
      <c r="BG2" s="118">
        <v>7.5830000000000002</v>
      </c>
      <c r="BH2" s="118">
        <v>7.7409999999999997</v>
      </c>
      <c r="BI2" s="118">
        <v>7.8979999999999997</v>
      </c>
      <c r="BJ2" s="118">
        <v>8.6880000000000006</v>
      </c>
      <c r="BK2" s="118">
        <v>9.4779999999999998</v>
      </c>
      <c r="BL2" s="118">
        <v>10.268000000000001</v>
      </c>
      <c r="BM2" s="118">
        <v>11.058</v>
      </c>
      <c r="BN2" s="118">
        <v>11.848000000000001</v>
      </c>
      <c r="BO2" s="118">
        <v>12.638</v>
      </c>
      <c r="BP2" s="118">
        <v>13.427</v>
      </c>
      <c r="BQ2" s="118">
        <v>14.217000000000001</v>
      </c>
      <c r="BR2" s="118">
        <v>15.007</v>
      </c>
      <c r="BS2" s="118">
        <v>15.797000000000001</v>
      </c>
      <c r="BT2" s="118">
        <v>23.695</v>
      </c>
      <c r="BU2" s="118">
        <v>31.594000000000001</v>
      </c>
      <c r="BV2" s="118">
        <v>39.491999999999997</v>
      </c>
      <c r="BW2" s="118">
        <v>47.390999999999998</v>
      </c>
      <c r="BX2" s="118">
        <v>0</v>
      </c>
      <c r="BY2" s="118">
        <v>63.188000000000002</v>
      </c>
      <c r="BZ2" s="118">
        <v>71.085999999999999</v>
      </c>
      <c r="CA2" s="118">
        <v>5.8999999999999997E-2</v>
      </c>
      <c r="CB2" s="118">
        <v>0.11799999999999999</v>
      </c>
      <c r="CC2" s="118">
        <v>0.17699999999999999</v>
      </c>
      <c r="CD2" s="118">
        <v>0.23499999999999999</v>
      </c>
      <c r="CE2" s="118">
        <v>0.29399999999999998</v>
      </c>
      <c r="CF2" s="118">
        <v>0.35299999999999998</v>
      </c>
      <c r="CG2" s="118">
        <v>0.41199999999999998</v>
      </c>
      <c r="CH2" s="118">
        <v>0.47099999999999997</v>
      </c>
      <c r="CI2" s="118">
        <v>0.53</v>
      </c>
      <c r="CJ2" s="118">
        <v>0.58899999999999997</v>
      </c>
      <c r="CK2" s="118">
        <v>0.64700000000000002</v>
      </c>
      <c r="CL2" s="118">
        <v>0.70599999999999996</v>
      </c>
      <c r="CM2" s="118">
        <v>0.76500000000000001</v>
      </c>
      <c r="CN2" s="118">
        <v>0.82399999999999995</v>
      </c>
      <c r="CO2" s="118">
        <v>0.88300000000000001</v>
      </c>
      <c r="CP2" s="118">
        <v>0.94199999999999995</v>
      </c>
      <c r="CQ2" s="118">
        <v>1.0009999999999999</v>
      </c>
      <c r="CR2" s="118">
        <v>1.0589999999999999</v>
      </c>
      <c r="CS2" s="118">
        <v>1.1180000000000001</v>
      </c>
      <c r="CT2" s="118">
        <v>1.177</v>
      </c>
      <c r="CU2" s="118">
        <v>1.2949999999999999</v>
      </c>
      <c r="CV2" s="118">
        <v>1.413</v>
      </c>
      <c r="CW2" s="118">
        <v>1.53</v>
      </c>
      <c r="CX2" s="118">
        <v>1.6479999999999999</v>
      </c>
      <c r="CY2" s="118">
        <v>1.766</v>
      </c>
      <c r="CZ2" s="118">
        <v>1.8839999999999999</v>
      </c>
      <c r="DA2" s="118">
        <v>2.0009999999999999</v>
      </c>
      <c r="DB2" s="118">
        <v>2.1190000000000002</v>
      </c>
      <c r="DC2" s="118">
        <v>2.2370000000000001</v>
      </c>
      <c r="DD2" s="118">
        <v>2.3540000000000001</v>
      </c>
      <c r="DE2" s="118">
        <v>2.472</v>
      </c>
      <c r="DF2" s="118">
        <v>2.59</v>
      </c>
      <c r="DG2" s="118">
        <v>2.7080000000000002</v>
      </c>
      <c r="DH2" s="118">
        <v>2.8250000000000002</v>
      </c>
      <c r="DI2" s="118">
        <v>2.9430000000000001</v>
      </c>
      <c r="DJ2" s="118">
        <v>3.0609999999999999</v>
      </c>
      <c r="DK2" s="118">
        <v>3.1779999999999999</v>
      </c>
      <c r="DL2" s="118">
        <v>3.2959999999999998</v>
      </c>
      <c r="DM2" s="118">
        <v>3.4140000000000001</v>
      </c>
      <c r="DN2" s="118">
        <v>3.532</v>
      </c>
      <c r="DO2" s="118">
        <v>3.649</v>
      </c>
      <c r="DP2" s="118">
        <v>3.7669999999999999</v>
      </c>
      <c r="DQ2" s="118">
        <v>3.8849999999999998</v>
      </c>
      <c r="DR2" s="118">
        <v>4.0030000000000001</v>
      </c>
      <c r="DS2" s="118">
        <v>4.12</v>
      </c>
      <c r="DT2" s="118">
        <v>4.2380000000000004</v>
      </c>
      <c r="DU2" s="118">
        <v>4.3559999999999999</v>
      </c>
      <c r="DV2" s="118">
        <v>4.4729999999999999</v>
      </c>
      <c r="DW2" s="118">
        <v>4.5910000000000002</v>
      </c>
      <c r="DX2" s="118">
        <v>4.7089999999999996</v>
      </c>
      <c r="DY2" s="118">
        <v>4.827</v>
      </c>
      <c r="DZ2" s="118">
        <v>4.944</v>
      </c>
      <c r="EA2" s="118">
        <v>5.0620000000000003</v>
      </c>
      <c r="EB2" s="118">
        <v>5.18</v>
      </c>
      <c r="EC2" s="118">
        <v>5.2969999999999997</v>
      </c>
      <c r="ED2" s="118">
        <v>5.415</v>
      </c>
      <c r="EE2" s="118">
        <v>5.5330000000000004</v>
      </c>
      <c r="EF2" s="118">
        <v>5.6509999999999998</v>
      </c>
      <c r="EG2" s="118">
        <v>5.7679999999999998</v>
      </c>
      <c r="EH2" s="118">
        <v>5.8860000000000001</v>
      </c>
      <c r="EI2" s="118">
        <v>6.4749999999999996</v>
      </c>
      <c r="EJ2" s="118">
        <v>7.0629999999999997</v>
      </c>
      <c r="EK2" s="118">
        <v>7.6520000000000001</v>
      </c>
      <c r="EL2" s="118">
        <v>8.24</v>
      </c>
      <c r="EM2" s="118">
        <v>8.8290000000000006</v>
      </c>
      <c r="EN2" s="118">
        <v>9.4179999999999993</v>
      </c>
      <c r="EO2" s="118">
        <v>10.006</v>
      </c>
      <c r="EP2" s="118">
        <v>10.595000000000001</v>
      </c>
      <c r="EQ2" s="118">
        <v>11.183</v>
      </c>
      <c r="ER2" s="118">
        <v>11.772</v>
      </c>
      <c r="ES2" s="118">
        <v>17.658000000000001</v>
      </c>
      <c r="ET2" s="118">
        <v>23.544</v>
      </c>
      <c r="EU2" s="118">
        <v>29.43</v>
      </c>
      <c r="EV2" s="118">
        <v>35.316000000000003</v>
      </c>
      <c r="EW2" s="118">
        <v>41.201999999999998</v>
      </c>
      <c r="EX2" s="118">
        <v>47.088000000000001</v>
      </c>
      <c r="EY2" s="118">
        <v>52.973999999999997</v>
      </c>
      <c r="EZ2" s="118">
        <v>2.4E-2</v>
      </c>
      <c r="FA2" s="118">
        <v>4.7E-2</v>
      </c>
      <c r="FB2" s="118">
        <v>7.0999999999999994E-2</v>
      </c>
      <c r="FC2" s="118">
        <v>9.4E-2</v>
      </c>
      <c r="FD2" s="118">
        <v>0.11799999999999999</v>
      </c>
      <c r="FE2" s="118">
        <v>0.14199999999999999</v>
      </c>
      <c r="FF2" s="118">
        <v>0.16500000000000001</v>
      </c>
      <c r="FG2" s="118">
        <v>0.189</v>
      </c>
      <c r="FH2" s="118">
        <v>0.21199999999999999</v>
      </c>
      <c r="FI2" s="118">
        <v>0.23599999999999999</v>
      </c>
      <c r="FJ2" s="118">
        <v>0.26</v>
      </c>
      <c r="FK2" s="118">
        <v>0.28299999999999997</v>
      </c>
      <c r="FL2" s="118">
        <v>0.307</v>
      </c>
      <c r="FM2" s="118">
        <v>0.33</v>
      </c>
      <c r="FN2" s="118">
        <v>0.35399999999999998</v>
      </c>
      <c r="FO2" s="118">
        <v>0.378</v>
      </c>
      <c r="FP2" s="118">
        <v>0.40100000000000002</v>
      </c>
      <c r="FQ2" s="118">
        <v>0.42499999999999999</v>
      </c>
      <c r="FR2" s="118">
        <v>0.44800000000000001</v>
      </c>
      <c r="FS2" s="118">
        <v>0.47199999999999998</v>
      </c>
      <c r="FT2" s="118">
        <v>0.51900000000000002</v>
      </c>
      <c r="FU2" s="118">
        <v>0.56599999999999995</v>
      </c>
      <c r="FV2" s="118">
        <v>0.61399999999999999</v>
      </c>
      <c r="FW2" s="118">
        <v>0.66100000000000003</v>
      </c>
      <c r="FX2" s="118">
        <v>0.70799999999999996</v>
      </c>
      <c r="FY2" s="118">
        <v>0.755</v>
      </c>
      <c r="FZ2" s="118">
        <v>0.80200000000000005</v>
      </c>
      <c r="GA2" s="118">
        <v>0.85</v>
      </c>
      <c r="GB2" s="118">
        <v>0.89700000000000002</v>
      </c>
      <c r="GC2" s="118">
        <v>0.94399999999999995</v>
      </c>
      <c r="GD2" s="118">
        <v>0.99099999999999999</v>
      </c>
      <c r="GE2" s="118">
        <v>1.038</v>
      </c>
      <c r="GF2" s="118">
        <v>1.085</v>
      </c>
      <c r="GG2" s="118">
        <v>1.133</v>
      </c>
      <c r="GH2" s="118">
        <v>1.18</v>
      </c>
      <c r="GI2" s="118">
        <v>1.2270000000000001</v>
      </c>
      <c r="GJ2" s="118">
        <v>1.274</v>
      </c>
      <c r="GK2" s="118">
        <v>1.321</v>
      </c>
      <c r="GL2" s="118">
        <v>1.369</v>
      </c>
      <c r="GM2" s="118">
        <v>1.4159999999999999</v>
      </c>
      <c r="GN2" s="118">
        <v>1.4630000000000001</v>
      </c>
      <c r="GO2" s="118">
        <v>1.51</v>
      </c>
      <c r="GP2" s="118">
        <v>1.5569999999999999</v>
      </c>
      <c r="GQ2" s="118">
        <v>1.605</v>
      </c>
      <c r="GR2" s="118">
        <v>1.6519999999999999</v>
      </c>
      <c r="GS2" s="118">
        <v>1.6990000000000001</v>
      </c>
      <c r="GT2" s="118">
        <v>1.746</v>
      </c>
      <c r="GU2" s="118">
        <v>1.7929999999999999</v>
      </c>
      <c r="GV2" s="118">
        <v>1.841</v>
      </c>
      <c r="GW2" s="118">
        <v>1.8879999999999999</v>
      </c>
      <c r="GX2" s="118">
        <v>1.9350000000000001</v>
      </c>
      <c r="GY2" s="118">
        <v>1.982</v>
      </c>
      <c r="GZ2" s="118">
        <v>2.0289999999999999</v>
      </c>
      <c r="HA2" s="118">
        <v>2.077</v>
      </c>
      <c r="HB2" s="118">
        <v>2.1240000000000001</v>
      </c>
      <c r="HC2" s="118">
        <v>2.1709999999999998</v>
      </c>
      <c r="HD2" s="118">
        <v>2.218</v>
      </c>
      <c r="HE2" s="118">
        <v>2.2650000000000001</v>
      </c>
      <c r="HF2" s="118">
        <v>2.3130000000000002</v>
      </c>
      <c r="HG2" s="118">
        <v>2.36</v>
      </c>
      <c r="HH2" s="118">
        <v>2.5960000000000001</v>
      </c>
      <c r="HI2" s="118">
        <v>2.8319999999999999</v>
      </c>
      <c r="HJ2" s="118">
        <v>3.0680000000000001</v>
      </c>
      <c r="HK2" s="118">
        <v>3.3039999999999998</v>
      </c>
      <c r="HL2" s="118">
        <v>3.54</v>
      </c>
      <c r="HM2" s="118">
        <v>3.7759999999999998</v>
      </c>
      <c r="HN2" s="118">
        <v>4.0119999999999996</v>
      </c>
      <c r="HO2" s="118">
        <v>4.2480000000000002</v>
      </c>
      <c r="HP2" s="118">
        <v>4.484</v>
      </c>
      <c r="HQ2" s="118">
        <v>4.7190000000000003</v>
      </c>
      <c r="HR2" s="118">
        <v>7.0789999999999997</v>
      </c>
      <c r="HS2" s="118">
        <v>9.4390000000000001</v>
      </c>
      <c r="HT2" s="118">
        <v>11.798999999999999</v>
      </c>
      <c r="HU2" s="118">
        <v>14.157999999999999</v>
      </c>
      <c r="HV2" s="118">
        <v>16.518000000000001</v>
      </c>
      <c r="HW2" s="118">
        <v>18.878</v>
      </c>
      <c r="HX2" s="118">
        <v>21.238</v>
      </c>
      <c r="HY2" s="118">
        <v>2.4E-2</v>
      </c>
      <c r="HZ2" s="118">
        <v>4.7E-2</v>
      </c>
      <c r="IA2" s="118">
        <v>7.0999999999999994E-2</v>
      </c>
      <c r="IB2" s="118">
        <v>9.4E-2</v>
      </c>
      <c r="IC2" s="118">
        <v>0.11799999999999999</v>
      </c>
      <c r="ID2" s="118">
        <v>0.14199999999999999</v>
      </c>
      <c r="IE2" s="118">
        <v>0.16500000000000001</v>
      </c>
      <c r="IF2" s="118">
        <v>0.189</v>
      </c>
      <c r="IG2" s="118">
        <v>0.21199999999999999</v>
      </c>
      <c r="IH2" s="118">
        <v>0.23599999999999999</v>
      </c>
      <c r="II2" s="118">
        <v>0.26</v>
      </c>
      <c r="IJ2" s="118">
        <v>0.28299999999999997</v>
      </c>
      <c r="IK2" s="118">
        <v>0.307</v>
      </c>
      <c r="IL2" s="118">
        <v>0.33</v>
      </c>
      <c r="IM2" s="118">
        <v>0.35399999999999998</v>
      </c>
      <c r="IN2" s="118">
        <v>0.378</v>
      </c>
      <c r="IO2" s="118">
        <v>0.40100000000000002</v>
      </c>
      <c r="IP2" s="118">
        <v>0.42499999999999999</v>
      </c>
      <c r="IQ2" s="118">
        <v>0.44800000000000001</v>
      </c>
      <c r="IR2" s="118">
        <v>0.47199999999999998</v>
      </c>
      <c r="IS2" s="118">
        <v>0.51900000000000002</v>
      </c>
      <c r="IT2" s="118">
        <v>0.56599999999999995</v>
      </c>
      <c r="IU2" s="118">
        <v>0.61399999999999999</v>
      </c>
      <c r="IV2" s="118">
        <v>0.66100000000000003</v>
      </c>
      <c r="IW2" s="118">
        <v>0.70799999999999996</v>
      </c>
      <c r="IX2" s="118">
        <v>0.755</v>
      </c>
      <c r="IY2" s="118">
        <v>0.80200000000000005</v>
      </c>
      <c r="IZ2" s="118">
        <v>0.85</v>
      </c>
      <c r="JA2" s="118">
        <v>0.89700000000000002</v>
      </c>
      <c r="JB2" s="118">
        <v>0.94399999999999995</v>
      </c>
      <c r="JC2" s="118">
        <v>0.99099999999999999</v>
      </c>
      <c r="JD2" s="118">
        <v>1.038</v>
      </c>
      <c r="JE2" s="118">
        <v>1.085</v>
      </c>
      <c r="JF2" s="118">
        <v>1.133</v>
      </c>
      <c r="JG2" s="118">
        <v>1.18</v>
      </c>
      <c r="JH2" s="118">
        <v>1.2270000000000001</v>
      </c>
      <c r="JI2" s="118">
        <v>1.274</v>
      </c>
      <c r="JJ2" s="118">
        <v>1.321</v>
      </c>
      <c r="JK2" s="118">
        <v>1.369</v>
      </c>
      <c r="JL2" s="118">
        <v>1.4159999999999999</v>
      </c>
      <c r="JM2" s="118">
        <v>1.4630000000000001</v>
      </c>
      <c r="JN2" s="118">
        <v>1.51</v>
      </c>
      <c r="JO2" s="118">
        <v>1.5569999999999999</v>
      </c>
      <c r="JP2" s="118">
        <v>1.605</v>
      </c>
      <c r="JQ2" s="118">
        <v>1.6519999999999999</v>
      </c>
      <c r="JR2" s="118">
        <v>1.6990000000000001</v>
      </c>
      <c r="JS2" s="118">
        <v>1.746</v>
      </c>
      <c r="JT2" s="118">
        <v>1.7929999999999999</v>
      </c>
      <c r="JU2" s="118">
        <v>1.841</v>
      </c>
      <c r="JV2" s="118">
        <v>1.8879999999999999</v>
      </c>
      <c r="JW2" s="118">
        <v>1.9350000000000001</v>
      </c>
      <c r="JX2" s="118">
        <v>1.982</v>
      </c>
      <c r="JY2" s="118">
        <v>2.0289999999999999</v>
      </c>
      <c r="JZ2" s="118">
        <v>2.077</v>
      </c>
      <c r="KA2" s="118">
        <v>2.1240000000000001</v>
      </c>
      <c r="KB2" s="118">
        <v>2.1709999999999998</v>
      </c>
      <c r="KC2" s="118">
        <v>2.218</v>
      </c>
      <c r="KD2" s="118">
        <v>2.2650000000000001</v>
      </c>
      <c r="KE2" s="118">
        <v>2.3130000000000002</v>
      </c>
      <c r="KF2" s="118">
        <v>2.36</v>
      </c>
      <c r="KG2" s="118">
        <v>2.5960000000000001</v>
      </c>
      <c r="KH2" s="118">
        <v>2.8319999999999999</v>
      </c>
      <c r="KI2" s="118">
        <v>3.0680000000000001</v>
      </c>
      <c r="KJ2" s="118">
        <v>3.3039999999999998</v>
      </c>
      <c r="KK2" s="118">
        <v>3.54</v>
      </c>
      <c r="KL2" s="118">
        <v>3.7759999999999998</v>
      </c>
      <c r="KM2" s="118">
        <v>4.0119999999999996</v>
      </c>
      <c r="KN2" s="118">
        <v>4.2480000000000002</v>
      </c>
      <c r="KO2" s="118">
        <v>4.484</v>
      </c>
      <c r="KP2" s="118">
        <v>4.7190000000000003</v>
      </c>
      <c r="KQ2" s="118">
        <v>7.0789999999999997</v>
      </c>
      <c r="KR2" s="118">
        <v>9.4390000000000001</v>
      </c>
      <c r="KS2" s="118">
        <v>11.798999999999999</v>
      </c>
      <c r="KT2" s="118">
        <v>14.157999999999999</v>
      </c>
      <c r="KU2" s="118">
        <v>16.518000000000001</v>
      </c>
      <c r="KV2" s="118">
        <v>18.878</v>
      </c>
      <c r="KW2" s="118">
        <v>21.238</v>
      </c>
      <c r="KX2" s="118">
        <v>3.5000000000000003E-2</v>
      </c>
      <c r="KY2" s="118">
        <v>6.9000000000000006E-2</v>
      </c>
      <c r="KZ2" s="118">
        <v>0.104</v>
      </c>
      <c r="LA2" s="118">
        <v>0.13900000000000001</v>
      </c>
      <c r="LB2" s="118">
        <v>0.17299999999999999</v>
      </c>
      <c r="LC2" s="118">
        <v>0.20799999999999999</v>
      </c>
      <c r="LD2" s="118">
        <v>0.24299999999999999</v>
      </c>
      <c r="LE2" s="118">
        <v>0.27700000000000002</v>
      </c>
      <c r="LF2" s="118">
        <v>0.312</v>
      </c>
      <c r="LG2" s="118">
        <v>0.34699999999999998</v>
      </c>
      <c r="LH2" s="118">
        <v>0.38100000000000001</v>
      </c>
      <c r="LI2" s="118">
        <v>0.41599999999999998</v>
      </c>
      <c r="LJ2" s="118">
        <v>0.45100000000000001</v>
      </c>
      <c r="LK2" s="118">
        <v>0.48499999999999999</v>
      </c>
      <c r="LL2" s="118">
        <v>0.52</v>
      </c>
      <c r="LM2" s="118">
        <v>0.55500000000000005</v>
      </c>
      <c r="LN2" s="118">
        <v>0.58899999999999997</v>
      </c>
      <c r="LO2" s="118">
        <v>0.624</v>
      </c>
      <c r="LP2" s="118">
        <v>0.65800000000000003</v>
      </c>
      <c r="LQ2" s="118">
        <v>0.69299999999999995</v>
      </c>
      <c r="LR2" s="118">
        <v>0.76200000000000001</v>
      </c>
      <c r="LS2" s="118">
        <v>0.83199999999999996</v>
      </c>
      <c r="LT2" s="118">
        <v>0.90100000000000002</v>
      </c>
      <c r="LU2" s="118">
        <v>0.97</v>
      </c>
      <c r="LV2" s="118">
        <v>1.04</v>
      </c>
      <c r="LW2" s="118">
        <v>1.109</v>
      </c>
      <c r="LX2" s="118">
        <v>1.1779999999999999</v>
      </c>
      <c r="LY2" s="118">
        <v>1.248</v>
      </c>
      <c r="LZ2" s="118">
        <v>1.3169999999999999</v>
      </c>
      <c r="MA2" s="118">
        <v>1.3859999999999999</v>
      </c>
      <c r="MB2" s="118">
        <v>1.456</v>
      </c>
      <c r="MC2" s="118">
        <v>1.5249999999999999</v>
      </c>
      <c r="MD2" s="118">
        <v>1.5940000000000001</v>
      </c>
      <c r="ME2" s="118">
        <v>1.6639999999999999</v>
      </c>
      <c r="MF2" s="118">
        <v>1.7330000000000001</v>
      </c>
      <c r="MG2" s="118">
        <v>1.802</v>
      </c>
      <c r="MH2" s="118">
        <v>1.8720000000000001</v>
      </c>
      <c r="MI2" s="118">
        <v>1.9410000000000001</v>
      </c>
      <c r="MJ2" s="118">
        <v>2.0099999999999998</v>
      </c>
      <c r="MK2" s="118">
        <v>2.0790000000000002</v>
      </c>
      <c r="ML2" s="118">
        <v>2.149</v>
      </c>
      <c r="MM2" s="118">
        <v>2.218</v>
      </c>
      <c r="MN2" s="118">
        <v>2.2869999999999999</v>
      </c>
      <c r="MO2" s="118">
        <v>2.3570000000000002</v>
      </c>
      <c r="MP2" s="118">
        <v>2.4260000000000002</v>
      </c>
      <c r="MQ2" s="118">
        <v>2.4950000000000001</v>
      </c>
      <c r="MR2" s="118">
        <v>2.5649999999999999</v>
      </c>
      <c r="MS2" s="118">
        <v>2.6339999999999999</v>
      </c>
      <c r="MT2" s="118">
        <v>2.7029999999999998</v>
      </c>
      <c r="MU2" s="118">
        <v>2.7730000000000001</v>
      </c>
      <c r="MV2" s="118">
        <v>2.8420000000000001</v>
      </c>
      <c r="MW2" s="118">
        <v>2.911</v>
      </c>
      <c r="MX2" s="118">
        <v>2.9809999999999999</v>
      </c>
      <c r="MY2" s="118">
        <v>3.05</v>
      </c>
      <c r="MZ2" s="118">
        <v>3.1190000000000002</v>
      </c>
      <c r="NA2" s="118">
        <v>3.1880000000000002</v>
      </c>
      <c r="NB2" s="118">
        <v>3.258</v>
      </c>
      <c r="NC2" s="118">
        <v>3.327</v>
      </c>
      <c r="ND2" s="118">
        <v>3.3959999999999999</v>
      </c>
      <c r="NE2" s="118">
        <v>3.4660000000000002</v>
      </c>
      <c r="NF2" s="118">
        <v>3.8119999999999998</v>
      </c>
      <c r="NG2" s="118">
        <v>4.1589999999999998</v>
      </c>
      <c r="NH2" s="118">
        <v>0</v>
      </c>
      <c r="NI2" s="118">
        <v>4.8520000000000003</v>
      </c>
      <c r="NJ2" s="118">
        <v>5.1989999999999998</v>
      </c>
      <c r="NK2" s="118">
        <v>5.5449999999999999</v>
      </c>
      <c r="NL2" s="118">
        <v>5.8920000000000003</v>
      </c>
      <c r="NM2" s="118">
        <v>6.2380000000000004</v>
      </c>
      <c r="NN2" s="118">
        <v>6.585</v>
      </c>
      <c r="NO2" s="118">
        <v>6.9320000000000004</v>
      </c>
      <c r="NP2" s="118">
        <v>10.397</v>
      </c>
      <c r="NQ2" s="118">
        <v>13.863</v>
      </c>
      <c r="NR2" s="118">
        <v>17.329000000000001</v>
      </c>
      <c r="NS2" s="118">
        <v>20.795000000000002</v>
      </c>
      <c r="NT2" s="118">
        <v>24.26</v>
      </c>
      <c r="NU2" s="118">
        <v>27.725999999999999</v>
      </c>
      <c r="NV2" s="118">
        <v>31.192</v>
      </c>
      <c r="NW2" s="118">
        <v>0.03</v>
      </c>
      <c r="NX2" s="118">
        <v>0.06</v>
      </c>
      <c r="NY2" s="118">
        <v>8.8999999999999996E-2</v>
      </c>
      <c r="NZ2" s="118">
        <v>0.11899999999999999</v>
      </c>
      <c r="OA2" s="118">
        <v>0.14899999999999999</v>
      </c>
      <c r="OB2" s="118">
        <v>0.17899999999999999</v>
      </c>
      <c r="OC2" s="118">
        <v>0.20799999999999999</v>
      </c>
      <c r="OD2" s="118">
        <v>0.23799999999999999</v>
      </c>
      <c r="OE2" s="118">
        <v>0.26800000000000002</v>
      </c>
      <c r="OF2" s="118">
        <v>0.29799999999999999</v>
      </c>
      <c r="OG2" s="118">
        <v>0.32700000000000001</v>
      </c>
      <c r="OH2" s="118">
        <v>0.35699999999999998</v>
      </c>
      <c r="OI2" s="118">
        <v>0.38700000000000001</v>
      </c>
      <c r="OJ2" s="118">
        <v>0.41699999999999998</v>
      </c>
      <c r="OK2" s="118">
        <v>0.44600000000000001</v>
      </c>
      <c r="OL2" s="118">
        <v>0.47599999999999998</v>
      </c>
      <c r="OM2" s="118">
        <v>0.50600000000000001</v>
      </c>
      <c r="ON2" s="118">
        <v>0.53600000000000003</v>
      </c>
      <c r="OO2" s="118">
        <v>0.56499999999999995</v>
      </c>
      <c r="OP2" s="118">
        <v>0.59499999999999997</v>
      </c>
      <c r="OQ2" s="118">
        <v>0.65500000000000003</v>
      </c>
      <c r="OR2" s="118">
        <v>0.71399999999999997</v>
      </c>
      <c r="OS2" s="118">
        <v>0.77400000000000002</v>
      </c>
      <c r="OT2" s="118">
        <v>0.83299999999999996</v>
      </c>
      <c r="OU2" s="118">
        <v>0.89300000000000002</v>
      </c>
      <c r="OV2" s="118">
        <v>0.95199999999999996</v>
      </c>
      <c r="OW2" s="118">
        <v>1.012</v>
      </c>
      <c r="OX2" s="118">
        <v>1.071</v>
      </c>
      <c r="OY2" s="118">
        <v>1.131</v>
      </c>
      <c r="OZ2" s="118">
        <v>1.19</v>
      </c>
      <c r="PA2" s="118">
        <v>1.25</v>
      </c>
      <c r="PB2" s="118">
        <v>1.31</v>
      </c>
      <c r="PC2" s="118">
        <v>1.369</v>
      </c>
      <c r="PD2" s="118">
        <v>1.429</v>
      </c>
      <c r="PE2" s="118">
        <v>1.488</v>
      </c>
      <c r="PF2" s="118">
        <v>1.548</v>
      </c>
      <c r="PG2" s="118">
        <v>1.607</v>
      </c>
      <c r="PH2" s="118">
        <v>1.667</v>
      </c>
      <c r="PI2" s="118">
        <v>1.726</v>
      </c>
      <c r="PJ2" s="118">
        <v>1.786</v>
      </c>
      <c r="PK2" s="118">
        <v>1.845</v>
      </c>
      <c r="PL2" s="118">
        <v>1.905</v>
      </c>
      <c r="PM2" s="118">
        <v>1.964</v>
      </c>
      <c r="PN2" s="118">
        <v>2.024</v>
      </c>
      <c r="PO2" s="118">
        <v>2.0830000000000002</v>
      </c>
      <c r="PP2" s="118">
        <v>2.1429999999999998</v>
      </c>
      <c r="PQ2" s="118">
        <v>2.202</v>
      </c>
      <c r="PR2" s="118">
        <v>2.262</v>
      </c>
      <c r="PS2" s="118">
        <v>2.3210000000000002</v>
      </c>
      <c r="PT2" s="118">
        <v>2.3809999999999998</v>
      </c>
      <c r="PU2" s="118">
        <v>2.44</v>
      </c>
      <c r="PV2" s="118">
        <v>2.5</v>
      </c>
      <c r="PW2" s="118">
        <v>2.5590000000000002</v>
      </c>
      <c r="PX2" s="118">
        <v>2.6190000000000002</v>
      </c>
      <c r="PY2" s="118">
        <v>2.6789999999999998</v>
      </c>
      <c r="PZ2" s="118">
        <v>2.738</v>
      </c>
      <c r="QA2" s="118">
        <v>2.798</v>
      </c>
      <c r="QB2" s="118">
        <v>2.8570000000000002</v>
      </c>
      <c r="QC2" s="118">
        <v>2.9169999999999998</v>
      </c>
      <c r="QD2" s="118">
        <v>2.976</v>
      </c>
      <c r="QE2" s="118">
        <v>3.274</v>
      </c>
      <c r="QF2" s="118">
        <v>3.5710000000000002</v>
      </c>
      <c r="QG2" s="118">
        <v>3.8690000000000002</v>
      </c>
      <c r="QH2" s="118">
        <v>4.1669999999999998</v>
      </c>
      <c r="QI2" s="118">
        <v>4.4640000000000004</v>
      </c>
      <c r="QJ2" s="118">
        <v>4.7619999999999996</v>
      </c>
      <c r="QK2" s="118">
        <v>5.0590000000000002</v>
      </c>
      <c r="QL2" s="118">
        <v>5.3570000000000002</v>
      </c>
      <c r="QM2" s="118">
        <v>5.6550000000000002</v>
      </c>
      <c r="QN2" s="118">
        <v>5.952</v>
      </c>
      <c r="QO2" s="118">
        <v>8.9280000000000008</v>
      </c>
      <c r="QP2" s="118">
        <v>11.904999999999999</v>
      </c>
      <c r="QQ2" s="118">
        <v>14.881</v>
      </c>
      <c r="QR2" s="118">
        <v>17.856999999999999</v>
      </c>
      <c r="QS2" s="118">
        <v>20.832999999999998</v>
      </c>
      <c r="QT2" s="118">
        <v>23.809000000000001</v>
      </c>
      <c r="QU2" s="118">
        <v>26.785</v>
      </c>
      <c r="QV2" s="118">
        <v>2.1000000000000001E-2</v>
      </c>
      <c r="QW2" s="118">
        <v>4.2999999999999997E-2</v>
      </c>
      <c r="QX2" s="118">
        <v>6.4000000000000001E-2</v>
      </c>
      <c r="QY2" s="118">
        <v>8.5000000000000006E-2</v>
      </c>
      <c r="QZ2" s="118">
        <v>0.107</v>
      </c>
      <c r="RA2" s="118">
        <v>0.128</v>
      </c>
      <c r="RB2" s="118">
        <v>0.15</v>
      </c>
      <c r="RC2" s="118">
        <v>0.17100000000000001</v>
      </c>
      <c r="RD2" s="118">
        <v>0.192</v>
      </c>
      <c r="RE2" s="118">
        <v>0.214</v>
      </c>
      <c r="RF2" s="118">
        <v>0.23499999999999999</v>
      </c>
      <c r="RG2" s="118">
        <v>0.25600000000000001</v>
      </c>
      <c r="RH2" s="118">
        <v>0.27800000000000002</v>
      </c>
      <c r="RI2" s="118">
        <v>0.29899999999999999</v>
      </c>
      <c r="RJ2" s="118">
        <v>0.32</v>
      </c>
      <c r="RK2" s="118">
        <v>0.34200000000000003</v>
      </c>
      <c r="RL2" s="118">
        <v>0.36299999999999999</v>
      </c>
      <c r="RM2" s="118">
        <v>0.38500000000000001</v>
      </c>
      <c r="RN2" s="118">
        <v>0.40600000000000003</v>
      </c>
      <c r="RO2" s="118">
        <v>0.42699999999999999</v>
      </c>
      <c r="RP2" s="118">
        <v>0.47</v>
      </c>
      <c r="RQ2" s="118">
        <v>0.51300000000000001</v>
      </c>
      <c r="RR2" s="118">
        <v>0.55600000000000005</v>
      </c>
      <c r="RS2" s="118">
        <v>0.59799999999999998</v>
      </c>
      <c r="RT2" s="118">
        <v>0.64100000000000001</v>
      </c>
      <c r="RU2" s="118">
        <v>0.68400000000000005</v>
      </c>
      <c r="RV2" s="118">
        <v>0.72599999999999998</v>
      </c>
      <c r="RW2" s="118">
        <v>0.76900000000000002</v>
      </c>
      <c r="RX2" s="118">
        <v>0.81200000000000006</v>
      </c>
      <c r="RY2" s="118">
        <v>0.85499999999999998</v>
      </c>
      <c r="RZ2" s="118">
        <v>0.89700000000000002</v>
      </c>
      <c r="SA2" s="118">
        <v>0.94</v>
      </c>
      <c r="SB2" s="118">
        <v>0.98299999999999998</v>
      </c>
      <c r="SC2" s="118">
        <v>1.026</v>
      </c>
      <c r="SD2" s="118">
        <v>1.0680000000000001</v>
      </c>
      <c r="SE2" s="118">
        <v>1.111</v>
      </c>
      <c r="SF2" s="118">
        <v>1.1539999999999999</v>
      </c>
      <c r="SG2" s="118">
        <v>1.196</v>
      </c>
      <c r="SH2" s="118">
        <v>1.2390000000000001</v>
      </c>
      <c r="SI2" s="118">
        <v>1.282</v>
      </c>
      <c r="SJ2" s="118">
        <v>1.325</v>
      </c>
      <c r="SK2" s="118">
        <v>1.367</v>
      </c>
      <c r="SL2" s="118">
        <v>1.41</v>
      </c>
      <c r="SM2" s="118">
        <v>1.4530000000000001</v>
      </c>
      <c r="SN2" s="118">
        <v>1.496</v>
      </c>
      <c r="SO2" s="118">
        <v>1.538</v>
      </c>
      <c r="SP2" s="118">
        <v>1.581</v>
      </c>
      <c r="SQ2" s="118">
        <v>1.6240000000000001</v>
      </c>
      <c r="SR2" s="118">
        <v>1.667</v>
      </c>
      <c r="SS2" s="118">
        <v>1.7090000000000001</v>
      </c>
      <c r="ST2" s="118">
        <v>1.752</v>
      </c>
      <c r="SU2" s="118">
        <v>1.7949999999999999</v>
      </c>
      <c r="SV2" s="118">
        <v>1.837</v>
      </c>
      <c r="SW2" s="118">
        <v>1.88</v>
      </c>
      <c r="SX2" s="118">
        <v>1.923</v>
      </c>
      <c r="SY2" s="118">
        <v>1.966</v>
      </c>
      <c r="SZ2" s="118">
        <v>2.008</v>
      </c>
      <c r="TA2" s="118">
        <v>2.0510000000000002</v>
      </c>
      <c r="TB2" s="118">
        <v>2.0939999999999999</v>
      </c>
      <c r="TC2" s="118">
        <v>2.137</v>
      </c>
      <c r="TD2" s="118">
        <v>2.35</v>
      </c>
      <c r="TE2" s="118">
        <v>2.5640000000000001</v>
      </c>
      <c r="TF2" s="118">
        <v>2.778</v>
      </c>
      <c r="TG2" s="118">
        <v>2.9910000000000001</v>
      </c>
      <c r="TH2" s="118">
        <v>3.2050000000000001</v>
      </c>
      <c r="TI2" s="118">
        <v>3.419</v>
      </c>
      <c r="TJ2" s="118">
        <v>3.6320000000000001</v>
      </c>
      <c r="TK2" s="118">
        <v>3.8460000000000001</v>
      </c>
      <c r="TL2" s="118">
        <v>4.0590000000000002</v>
      </c>
      <c r="TM2" s="118">
        <v>4.2729999999999997</v>
      </c>
      <c r="TN2" s="118">
        <v>6.41</v>
      </c>
      <c r="TO2" s="118">
        <v>8.5459999999999994</v>
      </c>
      <c r="TP2" s="118">
        <v>10.683</v>
      </c>
      <c r="TQ2" s="118">
        <v>12.819000000000001</v>
      </c>
      <c r="TR2" s="118">
        <v>14.956</v>
      </c>
      <c r="TS2" s="118">
        <v>17.093</v>
      </c>
      <c r="TT2" s="118">
        <v>19.228999999999999</v>
      </c>
      <c r="TU2" s="118">
        <v>1.7999999999999999E-2</v>
      </c>
      <c r="TV2" s="118">
        <v>3.5999999999999997E-2</v>
      </c>
      <c r="TW2" s="118">
        <v>5.3999999999999999E-2</v>
      </c>
      <c r="TX2" s="118">
        <v>7.2999999999999995E-2</v>
      </c>
      <c r="TY2" s="118">
        <v>9.0999999999999998E-2</v>
      </c>
      <c r="TZ2" s="118">
        <v>0.109</v>
      </c>
      <c r="UA2" s="118">
        <v>0.127</v>
      </c>
      <c r="UB2" s="118">
        <v>0.14499999999999999</v>
      </c>
      <c r="UC2" s="118">
        <v>0.16300000000000001</v>
      </c>
      <c r="UD2" s="118">
        <v>0.182</v>
      </c>
      <c r="UE2" s="118">
        <v>0.2</v>
      </c>
      <c r="UF2" s="118">
        <v>0.218</v>
      </c>
      <c r="UG2" s="118">
        <v>0.23599999999999999</v>
      </c>
      <c r="UH2" s="118">
        <v>0.254</v>
      </c>
      <c r="UI2" s="118">
        <v>0.27200000000000002</v>
      </c>
      <c r="UJ2" s="118">
        <v>0.29099999999999998</v>
      </c>
      <c r="UK2" s="118">
        <v>0.309</v>
      </c>
      <c r="UL2" s="118">
        <v>0.32700000000000001</v>
      </c>
      <c r="UM2" s="118">
        <v>0.34499999999999997</v>
      </c>
      <c r="UN2" s="118">
        <v>0.36299999999999999</v>
      </c>
      <c r="UO2" s="118">
        <v>0.4</v>
      </c>
      <c r="UP2" s="118">
        <v>0.436</v>
      </c>
      <c r="UQ2" s="118">
        <v>0.47199999999999998</v>
      </c>
      <c r="UR2" s="118">
        <v>0.50900000000000001</v>
      </c>
      <c r="US2" s="118">
        <v>0.54500000000000004</v>
      </c>
      <c r="UT2" s="118">
        <v>0.58099999999999996</v>
      </c>
      <c r="UU2" s="118">
        <v>0.61799999999999999</v>
      </c>
      <c r="UV2" s="118">
        <v>0.65400000000000003</v>
      </c>
      <c r="UW2" s="118">
        <v>0.69</v>
      </c>
      <c r="UX2" s="118">
        <v>0.72599999999999998</v>
      </c>
      <c r="UY2" s="118">
        <v>0.76300000000000001</v>
      </c>
      <c r="UZ2" s="118">
        <v>0.79900000000000004</v>
      </c>
      <c r="VA2" s="118">
        <v>0.83499999999999996</v>
      </c>
      <c r="VB2" s="118">
        <v>0.872</v>
      </c>
      <c r="VC2" s="118">
        <v>0.90800000000000003</v>
      </c>
      <c r="VD2" s="118">
        <v>0.94399999999999995</v>
      </c>
      <c r="VE2" s="118">
        <v>0.98099999999999998</v>
      </c>
      <c r="VF2" s="118">
        <v>1.0169999999999999</v>
      </c>
      <c r="VG2" s="118">
        <v>1.0529999999999999</v>
      </c>
      <c r="VH2" s="118">
        <v>1.0900000000000001</v>
      </c>
      <c r="VI2" s="118">
        <v>1.1259999999999999</v>
      </c>
      <c r="VJ2" s="118">
        <v>1.1619999999999999</v>
      </c>
      <c r="VK2" s="118">
        <v>1.1990000000000001</v>
      </c>
      <c r="VL2" s="118">
        <v>1.2350000000000001</v>
      </c>
      <c r="VM2" s="118">
        <v>1.2709999999999999</v>
      </c>
      <c r="VN2" s="118">
        <v>1.3080000000000001</v>
      </c>
      <c r="VO2" s="118">
        <v>1.3440000000000001</v>
      </c>
      <c r="VP2" s="118">
        <v>1.38</v>
      </c>
      <c r="VQ2" s="118">
        <v>1.417</v>
      </c>
      <c r="VR2" s="118">
        <v>1.4530000000000001</v>
      </c>
      <c r="VS2" s="118">
        <v>1.4890000000000001</v>
      </c>
      <c r="VT2" s="118">
        <v>1.526</v>
      </c>
      <c r="VU2" s="118">
        <v>1.5620000000000001</v>
      </c>
      <c r="VV2" s="118">
        <v>1.5980000000000001</v>
      </c>
      <c r="VW2" s="118">
        <v>1.635</v>
      </c>
      <c r="VX2" s="118">
        <v>1.671</v>
      </c>
      <c r="VY2" s="118">
        <v>1.7070000000000001</v>
      </c>
      <c r="VZ2" s="118">
        <v>1.744</v>
      </c>
      <c r="WA2" s="118">
        <v>1.78</v>
      </c>
      <c r="WB2" s="118">
        <v>1.8160000000000001</v>
      </c>
      <c r="WC2" s="118">
        <v>1.998</v>
      </c>
      <c r="WD2" s="118">
        <v>2.1789999999999998</v>
      </c>
      <c r="WE2" s="118">
        <v>2.3610000000000002</v>
      </c>
      <c r="WF2" s="118">
        <v>2.5430000000000001</v>
      </c>
      <c r="WG2" s="118">
        <v>2.7240000000000002</v>
      </c>
      <c r="WH2" s="118">
        <v>2.9060000000000001</v>
      </c>
      <c r="WI2" s="118">
        <v>3.0880000000000001</v>
      </c>
      <c r="WJ2" s="118">
        <v>3.2690000000000001</v>
      </c>
      <c r="WK2" s="118">
        <v>3.4510000000000001</v>
      </c>
      <c r="WL2" s="118">
        <v>3.6320000000000001</v>
      </c>
      <c r="WM2" s="118">
        <v>5.4489999999999998</v>
      </c>
      <c r="WN2" s="118">
        <v>7.2649999999999997</v>
      </c>
      <c r="WO2" s="118">
        <v>9.0809999999999995</v>
      </c>
      <c r="WP2" s="118">
        <v>10.897</v>
      </c>
      <c r="WQ2" s="118">
        <v>12.712999999999999</v>
      </c>
      <c r="WR2" s="118">
        <v>14.53</v>
      </c>
      <c r="WS2" s="118">
        <v>16.346</v>
      </c>
      <c r="WT2" s="118">
        <v>1.7999999999999999E-2</v>
      </c>
      <c r="WU2" s="118">
        <v>3.5999999999999997E-2</v>
      </c>
      <c r="WV2" s="118">
        <v>5.3999999999999999E-2</v>
      </c>
      <c r="WW2" s="118">
        <v>7.2999999999999995E-2</v>
      </c>
      <c r="WX2" s="118">
        <v>9.0999999999999998E-2</v>
      </c>
      <c r="WY2" s="118">
        <v>0.109</v>
      </c>
      <c r="WZ2" s="118">
        <v>0.127</v>
      </c>
      <c r="XA2" s="118">
        <v>0.14499999999999999</v>
      </c>
      <c r="XB2" s="118">
        <v>0.16300000000000001</v>
      </c>
      <c r="XC2" s="118">
        <v>0.182</v>
      </c>
      <c r="XD2" s="118">
        <v>0.2</v>
      </c>
      <c r="XE2" s="118">
        <v>0.218</v>
      </c>
      <c r="XF2" s="118">
        <v>0.23599999999999999</v>
      </c>
      <c r="XG2" s="118">
        <v>0.254</v>
      </c>
      <c r="XH2" s="118">
        <v>0.27200000000000002</v>
      </c>
      <c r="XI2" s="118">
        <v>0.29099999999999998</v>
      </c>
      <c r="XJ2" s="118">
        <v>0.309</v>
      </c>
      <c r="XK2" s="118">
        <v>0.32700000000000001</v>
      </c>
      <c r="XL2" s="118">
        <v>0.34499999999999997</v>
      </c>
      <c r="XM2" s="118">
        <v>0.36299999999999999</v>
      </c>
      <c r="XN2" s="118">
        <v>0.4</v>
      </c>
      <c r="XO2" s="118">
        <v>0.436</v>
      </c>
      <c r="XP2" s="118">
        <v>0.47199999999999998</v>
      </c>
      <c r="XQ2" s="118">
        <v>0.50900000000000001</v>
      </c>
      <c r="XR2" s="118">
        <v>0.54500000000000004</v>
      </c>
      <c r="XS2" s="118">
        <v>0.58099999999999996</v>
      </c>
      <c r="XT2" s="118">
        <v>0.61799999999999999</v>
      </c>
      <c r="XU2" s="118">
        <v>0.65400000000000003</v>
      </c>
      <c r="XV2" s="118">
        <v>0.69</v>
      </c>
      <c r="XW2" s="118">
        <v>0.72599999999999998</v>
      </c>
      <c r="XX2" s="118">
        <v>0.76300000000000001</v>
      </c>
      <c r="XY2" s="118">
        <v>0.79900000000000004</v>
      </c>
      <c r="XZ2" s="118">
        <v>0.83499999999999996</v>
      </c>
      <c r="YA2" s="118">
        <v>0.872</v>
      </c>
      <c r="YB2" s="118">
        <v>0.90800000000000003</v>
      </c>
      <c r="YC2" s="118">
        <v>0.94399999999999995</v>
      </c>
      <c r="YD2" s="118">
        <v>0.98099999999999998</v>
      </c>
      <c r="YE2" s="118">
        <v>1.0169999999999999</v>
      </c>
      <c r="YF2" s="118">
        <v>1.0529999999999999</v>
      </c>
      <c r="YG2" s="118">
        <v>1.0900000000000001</v>
      </c>
      <c r="YH2" s="118">
        <v>1.1259999999999999</v>
      </c>
      <c r="YI2" s="118">
        <v>1.1619999999999999</v>
      </c>
      <c r="YJ2" s="118">
        <v>1.1990000000000001</v>
      </c>
      <c r="YK2" s="118">
        <v>1.2350000000000001</v>
      </c>
      <c r="YL2" s="118">
        <v>1.2709999999999999</v>
      </c>
      <c r="YM2" s="118">
        <v>1.3080000000000001</v>
      </c>
      <c r="YN2" s="118">
        <v>1.3440000000000001</v>
      </c>
      <c r="YO2" s="118">
        <v>1.38</v>
      </c>
      <c r="YP2" s="118">
        <v>1.417</v>
      </c>
      <c r="YQ2" s="118">
        <v>1.4530000000000001</v>
      </c>
      <c r="YR2" s="118">
        <v>1.4890000000000001</v>
      </c>
      <c r="YS2" s="118">
        <v>1.526</v>
      </c>
      <c r="YT2" s="118">
        <v>1.5620000000000001</v>
      </c>
      <c r="YU2" s="118">
        <v>1.5980000000000001</v>
      </c>
      <c r="YV2" s="118">
        <v>1.635</v>
      </c>
      <c r="YW2" s="118">
        <v>1.671</v>
      </c>
      <c r="YX2" s="118">
        <v>1.7070000000000001</v>
      </c>
      <c r="YY2" s="118">
        <v>1.744</v>
      </c>
      <c r="YZ2" s="118">
        <v>1.78</v>
      </c>
      <c r="ZA2" s="118">
        <v>1.8160000000000001</v>
      </c>
      <c r="ZB2" s="118">
        <v>1.998</v>
      </c>
      <c r="ZC2" s="118">
        <v>2.1789999999999998</v>
      </c>
      <c r="ZD2" s="118">
        <v>2.3610000000000002</v>
      </c>
      <c r="ZE2" s="118">
        <v>2.5430000000000001</v>
      </c>
      <c r="ZF2" s="118">
        <v>2.7240000000000002</v>
      </c>
      <c r="ZG2" s="118">
        <v>2.9060000000000001</v>
      </c>
      <c r="ZH2" s="118">
        <v>3.0880000000000001</v>
      </c>
      <c r="ZI2" s="118">
        <v>3.2690000000000001</v>
      </c>
      <c r="ZJ2" s="118">
        <v>3.4510000000000001</v>
      </c>
      <c r="ZK2" s="118">
        <v>3.6320000000000001</v>
      </c>
      <c r="ZL2" s="118">
        <v>5.4489999999999998</v>
      </c>
      <c r="ZM2" s="118">
        <v>7.2649999999999997</v>
      </c>
      <c r="ZN2" s="118">
        <v>9.0809999999999995</v>
      </c>
      <c r="ZO2" s="118">
        <v>10.897</v>
      </c>
      <c r="ZP2" s="118">
        <v>12.712999999999999</v>
      </c>
      <c r="ZQ2" s="118">
        <v>14.53</v>
      </c>
      <c r="ZR2" s="118">
        <v>16.346</v>
      </c>
      <c r="ZS2" s="118">
        <v>2.1000000000000001E-2</v>
      </c>
      <c r="ZT2" s="118">
        <v>4.2999999999999997E-2</v>
      </c>
      <c r="ZU2" s="118">
        <v>6.4000000000000001E-2</v>
      </c>
      <c r="ZV2" s="118">
        <v>8.5000000000000006E-2</v>
      </c>
      <c r="ZW2" s="118">
        <v>0.107</v>
      </c>
      <c r="ZX2" s="118">
        <v>0.128</v>
      </c>
      <c r="ZY2" s="118">
        <v>0.15</v>
      </c>
      <c r="ZZ2" s="118">
        <v>0.17100000000000001</v>
      </c>
      <c r="AAA2" s="118">
        <v>0.192</v>
      </c>
      <c r="AAB2" s="118">
        <v>0.214</v>
      </c>
      <c r="AAC2" s="118">
        <v>0.23499999999999999</v>
      </c>
      <c r="AAD2" s="118">
        <v>0.25600000000000001</v>
      </c>
      <c r="AAE2" s="118">
        <v>0.27800000000000002</v>
      </c>
      <c r="AAF2" s="118">
        <v>0.29899999999999999</v>
      </c>
      <c r="AAG2" s="118">
        <v>0.32</v>
      </c>
      <c r="AAH2" s="118">
        <v>0.34200000000000003</v>
      </c>
      <c r="AAI2" s="118">
        <v>0.36299999999999999</v>
      </c>
      <c r="AAJ2" s="118">
        <v>0.38500000000000001</v>
      </c>
      <c r="AAK2" s="118">
        <v>0.40600000000000003</v>
      </c>
      <c r="AAL2" s="118">
        <v>0.42699999999999999</v>
      </c>
      <c r="AAM2" s="118">
        <v>0.47</v>
      </c>
      <c r="AAN2" s="118">
        <v>0.51300000000000001</v>
      </c>
      <c r="AAO2" s="118">
        <v>0.55600000000000005</v>
      </c>
      <c r="AAP2" s="118">
        <v>0.59799999999999998</v>
      </c>
      <c r="AAQ2" s="118">
        <v>0.64100000000000001</v>
      </c>
      <c r="AAR2" s="118">
        <v>0.68400000000000005</v>
      </c>
      <c r="AAS2" s="118">
        <v>0.72599999999999998</v>
      </c>
      <c r="AAT2" s="118">
        <v>0.76900000000000002</v>
      </c>
      <c r="AAU2" s="118">
        <v>0.81200000000000006</v>
      </c>
      <c r="AAV2" s="118">
        <v>0.85499999999999998</v>
      </c>
      <c r="AAW2" s="118">
        <v>0.89700000000000002</v>
      </c>
      <c r="AAX2" s="118">
        <v>0.94</v>
      </c>
      <c r="AAY2" s="118">
        <v>0.98299999999999998</v>
      </c>
      <c r="AAZ2" s="118">
        <v>1.026</v>
      </c>
      <c r="ABA2" s="118">
        <v>1.0680000000000001</v>
      </c>
      <c r="ABB2" s="118">
        <v>1.111</v>
      </c>
      <c r="ABC2" s="118">
        <v>1.1539999999999999</v>
      </c>
      <c r="ABD2" s="118">
        <v>1.196</v>
      </c>
      <c r="ABE2" s="118">
        <v>1.2390000000000001</v>
      </c>
      <c r="ABF2" s="118">
        <v>1.282</v>
      </c>
      <c r="ABG2" s="118">
        <v>1.325</v>
      </c>
      <c r="ABH2" s="118">
        <v>1.367</v>
      </c>
      <c r="ABI2" s="118">
        <v>1.41</v>
      </c>
      <c r="ABJ2" s="118">
        <v>1.4530000000000001</v>
      </c>
      <c r="ABK2" s="118">
        <v>1.496</v>
      </c>
      <c r="ABL2" s="118">
        <v>1.538</v>
      </c>
      <c r="ABM2" s="118">
        <v>1.581</v>
      </c>
      <c r="ABN2" s="118">
        <v>1.6240000000000001</v>
      </c>
      <c r="ABO2" s="118">
        <v>1.667</v>
      </c>
      <c r="ABP2" s="118">
        <v>1.7090000000000001</v>
      </c>
      <c r="ABQ2" s="118">
        <v>1.752</v>
      </c>
      <c r="ABR2" s="118">
        <v>1.7949999999999999</v>
      </c>
      <c r="ABS2" s="118">
        <v>1.837</v>
      </c>
      <c r="ABT2" s="118">
        <v>1.88</v>
      </c>
      <c r="ABU2" s="118">
        <v>1.923</v>
      </c>
      <c r="ABV2" s="118">
        <v>1.966</v>
      </c>
      <c r="ABW2" s="118">
        <v>2.008</v>
      </c>
      <c r="ABX2" s="118">
        <v>2.0510000000000002</v>
      </c>
      <c r="ABY2" s="118">
        <v>2.0939999999999999</v>
      </c>
      <c r="ABZ2" s="118">
        <v>2.137</v>
      </c>
      <c r="ACA2" s="118">
        <v>2.35</v>
      </c>
      <c r="ACB2" s="118">
        <v>2.5640000000000001</v>
      </c>
      <c r="ACC2" s="118">
        <v>2.778</v>
      </c>
      <c r="ACD2" s="118">
        <v>2.9910000000000001</v>
      </c>
      <c r="ACE2" s="118">
        <v>3.2050000000000001</v>
      </c>
      <c r="ACF2" s="118">
        <v>3.419</v>
      </c>
      <c r="ACG2" s="118">
        <v>3.6320000000000001</v>
      </c>
      <c r="ACH2" s="118">
        <v>3.8460000000000001</v>
      </c>
      <c r="ACI2" s="118">
        <v>4.0590000000000002</v>
      </c>
      <c r="ACJ2" s="118">
        <v>4.2729999999999997</v>
      </c>
      <c r="ACK2" s="118">
        <v>6.41</v>
      </c>
      <c r="ACL2" s="118">
        <v>8.5459999999999994</v>
      </c>
      <c r="ACM2" s="118">
        <v>10.683</v>
      </c>
      <c r="ACN2" s="118">
        <v>12.819000000000001</v>
      </c>
      <c r="ACO2" s="118">
        <v>14.956</v>
      </c>
      <c r="ACP2" s="118">
        <v>17.093</v>
      </c>
      <c r="ACQ2" s="118">
        <v>19.228999999999999</v>
      </c>
      <c r="ACR2" s="118">
        <v>1.6E-2</v>
      </c>
      <c r="ACS2" s="118">
        <v>3.2000000000000001E-2</v>
      </c>
      <c r="ACT2" s="118">
        <v>4.9000000000000002E-2</v>
      </c>
      <c r="ACU2" s="118">
        <v>6.5000000000000002E-2</v>
      </c>
      <c r="ACV2" s="118">
        <v>8.1000000000000003E-2</v>
      </c>
      <c r="ACW2" s="118">
        <v>9.7000000000000003E-2</v>
      </c>
      <c r="ACX2" s="118">
        <v>0.114</v>
      </c>
      <c r="ACY2" s="118">
        <v>0.13</v>
      </c>
      <c r="ACZ2" s="118">
        <v>0.14599999999999999</v>
      </c>
      <c r="ADA2" s="118">
        <v>0.16200000000000001</v>
      </c>
      <c r="ADB2" s="118">
        <v>0.17899999999999999</v>
      </c>
      <c r="ADC2" s="118">
        <v>0.19500000000000001</v>
      </c>
      <c r="ADD2" s="118">
        <v>0.21099999999999999</v>
      </c>
      <c r="ADE2" s="118">
        <v>0.22700000000000001</v>
      </c>
      <c r="ADF2" s="118">
        <v>0.24299999999999999</v>
      </c>
      <c r="ADG2" s="118">
        <v>0.26</v>
      </c>
      <c r="ADH2" s="118">
        <v>0.27600000000000002</v>
      </c>
      <c r="ADI2" s="118">
        <v>0.29199999999999998</v>
      </c>
      <c r="ADJ2" s="118">
        <v>0.308</v>
      </c>
      <c r="ADK2" s="118">
        <v>0.32500000000000001</v>
      </c>
      <c r="ADL2" s="118">
        <v>0.35699999999999998</v>
      </c>
      <c r="ADM2" s="118">
        <v>0.39</v>
      </c>
      <c r="ADN2" s="118">
        <v>0.42199999999999999</v>
      </c>
      <c r="ADO2" s="118">
        <v>0.45400000000000001</v>
      </c>
      <c r="ADP2" s="118">
        <v>0.48699999999999999</v>
      </c>
      <c r="ADQ2" s="118">
        <v>0.51900000000000002</v>
      </c>
      <c r="ADR2" s="118">
        <v>0.55200000000000005</v>
      </c>
      <c r="ADS2" s="118">
        <v>0.58399999999999996</v>
      </c>
      <c r="ADT2" s="118">
        <v>0.61699999999999999</v>
      </c>
      <c r="ADU2" s="118">
        <v>0.64900000000000002</v>
      </c>
      <c r="ADV2" s="118">
        <v>0.68200000000000005</v>
      </c>
      <c r="ADW2" s="118">
        <v>0.71399999999999997</v>
      </c>
      <c r="ADX2" s="118">
        <v>0.747</v>
      </c>
      <c r="ADY2" s="118">
        <v>0.77900000000000003</v>
      </c>
      <c r="ADZ2" s="118">
        <v>0.81200000000000006</v>
      </c>
      <c r="AEA2" s="118">
        <v>0.84399999999999997</v>
      </c>
      <c r="AEB2" s="118">
        <v>0.876</v>
      </c>
      <c r="AEC2" s="118">
        <v>0.90900000000000003</v>
      </c>
      <c r="AED2" s="118">
        <v>0.94099999999999995</v>
      </c>
      <c r="AEE2" s="118">
        <v>0.97399999999999998</v>
      </c>
      <c r="AEF2" s="118">
        <v>1.006</v>
      </c>
      <c r="AEG2" s="118">
        <v>1.0389999999999999</v>
      </c>
      <c r="AEH2" s="118">
        <v>1.071</v>
      </c>
      <c r="AEI2" s="118">
        <v>1.1040000000000001</v>
      </c>
      <c r="AEJ2" s="118">
        <v>1.1359999999999999</v>
      </c>
      <c r="AEK2" s="118">
        <v>1.169</v>
      </c>
      <c r="AEL2" s="118">
        <v>1.2010000000000001</v>
      </c>
      <c r="AEM2" s="118">
        <v>1.2330000000000001</v>
      </c>
      <c r="AEN2" s="118">
        <v>1.266</v>
      </c>
      <c r="AEO2" s="118">
        <v>1.298</v>
      </c>
      <c r="AEP2" s="118">
        <v>1.331</v>
      </c>
      <c r="AEQ2" s="118">
        <v>1.363</v>
      </c>
      <c r="AER2" s="118">
        <v>1.3959999999999999</v>
      </c>
      <c r="AES2" s="118">
        <v>1.4279999999999999</v>
      </c>
      <c r="AET2" s="118">
        <v>1.4610000000000001</v>
      </c>
      <c r="AEU2" s="118">
        <v>1.4930000000000001</v>
      </c>
      <c r="AEV2" s="118">
        <v>1.526</v>
      </c>
      <c r="AEW2" s="118">
        <v>1.5580000000000001</v>
      </c>
      <c r="AEX2" s="118">
        <v>1.591</v>
      </c>
      <c r="AEY2" s="118">
        <v>1.623</v>
      </c>
      <c r="AEZ2" s="118">
        <v>1.7849999999999999</v>
      </c>
      <c r="AFA2" s="118">
        <v>1.948</v>
      </c>
      <c r="AFB2" s="118">
        <v>2.11</v>
      </c>
      <c r="AFC2" s="118">
        <v>2.2719999999999998</v>
      </c>
      <c r="AFD2" s="118">
        <v>2.4350000000000001</v>
      </c>
      <c r="AFE2" s="118">
        <v>2.597</v>
      </c>
      <c r="AFF2" s="118">
        <v>2.7589999999999999</v>
      </c>
      <c r="AFG2" s="118">
        <v>2.9209999999999998</v>
      </c>
      <c r="AFH2" s="118">
        <v>3.0840000000000001</v>
      </c>
      <c r="AFI2" s="118">
        <v>3.246</v>
      </c>
      <c r="AFJ2" s="118">
        <v>4.8689999999999998</v>
      </c>
      <c r="AFK2" s="118">
        <v>6.492</v>
      </c>
      <c r="AFL2" s="118">
        <v>8.1150000000000002</v>
      </c>
      <c r="AFM2" s="118">
        <v>9.7379999999999995</v>
      </c>
      <c r="AFN2" s="118">
        <v>11.361000000000001</v>
      </c>
      <c r="AFO2" s="118">
        <v>12.984</v>
      </c>
      <c r="AFP2" s="118">
        <v>14.606999999999999</v>
      </c>
      <c r="AFQ2" s="118">
        <v>1.4999999999999999E-2</v>
      </c>
      <c r="AFR2" s="118">
        <v>0.03</v>
      </c>
      <c r="AFS2" s="118">
        <v>4.4999999999999998E-2</v>
      </c>
      <c r="AFT2" s="118">
        <v>0.06</v>
      </c>
      <c r="AFU2" s="118">
        <v>7.5999999999999998E-2</v>
      </c>
      <c r="AFV2" s="118">
        <v>9.0999999999999998E-2</v>
      </c>
      <c r="AFW2" s="118">
        <v>0.106</v>
      </c>
      <c r="AFX2" s="118">
        <v>0.121</v>
      </c>
      <c r="AFY2" s="118">
        <v>0.13600000000000001</v>
      </c>
      <c r="AFZ2" s="118">
        <v>0.151</v>
      </c>
      <c r="AGA2" s="118">
        <v>0.16600000000000001</v>
      </c>
      <c r="AGB2" s="118">
        <v>0.18099999999999999</v>
      </c>
      <c r="AGC2" s="118">
        <v>0.19700000000000001</v>
      </c>
      <c r="AGD2" s="118">
        <v>0.21199999999999999</v>
      </c>
      <c r="AGE2" s="118">
        <v>0.22700000000000001</v>
      </c>
      <c r="AGF2" s="118">
        <v>0.24199999999999999</v>
      </c>
      <c r="AGG2" s="118">
        <v>0.25700000000000001</v>
      </c>
      <c r="AGH2" s="118">
        <v>0.27200000000000002</v>
      </c>
      <c r="AGI2" s="118">
        <v>0.28699999999999998</v>
      </c>
      <c r="AGJ2" s="118">
        <v>0.30199999999999999</v>
      </c>
      <c r="AGK2" s="118">
        <v>0.33300000000000002</v>
      </c>
      <c r="AGL2" s="118">
        <v>0.36299999999999999</v>
      </c>
      <c r="AGM2" s="118">
        <v>0.39300000000000002</v>
      </c>
      <c r="AGN2" s="118">
        <v>0.42299999999999999</v>
      </c>
      <c r="AGO2" s="118">
        <v>0.45400000000000001</v>
      </c>
      <c r="AGP2" s="118">
        <v>0.48399999999999999</v>
      </c>
      <c r="AGQ2" s="118">
        <v>0.51400000000000001</v>
      </c>
      <c r="AGR2" s="118">
        <v>0.54400000000000004</v>
      </c>
      <c r="AGS2" s="118">
        <v>0.57399999999999995</v>
      </c>
      <c r="AGT2" s="118">
        <v>0.60499999999999998</v>
      </c>
      <c r="AGU2" s="118">
        <v>0.63500000000000001</v>
      </c>
      <c r="AGV2" s="118">
        <v>0.66500000000000004</v>
      </c>
      <c r="AGW2" s="118">
        <v>0.69499999999999995</v>
      </c>
      <c r="AGX2" s="118">
        <v>0.72599999999999998</v>
      </c>
      <c r="AGY2" s="118">
        <v>0.75600000000000001</v>
      </c>
      <c r="AGZ2" s="118">
        <v>0.78600000000000003</v>
      </c>
      <c r="AHA2" s="118">
        <v>0.81599999999999995</v>
      </c>
      <c r="AHB2" s="118">
        <v>0.84699999999999998</v>
      </c>
      <c r="AHC2" s="118">
        <v>0.877</v>
      </c>
      <c r="AHD2" s="118">
        <v>0.90700000000000003</v>
      </c>
      <c r="AHE2" s="118">
        <v>0.93700000000000006</v>
      </c>
      <c r="AHF2" s="118">
        <v>0.96799999999999997</v>
      </c>
      <c r="AHG2" s="118">
        <v>0.998</v>
      </c>
      <c r="AHH2" s="118">
        <v>1.028</v>
      </c>
      <c r="AHI2" s="118">
        <v>1.0580000000000001</v>
      </c>
      <c r="AHJ2" s="118">
        <v>1.0880000000000001</v>
      </c>
      <c r="AHK2" s="118">
        <v>1.119</v>
      </c>
      <c r="AHL2" s="118">
        <v>1.149</v>
      </c>
      <c r="AHM2" s="118">
        <v>1.179</v>
      </c>
      <c r="AHN2" s="118">
        <v>1.2090000000000001</v>
      </c>
      <c r="AHO2" s="118">
        <v>1.24</v>
      </c>
      <c r="AHP2" s="118">
        <v>1.27</v>
      </c>
      <c r="AHQ2" s="118">
        <v>1.3</v>
      </c>
      <c r="AHR2" s="118">
        <v>1.33</v>
      </c>
      <c r="AHS2" s="118">
        <v>1.361</v>
      </c>
      <c r="AHT2" s="118">
        <v>1.391</v>
      </c>
      <c r="AHU2" s="118">
        <v>1.421</v>
      </c>
      <c r="AHV2" s="118">
        <v>1.4510000000000001</v>
      </c>
      <c r="AHW2" s="118">
        <v>1.482</v>
      </c>
      <c r="AHX2" s="118">
        <v>1.512</v>
      </c>
      <c r="AHY2" s="118">
        <v>1.663</v>
      </c>
      <c r="AHZ2" s="118">
        <v>1.8140000000000001</v>
      </c>
      <c r="AIA2" s="118">
        <v>1.9650000000000001</v>
      </c>
      <c r="AIB2" s="118">
        <v>2.1160000000000001</v>
      </c>
      <c r="AIC2" s="118">
        <v>2.2679999999999998</v>
      </c>
      <c r="AID2" s="118">
        <v>2.419</v>
      </c>
      <c r="AIE2" s="118">
        <v>2.57</v>
      </c>
      <c r="AIF2" s="118">
        <v>2.7210000000000001</v>
      </c>
      <c r="AIG2" s="118">
        <v>2.8719999999999999</v>
      </c>
      <c r="AIH2" s="118">
        <v>3.024</v>
      </c>
      <c r="AII2" s="118">
        <v>4.5350000000000001</v>
      </c>
      <c r="AIJ2" s="118">
        <v>6.0469999999999997</v>
      </c>
      <c r="AIK2" s="118">
        <v>7.5590000000000002</v>
      </c>
      <c r="AIL2" s="118">
        <v>9.0709999999999997</v>
      </c>
      <c r="AIM2" s="118">
        <v>10.582000000000001</v>
      </c>
      <c r="AIN2" s="118">
        <v>12.093999999999999</v>
      </c>
      <c r="AIO2" s="118">
        <v>13.606</v>
      </c>
      <c r="AIP2" s="118">
        <v>1.4999999999999999E-2</v>
      </c>
      <c r="AIQ2" s="118">
        <v>0.03</v>
      </c>
      <c r="AIR2" s="118">
        <v>4.4999999999999998E-2</v>
      </c>
      <c r="AIS2" s="118">
        <v>0.06</v>
      </c>
      <c r="AIT2" s="118">
        <v>7.5999999999999998E-2</v>
      </c>
      <c r="AIU2" s="118">
        <v>9.0999999999999998E-2</v>
      </c>
      <c r="AIV2" s="118">
        <v>0.106</v>
      </c>
      <c r="AIW2" s="118">
        <v>0.121</v>
      </c>
      <c r="AIX2" s="118">
        <v>0.13600000000000001</v>
      </c>
      <c r="AIY2" s="118">
        <v>0.151</v>
      </c>
      <c r="AIZ2" s="118">
        <v>0.16600000000000001</v>
      </c>
      <c r="AJA2" s="118">
        <v>0.18099999999999999</v>
      </c>
      <c r="AJB2" s="118">
        <v>0.19700000000000001</v>
      </c>
      <c r="AJC2" s="118">
        <v>0.21199999999999999</v>
      </c>
      <c r="AJD2" s="118">
        <v>0.22700000000000001</v>
      </c>
      <c r="AJE2" s="118">
        <v>0.24199999999999999</v>
      </c>
      <c r="AJF2" s="118">
        <v>0.25700000000000001</v>
      </c>
      <c r="AJG2" s="118">
        <v>0.27200000000000002</v>
      </c>
      <c r="AJH2" s="118">
        <v>0.28699999999999998</v>
      </c>
      <c r="AJI2" s="118">
        <v>0.30199999999999999</v>
      </c>
      <c r="AJJ2" s="118">
        <v>0.33300000000000002</v>
      </c>
      <c r="AJK2" s="118">
        <v>0.36299999999999999</v>
      </c>
      <c r="AJL2" s="118">
        <v>0.39300000000000002</v>
      </c>
      <c r="AJM2" s="118">
        <v>0.42299999999999999</v>
      </c>
      <c r="AJN2" s="118">
        <v>0.45400000000000001</v>
      </c>
      <c r="AJO2" s="118">
        <v>0.48399999999999999</v>
      </c>
      <c r="AJP2" s="118">
        <v>0.51400000000000001</v>
      </c>
      <c r="AJQ2" s="118">
        <v>0.54400000000000004</v>
      </c>
      <c r="AJR2" s="118">
        <v>0.57399999999999995</v>
      </c>
      <c r="AJS2" s="118">
        <v>0.60499999999999998</v>
      </c>
      <c r="AJT2" s="118">
        <v>0.63500000000000001</v>
      </c>
      <c r="AJU2" s="118">
        <v>0.66500000000000004</v>
      </c>
      <c r="AJV2" s="118">
        <v>0.69499999999999995</v>
      </c>
      <c r="AJW2" s="118">
        <v>0.72599999999999998</v>
      </c>
      <c r="AJX2" s="118">
        <v>0.75600000000000001</v>
      </c>
      <c r="AJY2" s="118">
        <v>0.78600000000000003</v>
      </c>
      <c r="AJZ2" s="118">
        <v>0.81599999999999995</v>
      </c>
      <c r="AKA2" s="118">
        <v>0.84699999999999998</v>
      </c>
      <c r="AKB2" s="118">
        <v>0.877</v>
      </c>
      <c r="AKC2" s="118">
        <v>0.90700000000000003</v>
      </c>
      <c r="AKD2" s="118">
        <v>0.93700000000000006</v>
      </c>
      <c r="AKE2" s="118">
        <v>0.96799999999999997</v>
      </c>
      <c r="AKF2" s="118">
        <v>0.998</v>
      </c>
      <c r="AKG2" s="118">
        <v>1.028</v>
      </c>
      <c r="AKH2" s="118">
        <v>1.0580000000000001</v>
      </c>
      <c r="AKI2" s="118">
        <v>1.0880000000000001</v>
      </c>
      <c r="AKJ2" s="118">
        <v>1.119</v>
      </c>
      <c r="AKK2" s="118">
        <v>1.149</v>
      </c>
      <c r="AKL2" s="118">
        <v>1.179</v>
      </c>
      <c r="AKM2" s="118">
        <v>1.2090000000000001</v>
      </c>
      <c r="AKN2" s="118">
        <v>1.24</v>
      </c>
      <c r="AKO2" s="118">
        <v>1.27</v>
      </c>
      <c r="AKP2" s="118">
        <v>1.3</v>
      </c>
      <c r="AKQ2" s="118">
        <v>1.33</v>
      </c>
      <c r="AKR2" s="118">
        <v>1.361</v>
      </c>
      <c r="AKS2" s="118">
        <v>1.391</v>
      </c>
      <c r="AKT2" s="118">
        <v>1.421</v>
      </c>
      <c r="AKU2" s="118">
        <v>1.4510000000000001</v>
      </c>
      <c r="AKV2" s="118">
        <v>1.482</v>
      </c>
      <c r="AKW2" s="118">
        <v>1.512</v>
      </c>
      <c r="AKX2" s="118">
        <v>1.663</v>
      </c>
      <c r="AKY2" s="118">
        <v>1.8140000000000001</v>
      </c>
      <c r="AKZ2" s="118">
        <v>1.9650000000000001</v>
      </c>
      <c r="ALA2" s="118">
        <v>2.1160000000000001</v>
      </c>
      <c r="ALB2" s="118">
        <v>2.2679999999999998</v>
      </c>
      <c r="ALC2" s="118">
        <v>2.419</v>
      </c>
      <c r="ALD2" s="118">
        <v>2.57</v>
      </c>
      <c r="ALE2" s="118">
        <v>2.7210000000000001</v>
      </c>
      <c r="ALF2" s="118">
        <v>2.8719999999999999</v>
      </c>
      <c r="ALG2" s="118">
        <v>3.024</v>
      </c>
      <c r="ALH2" s="118">
        <v>4.5350000000000001</v>
      </c>
      <c r="ALI2" s="118">
        <v>6.0469999999999997</v>
      </c>
      <c r="ALJ2" s="118">
        <v>7.5590000000000002</v>
      </c>
      <c r="ALK2" s="118">
        <v>9.0709999999999997</v>
      </c>
      <c r="ALL2" s="118">
        <v>10.582000000000001</v>
      </c>
      <c r="ALM2" s="118">
        <v>12.093999999999999</v>
      </c>
      <c r="ALN2" s="118">
        <v>13.606</v>
      </c>
      <c r="ALO2" s="118">
        <v>1.6E-2</v>
      </c>
      <c r="ALP2" s="118">
        <v>3.2000000000000001E-2</v>
      </c>
      <c r="ALQ2" s="118">
        <v>4.9000000000000002E-2</v>
      </c>
      <c r="ALR2" s="118">
        <v>6.5000000000000002E-2</v>
      </c>
      <c r="ALS2" s="118">
        <v>8.1000000000000003E-2</v>
      </c>
      <c r="ALT2" s="118">
        <v>9.7000000000000003E-2</v>
      </c>
      <c r="ALU2" s="118">
        <v>0.114</v>
      </c>
      <c r="ALV2" s="118">
        <v>0.13</v>
      </c>
      <c r="ALW2" s="118">
        <v>0.14599999999999999</v>
      </c>
      <c r="ALX2" s="118">
        <v>0.16200000000000001</v>
      </c>
      <c r="ALY2" s="118">
        <v>0.17899999999999999</v>
      </c>
      <c r="ALZ2" s="118">
        <v>0.19500000000000001</v>
      </c>
      <c r="AMA2" s="118">
        <v>0.21099999999999999</v>
      </c>
      <c r="AMB2" s="118">
        <v>0.22700000000000001</v>
      </c>
      <c r="AMC2" s="118">
        <v>0.24299999999999999</v>
      </c>
      <c r="AMD2" s="118">
        <v>0.26</v>
      </c>
      <c r="AME2" s="118">
        <v>0.27600000000000002</v>
      </c>
      <c r="AMF2" s="118">
        <v>0.29199999999999998</v>
      </c>
      <c r="AMG2" s="118">
        <v>0.308</v>
      </c>
      <c r="AMH2" s="118">
        <v>0.32500000000000001</v>
      </c>
      <c r="AMI2" s="118">
        <v>0.35699999999999998</v>
      </c>
      <c r="AMJ2" s="118">
        <v>0.39</v>
      </c>
      <c r="AMK2" s="118">
        <v>0.42199999999999999</v>
      </c>
      <c r="AML2" s="118">
        <v>0.45400000000000001</v>
      </c>
      <c r="AMM2" s="118">
        <v>0.48699999999999999</v>
      </c>
      <c r="AMN2" s="118">
        <v>0.51900000000000002</v>
      </c>
      <c r="AMO2" s="118">
        <v>0.55200000000000005</v>
      </c>
      <c r="AMP2" s="118">
        <v>0.58399999999999996</v>
      </c>
      <c r="AMQ2" s="118">
        <v>0.61699999999999999</v>
      </c>
      <c r="AMR2" s="118">
        <v>0.64900000000000002</v>
      </c>
      <c r="AMS2" s="118">
        <v>0.68200000000000005</v>
      </c>
      <c r="AMT2" s="118">
        <v>0.71399999999999997</v>
      </c>
      <c r="AMU2" s="118">
        <v>0.747</v>
      </c>
      <c r="AMV2" s="118">
        <v>0.77900000000000003</v>
      </c>
      <c r="AMW2" s="118">
        <v>0.81200000000000006</v>
      </c>
      <c r="AMX2" s="118">
        <v>0.84399999999999997</v>
      </c>
      <c r="AMY2" s="118">
        <v>0.876</v>
      </c>
      <c r="AMZ2" s="118">
        <v>0.90900000000000003</v>
      </c>
      <c r="ANA2" s="118">
        <v>0.94099999999999995</v>
      </c>
      <c r="ANB2" s="118">
        <v>0.97399999999999998</v>
      </c>
      <c r="ANC2" s="118">
        <v>1.006</v>
      </c>
      <c r="AND2" s="118">
        <v>1.0389999999999999</v>
      </c>
      <c r="ANE2" s="118">
        <v>1.071</v>
      </c>
      <c r="ANF2" s="118">
        <v>1.1040000000000001</v>
      </c>
      <c r="ANG2" s="118">
        <v>1.1359999999999999</v>
      </c>
      <c r="ANH2" s="118">
        <v>1.169</v>
      </c>
      <c r="ANI2" s="118">
        <v>1.2010000000000001</v>
      </c>
      <c r="ANJ2" s="118">
        <v>1.2330000000000001</v>
      </c>
      <c r="ANK2" s="118">
        <v>1.266</v>
      </c>
      <c r="ANL2" s="118">
        <v>1.298</v>
      </c>
      <c r="ANM2" s="118">
        <v>1.331</v>
      </c>
      <c r="ANN2" s="118">
        <v>1.363</v>
      </c>
      <c r="ANO2" s="118">
        <v>1.3959999999999999</v>
      </c>
      <c r="ANP2" s="118">
        <v>1.4279999999999999</v>
      </c>
      <c r="ANQ2" s="118">
        <v>1.4610000000000001</v>
      </c>
      <c r="ANR2" s="118">
        <v>1.4930000000000001</v>
      </c>
      <c r="ANS2" s="118">
        <v>1.526</v>
      </c>
      <c r="ANT2" s="118">
        <v>1.5580000000000001</v>
      </c>
      <c r="ANU2" s="118">
        <v>1.591</v>
      </c>
      <c r="ANV2" s="118">
        <v>1.623</v>
      </c>
      <c r="ANW2" s="118">
        <v>1.7849999999999999</v>
      </c>
      <c r="ANX2" s="118">
        <v>1.948</v>
      </c>
      <c r="ANY2" s="118">
        <v>2.11</v>
      </c>
      <c r="ANZ2" s="118">
        <v>2.2719999999999998</v>
      </c>
      <c r="AOA2" s="118">
        <v>2.4350000000000001</v>
      </c>
      <c r="AOB2" s="118">
        <v>2.597</v>
      </c>
      <c r="AOC2" s="118">
        <v>2.7589999999999999</v>
      </c>
      <c r="AOD2" s="118">
        <v>2.9209999999999998</v>
      </c>
      <c r="AOE2" s="118">
        <v>3.0840000000000001</v>
      </c>
      <c r="AOF2" s="118">
        <v>3.246</v>
      </c>
      <c r="AOG2" s="118">
        <v>4.8689999999999998</v>
      </c>
      <c r="AOH2" s="118">
        <v>6.492</v>
      </c>
      <c r="AOI2" s="118">
        <v>8.1150000000000002</v>
      </c>
      <c r="AOJ2" s="118">
        <v>9.7379999999999995</v>
      </c>
      <c r="AOK2" s="118">
        <v>11.361000000000001</v>
      </c>
      <c r="AOL2" s="118">
        <v>12.984</v>
      </c>
      <c r="AOM2" s="118">
        <v>14.606999999999999</v>
      </c>
      <c r="AON2" s="118">
        <v>0.13</v>
      </c>
      <c r="AOO2" s="118">
        <v>0.25900000000000001</v>
      </c>
      <c r="AOP2" s="118">
        <v>0.38900000000000001</v>
      </c>
      <c r="AOQ2" s="118">
        <v>0.51800000000000002</v>
      </c>
      <c r="AOR2" s="118">
        <v>0.64800000000000002</v>
      </c>
      <c r="AOS2" s="118">
        <v>0.77800000000000002</v>
      </c>
      <c r="AOT2" s="118">
        <v>0.90700000000000003</v>
      </c>
      <c r="AOU2" s="118">
        <v>1.0369999999999999</v>
      </c>
      <c r="AOV2" s="118">
        <v>1.167</v>
      </c>
      <c r="AOW2" s="118">
        <v>1.296</v>
      </c>
      <c r="AOX2" s="118">
        <v>1.4259999999999999</v>
      </c>
      <c r="AOY2" s="118">
        <v>1.5549999999999999</v>
      </c>
      <c r="AOZ2" s="118">
        <v>1.6850000000000001</v>
      </c>
      <c r="APA2" s="118">
        <v>1.8149999999999999</v>
      </c>
      <c r="APB2" s="118">
        <v>1.944</v>
      </c>
      <c r="APC2" s="118">
        <v>2.0739999999999998</v>
      </c>
      <c r="APD2" s="118">
        <v>2.2029999999999998</v>
      </c>
      <c r="APE2" s="118">
        <v>2.3330000000000002</v>
      </c>
      <c r="APF2" s="118">
        <v>2.4630000000000001</v>
      </c>
      <c r="APG2" s="118">
        <v>2.5920000000000001</v>
      </c>
      <c r="APH2" s="118">
        <v>2.8519999999999999</v>
      </c>
      <c r="API2" s="118">
        <v>3.1110000000000002</v>
      </c>
      <c r="APJ2" s="118">
        <v>3.37</v>
      </c>
      <c r="APK2" s="118">
        <v>3.629</v>
      </c>
      <c r="APL2" s="118">
        <v>3.8879999999999999</v>
      </c>
      <c r="APM2" s="118">
        <v>4.1479999999999997</v>
      </c>
      <c r="APN2" s="118">
        <v>4.407</v>
      </c>
      <c r="APO2" s="118">
        <v>4.6660000000000004</v>
      </c>
      <c r="APP2" s="118">
        <v>4.9249999999999998</v>
      </c>
      <c r="APQ2" s="118">
        <v>5.1849999999999996</v>
      </c>
      <c r="APR2" s="118">
        <v>5.444</v>
      </c>
      <c r="APS2" s="118">
        <v>5.7030000000000003</v>
      </c>
      <c r="APT2" s="118">
        <v>5.9619999999999997</v>
      </c>
      <c r="APU2" s="118">
        <v>6.2220000000000004</v>
      </c>
      <c r="APV2" s="118">
        <v>6.4809999999999999</v>
      </c>
      <c r="APW2" s="118">
        <v>6.74</v>
      </c>
      <c r="APX2" s="118">
        <v>6.9989999999999997</v>
      </c>
      <c r="APY2" s="118">
        <v>7.2590000000000003</v>
      </c>
      <c r="APZ2" s="118">
        <v>7.5179999999999998</v>
      </c>
      <c r="AQA2" s="118">
        <v>7.7770000000000001</v>
      </c>
      <c r="AQB2" s="118">
        <v>8.0359999999999996</v>
      </c>
      <c r="AQC2" s="118">
        <v>8.2949999999999999</v>
      </c>
      <c r="AQD2" s="118">
        <v>8.5549999999999997</v>
      </c>
      <c r="AQE2" s="118">
        <v>8.8140000000000001</v>
      </c>
      <c r="AQF2" s="118">
        <v>9.0730000000000004</v>
      </c>
      <c r="AQG2" s="118">
        <v>9.3320000000000007</v>
      </c>
      <c r="AQH2" s="118">
        <v>9.5920000000000005</v>
      </c>
      <c r="AQI2" s="118">
        <v>9.8510000000000009</v>
      </c>
      <c r="AQJ2" s="118">
        <v>10.11</v>
      </c>
      <c r="AQK2" s="118">
        <v>10.369</v>
      </c>
      <c r="AQL2" s="118">
        <v>10.629</v>
      </c>
      <c r="AQM2" s="118">
        <v>10.888</v>
      </c>
      <c r="AQN2" s="118">
        <v>11.147</v>
      </c>
      <c r="AQO2" s="118">
        <v>11.406000000000001</v>
      </c>
      <c r="AQP2" s="118">
        <v>11.664999999999999</v>
      </c>
      <c r="AQQ2" s="118">
        <v>11.925000000000001</v>
      </c>
      <c r="AQR2" s="118">
        <v>12.183999999999999</v>
      </c>
      <c r="AQS2" s="118">
        <v>12.443</v>
      </c>
      <c r="AQT2" s="118">
        <v>12.702</v>
      </c>
      <c r="AQU2" s="118">
        <v>12.962</v>
      </c>
      <c r="AQV2" s="118">
        <v>14.257999999999999</v>
      </c>
      <c r="AQW2" s="118">
        <v>15.554</v>
      </c>
      <c r="AQX2" s="118">
        <v>16.850000000000001</v>
      </c>
      <c r="AQY2" s="118">
        <v>18.146000000000001</v>
      </c>
      <c r="AQZ2" s="118">
        <v>19.442</v>
      </c>
      <c r="ARA2" s="118">
        <v>20.739000000000001</v>
      </c>
      <c r="ARB2" s="118">
        <v>22.035</v>
      </c>
      <c r="ARC2" s="118">
        <v>23.331</v>
      </c>
      <c r="ARD2" s="118">
        <v>24.626999999999999</v>
      </c>
      <c r="ARE2" s="118">
        <v>25.922999999999998</v>
      </c>
      <c r="ARF2" s="118">
        <v>38.884999999999998</v>
      </c>
      <c r="ARG2" s="118">
        <v>51.847000000000001</v>
      </c>
      <c r="ARH2" s="118">
        <v>64.808000000000007</v>
      </c>
      <c r="ARI2" s="118">
        <v>77.77</v>
      </c>
      <c r="ARJ2" s="118">
        <v>90.731999999999999</v>
      </c>
      <c r="ARK2" s="118">
        <v>103.693</v>
      </c>
      <c r="ARL2" s="118">
        <v>116.655</v>
      </c>
      <c r="ARM2" s="118">
        <v>0.13</v>
      </c>
      <c r="ARN2" s="118">
        <v>0.25900000000000001</v>
      </c>
      <c r="ARO2" s="118">
        <v>0.38900000000000001</v>
      </c>
      <c r="ARP2" s="118">
        <v>0.51800000000000002</v>
      </c>
      <c r="ARQ2" s="118">
        <v>0.64800000000000002</v>
      </c>
      <c r="ARR2" s="118">
        <v>0.77800000000000002</v>
      </c>
      <c r="ARS2" s="118">
        <v>0.90700000000000003</v>
      </c>
      <c r="ART2" s="118">
        <v>1.0369999999999999</v>
      </c>
      <c r="ARU2" s="118">
        <v>1.167</v>
      </c>
      <c r="ARV2" s="118">
        <v>1.296</v>
      </c>
      <c r="ARW2" s="118">
        <v>1.4259999999999999</v>
      </c>
      <c r="ARX2" s="118">
        <v>1.5549999999999999</v>
      </c>
      <c r="ARY2" s="118">
        <v>1.6850000000000001</v>
      </c>
      <c r="ARZ2" s="118">
        <v>1.8149999999999999</v>
      </c>
      <c r="ASA2" s="118">
        <v>1.944</v>
      </c>
      <c r="ASB2" s="118">
        <v>2.0739999999999998</v>
      </c>
      <c r="ASC2" s="118">
        <v>2.2029999999999998</v>
      </c>
      <c r="ASD2" s="118">
        <v>2.3330000000000002</v>
      </c>
      <c r="ASE2" s="118">
        <v>2.4630000000000001</v>
      </c>
      <c r="ASF2" s="118">
        <v>2.5920000000000001</v>
      </c>
      <c r="ASG2" s="118">
        <v>2.8519999999999999</v>
      </c>
      <c r="ASH2" s="118">
        <v>3.1110000000000002</v>
      </c>
      <c r="ASI2" s="118">
        <v>3.37</v>
      </c>
      <c r="ASJ2" s="118">
        <v>3.629</v>
      </c>
      <c r="ASK2" s="118">
        <v>3.8879999999999999</v>
      </c>
      <c r="ASL2" s="118">
        <v>4.1479999999999997</v>
      </c>
      <c r="ASM2" s="118">
        <v>4.407</v>
      </c>
      <c r="ASN2" s="118">
        <v>4.6660000000000004</v>
      </c>
      <c r="ASO2" s="118">
        <v>4.9249999999999998</v>
      </c>
      <c r="ASP2" s="118">
        <v>5.1849999999999996</v>
      </c>
      <c r="ASQ2" s="118">
        <v>5.444</v>
      </c>
      <c r="ASR2" s="118">
        <v>5.7030000000000003</v>
      </c>
      <c r="ASS2" s="118">
        <v>5.9619999999999997</v>
      </c>
      <c r="AST2" s="118">
        <v>6.2220000000000004</v>
      </c>
      <c r="ASU2">
        <v>6.4809999999999999</v>
      </c>
      <c r="ASV2">
        <v>6.74</v>
      </c>
      <c r="ASW2">
        <v>6.9989999999999997</v>
      </c>
      <c r="ASX2">
        <v>7.2590000000000003</v>
      </c>
      <c r="ASY2">
        <v>7.5179999999999998</v>
      </c>
      <c r="ASZ2">
        <v>7.7770000000000001</v>
      </c>
      <c r="ATA2">
        <v>8.0359999999999996</v>
      </c>
      <c r="ATB2">
        <v>8.2949999999999999</v>
      </c>
      <c r="ATC2">
        <v>8.5549999999999997</v>
      </c>
      <c r="ATD2">
        <v>8.8140000000000001</v>
      </c>
      <c r="ATE2">
        <v>9.0730000000000004</v>
      </c>
      <c r="ATF2">
        <v>9.3320000000000007</v>
      </c>
      <c r="ATG2">
        <v>9.5920000000000005</v>
      </c>
      <c r="ATH2">
        <v>9.8510000000000009</v>
      </c>
      <c r="ATI2">
        <v>10.11</v>
      </c>
      <c r="ATJ2">
        <v>10.369</v>
      </c>
      <c r="ATK2">
        <v>10.629</v>
      </c>
      <c r="ATL2">
        <v>10.888</v>
      </c>
      <c r="ATM2">
        <v>11.147</v>
      </c>
      <c r="ATN2">
        <v>11.406000000000001</v>
      </c>
      <c r="ATO2">
        <v>11.664999999999999</v>
      </c>
      <c r="ATP2">
        <v>11.925000000000001</v>
      </c>
      <c r="ATQ2">
        <v>12.183999999999999</v>
      </c>
      <c r="ATR2">
        <v>12.443</v>
      </c>
      <c r="ATS2">
        <v>12.702</v>
      </c>
      <c r="ATT2">
        <v>12.962</v>
      </c>
      <c r="ATU2">
        <v>14.257999999999999</v>
      </c>
      <c r="ATV2">
        <v>15.554</v>
      </c>
      <c r="ATW2">
        <v>16.850000000000001</v>
      </c>
      <c r="ATX2">
        <v>18.146000000000001</v>
      </c>
      <c r="ATY2">
        <v>19.442</v>
      </c>
      <c r="ATZ2">
        <v>20.739000000000001</v>
      </c>
      <c r="AUA2">
        <v>22.035</v>
      </c>
      <c r="AUB2">
        <v>23.331</v>
      </c>
      <c r="AUC2">
        <v>24.626999999999999</v>
      </c>
      <c r="AUD2">
        <v>25.922999999999998</v>
      </c>
      <c r="AUE2">
        <v>38.884999999999998</v>
      </c>
      <c r="AUF2">
        <v>51.847000000000001</v>
      </c>
      <c r="AUG2">
        <v>64.808000000000007</v>
      </c>
      <c r="AUH2">
        <v>77.77</v>
      </c>
      <c r="AUI2">
        <v>90.731999999999999</v>
      </c>
      <c r="AUJ2">
        <v>103.693</v>
      </c>
      <c r="AUK2">
        <v>116.655</v>
      </c>
      <c r="AUL2">
        <v>0.13300000000000001</v>
      </c>
      <c r="AUM2">
        <v>0.26500000000000001</v>
      </c>
      <c r="AUN2">
        <v>0.39800000000000002</v>
      </c>
      <c r="AUO2">
        <v>0.53</v>
      </c>
      <c r="AUP2">
        <v>0.66300000000000003</v>
      </c>
      <c r="AUQ2">
        <v>0.79600000000000004</v>
      </c>
      <c r="AUR2">
        <v>0.92800000000000005</v>
      </c>
      <c r="AUS2">
        <v>1.0609999999999999</v>
      </c>
      <c r="AUT2">
        <v>1.1930000000000001</v>
      </c>
      <c r="AUU2">
        <v>1.3260000000000001</v>
      </c>
      <c r="AUV2">
        <v>1.4590000000000001</v>
      </c>
      <c r="AUW2">
        <v>1.591</v>
      </c>
      <c r="AUX2">
        <v>1.724</v>
      </c>
      <c r="AUY2">
        <v>1.8560000000000001</v>
      </c>
      <c r="AUZ2">
        <v>1.9890000000000001</v>
      </c>
      <c r="AVA2">
        <v>2.1219999999999999</v>
      </c>
      <c r="AVB2">
        <v>2.254</v>
      </c>
      <c r="AVC2">
        <v>2.387</v>
      </c>
      <c r="AVD2">
        <v>2.5190000000000001</v>
      </c>
      <c r="AVE2">
        <v>2.6520000000000001</v>
      </c>
      <c r="AVF2">
        <v>2.9169999999999998</v>
      </c>
      <c r="AVG2">
        <v>3.1819999999999999</v>
      </c>
      <c r="AVH2">
        <v>3.448</v>
      </c>
      <c r="AVI2">
        <v>3.7130000000000001</v>
      </c>
      <c r="AVJ2">
        <v>3.9780000000000002</v>
      </c>
      <c r="AVK2">
        <v>4.2430000000000003</v>
      </c>
      <c r="AVL2">
        <v>4.508</v>
      </c>
      <c r="AVM2">
        <v>4.774</v>
      </c>
      <c r="AVN2">
        <v>5.0389999999999997</v>
      </c>
      <c r="AVO2">
        <v>5.3040000000000003</v>
      </c>
      <c r="AVP2">
        <v>5.569</v>
      </c>
      <c r="AVQ2">
        <v>5.8339999999999996</v>
      </c>
      <c r="AVR2">
        <v>6.1</v>
      </c>
      <c r="AVS2">
        <v>6.3650000000000002</v>
      </c>
      <c r="AVT2">
        <v>6.63</v>
      </c>
      <c r="AVU2">
        <v>6.8949999999999996</v>
      </c>
      <c r="AVV2">
        <v>7.16</v>
      </c>
      <c r="AVW2">
        <v>7.4260000000000002</v>
      </c>
      <c r="AVX2">
        <v>7.6909999999999998</v>
      </c>
      <c r="AVY2">
        <v>7.9560000000000004</v>
      </c>
      <c r="AVZ2">
        <v>8.2210000000000001</v>
      </c>
      <c r="AWA2">
        <v>8.4860000000000007</v>
      </c>
      <c r="AWB2">
        <v>8.7520000000000007</v>
      </c>
      <c r="AWC2">
        <v>9.0169999999999995</v>
      </c>
      <c r="AWD2">
        <v>9.282</v>
      </c>
      <c r="AWE2">
        <v>9.5470000000000006</v>
      </c>
      <c r="AWF2">
        <v>9.8119999999999994</v>
      </c>
      <c r="AWG2">
        <v>10.077999999999999</v>
      </c>
      <c r="AWH2">
        <v>10.343</v>
      </c>
      <c r="AWI2">
        <v>10.608000000000001</v>
      </c>
      <c r="AWJ2">
        <v>10.872999999999999</v>
      </c>
      <c r="AWK2">
        <v>11.138</v>
      </c>
      <c r="AWL2">
        <v>11.404</v>
      </c>
      <c r="AWM2">
        <v>11.669</v>
      </c>
      <c r="AWN2">
        <v>11.933999999999999</v>
      </c>
      <c r="AWO2">
        <v>12.199</v>
      </c>
      <c r="AWP2">
        <v>12.464</v>
      </c>
      <c r="AWQ2">
        <v>12.73</v>
      </c>
      <c r="AWR2">
        <v>12.994999999999999</v>
      </c>
      <c r="AWS2">
        <v>13.26</v>
      </c>
      <c r="AWT2">
        <v>14.586</v>
      </c>
      <c r="AWU2">
        <v>15.912000000000001</v>
      </c>
      <c r="AWV2">
        <v>17.238</v>
      </c>
      <c r="AWW2">
        <v>18.564</v>
      </c>
      <c r="AWX2">
        <v>19.89</v>
      </c>
      <c r="AWY2">
        <v>21.216000000000001</v>
      </c>
      <c r="AWZ2">
        <v>22.542000000000002</v>
      </c>
      <c r="AXA2">
        <v>23.867999999999999</v>
      </c>
      <c r="AXB2">
        <v>25.193999999999999</v>
      </c>
      <c r="AXC2">
        <v>26.52</v>
      </c>
      <c r="AXD2">
        <v>39.78</v>
      </c>
      <c r="AXE2">
        <v>53.04</v>
      </c>
      <c r="AXF2">
        <v>66.3</v>
      </c>
      <c r="AXG2">
        <v>79.56</v>
      </c>
      <c r="AXH2">
        <v>92.82</v>
      </c>
      <c r="AXI2">
        <v>106.08</v>
      </c>
      <c r="AXJ2">
        <v>119.34</v>
      </c>
      <c r="AXK2">
        <v>6.9000000000000006E-2</v>
      </c>
      <c r="AXL2">
        <v>0.13800000000000001</v>
      </c>
      <c r="AXM2">
        <v>0.20699999999999999</v>
      </c>
      <c r="AXN2">
        <v>0</v>
      </c>
      <c r="AXO2">
        <v>0</v>
      </c>
      <c r="AXP2">
        <v>0.41399999999999998</v>
      </c>
      <c r="AXQ2">
        <v>0.48299999999999998</v>
      </c>
      <c r="AXR2">
        <v>0.55200000000000005</v>
      </c>
      <c r="AXS2">
        <v>0.621</v>
      </c>
      <c r="AXT2">
        <v>0</v>
      </c>
      <c r="AXU2">
        <v>0.75900000000000001</v>
      </c>
      <c r="AXV2">
        <v>0.82699999999999996</v>
      </c>
      <c r="AXW2">
        <v>0.89600000000000002</v>
      </c>
      <c r="AXX2">
        <v>0.96499999999999997</v>
      </c>
      <c r="AXY2">
        <v>1.034</v>
      </c>
      <c r="AXZ2">
        <v>1.103</v>
      </c>
      <c r="AYA2">
        <v>1.1719999999999999</v>
      </c>
      <c r="AYB2">
        <v>1.2410000000000001</v>
      </c>
      <c r="AYC2">
        <v>1.31</v>
      </c>
      <c r="AYD2">
        <v>1.379</v>
      </c>
      <c r="AYE2">
        <v>1.5169999999999999</v>
      </c>
      <c r="AYF2">
        <v>1.655</v>
      </c>
      <c r="AYG2">
        <v>1.7929999999999999</v>
      </c>
      <c r="AYH2">
        <v>1.931</v>
      </c>
      <c r="AYI2">
        <v>2.069</v>
      </c>
      <c r="AYJ2">
        <v>2.2069999999999999</v>
      </c>
      <c r="AYK2">
        <v>2.3450000000000002</v>
      </c>
      <c r="AYL2">
        <v>2.4820000000000002</v>
      </c>
      <c r="AYM2">
        <v>2.62</v>
      </c>
      <c r="AYN2">
        <v>2.758</v>
      </c>
      <c r="AYO2">
        <v>2.8959999999999999</v>
      </c>
      <c r="AYP2">
        <v>3.0339999999999998</v>
      </c>
      <c r="AYQ2">
        <v>3.1720000000000002</v>
      </c>
      <c r="AYR2">
        <v>3.31</v>
      </c>
      <c r="AYS2">
        <v>0</v>
      </c>
      <c r="AYT2">
        <v>3.5859999999999999</v>
      </c>
      <c r="AYU2">
        <v>0</v>
      </c>
      <c r="AYV2">
        <v>3.8620000000000001</v>
      </c>
      <c r="AYW2">
        <v>4</v>
      </c>
      <c r="AYX2">
        <v>4.1369999999999996</v>
      </c>
      <c r="AYY2">
        <v>4.2750000000000004</v>
      </c>
      <c r="AYZ2">
        <v>0</v>
      </c>
      <c r="AZA2">
        <v>0</v>
      </c>
      <c r="AZB2">
        <v>4.6890000000000001</v>
      </c>
      <c r="AZC2">
        <v>0</v>
      </c>
      <c r="AZD2">
        <v>4.9649999999999999</v>
      </c>
      <c r="AZE2">
        <v>5.1029999999999998</v>
      </c>
      <c r="AZF2">
        <v>5.2409999999999997</v>
      </c>
      <c r="AZG2">
        <v>5.3789999999999996</v>
      </c>
      <c r="AZH2">
        <v>5.5170000000000003</v>
      </c>
      <c r="AZI2">
        <v>5.6550000000000002</v>
      </c>
      <c r="AZJ2">
        <v>5.7919999999999998</v>
      </c>
      <c r="AZK2">
        <v>5.93</v>
      </c>
      <c r="AZL2">
        <v>6.0679999999999996</v>
      </c>
      <c r="AZM2">
        <v>6.2060000000000004</v>
      </c>
      <c r="AZN2">
        <v>6.3440000000000003</v>
      </c>
      <c r="AZO2">
        <v>6.4820000000000002</v>
      </c>
      <c r="AZP2">
        <v>6.62</v>
      </c>
      <c r="AZQ2">
        <v>6.758</v>
      </c>
      <c r="AZR2">
        <v>6.8959999999999999</v>
      </c>
      <c r="AZS2">
        <v>0</v>
      </c>
      <c r="AZT2">
        <v>8.2750000000000004</v>
      </c>
      <c r="AZU2">
        <v>0</v>
      </c>
      <c r="AZV2">
        <v>0</v>
      </c>
      <c r="AZW2">
        <v>0</v>
      </c>
      <c r="AZX2">
        <v>11.032999999999999</v>
      </c>
      <c r="AZY2">
        <v>11.723000000000001</v>
      </c>
      <c r="AZZ2">
        <v>12.412000000000001</v>
      </c>
      <c r="BAA2">
        <v>13.102</v>
      </c>
      <c r="BAB2">
        <v>13.792</v>
      </c>
      <c r="BAC2">
        <v>20.687000000000001</v>
      </c>
      <c r="BAD2">
        <v>27.582999999999998</v>
      </c>
      <c r="BAE2">
        <v>34.478999999999999</v>
      </c>
      <c r="BAF2">
        <v>41.375</v>
      </c>
      <c r="BAG2">
        <v>48.27</v>
      </c>
      <c r="BAH2">
        <v>55.165999999999997</v>
      </c>
      <c r="BAI2">
        <v>0</v>
      </c>
      <c r="BAJ2">
        <v>6.6000000000000003E-2</v>
      </c>
      <c r="BAK2">
        <v>0.13300000000000001</v>
      </c>
      <c r="BAL2">
        <v>0.19900000000000001</v>
      </c>
      <c r="BAM2">
        <v>0.26600000000000001</v>
      </c>
      <c r="BAN2">
        <v>0.33200000000000002</v>
      </c>
      <c r="BAO2">
        <v>0.39800000000000002</v>
      </c>
      <c r="BAP2">
        <v>0.46500000000000002</v>
      </c>
      <c r="BAQ2">
        <v>0.53100000000000003</v>
      </c>
      <c r="BAR2">
        <v>0.59799999999999998</v>
      </c>
      <c r="BAS2">
        <v>0.66400000000000003</v>
      </c>
      <c r="BAT2">
        <v>0.73</v>
      </c>
      <c r="BAU2">
        <v>0.79700000000000004</v>
      </c>
      <c r="BAV2">
        <v>0.86299999999999999</v>
      </c>
      <c r="BAW2">
        <v>0.93</v>
      </c>
      <c r="BAX2">
        <v>0.996</v>
      </c>
      <c r="BAY2">
        <v>1.0620000000000001</v>
      </c>
      <c r="BAZ2">
        <v>1.129</v>
      </c>
      <c r="BBA2">
        <v>1.1950000000000001</v>
      </c>
      <c r="BBB2">
        <v>1.262</v>
      </c>
      <c r="BBC2">
        <v>1.3280000000000001</v>
      </c>
      <c r="BBD2">
        <v>1.4610000000000001</v>
      </c>
      <c r="BBE2">
        <v>1.5940000000000001</v>
      </c>
      <c r="BBF2">
        <v>1.726</v>
      </c>
      <c r="BBG2">
        <v>1.859</v>
      </c>
      <c r="BBH2">
        <v>1.992</v>
      </c>
      <c r="BBI2">
        <v>2.125</v>
      </c>
      <c r="BBJ2">
        <v>2.258</v>
      </c>
      <c r="BBK2">
        <v>2.39</v>
      </c>
      <c r="BBL2">
        <v>2.5230000000000001</v>
      </c>
      <c r="BBM2">
        <v>2.6560000000000001</v>
      </c>
      <c r="BBN2">
        <v>2.7890000000000001</v>
      </c>
      <c r="BBO2">
        <v>2.9220000000000002</v>
      </c>
      <c r="BBP2">
        <v>3.0539999999999998</v>
      </c>
      <c r="BBQ2">
        <v>3.1869999999999998</v>
      </c>
      <c r="BBR2">
        <v>3.32</v>
      </c>
      <c r="BBS2">
        <v>3.4529999999999998</v>
      </c>
      <c r="BBT2">
        <v>3.5859999999999999</v>
      </c>
      <c r="BBU2">
        <v>3.718</v>
      </c>
      <c r="BBV2">
        <v>3.851</v>
      </c>
      <c r="BBW2">
        <v>3.984</v>
      </c>
      <c r="BBX2">
        <v>4.117</v>
      </c>
      <c r="BBY2">
        <v>4.25</v>
      </c>
      <c r="BBZ2">
        <v>4.3819999999999997</v>
      </c>
      <c r="BCA2">
        <v>4.5149999999999997</v>
      </c>
      <c r="BCB2">
        <v>4.6479999999999997</v>
      </c>
      <c r="BCC2">
        <v>4.7809999999999997</v>
      </c>
      <c r="BCD2">
        <v>4.9139999999999997</v>
      </c>
      <c r="BCE2">
        <v>5.0460000000000003</v>
      </c>
      <c r="BCF2">
        <v>5.1790000000000003</v>
      </c>
      <c r="BCG2">
        <v>5.3120000000000003</v>
      </c>
      <c r="BCH2">
        <v>5.4450000000000003</v>
      </c>
      <c r="BCI2">
        <v>5.5780000000000003</v>
      </c>
      <c r="BCJ2">
        <v>5.71</v>
      </c>
      <c r="BCK2">
        <v>5.843</v>
      </c>
      <c r="BCL2">
        <v>5.976</v>
      </c>
      <c r="BCM2">
        <v>6.109</v>
      </c>
      <c r="BCN2">
        <v>6.242</v>
      </c>
      <c r="BCO2">
        <v>6.3739999999999997</v>
      </c>
      <c r="BCP2">
        <v>6.5069999999999997</v>
      </c>
      <c r="BCQ2">
        <v>6.64</v>
      </c>
      <c r="BCR2">
        <v>7.3040000000000003</v>
      </c>
      <c r="BCS2">
        <v>7.968</v>
      </c>
      <c r="BCT2">
        <v>8.6319999999999997</v>
      </c>
      <c r="BCU2">
        <v>9.2959999999999994</v>
      </c>
      <c r="BCV2">
        <v>9.9600000000000009</v>
      </c>
      <c r="BCW2">
        <v>10.624000000000001</v>
      </c>
      <c r="BCX2">
        <v>11.288</v>
      </c>
      <c r="BCY2">
        <v>11.952</v>
      </c>
      <c r="BCZ2">
        <v>12.616</v>
      </c>
      <c r="BDA2">
        <v>13.28</v>
      </c>
      <c r="BDB2">
        <v>19.920000000000002</v>
      </c>
      <c r="BDC2">
        <v>26.56</v>
      </c>
      <c r="BDD2">
        <v>33.201000000000001</v>
      </c>
      <c r="BDE2">
        <v>39.841000000000001</v>
      </c>
      <c r="BDF2">
        <v>46.481000000000002</v>
      </c>
      <c r="BDG2">
        <v>53.121000000000002</v>
      </c>
      <c r="BDH2">
        <v>59.761000000000003</v>
      </c>
      <c r="BDI2">
        <v>6.6000000000000003E-2</v>
      </c>
      <c r="BDJ2">
        <v>0.13300000000000001</v>
      </c>
      <c r="BDK2">
        <v>0.19900000000000001</v>
      </c>
      <c r="BDL2">
        <v>0.26600000000000001</v>
      </c>
      <c r="BDM2">
        <v>0.33200000000000002</v>
      </c>
      <c r="BDN2">
        <v>0.39800000000000002</v>
      </c>
      <c r="BDO2">
        <v>0.46500000000000002</v>
      </c>
      <c r="BDP2">
        <v>0.53100000000000003</v>
      </c>
      <c r="BDQ2">
        <v>0.59799999999999998</v>
      </c>
      <c r="BDR2">
        <v>0.66400000000000003</v>
      </c>
      <c r="BDS2">
        <v>0.73</v>
      </c>
      <c r="BDT2">
        <v>0.79700000000000004</v>
      </c>
      <c r="BDU2">
        <v>0.86299999999999999</v>
      </c>
      <c r="BDV2">
        <v>0.93</v>
      </c>
      <c r="BDW2">
        <v>0.996</v>
      </c>
      <c r="BDX2">
        <v>1.0620000000000001</v>
      </c>
      <c r="BDY2">
        <v>1.129</v>
      </c>
      <c r="BDZ2">
        <v>1.1950000000000001</v>
      </c>
      <c r="BEA2">
        <v>1.262</v>
      </c>
      <c r="BEB2">
        <v>1.3280000000000001</v>
      </c>
      <c r="BEC2">
        <v>1.4610000000000001</v>
      </c>
      <c r="BED2">
        <v>1.5940000000000001</v>
      </c>
      <c r="BEE2">
        <v>1.726</v>
      </c>
      <c r="BEF2">
        <v>1.859</v>
      </c>
      <c r="BEG2">
        <v>1.992</v>
      </c>
      <c r="BEH2">
        <v>2.125</v>
      </c>
      <c r="BEI2">
        <v>2.258</v>
      </c>
      <c r="BEJ2">
        <v>2.39</v>
      </c>
      <c r="BEK2">
        <v>2.5230000000000001</v>
      </c>
      <c r="BEL2">
        <v>2.6560000000000001</v>
      </c>
      <c r="BEM2">
        <v>2.7890000000000001</v>
      </c>
      <c r="BEN2">
        <v>2.9220000000000002</v>
      </c>
      <c r="BEO2">
        <v>3.0539999999999998</v>
      </c>
      <c r="BEP2">
        <v>3.1869999999999998</v>
      </c>
      <c r="BEQ2">
        <v>3.32</v>
      </c>
      <c r="BER2">
        <v>3.4529999999999998</v>
      </c>
      <c r="BES2">
        <v>3.5859999999999999</v>
      </c>
      <c r="BET2">
        <v>3.718</v>
      </c>
      <c r="BEU2">
        <v>3.851</v>
      </c>
      <c r="BEV2">
        <v>3.984</v>
      </c>
      <c r="BEW2">
        <v>4.117</v>
      </c>
      <c r="BEX2">
        <v>4.25</v>
      </c>
      <c r="BEY2">
        <v>4.3819999999999997</v>
      </c>
      <c r="BEZ2">
        <v>4.5149999999999997</v>
      </c>
      <c r="BFA2">
        <v>4.6479999999999997</v>
      </c>
      <c r="BFB2">
        <v>4.7809999999999997</v>
      </c>
      <c r="BFC2">
        <v>4.9139999999999997</v>
      </c>
      <c r="BFD2">
        <v>5.0460000000000003</v>
      </c>
      <c r="BFE2">
        <v>5.1790000000000003</v>
      </c>
      <c r="BFF2">
        <v>5.3120000000000003</v>
      </c>
      <c r="BFG2">
        <v>5.4450000000000003</v>
      </c>
      <c r="BFH2">
        <v>5.5780000000000003</v>
      </c>
      <c r="BFI2">
        <v>5.71</v>
      </c>
      <c r="BFJ2">
        <v>5.843</v>
      </c>
      <c r="BFK2">
        <v>5.976</v>
      </c>
      <c r="BFL2">
        <v>6.109</v>
      </c>
      <c r="BFM2">
        <v>6.242</v>
      </c>
      <c r="BFN2">
        <v>6.3739999999999997</v>
      </c>
      <c r="BFO2">
        <v>6.5069999999999997</v>
      </c>
      <c r="BFP2">
        <v>6.64</v>
      </c>
      <c r="BFQ2">
        <v>7.3040000000000003</v>
      </c>
      <c r="BFR2">
        <v>7.968</v>
      </c>
      <c r="BFS2">
        <v>8.6319999999999997</v>
      </c>
      <c r="BFT2">
        <v>9.2959999999999994</v>
      </c>
      <c r="BFU2">
        <v>9.9600000000000009</v>
      </c>
      <c r="BFV2">
        <v>10.624000000000001</v>
      </c>
      <c r="BFW2">
        <v>11.288</v>
      </c>
      <c r="BFX2">
        <v>11.952</v>
      </c>
      <c r="BFY2">
        <v>12.616</v>
      </c>
      <c r="BFZ2">
        <v>13.28</v>
      </c>
      <c r="BGA2">
        <v>19.920000000000002</v>
      </c>
      <c r="BGB2">
        <v>26.56</v>
      </c>
      <c r="BGC2">
        <v>33.201000000000001</v>
      </c>
      <c r="BGD2">
        <v>39.841000000000001</v>
      </c>
      <c r="BGE2">
        <v>46.481000000000002</v>
      </c>
      <c r="BGF2">
        <v>53.121000000000002</v>
      </c>
      <c r="BGG2">
        <v>59.761000000000003</v>
      </c>
      <c r="BGH2">
        <v>6.9000000000000006E-2</v>
      </c>
      <c r="BGI2">
        <v>0.13700000000000001</v>
      </c>
      <c r="BGJ2">
        <v>0.20599999999999999</v>
      </c>
      <c r="BGK2">
        <v>0.27400000000000002</v>
      </c>
      <c r="BGL2">
        <v>0.34300000000000003</v>
      </c>
      <c r="BGM2">
        <v>0.41199999999999998</v>
      </c>
      <c r="BGN2">
        <v>0.48</v>
      </c>
      <c r="BGO2">
        <v>0.54900000000000004</v>
      </c>
      <c r="BGP2">
        <v>0.61699999999999999</v>
      </c>
      <c r="BGQ2">
        <v>0.68600000000000005</v>
      </c>
      <c r="BGR2">
        <v>0.755</v>
      </c>
      <c r="BGS2">
        <v>0.82299999999999995</v>
      </c>
      <c r="BGT2">
        <v>0.89200000000000002</v>
      </c>
      <c r="BGU2">
        <v>0.96</v>
      </c>
      <c r="BGV2">
        <v>1.0289999999999999</v>
      </c>
      <c r="BGW2">
        <v>1.0980000000000001</v>
      </c>
      <c r="BGX2">
        <v>1.1659999999999999</v>
      </c>
      <c r="BGY2">
        <v>1.2350000000000001</v>
      </c>
      <c r="BGZ2">
        <v>1.3029999999999999</v>
      </c>
      <c r="BHA2">
        <v>1.3720000000000001</v>
      </c>
      <c r="BHB2">
        <v>1.5089999999999999</v>
      </c>
      <c r="BHC2">
        <v>1.6459999999999999</v>
      </c>
      <c r="BHD2">
        <v>1.784</v>
      </c>
      <c r="BHE2">
        <v>1.921</v>
      </c>
      <c r="BHF2">
        <v>2.0579999999999998</v>
      </c>
      <c r="BHG2">
        <v>2.1949999999999998</v>
      </c>
      <c r="BHH2">
        <v>2.3330000000000002</v>
      </c>
      <c r="BHI2">
        <v>2.4700000000000002</v>
      </c>
      <c r="BHJ2">
        <v>2.6070000000000002</v>
      </c>
      <c r="BHK2">
        <v>2.7440000000000002</v>
      </c>
      <c r="BHL2">
        <v>2.8809999999999998</v>
      </c>
      <c r="BHM2">
        <v>3.0190000000000001</v>
      </c>
      <c r="BHN2">
        <v>3.1560000000000001</v>
      </c>
      <c r="BHO2">
        <v>3.2930000000000001</v>
      </c>
      <c r="BHP2">
        <v>3.43</v>
      </c>
      <c r="BHQ2">
        <v>3.5670000000000002</v>
      </c>
      <c r="BHR2">
        <v>3.7050000000000001</v>
      </c>
      <c r="BHS2">
        <v>3.8420000000000001</v>
      </c>
      <c r="BHT2">
        <v>3.9790000000000001</v>
      </c>
      <c r="BHU2">
        <v>4.1159999999999997</v>
      </c>
      <c r="BHV2">
        <v>4.2530000000000001</v>
      </c>
      <c r="BHW2">
        <v>4.391</v>
      </c>
      <c r="BHX2">
        <v>4.5279999999999996</v>
      </c>
      <c r="BHY2">
        <v>4.665</v>
      </c>
      <c r="BHZ2">
        <v>4.8019999999999996</v>
      </c>
      <c r="BIA2">
        <v>4.9390000000000001</v>
      </c>
      <c r="BIB2">
        <v>5.077</v>
      </c>
      <c r="BIC2">
        <v>5.2140000000000004</v>
      </c>
      <c r="BID2">
        <v>5.351</v>
      </c>
      <c r="BIE2">
        <v>5.4880000000000004</v>
      </c>
      <c r="BIF2">
        <v>5.625</v>
      </c>
      <c r="BIG2">
        <v>5.7629999999999999</v>
      </c>
      <c r="BIH2">
        <v>5.9</v>
      </c>
      <c r="BII2">
        <v>6.0369999999999999</v>
      </c>
      <c r="BIJ2">
        <v>6.1740000000000004</v>
      </c>
      <c r="BIK2">
        <v>6.3120000000000003</v>
      </c>
      <c r="BIL2">
        <v>6.4489999999999998</v>
      </c>
      <c r="BIM2">
        <v>6.5860000000000003</v>
      </c>
      <c r="BIN2">
        <v>6.7229999999999999</v>
      </c>
      <c r="BIO2">
        <v>6.86</v>
      </c>
      <c r="BIP2">
        <v>7.5460000000000003</v>
      </c>
      <c r="BIQ2">
        <v>8.2319999999999993</v>
      </c>
      <c r="BIR2">
        <v>8.9179999999999993</v>
      </c>
      <c r="BIS2">
        <v>9.6039999999999992</v>
      </c>
      <c r="BIT2">
        <v>10.291</v>
      </c>
      <c r="BIU2">
        <v>10.977</v>
      </c>
      <c r="BIV2">
        <v>11.663</v>
      </c>
      <c r="BIW2">
        <v>12.349</v>
      </c>
      <c r="BIX2">
        <v>13.035</v>
      </c>
      <c r="BIY2">
        <v>13.721</v>
      </c>
      <c r="BIZ2">
        <v>20.581</v>
      </c>
      <c r="BJA2">
        <v>27.440999999999999</v>
      </c>
      <c r="BJB2">
        <v>34.302</v>
      </c>
      <c r="BJC2">
        <v>41.161999999999999</v>
      </c>
      <c r="BJD2">
        <v>48.021999999999998</v>
      </c>
      <c r="BJE2">
        <v>54.883000000000003</v>
      </c>
      <c r="BJF2">
        <v>61.743000000000002</v>
      </c>
      <c r="BJG2">
        <v>5.2999999999999999E-2</v>
      </c>
      <c r="BJH2">
        <v>0.106</v>
      </c>
      <c r="BJI2">
        <v>0.158</v>
      </c>
      <c r="BJJ2">
        <v>0.21099999999999999</v>
      </c>
      <c r="BJK2">
        <v>0.26400000000000001</v>
      </c>
      <c r="BJL2">
        <v>0.317</v>
      </c>
      <c r="BJM2">
        <v>0.36899999999999999</v>
      </c>
      <c r="BJN2">
        <v>0.42199999999999999</v>
      </c>
      <c r="BJO2">
        <v>0.47499999999999998</v>
      </c>
      <c r="BJP2">
        <v>0.52800000000000002</v>
      </c>
      <c r="BJQ2">
        <v>0.58099999999999996</v>
      </c>
      <c r="BJR2">
        <v>0.63300000000000001</v>
      </c>
      <c r="BJS2">
        <v>0.68600000000000005</v>
      </c>
      <c r="BJT2">
        <v>0.73899999999999999</v>
      </c>
      <c r="BJU2">
        <v>0.79200000000000004</v>
      </c>
      <c r="BJV2">
        <v>0.84499999999999997</v>
      </c>
      <c r="BJW2">
        <v>0.89700000000000002</v>
      </c>
      <c r="BJX2">
        <v>0.95</v>
      </c>
      <c r="BJY2">
        <v>1.0029999999999999</v>
      </c>
      <c r="BJZ2">
        <v>1.056</v>
      </c>
      <c r="BKA2">
        <v>1.161</v>
      </c>
      <c r="BKB2">
        <v>1.2669999999999999</v>
      </c>
      <c r="BKC2">
        <v>1.3720000000000001</v>
      </c>
      <c r="BKD2">
        <v>1.478</v>
      </c>
      <c r="BKE2">
        <v>1.583</v>
      </c>
      <c r="BKF2">
        <v>1.6890000000000001</v>
      </c>
      <c r="BKG2">
        <v>1.7949999999999999</v>
      </c>
      <c r="BKH2">
        <v>1.9</v>
      </c>
      <c r="BKI2">
        <v>2.0059999999999998</v>
      </c>
      <c r="BKJ2">
        <v>2.1110000000000002</v>
      </c>
      <c r="BKK2">
        <v>2.2170000000000001</v>
      </c>
      <c r="BKL2">
        <v>2.3220000000000001</v>
      </c>
      <c r="BKM2">
        <v>2.4279999999999999</v>
      </c>
      <c r="BKN2">
        <v>2.5339999999999998</v>
      </c>
      <c r="BKO2">
        <v>2.6389999999999998</v>
      </c>
      <c r="BKP2">
        <v>2.7450000000000001</v>
      </c>
      <c r="BKQ2">
        <v>2.85</v>
      </c>
      <c r="BKR2">
        <v>2.956</v>
      </c>
      <c r="BKS2">
        <v>3.0609999999999999</v>
      </c>
      <c r="BKT2">
        <v>3.1669999999999998</v>
      </c>
      <c r="BKU2">
        <v>3.2730000000000001</v>
      </c>
      <c r="BKV2">
        <v>3.3780000000000001</v>
      </c>
      <c r="BKW2">
        <v>3.484</v>
      </c>
      <c r="BKX2">
        <v>3.589</v>
      </c>
      <c r="BKY2">
        <v>3.6949999999999998</v>
      </c>
      <c r="BKZ2">
        <v>3.8</v>
      </c>
      <c r="BLA2">
        <v>3.9060000000000001</v>
      </c>
      <c r="BLB2">
        <v>4.0110000000000001</v>
      </c>
      <c r="BLC2">
        <v>4.117</v>
      </c>
      <c r="BLD2">
        <v>4.2229999999999999</v>
      </c>
      <c r="BLE2">
        <v>4.3280000000000003</v>
      </c>
      <c r="BLF2">
        <v>4.4340000000000002</v>
      </c>
      <c r="BLG2">
        <v>4.5389999999999997</v>
      </c>
      <c r="BLH2">
        <v>4.6449999999999996</v>
      </c>
      <c r="BLI2">
        <v>4.75</v>
      </c>
      <c r="BLJ2">
        <v>4.8559999999999999</v>
      </c>
      <c r="BLK2">
        <v>4.9619999999999997</v>
      </c>
      <c r="BLL2">
        <v>5.0670000000000002</v>
      </c>
      <c r="BLM2">
        <v>5.173</v>
      </c>
      <c r="BLN2">
        <v>5.2779999999999996</v>
      </c>
      <c r="BLO2">
        <v>5.806</v>
      </c>
      <c r="BLP2">
        <v>6.3339999999999996</v>
      </c>
      <c r="BLQ2">
        <v>6.8620000000000001</v>
      </c>
      <c r="BLR2">
        <v>7.39</v>
      </c>
      <c r="BLS2">
        <v>7.9169999999999998</v>
      </c>
      <c r="BLT2">
        <v>8.4450000000000003</v>
      </c>
      <c r="BLU2">
        <v>8.9730000000000008</v>
      </c>
      <c r="BLV2">
        <v>9.5009999999999994</v>
      </c>
      <c r="BLW2">
        <v>10.029</v>
      </c>
      <c r="BLX2">
        <v>10.557</v>
      </c>
      <c r="BLY2">
        <v>15.835000000000001</v>
      </c>
      <c r="BLZ2">
        <v>21.113</v>
      </c>
      <c r="BMA2">
        <v>26.390999999999998</v>
      </c>
      <c r="BMB2">
        <v>31.67</v>
      </c>
      <c r="BMC2">
        <v>36.948</v>
      </c>
      <c r="BMD2">
        <v>42.225999999999999</v>
      </c>
      <c r="BME2">
        <v>47.503999999999998</v>
      </c>
      <c r="BMF2">
        <v>3.2000000000000001E-2</v>
      </c>
      <c r="BMG2">
        <v>6.4000000000000001E-2</v>
      </c>
      <c r="BMH2">
        <v>9.6000000000000002E-2</v>
      </c>
      <c r="BMI2">
        <v>0.127</v>
      </c>
      <c r="BMJ2">
        <v>0.159</v>
      </c>
      <c r="BMK2">
        <v>0.191</v>
      </c>
      <c r="BML2">
        <v>0.223</v>
      </c>
      <c r="BMM2">
        <v>0.255</v>
      </c>
      <c r="BMN2">
        <v>0.28699999999999998</v>
      </c>
      <c r="BMO2">
        <v>0.318</v>
      </c>
      <c r="BMP2">
        <v>0.35</v>
      </c>
      <c r="BMQ2">
        <v>0.38200000000000001</v>
      </c>
      <c r="BMR2">
        <v>0.41399999999999998</v>
      </c>
      <c r="BMS2">
        <v>0.44600000000000001</v>
      </c>
      <c r="BMT2">
        <v>0.47799999999999998</v>
      </c>
      <c r="BMU2">
        <v>0.51</v>
      </c>
      <c r="BMV2">
        <v>0.54100000000000004</v>
      </c>
      <c r="BMW2">
        <v>0.57299999999999995</v>
      </c>
      <c r="BMX2">
        <v>0.60499999999999998</v>
      </c>
      <c r="BMY2">
        <v>0.63700000000000001</v>
      </c>
      <c r="BMZ2">
        <v>0.70099999999999996</v>
      </c>
      <c r="BNA2">
        <v>0.76400000000000001</v>
      </c>
      <c r="BNB2">
        <v>0.82799999999999996</v>
      </c>
      <c r="BNC2">
        <v>0.89200000000000002</v>
      </c>
      <c r="BND2">
        <v>0.95499999999999996</v>
      </c>
      <c r="BNE2">
        <v>1.0189999999999999</v>
      </c>
      <c r="BNF2">
        <v>1.083</v>
      </c>
      <c r="BNG2">
        <v>1.147</v>
      </c>
      <c r="BNH2">
        <v>1.21</v>
      </c>
      <c r="BNI2">
        <v>1.274</v>
      </c>
      <c r="BNJ2">
        <v>1.3380000000000001</v>
      </c>
      <c r="BNK2">
        <v>1.401</v>
      </c>
      <c r="BNL2">
        <v>1.4650000000000001</v>
      </c>
      <c r="BNM2">
        <v>1.5289999999999999</v>
      </c>
      <c r="BNN2">
        <v>1.5920000000000001</v>
      </c>
      <c r="BNO2">
        <v>1.6559999999999999</v>
      </c>
      <c r="BNP2">
        <v>1.72</v>
      </c>
      <c r="BNQ2">
        <v>1.7829999999999999</v>
      </c>
      <c r="BNR2">
        <v>1.847</v>
      </c>
      <c r="BNS2">
        <v>1.911</v>
      </c>
      <c r="BNT2">
        <v>1.9750000000000001</v>
      </c>
      <c r="BNU2">
        <v>2.0379999999999998</v>
      </c>
      <c r="BNV2">
        <v>2.1019999999999999</v>
      </c>
      <c r="BNW2">
        <v>2.1659999999999999</v>
      </c>
      <c r="BNX2">
        <v>2.2290000000000001</v>
      </c>
      <c r="BNY2">
        <v>2.2930000000000001</v>
      </c>
      <c r="BNZ2">
        <v>2.3570000000000002</v>
      </c>
      <c r="BOA2">
        <v>2.42</v>
      </c>
      <c r="BOB2">
        <v>2.484</v>
      </c>
      <c r="BOC2">
        <v>2.548</v>
      </c>
      <c r="BOD2">
        <v>2.6120000000000001</v>
      </c>
      <c r="BOE2">
        <v>2.6749999999999998</v>
      </c>
      <c r="BOF2">
        <v>2.7389999999999999</v>
      </c>
      <c r="BOG2">
        <v>2.8029999999999999</v>
      </c>
      <c r="BOH2">
        <v>2.8660000000000001</v>
      </c>
      <c r="BOI2">
        <v>2.93</v>
      </c>
      <c r="BOJ2">
        <v>2.9940000000000002</v>
      </c>
      <c r="BOK2">
        <v>3.0569999999999999</v>
      </c>
      <c r="BOL2">
        <v>3.121</v>
      </c>
      <c r="BOM2">
        <v>3.1850000000000001</v>
      </c>
      <c r="BON2">
        <v>3.5030000000000001</v>
      </c>
      <c r="BOO2">
        <v>3.8220000000000001</v>
      </c>
      <c r="BOP2">
        <v>4.1399999999999997</v>
      </c>
      <c r="BOQ2">
        <v>4.4589999999999996</v>
      </c>
      <c r="BOR2">
        <v>4.7770000000000001</v>
      </c>
      <c r="BOS2">
        <v>5.0960000000000001</v>
      </c>
      <c r="BOT2">
        <v>5.4139999999999997</v>
      </c>
      <c r="BOU2">
        <v>5.7329999999999997</v>
      </c>
      <c r="BOV2">
        <v>6.0510000000000002</v>
      </c>
      <c r="BOW2">
        <v>6.37</v>
      </c>
      <c r="BOX2">
        <v>9.5540000000000003</v>
      </c>
      <c r="BOY2">
        <v>12.739000000000001</v>
      </c>
      <c r="BOZ2">
        <v>15.923999999999999</v>
      </c>
      <c r="BPA2">
        <v>19.109000000000002</v>
      </c>
      <c r="BPB2">
        <v>22.294</v>
      </c>
      <c r="BPC2">
        <v>25.478000000000002</v>
      </c>
      <c r="BPD2">
        <v>28.663</v>
      </c>
      <c r="BPE2">
        <v>4.1000000000000002E-2</v>
      </c>
      <c r="BPF2">
        <v>8.1000000000000003E-2</v>
      </c>
      <c r="BPG2">
        <v>0.122</v>
      </c>
      <c r="BPH2">
        <v>0.16200000000000001</v>
      </c>
      <c r="BPI2">
        <v>0.20300000000000001</v>
      </c>
      <c r="BPJ2">
        <v>0.24399999999999999</v>
      </c>
      <c r="BPK2">
        <v>0.28399999999999997</v>
      </c>
      <c r="BPL2">
        <v>0.32500000000000001</v>
      </c>
      <c r="BPM2">
        <v>0.36499999999999999</v>
      </c>
      <c r="BPN2">
        <v>0.40600000000000003</v>
      </c>
      <c r="BPO2">
        <v>0.44700000000000001</v>
      </c>
      <c r="BPP2">
        <v>0.48699999999999999</v>
      </c>
      <c r="BPQ2">
        <v>0.52800000000000002</v>
      </c>
      <c r="BPR2">
        <v>0.56799999999999995</v>
      </c>
      <c r="BPS2">
        <v>0.60899999999999999</v>
      </c>
      <c r="BPT2">
        <v>0.65</v>
      </c>
      <c r="BPU2">
        <v>0.69</v>
      </c>
      <c r="BPV2">
        <v>0.73099999999999998</v>
      </c>
      <c r="BPW2">
        <v>0.77100000000000002</v>
      </c>
      <c r="BPX2">
        <v>0.81200000000000006</v>
      </c>
      <c r="BPY2">
        <v>0.89300000000000002</v>
      </c>
      <c r="BPZ2">
        <v>0.97399999999999998</v>
      </c>
      <c r="BQA2">
        <v>1.056</v>
      </c>
      <c r="BQB2">
        <v>1.137</v>
      </c>
      <c r="BQC2">
        <v>1.218</v>
      </c>
      <c r="BQD2">
        <v>1.2989999999999999</v>
      </c>
      <c r="BQE2">
        <v>1.38</v>
      </c>
      <c r="BQF2">
        <v>1.462</v>
      </c>
      <c r="BQG2">
        <v>1.5429999999999999</v>
      </c>
      <c r="BQH2">
        <v>1.6240000000000001</v>
      </c>
      <c r="BQI2">
        <v>1.7050000000000001</v>
      </c>
      <c r="BQJ2">
        <v>1.786</v>
      </c>
      <c r="BQK2">
        <v>1.8680000000000001</v>
      </c>
      <c r="BQL2">
        <v>1.9490000000000001</v>
      </c>
      <c r="BQM2">
        <v>2.0299999999999998</v>
      </c>
      <c r="BQN2">
        <v>2.1110000000000002</v>
      </c>
      <c r="BQO2">
        <v>2.1920000000000002</v>
      </c>
      <c r="BQP2">
        <v>2.274</v>
      </c>
      <c r="BQQ2">
        <v>2.355</v>
      </c>
      <c r="BQR2">
        <v>2.4359999999999999</v>
      </c>
      <c r="BQS2">
        <v>2.5169999999999999</v>
      </c>
      <c r="BQT2">
        <v>2.5979999999999999</v>
      </c>
      <c r="BQU2">
        <v>2.68</v>
      </c>
      <c r="BQV2">
        <v>2.7610000000000001</v>
      </c>
      <c r="BQW2">
        <v>2.8420000000000001</v>
      </c>
      <c r="BQX2">
        <v>2.923</v>
      </c>
      <c r="BQY2">
        <v>3.004</v>
      </c>
      <c r="BQZ2">
        <v>3.0859999999999999</v>
      </c>
      <c r="BRA2">
        <v>3.1669999999999998</v>
      </c>
      <c r="BRB2">
        <v>3.2480000000000002</v>
      </c>
      <c r="BRC2">
        <v>3.3290000000000002</v>
      </c>
      <c r="BRD2">
        <v>3.41</v>
      </c>
      <c r="BRE2">
        <v>3.492</v>
      </c>
      <c r="BRF2">
        <v>3.573</v>
      </c>
      <c r="BRG2">
        <v>3.6539999999999999</v>
      </c>
      <c r="BRH2">
        <v>3.7349999999999999</v>
      </c>
      <c r="BRI2">
        <v>3.8159999999999998</v>
      </c>
      <c r="BRJ2">
        <v>3.8980000000000001</v>
      </c>
      <c r="BRK2">
        <v>3.9790000000000001</v>
      </c>
      <c r="BRL2">
        <v>4.0599999999999996</v>
      </c>
      <c r="BRM2">
        <v>4.4660000000000002</v>
      </c>
      <c r="BRN2">
        <v>4.8719999999999999</v>
      </c>
      <c r="BRO2">
        <v>5.2779999999999996</v>
      </c>
      <c r="BRP2">
        <v>5.6840000000000002</v>
      </c>
      <c r="BRQ2">
        <v>6.09</v>
      </c>
      <c r="BRR2">
        <v>6.4960000000000004</v>
      </c>
      <c r="BRS2">
        <v>6.9020000000000001</v>
      </c>
      <c r="BRT2">
        <v>7.3079999999999998</v>
      </c>
      <c r="BRU2">
        <v>7.7140000000000004</v>
      </c>
      <c r="BRV2">
        <v>8.1199999999999992</v>
      </c>
      <c r="BRW2">
        <v>12.18</v>
      </c>
      <c r="BRX2">
        <v>16.239999999999998</v>
      </c>
      <c r="BRY2">
        <v>20.3</v>
      </c>
      <c r="BRZ2">
        <v>24.36</v>
      </c>
      <c r="BSA2">
        <v>28.42</v>
      </c>
      <c r="BSB2">
        <v>32.481000000000002</v>
      </c>
      <c r="BSC2">
        <v>36.540999999999997</v>
      </c>
      <c r="BSD2">
        <v>5.2999999999999999E-2</v>
      </c>
      <c r="BSE2">
        <v>0.106</v>
      </c>
      <c r="BSF2">
        <v>0.158</v>
      </c>
      <c r="BSG2">
        <v>0.21099999999999999</v>
      </c>
      <c r="BSH2">
        <v>0.26400000000000001</v>
      </c>
      <c r="BSI2">
        <v>0.317</v>
      </c>
      <c r="BSJ2">
        <v>0.36899999999999999</v>
      </c>
      <c r="BSK2">
        <v>0.42199999999999999</v>
      </c>
      <c r="BSL2">
        <v>0.47499999999999998</v>
      </c>
      <c r="BSM2">
        <v>0.52800000000000002</v>
      </c>
      <c r="BSN2">
        <v>0.58099999999999996</v>
      </c>
      <c r="BSO2">
        <v>0.63300000000000001</v>
      </c>
      <c r="BSP2">
        <v>0.68600000000000005</v>
      </c>
      <c r="BSQ2">
        <v>0.73899999999999999</v>
      </c>
      <c r="BSR2">
        <v>0.79200000000000004</v>
      </c>
      <c r="BSS2">
        <v>0.84499999999999997</v>
      </c>
      <c r="BST2">
        <v>0.89700000000000002</v>
      </c>
      <c r="BSU2">
        <v>0.95</v>
      </c>
      <c r="BSV2">
        <v>1.0029999999999999</v>
      </c>
      <c r="BSW2">
        <v>1.056</v>
      </c>
      <c r="BSX2">
        <v>1.161</v>
      </c>
      <c r="BSY2">
        <v>1.2669999999999999</v>
      </c>
      <c r="BSZ2">
        <v>1.3720000000000001</v>
      </c>
      <c r="BTA2">
        <v>1.478</v>
      </c>
      <c r="BTB2">
        <v>1.583</v>
      </c>
      <c r="BTC2">
        <v>1.6890000000000001</v>
      </c>
      <c r="BTD2">
        <v>1.7949999999999999</v>
      </c>
      <c r="BTE2">
        <v>1.9</v>
      </c>
      <c r="BTF2">
        <v>2.0059999999999998</v>
      </c>
      <c r="BTG2">
        <v>2.1110000000000002</v>
      </c>
      <c r="BTH2">
        <v>2.2170000000000001</v>
      </c>
      <c r="BTI2">
        <v>2.3220000000000001</v>
      </c>
      <c r="BTJ2">
        <v>2.4279999999999999</v>
      </c>
      <c r="BTK2">
        <v>2.5339999999999998</v>
      </c>
      <c r="BTL2">
        <v>2.6389999999999998</v>
      </c>
      <c r="BTM2">
        <v>2.7450000000000001</v>
      </c>
      <c r="BTN2">
        <v>2.85</v>
      </c>
      <c r="BTO2">
        <v>2.956</v>
      </c>
      <c r="BTP2">
        <v>3.0609999999999999</v>
      </c>
      <c r="BTQ2">
        <v>3.1669999999999998</v>
      </c>
      <c r="BTR2">
        <v>3.2730000000000001</v>
      </c>
      <c r="BTS2">
        <v>3.3780000000000001</v>
      </c>
      <c r="BTT2">
        <v>3.484</v>
      </c>
      <c r="BTU2">
        <v>3.589</v>
      </c>
      <c r="BTV2">
        <v>3.6949999999999998</v>
      </c>
      <c r="BTW2">
        <v>3.8</v>
      </c>
      <c r="BTX2">
        <v>3.9060000000000001</v>
      </c>
      <c r="BTY2">
        <v>4.0110000000000001</v>
      </c>
      <c r="BTZ2">
        <v>4.117</v>
      </c>
      <c r="BUA2">
        <v>4.2229999999999999</v>
      </c>
      <c r="BUB2">
        <v>4.3280000000000003</v>
      </c>
      <c r="BUC2">
        <v>4.4340000000000002</v>
      </c>
      <c r="BUD2">
        <v>4.5389999999999997</v>
      </c>
      <c r="BUE2">
        <v>4.6449999999999996</v>
      </c>
      <c r="BUF2">
        <v>4.75</v>
      </c>
      <c r="BUG2">
        <v>4.8559999999999999</v>
      </c>
      <c r="BUH2">
        <v>4.9619999999999997</v>
      </c>
      <c r="BUI2">
        <v>5.0670000000000002</v>
      </c>
      <c r="BUJ2">
        <v>5.173</v>
      </c>
      <c r="BUK2">
        <v>5.2779999999999996</v>
      </c>
      <c r="BUL2">
        <v>5.806</v>
      </c>
      <c r="BUM2">
        <v>6.3339999999999996</v>
      </c>
      <c r="BUN2">
        <v>6.8620000000000001</v>
      </c>
      <c r="BUO2">
        <v>7.39</v>
      </c>
      <c r="BUP2">
        <v>7.9169999999999998</v>
      </c>
      <c r="BUQ2">
        <v>8.4450000000000003</v>
      </c>
      <c r="BUR2">
        <v>8.9730000000000008</v>
      </c>
      <c r="BUS2">
        <v>9.5009999999999994</v>
      </c>
      <c r="BUT2">
        <v>10.029</v>
      </c>
      <c r="BUU2">
        <v>10.557</v>
      </c>
      <c r="BUV2">
        <v>15.835000000000001</v>
      </c>
      <c r="BUW2">
        <v>21.113</v>
      </c>
      <c r="BUX2">
        <v>26.390999999999998</v>
      </c>
      <c r="BUY2">
        <v>31.67</v>
      </c>
      <c r="BUZ2">
        <v>36.948</v>
      </c>
      <c r="BVA2">
        <v>42.225999999999999</v>
      </c>
      <c r="BVB2">
        <v>47.503999999999998</v>
      </c>
      <c r="BVC2">
        <v>6.9000000000000006E-2</v>
      </c>
      <c r="BVD2">
        <v>0.13700000000000001</v>
      </c>
      <c r="BVE2">
        <v>0.20599999999999999</v>
      </c>
      <c r="BVF2">
        <v>0.27400000000000002</v>
      </c>
      <c r="BVG2">
        <v>0.34300000000000003</v>
      </c>
      <c r="BVH2">
        <v>0.41199999999999998</v>
      </c>
      <c r="BVI2">
        <v>0.48</v>
      </c>
      <c r="BVJ2">
        <v>0.54900000000000004</v>
      </c>
      <c r="BVK2">
        <v>0.61699999999999999</v>
      </c>
      <c r="BVL2">
        <v>0.68600000000000005</v>
      </c>
      <c r="BVM2">
        <v>0.755</v>
      </c>
      <c r="BVN2">
        <v>0.82299999999999995</v>
      </c>
      <c r="BVO2">
        <v>0.89200000000000002</v>
      </c>
      <c r="BVP2">
        <v>0.96</v>
      </c>
      <c r="BVQ2">
        <v>1.0289999999999999</v>
      </c>
      <c r="BVR2">
        <v>1.0980000000000001</v>
      </c>
      <c r="BVS2">
        <v>1.1659999999999999</v>
      </c>
      <c r="BVT2">
        <v>1.2350000000000001</v>
      </c>
      <c r="BVU2">
        <v>1.3029999999999999</v>
      </c>
      <c r="BVV2">
        <v>1.3720000000000001</v>
      </c>
      <c r="BVW2">
        <v>1.5089999999999999</v>
      </c>
      <c r="BVX2">
        <v>1.6459999999999999</v>
      </c>
      <c r="BVY2">
        <v>1.784</v>
      </c>
      <c r="BVZ2">
        <v>1.921</v>
      </c>
      <c r="BWA2">
        <v>2.0579999999999998</v>
      </c>
      <c r="BWB2">
        <v>2.1949999999999998</v>
      </c>
      <c r="BWC2">
        <v>2.3330000000000002</v>
      </c>
      <c r="BWD2">
        <v>2.4700000000000002</v>
      </c>
      <c r="BWE2">
        <v>2.6070000000000002</v>
      </c>
      <c r="BWF2">
        <v>2.7440000000000002</v>
      </c>
      <c r="BWG2">
        <v>2.8809999999999998</v>
      </c>
      <c r="BWH2">
        <v>3.0190000000000001</v>
      </c>
      <c r="BWI2">
        <v>3.1560000000000001</v>
      </c>
      <c r="BWJ2">
        <v>3.2930000000000001</v>
      </c>
      <c r="BWK2">
        <v>3.43</v>
      </c>
      <c r="BWL2">
        <v>3.5670000000000002</v>
      </c>
      <c r="BWM2">
        <v>3.7050000000000001</v>
      </c>
      <c r="BWN2">
        <v>3.8420000000000001</v>
      </c>
      <c r="BWO2">
        <v>3.9790000000000001</v>
      </c>
      <c r="BWP2">
        <v>4.1159999999999997</v>
      </c>
      <c r="BWQ2">
        <v>4.2530000000000001</v>
      </c>
      <c r="BWR2">
        <v>4.391</v>
      </c>
      <c r="BWS2">
        <v>4.5279999999999996</v>
      </c>
      <c r="BWT2">
        <v>4.665</v>
      </c>
      <c r="BWU2">
        <v>4.8019999999999996</v>
      </c>
      <c r="BWV2">
        <v>4.9390000000000001</v>
      </c>
      <c r="BWW2">
        <v>5.077</v>
      </c>
      <c r="BWX2">
        <v>5.2140000000000004</v>
      </c>
      <c r="BWY2">
        <v>5.351</v>
      </c>
      <c r="BWZ2">
        <v>5.4880000000000004</v>
      </c>
      <c r="BXA2">
        <v>5.625</v>
      </c>
      <c r="BXB2">
        <v>5.7629999999999999</v>
      </c>
      <c r="BXC2">
        <v>5.9</v>
      </c>
      <c r="BXD2">
        <v>6.0369999999999999</v>
      </c>
      <c r="BXE2">
        <v>6.1740000000000004</v>
      </c>
      <c r="BXF2">
        <v>6.3120000000000003</v>
      </c>
      <c r="BXG2">
        <v>6.4489999999999998</v>
      </c>
      <c r="BXH2">
        <v>6.5860000000000003</v>
      </c>
      <c r="BXI2">
        <v>6.7229999999999999</v>
      </c>
      <c r="BXJ2">
        <v>6.86</v>
      </c>
      <c r="BXK2">
        <v>7.5460000000000003</v>
      </c>
      <c r="BXL2">
        <v>8.2319999999999993</v>
      </c>
      <c r="BXM2">
        <v>8.9179999999999993</v>
      </c>
      <c r="BXN2">
        <v>9.6039999999999992</v>
      </c>
      <c r="BXO2">
        <v>10.291</v>
      </c>
      <c r="BXP2">
        <v>10.977</v>
      </c>
      <c r="BXQ2">
        <v>11.663</v>
      </c>
      <c r="BXR2">
        <v>12.349</v>
      </c>
      <c r="BXS2">
        <v>13.035</v>
      </c>
      <c r="BXT2">
        <v>13.721</v>
      </c>
      <c r="BXU2">
        <v>20.581</v>
      </c>
      <c r="BXV2">
        <v>27.440999999999999</v>
      </c>
      <c r="BXW2">
        <v>34.302</v>
      </c>
      <c r="BXX2">
        <v>41.161999999999999</v>
      </c>
      <c r="BXY2">
        <v>48.021999999999998</v>
      </c>
      <c r="BXZ2">
        <v>54.883000000000003</v>
      </c>
      <c r="BYA2">
        <v>61.743000000000002</v>
      </c>
      <c r="BYB2">
        <v>4.1000000000000002E-2</v>
      </c>
      <c r="BYC2">
        <v>8.1000000000000003E-2</v>
      </c>
      <c r="BYD2">
        <v>0.122</v>
      </c>
      <c r="BYE2">
        <v>0.16200000000000001</v>
      </c>
      <c r="BYF2">
        <v>0.20300000000000001</v>
      </c>
      <c r="BYG2">
        <v>0.24399999999999999</v>
      </c>
      <c r="BYH2">
        <v>0.28399999999999997</v>
      </c>
      <c r="BYI2">
        <v>0.32500000000000001</v>
      </c>
      <c r="BYJ2">
        <v>0.36499999999999999</v>
      </c>
      <c r="BYK2">
        <v>0.40600000000000003</v>
      </c>
      <c r="BYL2">
        <v>0.44700000000000001</v>
      </c>
      <c r="BYM2">
        <v>0.48699999999999999</v>
      </c>
      <c r="BYN2">
        <v>0.52800000000000002</v>
      </c>
      <c r="BYO2">
        <v>0.56799999999999995</v>
      </c>
      <c r="BYP2">
        <v>0.60899999999999999</v>
      </c>
      <c r="BYQ2">
        <v>0.65</v>
      </c>
      <c r="BYR2">
        <v>0.69</v>
      </c>
      <c r="BYS2">
        <v>0.73099999999999998</v>
      </c>
      <c r="BYT2">
        <v>0.77100000000000002</v>
      </c>
      <c r="BYU2">
        <v>0.81200000000000006</v>
      </c>
      <c r="BYV2">
        <v>0.89300000000000002</v>
      </c>
      <c r="BYW2">
        <v>0.97399999999999998</v>
      </c>
      <c r="BYX2">
        <v>1.056</v>
      </c>
      <c r="BYY2">
        <v>1.137</v>
      </c>
      <c r="BYZ2">
        <v>1.218</v>
      </c>
      <c r="BZA2">
        <v>1.2989999999999999</v>
      </c>
      <c r="BZB2">
        <v>1.38</v>
      </c>
      <c r="BZC2">
        <v>1.462</v>
      </c>
      <c r="BZD2">
        <v>1.5429999999999999</v>
      </c>
      <c r="BZE2">
        <v>1.6240000000000001</v>
      </c>
      <c r="BZF2">
        <v>1.7050000000000001</v>
      </c>
      <c r="BZG2">
        <v>1.786</v>
      </c>
      <c r="BZH2">
        <v>1.8680000000000001</v>
      </c>
      <c r="BZI2">
        <v>1.9490000000000001</v>
      </c>
      <c r="BZJ2">
        <v>2.0299999999999998</v>
      </c>
      <c r="BZK2">
        <v>2.1110000000000002</v>
      </c>
      <c r="BZL2">
        <v>2.1920000000000002</v>
      </c>
      <c r="BZM2">
        <v>2.274</v>
      </c>
      <c r="BZN2">
        <v>2.355</v>
      </c>
      <c r="BZO2">
        <v>2.4359999999999999</v>
      </c>
      <c r="BZP2">
        <v>2.5169999999999999</v>
      </c>
      <c r="BZQ2">
        <v>2.5979999999999999</v>
      </c>
      <c r="BZR2">
        <v>2.68</v>
      </c>
      <c r="BZS2">
        <v>2.7610000000000001</v>
      </c>
      <c r="BZT2">
        <v>2.8420000000000001</v>
      </c>
      <c r="BZU2">
        <v>2.923</v>
      </c>
      <c r="BZV2">
        <v>3.004</v>
      </c>
      <c r="BZW2">
        <v>3.0859999999999999</v>
      </c>
      <c r="BZX2">
        <v>3.1669999999999998</v>
      </c>
      <c r="BZY2">
        <v>3.2480000000000002</v>
      </c>
      <c r="BZZ2">
        <v>3.3290000000000002</v>
      </c>
      <c r="CAA2">
        <v>3.41</v>
      </c>
      <c r="CAB2">
        <v>3.492</v>
      </c>
      <c r="CAC2">
        <v>3.573</v>
      </c>
      <c r="CAD2">
        <v>3.6539999999999999</v>
      </c>
      <c r="CAE2">
        <v>3.7349999999999999</v>
      </c>
      <c r="CAF2">
        <v>3.8159999999999998</v>
      </c>
      <c r="CAG2">
        <v>3.8980000000000001</v>
      </c>
      <c r="CAH2">
        <v>3.9790000000000001</v>
      </c>
      <c r="CAI2">
        <v>4.0599999999999996</v>
      </c>
      <c r="CAJ2">
        <v>4.4660000000000002</v>
      </c>
      <c r="CAK2">
        <v>4.8719999999999999</v>
      </c>
      <c r="CAL2">
        <v>5.2779999999999996</v>
      </c>
      <c r="CAM2">
        <v>5.6840000000000002</v>
      </c>
      <c r="CAN2">
        <v>6.09</v>
      </c>
      <c r="CAO2">
        <v>6.4960000000000004</v>
      </c>
      <c r="CAP2">
        <v>6.9020000000000001</v>
      </c>
      <c r="CAQ2">
        <v>7.3079999999999998</v>
      </c>
      <c r="CAR2">
        <v>7.7140000000000004</v>
      </c>
      <c r="CAS2">
        <v>8.1199999999999992</v>
      </c>
      <c r="CAT2">
        <v>12.18</v>
      </c>
      <c r="CAU2">
        <v>16.239999999999998</v>
      </c>
      <c r="CAV2">
        <v>20.3</v>
      </c>
      <c r="CAW2">
        <v>24.36</v>
      </c>
      <c r="CAX2">
        <v>28.42</v>
      </c>
      <c r="CAY2">
        <v>32.481000000000002</v>
      </c>
      <c r="CAZ2">
        <v>36.540999999999997</v>
      </c>
      <c r="CBA2">
        <v>3.2000000000000001E-2</v>
      </c>
      <c r="CBB2">
        <v>6.4000000000000001E-2</v>
      </c>
      <c r="CBC2">
        <v>9.6000000000000002E-2</v>
      </c>
      <c r="CBD2">
        <v>0.127</v>
      </c>
      <c r="CBE2">
        <v>0.159</v>
      </c>
      <c r="CBF2">
        <v>0.191</v>
      </c>
      <c r="CBG2">
        <v>0.223</v>
      </c>
      <c r="CBH2">
        <v>0.255</v>
      </c>
      <c r="CBI2">
        <v>0.28699999999999998</v>
      </c>
      <c r="CBJ2">
        <v>0.318</v>
      </c>
      <c r="CBK2">
        <v>0.35</v>
      </c>
      <c r="CBL2">
        <v>0.38200000000000001</v>
      </c>
      <c r="CBM2">
        <v>0.41399999999999998</v>
      </c>
      <c r="CBN2">
        <v>0.44600000000000001</v>
      </c>
      <c r="CBO2">
        <v>0.47799999999999998</v>
      </c>
      <c r="CBP2">
        <v>0.51</v>
      </c>
      <c r="CBQ2">
        <v>0.54100000000000004</v>
      </c>
      <c r="CBR2">
        <v>0.57299999999999995</v>
      </c>
      <c r="CBS2">
        <v>0.60499999999999998</v>
      </c>
      <c r="CBT2">
        <v>0.63700000000000001</v>
      </c>
      <c r="CBU2">
        <v>0.70099999999999996</v>
      </c>
      <c r="CBV2">
        <v>0.76400000000000001</v>
      </c>
      <c r="CBW2">
        <v>0.82799999999999996</v>
      </c>
      <c r="CBX2">
        <v>0.89200000000000002</v>
      </c>
      <c r="CBY2">
        <v>0.95499999999999996</v>
      </c>
      <c r="CBZ2">
        <v>1.0189999999999999</v>
      </c>
      <c r="CCA2">
        <v>1.083</v>
      </c>
      <c r="CCB2">
        <v>1.147</v>
      </c>
      <c r="CCC2">
        <v>1.21</v>
      </c>
      <c r="CCD2">
        <v>1.274</v>
      </c>
      <c r="CCE2">
        <v>1.3380000000000001</v>
      </c>
      <c r="CCF2">
        <v>1.401</v>
      </c>
      <c r="CCG2">
        <v>1.4650000000000001</v>
      </c>
      <c r="CCH2">
        <v>1.5289999999999999</v>
      </c>
      <c r="CCI2">
        <v>1.5920000000000001</v>
      </c>
      <c r="CCJ2">
        <v>1.6559999999999999</v>
      </c>
      <c r="CCK2">
        <v>1.72</v>
      </c>
      <c r="CCL2">
        <v>1.7829999999999999</v>
      </c>
      <c r="CCM2">
        <v>1.847</v>
      </c>
      <c r="CCN2">
        <v>1.911</v>
      </c>
      <c r="CCO2">
        <v>1.9750000000000001</v>
      </c>
      <c r="CCP2">
        <v>2.0379999999999998</v>
      </c>
      <c r="CCQ2">
        <v>2.1019999999999999</v>
      </c>
      <c r="CCR2">
        <v>2.1659999999999999</v>
      </c>
      <c r="CCS2">
        <v>2.2290000000000001</v>
      </c>
      <c r="CCT2">
        <v>2.2930000000000001</v>
      </c>
      <c r="CCU2">
        <v>2.3570000000000002</v>
      </c>
      <c r="CCV2">
        <v>2.42</v>
      </c>
      <c r="CCW2">
        <v>2.484</v>
      </c>
      <c r="CCX2">
        <v>2.548</v>
      </c>
      <c r="CCY2">
        <v>2.6120000000000001</v>
      </c>
      <c r="CCZ2">
        <v>2.6749999999999998</v>
      </c>
      <c r="CDA2">
        <v>2.7389999999999999</v>
      </c>
      <c r="CDB2">
        <v>2.8029999999999999</v>
      </c>
      <c r="CDC2">
        <v>2.8660000000000001</v>
      </c>
      <c r="CDD2">
        <v>2.93</v>
      </c>
      <c r="CDE2">
        <v>2.9940000000000002</v>
      </c>
      <c r="CDF2">
        <v>3.0569999999999999</v>
      </c>
      <c r="CDG2">
        <v>3.121</v>
      </c>
      <c r="CDH2">
        <v>3.1850000000000001</v>
      </c>
      <c r="CDI2">
        <v>3.5030000000000001</v>
      </c>
      <c r="CDJ2">
        <v>3.8220000000000001</v>
      </c>
      <c r="CDK2">
        <v>4.1399999999999997</v>
      </c>
      <c r="CDL2">
        <v>4.4589999999999996</v>
      </c>
      <c r="CDM2">
        <v>4.7770000000000001</v>
      </c>
      <c r="CDN2">
        <v>5.0960000000000001</v>
      </c>
      <c r="CDO2">
        <v>5.4139999999999997</v>
      </c>
      <c r="CDP2">
        <v>5.7329999999999997</v>
      </c>
      <c r="CDQ2">
        <v>6.0510000000000002</v>
      </c>
      <c r="CDR2">
        <v>6.37</v>
      </c>
      <c r="CDS2">
        <v>9.5540000000000003</v>
      </c>
      <c r="CDT2">
        <v>12.739000000000001</v>
      </c>
      <c r="CDU2">
        <v>15.923999999999999</v>
      </c>
      <c r="CDV2">
        <v>19.109000000000002</v>
      </c>
      <c r="CDW2">
        <v>22.294</v>
      </c>
      <c r="CDX2">
        <v>25.478000000000002</v>
      </c>
      <c r="CDY2">
        <v>28.663</v>
      </c>
      <c r="CDZ2">
        <v>2.1999999999999999E-2</v>
      </c>
      <c r="CEA2">
        <v>4.4999999999999998E-2</v>
      </c>
      <c r="CEB2">
        <v>6.7000000000000004E-2</v>
      </c>
      <c r="CEC2">
        <v>8.8999999999999996E-2</v>
      </c>
      <c r="CED2">
        <v>0.112</v>
      </c>
      <c r="CEE2">
        <v>0.13400000000000001</v>
      </c>
      <c r="CEF2">
        <v>0.156</v>
      </c>
      <c r="CEG2">
        <v>0.17899999999999999</v>
      </c>
      <c r="CEH2">
        <v>0.20100000000000001</v>
      </c>
      <c r="CEI2">
        <v>0.223</v>
      </c>
      <c r="CEJ2">
        <v>0.246</v>
      </c>
      <c r="CEK2">
        <v>0.26800000000000002</v>
      </c>
      <c r="CEL2">
        <v>0.28999999999999998</v>
      </c>
      <c r="CEM2">
        <v>0.313</v>
      </c>
      <c r="CEN2">
        <v>0.33500000000000002</v>
      </c>
      <c r="CEO2">
        <v>0.35799999999999998</v>
      </c>
      <c r="CEP2">
        <v>0.38</v>
      </c>
      <c r="CEQ2">
        <v>0.40200000000000002</v>
      </c>
      <c r="CER2">
        <v>0.42499999999999999</v>
      </c>
      <c r="CES2">
        <v>0.44700000000000001</v>
      </c>
      <c r="CET2">
        <v>0.49199999999999999</v>
      </c>
      <c r="CEU2">
        <v>0.53600000000000003</v>
      </c>
      <c r="CEV2">
        <v>0.58099999999999996</v>
      </c>
      <c r="CEW2">
        <v>0.626</v>
      </c>
      <c r="CEX2">
        <v>0.67</v>
      </c>
      <c r="CEY2">
        <v>0.71499999999999997</v>
      </c>
      <c r="CEZ2">
        <v>0.76</v>
      </c>
      <c r="CFA2">
        <v>0.80400000000000005</v>
      </c>
      <c r="CFB2">
        <v>0.84899999999999998</v>
      </c>
      <c r="CFC2">
        <v>0.89400000000000002</v>
      </c>
      <c r="CFD2">
        <v>0.93799999999999994</v>
      </c>
      <c r="CFE2">
        <v>0.98299999999999998</v>
      </c>
      <c r="CFF2">
        <v>1.028</v>
      </c>
      <c r="CFG2">
        <v>1.073</v>
      </c>
      <c r="CFH2">
        <v>1.117</v>
      </c>
      <c r="CFI2">
        <v>1.1619999999999999</v>
      </c>
      <c r="CFJ2">
        <v>1.2070000000000001</v>
      </c>
      <c r="CFK2">
        <v>1.2509999999999999</v>
      </c>
      <c r="CFL2">
        <v>1.296</v>
      </c>
      <c r="CFM2">
        <v>1.341</v>
      </c>
      <c r="CFN2">
        <v>1.385</v>
      </c>
      <c r="CFO2">
        <v>1.43</v>
      </c>
      <c r="CFP2">
        <v>1.4750000000000001</v>
      </c>
      <c r="CFQ2">
        <v>1.5189999999999999</v>
      </c>
      <c r="CFR2">
        <v>1.5640000000000001</v>
      </c>
      <c r="CFS2">
        <v>1.609</v>
      </c>
      <c r="CFT2">
        <v>1.653</v>
      </c>
      <c r="CFU2">
        <v>1.698</v>
      </c>
      <c r="CFV2">
        <v>1.7430000000000001</v>
      </c>
      <c r="CFW2">
        <v>1.788</v>
      </c>
      <c r="CFX2">
        <v>1.8320000000000001</v>
      </c>
      <c r="CFY2">
        <v>1.877</v>
      </c>
      <c r="CFZ2">
        <v>1.9219999999999999</v>
      </c>
      <c r="CGA2">
        <v>1.966</v>
      </c>
      <c r="CGB2">
        <v>2.0110000000000001</v>
      </c>
      <c r="CGC2">
        <v>2.056</v>
      </c>
      <c r="CGD2">
        <v>2.1</v>
      </c>
      <c r="CGE2">
        <v>2.145</v>
      </c>
      <c r="CGF2">
        <v>2.19</v>
      </c>
      <c r="CGG2">
        <v>2.234</v>
      </c>
      <c r="CGH2">
        <v>2.4580000000000002</v>
      </c>
      <c r="CGI2">
        <v>2.681</v>
      </c>
      <c r="CGJ2">
        <v>2.9049999999999998</v>
      </c>
      <c r="CGK2">
        <v>3.1280000000000001</v>
      </c>
      <c r="CGL2">
        <v>3.3519999999999999</v>
      </c>
      <c r="CGM2">
        <v>3.5750000000000002</v>
      </c>
      <c r="CGN2">
        <v>3.7989999999999999</v>
      </c>
      <c r="CGO2">
        <v>4.0220000000000002</v>
      </c>
      <c r="CGP2">
        <v>4.2450000000000001</v>
      </c>
      <c r="CGQ2">
        <v>4.4690000000000003</v>
      </c>
      <c r="CGR2">
        <v>6.7030000000000003</v>
      </c>
      <c r="CGS2">
        <v>8.9380000000000006</v>
      </c>
      <c r="CGT2">
        <v>11.172000000000001</v>
      </c>
      <c r="CGU2">
        <v>13.406000000000001</v>
      </c>
      <c r="CGV2">
        <v>15.641</v>
      </c>
      <c r="CGW2">
        <v>17.875</v>
      </c>
      <c r="CGX2">
        <v>20.11</v>
      </c>
    </row>
    <row r="3" spans="1:2234" x14ac:dyDescent="0.25">
      <c r="A3" s="121" t="s">
        <v>207</v>
      </c>
      <c r="B3" s="118">
        <v>9.5000000000000001E-2</v>
      </c>
      <c r="C3" s="118">
        <v>0.191</v>
      </c>
      <c r="D3" s="118">
        <v>0.28599999999999998</v>
      </c>
      <c r="E3" s="118">
        <v>0.38100000000000001</v>
      </c>
      <c r="F3" s="118">
        <v>0.47599999999999998</v>
      </c>
      <c r="G3" s="118">
        <v>0.57199999999999995</v>
      </c>
      <c r="H3" s="118">
        <v>0.66700000000000004</v>
      </c>
      <c r="I3" s="118">
        <v>0.76200000000000001</v>
      </c>
      <c r="J3" s="118">
        <v>0.85799999999999998</v>
      </c>
      <c r="K3" s="118">
        <v>0.95299999999999996</v>
      </c>
      <c r="L3" s="118">
        <v>1.048</v>
      </c>
      <c r="M3" s="118">
        <v>1.143</v>
      </c>
      <c r="N3" s="118">
        <v>1.2390000000000001</v>
      </c>
      <c r="O3" s="118">
        <v>1.3340000000000001</v>
      </c>
      <c r="P3" s="118">
        <v>1.429</v>
      </c>
      <c r="Q3" s="118">
        <v>1.524</v>
      </c>
      <c r="R3" s="118">
        <v>1.62</v>
      </c>
      <c r="S3" s="118">
        <v>1.7150000000000001</v>
      </c>
      <c r="T3" s="118">
        <v>1.81</v>
      </c>
      <c r="U3" s="118">
        <v>1.9059999999999999</v>
      </c>
      <c r="V3" s="118">
        <v>2.0960000000000001</v>
      </c>
      <c r="W3" s="118">
        <v>2.2869999999999999</v>
      </c>
      <c r="X3" s="118">
        <v>2.4769999999999999</v>
      </c>
      <c r="Y3" s="118">
        <v>2.6680000000000001</v>
      </c>
      <c r="Z3" s="118">
        <v>2.8580000000000001</v>
      </c>
      <c r="AA3" s="118">
        <v>3.0489999999999999</v>
      </c>
      <c r="AB3" s="118">
        <v>3.2389999999999999</v>
      </c>
      <c r="AC3" s="118">
        <v>3.43</v>
      </c>
      <c r="AD3" s="118">
        <v>3.621</v>
      </c>
      <c r="AE3" s="118">
        <v>3.8109999999999999</v>
      </c>
      <c r="AF3" s="118">
        <v>4.0019999999999998</v>
      </c>
      <c r="AG3" s="118">
        <v>4.1920000000000002</v>
      </c>
      <c r="AH3" s="118">
        <v>4.383</v>
      </c>
      <c r="AI3" s="118">
        <v>4.5730000000000004</v>
      </c>
      <c r="AJ3" s="118">
        <v>4.7640000000000002</v>
      </c>
      <c r="AK3" s="118">
        <v>4.9550000000000001</v>
      </c>
      <c r="AL3" s="118">
        <v>5.1449999999999996</v>
      </c>
      <c r="AM3" s="118">
        <v>5.3360000000000003</v>
      </c>
      <c r="AN3" s="118">
        <v>5.5259999999999998</v>
      </c>
      <c r="AO3" s="118">
        <v>5.7169999999999996</v>
      </c>
      <c r="AP3" s="118">
        <v>5.907</v>
      </c>
      <c r="AQ3" s="118">
        <v>6.0979999999999999</v>
      </c>
      <c r="AR3" s="118">
        <v>6.2880000000000003</v>
      </c>
      <c r="AS3" s="118">
        <v>6.4790000000000001</v>
      </c>
      <c r="AT3" s="118">
        <v>6.67</v>
      </c>
      <c r="AU3" s="118">
        <v>6.86</v>
      </c>
      <c r="AV3" s="118">
        <v>7.0510000000000002</v>
      </c>
      <c r="AW3" s="118">
        <v>7.2409999999999997</v>
      </c>
      <c r="AX3" s="118">
        <v>7.4320000000000004</v>
      </c>
      <c r="AY3" s="118">
        <v>7.6219999999999999</v>
      </c>
      <c r="AZ3" s="118">
        <v>7.8129999999999997</v>
      </c>
      <c r="BA3" s="118">
        <v>8.0030000000000001</v>
      </c>
      <c r="BB3" s="118">
        <v>8.1940000000000008</v>
      </c>
      <c r="BC3" s="118">
        <v>8.3849999999999998</v>
      </c>
      <c r="BD3" s="118">
        <v>8.5749999999999993</v>
      </c>
      <c r="BE3" s="118">
        <v>8.766</v>
      </c>
      <c r="BF3" s="118">
        <v>8.9559999999999995</v>
      </c>
      <c r="BG3" s="118">
        <v>9.1470000000000002</v>
      </c>
      <c r="BH3" s="118">
        <v>9.3369999999999997</v>
      </c>
      <c r="BI3" s="118">
        <v>9.5280000000000005</v>
      </c>
      <c r="BJ3" s="118">
        <v>10.481</v>
      </c>
      <c r="BK3" s="118">
        <v>11.433</v>
      </c>
      <c r="BL3" s="118">
        <v>12.385999999999999</v>
      </c>
      <c r="BM3" s="118">
        <v>13.339</v>
      </c>
      <c r="BN3" s="118">
        <v>14.292</v>
      </c>
      <c r="BO3" s="118">
        <v>15.244999999999999</v>
      </c>
      <c r="BP3" s="118">
        <v>16.196999999999999</v>
      </c>
      <c r="BQ3" s="118">
        <v>17.149999999999999</v>
      </c>
      <c r="BR3" s="118">
        <v>18.103000000000002</v>
      </c>
      <c r="BS3" s="118">
        <v>19.056000000000001</v>
      </c>
      <c r="BT3" s="118">
        <v>28.584</v>
      </c>
      <c r="BU3" s="118">
        <v>38.112000000000002</v>
      </c>
      <c r="BV3" s="118">
        <v>47.64</v>
      </c>
      <c r="BW3" s="118">
        <v>57.167000000000002</v>
      </c>
      <c r="BX3" s="118">
        <v>66.694999999999993</v>
      </c>
      <c r="BY3" s="118">
        <v>76.222999999999999</v>
      </c>
      <c r="BZ3" s="118">
        <v>85.751000000000005</v>
      </c>
      <c r="CA3" s="118">
        <v>0.26600000000000001</v>
      </c>
      <c r="CB3" s="118">
        <v>0.53300000000000003</v>
      </c>
      <c r="CC3" s="118">
        <v>0.79900000000000004</v>
      </c>
      <c r="CD3" s="118">
        <v>1.0649999999999999</v>
      </c>
      <c r="CE3" s="118">
        <v>1.331</v>
      </c>
      <c r="CF3" s="118">
        <v>1.5980000000000001</v>
      </c>
      <c r="CG3" s="118">
        <v>1.8640000000000001</v>
      </c>
      <c r="CH3" s="118">
        <v>2.13</v>
      </c>
      <c r="CI3" s="118">
        <v>2.3969999999999998</v>
      </c>
      <c r="CJ3" s="118">
        <v>2.6629999999999998</v>
      </c>
      <c r="CK3" s="118">
        <v>2.9289999999999998</v>
      </c>
      <c r="CL3" s="118">
        <v>3.1949999999999998</v>
      </c>
      <c r="CM3" s="118">
        <v>3.4620000000000002</v>
      </c>
      <c r="CN3" s="118">
        <v>3.7280000000000002</v>
      </c>
      <c r="CO3" s="118">
        <v>3.9940000000000002</v>
      </c>
      <c r="CP3" s="118">
        <v>4.26</v>
      </c>
      <c r="CQ3" s="118">
        <v>4.5270000000000001</v>
      </c>
      <c r="CR3" s="118">
        <v>4.7930000000000001</v>
      </c>
      <c r="CS3" s="118">
        <v>5.0590000000000002</v>
      </c>
      <c r="CT3" s="118">
        <v>5.3259999999999996</v>
      </c>
      <c r="CU3" s="118">
        <v>5.8579999999999997</v>
      </c>
      <c r="CV3" s="118">
        <v>6.391</v>
      </c>
      <c r="CW3" s="118">
        <v>6.923</v>
      </c>
      <c r="CX3" s="118">
        <v>7.4560000000000004</v>
      </c>
      <c r="CY3" s="118">
        <v>7.9880000000000004</v>
      </c>
      <c r="CZ3" s="118">
        <v>8.5210000000000008</v>
      </c>
      <c r="DA3" s="118">
        <v>9.0530000000000008</v>
      </c>
      <c r="DB3" s="118">
        <v>9.5860000000000003</v>
      </c>
      <c r="DC3" s="118">
        <v>10.119</v>
      </c>
      <c r="DD3" s="118">
        <v>10.651</v>
      </c>
      <c r="DE3" s="118">
        <v>11.183999999999999</v>
      </c>
      <c r="DF3" s="118">
        <v>11.715999999999999</v>
      </c>
      <c r="DG3" s="118">
        <v>12.249000000000001</v>
      </c>
      <c r="DH3" s="118">
        <v>12.781000000000001</v>
      </c>
      <c r="DI3" s="118">
        <v>13.314</v>
      </c>
      <c r="DJ3" s="118">
        <v>13.846</v>
      </c>
      <c r="DK3" s="118">
        <v>14.379</v>
      </c>
      <c r="DL3" s="118">
        <v>14.912000000000001</v>
      </c>
      <c r="DM3" s="118">
        <v>15.444000000000001</v>
      </c>
      <c r="DN3" s="118">
        <v>15.977</v>
      </c>
      <c r="DO3" s="118">
        <v>16.509</v>
      </c>
      <c r="DP3" s="118">
        <v>17.042000000000002</v>
      </c>
      <c r="DQ3" s="118">
        <v>17.574000000000002</v>
      </c>
      <c r="DR3" s="118">
        <v>18.106999999999999</v>
      </c>
      <c r="DS3" s="118">
        <v>18.64</v>
      </c>
      <c r="DT3" s="118">
        <v>19.172000000000001</v>
      </c>
      <c r="DU3" s="118">
        <v>19.704999999999998</v>
      </c>
      <c r="DV3" s="118">
        <v>20.236999999999998</v>
      </c>
      <c r="DW3" s="118">
        <v>20.77</v>
      </c>
      <c r="DX3" s="118">
        <v>21.302</v>
      </c>
      <c r="DY3" s="118">
        <v>21.835000000000001</v>
      </c>
      <c r="DZ3" s="118">
        <v>22.367000000000001</v>
      </c>
      <c r="EA3" s="118">
        <v>22.9</v>
      </c>
      <c r="EB3" s="118">
        <v>23.433</v>
      </c>
      <c r="EC3" s="118">
        <v>23.965</v>
      </c>
      <c r="ED3" s="118">
        <v>24.498000000000001</v>
      </c>
      <c r="EE3" s="118">
        <v>25.03</v>
      </c>
      <c r="EF3" s="118">
        <v>25.562999999999999</v>
      </c>
      <c r="EG3" s="118">
        <v>26.094999999999999</v>
      </c>
      <c r="EH3" s="118">
        <v>26.628</v>
      </c>
      <c r="EI3" s="118">
        <v>29.291</v>
      </c>
      <c r="EJ3" s="118">
        <v>31.952999999999999</v>
      </c>
      <c r="EK3" s="118">
        <v>34.616</v>
      </c>
      <c r="EL3" s="118">
        <v>37.279000000000003</v>
      </c>
      <c r="EM3" s="118">
        <v>39.942</v>
      </c>
      <c r="EN3" s="118">
        <v>42.604999999999997</v>
      </c>
      <c r="EO3" s="118">
        <v>45.267000000000003</v>
      </c>
      <c r="EP3" s="118">
        <v>47.93</v>
      </c>
      <c r="EQ3" s="118">
        <v>50.593000000000004</v>
      </c>
      <c r="ER3" s="118">
        <v>53.256</v>
      </c>
      <c r="ES3" s="118">
        <v>79.884</v>
      </c>
      <c r="ET3" s="118">
        <v>106.512</v>
      </c>
      <c r="EU3" s="118">
        <v>133.13900000000001</v>
      </c>
      <c r="EV3" s="118">
        <v>159.767</v>
      </c>
      <c r="EW3" s="118">
        <v>186.39500000000001</v>
      </c>
      <c r="EX3" s="118">
        <v>213.023</v>
      </c>
      <c r="EY3" s="118">
        <v>239.65100000000001</v>
      </c>
      <c r="EZ3" s="118">
        <v>0.23699999999999999</v>
      </c>
      <c r="FA3" s="118">
        <v>0.47299999999999998</v>
      </c>
      <c r="FB3" s="118">
        <v>0.71</v>
      </c>
      <c r="FC3" s="118">
        <v>0.94699999999999995</v>
      </c>
      <c r="FD3" s="118">
        <v>1.1839999999999999</v>
      </c>
      <c r="FE3" s="118">
        <v>1.42</v>
      </c>
      <c r="FF3" s="118">
        <v>1.657</v>
      </c>
      <c r="FG3" s="118">
        <v>1.8939999999999999</v>
      </c>
      <c r="FH3" s="118">
        <v>2.1309999999999998</v>
      </c>
      <c r="FI3" s="118">
        <v>2.367</v>
      </c>
      <c r="FJ3" s="118">
        <v>2.6040000000000001</v>
      </c>
      <c r="FK3" s="118">
        <v>2.8410000000000002</v>
      </c>
      <c r="FL3" s="118">
        <v>3.0779999999999998</v>
      </c>
      <c r="FM3" s="118">
        <v>3.3140000000000001</v>
      </c>
      <c r="FN3" s="118">
        <v>3.5510000000000002</v>
      </c>
      <c r="FO3" s="118">
        <v>3.7879999999999998</v>
      </c>
      <c r="FP3" s="118">
        <v>4.0250000000000004</v>
      </c>
      <c r="FQ3" s="118">
        <v>4.2610000000000001</v>
      </c>
      <c r="FR3" s="118">
        <v>4.4980000000000002</v>
      </c>
      <c r="FS3" s="118">
        <v>4.7350000000000003</v>
      </c>
      <c r="FT3" s="118">
        <v>5.2080000000000002</v>
      </c>
      <c r="FU3" s="118">
        <v>5.6820000000000004</v>
      </c>
      <c r="FV3" s="118">
        <v>6.1550000000000002</v>
      </c>
      <c r="FW3" s="118">
        <v>6.6289999999999996</v>
      </c>
      <c r="FX3" s="118">
        <v>7.1020000000000003</v>
      </c>
      <c r="FY3" s="118">
        <v>7.5759999999999996</v>
      </c>
      <c r="FZ3" s="118">
        <v>8.0489999999999995</v>
      </c>
      <c r="GA3" s="118">
        <v>8.5220000000000002</v>
      </c>
      <c r="GB3" s="118">
        <v>8.9960000000000004</v>
      </c>
      <c r="GC3" s="118">
        <v>9.4689999999999994</v>
      </c>
      <c r="GD3" s="118">
        <v>9.9429999999999996</v>
      </c>
      <c r="GE3" s="118">
        <v>10.416</v>
      </c>
      <c r="GF3" s="118">
        <v>10.89</v>
      </c>
      <c r="GG3" s="118">
        <v>11.363</v>
      </c>
      <c r="GH3" s="118">
        <v>11.837</v>
      </c>
      <c r="GI3" s="118">
        <v>12.31</v>
      </c>
      <c r="GJ3" s="118">
        <v>12.784000000000001</v>
      </c>
      <c r="GK3" s="118">
        <v>13.257</v>
      </c>
      <c r="GL3" s="118">
        <v>13.731</v>
      </c>
      <c r="GM3" s="118">
        <v>14.204000000000001</v>
      </c>
      <c r="GN3" s="118">
        <v>14.678000000000001</v>
      </c>
      <c r="GO3" s="118">
        <v>15.151</v>
      </c>
      <c r="GP3" s="118">
        <v>15.625</v>
      </c>
      <c r="GQ3" s="118">
        <v>16.097999999999999</v>
      </c>
      <c r="GR3" s="118">
        <v>16.571999999999999</v>
      </c>
      <c r="GS3" s="118">
        <v>17.045000000000002</v>
      </c>
      <c r="GT3" s="118">
        <v>17.518000000000001</v>
      </c>
      <c r="GU3" s="118">
        <v>17.992000000000001</v>
      </c>
      <c r="GV3" s="118">
        <v>18.465</v>
      </c>
      <c r="GW3" s="118">
        <v>18.939</v>
      </c>
      <c r="GX3" s="118">
        <v>19.411999999999999</v>
      </c>
      <c r="GY3" s="118">
        <v>19.885999999999999</v>
      </c>
      <c r="GZ3" s="118">
        <v>20.359000000000002</v>
      </c>
      <c r="HA3" s="118">
        <v>20.832999999999998</v>
      </c>
      <c r="HB3" s="118">
        <v>21.306000000000001</v>
      </c>
      <c r="HC3" s="118">
        <v>21.78</v>
      </c>
      <c r="HD3" s="118">
        <v>22.253</v>
      </c>
      <c r="HE3" s="118">
        <v>22.727</v>
      </c>
      <c r="HF3" s="118">
        <v>23.2</v>
      </c>
      <c r="HG3" s="118">
        <v>23.673999999999999</v>
      </c>
      <c r="HH3" s="118">
        <v>26.041</v>
      </c>
      <c r="HI3" s="118">
        <v>28.408000000000001</v>
      </c>
      <c r="HJ3" s="118">
        <v>30.776</v>
      </c>
      <c r="HK3" s="118">
        <v>33.143000000000001</v>
      </c>
      <c r="HL3" s="118">
        <v>35.51</v>
      </c>
      <c r="HM3" s="118">
        <v>37.878</v>
      </c>
      <c r="HN3" s="118">
        <v>40.244999999999997</v>
      </c>
      <c r="HO3" s="118">
        <v>42.612000000000002</v>
      </c>
      <c r="HP3" s="118">
        <v>44.98</v>
      </c>
      <c r="HQ3" s="118">
        <v>47.347000000000001</v>
      </c>
      <c r="HR3" s="118">
        <v>71.021000000000001</v>
      </c>
      <c r="HS3" s="118">
        <v>94.694000000000003</v>
      </c>
      <c r="HT3" s="118">
        <v>118.36799999999999</v>
      </c>
      <c r="HU3" s="118">
        <v>142.042</v>
      </c>
      <c r="HV3" s="118">
        <v>165.715</v>
      </c>
      <c r="HW3" s="118">
        <v>189.38900000000001</v>
      </c>
      <c r="HX3" s="118">
        <v>213.06200000000001</v>
      </c>
      <c r="HY3" s="118">
        <v>0.114</v>
      </c>
      <c r="HZ3" s="118">
        <v>0.22900000000000001</v>
      </c>
      <c r="IA3" s="118">
        <v>0.34300000000000003</v>
      </c>
      <c r="IB3" s="118">
        <v>0.45800000000000002</v>
      </c>
      <c r="IC3" s="118">
        <v>0.57199999999999995</v>
      </c>
      <c r="ID3" s="118">
        <v>0.68700000000000006</v>
      </c>
      <c r="IE3" s="118">
        <v>0.80100000000000005</v>
      </c>
      <c r="IF3" s="118">
        <v>0.91500000000000004</v>
      </c>
      <c r="IG3" s="118">
        <v>1.03</v>
      </c>
      <c r="IH3" s="118">
        <v>1.1439999999999999</v>
      </c>
      <c r="II3" s="118">
        <v>1.2589999999999999</v>
      </c>
      <c r="IJ3" s="118">
        <v>1.373</v>
      </c>
      <c r="IK3" s="118">
        <v>1.488</v>
      </c>
      <c r="IL3" s="118">
        <v>1.6020000000000001</v>
      </c>
      <c r="IM3" s="118">
        <v>1.716</v>
      </c>
      <c r="IN3" s="118">
        <v>1.831</v>
      </c>
      <c r="IO3" s="118">
        <v>1.9450000000000001</v>
      </c>
      <c r="IP3" s="118">
        <v>2.06</v>
      </c>
      <c r="IQ3" s="118">
        <v>2.1739999999999999</v>
      </c>
      <c r="IR3" s="118">
        <v>2.2879999999999998</v>
      </c>
      <c r="IS3" s="118">
        <v>2.5169999999999999</v>
      </c>
      <c r="IT3" s="118">
        <v>2.746</v>
      </c>
      <c r="IU3" s="118">
        <v>2.9750000000000001</v>
      </c>
      <c r="IV3" s="118">
        <v>3.2040000000000002</v>
      </c>
      <c r="IW3" s="118">
        <v>3.4329999999999998</v>
      </c>
      <c r="IX3" s="118">
        <v>3.6619999999999999</v>
      </c>
      <c r="IY3" s="118">
        <v>3.89</v>
      </c>
      <c r="IZ3" s="118">
        <v>4.1189999999999998</v>
      </c>
      <c r="JA3" s="118">
        <v>4.3479999999999999</v>
      </c>
      <c r="JB3" s="118">
        <v>4.577</v>
      </c>
      <c r="JC3" s="118">
        <v>4.806</v>
      </c>
      <c r="JD3" s="118">
        <v>5.0350000000000001</v>
      </c>
      <c r="JE3" s="118">
        <v>5.2629999999999999</v>
      </c>
      <c r="JF3" s="118">
        <v>5.492</v>
      </c>
      <c r="JG3" s="118">
        <v>5.7210000000000001</v>
      </c>
      <c r="JH3" s="118">
        <v>5.95</v>
      </c>
      <c r="JI3" s="118">
        <v>6.1790000000000003</v>
      </c>
      <c r="JJ3" s="118">
        <v>6.4080000000000004</v>
      </c>
      <c r="JK3" s="118">
        <v>6.6369999999999996</v>
      </c>
      <c r="JL3" s="118">
        <v>6.8650000000000002</v>
      </c>
      <c r="JM3" s="118">
        <v>7.0940000000000003</v>
      </c>
      <c r="JN3" s="118">
        <v>7.3230000000000004</v>
      </c>
      <c r="JO3" s="118">
        <v>7.5519999999999996</v>
      </c>
      <c r="JP3" s="118">
        <v>7.7809999999999997</v>
      </c>
      <c r="JQ3" s="118">
        <v>8.01</v>
      </c>
      <c r="JR3" s="118">
        <v>8.2379999999999995</v>
      </c>
      <c r="JS3" s="118">
        <v>8.4670000000000005</v>
      </c>
      <c r="JT3" s="118">
        <v>8.6959999999999997</v>
      </c>
      <c r="JU3" s="118">
        <v>8.9250000000000007</v>
      </c>
      <c r="JV3" s="118">
        <v>9.1539999999999999</v>
      </c>
      <c r="JW3" s="118">
        <v>9.3829999999999991</v>
      </c>
      <c r="JX3" s="118">
        <v>9.6120000000000001</v>
      </c>
      <c r="JY3" s="118">
        <v>9.84</v>
      </c>
      <c r="JZ3" s="118">
        <v>10.069000000000001</v>
      </c>
      <c r="KA3" s="118">
        <v>10.298</v>
      </c>
      <c r="KB3" s="118">
        <v>10.526999999999999</v>
      </c>
      <c r="KC3" s="118">
        <v>10.756</v>
      </c>
      <c r="KD3" s="118">
        <v>10.984999999999999</v>
      </c>
      <c r="KE3" s="118">
        <v>11.212999999999999</v>
      </c>
      <c r="KF3" s="118">
        <v>11.442</v>
      </c>
      <c r="KG3" s="118">
        <v>12.587</v>
      </c>
      <c r="KH3" s="118">
        <v>13.731</v>
      </c>
      <c r="KI3" s="118">
        <v>14.875</v>
      </c>
      <c r="KJ3" s="118">
        <v>16.018999999999998</v>
      </c>
      <c r="KK3" s="118">
        <v>17.163</v>
      </c>
      <c r="KL3" s="118">
        <v>18.308</v>
      </c>
      <c r="KM3" s="118">
        <v>19.452000000000002</v>
      </c>
      <c r="KN3" s="118">
        <v>20.596</v>
      </c>
      <c r="KO3" s="118">
        <v>21.74</v>
      </c>
      <c r="KP3" s="118">
        <v>22.885000000000002</v>
      </c>
      <c r="KQ3" s="118">
        <v>34.326999999999998</v>
      </c>
      <c r="KR3" s="118">
        <v>45.768999999999998</v>
      </c>
      <c r="KS3" s="118">
        <v>57.212000000000003</v>
      </c>
      <c r="KT3" s="118">
        <v>68.653999999999996</v>
      </c>
      <c r="KU3" s="118">
        <v>80.096000000000004</v>
      </c>
      <c r="KV3" s="118">
        <v>91.539000000000001</v>
      </c>
      <c r="KW3" s="118">
        <v>102.98099999999999</v>
      </c>
      <c r="KX3" s="118">
        <v>8.4000000000000005E-2</v>
      </c>
      <c r="KY3" s="118">
        <v>0.16800000000000001</v>
      </c>
      <c r="KZ3" s="118">
        <v>0.252</v>
      </c>
      <c r="LA3" s="118">
        <v>0.33600000000000002</v>
      </c>
      <c r="LB3" s="118">
        <v>0.42</v>
      </c>
      <c r="LC3" s="118">
        <v>0.505</v>
      </c>
      <c r="LD3" s="118">
        <v>0.58899999999999997</v>
      </c>
      <c r="LE3" s="118">
        <v>0.67300000000000004</v>
      </c>
      <c r="LF3" s="118">
        <v>0.75700000000000001</v>
      </c>
      <c r="LG3" s="118">
        <v>0.84099999999999997</v>
      </c>
      <c r="LH3" s="118">
        <v>0.92500000000000004</v>
      </c>
      <c r="LI3" s="118">
        <v>1.0089999999999999</v>
      </c>
      <c r="LJ3" s="118">
        <v>1.093</v>
      </c>
      <c r="LK3" s="118">
        <v>1.177</v>
      </c>
      <c r="LL3" s="118">
        <v>1.2609999999999999</v>
      </c>
      <c r="LM3" s="118">
        <v>1.3460000000000001</v>
      </c>
      <c r="LN3" s="118">
        <v>1.43</v>
      </c>
      <c r="LO3" s="118">
        <v>1.514</v>
      </c>
      <c r="LP3" s="118">
        <v>1.5980000000000001</v>
      </c>
      <c r="LQ3" s="118">
        <v>1.6819999999999999</v>
      </c>
      <c r="LR3" s="118">
        <v>1.85</v>
      </c>
      <c r="LS3" s="118">
        <v>2.0179999999999998</v>
      </c>
      <c r="LT3" s="118">
        <v>2.1869999999999998</v>
      </c>
      <c r="LU3" s="118">
        <v>2.355</v>
      </c>
      <c r="LV3" s="118">
        <v>2.5230000000000001</v>
      </c>
      <c r="LW3" s="118">
        <v>2.6909999999999998</v>
      </c>
      <c r="LX3" s="118">
        <v>2.859</v>
      </c>
      <c r="LY3" s="118">
        <v>3.028</v>
      </c>
      <c r="LZ3" s="118">
        <v>3.1960000000000002</v>
      </c>
      <c r="MA3" s="118">
        <v>3.3639999999999999</v>
      </c>
      <c r="MB3" s="118">
        <v>3.532</v>
      </c>
      <c r="MC3" s="118">
        <v>3.7</v>
      </c>
      <c r="MD3" s="118">
        <v>3.8690000000000002</v>
      </c>
      <c r="ME3" s="118">
        <v>4.0369999999999999</v>
      </c>
      <c r="MF3" s="118">
        <v>4.2050000000000001</v>
      </c>
      <c r="MG3" s="118">
        <v>4.3730000000000002</v>
      </c>
      <c r="MH3" s="118">
        <v>4.5410000000000004</v>
      </c>
      <c r="MI3" s="118">
        <v>4.71</v>
      </c>
      <c r="MJ3" s="118">
        <v>4.8780000000000001</v>
      </c>
      <c r="MK3" s="118">
        <v>5.0460000000000003</v>
      </c>
      <c r="ML3" s="118">
        <v>5.2140000000000004</v>
      </c>
      <c r="MM3" s="118">
        <v>5.3819999999999997</v>
      </c>
      <c r="MN3" s="118">
        <v>5.5510000000000002</v>
      </c>
      <c r="MO3" s="118">
        <v>5.7190000000000003</v>
      </c>
      <c r="MP3" s="118">
        <v>5.8869999999999996</v>
      </c>
      <c r="MQ3" s="118">
        <v>6.0549999999999997</v>
      </c>
      <c r="MR3" s="118">
        <v>6.2229999999999999</v>
      </c>
      <c r="MS3" s="118">
        <v>6.3920000000000003</v>
      </c>
      <c r="MT3" s="118">
        <v>6.56</v>
      </c>
      <c r="MU3" s="118">
        <v>6.7279999999999998</v>
      </c>
      <c r="MV3" s="118">
        <v>6.8959999999999999</v>
      </c>
      <c r="MW3" s="118">
        <v>7.0640000000000001</v>
      </c>
      <c r="MX3" s="118">
        <v>7.2329999999999997</v>
      </c>
      <c r="MY3" s="118">
        <v>7.4009999999999998</v>
      </c>
      <c r="MZ3" s="118">
        <v>7.569</v>
      </c>
      <c r="NA3" s="118">
        <v>7.7370000000000001</v>
      </c>
      <c r="NB3" s="118">
        <v>7.9050000000000002</v>
      </c>
      <c r="NC3" s="118">
        <v>8.0739999999999998</v>
      </c>
      <c r="ND3" s="118">
        <v>8.2420000000000009</v>
      </c>
      <c r="NE3" s="118">
        <v>8.41</v>
      </c>
      <c r="NF3" s="118">
        <v>9.2509999999999994</v>
      </c>
      <c r="NG3" s="118">
        <v>10.092000000000001</v>
      </c>
      <c r="NH3" s="118">
        <v>10.933</v>
      </c>
      <c r="NI3" s="118">
        <v>11.773999999999999</v>
      </c>
      <c r="NJ3" s="118">
        <v>12.615</v>
      </c>
      <c r="NK3" s="118">
        <v>13.456</v>
      </c>
      <c r="NL3" s="118">
        <v>14.297000000000001</v>
      </c>
      <c r="NM3" s="118">
        <v>15.138</v>
      </c>
      <c r="NN3" s="118">
        <v>15.978999999999999</v>
      </c>
      <c r="NO3" s="118">
        <v>16.82</v>
      </c>
      <c r="NP3" s="118">
        <v>25.23</v>
      </c>
      <c r="NQ3" s="118">
        <v>33.64</v>
      </c>
      <c r="NR3" s="118">
        <v>42.05</v>
      </c>
      <c r="NS3" s="118">
        <v>50.459000000000003</v>
      </c>
      <c r="NT3" s="118">
        <v>58.869</v>
      </c>
      <c r="NU3" s="118">
        <v>67.278999999999996</v>
      </c>
      <c r="NV3" s="118">
        <v>75.688999999999993</v>
      </c>
      <c r="NW3" s="118">
        <v>8.5000000000000006E-2</v>
      </c>
      <c r="NX3" s="118">
        <v>0.17100000000000001</v>
      </c>
      <c r="NY3" s="118">
        <v>0.25600000000000001</v>
      </c>
      <c r="NZ3" s="118">
        <v>0.34200000000000003</v>
      </c>
      <c r="OA3" s="118">
        <v>0.42699999999999999</v>
      </c>
      <c r="OB3" s="118">
        <v>0.51200000000000001</v>
      </c>
      <c r="OC3" s="118">
        <v>0.59799999999999998</v>
      </c>
      <c r="OD3" s="118">
        <v>0.68300000000000005</v>
      </c>
      <c r="OE3" s="118">
        <v>0.76800000000000002</v>
      </c>
      <c r="OF3" s="118">
        <v>0.85399999999999998</v>
      </c>
      <c r="OG3" s="118">
        <v>0.93899999999999995</v>
      </c>
      <c r="OH3" s="118">
        <v>1.0249999999999999</v>
      </c>
      <c r="OI3" s="118">
        <v>1.1100000000000001</v>
      </c>
      <c r="OJ3" s="118">
        <v>1.1950000000000001</v>
      </c>
      <c r="OK3" s="118">
        <v>1.2809999999999999</v>
      </c>
      <c r="OL3" s="118">
        <v>1.3660000000000001</v>
      </c>
      <c r="OM3" s="118">
        <v>1.4510000000000001</v>
      </c>
      <c r="ON3" s="118">
        <v>1.5369999999999999</v>
      </c>
      <c r="OO3" s="118">
        <v>1.6220000000000001</v>
      </c>
      <c r="OP3" s="118">
        <v>1.708</v>
      </c>
      <c r="OQ3" s="118">
        <v>1.8779999999999999</v>
      </c>
      <c r="OR3" s="118">
        <v>2.0489999999999999</v>
      </c>
      <c r="OS3" s="118">
        <v>2.2200000000000002</v>
      </c>
      <c r="OT3" s="118">
        <v>2.391</v>
      </c>
      <c r="OU3" s="118">
        <v>2.5609999999999999</v>
      </c>
      <c r="OV3" s="118">
        <v>2.7320000000000002</v>
      </c>
      <c r="OW3" s="118">
        <v>2.903</v>
      </c>
      <c r="OX3" s="118">
        <v>3.0739999999999998</v>
      </c>
      <c r="OY3" s="118">
        <v>3.2440000000000002</v>
      </c>
      <c r="OZ3" s="118">
        <v>3.415</v>
      </c>
      <c r="PA3" s="118">
        <v>3.5859999999999999</v>
      </c>
      <c r="PB3" s="118">
        <v>3.7570000000000001</v>
      </c>
      <c r="PC3" s="118">
        <v>3.9279999999999999</v>
      </c>
      <c r="PD3" s="118">
        <v>4.0979999999999999</v>
      </c>
      <c r="PE3" s="118">
        <v>4.2690000000000001</v>
      </c>
      <c r="PF3" s="118">
        <v>4.4400000000000004</v>
      </c>
      <c r="PG3" s="118">
        <v>4.6109999999999998</v>
      </c>
      <c r="PH3" s="118">
        <v>4.7809999999999997</v>
      </c>
      <c r="PI3" s="118">
        <v>4.952</v>
      </c>
      <c r="PJ3" s="118">
        <v>5.1230000000000002</v>
      </c>
      <c r="PK3" s="118">
        <v>5.2939999999999996</v>
      </c>
      <c r="PL3" s="118">
        <v>5.4640000000000004</v>
      </c>
      <c r="PM3" s="118">
        <v>5.6349999999999998</v>
      </c>
      <c r="PN3" s="118">
        <v>5.806</v>
      </c>
      <c r="PO3" s="118">
        <v>5.9770000000000003</v>
      </c>
      <c r="PP3" s="118">
        <v>6.1470000000000002</v>
      </c>
      <c r="PQ3" s="118">
        <v>6.3179999999999996</v>
      </c>
      <c r="PR3" s="118">
        <v>6.4889999999999999</v>
      </c>
      <c r="PS3" s="118">
        <v>6.66</v>
      </c>
      <c r="PT3" s="118">
        <v>6.8310000000000004</v>
      </c>
      <c r="PU3" s="118">
        <v>7.0010000000000003</v>
      </c>
      <c r="PV3" s="118">
        <v>7.1719999999999997</v>
      </c>
      <c r="PW3" s="118">
        <v>7.343</v>
      </c>
      <c r="PX3" s="118">
        <v>7.5140000000000002</v>
      </c>
      <c r="PY3" s="118">
        <v>7.6840000000000002</v>
      </c>
      <c r="PZ3" s="118">
        <v>7.8550000000000004</v>
      </c>
      <c r="QA3" s="118">
        <v>8.0259999999999998</v>
      </c>
      <c r="QB3" s="118">
        <v>8.1969999999999992</v>
      </c>
      <c r="QC3" s="118">
        <v>8.3670000000000009</v>
      </c>
      <c r="QD3" s="118">
        <v>8.5380000000000003</v>
      </c>
      <c r="QE3" s="118">
        <v>9.3919999999999995</v>
      </c>
      <c r="QF3" s="118">
        <v>10.246</v>
      </c>
      <c r="QG3" s="118">
        <v>11.1</v>
      </c>
      <c r="QH3" s="118">
        <v>11.952999999999999</v>
      </c>
      <c r="QI3" s="118">
        <v>12.807</v>
      </c>
      <c r="QJ3" s="118">
        <v>13.661</v>
      </c>
      <c r="QK3" s="118">
        <v>14.515000000000001</v>
      </c>
      <c r="QL3" s="118">
        <v>15.369</v>
      </c>
      <c r="QM3" s="118">
        <v>16.222000000000001</v>
      </c>
      <c r="QN3" s="118">
        <v>17.076000000000001</v>
      </c>
      <c r="QO3" s="118">
        <v>25.614000000000001</v>
      </c>
      <c r="QP3" s="118">
        <v>34.152999999999999</v>
      </c>
      <c r="QQ3" s="118">
        <v>42.691000000000003</v>
      </c>
      <c r="QR3" s="118">
        <v>51.228999999999999</v>
      </c>
      <c r="QS3" s="118">
        <v>59.767000000000003</v>
      </c>
      <c r="QT3" s="118">
        <v>68.305000000000007</v>
      </c>
      <c r="QU3" s="118">
        <v>76.843000000000004</v>
      </c>
      <c r="QV3" s="118">
        <v>6.4000000000000001E-2</v>
      </c>
      <c r="QW3" s="118">
        <v>0.128</v>
      </c>
      <c r="QX3" s="118">
        <v>0.193</v>
      </c>
      <c r="QY3" s="118">
        <v>0.25700000000000001</v>
      </c>
      <c r="QZ3" s="118">
        <v>0.32100000000000001</v>
      </c>
      <c r="RA3" s="118">
        <v>0.38500000000000001</v>
      </c>
      <c r="RB3" s="118">
        <v>0.44900000000000001</v>
      </c>
      <c r="RC3" s="118">
        <v>0.51300000000000001</v>
      </c>
      <c r="RD3" s="118">
        <v>0.57799999999999996</v>
      </c>
      <c r="RE3" s="118">
        <v>0.64200000000000002</v>
      </c>
      <c r="RF3" s="118">
        <v>0.70599999999999996</v>
      </c>
      <c r="RG3" s="118">
        <v>0.77</v>
      </c>
      <c r="RH3" s="118">
        <v>0.83399999999999996</v>
      </c>
      <c r="RI3" s="118">
        <v>0.89900000000000002</v>
      </c>
      <c r="RJ3" s="118">
        <v>0.96299999999999997</v>
      </c>
      <c r="RK3" s="118">
        <v>1.0269999999999999</v>
      </c>
      <c r="RL3" s="118">
        <v>1.091</v>
      </c>
      <c r="RM3" s="118">
        <v>1.155</v>
      </c>
      <c r="RN3" s="118">
        <v>1.22</v>
      </c>
      <c r="RO3" s="118">
        <v>1.284</v>
      </c>
      <c r="RP3" s="118">
        <v>1.4119999999999999</v>
      </c>
      <c r="RQ3" s="118">
        <v>1.54</v>
      </c>
      <c r="RR3" s="118">
        <v>1.669</v>
      </c>
      <c r="RS3" s="118">
        <v>1.7969999999999999</v>
      </c>
      <c r="RT3" s="118">
        <v>1.9259999999999999</v>
      </c>
      <c r="RU3" s="118">
        <v>2.0539999999999998</v>
      </c>
      <c r="RV3" s="118">
        <v>2.1819999999999999</v>
      </c>
      <c r="RW3" s="118">
        <v>2.3109999999999999</v>
      </c>
      <c r="RX3" s="118">
        <v>2.4390000000000001</v>
      </c>
      <c r="RY3" s="118">
        <v>2.5670000000000002</v>
      </c>
      <c r="RZ3" s="118">
        <v>2.6960000000000002</v>
      </c>
      <c r="SA3" s="118">
        <v>2.8239999999999998</v>
      </c>
      <c r="SB3" s="118">
        <v>2.952</v>
      </c>
      <c r="SC3" s="118">
        <v>3.081</v>
      </c>
      <c r="SD3" s="118">
        <v>3.2090000000000001</v>
      </c>
      <c r="SE3" s="118">
        <v>3.3380000000000001</v>
      </c>
      <c r="SF3" s="118">
        <v>3.4660000000000002</v>
      </c>
      <c r="SG3" s="118">
        <v>3.5939999999999999</v>
      </c>
      <c r="SH3" s="118">
        <v>3.7229999999999999</v>
      </c>
      <c r="SI3" s="118">
        <v>3.851</v>
      </c>
      <c r="SJ3" s="118">
        <v>3.9790000000000001</v>
      </c>
      <c r="SK3" s="118">
        <v>4.1079999999999997</v>
      </c>
      <c r="SL3" s="118">
        <v>4.2359999999999998</v>
      </c>
      <c r="SM3" s="118">
        <v>4.3650000000000002</v>
      </c>
      <c r="SN3" s="118">
        <v>4.4930000000000003</v>
      </c>
      <c r="SO3" s="118">
        <v>4.6210000000000004</v>
      </c>
      <c r="SP3" s="118">
        <v>4.75</v>
      </c>
      <c r="SQ3" s="118">
        <v>4.8780000000000001</v>
      </c>
      <c r="SR3" s="118">
        <v>5.0060000000000002</v>
      </c>
      <c r="SS3" s="118">
        <v>5.1349999999999998</v>
      </c>
      <c r="ST3" s="118">
        <v>5.2629999999999999</v>
      </c>
      <c r="SU3" s="118">
        <v>5.3920000000000003</v>
      </c>
      <c r="SV3" s="118">
        <v>5.52</v>
      </c>
      <c r="SW3" s="118">
        <v>5.6479999999999997</v>
      </c>
      <c r="SX3" s="118">
        <v>5.7770000000000001</v>
      </c>
      <c r="SY3" s="118">
        <v>5.9050000000000002</v>
      </c>
      <c r="SZ3" s="118">
        <v>6.0330000000000004</v>
      </c>
      <c r="TA3" s="118">
        <v>6.1619999999999999</v>
      </c>
      <c r="TB3" s="118">
        <v>6.29</v>
      </c>
      <c r="TC3" s="118">
        <v>6.4180000000000001</v>
      </c>
      <c r="TD3" s="118">
        <v>7.06</v>
      </c>
      <c r="TE3" s="118">
        <v>7.702</v>
      </c>
      <c r="TF3" s="118">
        <v>8.3439999999999994</v>
      </c>
      <c r="TG3" s="118">
        <v>8.9860000000000007</v>
      </c>
      <c r="TH3" s="118">
        <v>9.6280000000000001</v>
      </c>
      <c r="TI3" s="118">
        <v>10.27</v>
      </c>
      <c r="TJ3" s="118">
        <v>10.911</v>
      </c>
      <c r="TK3" s="118">
        <v>11.553000000000001</v>
      </c>
      <c r="TL3" s="118">
        <v>12.195</v>
      </c>
      <c r="TM3" s="118">
        <v>12.837</v>
      </c>
      <c r="TN3" s="118">
        <v>19.254999999999999</v>
      </c>
      <c r="TO3" s="118">
        <v>25.673999999999999</v>
      </c>
      <c r="TP3" s="118">
        <v>32.091999999999999</v>
      </c>
      <c r="TQ3" s="118">
        <v>38.511000000000003</v>
      </c>
      <c r="TR3" s="118">
        <v>44.929000000000002</v>
      </c>
      <c r="TS3" s="118">
        <v>51.347999999999999</v>
      </c>
      <c r="TT3" s="118">
        <v>57.765999999999998</v>
      </c>
      <c r="TU3" s="118">
        <v>9.8000000000000004E-2</v>
      </c>
      <c r="TV3" s="118">
        <v>0.19500000000000001</v>
      </c>
      <c r="TW3" s="118">
        <v>0.29299999999999998</v>
      </c>
      <c r="TX3" s="118">
        <v>0.39</v>
      </c>
      <c r="TY3" s="118">
        <v>0.48799999999999999</v>
      </c>
      <c r="TZ3" s="118">
        <v>0.58599999999999997</v>
      </c>
      <c r="UA3" s="118">
        <v>0.68300000000000005</v>
      </c>
      <c r="UB3" s="118">
        <v>0.78100000000000003</v>
      </c>
      <c r="UC3" s="118">
        <v>0.878</v>
      </c>
      <c r="UD3" s="118">
        <v>0.97599999999999998</v>
      </c>
      <c r="UE3" s="118">
        <v>1.0740000000000001</v>
      </c>
      <c r="UF3" s="118">
        <v>1.171</v>
      </c>
      <c r="UG3" s="118">
        <v>1.2689999999999999</v>
      </c>
      <c r="UH3" s="118">
        <v>1.3660000000000001</v>
      </c>
      <c r="UI3" s="118">
        <v>1.464</v>
      </c>
      <c r="UJ3" s="118">
        <v>1.5620000000000001</v>
      </c>
      <c r="UK3" s="118">
        <v>1.659</v>
      </c>
      <c r="UL3" s="118">
        <v>1.7569999999999999</v>
      </c>
      <c r="UM3" s="118">
        <v>1.8540000000000001</v>
      </c>
      <c r="UN3" s="118">
        <v>1.952</v>
      </c>
      <c r="UO3" s="118">
        <v>2.1469999999999998</v>
      </c>
      <c r="UP3" s="118">
        <v>2.3420000000000001</v>
      </c>
      <c r="UQ3" s="118">
        <v>2.5369999999999999</v>
      </c>
      <c r="UR3" s="118">
        <v>2.7330000000000001</v>
      </c>
      <c r="US3" s="118">
        <v>2.9279999999999999</v>
      </c>
      <c r="UT3" s="118">
        <v>3.1230000000000002</v>
      </c>
      <c r="UU3" s="118">
        <v>3.3180000000000001</v>
      </c>
      <c r="UV3" s="118">
        <v>3.5129999999999999</v>
      </c>
      <c r="UW3" s="118">
        <v>3.7090000000000001</v>
      </c>
      <c r="UX3" s="118">
        <v>3.9039999999999999</v>
      </c>
      <c r="UY3" s="118">
        <v>4.0990000000000002</v>
      </c>
      <c r="UZ3" s="118">
        <v>4.2939999999999996</v>
      </c>
      <c r="VA3" s="118">
        <v>4.4889999999999999</v>
      </c>
      <c r="VB3" s="118">
        <v>4.6849999999999996</v>
      </c>
      <c r="VC3" s="118">
        <v>4.88</v>
      </c>
      <c r="VD3" s="118">
        <v>5.0750000000000002</v>
      </c>
      <c r="VE3" s="118">
        <v>5.27</v>
      </c>
      <c r="VF3" s="118">
        <v>5.4649999999999999</v>
      </c>
      <c r="VG3" s="118">
        <v>5.66</v>
      </c>
      <c r="VH3" s="118">
        <v>5.8559999999999999</v>
      </c>
      <c r="VI3" s="118">
        <v>6.0510000000000002</v>
      </c>
      <c r="VJ3" s="118">
        <v>6.2460000000000004</v>
      </c>
      <c r="VK3" s="118">
        <v>6.4409999999999998</v>
      </c>
      <c r="VL3" s="118">
        <v>6.6360000000000001</v>
      </c>
      <c r="VM3" s="118">
        <v>6.8319999999999999</v>
      </c>
      <c r="VN3" s="118">
        <v>7.0270000000000001</v>
      </c>
      <c r="VO3" s="118">
        <v>7.2220000000000004</v>
      </c>
      <c r="VP3" s="118">
        <v>7.4169999999999998</v>
      </c>
      <c r="VQ3" s="118">
        <v>7.6120000000000001</v>
      </c>
      <c r="VR3" s="118">
        <v>7.8079999999999998</v>
      </c>
      <c r="VS3" s="118">
        <v>8.0030000000000001</v>
      </c>
      <c r="VT3" s="118">
        <v>8.1980000000000004</v>
      </c>
      <c r="VU3" s="118">
        <v>8.3930000000000007</v>
      </c>
      <c r="VV3" s="118">
        <v>8.5879999999999992</v>
      </c>
      <c r="VW3" s="118">
        <v>8.7829999999999995</v>
      </c>
      <c r="VX3" s="118">
        <v>8.9789999999999992</v>
      </c>
      <c r="VY3" s="118">
        <v>9.1739999999999995</v>
      </c>
      <c r="VZ3" s="118">
        <v>9.3689999999999998</v>
      </c>
      <c r="WA3" s="118">
        <v>9.5640000000000001</v>
      </c>
      <c r="WB3" s="118">
        <v>9.7590000000000003</v>
      </c>
      <c r="WC3" s="118">
        <v>10.734999999999999</v>
      </c>
      <c r="WD3" s="118">
        <v>11.711</v>
      </c>
      <c r="WE3" s="118">
        <v>12.686999999999999</v>
      </c>
      <c r="WF3" s="118">
        <v>13.663</v>
      </c>
      <c r="WG3" s="118">
        <v>14.638999999999999</v>
      </c>
      <c r="WH3" s="118">
        <v>15.615</v>
      </c>
      <c r="WI3" s="118">
        <v>16.591000000000001</v>
      </c>
      <c r="WJ3" s="118">
        <v>17.567</v>
      </c>
      <c r="WK3" s="118">
        <v>18.542999999999999</v>
      </c>
      <c r="WL3" s="118">
        <v>19.518999999999998</v>
      </c>
      <c r="WM3" s="118">
        <v>29.277999999999999</v>
      </c>
      <c r="WN3" s="118">
        <v>39.037999999999997</v>
      </c>
      <c r="WO3" s="118">
        <v>48.796999999999997</v>
      </c>
      <c r="WP3" s="118">
        <v>58.555999999999997</v>
      </c>
      <c r="WQ3" s="118">
        <v>68.316000000000003</v>
      </c>
      <c r="WR3" s="118">
        <v>78.075000000000003</v>
      </c>
      <c r="WS3" s="118">
        <v>87.834000000000003</v>
      </c>
      <c r="WT3" s="118">
        <v>7.0000000000000007E-2</v>
      </c>
      <c r="WU3" s="118">
        <v>0.14000000000000001</v>
      </c>
      <c r="WV3" s="118">
        <v>0.21</v>
      </c>
      <c r="WW3" s="118">
        <v>0.28000000000000003</v>
      </c>
      <c r="WX3" s="118">
        <v>0.35099999999999998</v>
      </c>
      <c r="WY3" s="118">
        <v>0.42099999999999999</v>
      </c>
      <c r="WZ3" s="118">
        <v>0.49099999999999999</v>
      </c>
      <c r="XA3" s="118">
        <v>0.56100000000000005</v>
      </c>
      <c r="XB3" s="118">
        <v>0.63100000000000001</v>
      </c>
      <c r="XC3" s="118">
        <v>0.70099999999999996</v>
      </c>
      <c r="XD3" s="118">
        <v>0.77100000000000002</v>
      </c>
      <c r="XE3" s="118">
        <v>0.84099999999999997</v>
      </c>
      <c r="XF3" s="118">
        <v>0.91100000000000003</v>
      </c>
      <c r="XG3" s="118">
        <v>0.98199999999999998</v>
      </c>
      <c r="XH3" s="118">
        <v>1.052</v>
      </c>
      <c r="XI3" s="118">
        <v>1.1220000000000001</v>
      </c>
      <c r="XJ3" s="118">
        <v>1.1919999999999999</v>
      </c>
      <c r="XK3" s="118">
        <v>1.262</v>
      </c>
      <c r="XL3" s="118">
        <v>1.3320000000000001</v>
      </c>
      <c r="XM3" s="118">
        <v>1.4019999999999999</v>
      </c>
      <c r="XN3" s="118">
        <v>1.542</v>
      </c>
      <c r="XO3" s="118">
        <v>1.6830000000000001</v>
      </c>
      <c r="XP3" s="118">
        <v>1.823</v>
      </c>
      <c r="XQ3" s="118">
        <v>1.9630000000000001</v>
      </c>
      <c r="XR3" s="118">
        <v>2.1030000000000002</v>
      </c>
      <c r="XS3" s="118">
        <v>2.2440000000000002</v>
      </c>
      <c r="XT3" s="118">
        <v>2.3839999999999999</v>
      </c>
      <c r="XU3" s="118">
        <v>2.524</v>
      </c>
      <c r="XV3" s="118">
        <v>2.6640000000000001</v>
      </c>
      <c r="XW3" s="118">
        <v>2.8039999999999998</v>
      </c>
      <c r="XX3" s="118">
        <v>2.9449999999999998</v>
      </c>
      <c r="XY3" s="118">
        <v>3.085</v>
      </c>
      <c r="XZ3" s="118">
        <v>3.2250000000000001</v>
      </c>
      <c r="YA3" s="118">
        <v>3.3650000000000002</v>
      </c>
      <c r="YB3" s="118">
        <v>3.5059999999999998</v>
      </c>
      <c r="YC3" s="118">
        <v>3.6459999999999999</v>
      </c>
      <c r="YD3" s="118">
        <v>3.786</v>
      </c>
      <c r="YE3" s="118">
        <v>3.9260000000000002</v>
      </c>
      <c r="YF3" s="118">
        <v>4.0670000000000002</v>
      </c>
      <c r="YG3" s="118">
        <v>4.2069999999999999</v>
      </c>
      <c r="YH3" s="118">
        <v>4.3470000000000004</v>
      </c>
      <c r="YI3" s="118">
        <v>4.4870000000000001</v>
      </c>
      <c r="YJ3" s="118">
        <v>4.6269999999999998</v>
      </c>
      <c r="YK3" s="118">
        <v>4.7679999999999998</v>
      </c>
      <c r="YL3" s="118">
        <v>4.9080000000000004</v>
      </c>
      <c r="YM3" s="118">
        <v>5.048</v>
      </c>
      <c r="YN3" s="118">
        <v>5.1879999999999997</v>
      </c>
      <c r="YO3" s="118">
        <v>5.3289999999999997</v>
      </c>
      <c r="YP3" s="118">
        <v>5.4690000000000003</v>
      </c>
      <c r="YQ3" s="118">
        <v>5.609</v>
      </c>
      <c r="YR3" s="118">
        <v>5.7489999999999997</v>
      </c>
      <c r="YS3" s="118">
        <v>5.8890000000000002</v>
      </c>
      <c r="YT3" s="118">
        <v>6.03</v>
      </c>
      <c r="YU3" s="118">
        <v>6.17</v>
      </c>
      <c r="YV3" s="118">
        <v>6.31</v>
      </c>
      <c r="YW3" s="118">
        <v>6.45</v>
      </c>
      <c r="YX3" s="118">
        <v>6.5910000000000002</v>
      </c>
      <c r="YY3" s="118">
        <v>6.7309999999999999</v>
      </c>
      <c r="YZ3" s="118">
        <v>6.8710000000000004</v>
      </c>
      <c r="ZA3" s="118">
        <v>7.0110000000000001</v>
      </c>
      <c r="ZB3" s="118">
        <v>7.7119999999999997</v>
      </c>
      <c r="ZC3" s="118">
        <v>8.4130000000000003</v>
      </c>
      <c r="ZD3" s="118">
        <v>9.1150000000000002</v>
      </c>
      <c r="ZE3" s="118">
        <v>9.8160000000000007</v>
      </c>
      <c r="ZF3" s="118">
        <v>10.516999999999999</v>
      </c>
      <c r="ZG3" s="118">
        <v>11.218</v>
      </c>
      <c r="ZH3" s="118">
        <v>11.919</v>
      </c>
      <c r="ZI3" s="118">
        <v>12.62</v>
      </c>
      <c r="ZJ3" s="118">
        <v>13.321</v>
      </c>
      <c r="ZK3" s="118">
        <v>14.022</v>
      </c>
      <c r="ZL3" s="118">
        <v>21.033999999999999</v>
      </c>
      <c r="ZM3" s="118">
        <v>28.045000000000002</v>
      </c>
      <c r="ZN3" s="118">
        <v>35.055999999999997</v>
      </c>
      <c r="ZO3" s="118">
        <v>42.067</v>
      </c>
      <c r="ZP3" s="118">
        <v>49.079000000000001</v>
      </c>
      <c r="ZQ3" s="118">
        <v>56.09</v>
      </c>
      <c r="ZR3" s="118">
        <v>63.100999999999999</v>
      </c>
      <c r="ZS3" s="118">
        <v>5.0999999999999997E-2</v>
      </c>
      <c r="ZT3" s="118">
        <v>0.10199999999999999</v>
      </c>
      <c r="ZU3" s="118">
        <v>0.153</v>
      </c>
      <c r="ZV3" s="118">
        <v>0.20499999999999999</v>
      </c>
      <c r="ZW3" s="118">
        <v>0.25600000000000001</v>
      </c>
      <c r="ZX3" s="118">
        <v>0.307</v>
      </c>
      <c r="ZY3" s="118">
        <v>0.35799999999999998</v>
      </c>
      <c r="ZZ3" s="118">
        <v>0.40899999999999997</v>
      </c>
      <c r="AAA3" s="118">
        <v>0.46</v>
      </c>
      <c r="AAB3" s="118">
        <v>0.51100000000000001</v>
      </c>
      <c r="AAC3" s="118">
        <v>0.56200000000000006</v>
      </c>
      <c r="AAD3" s="118">
        <v>0.61399999999999999</v>
      </c>
      <c r="AAE3" s="118">
        <v>0.66500000000000004</v>
      </c>
      <c r="AAF3" s="118">
        <v>0.71599999999999997</v>
      </c>
      <c r="AAG3" s="118">
        <v>0.76700000000000002</v>
      </c>
      <c r="AAH3" s="118">
        <v>0.81799999999999995</v>
      </c>
      <c r="AAI3" s="118">
        <v>0.86899999999999999</v>
      </c>
      <c r="AAJ3" s="118">
        <v>0.92</v>
      </c>
      <c r="AAK3" s="118">
        <v>0.97099999999999997</v>
      </c>
      <c r="AAL3" s="118">
        <v>1.0229999999999999</v>
      </c>
      <c r="AAM3" s="118">
        <v>1.125</v>
      </c>
      <c r="AAN3" s="118">
        <v>1.2270000000000001</v>
      </c>
      <c r="AAO3" s="118">
        <v>1.329</v>
      </c>
      <c r="AAP3" s="118">
        <v>1.4319999999999999</v>
      </c>
      <c r="AAQ3" s="118">
        <v>1.534</v>
      </c>
      <c r="AAR3" s="118">
        <v>1.6359999999999999</v>
      </c>
      <c r="AAS3" s="118">
        <v>1.738</v>
      </c>
      <c r="AAT3" s="118">
        <v>1.841</v>
      </c>
      <c r="AAU3" s="118">
        <v>1.9430000000000001</v>
      </c>
      <c r="AAV3" s="118">
        <v>2.0449999999999999</v>
      </c>
      <c r="AAW3" s="118">
        <v>2.1469999999999998</v>
      </c>
      <c r="AAX3" s="118">
        <v>2.25</v>
      </c>
      <c r="AAY3" s="118">
        <v>2.3519999999999999</v>
      </c>
      <c r="AAZ3" s="118">
        <v>2.4540000000000002</v>
      </c>
      <c r="ABA3" s="118">
        <v>2.556</v>
      </c>
      <c r="ABB3" s="118">
        <v>2.6589999999999998</v>
      </c>
      <c r="ABC3" s="118">
        <v>2.7610000000000001</v>
      </c>
      <c r="ABD3" s="118">
        <v>2.863</v>
      </c>
      <c r="ABE3" s="118">
        <v>2.9649999999999999</v>
      </c>
      <c r="ABF3" s="118">
        <v>3.0680000000000001</v>
      </c>
      <c r="ABG3" s="118">
        <v>3.17</v>
      </c>
      <c r="ABH3" s="118">
        <v>3.2719999999999998</v>
      </c>
      <c r="ABI3" s="118">
        <v>3.3740000000000001</v>
      </c>
      <c r="ABJ3" s="118">
        <v>3.4769999999999999</v>
      </c>
      <c r="ABK3" s="118">
        <v>3.5790000000000002</v>
      </c>
      <c r="ABL3" s="118">
        <v>3.681</v>
      </c>
      <c r="ABM3" s="118">
        <v>3.7829999999999999</v>
      </c>
      <c r="ABN3" s="118">
        <v>3.8860000000000001</v>
      </c>
      <c r="ABO3" s="118">
        <v>3.988</v>
      </c>
      <c r="ABP3" s="118">
        <v>4.09</v>
      </c>
      <c r="ABQ3" s="118">
        <v>4.1920000000000002</v>
      </c>
      <c r="ABR3" s="118">
        <v>4.2949999999999999</v>
      </c>
      <c r="ABS3" s="118">
        <v>4.3970000000000002</v>
      </c>
      <c r="ABT3" s="118">
        <v>4.4989999999999997</v>
      </c>
      <c r="ABU3" s="118">
        <v>4.601</v>
      </c>
      <c r="ABV3" s="118">
        <v>4.7039999999999997</v>
      </c>
      <c r="ABW3" s="118">
        <v>4.806</v>
      </c>
      <c r="ABX3" s="118">
        <v>4.9080000000000004</v>
      </c>
      <c r="ABY3" s="118">
        <v>5.01</v>
      </c>
      <c r="ABZ3" s="118">
        <v>5.1130000000000004</v>
      </c>
      <c r="ACA3" s="118">
        <v>5.6239999999999997</v>
      </c>
      <c r="ACB3" s="118">
        <v>6.1349999999999998</v>
      </c>
      <c r="ACC3" s="118">
        <v>6.6459999999999999</v>
      </c>
      <c r="ACD3" s="118">
        <v>7.1580000000000004</v>
      </c>
      <c r="ACE3" s="118">
        <v>7.6689999999999996</v>
      </c>
      <c r="ACF3" s="118">
        <v>8.18</v>
      </c>
      <c r="ACG3" s="118">
        <v>8.6910000000000007</v>
      </c>
      <c r="ACH3" s="118">
        <v>9.2029999999999994</v>
      </c>
      <c r="ACI3" s="118">
        <v>9.7140000000000004</v>
      </c>
      <c r="ACJ3" s="118">
        <v>10.225</v>
      </c>
      <c r="ACK3" s="118">
        <v>15.337999999999999</v>
      </c>
      <c r="ACL3" s="118">
        <v>20.45</v>
      </c>
      <c r="ACM3" s="118">
        <v>25.562999999999999</v>
      </c>
      <c r="ACN3" s="118">
        <v>30.675999999999998</v>
      </c>
      <c r="ACO3" s="118">
        <v>35.787999999999997</v>
      </c>
      <c r="ACP3" s="118">
        <v>40.901000000000003</v>
      </c>
      <c r="ACQ3" s="118">
        <v>46.014000000000003</v>
      </c>
      <c r="ACR3" s="118">
        <v>5.8999999999999997E-2</v>
      </c>
      <c r="ACS3" s="118">
        <v>0.11700000000000001</v>
      </c>
      <c r="ACT3" s="118">
        <v>0.17599999999999999</v>
      </c>
      <c r="ACU3" s="118">
        <v>0.23499999999999999</v>
      </c>
      <c r="ACV3" s="118">
        <v>0.29299999999999998</v>
      </c>
      <c r="ACW3" s="118">
        <v>0.35199999999999998</v>
      </c>
      <c r="ACX3" s="118">
        <v>0.41099999999999998</v>
      </c>
      <c r="ACY3" s="118">
        <v>0.46899999999999997</v>
      </c>
      <c r="ACZ3" s="118">
        <v>0.52800000000000002</v>
      </c>
      <c r="ADA3" s="118">
        <v>0.58699999999999997</v>
      </c>
      <c r="ADB3" s="118">
        <v>0.64600000000000002</v>
      </c>
      <c r="ADC3" s="118">
        <v>0.70399999999999996</v>
      </c>
      <c r="ADD3" s="118">
        <v>0.76300000000000001</v>
      </c>
      <c r="ADE3" s="118">
        <v>0.82199999999999995</v>
      </c>
      <c r="ADF3" s="118">
        <v>0.88</v>
      </c>
      <c r="ADG3" s="118">
        <v>0.93899999999999995</v>
      </c>
      <c r="ADH3" s="118">
        <v>0.998</v>
      </c>
      <c r="ADI3" s="118">
        <v>1.056</v>
      </c>
      <c r="ADJ3" s="118">
        <v>1.115</v>
      </c>
      <c r="ADK3" s="118">
        <v>1.1739999999999999</v>
      </c>
      <c r="ADL3" s="118">
        <v>1.2909999999999999</v>
      </c>
      <c r="ADM3" s="118">
        <v>1.4079999999999999</v>
      </c>
      <c r="ADN3" s="118">
        <v>1.526</v>
      </c>
      <c r="ADO3" s="118">
        <v>1.643</v>
      </c>
      <c r="ADP3" s="118">
        <v>1.7609999999999999</v>
      </c>
      <c r="ADQ3" s="118">
        <v>1.8779999999999999</v>
      </c>
      <c r="ADR3" s="118">
        <v>1.9950000000000001</v>
      </c>
      <c r="ADS3" s="118">
        <v>2.113</v>
      </c>
      <c r="ADT3" s="118">
        <v>2.23</v>
      </c>
      <c r="ADU3" s="118">
        <v>2.347</v>
      </c>
      <c r="ADV3" s="118">
        <v>2.4649999999999999</v>
      </c>
      <c r="ADW3" s="118">
        <v>2.5819999999999999</v>
      </c>
      <c r="ADX3" s="118">
        <v>2.7</v>
      </c>
      <c r="ADY3" s="118">
        <v>2.8170000000000002</v>
      </c>
      <c r="ADZ3" s="118">
        <v>2.9340000000000002</v>
      </c>
      <c r="AEA3" s="118">
        <v>3.052</v>
      </c>
      <c r="AEB3" s="118">
        <v>3.169</v>
      </c>
      <c r="AEC3" s="118">
        <v>3.286</v>
      </c>
      <c r="AED3" s="118">
        <v>3.4039999999999999</v>
      </c>
      <c r="AEE3" s="118">
        <v>3.5209999999999999</v>
      </c>
      <c r="AEF3" s="118">
        <v>3.6389999999999998</v>
      </c>
      <c r="AEG3" s="118">
        <v>3.7559999999999998</v>
      </c>
      <c r="AEH3" s="118">
        <v>3.8730000000000002</v>
      </c>
      <c r="AEI3" s="118">
        <v>3.9910000000000001</v>
      </c>
      <c r="AEJ3" s="118">
        <v>4.1079999999999997</v>
      </c>
      <c r="AEK3" s="118">
        <v>4.2249999999999996</v>
      </c>
      <c r="AEL3" s="118">
        <v>4.343</v>
      </c>
      <c r="AEM3" s="118">
        <v>4.46</v>
      </c>
      <c r="AEN3" s="118">
        <v>4.5780000000000003</v>
      </c>
      <c r="AEO3" s="118">
        <v>4.6950000000000003</v>
      </c>
      <c r="AEP3" s="118">
        <v>4.8120000000000003</v>
      </c>
      <c r="AEQ3" s="118">
        <v>4.93</v>
      </c>
      <c r="AER3" s="118">
        <v>5.0469999999999997</v>
      </c>
      <c r="AES3" s="118">
        <v>5.1639999999999997</v>
      </c>
      <c r="AET3" s="118">
        <v>5.282</v>
      </c>
      <c r="AEU3" s="118">
        <v>5.399</v>
      </c>
      <c r="AEV3" s="118">
        <v>5.5170000000000003</v>
      </c>
      <c r="AEW3" s="118">
        <v>5.6340000000000003</v>
      </c>
      <c r="AEX3" s="118">
        <v>5.7510000000000003</v>
      </c>
      <c r="AEY3" s="118">
        <v>5.8689999999999998</v>
      </c>
      <c r="AEZ3" s="118">
        <v>6.4560000000000004</v>
      </c>
      <c r="AFA3" s="118">
        <v>7.0419999999999998</v>
      </c>
      <c r="AFB3" s="118">
        <v>7.6289999999999996</v>
      </c>
      <c r="AFC3" s="118">
        <v>8.2159999999999993</v>
      </c>
      <c r="AFD3" s="118">
        <v>8.8030000000000008</v>
      </c>
      <c r="AFE3" s="118">
        <v>9.39</v>
      </c>
      <c r="AFF3" s="118">
        <v>9.9770000000000003</v>
      </c>
      <c r="AFG3" s="118">
        <v>10.564</v>
      </c>
      <c r="AFH3" s="118">
        <v>11.15</v>
      </c>
      <c r="AFI3" s="118">
        <v>11.737</v>
      </c>
      <c r="AFJ3" s="118">
        <v>17.606000000000002</v>
      </c>
      <c r="AFK3" s="118">
        <v>23.475000000000001</v>
      </c>
      <c r="AFL3" s="118">
        <v>29.343</v>
      </c>
      <c r="AFM3" s="118">
        <v>35.212000000000003</v>
      </c>
      <c r="AFN3" s="118">
        <v>41.081000000000003</v>
      </c>
      <c r="AFO3" s="118">
        <v>46.948999999999998</v>
      </c>
      <c r="AFP3" s="118">
        <v>52.817999999999998</v>
      </c>
      <c r="AFQ3" s="118">
        <v>8.4000000000000005E-2</v>
      </c>
      <c r="AFR3" s="118">
        <v>0.16800000000000001</v>
      </c>
      <c r="AFS3" s="118">
        <v>0.252</v>
      </c>
      <c r="AFT3" s="118">
        <v>0.33600000000000002</v>
      </c>
      <c r="AFU3" s="118">
        <v>0.42</v>
      </c>
      <c r="AFV3" s="118">
        <v>0.504</v>
      </c>
      <c r="AFW3" s="118">
        <v>0.58899999999999997</v>
      </c>
      <c r="AFX3" s="118">
        <v>0.67300000000000004</v>
      </c>
      <c r="AFY3" s="118">
        <v>0.75700000000000001</v>
      </c>
      <c r="AFZ3" s="118">
        <v>0.84099999999999997</v>
      </c>
      <c r="AGA3" s="118">
        <v>0.92500000000000004</v>
      </c>
      <c r="AGB3" s="118">
        <v>1.0089999999999999</v>
      </c>
      <c r="AGC3" s="118">
        <v>1.093</v>
      </c>
      <c r="AGD3" s="118">
        <v>1.177</v>
      </c>
      <c r="AGE3" s="118">
        <v>1.2609999999999999</v>
      </c>
      <c r="AGF3" s="118">
        <v>1.345</v>
      </c>
      <c r="AGG3" s="118">
        <v>1.429</v>
      </c>
      <c r="AGH3" s="118">
        <v>1.5129999999999999</v>
      </c>
      <c r="AGI3" s="118">
        <v>1.597</v>
      </c>
      <c r="AGJ3" s="118">
        <v>1.681</v>
      </c>
      <c r="AGK3" s="118">
        <v>1.85</v>
      </c>
      <c r="AGL3" s="118">
        <v>2.0179999999999998</v>
      </c>
      <c r="AGM3" s="118">
        <v>2.1859999999999999</v>
      </c>
      <c r="AGN3" s="118">
        <v>2.3540000000000001</v>
      </c>
      <c r="AGO3" s="118">
        <v>2.5219999999999998</v>
      </c>
      <c r="AGP3" s="118">
        <v>2.69</v>
      </c>
      <c r="AGQ3" s="118">
        <v>2.8580000000000001</v>
      </c>
      <c r="AGR3" s="118">
        <v>3.0270000000000001</v>
      </c>
      <c r="AGS3" s="118">
        <v>3.1949999999999998</v>
      </c>
      <c r="AGT3" s="118">
        <v>3.363</v>
      </c>
      <c r="AGU3" s="118">
        <v>3.5310000000000001</v>
      </c>
      <c r="AGV3" s="118">
        <v>3.6989999999999998</v>
      </c>
      <c r="AGW3" s="118">
        <v>3.867</v>
      </c>
      <c r="AGX3" s="118">
        <v>4.0350000000000001</v>
      </c>
      <c r="AGY3" s="118">
        <v>4.2039999999999997</v>
      </c>
      <c r="AGZ3" s="118">
        <v>4.3719999999999999</v>
      </c>
      <c r="AHA3" s="118">
        <v>4.54</v>
      </c>
      <c r="AHB3" s="118">
        <v>4.7080000000000002</v>
      </c>
      <c r="AHC3" s="118">
        <v>4.8760000000000003</v>
      </c>
      <c r="AHD3" s="118">
        <v>5.0439999999999996</v>
      </c>
      <c r="AHE3" s="118">
        <v>5.2119999999999997</v>
      </c>
      <c r="AHF3" s="118">
        <v>5.3810000000000002</v>
      </c>
      <c r="AHG3" s="118">
        <v>5.5490000000000004</v>
      </c>
      <c r="AHH3" s="118">
        <v>5.7169999999999996</v>
      </c>
      <c r="AHI3" s="118">
        <v>5.8849999999999998</v>
      </c>
      <c r="AHJ3" s="118">
        <v>6.0529999999999999</v>
      </c>
      <c r="AHK3" s="118">
        <v>6.2210000000000001</v>
      </c>
      <c r="AHL3" s="118">
        <v>6.3890000000000002</v>
      </c>
      <c r="AHM3" s="118">
        <v>6.5579999999999998</v>
      </c>
      <c r="AHN3" s="118">
        <v>6.726</v>
      </c>
      <c r="AHO3" s="118">
        <v>6.8940000000000001</v>
      </c>
      <c r="AHP3" s="118">
        <v>7.0620000000000003</v>
      </c>
      <c r="AHQ3" s="118">
        <v>7.23</v>
      </c>
      <c r="AHR3" s="118">
        <v>7.3979999999999997</v>
      </c>
      <c r="AHS3" s="118">
        <v>7.5659999999999998</v>
      </c>
      <c r="AHT3" s="118">
        <v>7.7350000000000003</v>
      </c>
      <c r="AHU3" s="118">
        <v>7.9029999999999996</v>
      </c>
      <c r="AHV3" s="118">
        <v>8.0709999999999997</v>
      </c>
      <c r="AHW3" s="118">
        <v>8.2390000000000008</v>
      </c>
      <c r="AHX3" s="118">
        <v>8.407</v>
      </c>
      <c r="AHY3" s="118">
        <v>9.2479999999999993</v>
      </c>
      <c r="AHZ3" s="118">
        <v>10.089</v>
      </c>
      <c r="AIA3" s="118">
        <v>10.929</v>
      </c>
      <c r="AIB3" s="118">
        <v>11.77</v>
      </c>
      <c r="AIC3" s="118">
        <v>12.611000000000001</v>
      </c>
      <c r="AID3" s="118">
        <v>13.452</v>
      </c>
      <c r="AIE3" s="118">
        <v>14.292</v>
      </c>
      <c r="AIF3" s="118">
        <v>15.132999999999999</v>
      </c>
      <c r="AIG3" s="118">
        <v>15.974</v>
      </c>
      <c r="AIH3" s="118">
        <v>16.814</v>
      </c>
      <c r="AII3" s="118">
        <v>25.222000000000001</v>
      </c>
      <c r="AIJ3" s="118">
        <v>33.628999999999998</v>
      </c>
      <c r="AIK3" s="118">
        <v>42.036000000000001</v>
      </c>
      <c r="AIL3" s="118">
        <v>50.442999999999998</v>
      </c>
      <c r="AIM3" s="118">
        <v>58.85</v>
      </c>
      <c r="AIN3" s="118">
        <v>67.257999999999996</v>
      </c>
      <c r="AIO3" s="118">
        <v>75.665000000000006</v>
      </c>
      <c r="AIP3" s="118">
        <v>6.3E-2</v>
      </c>
      <c r="AIQ3" s="118">
        <v>0.127</v>
      </c>
      <c r="AIR3" s="118">
        <v>0.19</v>
      </c>
      <c r="AIS3" s="118">
        <v>0.254</v>
      </c>
      <c r="AIT3" s="118">
        <v>0.317</v>
      </c>
      <c r="AIU3" s="118">
        <v>0.38</v>
      </c>
      <c r="AIV3" s="118">
        <v>0.44400000000000001</v>
      </c>
      <c r="AIW3" s="118">
        <v>0.50700000000000001</v>
      </c>
      <c r="AIX3" s="118">
        <v>0.56999999999999995</v>
      </c>
      <c r="AIY3" s="118">
        <v>0.63400000000000001</v>
      </c>
      <c r="AIZ3" s="118">
        <v>0.69699999999999995</v>
      </c>
      <c r="AJA3" s="118">
        <v>0.76100000000000001</v>
      </c>
      <c r="AJB3" s="118">
        <v>0.82399999999999995</v>
      </c>
      <c r="AJC3" s="118">
        <v>0.88700000000000001</v>
      </c>
      <c r="AJD3" s="118">
        <v>0.95099999999999996</v>
      </c>
      <c r="AJE3" s="118">
        <v>1.014</v>
      </c>
      <c r="AJF3" s="118">
        <v>1.0780000000000001</v>
      </c>
      <c r="AJG3" s="118">
        <v>1.141</v>
      </c>
      <c r="AJH3" s="118">
        <v>1.204</v>
      </c>
      <c r="AJI3" s="118">
        <v>1.268</v>
      </c>
      <c r="AJJ3" s="118">
        <v>1.395</v>
      </c>
      <c r="AJK3" s="118">
        <v>1.5209999999999999</v>
      </c>
      <c r="AJL3" s="118">
        <v>1.6479999999999999</v>
      </c>
      <c r="AJM3" s="118">
        <v>1.7749999999999999</v>
      </c>
      <c r="AJN3" s="118">
        <v>1.9019999999999999</v>
      </c>
      <c r="AJO3" s="118">
        <v>2.028</v>
      </c>
      <c r="AJP3" s="118">
        <v>2.1549999999999998</v>
      </c>
      <c r="AJQ3" s="118">
        <v>2.282</v>
      </c>
      <c r="AJR3" s="118">
        <v>2.4089999999999998</v>
      </c>
      <c r="AJS3" s="118">
        <v>2.5350000000000001</v>
      </c>
      <c r="AJT3" s="118">
        <v>2.6619999999999999</v>
      </c>
      <c r="AJU3" s="118">
        <v>2.7890000000000001</v>
      </c>
      <c r="AJV3" s="118">
        <v>2.9159999999999999</v>
      </c>
      <c r="AJW3" s="118">
        <v>3.0430000000000001</v>
      </c>
      <c r="AJX3" s="118">
        <v>3.169</v>
      </c>
      <c r="AJY3" s="118">
        <v>3.2959999999999998</v>
      </c>
      <c r="AJZ3" s="118">
        <v>3.423</v>
      </c>
      <c r="AKA3" s="118">
        <v>3.55</v>
      </c>
      <c r="AKB3" s="118">
        <v>3.6760000000000002</v>
      </c>
      <c r="AKC3" s="118">
        <v>3.8029999999999999</v>
      </c>
      <c r="AKD3" s="118">
        <v>3.93</v>
      </c>
      <c r="AKE3" s="118">
        <v>4.0570000000000004</v>
      </c>
      <c r="AKF3" s="118">
        <v>4.1840000000000002</v>
      </c>
      <c r="AKG3" s="118">
        <v>4.3099999999999996</v>
      </c>
      <c r="AKH3" s="118">
        <v>4.4370000000000003</v>
      </c>
      <c r="AKI3" s="118">
        <v>4.5640000000000001</v>
      </c>
      <c r="AKJ3" s="118">
        <v>4.6909999999999998</v>
      </c>
      <c r="AKK3" s="118">
        <v>4.8170000000000002</v>
      </c>
      <c r="AKL3" s="118">
        <v>4.944</v>
      </c>
      <c r="AKM3" s="118">
        <v>5.0709999999999997</v>
      </c>
      <c r="AKN3" s="118">
        <v>5.1980000000000004</v>
      </c>
      <c r="AKO3" s="118">
        <v>5.3239999999999998</v>
      </c>
      <c r="AKP3" s="118">
        <v>5.4509999999999996</v>
      </c>
      <c r="AKQ3" s="118">
        <v>5.5780000000000003</v>
      </c>
      <c r="AKR3" s="118">
        <v>5.7050000000000001</v>
      </c>
      <c r="AKS3" s="118">
        <v>5.8319999999999999</v>
      </c>
      <c r="AKT3" s="118">
        <v>5.9580000000000002</v>
      </c>
      <c r="AKU3" s="118">
        <v>6.085</v>
      </c>
      <c r="AKV3" s="118">
        <v>6.2119999999999997</v>
      </c>
      <c r="AKW3" s="118">
        <v>6.3390000000000004</v>
      </c>
      <c r="AKX3" s="118">
        <v>6.9729999999999999</v>
      </c>
      <c r="AKY3" s="118">
        <v>7.6059999999999999</v>
      </c>
      <c r="AKZ3" s="118">
        <v>8.24</v>
      </c>
      <c r="ALA3" s="118">
        <v>8.8740000000000006</v>
      </c>
      <c r="ALB3" s="118">
        <v>9.5079999999999991</v>
      </c>
      <c r="ALC3" s="118">
        <v>10.141999999999999</v>
      </c>
      <c r="ALD3" s="118">
        <v>10.776</v>
      </c>
      <c r="ALE3" s="118">
        <v>11.41</v>
      </c>
      <c r="ALF3" s="118">
        <v>12.042999999999999</v>
      </c>
      <c r="ALG3" s="118">
        <v>12.677</v>
      </c>
      <c r="ALH3" s="118">
        <v>19.015999999999998</v>
      </c>
      <c r="ALI3" s="118">
        <v>25.355</v>
      </c>
      <c r="ALJ3" s="118">
        <v>31.693000000000001</v>
      </c>
      <c r="ALK3" s="118">
        <v>38.031999999999996</v>
      </c>
      <c r="ALL3" s="118">
        <v>44.371000000000002</v>
      </c>
      <c r="ALM3" s="118">
        <v>50.709000000000003</v>
      </c>
      <c r="ALN3" s="118">
        <v>57.048000000000002</v>
      </c>
      <c r="ALO3" s="118">
        <v>4.8000000000000001E-2</v>
      </c>
      <c r="ALP3" s="118">
        <v>9.6000000000000002E-2</v>
      </c>
      <c r="ALQ3" s="118">
        <v>0.14399999999999999</v>
      </c>
      <c r="ALR3" s="118">
        <v>0.192</v>
      </c>
      <c r="ALS3" s="118">
        <v>0.24</v>
      </c>
      <c r="ALT3" s="118">
        <v>0.28799999999999998</v>
      </c>
      <c r="ALU3" s="118">
        <v>0.33600000000000002</v>
      </c>
      <c r="ALV3" s="118">
        <v>0.38400000000000001</v>
      </c>
      <c r="ALW3" s="118">
        <v>0.432</v>
      </c>
      <c r="ALX3" s="118">
        <v>0.48099999999999998</v>
      </c>
      <c r="ALY3" s="118">
        <v>0.52900000000000003</v>
      </c>
      <c r="ALZ3" s="118">
        <v>0.57699999999999996</v>
      </c>
      <c r="AMA3" s="118">
        <v>0.625</v>
      </c>
      <c r="AMB3" s="118">
        <v>0.67300000000000004</v>
      </c>
      <c r="AMC3" s="118">
        <v>0.72099999999999997</v>
      </c>
      <c r="AMD3" s="118">
        <v>0.76900000000000002</v>
      </c>
      <c r="AME3" s="118">
        <v>0.81699999999999995</v>
      </c>
      <c r="AMF3" s="118">
        <v>0.86499999999999999</v>
      </c>
      <c r="AMG3" s="118">
        <v>0.91300000000000003</v>
      </c>
      <c r="AMH3" s="118">
        <v>0.96099999999999997</v>
      </c>
      <c r="AMI3" s="118">
        <v>1.0569999999999999</v>
      </c>
      <c r="AMJ3" s="118">
        <v>1.153</v>
      </c>
      <c r="AMK3" s="118">
        <v>1.2490000000000001</v>
      </c>
      <c r="AML3" s="118">
        <v>1.3460000000000001</v>
      </c>
      <c r="AMM3" s="118">
        <v>1.4419999999999999</v>
      </c>
      <c r="AMN3" s="118">
        <v>1.538</v>
      </c>
      <c r="AMO3" s="118">
        <v>1.6339999999999999</v>
      </c>
      <c r="AMP3" s="118">
        <v>1.73</v>
      </c>
      <c r="AMQ3" s="118">
        <v>1.8260000000000001</v>
      </c>
      <c r="AMR3" s="118">
        <v>1.9219999999999999</v>
      </c>
      <c r="AMS3" s="118">
        <v>2.0179999999999998</v>
      </c>
      <c r="AMT3" s="118">
        <v>2.1139999999999999</v>
      </c>
      <c r="AMU3" s="118">
        <v>2.21</v>
      </c>
      <c r="AMV3" s="118">
        <v>2.3069999999999999</v>
      </c>
      <c r="AMW3" s="118">
        <v>2.403</v>
      </c>
      <c r="AMX3" s="118">
        <v>2.4990000000000001</v>
      </c>
      <c r="AMY3" s="118">
        <v>2.5950000000000002</v>
      </c>
      <c r="AMZ3" s="118">
        <v>2.6909999999999998</v>
      </c>
      <c r="ANA3" s="118">
        <v>2.7869999999999999</v>
      </c>
      <c r="ANB3" s="118">
        <v>2.883</v>
      </c>
      <c r="ANC3" s="118">
        <v>2.9790000000000001</v>
      </c>
      <c r="AND3" s="118">
        <v>3.0750000000000002</v>
      </c>
      <c r="ANE3" s="118">
        <v>3.1720000000000002</v>
      </c>
      <c r="ANF3" s="118">
        <v>3.2679999999999998</v>
      </c>
      <c r="ANG3" s="118">
        <v>3.3639999999999999</v>
      </c>
      <c r="ANH3" s="118">
        <v>3.46</v>
      </c>
      <c r="ANI3" s="118">
        <v>3.556</v>
      </c>
      <c r="ANJ3" s="118">
        <v>3.6520000000000001</v>
      </c>
      <c r="ANK3" s="118">
        <v>3.7480000000000002</v>
      </c>
      <c r="ANL3" s="118">
        <v>3.8439999999999999</v>
      </c>
      <c r="ANM3" s="118">
        <v>3.94</v>
      </c>
      <c r="ANN3" s="118">
        <v>4.0369999999999999</v>
      </c>
      <c r="ANO3" s="118">
        <v>4.133</v>
      </c>
      <c r="ANP3" s="118">
        <v>4.2290000000000001</v>
      </c>
      <c r="ANQ3" s="118">
        <v>4.3250000000000002</v>
      </c>
      <c r="ANR3" s="118">
        <v>4.4210000000000003</v>
      </c>
      <c r="ANS3" s="118">
        <v>4.5170000000000003</v>
      </c>
      <c r="ANT3" s="118">
        <v>4.6130000000000004</v>
      </c>
      <c r="ANU3" s="118">
        <v>4.7089999999999996</v>
      </c>
      <c r="ANV3" s="118">
        <v>4.8049999999999997</v>
      </c>
      <c r="ANW3" s="118">
        <v>5.2859999999999996</v>
      </c>
      <c r="ANX3" s="118">
        <v>5.766</v>
      </c>
      <c r="ANY3" s="118">
        <v>6.2469999999999999</v>
      </c>
      <c r="ANZ3" s="118">
        <v>6.7279999999999998</v>
      </c>
      <c r="AOA3" s="118">
        <v>7.2080000000000002</v>
      </c>
      <c r="AOB3" s="118">
        <v>7.6890000000000001</v>
      </c>
      <c r="AOC3" s="118">
        <v>8.1690000000000005</v>
      </c>
      <c r="AOD3" s="118">
        <v>8.65</v>
      </c>
      <c r="AOE3" s="118">
        <v>9.1300000000000008</v>
      </c>
      <c r="AOF3" s="118">
        <v>9.6110000000000007</v>
      </c>
      <c r="AOG3" s="118">
        <v>14.416</v>
      </c>
      <c r="AOH3" s="118">
        <v>19.222000000000001</v>
      </c>
      <c r="AOI3" s="118">
        <v>24.027000000000001</v>
      </c>
      <c r="AOJ3" s="118">
        <v>28.832000000000001</v>
      </c>
      <c r="AOK3" s="118">
        <v>33.637999999999998</v>
      </c>
      <c r="AOL3" s="118">
        <v>38.442999999999998</v>
      </c>
      <c r="AOM3" s="118">
        <v>43.249000000000002</v>
      </c>
      <c r="AON3" s="118">
        <v>0.25</v>
      </c>
      <c r="AOO3" s="118">
        <v>0.501</v>
      </c>
      <c r="AOP3" s="118">
        <v>0.751</v>
      </c>
      <c r="AOQ3" s="118">
        <v>1.002</v>
      </c>
      <c r="AOR3" s="118">
        <v>1.252</v>
      </c>
      <c r="AOS3" s="118">
        <v>1.5029999999999999</v>
      </c>
      <c r="AOT3" s="118">
        <v>1.7529999999999999</v>
      </c>
      <c r="AOU3" s="118">
        <v>2.004</v>
      </c>
      <c r="AOV3" s="118">
        <v>2.254</v>
      </c>
      <c r="AOW3" s="118">
        <v>2.5049999999999999</v>
      </c>
      <c r="AOX3" s="118">
        <v>2.7549999999999999</v>
      </c>
      <c r="AOY3" s="118">
        <v>3.0059999999999998</v>
      </c>
      <c r="AOZ3" s="118">
        <v>3.2559999999999998</v>
      </c>
      <c r="APA3" s="118">
        <v>3.5070000000000001</v>
      </c>
      <c r="APB3" s="118">
        <v>3.7570000000000001</v>
      </c>
      <c r="APC3" s="118">
        <v>4.008</v>
      </c>
      <c r="APD3" s="118">
        <v>4.258</v>
      </c>
      <c r="APE3" s="118">
        <v>4.5090000000000003</v>
      </c>
      <c r="APF3" s="118">
        <v>4.7590000000000003</v>
      </c>
      <c r="APG3" s="118">
        <v>5.01</v>
      </c>
      <c r="APH3" s="118">
        <v>5.5110000000000001</v>
      </c>
      <c r="API3" s="118">
        <v>6.0119999999999996</v>
      </c>
      <c r="APJ3" s="118">
        <v>6.5129999999999999</v>
      </c>
      <c r="APK3" s="118">
        <v>7.0140000000000002</v>
      </c>
      <c r="APL3" s="118">
        <v>7.5149999999999997</v>
      </c>
      <c r="APM3" s="118">
        <v>8.016</v>
      </c>
      <c r="APN3" s="118">
        <v>8.5169999999999995</v>
      </c>
      <c r="APO3" s="118">
        <v>9.0169999999999995</v>
      </c>
      <c r="APP3" s="118">
        <v>9.5180000000000007</v>
      </c>
      <c r="APQ3" s="118">
        <v>10.019</v>
      </c>
      <c r="APR3" s="118">
        <v>10.52</v>
      </c>
      <c r="APS3" s="118">
        <v>11.021000000000001</v>
      </c>
      <c r="APT3" s="118">
        <v>11.522</v>
      </c>
      <c r="APU3" s="118">
        <v>12.023</v>
      </c>
      <c r="APV3" s="118">
        <v>12.523999999999999</v>
      </c>
      <c r="APW3" s="118">
        <v>13.025</v>
      </c>
      <c r="APX3" s="118">
        <v>13.526</v>
      </c>
      <c r="APY3" s="118">
        <v>14.026999999999999</v>
      </c>
      <c r="APZ3" s="118">
        <v>14.528</v>
      </c>
      <c r="AQA3" s="118">
        <v>15.029</v>
      </c>
      <c r="AQB3" s="118">
        <v>15.53</v>
      </c>
      <c r="AQC3" s="118">
        <v>16.030999999999999</v>
      </c>
      <c r="AQD3" s="118">
        <v>16.532</v>
      </c>
      <c r="AQE3" s="118">
        <v>17.033000000000001</v>
      </c>
      <c r="AQF3" s="118">
        <v>17.533999999999999</v>
      </c>
      <c r="AQG3" s="118">
        <v>18.035</v>
      </c>
      <c r="AQH3" s="118">
        <v>18.536000000000001</v>
      </c>
      <c r="AQI3" s="118">
        <v>19.036999999999999</v>
      </c>
      <c r="AQJ3" s="118">
        <v>19.538</v>
      </c>
      <c r="AQK3" s="118">
        <v>20.039000000000001</v>
      </c>
      <c r="AQL3" s="118">
        <v>20.54</v>
      </c>
      <c r="AQM3" s="118">
        <v>21.041</v>
      </c>
      <c r="AQN3" s="118">
        <v>21.542000000000002</v>
      </c>
      <c r="AQO3" s="118">
        <v>22.042999999999999</v>
      </c>
      <c r="AQP3" s="118">
        <v>22.544</v>
      </c>
      <c r="AQQ3" s="118">
        <v>23.045000000000002</v>
      </c>
      <c r="AQR3" s="118">
        <v>23.545999999999999</v>
      </c>
      <c r="AQS3" s="118">
        <v>24.047000000000001</v>
      </c>
      <c r="AQT3" s="118">
        <v>24.547999999999998</v>
      </c>
      <c r="AQU3" s="118">
        <v>25.048999999999999</v>
      </c>
      <c r="AQV3" s="118">
        <v>27.553000000000001</v>
      </c>
      <c r="AQW3" s="118">
        <v>30.058</v>
      </c>
      <c r="AQX3" s="118">
        <v>32.563000000000002</v>
      </c>
      <c r="AQY3" s="118">
        <v>35.067999999999998</v>
      </c>
      <c r="AQZ3" s="118">
        <v>37.573</v>
      </c>
      <c r="ARA3" s="118">
        <v>40.078000000000003</v>
      </c>
      <c r="ARB3" s="118">
        <v>42.582999999999998</v>
      </c>
      <c r="ARC3" s="118">
        <v>45.087000000000003</v>
      </c>
      <c r="ARD3" s="118">
        <v>47.591999999999999</v>
      </c>
      <c r="ARE3" s="118">
        <v>50.097000000000001</v>
      </c>
      <c r="ARF3" s="118">
        <v>75.146000000000001</v>
      </c>
      <c r="ARG3" s="118">
        <v>100.194</v>
      </c>
      <c r="ARH3" s="118">
        <v>125.24299999999999</v>
      </c>
      <c r="ARI3" s="118">
        <v>150.292</v>
      </c>
      <c r="ARJ3" s="118">
        <v>175.34</v>
      </c>
      <c r="ARK3" s="118">
        <v>200.38900000000001</v>
      </c>
      <c r="ARL3" s="118">
        <v>225.43700000000001</v>
      </c>
      <c r="ARM3" s="118">
        <v>0.251</v>
      </c>
      <c r="ARN3" s="118">
        <v>0.501</v>
      </c>
      <c r="ARO3" s="118">
        <v>0.752</v>
      </c>
      <c r="ARP3" s="118">
        <v>1.0029999999999999</v>
      </c>
      <c r="ARQ3" s="118">
        <v>1.254</v>
      </c>
      <c r="ARR3" s="118">
        <v>1.504</v>
      </c>
      <c r="ARS3" s="118">
        <v>1.7549999999999999</v>
      </c>
      <c r="ART3" s="118">
        <v>2.0059999999999998</v>
      </c>
      <c r="ARU3" s="118">
        <v>2.2570000000000001</v>
      </c>
      <c r="ARV3" s="118">
        <v>2.5070000000000001</v>
      </c>
      <c r="ARW3" s="118">
        <v>2.758</v>
      </c>
      <c r="ARX3" s="118">
        <v>3.0089999999999999</v>
      </c>
      <c r="ARY3" s="118">
        <v>3.26</v>
      </c>
      <c r="ARZ3" s="118">
        <v>3.51</v>
      </c>
      <c r="ASA3" s="118">
        <v>3.7610000000000001</v>
      </c>
      <c r="ASB3" s="118">
        <v>4.0119999999999996</v>
      </c>
      <c r="ASC3" s="118">
        <v>4.2619999999999996</v>
      </c>
      <c r="ASD3" s="118">
        <v>4.5129999999999999</v>
      </c>
      <c r="ASE3" s="118">
        <v>4.7640000000000002</v>
      </c>
      <c r="ASF3" s="118">
        <v>5.0149999999999997</v>
      </c>
      <c r="ASG3" s="118">
        <v>5.516</v>
      </c>
      <c r="ASH3" s="118">
        <v>6.0179999999999998</v>
      </c>
      <c r="ASI3" s="118">
        <v>6.5190000000000001</v>
      </c>
      <c r="ASJ3" s="118">
        <v>7.0209999999999999</v>
      </c>
      <c r="ASK3" s="118">
        <v>7.5220000000000002</v>
      </c>
      <c r="ASL3" s="118">
        <v>8.0229999999999997</v>
      </c>
      <c r="ASM3" s="118">
        <v>8.5250000000000004</v>
      </c>
      <c r="ASN3" s="118">
        <v>9.0259999999999998</v>
      </c>
      <c r="ASO3" s="118">
        <v>9.5280000000000005</v>
      </c>
      <c r="ASP3" s="118">
        <v>10.029</v>
      </c>
      <c r="ASQ3" s="118">
        <v>10.531000000000001</v>
      </c>
      <c r="ASR3" s="118">
        <v>11.032</v>
      </c>
      <c r="ASS3" s="118">
        <v>11.534000000000001</v>
      </c>
      <c r="AST3" s="118">
        <v>12.035</v>
      </c>
      <c r="ASU3">
        <v>12.537000000000001</v>
      </c>
      <c r="ASV3">
        <v>13.038</v>
      </c>
      <c r="ASW3">
        <v>13.54</v>
      </c>
      <c r="ASX3">
        <v>14.041</v>
      </c>
      <c r="ASY3">
        <v>14.542999999999999</v>
      </c>
      <c r="ASZ3">
        <v>15.044</v>
      </c>
      <c r="ATA3">
        <v>15.545</v>
      </c>
      <c r="ATB3">
        <v>16.047000000000001</v>
      </c>
      <c r="ATC3">
        <v>16.547999999999998</v>
      </c>
      <c r="ATD3">
        <v>17.05</v>
      </c>
      <c r="ATE3">
        <v>17.550999999999998</v>
      </c>
      <c r="ATF3">
        <v>18.053000000000001</v>
      </c>
      <c r="ATG3">
        <v>18.553999999999998</v>
      </c>
      <c r="ATH3">
        <v>19.056000000000001</v>
      </c>
      <c r="ATI3">
        <v>19.556999999999999</v>
      </c>
      <c r="ATJ3">
        <v>20.059000000000001</v>
      </c>
      <c r="ATK3">
        <v>20.56</v>
      </c>
      <c r="ATL3">
        <v>21.062000000000001</v>
      </c>
      <c r="ATM3">
        <v>21.562999999999999</v>
      </c>
      <c r="ATN3">
        <v>22.065000000000001</v>
      </c>
      <c r="ATO3">
        <v>22.565999999999999</v>
      </c>
      <c r="ATP3">
        <v>23.067</v>
      </c>
      <c r="ATQ3">
        <v>23.568999999999999</v>
      </c>
      <c r="ATR3">
        <v>24.07</v>
      </c>
      <c r="ATS3">
        <v>24.571999999999999</v>
      </c>
      <c r="ATT3">
        <v>25.073</v>
      </c>
      <c r="ATU3">
        <v>27.581</v>
      </c>
      <c r="ATV3">
        <v>30.088000000000001</v>
      </c>
      <c r="ATW3">
        <v>32.594999999999999</v>
      </c>
      <c r="ATX3">
        <v>35.103000000000002</v>
      </c>
      <c r="ATY3">
        <v>37.61</v>
      </c>
      <c r="ATZ3">
        <v>40.116999999999997</v>
      </c>
      <c r="AUA3">
        <v>42.625</v>
      </c>
      <c r="AUB3">
        <v>45.131999999999998</v>
      </c>
      <c r="AUC3">
        <v>47.639000000000003</v>
      </c>
      <c r="AUD3">
        <v>50.146999999999998</v>
      </c>
      <c r="AUE3">
        <v>75.22</v>
      </c>
      <c r="AUF3">
        <v>100.29300000000001</v>
      </c>
      <c r="AUG3">
        <v>125.367</v>
      </c>
      <c r="AUH3">
        <v>150.44</v>
      </c>
      <c r="AUI3">
        <v>175.51300000000001</v>
      </c>
      <c r="AUJ3">
        <v>200.58699999999999</v>
      </c>
      <c r="AUK3">
        <v>225.66</v>
      </c>
      <c r="AUL3">
        <v>0.28299999999999997</v>
      </c>
      <c r="AUM3">
        <v>0.56499999999999995</v>
      </c>
      <c r="AUN3">
        <v>0.84799999999999998</v>
      </c>
      <c r="AUO3">
        <v>1.1299999999999999</v>
      </c>
      <c r="AUP3">
        <v>1.413</v>
      </c>
      <c r="AUQ3">
        <v>1.6950000000000001</v>
      </c>
      <c r="AUR3">
        <v>1.978</v>
      </c>
      <c r="AUS3">
        <v>2.2610000000000001</v>
      </c>
      <c r="AUT3">
        <v>2.5430000000000001</v>
      </c>
      <c r="AUU3">
        <v>2.8260000000000001</v>
      </c>
      <c r="AUV3">
        <v>3.1080000000000001</v>
      </c>
      <c r="AUW3">
        <v>3.391</v>
      </c>
      <c r="AUX3">
        <v>3.673</v>
      </c>
      <c r="AUY3">
        <v>3.956</v>
      </c>
      <c r="AUZ3">
        <v>4.2389999999999999</v>
      </c>
      <c r="AVA3">
        <v>4.5209999999999999</v>
      </c>
      <c r="AVB3">
        <v>4.8040000000000003</v>
      </c>
      <c r="AVC3">
        <v>5.0860000000000003</v>
      </c>
      <c r="AVD3">
        <v>5.3689999999999998</v>
      </c>
      <c r="AVE3">
        <v>5.6509999999999998</v>
      </c>
      <c r="AVF3">
        <v>6.2169999999999996</v>
      </c>
      <c r="AVG3">
        <v>6.782</v>
      </c>
      <c r="AVH3">
        <v>7.3470000000000004</v>
      </c>
      <c r="AVI3">
        <v>7.9119999999999999</v>
      </c>
      <c r="AVJ3">
        <v>8.4770000000000003</v>
      </c>
      <c r="AVK3">
        <v>9.0419999999999998</v>
      </c>
      <c r="AVL3">
        <v>9.6069999999999993</v>
      </c>
      <c r="AVM3">
        <v>10.172000000000001</v>
      </c>
      <c r="AVN3">
        <v>10.738</v>
      </c>
      <c r="AVO3">
        <v>11.303000000000001</v>
      </c>
      <c r="AVP3">
        <v>11.868</v>
      </c>
      <c r="AVQ3">
        <v>12.433</v>
      </c>
      <c r="AVR3">
        <v>12.997999999999999</v>
      </c>
      <c r="AVS3">
        <v>13.563000000000001</v>
      </c>
      <c r="AVT3">
        <v>14.128</v>
      </c>
      <c r="AVU3">
        <v>14.694000000000001</v>
      </c>
      <c r="AVV3">
        <v>15.259</v>
      </c>
      <c r="AVW3">
        <v>15.824</v>
      </c>
      <c r="AVX3">
        <v>16.388999999999999</v>
      </c>
      <c r="AVY3">
        <v>16.954000000000001</v>
      </c>
      <c r="AVZ3">
        <v>17.518999999999998</v>
      </c>
      <c r="AWA3">
        <v>18.084</v>
      </c>
      <c r="AWB3">
        <v>18.649999999999999</v>
      </c>
      <c r="AWC3">
        <v>19.215</v>
      </c>
      <c r="AWD3">
        <v>19.78</v>
      </c>
      <c r="AWE3">
        <v>20.344999999999999</v>
      </c>
      <c r="AWF3">
        <v>20.91</v>
      </c>
      <c r="AWG3">
        <v>21.475000000000001</v>
      </c>
      <c r="AWH3">
        <v>22.04</v>
      </c>
      <c r="AWI3">
        <v>22.606000000000002</v>
      </c>
      <c r="AWJ3">
        <v>23.170999999999999</v>
      </c>
      <c r="AWK3">
        <v>23.736000000000001</v>
      </c>
      <c r="AWL3">
        <v>24.300999999999998</v>
      </c>
      <c r="AWM3">
        <v>24.866</v>
      </c>
      <c r="AWN3">
        <v>25.431000000000001</v>
      </c>
      <c r="AWO3">
        <v>25.995999999999999</v>
      </c>
      <c r="AWP3">
        <v>26.561</v>
      </c>
      <c r="AWQ3">
        <v>27.126999999999999</v>
      </c>
      <c r="AWR3">
        <v>27.692</v>
      </c>
      <c r="AWS3">
        <v>28.257000000000001</v>
      </c>
      <c r="AWT3">
        <v>31.082999999999998</v>
      </c>
      <c r="AWU3">
        <v>33.908000000000001</v>
      </c>
      <c r="AWV3">
        <v>36.734000000000002</v>
      </c>
      <c r="AWW3">
        <v>39.56</v>
      </c>
      <c r="AWX3">
        <v>42.384999999999998</v>
      </c>
      <c r="AWY3">
        <v>45.210999999999999</v>
      </c>
      <c r="AWZ3">
        <v>48.036999999999999</v>
      </c>
      <c r="AXA3">
        <v>50.862000000000002</v>
      </c>
      <c r="AXB3">
        <v>53.688000000000002</v>
      </c>
      <c r="AXC3">
        <v>56.514000000000003</v>
      </c>
      <c r="AXD3">
        <v>84.771000000000001</v>
      </c>
      <c r="AXE3">
        <v>113.02800000000001</v>
      </c>
      <c r="AXF3">
        <v>141.285</v>
      </c>
      <c r="AXG3">
        <v>169.541</v>
      </c>
      <c r="AXH3">
        <v>197.798</v>
      </c>
      <c r="AXI3">
        <v>226.05500000000001</v>
      </c>
      <c r="AXJ3">
        <v>254.31200000000001</v>
      </c>
      <c r="AXK3">
        <v>0.27</v>
      </c>
      <c r="AXL3">
        <v>0.54100000000000004</v>
      </c>
      <c r="AXM3">
        <v>0.81100000000000005</v>
      </c>
      <c r="AXN3">
        <v>1.0820000000000001</v>
      </c>
      <c r="AXO3">
        <v>1.3520000000000001</v>
      </c>
      <c r="AXP3">
        <v>1.623</v>
      </c>
      <c r="AXQ3">
        <v>1.893</v>
      </c>
      <c r="AXR3">
        <v>2.1640000000000001</v>
      </c>
      <c r="AXS3">
        <v>2.4340000000000002</v>
      </c>
      <c r="AXT3">
        <v>2.7050000000000001</v>
      </c>
      <c r="AXU3">
        <v>2.9750000000000001</v>
      </c>
      <c r="AXV3">
        <v>3.246</v>
      </c>
      <c r="AXW3">
        <v>3.516</v>
      </c>
      <c r="AXX3">
        <v>3.7869999999999999</v>
      </c>
      <c r="AXY3">
        <v>4.0570000000000004</v>
      </c>
      <c r="AXZ3">
        <v>4.3280000000000003</v>
      </c>
      <c r="AYA3">
        <v>4.5979999999999999</v>
      </c>
      <c r="AYB3">
        <v>4.8680000000000003</v>
      </c>
      <c r="AYC3">
        <v>5.1390000000000002</v>
      </c>
      <c r="AYD3">
        <v>5.4089999999999998</v>
      </c>
      <c r="AYE3">
        <v>5.95</v>
      </c>
      <c r="AYF3">
        <v>6.4909999999999997</v>
      </c>
      <c r="AYG3">
        <v>7.032</v>
      </c>
      <c r="AYH3">
        <v>7.5730000000000004</v>
      </c>
      <c r="AYI3">
        <v>8.1140000000000008</v>
      </c>
      <c r="AYJ3">
        <v>8.6549999999999994</v>
      </c>
      <c r="AYK3">
        <v>9.1959999999999997</v>
      </c>
      <c r="AYL3">
        <v>9.7370000000000001</v>
      </c>
      <c r="AYM3">
        <v>10.278</v>
      </c>
      <c r="AYN3">
        <v>10.819000000000001</v>
      </c>
      <c r="AYO3">
        <v>11.36</v>
      </c>
      <c r="AYP3">
        <v>11.901</v>
      </c>
      <c r="AYQ3">
        <v>12.442</v>
      </c>
      <c r="AYR3">
        <v>12.983000000000001</v>
      </c>
      <c r="AYS3">
        <v>13.523</v>
      </c>
      <c r="AYT3">
        <v>14.064</v>
      </c>
      <c r="AYU3">
        <v>14.605</v>
      </c>
      <c r="AYV3">
        <v>15.146000000000001</v>
      </c>
      <c r="AYW3">
        <v>15.686999999999999</v>
      </c>
      <c r="AYX3">
        <v>16.228000000000002</v>
      </c>
      <c r="AYY3">
        <v>16.768999999999998</v>
      </c>
      <c r="AYZ3">
        <v>17.309999999999999</v>
      </c>
      <c r="AZA3">
        <v>17.850999999999999</v>
      </c>
      <c r="AZB3">
        <v>18.391999999999999</v>
      </c>
      <c r="AZC3">
        <v>18.933</v>
      </c>
      <c r="AZD3">
        <v>19.474</v>
      </c>
      <c r="AZE3">
        <v>20.015000000000001</v>
      </c>
      <c r="AZF3">
        <v>20.556000000000001</v>
      </c>
      <c r="AZG3">
        <v>21.097000000000001</v>
      </c>
      <c r="AZH3">
        <v>21.638000000000002</v>
      </c>
      <c r="AZI3">
        <v>22.178000000000001</v>
      </c>
      <c r="AZJ3">
        <v>22.719000000000001</v>
      </c>
      <c r="AZK3">
        <v>23.26</v>
      </c>
      <c r="AZL3">
        <v>23.800999999999998</v>
      </c>
      <c r="AZM3">
        <v>24.341999999999999</v>
      </c>
      <c r="AZN3">
        <v>24.882999999999999</v>
      </c>
      <c r="AZO3">
        <v>25.423999999999999</v>
      </c>
      <c r="AZP3">
        <v>25.965</v>
      </c>
      <c r="AZQ3">
        <v>26.506</v>
      </c>
      <c r="AZR3">
        <v>27.047000000000001</v>
      </c>
      <c r="AZS3">
        <v>29.751999999999999</v>
      </c>
      <c r="AZT3">
        <v>32.456000000000003</v>
      </c>
      <c r="AZU3">
        <v>35.161000000000001</v>
      </c>
      <c r="AZV3">
        <v>37.866</v>
      </c>
      <c r="AZW3">
        <v>40.57</v>
      </c>
      <c r="AZX3">
        <v>43.274999999999999</v>
      </c>
      <c r="AZY3">
        <v>45.98</v>
      </c>
      <c r="AZZ3">
        <v>48.683999999999997</v>
      </c>
      <c r="BAA3">
        <v>51.389000000000003</v>
      </c>
      <c r="BAB3">
        <v>54.094000000000001</v>
      </c>
      <c r="BAC3">
        <v>81.141000000000005</v>
      </c>
      <c r="BAD3">
        <v>108.188</v>
      </c>
      <c r="BAE3">
        <v>135.23500000000001</v>
      </c>
      <c r="BAF3">
        <v>162.28200000000001</v>
      </c>
      <c r="BAG3">
        <v>189.32900000000001</v>
      </c>
      <c r="BAH3">
        <v>216.375</v>
      </c>
      <c r="BAI3">
        <v>243.422</v>
      </c>
      <c r="BAJ3">
        <v>0.45300000000000001</v>
      </c>
      <c r="BAK3">
        <v>0.90700000000000003</v>
      </c>
      <c r="BAL3">
        <v>1.36</v>
      </c>
      <c r="BAM3">
        <v>1.8129999999999999</v>
      </c>
      <c r="BAN3">
        <v>2.2669999999999999</v>
      </c>
      <c r="BAO3">
        <v>2.72</v>
      </c>
      <c r="BAP3">
        <v>3.1739999999999999</v>
      </c>
      <c r="BAQ3">
        <v>3.6269999999999998</v>
      </c>
      <c r="BAR3">
        <v>4.08</v>
      </c>
      <c r="BAS3">
        <v>4.5339999999999998</v>
      </c>
      <c r="BAT3">
        <v>4.9870000000000001</v>
      </c>
      <c r="BAU3">
        <v>5.44</v>
      </c>
      <c r="BAV3">
        <v>5.8940000000000001</v>
      </c>
      <c r="BAW3">
        <v>6.3470000000000004</v>
      </c>
      <c r="BAX3">
        <v>6.8</v>
      </c>
      <c r="BAY3">
        <v>7.2539999999999996</v>
      </c>
      <c r="BAZ3">
        <v>7.7069999999999999</v>
      </c>
      <c r="BBA3">
        <v>8.16</v>
      </c>
      <c r="BBB3">
        <v>8.6140000000000008</v>
      </c>
      <c r="BBC3">
        <v>9.0670000000000002</v>
      </c>
      <c r="BBD3">
        <v>9.9740000000000002</v>
      </c>
      <c r="BBE3">
        <v>10.881</v>
      </c>
      <c r="BBF3">
        <v>11.787000000000001</v>
      </c>
      <c r="BBG3">
        <v>12.694000000000001</v>
      </c>
      <c r="BBH3">
        <v>13.601000000000001</v>
      </c>
      <c r="BBI3">
        <v>14.507999999999999</v>
      </c>
      <c r="BBJ3">
        <v>15.414</v>
      </c>
      <c r="BBK3">
        <v>16.321000000000002</v>
      </c>
      <c r="BBL3">
        <v>17.228000000000002</v>
      </c>
      <c r="BBM3">
        <v>18.134</v>
      </c>
      <c r="BBN3">
        <v>19.041</v>
      </c>
      <c r="BBO3">
        <v>19.948</v>
      </c>
      <c r="BBP3">
        <v>20.855</v>
      </c>
      <c r="BBQ3">
        <v>21.760999999999999</v>
      </c>
      <c r="BBR3">
        <v>22.667999999999999</v>
      </c>
      <c r="BBS3">
        <v>23.574999999999999</v>
      </c>
      <c r="BBT3">
        <v>24.481000000000002</v>
      </c>
      <c r="BBU3">
        <v>25.388000000000002</v>
      </c>
      <c r="BBV3">
        <v>26.295000000000002</v>
      </c>
      <c r="BBW3">
        <v>27.202000000000002</v>
      </c>
      <c r="BBX3">
        <v>28.108000000000001</v>
      </c>
      <c r="BBY3">
        <v>29.015000000000001</v>
      </c>
      <c r="BBZ3">
        <v>29.922000000000001</v>
      </c>
      <c r="BCA3">
        <v>30.827999999999999</v>
      </c>
      <c r="BCB3">
        <v>31.734999999999999</v>
      </c>
      <c r="BCC3">
        <v>32.642000000000003</v>
      </c>
      <c r="BCD3">
        <v>33.548999999999999</v>
      </c>
      <c r="BCE3">
        <v>34.454999999999998</v>
      </c>
      <c r="BCF3">
        <v>35.362000000000002</v>
      </c>
      <c r="BCG3">
        <v>36.268999999999998</v>
      </c>
      <c r="BCH3">
        <v>37.174999999999997</v>
      </c>
      <c r="BCI3">
        <v>38.082000000000001</v>
      </c>
      <c r="BCJ3">
        <v>38.988999999999997</v>
      </c>
      <c r="BCK3">
        <v>39.896000000000001</v>
      </c>
      <c r="BCL3">
        <v>40.802</v>
      </c>
      <c r="BCM3">
        <v>41.709000000000003</v>
      </c>
      <c r="BCN3">
        <v>42.616</v>
      </c>
      <c r="BCO3">
        <v>43.523000000000003</v>
      </c>
      <c r="BCP3">
        <v>44.429000000000002</v>
      </c>
      <c r="BCQ3">
        <v>45.335999999999999</v>
      </c>
      <c r="BCR3">
        <v>49.87</v>
      </c>
      <c r="BCS3">
        <v>54.402999999999999</v>
      </c>
      <c r="BCT3">
        <v>58.936999999999998</v>
      </c>
      <c r="BCU3">
        <v>63.47</v>
      </c>
      <c r="BCV3">
        <v>68.004000000000005</v>
      </c>
      <c r="BCW3">
        <v>72.537999999999997</v>
      </c>
      <c r="BCX3">
        <v>77.070999999999998</v>
      </c>
      <c r="BCY3">
        <v>81.605000000000004</v>
      </c>
      <c r="BCZ3">
        <v>86.138000000000005</v>
      </c>
      <c r="BDA3">
        <v>90.671999999999997</v>
      </c>
      <c r="BDB3">
        <v>136.00800000000001</v>
      </c>
      <c r="BDC3">
        <v>181.34399999999999</v>
      </c>
      <c r="BDD3">
        <v>226.68</v>
      </c>
      <c r="BDE3">
        <v>272.01600000000002</v>
      </c>
      <c r="BDF3">
        <v>317.35199999999998</v>
      </c>
      <c r="BDG3">
        <v>362.68799999999999</v>
      </c>
      <c r="BDH3">
        <v>408.024</v>
      </c>
      <c r="BDI3">
        <v>0.378</v>
      </c>
      <c r="BDJ3">
        <v>0.75600000000000001</v>
      </c>
      <c r="BDK3">
        <v>1.1339999999999999</v>
      </c>
      <c r="BDL3">
        <v>1.512</v>
      </c>
      <c r="BDM3">
        <v>1.89</v>
      </c>
      <c r="BDN3">
        <v>2.2679999999999998</v>
      </c>
      <c r="BDO3">
        <v>2.6459999999999999</v>
      </c>
      <c r="BDP3">
        <v>3.0230000000000001</v>
      </c>
      <c r="BDQ3">
        <v>3.4009999999999998</v>
      </c>
      <c r="BDR3">
        <v>3.7789999999999999</v>
      </c>
      <c r="BDS3">
        <v>4.157</v>
      </c>
      <c r="BDT3">
        <v>4.5350000000000001</v>
      </c>
      <c r="BDU3">
        <v>4.9130000000000003</v>
      </c>
      <c r="BDV3">
        <v>5.2910000000000004</v>
      </c>
      <c r="BDW3">
        <v>5.6689999999999996</v>
      </c>
      <c r="BDX3">
        <v>6.0469999999999997</v>
      </c>
      <c r="BDY3">
        <v>6.4249999999999998</v>
      </c>
      <c r="BDZ3">
        <v>6.8029999999999999</v>
      </c>
      <c r="BEA3">
        <v>7.181</v>
      </c>
      <c r="BEB3">
        <v>7.5590000000000002</v>
      </c>
      <c r="BEC3">
        <v>8.3140000000000001</v>
      </c>
      <c r="BED3">
        <v>9.07</v>
      </c>
      <c r="BEE3">
        <v>9.8260000000000005</v>
      </c>
      <c r="BEF3">
        <v>10.582000000000001</v>
      </c>
      <c r="BEG3">
        <v>11.337999999999999</v>
      </c>
      <c r="BEH3">
        <v>12.093999999999999</v>
      </c>
      <c r="BEI3">
        <v>12.85</v>
      </c>
      <c r="BEJ3">
        <v>13.606</v>
      </c>
      <c r="BEK3">
        <v>14.361000000000001</v>
      </c>
      <c r="BEL3">
        <v>15.117000000000001</v>
      </c>
      <c r="BEM3">
        <v>15.872999999999999</v>
      </c>
      <c r="BEN3">
        <v>16.629000000000001</v>
      </c>
      <c r="BEO3">
        <v>17.385000000000002</v>
      </c>
      <c r="BEP3">
        <v>18.140999999999998</v>
      </c>
      <c r="BEQ3">
        <v>18.896999999999998</v>
      </c>
      <c r="BER3">
        <v>19.652000000000001</v>
      </c>
      <c r="BES3">
        <v>20.408000000000001</v>
      </c>
      <c r="BET3">
        <v>21.164000000000001</v>
      </c>
      <c r="BEU3">
        <v>21.92</v>
      </c>
      <c r="BEV3">
        <v>22.675999999999998</v>
      </c>
      <c r="BEW3">
        <v>23.431999999999999</v>
      </c>
      <c r="BEX3">
        <v>24.187999999999999</v>
      </c>
      <c r="BEY3">
        <v>24.943000000000001</v>
      </c>
      <c r="BEZ3">
        <v>25.699000000000002</v>
      </c>
      <c r="BFA3">
        <v>26.454999999999998</v>
      </c>
      <c r="BFB3">
        <v>27.210999999999999</v>
      </c>
      <c r="BFC3">
        <v>27.966999999999999</v>
      </c>
      <c r="BFD3">
        <v>28.722999999999999</v>
      </c>
      <c r="BFE3">
        <v>29.478999999999999</v>
      </c>
      <c r="BFF3">
        <v>30.234000000000002</v>
      </c>
      <c r="BFG3">
        <v>30.99</v>
      </c>
      <c r="BFH3">
        <v>31.745999999999999</v>
      </c>
      <c r="BFI3">
        <v>32.502000000000002</v>
      </c>
      <c r="BFJ3">
        <v>33.258000000000003</v>
      </c>
      <c r="BFK3">
        <v>34.014000000000003</v>
      </c>
      <c r="BFL3">
        <v>34.770000000000003</v>
      </c>
      <c r="BFM3">
        <v>35.526000000000003</v>
      </c>
      <c r="BFN3">
        <v>36.280999999999999</v>
      </c>
      <c r="BFO3">
        <v>37.036999999999999</v>
      </c>
      <c r="BFP3">
        <v>37.792999999999999</v>
      </c>
      <c r="BFQ3">
        <v>41.572000000000003</v>
      </c>
      <c r="BFR3">
        <v>45.351999999999997</v>
      </c>
      <c r="BFS3">
        <v>49.131</v>
      </c>
      <c r="BFT3">
        <v>52.91</v>
      </c>
      <c r="BFU3">
        <v>56.69</v>
      </c>
      <c r="BFV3">
        <v>60.469000000000001</v>
      </c>
      <c r="BFW3">
        <v>64.248000000000005</v>
      </c>
      <c r="BFX3">
        <v>68.028000000000006</v>
      </c>
      <c r="BFY3">
        <v>71.807000000000002</v>
      </c>
      <c r="BFZ3">
        <v>75.585999999999999</v>
      </c>
      <c r="BGA3">
        <v>113.379</v>
      </c>
      <c r="BGB3">
        <v>151.172</v>
      </c>
      <c r="BGC3">
        <v>188.96600000000001</v>
      </c>
      <c r="BGD3">
        <v>226.75899999999999</v>
      </c>
      <c r="BGE3">
        <v>264.55200000000002</v>
      </c>
      <c r="BGF3">
        <v>302.34500000000003</v>
      </c>
      <c r="BGG3">
        <v>340.13799999999998</v>
      </c>
      <c r="BGH3">
        <v>0.17100000000000001</v>
      </c>
      <c r="BGI3">
        <v>0.34100000000000003</v>
      </c>
      <c r="BGJ3">
        <v>0.51200000000000001</v>
      </c>
      <c r="BGK3">
        <v>0.68200000000000005</v>
      </c>
      <c r="BGL3">
        <v>0.85299999999999998</v>
      </c>
      <c r="BGM3">
        <v>1.0229999999999999</v>
      </c>
      <c r="BGN3">
        <v>1.194</v>
      </c>
      <c r="BGO3">
        <v>1.365</v>
      </c>
      <c r="BGP3">
        <v>1.5349999999999999</v>
      </c>
      <c r="BGQ3">
        <v>1.706</v>
      </c>
      <c r="BGR3">
        <v>1.8759999999999999</v>
      </c>
      <c r="BGS3">
        <v>2.0470000000000002</v>
      </c>
      <c r="BGT3">
        <v>2.2170000000000001</v>
      </c>
      <c r="BGU3">
        <v>2.3879999999999999</v>
      </c>
      <c r="BGV3">
        <v>2.5590000000000002</v>
      </c>
      <c r="BGW3">
        <v>2.7290000000000001</v>
      </c>
      <c r="BGX3">
        <v>2.9</v>
      </c>
      <c r="BGY3">
        <v>3.07</v>
      </c>
      <c r="BGZ3">
        <v>3.2410000000000001</v>
      </c>
      <c r="BHA3">
        <v>3.411</v>
      </c>
      <c r="BHB3">
        <v>3.7519999999999998</v>
      </c>
      <c r="BHC3">
        <v>4.0940000000000003</v>
      </c>
      <c r="BHD3">
        <v>4.4349999999999996</v>
      </c>
      <c r="BHE3">
        <v>4.7759999999999998</v>
      </c>
      <c r="BHF3">
        <v>5.117</v>
      </c>
      <c r="BHG3">
        <v>5.4580000000000002</v>
      </c>
      <c r="BHH3">
        <v>5.7990000000000004</v>
      </c>
      <c r="BHI3">
        <v>6.14</v>
      </c>
      <c r="BHJ3">
        <v>6.4820000000000002</v>
      </c>
      <c r="BHK3">
        <v>6.8230000000000004</v>
      </c>
      <c r="BHL3">
        <v>7.1639999999999997</v>
      </c>
      <c r="BHM3">
        <v>7.5049999999999999</v>
      </c>
      <c r="BHN3">
        <v>7.8460000000000001</v>
      </c>
      <c r="BHO3">
        <v>8.1869999999999994</v>
      </c>
      <c r="BHP3">
        <v>8.5280000000000005</v>
      </c>
      <c r="BHQ3">
        <v>8.8699999999999992</v>
      </c>
      <c r="BHR3">
        <v>9.2110000000000003</v>
      </c>
      <c r="BHS3">
        <v>9.5519999999999996</v>
      </c>
      <c r="BHT3">
        <v>9.8930000000000007</v>
      </c>
      <c r="BHU3">
        <v>10.234</v>
      </c>
      <c r="BHV3">
        <v>10.574999999999999</v>
      </c>
      <c r="BHW3">
        <v>10.916</v>
      </c>
      <c r="BHX3">
        <v>11.257</v>
      </c>
      <c r="BHY3">
        <v>11.599</v>
      </c>
      <c r="BHZ3">
        <v>11.94</v>
      </c>
      <c r="BIA3">
        <v>12.281000000000001</v>
      </c>
      <c r="BIB3">
        <v>12.622</v>
      </c>
      <c r="BIC3">
        <v>12.962999999999999</v>
      </c>
      <c r="BID3">
        <v>13.304</v>
      </c>
      <c r="BIE3">
        <v>13.645</v>
      </c>
      <c r="BIF3">
        <v>13.987</v>
      </c>
      <c r="BIG3">
        <v>14.327999999999999</v>
      </c>
      <c r="BIH3">
        <v>14.669</v>
      </c>
      <c r="BII3">
        <v>15.01</v>
      </c>
      <c r="BIJ3">
        <v>15.351000000000001</v>
      </c>
      <c r="BIK3">
        <v>15.692</v>
      </c>
      <c r="BIL3">
        <v>16.033000000000001</v>
      </c>
      <c r="BIM3">
        <v>16.373999999999999</v>
      </c>
      <c r="BIN3">
        <v>16.716000000000001</v>
      </c>
      <c r="BIO3">
        <v>17.056999999999999</v>
      </c>
      <c r="BIP3">
        <v>18.762</v>
      </c>
      <c r="BIQ3">
        <v>20.468</v>
      </c>
      <c r="BIR3">
        <v>22.173999999999999</v>
      </c>
      <c r="BIS3">
        <v>23.879000000000001</v>
      </c>
      <c r="BIT3">
        <v>25.585000000000001</v>
      </c>
      <c r="BIU3">
        <v>27.291</v>
      </c>
      <c r="BIV3">
        <v>28.997</v>
      </c>
      <c r="BIW3">
        <v>30.702000000000002</v>
      </c>
      <c r="BIX3">
        <v>32.408000000000001</v>
      </c>
      <c r="BIY3">
        <v>34.113999999999997</v>
      </c>
      <c r="BIZ3">
        <v>51.17</v>
      </c>
      <c r="BJA3">
        <v>68.227000000000004</v>
      </c>
      <c r="BJB3">
        <v>85.284000000000006</v>
      </c>
      <c r="BJC3">
        <v>102.34099999999999</v>
      </c>
      <c r="BJD3">
        <v>119.39700000000001</v>
      </c>
      <c r="BJE3">
        <v>136.45400000000001</v>
      </c>
      <c r="BJF3">
        <v>153.511</v>
      </c>
      <c r="BJG3">
        <v>0.20499999999999999</v>
      </c>
      <c r="BJH3">
        <v>0.41</v>
      </c>
      <c r="BJI3">
        <v>0.61599999999999999</v>
      </c>
      <c r="BJJ3">
        <v>0.82099999999999995</v>
      </c>
      <c r="BJK3">
        <v>1.026</v>
      </c>
      <c r="BJL3">
        <v>1.2310000000000001</v>
      </c>
      <c r="BJM3">
        <v>1.4359999999999999</v>
      </c>
      <c r="BJN3">
        <v>1.6419999999999999</v>
      </c>
      <c r="BJO3">
        <v>1.847</v>
      </c>
      <c r="BJP3">
        <v>2.052</v>
      </c>
      <c r="BJQ3">
        <v>2.2570000000000001</v>
      </c>
      <c r="BJR3">
        <v>2.4620000000000002</v>
      </c>
      <c r="BJS3">
        <v>2.6680000000000001</v>
      </c>
      <c r="BJT3">
        <v>2.8730000000000002</v>
      </c>
      <c r="BJU3">
        <v>3.0779999999999998</v>
      </c>
      <c r="BJV3">
        <v>3.2829999999999999</v>
      </c>
      <c r="BJW3">
        <v>3.488</v>
      </c>
      <c r="BJX3">
        <v>3.694</v>
      </c>
      <c r="BJY3">
        <v>3.899</v>
      </c>
      <c r="BJZ3">
        <v>4.1040000000000001</v>
      </c>
      <c r="BKA3">
        <v>4.5140000000000002</v>
      </c>
      <c r="BKB3">
        <v>4.9249999999999998</v>
      </c>
      <c r="BKC3">
        <v>5.335</v>
      </c>
      <c r="BKD3">
        <v>5.7460000000000004</v>
      </c>
      <c r="BKE3">
        <v>6.1559999999999997</v>
      </c>
      <c r="BKF3">
        <v>6.5670000000000002</v>
      </c>
      <c r="BKG3">
        <v>6.9770000000000003</v>
      </c>
      <c r="BKH3">
        <v>7.3869999999999996</v>
      </c>
      <c r="BKI3">
        <v>7.798</v>
      </c>
      <c r="BKJ3">
        <v>8.2080000000000002</v>
      </c>
      <c r="BKK3">
        <v>8.6189999999999998</v>
      </c>
      <c r="BKL3">
        <v>9.0289999999999999</v>
      </c>
      <c r="BKM3">
        <v>9.4390000000000001</v>
      </c>
      <c r="BKN3">
        <v>9.85</v>
      </c>
      <c r="BKO3">
        <v>10.26</v>
      </c>
      <c r="BKP3">
        <v>10.670999999999999</v>
      </c>
      <c r="BKQ3">
        <v>11.081</v>
      </c>
      <c r="BKR3">
        <v>11.491</v>
      </c>
      <c r="BKS3">
        <v>11.901999999999999</v>
      </c>
      <c r="BKT3">
        <v>12.311999999999999</v>
      </c>
      <c r="BKU3">
        <v>12.723000000000001</v>
      </c>
      <c r="BKV3">
        <v>13.132999999999999</v>
      </c>
      <c r="BKW3">
        <v>13.542999999999999</v>
      </c>
      <c r="BKX3">
        <v>13.954000000000001</v>
      </c>
      <c r="BKY3">
        <v>14.364000000000001</v>
      </c>
      <c r="BKZ3">
        <v>14.775</v>
      </c>
      <c r="BLA3">
        <v>15.185</v>
      </c>
      <c r="BLB3">
        <v>15.595000000000001</v>
      </c>
      <c r="BLC3">
        <v>16.006</v>
      </c>
      <c r="BLD3">
        <v>16.416</v>
      </c>
      <c r="BLE3">
        <v>16.827000000000002</v>
      </c>
      <c r="BLF3">
        <v>17.236999999999998</v>
      </c>
      <c r="BLG3">
        <v>17.648</v>
      </c>
      <c r="BLH3">
        <v>18.058</v>
      </c>
      <c r="BLI3">
        <v>18.468</v>
      </c>
      <c r="BLJ3">
        <v>18.879000000000001</v>
      </c>
      <c r="BLK3">
        <v>19.289000000000001</v>
      </c>
      <c r="BLL3">
        <v>19.7</v>
      </c>
      <c r="BLM3">
        <v>20.11</v>
      </c>
      <c r="BLN3">
        <v>20.52</v>
      </c>
      <c r="BLO3">
        <v>22.571999999999999</v>
      </c>
      <c r="BLP3">
        <v>24.623999999999999</v>
      </c>
      <c r="BLQ3">
        <v>26.675999999999998</v>
      </c>
      <c r="BLR3">
        <v>28.728999999999999</v>
      </c>
      <c r="BLS3">
        <v>30.780999999999999</v>
      </c>
      <c r="BLT3">
        <v>32.832999999999998</v>
      </c>
      <c r="BLU3">
        <v>34.884999999999998</v>
      </c>
      <c r="BLV3">
        <v>36.936999999999998</v>
      </c>
      <c r="BLW3">
        <v>38.988999999999997</v>
      </c>
      <c r="BLX3">
        <v>41.040999999999997</v>
      </c>
      <c r="BLY3">
        <v>61.561</v>
      </c>
      <c r="BLZ3">
        <v>82.081000000000003</v>
      </c>
      <c r="BMA3">
        <v>102.602</v>
      </c>
      <c r="BMB3">
        <v>123.122</v>
      </c>
      <c r="BMC3">
        <v>143.643</v>
      </c>
      <c r="BMD3">
        <v>164.16300000000001</v>
      </c>
      <c r="BME3">
        <v>184.68299999999999</v>
      </c>
      <c r="BMF3">
        <v>0.17</v>
      </c>
      <c r="BMG3">
        <v>0.34100000000000003</v>
      </c>
      <c r="BMH3">
        <v>0.51100000000000001</v>
      </c>
      <c r="BMI3">
        <v>0.68100000000000005</v>
      </c>
      <c r="BMJ3">
        <v>0.85099999999999998</v>
      </c>
      <c r="BMK3">
        <v>1.022</v>
      </c>
      <c r="BML3">
        <v>1.1919999999999999</v>
      </c>
      <c r="BMM3">
        <v>1.3620000000000001</v>
      </c>
      <c r="BMN3">
        <v>1.532</v>
      </c>
      <c r="BMO3">
        <v>1.7030000000000001</v>
      </c>
      <c r="BMP3">
        <v>1.873</v>
      </c>
      <c r="BMQ3">
        <v>2.0430000000000001</v>
      </c>
      <c r="BMR3">
        <v>2.2130000000000001</v>
      </c>
      <c r="BMS3">
        <v>2.3839999999999999</v>
      </c>
      <c r="BMT3">
        <v>2.5539999999999998</v>
      </c>
      <c r="BMU3">
        <v>2.7240000000000002</v>
      </c>
      <c r="BMV3">
        <v>2.8940000000000001</v>
      </c>
      <c r="BMW3">
        <v>3.0649999999999999</v>
      </c>
      <c r="BMX3">
        <v>3.2349999999999999</v>
      </c>
      <c r="BMY3">
        <v>3.4049999999999998</v>
      </c>
      <c r="BMZ3">
        <v>3.746</v>
      </c>
      <c r="BNA3">
        <v>4.0860000000000003</v>
      </c>
      <c r="BNB3">
        <v>4.4269999999999996</v>
      </c>
      <c r="BNC3">
        <v>4.7670000000000003</v>
      </c>
      <c r="BND3">
        <v>5.1079999999999997</v>
      </c>
      <c r="BNE3">
        <v>5.4480000000000004</v>
      </c>
      <c r="BNF3">
        <v>5.7889999999999997</v>
      </c>
      <c r="BNG3">
        <v>6.1289999999999996</v>
      </c>
      <c r="BNH3">
        <v>6.47</v>
      </c>
      <c r="BNI3">
        <v>6.81</v>
      </c>
      <c r="BNJ3">
        <v>7.1509999999999998</v>
      </c>
      <c r="BNK3">
        <v>7.4909999999999997</v>
      </c>
      <c r="BNL3">
        <v>7.8319999999999999</v>
      </c>
      <c r="BNM3">
        <v>8.1720000000000006</v>
      </c>
      <c r="BNN3">
        <v>8.5129999999999999</v>
      </c>
      <c r="BNO3">
        <v>8.8529999999999998</v>
      </c>
      <c r="BNP3">
        <v>9.1940000000000008</v>
      </c>
      <c r="BNQ3">
        <v>9.5340000000000007</v>
      </c>
      <c r="BNR3">
        <v>9.875</v>
      </c>
      <c r="BNS3">
        <v>10.215</v>
      </c>
      <c r="BNT3">
        <v>10.555999999999999</v>
      </c>
      <c r="BNU3">
        <v>10.896000000000001</v>
      </c>
      <c r="BNV3">
        <v>11.237</v>
      </c>
      <c r="BNW3">
        <v>11.577</v>
      </c>
      <c r="BNX3">
        <v>11.917999999999999</v>
      </c>
      <c r="BNY3">
        <v>12.257999999999999</v>
      </c>
      <c r="BNZ3">
        <v>12.599</v>
      </c>
      <c r="BOA3">
        <v>12.94</v>
      </c>
      <c r="BOB3">
        <v>13.28</v>
      </c>
      <c r="BOC3">
        <v>13.621</v>
      </c>
      <c r="BOD3">
        <v>13.961</v>
      </c>
      <c r="BOE3">
        <v>14.302</v>
      </c>
      <c r="BOF3">
        <v>14.641999999999999</v>
      </c>
      <c r="BOG3">
        <v>14.983000000000001</v>
      </c>
      <c r="BOH3">
        <v>15.323</v>
      </c>
      <c r="BOI3">
        <v>15.664</v>
      </c>
      <c r="BOJ3">
        <v>16.004000000000001</v>
      </c>
      <c r="BOK3">
        <v>16.344999999999999</v>
      </c>
      <c r="BOL3">
        <v>16.684999999999999</v>
      </c>
      <c r="BOM3">
        <v>17.026</v>
      </c>
      <c r="BON3">
        <v>18.728000000000002</v>
      </c>
      <c r="BOO3">
        <v>20.431000000000001</v>
      </c>
      <c r="BOP3">
        <v>22.132999999999999</v>
      </c>
      <c r="BOQ3">
        <v>23.835999999999999</v>
      </c>
      <c r="BOR3">
        <v>25.538</v>
      </c>
      <c r="BOS3">
        <v>27.241</v>
      </c>
      <c r="BOT3">
        <v>28.943999999999999</v>
      </c>
      <c r="BOU3">
        <v>30.646000000000001</v>
      </c>
      <c r="BOV3">
        <v>32.348999999999997</v>
      </c>
      <c r="BOW3">
        <v>34.051000000000002</v>
      </c>
      <c r="BOX3">
        <v>51.076999999999998</v>
      </c>
      <c r="BOY3">
        <v>68.102999999999994</v>
      </c>
      <c r="BOZ3">
        <v>85.128</v>
      </c>
      <c r="BPA3">
        <v>102.154</v>
      </c>
      <c r="BPB3">
        <v>119.18</v>
      </c>
      <c r="BPC3">
        <v>136.20500000000001</v>
      </c>
      <c r="BPD3">
        <v>153.23099999999999</v>
      </c>
      <c r="BPE3">
        <v>0.20699999999999999</v>
      </c>
      <c r="BPF3">
        <v>0.41499999999999998</v>
      </c>
      <c r="BPG3">
        <v>0.622</v>
      </c>
      <c r="BPH3">
        <v>0.83</v>
      </c>
      <c r="BPI3">
        <v>1.0369999999999999</v>
      </c>
      <c r="BPJ3">
        <v>1.2450000000000001</v>
      </c>
      <c r="BPK3">
        <v>1.452</v>
      </c>
      <c r="BPL3">
        <v>1.66</v>
      </c>
      <c r="BPM3">
        <v>1.867</v>
      </c>
      <c r="BPN3">
        <v>2.0739999999999998</v>
      </c>
      <c r="BPO3">
        <v>2.282</v>
      </c>
      <c r="BPP3">
        <v>2.4889999999999999</v>
      </c>
      <c r="BPQ3">
        <v>2.6970000000000001</v>
      </c>
      <c r="BPR3">
        <v>2.9039999999999999</v>
      </c>
      <c r="BPS3">
        <v>3.1120000000000001</v>
      </c>
      <c r="BPT3">
        <v>3.319</v>
      </c>
      <c r="BPU3">
        <v>3.5270000000000001</v>
      </c>
      <c r="BPV3">
        <v>3.734</v>
      </c>
      <c r="BPW3">
        <v>3.9409999999999998</v>
      </c>
      <c r="BPX3">
        <v>4.149</v>
      </c>
      <c r="BPY3">
        <v>4.5640000000000001</v>
      </c>
      <c r="BPZ3">
        <v>4.9790000000000001</v>
      </c>
      <c r="BQA3">
        <v>5.3929999999999998</v>
      </c>
      <c r="BQB3">
        <v>5.8079999999999998</v>
      </c>
      <c r="BQC3">
        <v>6.2229999999999999</v>
      </c>
      <c r="BQD3">
        <v>6.6379999999999999</v>
      </c>
      <c r="BQE3">
        <v>7.0529999999999999</v>
      </c>
      <c r="BQF3">
        <v>7.468</v>
      </c>
      <c r="BQG3">
        <v>7.883</v>
      </c>
      <c r="BQH3">
        <v>8.298</v>
      </c>
      <c r="BQI3">
        <v>8.7129999999999992</v>
      </c>
      <c r="BQJ3">
        <v>9.1270000000000007</v>
      </c>
      <c r="BQK3">
        <v>9.5419999999999998</v>
      </c>
      <c r="BQL3">
        <v>9.9570000000000007</v>
      </c>
      <c r="BQM3">
        <v>10.372</v>
      </c>
      <c r="BQN3">
        <v>10.787000000000001</v>
      </c>
      <c r="BQO3">
        <v>11.202</v>
      </c>
      <c r="BQP3">
        <v>11.617000000000001</v>
      </c>
      <c r="BQQ3">
        <v>12.032</v>
      </c>
      <c r="BQR3">
        <v>12.446</v>
      </c>
      <c r="BQS3">
        <v>12.861000000000001</v>
      </c>
      <c r="BQT3">
        <v>13.276</v>
      </c>
      <c r="BQU3">
        <v>13.691000000000001</v>
      </c>
      <c r="BQV3">
        <v>14.106</v>
      </c>
      <c r="BQW3">
        <v>14.521000000000001</v>
      </c>
      <c r="BQX3">
        <v>14.936</v>
      </c>
      <c r="BQY3">
        <v>15.351000000000001</v>
      </c>
      <c r="BQZ3">
        <v>15.766</v>
      </c>
      <c r="BRA3">
        <v>16.18</v>
      </c>
      <c r="BRB3">
        <v>16.594999999999999</v>
      </c>
      <c r="BRC3">
        <v>17.010000000000002</v>
      </c>
      <c r="BRD3">
        <v>17.425000000000001</v>
      </c>
      <c r="BRE3">
        <v>17.84</v>
      </c>
      <c r="BRF3">
        <v>18.254999999999999</v>
      </c>
      <c r="BRG3">
        <v>18.670000000000002</v>
      </c>
      <c r="BRH3">
        <v>19.085000000000001</v>
      </c>
      <c r="BRI3">
        <v>19.5</v>
      </c>
      <c r="BRJ3">
        <v>19.914000000000001</v>
      </c>
      <c r="BRK3">
        <v>20.329000000000001</v>
      </c>
      <c r="BRL3">
        <v>20.744</v>
      </c>
      <c r="BRM3">
        <v>22.818999999999999</v>
      </c>
      <c r="BRN3">
        <v>24.893000000000001</v>
      </c>
      <c r="BRO3">
        <v>26.966999999999999</v>
      </c>
      <c r="BRP3">
        <v>29.042000000000002</v>
      </c>
      <c r="BRQ3">
        <v>31.116</v>
      </c>
      <c r="BRR3">
        <v>33.191000000000003</v>
      </c>
      <c r="BRS3">
        <v>35.265000000000001</v>
      </c>
      <c r="BRT3">
        <v>37.338999999999999</v>
      </c>
      <c r="BRU3">
        <v>39.414000000000001</v>
      </c>
      <c r="BRV3">
        <v>41.488</v>
      </c>
      <c r="BRW3">
        <v>62.231999999999999</v>
      </c>
      <c r="BRX3">
        <v>82.977000000000004</v>
      </c>
      <c r="BRY3">
        <v>103.721</v>
      </c>
      <c r="BRZ3">
        <v>124.465</v>
      </c>
      <c r="BSA3">
        <v>145.209</v>
      </c>
      <c r="BSB3">
        <v>165.953</v>
      </c>
      <c r="BSC3">
        <v>186.697</v>
      </c>
      <c r="BSD3">
        <v>0.13100000000000001</v>
      </c>
      <c r="BSE3">
        <v>0.26300000000000001</v>
      </c>
      <c r="BSF3">
        <v>0.39400000000000002</v>
      </c>
      <c r="BSG3">
        <v>0.52500000000000002</v>
      </c>
      <c r="BSH3">
        <v>0.65600000000000003</v>
      </c>
      <c r="BSI3">
        <v>0.78800000000000003</v>
      </c>
      <c r="BSJ3">
        <v>0.91900000000000004</v>
      </c>
      <c r="BSK3">
        <v>1.05</v>
      </c>
      <c r="BSL3">
        <v>1.1819999999999999</v>
      </c>
      <c r="BSM3">
        <v>1.3129999999999999</v>
      </c>
      <c r="BSN3">
        <v>1.444</v>
      </c>
      <c r="BSO3">
        <v>1.575</v>
      </c>
      <c r="BSP3">
        <v>1.7070000000000001</v>
      </c>
      <c r="BSQ3">
        <v>1.8380000000000001</v>
      </c>
      <c r="BSR3">
        <v>1.9690000000000001</v>
      </c>
      <c r="BSS3">
        <v>2.101</v>
      </c>
      <c r="BST3">
        <v>2.2320000000000002</v>
      </c>
      <c r="BSU3">
        <v>2.363</v>
      </c>
      <c r="BSV3">
        <v>2.4940000000000002</v>
      </c>
      <c r="BSW3">
        <v>2.6259999999999999</v>
      </c>
      <c r="BSX3">
        <v>2.8879999999999999</v>
      </c>
      <c r="BSY3">
        <v>3.1509999999999998</v>
      </c>
      <c r="BSZ3">
        <v>3.4129999999999998</v>
      </c>
      <c r="BTA3">
        <v>3.6760000000000002</v>
      </c>
      <c r="BTB3">
        <v>3.9390000000000001</v>
      </c>
      <c r="BTC3">
        <v>4.2009999999999996</v>
      </c>
      <c r="BTD3">
        <v>4.4640000000000004</v>
      </c>
      <c r="BTE3">
        <v>4.726</v>
      </c>
      <c r="BTF3">
        <v>4.9889999999999999</v>
      </c>
      <c r="BTG3">
        <v>5.2510000000000003</v>
      </c>
      <c r="BTH3">
        <v>5.5140000000000002</v>
      </c>
      <c r="BTI3">
        <v>5.7770000000000001</v>
      </c>
      <c r="BTJ3">
        <v>6.0389999999999997</v>
      </c>
      <c r="BTK3">
        <v>6.3019999999999996</v>
      </c>
      <c r="BTL3">
        <v>6.5640000000000001</v>
      </c>
      <c r="BTM3">
        <v>6.827</v>
      </c>
      <c r="BTN3">
        <v>7.0890000000000004</v>
      </c>
      <c r="BTO3">
        <v>7.3520000000000003</v>
      </c>
      <c r="BTP3">
        <v>7.6150000000000002</v>
      </c>
      <c r="BTQ3">
        <v>7.8769999999999998</v>
      </c>
      <c r="BTR3">
        <v>8.14</v>
      </c>
      <c r="BTS3">
        <v>8.4019999999999992</v>
      </c>
      <c r="BTT3">
        <v>8.6649999999999991</v>
      </c>
      <c r="BTU3">
        <v>8.9269999999999996</v>
      </c>
      <c r="BTV3">
        <v>9.19</v>
      </c>
      <c r="BTW3">
        <v>9.4529999999999994</v>
      </c>
      <c r="BTX3">
        <v>9.7149999999999999</v>
      </c>
      <c r="BTY3">
        <v>9.9779999999999998</v>
      </c>
      <c r="BTZ3">
        <v>10.24</v>
      </c>
      <c r="BUA3">
        <v>10.503</v>
      </c>
      <c r="BUB3">
        <v>10.765000000000001</v>
      </c>
      <c r="BUC3">
        <v>11.028</v>
      </c>
      <c r="BUD3">
        <v>11.291</v>
      </c>
      <c r="BUE3">
        <v>11.553000000000001</v>
      </c>
      <c r="BUF3">
        <v>11.816000000000001</v>
      </c>
      <c r="BUG3">
        <v>12.077999999999999</v>
      </c>
      <c r="BUH3">
        <v>12.340999999999999</v>
      </c>
      <c r="BUI3">
        <v>12.603</v>
      </c>
      <c r="BUJ3">
        <v>12.866</v>
      </c>
      <c r="BUK3">
        <v>13.129</v>
      </c>
      <c r="BUL3">
        <v>14.441000000000001</v>
      </c>
      <c r="BUM3">
        <v>15.754</v>
      </c>
      <c r="BUN3">
        <v>17.067</v>
      </c>
      <c r="BUO3">
        <v>18.38</v>
      </c>
      <c r="BUP3">
        <v>19.693000000000001</v>
      </c>
      <c r="BUQ3">
        <v>21.006</v>
      </c>
      <c r="BUR3">
        <v>22.318999999999999</v>
      </c>
      <c r="BUS3">
        <v>23.632000000000001</v>
      </c>
      <c r="BUT3">
        <v>24.943999999999999</v>
      </c>
      <c r="BUU3">
        <v>26.257000000000001</v>
      </c>
      <c r="BUV3">
        <v>39.386000000000003</v>
      </c>
      <c r="BUW3">
        <v>52.514000000000003</v>
      </c>
      <c r="BUX3">
        <v>65.643000000000001</v>
      </c>
      <c r="BUY3">
        <v>78.772000000000006</v>
      </c>
      <c r="BUZ3">
        <v>91.9</v>
      </c>
      <c r="BVA3">
        <v>105.029</v>
      </c>
      <c r="BVB3">
        <v>118.158</v>
      </c>
      <c r="BVC3">
        <v>0.21299999999999999</v>
      </c>
      <c r="BVD3">
        <v>0.42699999999999999</v>
      </c>
      <c r="BVE3">
        <v>0.64</v>
      </c>
      <c r="BVF3">
        <v>0.85299999999999998</v>
      </c>
      <c r="BVG3">
        <v>1.0660000000000001</v>
      </c>
      <c r="BVH3">
        <v>1.28</v>
      </c>
      <c r="BVI3">
        <v>1.4930000000000001</v>
      </c>
      <c r="BVJ3">
        <v>1.706</v>
      </c>
      <c r="BVK3">
        <v>1.92</v>
      </c>
      <c r="BVL3">
        <v>2.133</v>
      </c>
      <c r="BVM3">
        <v>2.3460000000000001</v>
      </c>
      <c r="BVN3">
        <v>2.56</v>
      </c>
      <c r="BVO3">
        <v>2.7730000000000001</v>
      </c>
      <c r="BVP3">
        <v>2.9860000000000002</v>
      </c>
      <c r="BVQ3">
        <v>3.1989999999999998</v>
      </c>
      <c r="BVR3">
        <v>3.4129999999999998</v>
      </c>
      <c r="BVS3">
        <v>3.6259999999999999</v>
      </c>
      <c r="BVT3">
        <v>3.839</v>
      </c>
      <c r="BVU3">
        <v>4.0529999999999999</v>
      </c>
      <c r="BVV3">
        <v>4.266</v>
      </c>
      <c r="BVW3">
        <v>4.6920000000000002</v>
      </c>
      <c r="BVX3">
        <v>5.1189999999999998</v>
      </c>
      <c r="BVY3">
        <v>5.5460000000000003</v>
      </c>
      <c r="BVZ3">
        <v>5.9720000000000004</v>
      </c>
      <c r="BWA3">
        <v>6.399</v>
      </c>
      <c r="BWB3">
        <v>6.8250000000000002</v>
      </c>
      <c r="BWC3">
        <v>7.2519999999999998</v>
      </c>
      <c r="BWD3">
        <v>7.6790000000000003</v>
      </c>
      <c r="BWE3">
        <v>8.1050000000000004</v>
      </c>
      <c r="BWF3">
        <v>8.532</v>
      </c>
      <c r="BWG3">
        <v>8.9580000000000002</v>
      </c>
      <c r="BWH3">
        <v>9.3849999999999998</v>
      </c>
      <c r="BWI3">
        <v>9.8119999999999994</v>
      </c>
      <c r="BWJ3">
        <v>10.238</v>
      </c>
      <c r="BWK3">
        <v>10.664999999999999</v>
      </c>
      <c r="BWL3">
        <v>11.090999999999999</v>
      </c>
      <c r="BWM3">
        <v>11.518000000000001</v>
      </c>
      <c r="BWN3">
        <v>11.945</v>
      </c>
      <c r="BWO3">
        <v>12.371</v>
      </c>
      <c r="BWP3">
        <v>12.798</v>
      </c>
      <c r="BWQ3">
        <v>13.224</v>
      </c>
      <c r="BWR3">
        <v>13.651</v>
      </c>
      <c r="BWS3">
        <v>14.077</v>
      </c>
      <c r="BWT3">
        <v>14.504</v>
      </c>
      <c r="BWU3">
        <v>14.930999999999999</v>
      </c>
      <c r="BWV3">
        <v>15.356999999999999</v>
      </c>
      <c r="BWW3">
        <v>15.784000000000001</v>
      </c>
      <c r="BWX3">
        <v>16.21</v>
      </c>
      <c r="BWY3">
        <v>16.637</v>
      </c>
      <c r="BWZ3">
        <v>17.064</v>
      </c>
      <c r="BXA3">
        <v>17.489999999999998</v>
      </c>
      <c r="BXB3">
        <v>17.917000000000002</v>
      </c>
      <c r="BXC3">
        <v>18.343</v>
      </c>
      <c r="BXD3">
        <v>18.77</v>
      </c>
      <c r="BXE3">
        <v>19.196999999999999</v>
      </c>
      <c r="BXF3">
        <v>19.623000000000001</v>
      </c>
      <c r="BXG3">
        <v>20.05</v>
      </c>
      <c r="BXH3">
        <v>20.475999999999999</v>
      </c>
      <c r="BXI3">
        <v>20.902999999999999</v>
      </c>
      <c r="BXJ3">
        <v>21.33</v>
      </c>
      <c r="BXK3">
        <v>23.462</v>
      </c>
      <c r="BXL3">
        <v>25.594999999999999</v>
      </c>
      <c r="BXM3">
        <v>27.728000000000002</v>
      </c>
      <c r="BXN3">
        <v>29.861000000000001</v>
      </c>
      <c r="BXO3">
        <v>31.994</v>
      </c>
      <c r="BXP3">
        <v>34.127000000000002</v>
      </c>
      <c r="BXQ3">
        <v>36.26</v>
      </c>
      <c r="BXR3">
        <v>38.393000000000001</v>
      </c>
      <c r="BXS3">
        <v>40.526000000000003</v>
      </c>
      <c r="BXT3">
        <v>42.658999999999999</v>
      </c>
      <c r="BXU3">
        <v>63.988999999999997</v>
      </c>
      <c r="BXV3">
        <v>85.317999999999998</v>
      </c>
      <c r="BXW3">
        <v>106.648</v>
      </c>
      <c r="BXX3">
        <v>127.977</v>
      </c>
      <c r="BXY3">
        <v>149.30699999999999</v>
      </c>
      <c r="BXZ3">
        <v>170.636</v>
      </c>
      <c r="BYA3">
        <v>191.96600000000001</v>
      </c>
      <c r="BYB3">
        <v>0.13200000000000001</v>
      </c>
      <c r="BYC3">
        <v>0.26400000000000001</v>
      </c>
      <c r="BYD3">
        <v>0.39500000000000002</v>
      </c>
      <c r="BYE3">
        <v>0.52700000000000002</v>
      </c>
      <c r="BYF3">
        <v>0.65900000000000003</v>
      </c>
      <c r="BYG3">
        <v>0.79100000000000004</v>
      </c>
      <c r="BYH3">
        <v>0.92300000000000004</v>
      </c>
      <c r="BYI3">
        <v>1.0549999999999999</v>
      </c>
      <c r="BYJ3">
        <v>1.1859999999999999</v>
      </c>
      <c r="BYK3">
        <v>1.3180000000000001</v>
      </c>
      <c r="BYL3">
        <v>1.45</v>
      </c>
      <c r="BYM3">
        <v>1.5820000000000001</v>
      </c>
      <c r="BYN3">
        <v>1.714</v>
      </c>
      <c r="BYO3">
        <v>1.8460000000000001</v>
      </c>
      <c r="BYP3">
        <v>1.9770000000000001</v>
      </c>
      <c r="BYQ3">
        <v>2.109</v>
      </c>
      <c r="BYR3">
        <v>2.2410000000000001</v>
      </c>
      <c r="BYS3">
        <v>2.3730000000000002</v>
      </c>
      <c r="BYT3">
        <v>2.5049999999999999</v>
      </c>
      <c r="BYU3">
        <v>2.637</v>
      </c>
      <c r="BYV3">
        <v>2.9</v>
      </c>
      <c r="BYW3">
        <v>3.1640000000000001</v>
      </c>
      <c r="BYX3">
        <v>3.427</v>
      </c>
      <c r="BYY3">
        <v>3.6909999999999998</v>
      </c>
      <c r="BYZ3">
        <v>3.9550000000000001</v>
      </c>
      <c r="BZA3">
        <v>4.218</v>
      </c>
      <c r="BZB3">
        <v>4.4820000000000002</v>
      </c>
      <c r="BZC3">
        <v>4.7460000000000004</v>
      </c>
      <c r="BZD3">
        <v>5.0090000000000003</v>
      </c>
      <c r="BZE3">
        <v>5.2729999999999997</v>
      </c>
      <c r="BZF3">
        <v>5.5369999999999999</v>
      </c>
      <c r="BZG3">
        <v>5.8</v>
      </c>
      <c r="BZH3">
        <v>6.0640000000000001</v>
      </c>
      <c r="BZI3">
        <v>6.3280000000000003</v>
      </c>
      <c r="BZJ3">
        <v>6.5910000000000002</v>
      </c>
      <c r="BZK3">
        <v>6.8550000000000004</v>
      </c>
      <c r="BZL3">
        <v>7.1189999999999998</v>
      </c>
      <c r="BZM3">
        <v>7.3819999999999997</v>
      </c>
      <c r="BZN3">
        <v>7.6459999999999999</v>
      </c>
      <c r="BZO3">
        <v>7.91</v>
      </c>
      <c r="BZP3">
        <v>8.173</v>
      </c>
      <c r="BZQ3">
        <v>8.4369999999999994</v>
      </c>
      <c r="BZR3">
        <v>8.6999999999999993</v>
      </c>
      <c r="BZS3">
        <v>8.9640000000000004</v>
      </c>
      <c r="BZT3">
        <v>9.2279999999999998</v>
      </c>
      <c r="BZU3">
        <v>9.4909999999999997</v>
      </c>
      <c r="BZV3">
        <v>9.7550000000000008</v>
      </c>
      <c r="BZW3">
        <v>10.019</v>
      </c>
      <c r="BZX3">
        <v>10.282</v>
      </c>
      <c r="BZY3">
        <v>10.545999999999999</v>
      </c>
      <c r="BZZ3">
        <v>10.81</v>
      </c>
      <c r="CAA3">
        <v>11.073</v>
      </c>
      <c r="CAB3">
        <v>11.337</v>
      </c>
      <c r="CAC3">
        <v>11.601000000000001</v>
      </c>
      <c r="CAD3">
        <v>11.864000000000001</v>
      </c>
      <c r="CAE3">
        <v>12.128</v>
      </c>
      <c r="CAF3">
        <v>12.391999999999999</v>
      </c>
      <c r="CAG3">
        <v>12.654999999999999</v>
      </c>
      <c r="CAH3">
        <v>12.919</v>
      </c>
      <c r="CAI3">
        <v>13.183</v>
      </c>
      <c r="CAJ3">
        <v>14.500999999999999</v>
      </c>
      <c r="CAK3">
        <v>15.819000000000001</v>
      </c>
      <c r="CAL3">
        <v>17.137</v>
      </c>
      <c r="CAM3">
        <v>18.456</v>
      </c>
      <c r="CAN3">
        <v>19.774000000000001</v>
      </c>
      <c r="CAO3">
        <v>21.091999999999999</v>
      </c>
      <c r="CAP3">
        <v>22.41</v>
      </c>
      <c r="CAQ3">
        <v>23.728999999999999</v>
      </c>
      <c r="CAR3">
        <v>25.047000000000001</v>
      </c>
      <c r="CAS3">
        <v>26.364999999999998</v>
      </c>
      <c r="CAT3">
        <v>39.548000000000002</v>
      </c>
      <c r="CAU3">
        <v>52.73</v>
      </c>
      <c r="CAV3">
        <v>65.912999999999997</v>
      </c>
      <c r="CAW3">
        <v>79.094999999999999</v>
      </c>
      <c r="CAX3">
        <v>92.278000000000006</v>
      </c>
      <c r="CAY3">
        <v>105.461</v>
      </c>
      <c r="CAZ3">
        <v>118.643</v>
      </c>
      <c r="CBA3">
        <v>0.21299999999999999</v>
      </c>
      <c r="CBB3">
        <v>0.42599999999999999</v>
      </c>
      <c r="CBC3">
        <v>0.63900000000000001</v>
      </c>
      <c r="CBD3">
        <v>0.85299999999999998</v>
      </c>
      <c r="CBE3">
        <v>1.0660000000000001</v>
      </c>
      <c r="CBF3">
        <v>1.2789999999999999</v>
      </c>
      <c r="CBG3">
        <v>1.492</v>
      </c>
      <c r="CBH3">
        <v>1.7050000000000001</v>
      </c>
      <c r="CBI3">
        <v>1.9179999999999999</v>
      </c>
      <c r="CBJ3">
        <v>2.1320000000000001</v>
      </c>
      <c r="CBK3">
        <v>2.3450000000000002</v>
      </c>
      <c r="CBL3">
        <v>2.5579999999999998</v>
      </c>
      <c r="CBM3">
        <v>2.7709999999999999</v>
      </c>
      <c r="CBN3">
        <v>2.984</v>
      </c>
      <c r="CBO3">
        <v>3.1970000000000001</v>
      </c>
      <c r="CBP3">
        <v>3.411</v>
      </c>
      <c r="CBQ3">
        <v>3.6240000000000001</v>
      </c>
      <c r="CBR3">
        <v>3.8370000000000002</v>
      </c>
      <c r="CBS3">
        <v>4.05</v>
      </c>
      <c r="CBT3">
        <v>4.2629999999999999</v>
      </c>
      <c r="CBU3">
        <v>4.6890000000000001</v>
      </c>
      <c r="CBV3">
        <v>5.1159999999999997</v>
      </c>
      <c r="CBW3">
        <v>5.5419999999999998</v>
      </c>
      <c r="CBX3">
        <v>5.968</v>
      </c>
      <c r="CBY3">
        <v>6.3949999999999996</v>
      </c>
      <c r="CBZ3">
        <v>6.8209999999999997</v>
      </c>
      <c r="CCA3">
        <v>7.2469999999999999</v>
      </c>
      <c r="CCB3">
        <v>7.6740000000000004</v>
      </c>
      <c r="CCC3">
        <v>8.1</v>
      </c>
      <c r="CCD3">
        <v>8.5259999999999998</v>
      </c>
      <c r="CCE3">
        <v>8.9529999999999994</v>
      </c>
      <c r="CCF3">
        <v>9.3789999999999996</v>
      </c>
      <c r="CCG3">
        <v>9.8049999999999997</v>
      </c>
      <c r="CCH3">
        <v>10.231999999999999</v>
      </c>
      <c r="CCI3">
        <v>10.657999999999999</v>
      </c>
      <c r="CCJ3">
        <v>11.084</v>
      </c>
      <c r="CCK3">
        <v>11.51</v>
      </c>
      <c r="CCL3">
        <v>11.936999999999999</v>
      </c>
      <c r="CCM3">
        <v>12.363</v>
      </c>
      <c r="CCN3">
        <v>12.789</v>
      </c>
      <c r="CCO3">
        <v>13.215999999999999</v>
      </c>
      <c r="CCP3">
        <v>13.641999999999999</v>
      </c>
      <c r="CCQ3">
        <v>14.068</v>
      </c>
      <c r="CCR3">
        <v>14.494999999999999</v>
      </c>
      <c r="CCS3">
        <v>14.920999999999999</v>
      </c>
      <c r="CCT3">
        <v>15.347</v>
      </c>
      <c r="CCU3">
        <v>15.773999999999999</v>
      </c>
      <c r="CCV3">
        <v>16.2</v>
      </c>
      <c r="CCW3">
        <v>16.626000000000001</v>
      </c>
      <c r="CCX3">
        <v>17.053000000000001</v>
      </c>
      <c r="CCY3">
        <v>17.478999999999999</v>
      </c>
      <c r="CCZ3">
        <v>17.905000000000001</v>
      </c>
      <c r="CDA3">
        <v>18.331</v>
      </c>
      <c r="CDB3">
        <v>18.757999999999999</v>
      </c>
      <c r="CDC3">
        <v>19.184000000000001</v>
      </c>
      <c r="CDD3">
        <v>19.61</v>
      </c>
      <c r="CDE3">
        <v>20.036999999999999</v>
      </c>
      <c r="CDF3">
        <v>20.463000000000001</v>
      </c>
      <c r="CDG3">
        <v>20.888999999999999</v>
      </c>
      <c r="CDH3">
        <v>21.315999999999999</v>
      </c>
      <c r="CDI3">
        <v>23.446999999999999</v>
      </c>
      <c r="CDJ3">
        <v>25.579000000000001</v>
      </c>
      <c r="CDK3">
        <v>27.71</v>
      </c>
      <c r="CDL3">
        <v>29.841999999999999</v>
      </c>
      <c r="CDM3">
        <v>31.972999999999999</v>
      </c>
      <c r="CDN3">
        <v>34.104999999999997</v>
      </c>
      <c r="CDO3">
        <v>36.237000000000002</v>
      </c>
      <c r="CDP3">
        <v>38.368000000000002</v>
      </c>
      <c r="CDQ3">
        <v>40.5</v>
      </c>
      <c r="CDR3">
        <v>42.631</v>
      </c>
      <c r="CDS3">
        <v>63.947000000000003</v>
      </c>
      <c r="CDT3">
        <v>85.263000000000005</v>
      </c>
      <c r="CDU3">
        <v>106.578</v>
      </c>
      <c r="CDV3">
        <v>127.89400000000001</v>
      </c>
      <c r="CDW3">
        <v>149.209</v>
      </c>
      <c r="CDX3">
        <v>170.52500000000001</v>
      </c>
      <c r="CDY3">
        <v>191.84100000000001</v>
      </c>
      <c r="CDZ3">
        <v>5.8000000000000003E-2</v>
      </c>
      <c r="CEA3">
        <v>0.11600000000000001</v>
      </c>
      <c r="CEB3">
        <v>0.17399999999999999</v>
      </c>
      <c r="CEC3">
        <v>0.23200000000000001</v>
      </c>
      <c r="CED3">
        <v>0.28999999999999998</v>
      </c>
      <c r="CEE3">
        <v>0.34799999999999998</v>
      </c>
      <c r="CEF3">
        <v>0.40600000000000003</v>
      </c>
      <c r="CEG3">
        <v>0.46400000000000002</v>
      </c>
      <c r="CEH3">
        <v>0.52100000000000002</v>
      </c>
      <c r="CEI3">
        <v>0.57899999999999996</v>
      </c>
      <c r="CEJ3">
        <v>0.63700000000000001</v>
      </c>
      <c r="CEK3">
        <v>0.69499999999999995</v>
      </c>
      <c r="CEL3">
        <v>0.753</v>
      </c>
      <c r="CEM3">
        <v>0.81100000000000005</v>
      </c>
      <c r="CEN3">
        <v>0.86899999999999999</v>
      </c>
      <c r="CEO3">
        <v>0.92700000000000005</v>
      </c>
      <c r="CEP3">
        <v>0.98499999999999999</v>
      </c>
      <c r="CEQ3">
        <v>1.0429999999999999</v>
      </c>
      <c r="CER3">
        <v>1.101</v>
      </c>
      <c r="CES3">
        <v>1.159</v>
      </c>
      <c r="CET3">
        <v>1.2749999999999999</v>
      </c>
      <c r="CEU3">
        <v>1.391</v>
      </c>
      <c r="CEV3">
        <v>1.5069999999999999</v>
      </c>
      <c r="CEW3">
        <v>1.6220000000000001</v>
      </c>
      <c r="CEX3">
        <v>1.738</v>
      </c>
      <c r="CEY3">
        <v>1.8540000000000001</v>
      </c>
      <c r="CEZ3">
        <v>1.97</v>
      </c>
      <c r="CFA3">
        <v>2.0859999999999999</v>
      </c>
      <c r="CFB3">
        <v>2.202</v>
      </c>
      <c r="CFC3">
        <v>2.3180000000000001</v>
      </c>
      <c r="CFD3">
        <v>2.4340000000000002</v>
      </c>
      <c r="CFE3">
        <v>2.5499999999999998</v>
      </c>
      <c r="CFF3">
        <v>2.665</v>
      </c>
      <c r="CFG3">
        <v>2.7810000000000001</v>
      </c>
      <c r="CFH3">
        <v>2.8969999999999998</v>
      </c>
      <c r="CFI3">
        <v>3.0129999999999999</v>
      </c>
      <c r="CFJ3">
        <v>3.129</v>
      </c>
      <c r="CFK3">
        <v>3.2450000000000001</v>
      </c>
      <c r="CFL3">
        <v>3.3610000000000002</v>
      </c>
      <c r="CFM3">
        <v>3.4769999999999999</v>
      </c>
      <c r="CFN3">
        <v>3.5920000000000001</v>
      </c>
      <c r="CFO3">
        <v>3.7080000000000002</v>
      </c>
      <c r="CFP3">
        <v>3.8239999999999998</v>
      </c>
      <c r="CFQ3">
        <v>3.94</v>
      </c>
      <c r="CFR3">
        <v>4.056</v>
      </c>
      <c r="CFS3">
        <v>4.1719999999999997</v>
      </c>
      <c r="CFT3">
        <v>4.2880000000000003</v>
      </c>
      <c r="CFU3">
        <v>4.4039999999999999</v>
      </c>
      <c r="CFV3">
        <v>4.5199999999999996</v>
      </c>
      <c r="CFW3">
        <v>4.6349999999999998</v>
      </c>
      <c r="CFX3">
        <v>4.7510000000000003</v>
      </c>
      <c r="CFY3">
        <v>4.867</v>
      </c>
      <c r="CFZ3">
        <v>4.9829999999999997</v>
      </c>
      <c r="CGA3">
        <v>5.0990000000000002</v>
      </c>
      <c r="CGB3">
        <v>5.2149999999999999</v>
      </c>
      <c r="CGC3">
        <v>5.3310000000000004</v>
      </c>
      <c r="CGD3">
        <v>5.4470000000000001</v>
      </c>
      <c r="CGE3">
        <v>5.5629999999999997</v>
      </c>
      <c r="CGF3">
        <v>5.6779999999999999</v>
      </c>
      <c r="CGG3">
        <v>5.7939999999999996</v>
      </c>
      <c r="CGH3">
        <v>6.3739999999999997</v>
      </c>
      <c r="CGI3">
        <v>6.9530000000000003</v>
      </c>
      <c r="CGJ3">
        <v>7.5330000000000004</v>
      </c>
      <c r="CGK3">
        <v>8.1120000000000001</v>
      </c>
      <c r="CGL3">
        <v>8.6910000000000007</v>
      </c>
      <c r="CGM3">
        <v>9.2710000000000008</v>
      </c>
      <c r="CGN3">
        <v>9.85</v>
      </c>
      <c r="CGO3">
        <v>10.43</v>
      </c>
      <c r="CGP3">
        <v>11.009</v>
      </c>
      <c r="CGQ3">
        <v>11.589</v>
      </c>
      <c r="CGR3">
        <v>17.382999999999999</v>
      </c>
      <c r="CGS3">
        <v>23.177</v>
      </c>
      <c r="CGT3">
        <v>28.972000000000001</v>
      </c>
      <c r="CGU3">
        <v>34.765999999999998</v>
      </c>
      <c r="CGV3">
        <v>40.56</v>
      </c>
      <c r="CGW3">
        <v>46.354999999999997</v>
      </c>
      <c r="CGX3">
        <v>52.149000000000001</v>
      </c>
    </row>
    <row r="4" spans="1:2234" x14ac:dyDescent="0.25">
      <c r="A4" s="121" t="s">
        <v>208</v>
      </c>
      <c r="B4" s="118">
        <v>5.8999999999999997E-2</v>
      </c>
      <c r="C4" s="118">
        <v>0.11899999999999999</v>
      </c>
      <c r="D4" s="118">
        <v>0.17799999999999999</v>
      </c>
      <c r="E4" s="118">
        <v>0.23799999999999999</v>
      </c>
      <c r="F4" s="118">
        <v>0.29699999999999999</v>
      </c>
      <c r="G4" s="118">
        <v>0.35699999999999998</v>
      </c>
      <c r="H4" s="118">
        <v>0.41599999999999998</v>
      </c>
      <c r="I4" s="118">
        <v>0.47499999999999998</v>
      </c>
      <c r="J4" s="118">
        <v>0.53500000000000003</v>
      </c>
      <c r="K4" s="118">
        <v>0.59399999999999997</v>
      </c>
      <c r="L4" s="118">
        <v>0.65400000000000003</v>
      </c>
      <c r="M4" s="118">
        <v>0.71299999999999997</v>
      </c>
      <c r="N4" s="118">
        <v>0.77300000000000002</v>
      </c>
      <c r="O4" s="118">
        <v>0.83199999999999996</v>
      </c>
      <c r="P4" s="118">
        <v>0.89100000000000001</v>
      </c>
      <c r="Q4" s="118">
        <v>0.95099999999999996</v>
      </c>
      <c r="R4" s="118">
        <v>1.01</v>
      </c>
      <c r="S4" s="118">
        <v>1.07</v>
      </c>
      <c r="T4" s="118">
        <v>1.129</v>
      </c>
      <c r="U4" s="118">
        <v>1.1890000000000001</v>
      </c>
      <c r="V4" s="118">
        <v>1.3080000000000001</v>
      </c>
      <c r="W4" s="118">
        <v>1.4259999999999999</v>
      </c>
      <c r="X4" s="118">
        <v>1.5449999999999999</v>
      </c>
      <c r="Y4" s="118">
        <v>1.6639999999999999</v>
      </c>
      <c r="Z4" s="118">
        <v>1.7829999999999999</v>
      </c>
      <c r="AA4" s="118">
        <v>1.9019999999999999</v>
      </c>
      <c r="AB4" s="118">
        <v>2.0209999999999999</v>
      </c>
      <c r="AC4" s="118">
        <v>2.14</v>
      </c>
      <c r="AD4" s="118">
        <v>2.258</v>
      </c>
      <c r="AE4" s="118">
        <v>2.3769999999999998</v>
      </c>
      <c r="AF4" s="118">
        <v>2.496</v>
      </c>
      <c r="AG4" s="118">
        <v>2.6150000000000002</v>
      </c>
      <c r="AH4" s="118">
        <v>2.734</v>
      </c>
      <c r="AI4" s="118">
        <v>2.8530000000000002</v>
      </c>
      <c r="AJ4" s="118">
        <v>2.972</v>
      </c>
      <c r="AK4" s="118">
        <v>3.09</v>
      </c>
      <c r="AL4" s="118">
        <v>3.2090000000000001</v>
      </c>
      <c r="AM4" s="118">
        <v>3.3279999999999998</v>
      </c>
      <c r="AN4" s="118">
        <v>3.4470000000000001</v>
      </c>
      <c r="AO4" s="118">
        <v>3.5659999999999998</v>
      </c>
      <c r="AP4" s="118">
        <v>3.6850000000000001</v>
      </c>
      <c r="AQ4" s="118">
        <v>3.8039999999999998</v>
      </c>
      <c r="AR4" s="118">
        <v>3.923</v>
      </c>
      <c r="AS4" s="118">
        <v>4.0410000000000004</v>
      </c>
      <c r="AT4" s="118">
        <v>4.16</v>
      </c>
      <c r="AU4" s="118">
        <v>4.2789999999999999</v>
      </c>
      <c r="AV4" s="118">
        <v>4.3979999999999997</v>
      </c>
      <c r="AW4" s="118">
        <v>4.5170000000000003</v>
      </c>
      <c r="AX4" s="118">
        <v>4.6360000000000001</v>
      </c>
      <c r="AY4" s="118">
        <v>4.7549999999999999</v>
      </c>
      <c r="AZ4" s="118">
        <v>4.8730000000000002</v>
      </c>
      <c r="BA4" s="118">
        <v>4.992</v>
      </c>
      <c r="BB4" s="118">
        <v>5.1109999999999998</v>
      </c>
      <c r="BC4" s="118">
        <v>5.23</v>
      </c>
      <c r="BD4" s="118">
        <v>5.3490000000000002</v>
      </c>
      <c r="BE4" s="118">
        <v>5.468</v>
      </c>
      <c r="BF4" s="118">
        <v>5.5869999999999997</v>
      </c>
      <c r="BG4" s="118">
        <v>5.7060000000000004</v>
      </c>
      <c r="BH4" s="118">
        <v>5.8239999999999998</v>
      </c>
      <c r="BI4" s="118">
        <v>5.9429999999999996</v>
      </c>
      <c r="BJ4" s="118">
        <v>6.5380000000000003</v>
      </c>
      <c r="BK4" s="118">
        <v>7.1319999999999997</v>
      </c>
      <c r="BL4" s="118">
        <v>7.726</v>
      </c>
      <c r="BM4" s="118">
        <v>8.3209999999999997</v>
      </c>
      <c r="BN4" s="118">
        <v>8.9149999999999991</v>
      </c>
      <c r="BO4" s="118">
        <v>9.5090000000000003</v>
      </c>
      <c r="BP4" s="118">
        <v>10.103</v>
      </c>
      <c r="BQ4" s="118">
        <v>10.698</v>
      </c>
      <c r="BR4" s="118">
        <v>11.292</v>
      </c>
      <c r="BS4" s="118">
        <v>11.885999999999999</v>
      </c>
      <c r="BT4" s="118">
        <v>17.829999999999998</v>
      </c>
      <c r="BU4" s="118">
        <v>23.773</v>
      </c>
      <c r="BV4" s="118">
        <v>29.716000000000001</v>
      </c>
      <c r="BW4" s="118">
        <v>35.658999999999999</v>
      </c>
      <c r="BX4" s="118">
        <v>41.603000000000002</v>
      </c>
      <c r="BY4" s="118">
        <v>47.545999999999999</v>
      </c>
      <c r="BZ4" s="118">
        <v>53.488999999999997</v>
      </c>
      <c r="CA4" s="118">
        <v>5.8999999999999997E-2</v>
      </c>
      <c r="CB4" s="118">
        <v>0.11899999999999999</v>
      </c>
      <c r="CC4" s="118">
        <v>0.17799999999999999</v>
      </c>
      <c r="CD4" s="118">
        <v>0.23799999999999999</v>
      </c>
      <c r="CE4" s="118">
        <v>0.29699999999999999</v>
      </c>
      <c r="CF4" s="118">
        <v>0.35599999999999998</v>
      </c>
      <c r="CG4" s="118">
        <v>0.41599999999999998</v>
      </c>
      <c r="CH4" s="118">
        <v>0.47499999999999998</v>
      </c>
      <c r="CI4" s="118">
        <v>0.53500000000000003</v>
      </c>
      <c r="CJ4" s="118">
        <v>0.59399999999999997</v>
      </c>
      <c r="CK4" s="118">
        <v>0.65300000000000002</v>
      </c>
      <c r="CL4" s="118">
        <v>0.71299999999999997</v>
      </c>
      <c r="CM4" s="118">
        <v>0.77200000000000002</v>
      </c>
      <c r="CN4" s="118">
        <v>0.83199999999999996</v>
      </c>
      <c r="CO4" s="118">
        <v>0.89100000000000001</v>
      </c>
      <c r="CP4" s="118">
        <v>0.95</v>
      </c>
      <c r="CQ4" s="118">
        <v>1.01</v>
      </c>
      <c r="CR4" s="118">
        <v>1.069</v>
      </c>
      <c r="CS4" s="118">
        <v>1.129</v>
      </c>
      <c r="CT4" s="118">
        <v>1.1879999999999999</v>
      </c>
      <c r="CU4" s="118">
        <v>1.3069999999999999</v>
      </c>
      <c r="CV4" s="118">
        <v>1.4259999999999999</v>
      </c>
      <c r="CW4" s="118">
        <v>1.544</v>
      </c>
      <c r="CX4" s="118">
        <v>1.663</v>
      </c>
      <c r="CY4" s="118">
        <v>1.782</v>
      </c>
      <c r="CZ4" s="118">
        <v>1.901</v>
      </c>
      <c r="DA4" s="118">
        <v>2.0190000000000001</v>
      </c>
      <c r="DB4" s="118">
        <v>2.1379999999999999</v>
      </c>
      <c r="DC4" s="118">
        <v>2.2570000000000001</v>
      </c>
      <c r="DD4" s="118">
        <v>2.3759999999999999</v>
      </c>
      <c r="DE4" s="118">
        <v>2.4950000000000001</v>
      </c>
      <c r="DF4" s="118">
        <v>2.613</v>
      </c>
      <c r="DG4" s="118">
        <v>2.7320000000000002</v>
      </c>
      <c r="DH4" s="118">
        <v>2.851</v>
      </c>
      <c r="DI4" s="118">
        <v>2.97</v>
      </c>
      <c r="DJ4" s="118">
        <v>3.089</v>
      </c>
      <c r="DK4" s="118">
        <v>3.2069999999999999</v>
      </c>
      <c r="DL4" s="118">
        <v>3.3260000000000001</v>
      </c>
      <c r="DM4" s="118">
        <v>3.4449999999999998</v>
      </c>
      <c r="DN4" s="118">
        <v>3.5640000000000001</v>
      </c>
      <c r="DO4" s="118">
        <v>3.6829999999999998</v>
      </c>
      <c r="DP4" s="118">
        <v>3.8010000000000002</v>
      </c>
      <c r="DQ4" s="118">
        <v>3.92</v>
      </c>
      <c r="DR4" s="118">
        <v>4.0389999999999997</v>
      </c>
      <c r="DS4" s="118">
        <v>4.1580000000000004</v>
      </c>
      <c r="DT4" s="118">
        <v>4.2770000000000001</v>
      </c>
      <c r="DU4" s="118">
        <v>4.3949999999999996</v>
      </c>
      <c r="DV4" s="118">
        <v>4.5140000000000002</v>
      </c>
      <c r="DW4" s="118">
        <v>4.633</v>
      </c>
      <c r="DX4" s="118">
        <v>4.7519999999999998</v>
      </c>
      <c r="DY4" s="118">
        <v>4.87</v>
      </c>
      <c r="DZ4" s="118">
        <v>4.9889999999999999</v>
      </c>
      <c r="EA4" s="118">
        <v>5.1079999999999997</v>
      </c>
      <c r="EB4" s="118">
        <v>5.2270000000000003</v>
      </c>
      <c r="EC4" s="118">
        <v>5.3460000000000001</v>
      </c>
      <c r="ED4" s="118">
        <v>5.4640000000000004</v>
      </c>
      <c r="EE4" s="118">
        <v>5.5830000000000002</v>
      </c>
      <c r="EF4" s="118">
        <v>5.702</v>
      </c>
      <c r="EG4" s="118">
        <v>5.8209999999999997</v>
      </c>
      <c r="EH4" s="118">
        <v>5.94</v>
      </c>
      <c r="EI4" s="118">
        <v>6.5339999999999998</v>
      </c>
      <c r="EJ4" s="118">
        <v>7.1280000000000001</v>
      </c>
      <c r="EK4" s="118">
        <v>7.7210000000000001</v>
      </c>
      <c r="EL4" s="118">
        <v>8.3149999999999995</v>
      </c>
      <c r="EM4" s="118">
        <v>8.9090000000000007</v>
      </c>
      <c r="EN4" s="118">
        <v>9.5030000000000001</v>
      </c>
      <c r="EO4" s="118">
        <v>10.097</v>
      </c>
      <c r="EP4" s="118">
        <v>10.691000000000001</v>
      </c>
      <c r="EQ4" s="118">
        <v>11.285</v>
      </c>
      <c r="ER4" s="118">
        <v>11.879</v>
      </c>
      <c r="ES4" s="118">
        <v>17.818999999999999</v>
      </c>
      <c r="ET4" s="118">
        <v>23.757999999999999</v>
      </c>
      <c r="EU4" s="118">
        <v>29.698</v>
      </c>
      <c r="EV4" s="118">
        <v>35.637999999999998</v>
      </c>
      <c r="EW4" s="118">
        <v>41.576999999999998</v>
      </c>
      <c r="EX4" s="118">
        <v>47.517000000000003</v>
      </c>
      <c r="EY4" s="118">
        <v>53.456000000000003</v>
      </c>
      <c r="EZ4" s="118">
        <v>1.9E-2</v>
      </c>
      <c r="FA4" s="118">
        <v>3.6999999999999998E-2</v>
      </c>
      <c r="FB4" s="118">
        <v>5.6000000000000001E-2</v>
      </c>
      <c r="FC4" s="118">
        <v>7.3999999999999996E-2</v>
      </c>
      <c r="FD4" s="118">
        <v>9.2999999999999999E-2</v>
      </c>
      <c r="FE4" s="118">
        <v>0.112</v>
      </c>
      <c r="FF4" s="118">
        <v>0.13</v>
      </c>
      <c r="FG4" s="118">
        <v>0.14899999999999999</v>
      </c>
      <c r="FH4" s="118">
        <v>0.16700000000000001</v>
      </c>
      <c r="FI4" s="118">
        <v>0.186</v>
      </c>
      <c r="FJ4" s="118">
        <v>0.20499999999999999</v>
      </c>
      <c r="FK4" s="118">
        <v>0.223</v>
      </c>
      <c r="FL4" s="118">
        <v>0.24199999999999999</v>
      </c>
      <c r="FM4" s="118">
        <v>0.26</v>
      </c>
      <c r="FN4" s="118">
        <v>0.27900000000000003</v>
      </c>
      <c r="FO4" s="118">
        <v>0.29799999999999999</v>
      </c>
      <c r="FP4" s="118">
        <v>0.316</v>
      </c>
      <c r="FQ4" s="118">
        <v>0.33500000000000002</v>
      </c>
      <c r="FR4" s="118">
        <v>0.35299999999999998</v>
      </c>
      <c r="FS4" s="118">
        <v>0.372</v>
      </c>
      <c r="FT4" s="118">
        <v>0.40899999999999997</v>
      </c>
      <c r="FU4" s="118">
        <v>0.44600000000000001</v>
      </c>
      <c r="FV4" s="118">
        <v>0.48299999999999998</v>
      </c>
      <c r="FW4" s="118">
        <v>0.52100000000000002</v>
      </c>
      <c r="FX4" s="118">
        <v>0.55800000000000005</v>
      </c>
      <c r="FY4" s="118">
        <v>0.59499999999999997</v>
      </c>
      <c r="FZ4" s="118">
        <v>0.63200000000000001</v>
      </c>
      <c r="GA4" s="118">
        <v>0.66900000000000004</v>
      </c>
      <c r="GB4" s="118">
        <v>0.70699999999999996</v>
      </c>
      <c r="GC4" s="118">
        <v>0.74399999999999999</v>
      </c>
      <c r="GD4" s="118">
        <v>0.78100000000000003</v>
      </c>
      <c r="GE4" s="118">
        <v>0.81799999999999995</v>
      </c>
      <c r="GF4" s="118">
        <v>0.85499999999999998</v>
      </c>
      <c r="GG4" s="118">
        <v>0.89300000000000002</v>
      </c>
      <c r="GH4" s="118">
        <v>0.93</v>
      </c>
      <c r="GI4" s="118">
        <v>0.96699999999999997</v>
      </c>
      <c r="GJ4" s="118">
        <v>1.004</v>
      </c>
      <c r="GK4" s="118">
        <v>1.0409999999999999</v>
      </c>
      <c r="GL4" s="118">
        <v>1.0780000000000001</v>
      </c>
      <c r="GM4" s="118">
        <v>1.1160000000000001</v>
      </c>
      <c r="GN4" s="118">
        <v>1.153</v>
      </c>
      <c r="GO4" s="118">
        <v>1.19</v>
      </c>
      <c r="GP4" s="118">
        <v>1.2270000000000001</v>
      </c>
      <c r="GQ4" s="118">
        <v>1.264</v>
      </c>
      <c r="GR4" s="118">
        <v>1.302</v>
      </c>
      <c r="GS4" s="118">
        <v>1.339</v>
      </c>
      <c r="GT4" s="118">
        <v>1.3759999999999999</v>
      </c>
      <c r="GU4" s="118">
        <v>1.413</v>
      </c>
      <c r="GV4" s="118">
        <v>1.45</v>
      </c>
      <c r="GW4" s="118">
        <v>1.488</v>
      </c>
      <c r="GX4" s="118">
        <v>1.5249999999999999</v>
      </c>
      <c r="GY4" s="118">
        <v>1.5620000000000001</v>
      </c>
      <c r="GZ4" s="118">
        <v>1.599</v>
      </c>
      <c r="HA4" s="118">
        <v>1.6359999999999999</v>
      </c>
      <c r="HB4" s="118">
        <v>1.673</v>
      </c>
      <c r="HC4" s="118">
        <v>1.7110000000000001</v>
      </c>
      <c r="HD4" s="118">
        <v>1.748</v>
      </c>
      <c r="HE4" s="118">
        <v>1.7849999999999999</v>
      </c>
      <c r="HF4" s="118">
        <v>1.8220000000000001</v>
      </c>
      <c r="HG4" s="118">
        <v>1.859</v>
      </c>
      <c r="HH4" s="118">
        <v>2.0449999999999999</v>
      </c>
      <c r="HI4" s="118">
        <v>2.2309999999999999</v>
      </c>
      <c r="HJ4" s="118">
        <v>2.4169999999999998</v>
      </c>
      <c r="HK4" s="118">
        <v>2.6030000000000002</v>
      </c>
      <c r="HL4" s="118">
        <v>2.7890000000000001</v>
      </c>
      <c r="HM4" s="118">
        <v>2.9750000000000001</v>
      </c>
      <c r="HN4" s="118">
        <v>3.161</v>
      </c>
      <c r="HO4" s="118">
        <v>3.347</v>
      </c>
      <c r="HP4" s="118">
        <v>3.5329999999999999</v>
      </c>
      <c r="HQ4" s="118">
        <v>3.7189999999999999</v>
      </c>
      <c r="HR4" s="118">
        <v>5.5780000000000003</v>
      </c>
      <c r="HS4" s="118">
        <v>7.4379999999999997</v>
      </c>
      <c r="HT4" s="118">
        <v>9.2970000000000006</v>
      </c>
      <c r="HU4" s="118">
        <v>11.157</v>
      </c>
      <c r="HV4" s="118">
        <v>13.016</v>
      </c>
      <c r="HW4" s="118">
        <v>14.875</v>
      </c>
      <c r="HX4" s="118">
        <v>16.734999999999999</v>
      </c>
      <c r="HY4" s="118">
        <v>1.9E-2</v>
      </c>
      <c r="HZ4" s="118">
        <v>3.6999999999999998E-2</v>
      </c>
      <c r="IA4" s="118">
        <v>5.6000000000000001E-2</v>
      </c>
      <c r="IB4" s="118">
        <v>7.3999999999999996E-2</v>
      </c>
      <c r="IC4" s="118">
        <v>9.2999999999999999E-2</v>
      </c>
      <c r="ID4" s="118">
        <v>0.111</v>
      </c>
      <c r="IE4" s="118">
        <v>0.13</v>
      </c>
      <c r="IF4" s="118">
        <v>0.14899999999999999</v>
      </c>
      <c r="IG4" s="118">
        <v>0.16700000000000001</v>
      </c>
      <c r="IH4" s="118">
        <v>0.186</v>
      </c>
      <c r="II4" s="118">
        <v>0.20399999999999999</v>
      </c>
      <c r="IJ4" s="118">
        <v>0.223</v>
      </c>
      <c r="IK4" s="118">
        <v>0.24099999999999999</v>
      </c>
      <c r="IL4" s="118">
        <v>0.26</v>
      </c>
      <c r="IM4" s="118">
        <v>0.27800000000000002</v>
      </c>
      <c r="IN4" s="118">
        <v>0.29699999999999999</v>
      </c>
      <c r="IO4" s="118">
        <v>0.316</v>
      </c>
      <c r="IP4" s="118">
        <v>0.33400000000000002</v>
      </c>
      <c r="IQ4" s="118">
        <v>0.35299999999999998</v>
      </c>
      <c r="IR4" s="118">
        <v>0.371</v>
      </c>
      <c r="IS4" s="118">
        <v>0.40799999999999997</v>
      </c>
      <c r="IT4" s="118">
        <v>0.44600000000000001</v>
      </c>
      <c r="IU4" s="118">
        <v>0.48299999999999998</v>
      </c>
      <c r="IV4" s="118">
        <v>0.52</v>
      </c>
      <c r="IW4" s="118">
        <v>0.55700000000000005</v>
      </c>
      <c r="IX4" s="118">
        <v>0.59399999999999997</v>
      </c>
      <c r="IY4" s="118">
        <v>0.63100000000000001</v>
      </c>
      <c r="IZ4" s="118">
        <v>0.66800000000000004</v>
      </c>
      <c r="JA4" s="118">
        <v>0.70499999999999996</v>
      </c>
      <c r="JB4" s="118">
        <v>0.74299999999999999</v>
      </c>
      <c r="JC4" s="118">
        <v>0.78</v>
      </c>
      <c r="JD4" s="118">
        <v>0.81699999999999995</v>
      </c>
      <c r="JE4" s="118">
        <v>0.85399999999999998</v>
      </c>
      <c r="JF4" s="118">
        <v>0.89100000000000001</v>
      </c>
      <c r="JG4" s="118">
        <v>0.92800000000000005</v>
      </c>
      <c r="JH4" s="118">
        <v>0.96499999999999997</v>
      </c>
      <c r="JI4" s="118">
        <v>1.0029999999999999</v>
      </c>
      <c r="JJ4" s="118">
        <v>1.04</v>
      </c>
      <c r="JK4" s="118">
        <v>1.077</v>
      </c>
      <c r="JL4" s="118">
        <v>1.1140000000000001</v>
      </c>
      <c r="JM4" s="118">
        <v>1.151</v>
      </c>
      <c r="JN4" s="118">
        <v>1.1879999999999999</v>
      </c>
      <c r="JO4" s="118">
        <v>1.2250000000000001</v>
      </c>
      <c r="JP4" s="118">
        <v>1.262</v>
      </c>
      <c r="JQ4" s="118">
        <v>1.3</v>
      </c>
      <c r="JR4" s="118">
        <v>1.337</v>
      </c>
      <c r="JS4" s="118">
        <v>1.3740000000000001</v>
      </c>
      <c r="JT4" s="118">
        <v>1.411</v>
      </c>
      <c r="JU4" s="118">
        <v>1.448</v>
      </c>
      <c r="JV4" s="118">
        <v>1.4850000000000001</v>
      </c>
      <c r="JW4" s="118">
        <v>1.522</v>
      </c>
      <c r="JX4" s="118">
        <v>1.5589999999999999</v>
      </c>
      <c r="JY4" s="118">
        <v>1.597</v>
      </c>
      <c r="JZ4" s="118">
        <v>1.6339999999999999</v>
      </c>
      <c r="KA4" s="118">
        <v>1.671</v>
      </c>
      <c r="KB4" s="118">
        <v>1.708</v>
      </c>
      <c r="KC4" s="118">
        <v>1.7450000000000001</v>
      </c>
      <c r="KD4" s="118">
        <v>1.782</v>
      </c>
      <c r="KE4" s="118">
        <v>1.819</v>
      </c>
      <c r="KF4" s="118">
        <v>1.857</v>
      </c>
      <c r="KG4" s="118">
        <v>2.0419999999999998</v>
      </c>
      <c r="KH4" s="118">
        <v>2.2280000000000002</v>
      </c>
      <c r="KI4" s="118">
        <v>2.4129999999999998</v>
      </c>
      <c r="KJ4" s="118">
        <v>2.5990000000000002</v>
      </c>
      <c r="KK4" s="118">
        <v>2.7850000000000001</v>
      </c>
      <c r="KL4" s="118">
        <v>2.97</v>
      </c>
      <c r="KM4" s="118">
        <v>3.1560000000000001</v>
      </c>
      <c r="KN4" s="118">
        <v>3.3420000000000001</v>
      </c>
      <c r="KO4" s="118">
        <v>3.5270000000000001</v>
      </c>
      <c r="KP4" s="118">
        <v>3.7130000000000001</v>
      </c>
      <c r="KQ4" s="118">
        <v>5.57</v>
      </c>
      <c r="KR4" s="118">
        <v>7.4260000000000002</v>
      </c>
      <c r="KS4" s="118">
        <v>9.2829999999999995</v>
      </c>
      <c r="KT4" s="118">
        <v>11.138999999999999</v>
      </c>
      <c r="KU4" s="118">
        <v>12.996</v>
      </c>
      <c r="KV4" s="118">
        <v>14.852</v>
      </c>
      <c r="KW4" s="118">
        <v>16.709</v>
      </c>
      <c r="KX4" s="118">
        <v>3.5000000000000003E-2</v>
      </c>
      <c r="KY4" s="118">
        <v>6.9000000000000006E-2</v>
      </c>
      <c r="KZ4" s="118">
        <v>0.104</v>
      </c>
      <c r="LA4" s="118">
        <v>0.13900000000000001</v>
      </c>
      <c r="LB4" s="118">
        <v>0</v>
      </c>
      <c r="LC4" s="118">
        <v>0.20799999999999999</v>
      </c>
      <c r="LD4" s="118">
        <v>0.24299999999999999</v>
      </c>
      <c r="LE4" s="118">
        <v>0.27700000000000002</v>
      </c>
      <c r="LF4" s="118">
        <v>0.312</v>
      </c>
      <c r="LG4" s="118">
        <v>0.34699999999999998</v>
      </c>
      <c r="LH4" s="118">
        <v>0</v>
      </c>
      <c r="LI4" s="118">
        <v>0.41599999999999998</v>
      </c>
      <c r="LJ4" s="118">
        <v>0.45100000000000001</v>
      </c>
      <c r="LK4" s="118">
        <v>0.48499999999999999</v>
      </c>
      <c r="LL4" s="118">
        <v>0</v>
      </c>
      <c r="LM4" s="118">
        <v>0.55500000000000005</v>
      </c>
      <c r="LN4" s="118">
        <v>0.58899999999999997</v>
      </c>
      <c r="LO4" s="118">
        <v>0.624</v>
      </c>
      <c r="LP4" s="118">
        <v>0.65800000000000003</v>
      </c>
      <c r="LQ4" s="118">
        <v>0.69299999999999995</v>
      </c>
      <c r="LR4" s="118">
        <v>0.76200000000000001</v>
      </c>
      <c r="LS4" s="118">
        <v>0.83199999999999996</v>
      </c>
      <c r="LT4" s="118">
        <v>0.90100000000000002</v>
      </c>
      <c r="LU4" s="118">
        <v>0.97</v>
      </c>
      <c r="LV4" s="118">
        <v>1.04</v>
      </c>
      <c r="LW4" s="118">
        <v>1.109</v>
      </c>
      <c r="LX4" s="118">
        <v>1.1779999999999999</v>
      </c>
      <c r="LY4" s="118">
        <v>1.248</v>
      </c>
      <c r="LZ4" s="118">
        <v>1.3169999999999999</v>
      </c>
      <c r="MA4" s="118">
        <v>1.3859999999999999</v>
      </c>
      <c r="MB4" s="118">
        <v>1.456</v>
      </c>
      <c r="MC4" s="118">
        <v>1.5249999999999999</v>
      </c>
      <c r="MD4" s="118">
        <v>1.5940000000000001</v>
      </c>
      <c r="ME4" s="118">
        <v>1.6639999999999999</v>
      </c>
      <c r="MF4" s="118">
        <v>1.7330000000000001</v>
      </c>
      <c r="MG4" s="118">
        <v>1.802</v>
      </c>
      <c r="MH4" s="118">
        <v>1.8720000000000001</v>
      </c>
      <c r="MI4" s="118">
        <v>1.9410000000000001</v>
      </c>
      <c r="MJ4" s="118">
        <v>2.0099999999999998</v>
      </c>
      <c r="MK4" s="118">
        <v>2.0790000000000002</v>
      </c>
      <c r="ML4" s="118">
        <v>2.149</v>
      </c>
      <c r="MM4" s="118">
        <v>2.218</v>
      </c>
      <c r="MN4" s="118">
        <v>2.2869999999999999</v>
      </c>
      <c r="MO4" s="118">
        <v>2.3570000000000002</v>
      </c>
      <c r="MP4" s="118">
        <v>2.4260000000000002</v>
      </c>
      <c r="MQ4" s="118">
        <v>2.4950000000000001</v>
      </c>
      <c r="MR4" s="118">
        <v>2.5649999999999999</v>
      </c>
      <c r="MS4" s="118">
        <v>2.6339999999999999</v>
      </c>
      <c r="MT4" s="118">
        <v>2.7029999999999998</v>
      </c>
      <c r="MU4" s="118">
        <v>2.7730000000000001</v>
      </c>
      <c r="MV4" s="118">
        <v>2.8420000000000001</v>
      </c>
      <c r="MW4" s="118">
        <v>2.911</v>
      </c>
      <c r="MX4" s="118">
        <v>2.9809999999999999</v>
      </c>
      <c r="MY4" s="118">
        <v>3.05</v>
      </c>
      <c r="MZ4" s="118">
        <v>0</v>
      </c>
      <c r="NA4" s="118">
        <v>3.1880000000000002</v>
      </c>
      <c r="NB4" s="118">
        <v>3.258</v>
      </c>
      <c r="NC4" s="118">
        <v>3.327</v>
      </c>
      <c r="ND4" s="118">
        <v>3.3959999999999999</v>
      </c>
      <c r="NE4" s="118">
        <v>3.4660000000000002</v>
      </c>
      <c r="NF4" s="118">
        <v>3.8119999999999998</v>
      </c>
      <c r="NG4" s="118">
        <v>4.1589999999999998</v>
      </c>
      <c r="NH4" s="118">
        <v>4.5049999999999999</v>
      </c>
      <c r="NI4" s="118">
        <v>4.8520000000000003</v>
      </c>
      <c r="NJ4" s="118">
        <v>5.1989999999999998</v>
      </c>
      <c r="NK4" s="118">
        <v>5.5449999999999999</v>
      </c>
      <c r="NL4" s="118">
        <v>5.8920000000000003</v>
      </c>
      <c r="NM4" s="118">
        <v>0</v>
      </c>
      <c r="NN4" s="118">
        <v>0</v>
      </c>
      <c r="NO4" s="118">
        <v>0</v>
      </c>
      <c r="NP4" s="118">
        <v>0</v>
      </c>
      <c r="NQ4" s="118">
        <v>0</v>
      </c>
      <c r="NR4" s="118">
        <v>0</v>
      </c>
      <c r="NS4" s="118">
        <v>0</v>
      </c>
      <c r="NT4" s="118">
        <v>0</v>
      </c>
      <c r="NU4" s="118">
        <v>0</v>
      </c>
      <c r="NV4" s="118">
        <v>0</v>
      </c>
      <c r="NW4" s="118">
        <v>0</v>
      </c>
      <c r="NX4" s="118">
        <v>0.1</v>
      </c>
      <c r="NY4" s="118">
        <v>0.15</v>
      </c>
      <c r="NZ4" s="118">
        <v>0.2</v>
      </c>
      <c r="OA4" s="118">
        <v>0.25</v>
      </c>
      <c r="OB4" s="118">
        <v>0</v>
      </c>
      <c r="OC4" s="118">
        <v>0</v>
      </c>
      <c r="OD4" s="118">
        <v>0</v>
      </c>
      <c r="OE4" s="118">
        <v>0</v>
      </c>
      <c r="OF4" s="118">
        <v>0</v>
      </c>
      <c r="OG4" s="118">
        <v>0.55100000000000005</v>
      </c>
      <c r="OH4" s="118">
        <v>0</v>
      </c>
      <c r="OI4" s="118">
        <v>0</v>
      </c>
      <c r="OJ4" s="118">
        <v>0</v>
      </c>
      <c r="OK4" s="118">
        <v>0</v>
      </c>
      <c r="OL4" s="118">
        <v>0</v>
      </c>
      <c r="OM4" s="118">
        <v>0.85099999999999998</v>
      </c>
      <c r="ON4" s="118">
        <v>0</v>
      </c>
      <c r="OO4" s="118">
        <v>0.95099999999999996</v>
      </c>
      <c r="OP4" s="118">
        <v>1.0009999999999999</v>
      </c>
      <c r="OQ4" s="118">
        <v>1.101</v>
      </c>
      <c r="OR4" s="118">
        <v>1.2010000000000001</v>
      </c>
      <c r="OS4" s="118">
        <v>1.3009999999999999</v>
      </c>
      <c r="OT4" s="118">
        <v>0</v>
      </c>
      <c r="OU4" s="118">
        <v>0</v>
      </c>
      <c r="OV4" s="118">
        <v>0</v>
      </c>
      <c r="OW4" s="118">
        <v>1.702</v>
      </c>
      <c r="OX4" s="118">
        <v>1.802</v>
      </c>
      <c r="OY4" s="118">
        <v>0</v>
      </c>
      <c r="OZ4" s="118">
        <v>2.0019999999999998</v>
      </c>
      <c r="PA4" s="118">
        <v>0</v>
      </c>
      <c r="PB4" s="118">
        <v>2.202</v>
      </c>
      <c r="PC4" s="118">
        <v>2.302</v>
      </c>
      <c r="PD4" s="118">
        <v>2.4020000000000001</v>
      </c>
      <c r="PE4" s="118">
        <v>0</v>
      </c>
      <c r="PF4" s="118">
        <v>0</v>
      </c>
      <c r="PG4" s="118">
        <v>2.7029999999999998</v>
      </c>
      <c r="PH4" s="118">
        <v>2.8029999999999999</v>
      </c>
      <c r="PI4" s="118">
        <v>2.903</v>
      </c>
      <c r="PJ4" s="118">
        <v>3.0030000000000001</v>
      </c>
      <c r="PK4" s="118">
        <v>3.1030000000000002</v>
      </c>
      <c r="PL4" s="118">
        <v>3.2029999999999998</v>
      </c>
      <c r="PM4" s="118">
        <v>3.3029999999999999</v>
      </c>
      <c r="PN4" s="118">
        <v>3.403</v>
      </c>
      <c r="PO4" s="118">
        <v>0</v>
      </c>
      <c r="PP4" s="118">
        <v>0</v>
      </c>
      <c r="PQ4" s="118">
        <v>0</v>
      </c>
      <c r="PR4" s="118">
        <v>3.8039999999999998</v>
      </c>
      <c r="PS4" s="118">
        <v>0</v>
      </c>
      <c r="PT4" s="118">
        <v>4.0039999999999996</v>
      </c>
      <c r="PU4" s="118">
        <v>0</v>
      </c>
      <c r="PV4" s="118">
        <v>4.2039999999999997</v>
      </c>
      <c r="PW4" s="118">
        <v>4.3040000000000003</v>
      </c>
      <c r="PX4" s="118">
        <v>4.4039999999999999</v>
      </c>
      <c r="PY4" s="118">
        <v>0</v>
      </c>
      <c r="PZ4" s="118">
        <v>0</v>
      </c>
      <c r="QA4" s="118">
        <v>4.7050000000000001</v>
      </c>
      <c r="QB4" s="118">
        <v>4.8049999999999997</v>
      </c>
      <c r="QC4" s="118">
        <v>4.9050000000000002</v>
      </c>
      <c r="QD4" s="118">
        <v>0</v>
      </c>
      <c r="QE4" s="118">
        <v>0</v>
      </c>
      <c r="QF4" s="118">
        <v>0</v>
      </c>
      <c r="QG4" s="118">
        <v>6.5060000000000002</v>
      </c>
      <c r="QH4" s="118">
        <v>7.0069999999999997</v>
      </c>
      <c r="QI4" s="118">
        <v>7.5069999999999997</v>
      </c>
      <c r="QJ4" s="118">
        <v>8.0079999999999991</v>
      </c>
      <c r="QK4" s="118">
        <v>0</v>
      </c>
      <c r="QL4" s="118">
        <v>0</v>
      </c>
      <c r="QM4" s="118">
        <v>9.5090000000000003</v>
      </c>
      <c r="QN4" s="118">
        <v>10.01</v>
      </c>
      <c r="QO4" s="118">
        <v>15.015000000000001</v>
      </c>
      <c r="QP4" s="118">
        <v>20.018999999999998</v>
      </c>
      <c r="QQ4" s="118">
        <v>25.024000000000001</v>
      </c>
      <c r="QR4" s="118">
        <v>0</v>
      </c>
      <c r="QS4" s="118">
        <v>0</v>
      </c>
      <c r="QT4" s="118">
        <v>40.039000000000001</v>
      </c>
      <c r="QU4" s="118">
        <v>45.042999999999999</v>
      </c>
      <c r="QV4" s="118">
        <v>1.6E-2</v>
      </c>
      <c r="QW4" s="118">
        <v>3.3000000000000002E-2</v>
      </c>
      <c r="QX4" s="118">
        <v>4.9000000000000002E-2</v>
      </c>
      <c r="QY4" s="118">
        <v>6.5000000000000002E-2</v>
      </c>
      <c r="QZ4" s="118">
        <v>8.1000000000000003E-2</v>
      </c>
      <c r="RA4" s="118">
        <v>9.8000000000000004E-2</v>
      </c>
      <c r="RB4" s="118">
        <v>0.114</v>
      </c>
      <c r="RC4" s="118">
        <v>0.13</v>
      </c>
      <c r="RD4" s="118">
        <v>0.14599999999999999</v>
      </c>
      <c r="RE4" s="118">
        <v>0.16300000000000001</v>
      </c>
      <c r="RF4" s="118">
        <v>0.17899999999999999</v>
      </c>
      <c r="RG4" s="118">
        <v>0.19500000000000001</v>
      </c>
      <c r="RH4" s="118">
        <v>0.21199999999999999</v>
      </c>
      <c r="RI4" s="118">
        <v>0.22800000000000001</v>
      </c>
      <c r="RJ4" s="118">
        <v>0.24399999999999999</v>
      </c>
      <c r="RK4" s="118">
        <v>0.26</v>
      </c>
      <c r="RL4" s="118">
        <v>0.27700000000000002</v>
      </c>
      <c r="RM4" s="118">
        <v>0.29299999999999998</v>
      </c>
      <c r="RN4" s="118">
        <v>0.309</v>
      </c>
      <c r="RO4" s="118">
        <v>0.32500000000000001</v>
      </c>
      <c r="RP4" s="118">
        <v>0.35799999999999998</v>
      </c>
      <c r="RQ4" s="118">
        <v>0.39100000000000001</v>
      </c>
      <c r="RR4" s="118">
        <v>0.42299999999999999</v>
      </c>
      <c r="RS4" s="118">
        <v>0.45600000000000002</v>
      </c>
      <c r="RT4" s="118">
        <v>0.48799999999999999</v>
      </c>
      <c r="RU4" s="118">
        <v>0.52100000000000002</v>
      </c>
      <c r="RV4" s="118">
        <v>0.55300000000000005</v>
      </c>
      <c r="RW4" s="118">
        <v>0.58599999999999997</v>
      </c>
      <c r="RX4" s="118">
        <v>0.61799999999999999</v>
      </c>
      <c r="RY4" s="118">
        <v>0.65100000000000002</v>
      </c>
      <c r="RZ4" s="118">
        <v>0.68300000000000005</v>
      </c>
      <c r="SA4" s="118">
        <v>0.71599999999999997</v>
      </c>
      <c r="SB4" s="118">
        <v>0.749</v>
      </c>
      <c r="SC4" s="118">
        <v>0.78100000000000003</v>
      </c>
      <c r="SD4" s="118">
        <v>0.81399999999999995</v>
      </c>
      <c r="SE4" s="118">
        <v>0.84599999999999997</v>
      </c>
      <c r="SF4" s="118">
        <v>0.879</v>
      </c>
      <c r="SG4" s="118">
        <v>0.91100000000000003</v>
      </c>
      <c r="SH4" s="118">
        <v>0.94399999999999995</v>
      </c>
      <c r="SI4" s="118">
        <v>0.97599999999999998</v>
      </c>
      <c r="SJ4" s="118">
        <v>1.0089999999999999</v>
      </c>
      <c r="SK4" s="118">
        <v>1.042</v>
      </c>
      <c r="SL4" s="118">
        <v>1.0740000000000001</v>
      </c>
      <c r="SM4" s="118">
        <v>1.107</v>
      </c>
      <c r="SN4" s="118">
        <v>1.139</v>
      </c>
      <c r="SO4" s="118">
        <v>1.1719999999999999</v>
      </c>
      <c r="SP4" s="118">
        <v>1.204</v>
      </c>
      <c r="SQ4" s="118">
        <v>1.2370000000000001</v>
      </c>
      <c r="SR4" s="118">
        <v>1.2689999999999999</v>
      </c>
      <c r="SS4" s="118">
        <v>1.302</v>
      </c>
      <c r="ST4" s="118">
        <v>1.3340000000000001</v>
      </c>
      <c r="SU4" s="118">
        <v>1.367</v>
      </c>
      <c r="SV4" s="118">
        <v>1.4</v>
      </c>
      <c r="SW4" s="118">
        <v>1.4319999999999999</v>
      </c>
      <c r="SX4" s="118">
        <v>1.4650000000000001</v>
      </c>
      <c r="SY4" s="118">
        <v>1.4970000000000001</v>
      </c>
      <c r="SZ4" s="118">
        <v>1.53</v>
      </c>
      <c r="TA4" s="118">
        <v>1.5620000000000001</v>
      </c>
      <c r="TB4" s="118">
        <v>1.595</v>
      </c>
      <c r="TC4" s="118">
        <v>1.627</v>
      </c>
      <c r="TD4" s="118">
        <v>1.79</v>
      </c>
      <c r="TE4" s="118">
        <v>1.9530000000000001</v>
      </c>
      <c r="TF4" s="118">
        <v>2.1160000000000001</v>
      </c>
      <c r="TG4" s="118">
        <v>2.278</v>
      </c>
      <c r="TH4" s="118">
        <v>2.4409999999999998</v>
      </c>
      <c r="TI4" s="118">
        <v>2.6040000000000001</v>
      </c>
      <c r="TJ4" s="118">
        <v>2.7669999999999999</v>
      </c>
      <c r="TK4" s="118">
        <v>2.9289999999999998</v>
      </c>
      <c r="TL4" s="118">
        <v>3.0920000000000001</v>
      </c>
      <c r="TM4" s="118">
        <v>3.2549999999999999</v>
      </c>
      <c r="TN4" s="118">
        <v>4.8819999999999997</v>
      </c>
      <c r="TO4" s="118">
        <v>6.5090000000000003</v>
      </c>
      <c r="TP4" s="118">
        <v>8.1370000000000005</v>
      </c>
      <c r="TQ4" s="118">
        <v>9.7639999999999993</v>
      </c>
      <c r="TR4" s="118">
        <v>11.391999999999999</v>
      </c>
      <c r="TS4" s="118">
        <v>13.019</v>
      </c>
      <c r="TT4" s="118">
        <v>14.646000000000001</v>
      </c>
      <c r="TU4" s="118">
        <v>1.4999999999999999E-2</v>
      </c>
      <c r="TV4" s="118">
        <v>3.1E-2</v>
      </c>
      <c r="TW4" s="118">
        <v>4.5999999999999999E-2</v>
      </c>
      <c r="TX4" s="118">
        <v>6.2E-2</v>
      </c>
      <c r="TY4" s="118">
        <v>7.6999999999999999E-2</v>
      </c>
      <c r="TZ4" s="118">
        <v>9.2999999999999999E-2</v>
      </c>
      <c r="UA4" s="118">
        <v>0.108</v>
      </c>
      <c r="UB4" s="118">
        <v>0.124</v>
      </c>
      <c r="UC4" s="118">
        <v>0.13900000000000001</v>
      </c>
      <c r="UD4" s="118">
        <v>0.154</v>
      </c>
      <c r="UE4" s="118">
        <v>0.17</v>
      </c>
      <c r="UF4" s="118">
        <v>0.185</v>
      </c>
      <c r="UG4" s="118">
        <v>0.20100000000000001</v>
      </c>
      <c r="UH4" s="118">
        <v>0.216</v>
      </c>
      <c r="UI4" s="118">
        <v>0.23200000000000001</v>
      </c>
      <c r="UJ4" s="118">
        <v>0.247</v>
      </c>
      <c r="UK4" s="118">
        <v>0.26200000000000001</v>
      </c>
      <c r="UL4" s="118">
        <v>0.27800000000000002</v>
      </c>
      <c r="UM4" s="118">
        <v>0.29299999999999998</v>
      </c>
      <c r="UN4" s="118">
        <v>0.309</v>
      </c>
      <c r="UO4" s="118">
        <v>0.34</v>
      </c>
      <c r="UP4" s="118">
        <v>0.371</v>
      </c>
      <c r="UQ4" s="118">
        <v>0.40100000000000002</v>
      </c>
      <c r="UR4" s="118">
        <v>0.432</v>
      </c>
      <c r="US4" s="118">
        <v>0.46300000000000002</v>
      </c>
      <c r="UT4" s="118">
        <v>0.49399999999999999</v>
      </c>
      <c r="UU4" s="118">
        <v>0.52500000000000002</v>
      </c>
      <c r="UV4" s="118">
        <v>0.55600000000000005</v>
      </c>
      <c r="UW4" s="118">
        <v>0.58699999999999997</v>
      </c>
      <c r="UX4" s="118">
        <v>0.61799999999999999</v>
      </c>
      <c r="UY4" s="118">
        <v>0.64800000000000002</v>
      </c>
      <c r="UZ4" s="118">
        <v>0.67900000000000005</v>
      </c>
      <c r="VA4" s="118">
        <v>0.71</v>
      </c>
      <c r="VB4" s="118">
        <v>0.74099999999999999</v>
      </c>
      <c r="VC4" s="118">
        <v>0.77200000000000002</v>
      </c>
      <c r="VD4" s="118">
        <v>0.80300000000000005</v>
      </c>
      <c r="VE4" s="118">
        <v>0.83399999999999996</v>
      </c>
      <c r="VF4" s="118">
        <v>0.86499999999999999</v>
      </c>
      <c r="VG4" s="118">
        <v>0.89600000000000002</v>
      </c>
      <c r="VH4" s="118">
        <v>0.92600000000000005</v>
      </c>
      <c r="VI4" s="118">
        <v>0.95699999999999996</v>
      </c>
      <c r="VJ4" s="118">
        <v>0.98799999999999999</v>
      </c>
      <c r="VK4" s="118">
        <v>1.0189999999999999</v>
      </c>
      <c r="VL4" s="118">
        <v>1.05</v>
      </c>
      <c r="VM4" s="118">
        <v>1.081</v>
      </c>
      <c r="VN4" s="118">
        <v>1.1120000000000001</v>
      </c>
      <c r="VO4" s="118">
        <v>1.143</v>
      </c>
      <c r="VP4" s="118">
        <v>1.173</v>
      </c>
      <c r="VQ4" s="118">
        <v>1.204</v>
      </c>
      <c r="VR4" s="118">
        <v>1.2350000000000001</v>
      </c>
      <c r="VS4" s="118">
        <v>1.266</v>
      </c>
      <c r="VT4" s="118">
        <v>1.2969999999999999</v>
      </c>
      <c r="VU4" s="118">
        <v>1.3280000000000001</v>
      </c>
      <c r="VV4" s="118">
        <v>1.359</v>
      </c>
      <c r="VW4" s="118">
        <v>1.39</v>
      </c>
      <c r="VX4" s="118">
        <v>1.421</v>
      </c>
      <c r="VY4" s="118">
        <v>1.4510000000000001</v>
      </c>
      <c r="VZ4" s="118">
        <v>1.482</v>
      </c>
      <c r="WA4" s="118">
        <v>1.5129999999999999</v>
      </c>
      <c r="WB4" s="118">
        <v>1.544</v>
      </c>
      <c r="WC4" s="118">
        <v>1.698</v>
      </c>
      <c r="WD4" s="118">
        <v>1.853</v>
      </c>
      <c r="WE4" s="118">
        <v>2.0070000000000001</v>
      </c>
      <c r="WF4" s="118">
        <v>2.1619999999999999</v>
      </c>
      <c r="WG4" s="118">
        <v>2.3159999999999998</v>
      </c>
      <c r="WH4" s="118">
        <v>2.4700000000000002</v>
      </c>
      <c r="WI4" s="118">
        <v>2.625</v>
      </c>
      <c r="WJ4" s="118">
        <v>2.7789999999999999</v>
      </c>
      <c r="WK4" s="118">
        <v>2.9340000000000002</v>
      </c>
      <c r="WL4" s="118">
        <v>3.0880000000000001</v>
      </c>
      <c r="WM4" s="118">
        <v>4.6319999999999997</v>
      </c>
      <c r="WN4" s="118">
        <v>6.1760000000000002</v>
      </c>
      <c r="WO4" s="118">
        <v>7.72</v>
      </c>
      <c r="WP4" s="118">
        <v>9.2639999999999993</v>
      </c>
      <c r="WQ4" s="118">
        <v>10.808</v>
      </c>
      <c r="WR4" s="118">
        <v>12.352</v>
      </c>
      <c r="WS4" s="118">
        <v>13.896000000000001</v>
      </c>
      <c r="WT4" s="118">
        <v>1.4999999999999999E-2</v>
      </c>
      <c r="WU4" s="118">
        <v>3.1E-2</v>
      </c>
      <c r="WV4" s="118">
        <v>4.5999999999999999E-2</v>
      </c>
      <c r="WW4" s="118">
        <v>6.0999999999999999E-2</v>
      </c>
      <c r="WX4" s="118">
        <v>7.6999999999999999E-2</v>
      </c>
      <c r="WY4" s="118">
        <v>9.1999999999999998E-2</v>
      </c>
      <c r="WZ4" s="118">
        <v>0.107</v>
      </c>
      <c r="XA4" s="118">
        <v>0.123</v>
      </c>
      <c r="XB4" s="118">
        <v>0.13800000000000001</v>
      </c>
      <c r="XC4" s="118">
        <v>0.153</v>
      </c>
      <c r="XD4" s="118">
        <v>0.16900000000000001</v>
      </c>
      <c r="XE4" s="118">
        <v>0.184</v>
      </c>
      <c r="XF4" s="118">
        <v>0.19900000000000001</v>
      </c>
      <c r="XG4" s="118">
        <v>0.215</v>
      </c>
      <c r="XH4" s="118">
        <v>0.23</v>
      </c>
      <c r="XI4" s="118">
        <v>0.245</v>
      </c>
      <c r="XJ4" s="118">
        <v>0.26100000000000001</v>
      </c>
      <c r="XK4" s="118">
        <v>0.27600000000000002</v>
      </c>
      <c r="XL4" s="118">
        <v>0.29099999999999998</v>
      </c>
      <c r="XM4" s="118">
        <v>0.307</v>
      </c>
      <c r="XN4" s="118">
        <v>0.33800000000000002</v>
      </c>
      <c r="XO4" s="118">
        <v>0.36799999999999999</v>
      </c>
      <c r="XP4" s="118">
        <v>0.39900000000000002</v>
      </c>
      <c r="XQ4" s="118">
        <v>0.43</v>
      </c>
      <c r="XR4" s="118">
        <v>0.46</v>
      </c>
      <c r="XS4" s="118">
        <v>0.49099999999999999</v>
      </c>
      <c r="XT4" s="118">
        <v>0.52200000000000002</v>
      </c>
      <c r="XU4" s="118">
        <v>0.55200000000000005</v>
      </c>
      <c r="XV4" s="118">
        <v>0.58299999999999996</v>
      </c>
      <c r="XW4" s="118">
        <v>0.61399999999999999</v>
      </c>
      <c r="XX4" s="118">
        <v>0.64400000000000002</v>
      </c>
      <c r="XY4" s="118">
        <v>0.67500000000000004</v>
      </c>
      <c r="XZ4" s="118">
        <v>0.70599999999999996</v>
      </c>
      <c r="YA4" s="118">
        <v>0.73599999999999999</v>
      </c>
      <c r="YB4" s="118">
        <v>0.76700000000000002</v>
      </c>
      <c r="YC4" s="118">
        <v>0.79800000000000004</v>
      </c>
      <c r="YD4" s="118">
        <v>0.82799999999999996</v>
      </c>
      <c r="YE4" s="118">
        <v>0.85899999999999999</v>
      </c>
      <c r="YF4" s="118">
        <v>0.89</v>
      </c>
      <c r="YG4" s="118">
        <v>0.92</v>
      </c>
      <c r="YH4" s="118">
        <v>0.95099999999999996</v>
      </c>
      <c r="YI4" s="118">
        <v>0.98199999999999998</v>
      </c>
      <c r="YJ4" s="118">
        <v>1.0129999999999999</v>
      </c>
      <c r="YK4" s="118">
        <v>1.0429999999999999</v>
      </c>
      <c r="YL4" s="118">
        <v>1.0740000000000001</v>
      </c>
      <c r="YM4" s="118">
        <v>1.105</v>
      </c>
      <c r="YN4" s="118">
        <v>1.135</v>
      </c>
      <c r="YO4" s="118">
        <v>1.1659999999999999</v>
      </c>
      <c r="YP4" s="118">
        <v>1.1970000000000001</v>
      </c>
      <c r="YQ4" s="118">
        <v>1.2270000000000001</v>
      </c>
      <c r="YR4" s="118">
        <v>1.258</v>
      </c>
      <c r="YS4" s="118">
        <v>1.2889999999999999</v>
      </c>
      <c r="YT4" s="118">
        <v>1.319</v>
      </c>
      <c r="YU4" s="118">
        <v>1.35</v>
      </c>
      <c r="YV4" s="118">
        <v>1.381</v>
      </c>
      <c r="YW4" s="118">
        <v>1.411</v>
      </c>
      <c r="YX4" s="118">
        <v>1.4419999999999999</v>
      </c>
      <c r="YY4" s="118">
        <v>1.4730000000000001</v>
      </c>
      <c r="YZ4" s="118">
        <v>1.5029999999999999</v>
      </c>
      <c r="ZA4" s="118">
        <v>1.534</v>
      </c>
      <c r="ZB4" s="118">
        <v>1.6879999999999999</v>
      </c>
      <c r="ZC4" s="118">
        <v>1.841</v>
      </c>
      <c r="ZD4" s="118">
        <v>1.994</v>
      </c>
      <c r="ZE4" s="118">
        <v>2.1480000000000001</v>
      </c>
      <c r="ZF4" s="118">
        <v>2.3010000000000002</v>
      </c>
      <c r="ZG4" s="118">
        <v>2.4550000000000001</v>
      </c>
      <c r="ZH4" s="118">
        <v>2.6080000000000001</v>
      </c>
      <c r="ZI4" s="118">
        <v>2.7610000000000001</v>
      </c>
      <c r="ZJ4" s="118">
        <v>2.915</v>
      </c>
      <c r="ZK4" s="118">
        <v>3.0680000000000001</v>
      </c>
      <c r="ZL4" s="118">
        <v>4.6020000000000003</v>
      </c>
      <c r="ZM4" s="118">
        <v>6.1369999999999996</v>
      </c>
      <c r="ZN4" s="118">
        <v>7.6710000000000003</v>
      </c>
      <c r="ZO4" s="118">
        <v>9.2050000000000001</v>
      </c>
      <c r="ZP4" s="118">
        <v>10.739000000000001</v>
      </c>
      <c r="ZQ4" s="118">
        <v>12.273</v>
      </c>
      <c r="ZR4" s="118">
        <v>13.807</v>
      </c>
      <c r="ZS4" s="118">
        <v>1.6E-2</v>
      </c>
      <c r="ZT4" s="118">
        <v>3.2000000000000001E-2</v>
      </c>
      <c r="ZU4" s="118">
        <v>4.9000000000000002E-2</v>
      </c>
      <c r="ZV4" s="118">
        <v>6.5000000000000002E-2</v>
      </c>
      <c r="ZW4" s="118">
        <v>8.1000000000000003E-2</v>
      </c>
      <c r="ZX4" s="118">
        <v>9.7000000000000003E-2</v>
      </c>
      <c r="ZY4" s="118">
        <v>0.114</v>
      </c>
      <c r="ZZ4" s="118">
        <v>0.13</v>
      </c>
      <c r="AAA4" s="118">
        <v>0.14599999999999999</v>
      </c>
      <c r="AAB4" s="118">
        <v>0.16200000000000001</v>
      </c>
      <c r="AAC4" s="118">
        <v>0.17799999999999999</v>
      </c>
      <c r="AAD4" s="118">
        <v>0.19500000000000001</v>
      </c>
      <c r="AAE4" s="118">
        <v>0.21099999999999999</v>
      </c>
      <c r="AAF4" s="118">
        <v>0.22700000000000001</v>
      </c>
      <c r="AAG4" s="118">
        <v>0.24299999999999999</v>
      </c>
      <c r="AAH4" s="118">
        <v>0.26</v>
      </c>
      <c r="AAI4" s="118">
        <v>0.27600000000000002</v>
      </c>
      <c r="AAJ4" s="118">
        <v>0.29199999999999998</v>
      </c>
      <c r="AAK4" s="118">
        <v>0.308</v>
      </c>
      <c r="AAL4" s="118">
        <v>0.32500000000000001</v>
      </c>
      <c r="AAM4" s="118">
        <v>0.35699999999999998</v>
      </c>
      <c r="AAN4" s="118">
        <v>0.38900000000000001</v>
      </c>
      <c r="AAO4" s="118">
        <v>0.42199999999999999</v>
      </c>
      <c r="AAP4" s="118">
        <v>0.45400000000000001</v>
      </c>
      <c r="AAQ4" s="118">
        <v>0.48699999999999999</v>
      </c>
      <c r="AAR4" s="118">
        <v>0.51900000000000002</v>
      </c>
      <c r="AAS4" s="118">
        <v>0.55200000000000005</v>
      </c>
      <c r="AAT4" s="118">
        <v>0.58399999999999996</v>
      </c>
      <c r="AAU4" s="118">
        <v>0.61699999999999999</v>
      </c>
      <c r="AAV4" s="118">
        <v>0.64900000000000002</v>
      </c>
      <c r="AAW4" s="118">
        <v>0.68100000000000005</v>
      </c>
      <c r="AAX4" s="118">
        <v>0.71399999999999997</v>
      </c>
      <c r="AAY4" s="118">
        <v>0.746</v>
      </c>
      <c r="AAZ4" s="118">
        <v>0.77900000000000003</v>
      </c>
      <c r="ABA4" s="118">
        <v>0.81100000000000005</v>
      </c>
      <c r="ABB4" s="118">
        <v>0.84399999999999997</v>
      </c>
      <c r="ABC4" s="118">
        <v>0.876</v>
      </c>
      <c r="ABD4" s="118">
        <v>0.90900000000000003</v>
      </c>
      <c r="ABE4" s="118">
        <v>0.94099999999999995</v>
      </c>
      <c r="ABF4" s="118">
        <v>0.97399999999999998</v>
      </c>
      <c r="ABG4" s="118">
        <v>1.006</v>
      </c>
      <c r="ABH4" s="118">
        <v>1.038</v>
      </c>
      <c r="ABI4" s="118">
        <v>1.071</v>
      </c>
      <c r="ABJ4" s="118">
        <v>1.103</v>
      </c>
      <c r="ABK4" s="118">
        <v>1.1359999999999999</v>
      </c>
      <c r="ABL4" s="118">
        <v>1.1679999999999999</v>
      </c>
      <c r="ABM4" s="118">
        <v>1.2010000000000001</v>
      </c>
      <c r="ABN4" s="118">
        <v>1.2330000000000001</v>
      </c>
      <c r="ABO4" s="118">
        <v>1.266</v>
      </c>
      <c r="ABP4" s="118">
        <v>1.298</v>
      </c>
      <c r="ABQ4" s="118">
        <v>1.33</v>
      </c>
      <c r="ABR4" s="118">
        <v>1.363</v>
      </c>
      <c r="ABS4" s="118">
        <v>1.395</v>
      </c>
      <c r="ABT4" s="118">
        <v>1.4279999999999999</v>
      </c>
      <c r="ABU4" s="118">
        <v>1.46</v>
      </c>
      <c r="ABV4" s="118">
        <v>1.4930000000000001</v>
      </c>
      <c r="ABW4" s="118">
        <v>1.5249999999999999</v>
      </c>
      <c r="ABX4" s="118">
        <v>1.5580000000000001</v>
      </c>
      <c r="ABY4" s="118">
        <v>1.59</v>
      </c>
      <c r="ABZ4" s="118">
        <v>1.623</v>
      </c>
      <c r="ACA4" s="118">
        <v>1.7849999999999999</v>
      </c>
      <c r="ACB4" s="118">
        <v>1.9470000000000001</v>
      </c>
      <c r="ACC4" s="118">
        <v>2.109</v>
      </c>
      <c r="ACD4" s="118">
        <v>2.2719999999999998</v>
      </c>
      <c r="ACE4" s="118">
        <v>2.4340000000000002</v>
      </c>
      <c r="ACF4" s="118">
        <v>2.5960000000000001</v>
      </c>
      <c r="ACG4" s="118">
        <v>2.758</v>
      </c>
      <c r="ACH4" s="118">
        <v>2.9209999999999998</v>
      </c>
      <c r="ACI4" s="118">
        <v>3.0830000000000002</v>
      </c>
      <c r="ACJ4" s="118">
        <v>3.2450000000000001</v>
      </c>
      <c r="ACK4" s="118">
        <v>4.8680000000000003</v>
      </c>
      <c r="ACL4" s="118">
        <v>6.49</v>
      </c>
      <c r="ACM4" s="118">
        <v>8.1129999999999995</v>
      </c>
      <c r="ACN4" s="118">
        <v>9.7349999999999994</v>
      </c>
      <c r="ACO4" s="118">
        <v>11.358000000000001</v>
      </c>
      <c r="ACP4" s="118">
        <v>12.98</v>
      </c>
      <c r="ACQ4" s="118">
        <v>14.603</v>
      </c>
      <c r="ACR4" s="118">
        <v>1.7999999999999999E-2</v>
      </c>
      <c r="ACS4" s="118">
        <v>3.5999999999999997E-2</v>
      </c>
      <c r="ACT4" s="118">
        <v>5.3999999999999999E-2</v>
      </c>
      <c r="ACU4" s="118">
        <v>7.1999999999999995E-2</v>
      </c>
      <c r="ACV4" s="118">
        <v>0.09</v>
      </c>
      <c r="ACW4" s="118">
        <v>0.108</v>
      </c>
      <c r="ACX4" s="118">
        <v>0.126</v>
      </c>
      <c r="ACY4" s="118">
        <v>0.14399999999999999</v>
      </c>
      <c r="ACZ4" s="118">
        <v>0.16200000000000001</v>
      </c>
      <c r="ADA4" s="118">
        <v>0.18</v>
      </c>
      <c r="ADB4" s="118">
        <v>0.19900000000000001</v>
      </c>
      <c r="ADC4" s="118">
        <v>0.217</v>
      </c>
      <c r="ADD4" s="118">
        <v>0.23499999999999999</v>
      </c>
      <c r="ADE4" s="118">
        <v>0.253</v>
      </c>
      <c r="ADF4" s="118">
        <v>0.27100000000000002</v>
      </c>
      <c r="ADG4" s="118">
        <v>0.28899999999999998</v>
      </c>
      <c r="ADH4" s="118">
        <v>0.307</v>
      </c>
      <c r="ADI4" s="118">
        <v>0.32500000000000001</v>
      </c>
      <c r="ADJ4" s="118">
        <v>0.34300000000000003</v>
      </c>
      <c r="ADK4" s="118">
        <v>0.36099999999999999</v>
      </c>
      <c r="ADL4" s="118">
        <v>0.39700000000000002</v>
      </c>
      <c r="ADM4" s="118">
        <v>0.433</v>
      </c>
      <c r="ADN4" s="118">
        <v>0.46899999999999997</v>
      </c>
      <c r="ADO4" s="118">
        <v>0.505</v>
      </c>
      <c r="ADP4" s="118">
        <v>0.54100000000000004</v>
      </c>
      <c r="ADQ4" s="118">
        <v>0.57699999999999996</v>
      </c>
      <c r="ADR4" s="118">
        <v>0.61399999999999999</v>
      </c>
      <c r="ADS4" s="118">
        <v>0.65</v>
      </c>
      <c r="ADT4" s="118">
        <v>0.68600000000000005</v>
      </c>
      <c r="ADU4" s="118">
        <v>0.72199999999999998</v>
      </c>
      <c r="ADV4" s="118">
        <v>0.75800000000000001</v>
      </c>
      <c r="ADW4" s="118">
        <v>0.79400000000000004</v>
      </c>
      <c r="ADX4" s="118">
        <v>0.83</v>
      </c>
      <c r="ADY4" s="118">
        <v>0.86599999999999999</v>
      </c>
      <c r="ADZ4" s="118">
        <v>0.90200000000000002</v>
      </c>
      <c r="AEA4" s="118">
        <v>0.93799999999999994</v>
      </c>
      <c r="AEB4" s="118">
        <v>0.97399999999999998</v>
      </c>
      <c r="AEC4" s="118">
        <v>1.0109999999999999</v>
      </c>
      <c r="AED4" s="118">
        <v>1.0469999999999999</v>
      </c>
      <c r="AEE4" s="118">
        <v>1.083</v>
      </c>
      <c r="AEF4" s="118">
        <v>1.119</v>
      </c>
      <c r="AEG4" s="118">
        <v>1.155</v>
      </c>
      <c r="AEH4" s="118">
        <v>1.1910000000000001</v>
      </c>
      <c r="AEI4" s="118">
        <v>1.2270000000000001</v>
      </c>
      <c r="AEJ4" s="118">
        <v>1.2629999999999999</v>
      </c>
      <c r="AEK4" s="118">
        <v>1.2989999999999999</v>
      </c>
      <c r="AEL4" s="118">
        <v>1.335</v>
      </c>
      <c r="AEM4" s="118">
        <v>1.3720000000000001</v>
      </c>
      <c r="AEN4" s="118">
        <v>1.4079999999999999</v>
      </c>
      <c r="AEO4" s="118">
        <v>1.444</v>
      </c>
      <c r="AEP4" s="118">
        <v>1.48</v>
      </c>
      <c r="AEQ4" s="118">
        <v>1.516</v>
      </c>
      <c r="AER4" s="118">
        <v>1.552</v>
      </c>
      <c r="AES4" s="118">
        <v>1.5880000000000001</v>
      </c>
      <c r="AET4" s="118">
        <v>1.6240000000000001</v>
      </c>
      <c r="AEU4" s="118">
        <v>1.66</v>
      </c>
      <c r="AEV4" s="118">
        <v>1.696</v>
      </c>
      <c r="AEW4" s="118">
        <v>1.732</v>
      </c>
      <c r="AEX4" s="118">
        <v>1.7689999999999999</v>
      </c>
      <c r="AEY4" s="118">
        <v>1.8049999999999999</v>
      </c>
      <c r="AEZ4" s="118">
        <v>1.9850000000000001</v>
      </c>
      <c r="AFA4" s="118">
        <v>2.1659999999999999</v>
      </c>
      <c r="AFB4" s="118">
        <v>2.3460000000000001</v>
      </c>
      <c r="AFC4" s="118">
        <v>2.5259999999999998</v>
      </c>
      <c r="AFD4" s="118">
        <v>2.7069999999999999</v>
      </c>
      <c r="AFE4" s="118">
        <v>2.887</v>
      </c>
      <c r="AFF4" s="118">
        <v>3.0680000000000001</v>
      </c>
      <c r="AFG4" s="118">
        <v>3.2480000000000002</v>
      </c>
      <c r="AFH4" s="118">
        <v>3.4289999999999998</v>
      </c>
      <c r="AFI4" s="118">
        <v>3.609</v>
      </c>
      <c r="AFJ4" s="118">
        <v>5.4139999999999997</v>
      </c>
      <c r="AFK4" s="118">
        <v>7.2190000000000003</v>
      </c>
      <c r="AFL4" s="118">
        <v>9.0229999999999997</v>
      </c>
      <c r="AFM4" s="118">
        <v>10.827999999999999</v>
      </c>
      <c r="AFN4" s="118">
        <v>12.632</v>
      </c>
      <c r="AFO4" s="118">
        <v>14.436999999999999</v>
      </c>
      <c r="AFP4" s="118">
        <v>16.242000000000001</v>
      </c>
      <c r="AFQ4" s="118">
        <v>2.1999999999999999E-2</v>
      </c>
      <c r="AFR4" s="118">
        <v>4.2999999999999997E-2</v>
      </c>
      <c r="AFS4" s="118">
        <v>6.5000000000000002E-2</v>
      </c>
      <c r="AFT4" s="118">
        <v>8.6999999999999994E-2</v>
      </c>
      <c r="AFU4" s="118">
        <v>0.108</v>
      </c>
      <c r="AFV4" s="118">
        <v>0.13</v>
      </c>
      <c r="AFW4" s="118">
        <v>0.152</v>
      </c>
      <c r="AFX4" s="118">
        <v>0.17299999999999999</v>
      </c>
      <c r="AFY4" s="118">
        <v>0.19500000000000001</v>
      </c>
      <c r="AFZ4" s="118">
        <v>0.217</v>
      </c>
      <c r="AGA4" s="118">
        <v>0.23799999999999999</v>
      </c>
      <c r="AGB4" s="118">
        <v>0.26</v>
      </c>
      <c r="AGC4" s="118">
        <v>0.28199999999999997</v>
      </c>
      <c r="AGD4" s="118">
        <v>0.30299999999999999</v>
      </c>
      <c r="AGE4" s="118">
        <v>0.32500000000000001</v>
      </c>
      <c r="AGF4" s="118">
        <v>0.34599999999999997</v>
      </c>
      <c r="AGG4" s="118">
        <v>0.36799999999999999</v>
      </c>
      <c r="AGH4" s="118">
        <v>0.39</v>
      </c>
      <c r="AGI4" s="118">
        <v>0.41099999999999998</v>
      </c>
      <c r="AGJ4" s="118">
        <v>0.433</v>
      </c>
      <c r="AGK4" s="118">
        <v>0.47599999999999998</v>
      </c>
      <c r="AGL4" s="118">
        <v>0.52</v>
      </c>
      <c r="AGM4" s="118">
        <v>0.56299999999999994</v>
      </c>
      <c r="AGN4" s="118">
        <v>0.60599999999999998</v>
      </c>
      <c r="AGO4" s="118">
        <v>0.65</v>
      </c>
      <c r="AGP4" s="118">
        <v>0.69299999999999995</v>
      </c>
      <c r="AGQ4" s="118">
        <v>0.73599999999999999</v>
      </c>
      <c r="AGR4" s="118">
        <v>0.78</v>
      </c>
      <c r="AGS4" s="118">
        <v>0.82299999999999995</v>
      </c>
      <c r="AGT4" s="118">
        <v>0.86599999999999999</v>
      </c>
      <c r="AGU4" s="118">
        <v>0.91</v>
      </c>
      <c r="AGV4" s="118">
        <v>0.95299999999999996</v>
      </c>
      <c r="AGW4" s="118">
        <v>0.996</v>
      </c>
      <c r="AGX4" s="118">
        <v>1.0389999999999999</v>
      </c>
      <c r="AGY4" s="118">
        <v>1.083</v>
      </c>
      <c r="AGZ4" s="118">
        <v>1.1259999999999999</v>
      </c>
      <c r="AHA4" s="118">
        <v>1.169</v>
      </c>
      <c r="AHB4" s="118">
        <v>1.2130000000000001</v>
      </c>
      <c r="AHC4" s="118">
        <v>1.256</v>
      </c>
      <c r="AHD4" s="118">
        <v>1.2989999999999999</v>
      </c>
      <c r="AHE4" s="118">
        <v>1.343</v>
      </c>
      <c r="AHF4" s="118">
        <v>1.3859999999999999</v>
      </c>
      <c r="AHG4" s="118">
        <v>1.429</v>
      </c>
      <c r="AHH4" s="118">
        <v>1.4730000000000001</v>
      </c>
      <c r="AHI4" s="118">
        <v>1.516</v>
      </c>
      <c r="AHJ4" s="118">
        <v>1.5589999999999999</v>
      </c>
      <c r="AHK4" s="118">
        <v>1.603</v>
      </c>
      <c r="AHL4" s="118">
        <v>1.6459999999999999</v>
      </c>
      <c r="AHM4" s="118">
        <v>1.6890000000000001</v>
      </c>
      <c r="AHN4" s="118">
        <v>1.732</v>
      </c>
      <c r="AHO4" s="118">
        <v>1.776</v>
      </c>
      <c r="AHP4" s="118">
        <v>1.819</v>
      </c>
      <c r="AHQ4" s="118">
        <v>1.8620000000000001</v>
      </c>
      <c r="AHR4" s="118">
        <v>1.9059999999999999</v>
      </c>
      <c r="AHS4" s="118">
        <v>1.9490000000000001</v>
      </c>
      <c r="AHT4" s="118">
        <v>1.992</v>
      </c>
      <c r="AHU4" s="118">
        <v>2.036</v>
      </c>
      <c r="AHV4" s="118">
        <v>2.0790000000000002</v>
      </c>
      <c r="AHW4" s="118">
        <v>2.1219999999999999</v>
      </c>
      <c r="AHX4" s="118">
        <v>2.1659999999999999</v>
      </c>
      <c r="AHY4" s="118">
        <v>2.3820000000000001</v>
      </c>
      <c r="AHZ4" s="118">
        <v>2.5990000000000002</v>
      </c>
      <c r="AIA4" s="118">
        <v>2.8149999999999999</v>
      </c>
      <c r="AIB4" s="118">
        <v>3.032</v>
      </c>
      <c r="AIC4" s="118">
        <v>3.2480000000000002</v>
      </c>
      <c r="AID4" s="118">
        <v>3.4649999999999999</v>
      </c>
      <c r="AIE4" s="118">
        <v>3.6819999999999999</v>
      </c>
      <c r="AIF4" s="118">
        <v>3.8980000000000001</v>
      </c>
      <c r="AIG4" s="118">
        <v>4.1150000000000002</v>
      </c>
      <c r="AIH4" s="118">
        <v>4.3310000000000004</v>
      </c>
      <c r="AII4" s="118">
        <v>6.4969999999999999</v>
      </c>
      <c r="AIJ4" s="118">
        <v>8.6620000000000008</v>
      </c>
      <c r="AIK4" s="118">
        <v>10.827999999999999</v>
      </c>
      <c r="AIL4" s="118">
        <v>12.994</v>
      </c>
      <c r="AIM4" s="118">
        <v>15.159000000000001</v>
      </c>
      <c r="AIN4" s="118">
        <v>17.324999999999999</v>
      </c>
      <c r="AIO4" s="118">
        <v>19.489999999999998</v>
      </c>
      <c r="AIP4" s="118">
        <v>2.1999999999999999E-2</v>
      </c>
      <c r="AIQ4" s="118">
        <v>4.2999999999999997E-2</v>
      </c>
      <c r="AIR4" s="118">
        <v>6.5000000000000002E-2</v>
      </c>
      <c r="AIS4" s="118">
        <v>8.6999999999999994E-2</v>
      </c>
      <c r="AIT4" s="118">
        <v>0.108</v>
      </c>
      <c r="AIU4" s="118">
        <v>0.13</v>
      </c>
      <c r="AIV4" s="118">
        <v>0.151</v>
      </c>
      <c r="AIW4" s="118">
        <v>0.17299999999999999</v>
      </c>
      <c r="AIX4" s="118">
        <v>0.19500000000000001</v>
      </c>
      <c r="AIY4" s="118">
        <v>0.216</v>
      </c>
      <c r="AIZ4" s="118">
        <v>0.23799999999999999</v>
      </c>
      <c r="AJA4" s="118">
        <v>0.26</v>
      </c>
      <c r="AJB4" s="118">
        <v>0.28100000000000003</v>
      </c>
      <c r="AJC4" s="118">
        <v>0.30299999999999999</v>
      </c>
      <c r="AJD4" s="118">
        <v>0.32500000000000001</v>
      </c>
      <c r="AJE4" s="118">
        <v>0.34599999999999997</v>
      </c>
      <c r="AJF4" s="118">
        <v>0.36799999999999999</v>
      </c>
      <c r="AJG4" s="118">
        <v>0.39</v>
      </c>
      <c r="AJH4" s="118">
        <v>0.41099999999999998</v>
      </c>
      <c r="AJI4" s="118">
        <v>0.433</v>
      </c>
      <c r="AJJ4" s="118">
        <v>0.47599999999999998</v>
      </c>
      <c r="AJK4" s="118">
        <v>0.51900000000000002</v>
      </c>
      <c r="AJL4" s="118">
        <v>0.56299999999999994</v>
      </c>
      <c r="AJM4" s="118">
        <v>0.60599999999999998</v>
      </c>
      <c r="AJN4" s="118">
        <v>0.64900000000000002</v>
      </c>
      <c r="AJO4" s="118">
        <v>0.69299999999999995</v>
      </c>
      <c r="AJP4" s="118">
        <v>0.73599999999999999</v>
      </c>
      <c r="AJQ4" s="118">
        <v>0.77900000000000003</v>
      </c>
      <c r="AJR4" s="118">
        <v>0.82199999999999995</v>
      </c>
      <c r="AJS4" s="118">
        <v>0.86599999999999999</v>
      </c>
      <c r="AJT4" s="118">
        <v>0.90900000000000003</v>
      </c>
      <c r="AJU4" s="118">
        <v>0.95199999999999996</v>
      </c>
      <c r="AJV4" s="118">
        <v>0.996</v>
      </c>
      <c r="AJW4" s="118">
        <v>1.0389999999999999</v>
      </c>
      <c r="AJX4" s="118">
        <v>1.0820000000000001</v>
      </c>
      <c r="AJY4" s="118">
        <v>1.125</v>
      </c>
      <c r="AJZ4" s="118">
        <v>1.169</v>
      </c>
      <c r="AKA4" s="118">
        <v>1.212</v>
      </c>
      <c r="AKB4" s="118">
        <v>1.2549999999999999</v>
      </c>
      <c r="AKC4" s="118">
        <v>1.2989999999999999</v>
      </c>
      <c r="AKD4" s="118">
        <v>1.3420000000000001</v>
      </c>
      <c r="AKE4" s="118">
        <v>1.385</v>
      </c>
      <c r="AKF4" s="118">
        <v>1.4279999999999999</v>
      </c>
      <c r="AKG4" s="118">
        <v>1.472</v>
      </c>
      <c r="AKH4" s="118">
        <v>1.5149999999999999</v>
      </c>
      <c r="AKI4" s="118">
        <v>1.5580000000000001</v>
      </c>
      <c r="AKJ4" s="118">
        <v>1.6020000000000001</v>
      </c>
      <c r="AKK4" s="118">
        <v>1.645</v>
      </c>
      <c r="AKL4" s="118">
        <v>1.6879999999999999</v>
      </c>
      <c r="AKM4" s="118">
        <v>1.7310000000000001</v>
      </c>
      <c r="AKN4" s="118">
        <v>1.7749999999999999</v>
      </c>
      <c r="AKO4" s="118">
        <v>1.8180000000000001</v>
      </c>
      <c r="AKP4" s="118">
        <v>1.861</v>
      </c>
      <c r="AKQ4" s="118">
        <v>1.9039999999999999</v>
      </c>
      <c r="AKR4" s="118">
        <v>1.948</v>
      </c>
      <c r="AKS4" s="118">
        <v>1.9910000000000001</v>
      </c>
      <c r="AKT4" s="118">
        <v>2.0339999999999998</v>
      </c>
      <c r="AKU4" s="118">
        <v>2.0779999999999998</v>
      </c>
      <c r="AKV4" s="118">
        <v>2.121</v>
      </c>
      <c r="AKW4" s="118">
        <v>2.1640000000000001</v>
      </c>
      <c r="AKX4" s="118">
        <v>2.3809999999999998</v>
      </c>
      <c r="AKY4" s="118">
        <v>2.597</v>
      </c>
      <c r="AKZ4" s="118">
        <v>2.8130000000000002</v>
      </c>
      <c r="ALA4" s="118">
        <v>3.03</v>
      </c>
      <c r="ALB4" s="118">
        <v>3.246</v>
      </c>
      <c r="ALC4" s="118">
        <v>3.4630000000000001</v>
      </c>
      <c r="ALD4" s="118">
        <v>3.6789999999999998</v>
      </c>
      <c r="ALE4" s="118">
        <v>3.8959999999999999</v>
      </c>
      <c r="ALF4" s="118">
        <v>4.1120000000000001</v>
      </c>
      <c r="ALG4" s="118">
        <v>4.3280000000000003</v>
      </c>
      <c r="ALH4" s="118">
        <v>6.4930000000000003</v>
      </c>
      <c r="ALI4" s="118">
        <v>8.657</v>
      </c>
      <c r="ALJ4" s="118">
        <v>10.821</v>
      </c>
      <c r="ALK4" s="118">
        <v>12.984999999999999</v>
      </c>
      <c r="ALL4" s="118">
        <v>15.148999999999999</v>
      </c>
      <c r="ALM4" s="118">
        <v>17.314</v>
      </c>
      <c r="ALN4" s="118">
        <v>19.478000000000002</v>
      </c>
      <c r="ALO4" s="118">
        <v>1.7999999999999999E-2</v>
      </c>
      <c r="ALP4" s="118">
        <v>3.5999999999999997E-2</v>
      </c>
      <c r="ALQ4" s="118">
        <v>5.3999999999999999E-2</v>
      </c>
      <c r="ALR4" s="118">
        <v>7.1999999999999995E-2</v>
      </c>
      <c r="ALS4" s="118">
        <v>0.09</v>
      </c>
      <c r="ALT4" s="118">
        <v>0.108</v>
      </c>
      <c r="ALU4" s="118">
        <v>0.126</v>
      </c>
      <c r="ALV4" s="118">
        <v>0.14399999999999999</v>
      </c>
      <c r="ALW4" s="118">
        <v>0.16200000000000001</v>
      </c>
      <c r="ALX4" s="118">
        <v>0.18</v>
      </c>
      <c r="ALY4" s="118">
        <v>0.19900000000000001</v>
      </c>
      <c r="ALZ4" s="118">
        <v>0.217</v>
      </c>
      <c r="AMA4" s="118">
        <v>0.23499999999999999</v>
      </c>
      <c r="AMB4" s="118">
        <v>0.253</v>
      </c>
      <c r="AMC4" s="118">
        <v>0.27100000000000002</v>
      </c>
      <c r="AMD4" s="118">
        <v>0.28899999999999998</v>
      </c>
      <c r="AME4" s="118">
        <v>0.307</v>
      </c>
      <c r="AMF4" s="118">
        <v>0.32500000000000001</v>
      </c>
      <c r="AMG4" s="118">
        <v>0.34300000000000003</v>
      </c>
      <c r="AMH4" s="118">
        <v>0.36099999999999999</v>
      </c>
      <c r="AMI4" s="118">
        <v>0.39700000000000002</v>
      </c>
      <c r="AMJ4" s="118">
        <v>0.433</v>
      </c>
      <c r="AMK4" s="118">
        <v>0.46899999999999997</v>
      </c>
      <c r="AML4" s="118">
        <v>0.505</v>
      </c>
      <c r="AMM4" s="118">
        <v>0.54100000000000004</v>
      </c>
      <c r="AMN4" s="118">
        <v>0.57699999999999996</v>
      </c>
      <c r="AMO4" s="118">
        <v>0.61399999999999999</v>
      </c>
      <c r="AMP4" s="118">
        <v>0.65</v>
      </c>
      <c r="AMQ4" s="118">
        <v>0.68600000000000005</v>
      </c>
      <c r="AMR4" s="118">
        <v>0.72199999999999998</v>
      </c>
      <c r="AMS4" s="118">
        <v>0.75800000000000001</v>
      </c>
      <c r="AMT4" s="118">
        <v>0.79400000000000004</v>
      </c>
      <c r="AMU4" s="118">
        <v>0.83</v>
      </c>
      <c r="AMV4" s="118">
        <v>0.86599999999999999</v>
      </c>
      <c r="AMW4" s="118">
        <v>0.90200000000000002</v>
      </c>
      <c r="AMX4" s="118">
        <v>0.93799999999999994</v>
      </c>
      <c r="AMY4" s="118">
        <v>0.97399999999999998</v>
      </c>
      <c r="AMZ4" s="118">
        <v>1.0109999999999999</v>
      </c>
      <c r="ANA4" s="118">
        <v>1.0469999999999999</v>
      </c>
      <c r="ANB4" s="118">
        <v>1.083</v>
      </c>
      <c r="ANC4" s="118">
        <v>1.119</v>
      </c>
      <c r="AND4" s="118">
        <v>1.155</v>
      </c>
      <c r="ANE4" s="118">
        <v>1.1910000000000001</v>
      </c>
      <c r="ANF4" s="118">
        <v>1.2270000000000001</v>
      </c>
      <c r="ANG4" s="118">
        <v>1.2629999999999999</v>
      </c>
      <c r="ANH4" s="118">
        <v>1.2989999999999999</v>
      </c>
      <c r="ANI4" s="118">
        <v>1.335</v>
      </c>
      <c r="ANJ4" s="118">
        <v>1.3720000000000001</v>
      </c>
      <c r="ANK4" s="118">
        <v>1.4079999999999999</v>
      </c>
      <c r="ANL4" s="118">
        <v>1.444</v>
      </c>
      <c r="ANM4" s="118">
        <v>1.48</v>
      </c>
      <c r="ANN4" s="118">
        <v>1.516</v>
      </c>
      <c r="ANO4" s="118">
        <v>1.552</v>
      </c>
      <c r="ANP4" s="118">
        <v>1.5880000000000001</v>
      </c>
      <c r="ANQ4" s="118">
        <v>1.6240000000000001</v>
      </c>
      <c r="ANR4" s="118">
        <v>1.66</v>
      </c>
      <c r="ANS4" s="118">
        <v>1.696</v>
      </c>
      <c r="ANT4" s="118">
        <v>1.732</v>
      </c>
      <c r="ANU4" s="118">
        <v>1.7689999999999999</v>
      </c>
      <c r="ANV4" s="118">
        <v>1.8049999999999999</v>
      </c>
      <c r="ANW4" s="118">
        <v>1.9850000000000001</v>
      </c>
      <c r="ANX4" s="118">
        <v>2.1659999999999999</v>
      </c>
      <c r="ANY4" s="118">
        <v>2.3460000000000001</v>
      </c>
      <c r="ANZ4" s="118">
        <v>2.5259999999999998</v>
      </c>
      <c r="AOA4" s="118">
        <v>2.7069999999999999</v>
      </c>
      <c r="AOB4" s="118">
        <v>2.887</v>
      </c>
      <c r="AOC4" s="118">
        <v>3.0680000000000001</v>
      </c>
      <c r="AOD4" s="118">
        <v>3.2480000000000002</v>
      </c>
      <c r="AOE4" s="118">
        <v>3.4289999999999998</v>
      </c>
      <c r="AOF4" s="118">
        <v>3.609</v>
      </c>
      <c r="AOG4" s="118">
        <v>5.4139999999999997</v>
      </c>
      <c r="AOH4" s="118">
        <v>7.2190000000000003</v>
      </c>
      <c r="AOI4" s="118">
        <v>9.0229999999999997</v>
      </c>
      <c r="AOJ4" s="118">
        <v>10.827999999999999</v>
      </c>
      <c r="AOK4" s="118">
        <v>12.632</v>
      </c>
      <c r="AOL4" s="118">
        <v>14.436999999999999</v>
      </c>
      <c r="AOM4" s="118">
        <v>16.242000000000001</v>
      </c>
      <c r="AON4" s="118">
        <v>0.21099999999999999</v>
      </c>
      <c r="AOO4" s="118">
        <v>0.42199999999999999</v>
      </c>
      <c r="AOP4" s="118">
        <v>0.63300000000000001</v>
      </c>
      <c r="AOQ4" s="118">
        <v>0.84399999999999997</v>
      </c>
      <c r="AOR4" s="118">
        <v>1.0549999999999999</v>
      </c>
      <c r="AOS4" s="118">
        <v>1.266</v>
      </c>
      <c r="AOT4" s="118">
        <v>1.4770000000000001</v>
      </c>
      <c r="AOU4" s="118">
        <v>1.6879999999999999</v>
      </c>
      <c r="AOV4" s="118">
        <v>1.899</v>
      </c>
      <c r="AOW4" s="118">
        <v>2.11</v>
      </c>
      <c r="AOX4" s="118">
        <v>2.3210000000000002</v>
      </c>
      <c r="AOY4" s="118">
        <v>2.532</v>
      </c>
      <c r="AOZ4" s="118">
        <v>2.742</v>
      </c>
      <c r="APA4" s="118">
        <v>2.9529999999999998</v>
      </c>
      <c r="APB4" s="118">
        <v>3.1640000000000001</v>
      </c>
      <c r="APC4" s="118">
        <v>3.375</v>
      </c>
      <c r="APD4" s="118">
        <v>3.5859999999999999</v>
      </c>
      <c r="APE4" s="118">
        <v>3.7970000000000002</v>
      </c>
      <c r="APF4" s="118">
        <v>4.008</v>
      </c>
      <c r="APG4" s="118">
        <v>4.2190000000000003</v>
      </c>
      <c r="APH4" s="118">
        <v>4.641</v>
      </c>
      <c r="API4" s="118">
        <v>5.0629999999999997</v>
      </c>
      <c r="APJ4" s="118">
        <v>5.4850000000000003</v>
      </c>
      <c r="APK4" s="118">
        <v>5.907</v>
      </c>
      <c r="APL4" s="118">
        <v>6.3289999999999997</v>
      </c>
      <c r="APM4" s="118">
        <v>6.7510000000000003</v>
      </c>
      <c r="APN4" s="118">
        <v>7.173</v>
      </c>
      <c r="APO4" s="118">
        <v>7.5949999999999998</v>
      </c>
      <c r="APP4" s="118">
        <v>8.016</v>
      </c>
      <c r="APQ4" s="118">
        <v>8.4380000000000006</v>
      </c>
      <c r="APR4" s="118">
        <v>8.86</v>
      </c>
      <c r="APS4" s="118">
        <v>9.282</v>
      </c>
      <c r="APT4" s="118">
        <v>9.7040000000000006</v>
      </c>
      <c r="APU4" s="118">
        <v>10.125999999999999</v>
      </c>
      <c r="APV4" s="118">
        <v>10.548</v>
      </c>
      <c r="APW4" s="118">
        <v>10.97</v>
      </c>
      <c r="APX4" s="118">
        <v>11.391999999999999</v>
      </c>
      <c r="APY4" s="118">
        <v>11.814</v>
      </c>
      <c r="APZ4" s="118">
        <v>12.236000000000001</v>
      </c>
      <c r="AQA4" s="118">
        <v>12.657999999999999</v>
      </c>
      <c r="AQB4" s="118">
        <v>13.079000000000001</v>
      </c>
      <c r="AQC4" s="118">
        <v>13.500999999999999</v>
      </c>
      <c r="AQD4" s="118">
        <v>13.923</v>
      </c>
      <c r="AQE4" s="118">
        <v>14.345000000000001</v>
      </c>
      <c r="AQF4" s="118">
        <v>14.766999999999999</v>
      </c>
      <c r="AQG4" s="118">
        <v>15.189</v>
      </c>
      <c r="AQH4" s="118">
        <v>15.611000000000001</v>
      </c>
      <c r="AQI4" s="118">
        <v>16.033000000000001</v>
      </c>
      <c r="AQJ4" s="118">
        <v>16.454999999999998</v>
      </c>
      <c r="AQK4" s="118">
        <v>16.876999999999999</v>
      </c>
      <c r="AQL4" s="118">
        <v>17.298999999999999</v>
      </c>
      <c r="AQM4" s="118">
        <v>17.721</v>
      </c>
      <c r="AQN4" s="118">
        <v>18.141999999999999</v>
      </c>
      <c r="AQO4" s="118">
        <v>18.564</v>
      </c>
      <c r="AQP4" s="118">
        <v>18.986000000000001</v>
      </c>
      <c r="AQQ4" s="118">
        <v>19.408000000000001</v>
      </c>
      <c r="AQR4" s="118">
        <v>19.829999999999998</v>
      </c>
      <c r="AQS4" s="118">
        <v>20.251999999999999</v>
      </c>
      <c r="AQT4" s="118">
        <v>20.673999999999999</v>
      </c>
      <c r="AQU4" s="118">
        <v>21.096</v>
      </c>
      <c r="AQV4" s="118">
        <v>23.204999999999998</v>
      </c>
      <c r="AQW4" s="118">
        <v>25.315000000000001</v>
      </c>
      <c r="AQX4" s="118">
        <v>27.425000000000001</v>
      </c>
      <c r="AQY4" s="118">
        <v>29.533999999999999</v>
      </c>
      <c r="AQZ4" s="118">
        <v>31.643999999999998</v>
      </c>
      <c r="ARA4" s="118">
        <v>33.753</v>
      </c>
      <c r="ARB4" s="118">
        <v>35.863</v>
      </c>
      <c r="ARC4" s="118">
        <v>37.972999999999999</v>
      </c>
      <c r="ARD4" s="118">
        <v>40.082000000000001</v>
      </c>
      <c r="ARE4" s="118">
        <v>42.192</v>
      </c>
      <c r="ARF4" s="118">
        <v>63.287999999999997</v>
      </c>
      <c r="ARG4" s="118">
        <v>84.382999999999996</v>
      </c>
      <c r="ARH4" s="118">
        <v>105.479</v>
      </c>
      <c r="ARI4" s="118">
        <v>126.575</v>
      </c>
      <c r="ARJ4" s="118">
        <v>147.67099999999999</v>
      </c>
      <c r="ARK4" s="118">
        <v>168.767</v>
      </c>
      <c r="ARL4" s="118">
        <v>189.863</v>
      </c>
      <c r="ARM4" s="118">
        <v>0.21199999999999999</v>
      </c>
      <c r="ARN4" s="118">
        <v>0.42499999999999999</v>
      </c>
      <c r="ARO4" s="118">
        <v>0.63700000000000001</v>
      </c>
      <c r="ARP4" s="118">
        <v>0.85</v>
      </c>
      <c r="ARQ4" s="118">
        <v>1.0620000000000001</v>
      </c>
      <c r="ARR4" s="118">
        <v>1.2749999999999999</v>
      </c>
      <c r="ARS4" s="118">
        <v>1.4870000000000001</v>
      </c>
      <c r="ART4" s="118">
        <v>1.7</v>
      </c>
      <c r="ARU4" s="118">
        <v>1.9119999999999999</v>
      </c>
      <c r="ARV4" s="118">
        <v>2.1240000000000001</v>
      </c>
      <c r="ARW4" s="118">
        <v>2.3370000000000002</v>
      </c>
      <c r="ARX4" s="118">
        <v>2.5489999999999999</v>
      </c>
      <c r="ARY4" s="118">
        <v>2.762</v>
      </c>
      <c r="ARZ4" s="118">
        <v>2.9740000000000002</v>
      </c>
      <c r="ASA4" s="118">
        <v>3.1869999999999998</v>
      </c>
      <c r="ASB4" s="118">
        <v>3.399</v>
      </c>
      <c r="ASC4" s="118">
        <v>3.6120000000000001</v>
      </c>
      <c r="ASD4" s="118">
        <v>3.8239999999999998</v>
      </c>
      <c r="ASE4" s="118">
        <v>4.0369999999999999</v>
      </c>
      <c r="ASF4" s="118">
        <v>4.2489999999999997</v>
      </c>
      <c r="ASG4" s="118">
        <v>4.6740000000000004</v>
      </c>
      <c r="ASH4" s="118">
        <v>5.0990000000000002</v>
      </c>
      <c r="ASI4" s="118">
        <v>5.524</v>
      </c>
      <c r="ASJ4" s="118">
        <v>5.9489999999999998</v>
      </c>
      <c r="ASK4" s="118">
        <v>6.3730000000000002</v>
      </c>
      <c r="ASL4" s="118">
        <v>6.798</v>
      </c>
      <c r="ASM4" s="118">
        <v>7.2229999999999999</v>
      </c>
      <c r="ASN4" s="118">
        <v>7.6479999999999997</v>
      </c>
      <c r="ASO4" s="118">
        <v>8.0730000000000004</v>
      </c>
      <c r="ASP4" s="118">
        <v>8.4979999999999993</v>
      </c>
      <c r="ASQ4" s="118">
        <v>8.923</v>
      </c>
      <c r="ASR4" s="118">
        <v>9.3480000000000008</v>
      </c>
      <c r="ASS4" s="118">
        <v>9.7729999999999997</v>
      </c>
      <c r="AST4" s="118">
        <v>10.198</v>
      </c>
      <c r="ASU4">
        <v>10.622</v>
      </c>
      <c r="ASV4">
        <v>11.047000000000001</v>
      </c>
      <c r="ASW4">
        <v>11.472</v>
      </c>
      <c r="ASX4">
        <v>11.897</v>
      </c>
      <c r="ASY4">
        <v>12.321999999999999</v>
      </c>
      <c r="ASZ4">
        <v>12.747</v>
      </c>
      <c r="ATA4">
        <v>13.172000000000001</v>
      </c>
      <c r="ATB4">
        <v>13.597</v>
      </c>
      <c r="ATC4">
        <v>14.022</v>
      </c>
      <c r="ATD4">
        <v>14.446</v>
      </c>
      <c r="ATE4">
        <v>14.871</v>
      </c>
      <c r="ATF4">
        <v>15.295999999999999</v>
      </c>
      <c r="ATG4">
        <v>15.721</v>
      </c>
      <c r="ATH4">
        <v>16.146000000000001</v>
      </c>
      <c r="ATI4">
        <v>16.571000000000002</v>
      </c>
      <c r="ATJ4">
        <v>16.995999999999999</v>
      </c>
      <c r="ATK4">
        <v>17.420999999999999</v>
      </c>
      <c r="ATL4">
        <v>17.846</v>
      </c>
      <c r="ATM4">
        <v>18.271000000000001</v>
      </c>
      <c r="ATN4">
        <v>18.695</v>
      </c>
      <c r="ATO4">
        <v>19.12</v>
      </c>
      <c r="ATP4">
        <v>19.545000000000002</v>
      </c>
      <c r="ATQ4">
        <v>19.97</v>
      </c>
      <c r="ATR4">
        <v>20.395</v>
      </c>
      <c r="ATS4">
        <v>20.82</v>
      </c>
      <c r="ATT4">
        <v>21.245000000000001</v>
      </c>
      <c r="ATU4">
        <v>23.369</v>
      </c>
      <c r="ATV4">
        <v>25.494</v>
      </c>
      <c r="ATW4">
        <v>27.617999999999999</v>
      </c>
      <c r="ATX4">
        <v>29.742999999999999</v>
      </c>
      <c r="ATY4">
        <v>31.867000000000001</v>
      </c>
      <c r="ATZ4">
        <v>33.991999999999997</v>
      </c>
      <c r="AUA4">
        <v>36.116</v>
      </c>
      <c r="AUB4">
        <v>38.241</v>
      </c>
      <c r="AUC4">
        <v>40.365000000000002</v>
      </c>
      <c r="AUD4">
        <v>42.49</v>
      </c>
      <c r="AUE4">
        <v>63.734000000000002</v>
      </c>
      <c r="AUF4">
        <v>84.978999999999999</v>
      </c>
      <c r="AUG4">
        <v>106.224</v>
      </c>
      <c r="AUH4">
        <v>127.46899999999999</v>
      </c>
      <c r="AUI4">
        <v>148.714</v>
      </c>
      <c r="AUJ4">
        <v>169.958</v>
      </c>
      <c r="AUK4">
        <v>191.203</v>
      </c>
      <c r="AUL4">
        <v>0.13300000000000001</v>
      </c>
      <c r="AUM4">
        <v>0.26500000000000001</v>
      </c>
      <c r="AUN4">
        <v>0.39800000000000002</v>
      </c>
      <c r="AUO4">
        <v>0.53</v>
      </c>
      <c r="AUP4">
        <v>0.66300000000000003</v>
      </c>
      <c r="AUQ4">
        <v>0.79600000000000004</v>
      </c>
      <c r="AUR4">
        <v>0</v>
      </c>
      <c r="AUS4">
        <v>1.0609999999999999</v>
      </c>
      <c r="AUT4">
        <v>1.1930000000000001</v>
      </c>
      <c r="AUU4">
        <v>1.3260000000000001</v>
      </c>
      <c r="AUV4">
        <v>1.4590000000000001</v>
      </c>
      <c r="AUW4">
        <v>1.591</v>
      </c>
      <c r="AUX4">
        <v>1.724</v>
      </c>
      <c r="AUY4">
        <v>1.8560000000000001</v>
      </c>
      <c r="AUZ4">
        <v>1.9890000000000001</v>
      </c>
      <c r="AVA4">
        <v>2.1219999999999999</v>
      </c>
      <c r="AVB4">
        <v>2.254</v>
      </c>
      <c r="AVC4">
        <v>2.387</v>
      </c>
      <c r="AVD4">
        <v>2.5190000000000001</v>
      </c>
      <c r="AVE4">
        <v>2.6520000000000001</v>
      </c>
      <c r="AVF4">
        <v>2.9169999999999998</v>
      </c>
      <c r="AVG4">
        <v>3.1819999999999999</v>
      </c>
      <c r="AVH4">
        <v>3.448</v>
      </c>
      <c r="AVI4">
        <v>3.7130000000000001</v>
      </c>
      <c r="AVJ4">
        <v>3.9780000000000002</v>
      </c>
      <c r="AVK4">
        <v>4.2430000000000003</v>
      </c>
      <c r="AVL4">
        <v>4.508</v>
      </c>
      <c r="AVM4">
        <v>4.774</v>
      </c>
      <c r="AVN4">
        <v>5.0389999999999997</v>
      </c>
      <c r="AVO4">
        <v>5.3040000000000003</v>
      </c>
      <c r="AVP4">
        <v>5.569</v>
      </c>
      <c r="AVQ4">
        <v>5.8339999999999996</v>
      </c>
      <c r="AVR4">
        <v>6.1</v>
      </c>
      <c r="AVS4">
        <v>6.3650000000000002</v>
      </c>
      <c r="AVT4">
        <v>6.63</v>
      </c>
      <c r="AVU4">
        <v>6.8949999999999996</v>
      </c>
      <c r="AVV4">
        <v>7.16</v>
      </c>
      <c r="AVW4">
        <v>7.4260000000000002</v>
      </c>
      <c r="AVX4">
        <v>7.6909999999999998</v>
      </c>
      <c r="AVY4">
        <v>7.9560000000000004</v>
      </c>
      <c r="AVZ4">
        <v>8.2210000000000001</v>
      </c>
      <c r="AWA4">
        <v>8.4860000000000007</v>
      </c>
      <c r="AWB4">
        <v>8.7520000000000007</v>
      </c>
      <c r="AWC4">
        <v>0</v>
      </c>
      <c r="AWD4">
        <v>9.282</v>
      </c>
      <c r="AWE4">
        <v>9.5470000000000006</v>
      </c>
      <c r="AWF4">
        <v>9.8119999999999994</v>
      </c>
      <c r="AWG4">
        <v>10.077999999999999</v>
      </c>
      <c r="AWH4">
        <v>10.343</v>
      </c>
      <c r="AWI4">
        <v>10.608000000000001</v>
      </c>
      <c r="AWJ4">
        <v>10.872999999999999</v>
      </c>
      <c r="AWK4">
        <v>11.138</v>
      </c>
      <c r="AWL4">
        <v>11.404</v>
      </c>
      <c r="AWM4">
        <v>11.669</v>
      </c>
      <c r="AWN4">
        <v>11.933999999999999</v>
      </c>
      <c r="AWO4">
        <v>12.199</v>
      </c>
      <c r="AWP4">
        <v>0</v>
      </c>
      <c r="AWQ4">
        <v>0</v>
      </c>
      <c r="AWR4">
        <v>0</v>
      </c>
      <c r="AWS4">
        <v>13.26</v>
      </c>
      <c r="AWT4">
        <v>14.586</v>
      </c>
      <c r="AWU4">
        <v>15.912000000000001</v>
      </c>
      <c r="AWV4">
        <v>17.238</v>
      </c>
      <c r="AWW4">
        <v>18.564</v>
      </c>
      <c r="AWX4">
        <v>0</v>
      </c>
      <c r="AWY4">
        <v>21.216000000000001</v>
      </c>
      <c r="AWZ4">
        <v>22.542000000000002</v>
      </c>
      <c r="AXA4">
        <v>23.867999999999999</v>
      </c>
      <c r="AXB4">
        <v>0</v>
      </c>
      <c r="AXC4">
        <v>26.52</v>
      </c>
      <c r="AXD4">
        <v>39.78</v>
      </c>
      <c r="AXE4">
        <v>0</v>
      </c>
      <c r="AXF4">
        <v>66.3</v>
      </c>
      <c r="AXG4">
        <v>79.56</v>
      </c>
      <c r="AXH4">
        <v>0</v>
      </c>
      <c r="AXI4">
        <v>106.08</v>
      </c>
      <c r="AXJ4">
        <v>119.34</v>
      </c>
      <c r="AXK4">
        <v>0.10199999999999999</v>
      </c>
      <c r="AXL4">
        <v>0.20499999999999999</v>
      </c>
      <c r="AXM4">
        <v>0.307</v>
      </c>
      <c r="AXN4">
        <v>0.40899999999999997</v>
      </c>
      <c r="AXO4">
        <v>0.51200000000000001</v>
      </c>
      <c r="AXP4">
        <v>0.61399999999999999</v>
      </c>
      <c r="AXQ4">
        <v>0.71599999999999997</v>
      </c>
      <c r="AXR4">
        <v>0.81899999999999995</v>
      </c>
      <c r="AXS4">
        <v>0.92100000000000004</v>
      </c>
      <c r="AXT4">
        <v>1.0229999999999999</v>
      </c>
      <c r="AXU4">
        <v>1.1259999999999999</v>
      </c>
      <c r="AXV4">
        <v>1.228</v>
      </c>
      <c r="AXW4">
        <v>1.33</v>
      </c>
      <c r="AXX4">
        <v>1.4330000000000001</v>
      </c>
      <c r="AXY4">
        <v>1.5349999999999999</v>
      </c>
      <c r="AXZ4">
        <v>1.637</v>
      </c>
      <c r="AYA4">
        <v>1.74</v>
      </c>
      <c r="AYB4">
        <v>1.8420000000000001</v>
      </c>
      <c r="AYC4">
        <v>1.944</v>
      </c>
      <c r="AYD4">
        <v>2.0470000000000002</v>
      </c>
      <c r="AYE4">
        <v>2.2509999999999999</v>
      </c>
      <c r="AYF4">
        <v>2.456</v>
      </c>
      <c r="AYG4">
        <v>2.661</v>
      </c>
      <c r="AYH4">
        <v>2.8650000000000002</v>
      </c>
      <c r="AYI4">
        <v>3.07</v>
      </c>
      <c r="AYJ4">
        <v>3.2749999999999999</v>
      </c>
      <c r="AYK4">
        <v>3.4790000000000001</v>
      </c>
      <c r="AYL4">
        <v>3.6840000000000002</v>
      </c>
      <c r="AYM4">
        <v>3.8889999999999998</v>
      </c>
      <c r="AYN4">
        <v>4.093</v>
      </c>
      <c r="AYO4">
        <v>4.298</v>
      </c>
      <c r="AYP4">
        <v>4.5030000000000001</v>
      </c>
      <c r="AYQ4">
        <v>4.7069999999999999</v>
      </c>
      <c r="AYR4">
        <v>4.9119999999999999</v>
      </c>
      <c r="AYS4">
        <v>5.117</v>
      </c>
      <c r="AYT4">
        <v>5.3209999999999997</v>
      </c>
      <c r="AYU4">
        <v>5.5259999999999998</v>
      </c>
      <c r="AYV4">
        <v>5.73</v>
      </c>
      <c r="AYW4">
        <v>5.9349999999999996</v>
      </c>
      <c r="AYX4">
        <v>6.14</v>
      </c>
      <c r="AYY4">
        <v>6.3440000000000003</v>
      </c>
      <c r="AYZ4">
        <v>6.5490000000000004</v>
      </c>
      <c r="AZA4">
        <v>6.7539999999999996</v>
      </c>
      <c r="AZB4">
        <v>6.9580000000000002</v>
      </c>
      <c r="AZC4">
        <v>7.1630000000000003</v>
      </c>
      <c r="AZD4">
        <v>7.3680000000000003</v>
      </c>
      <c r="AZE4">
        <v>7.5720000000000001</v>
      </c>
      <c r="AZF4">
        <v>7.7770000000000001</v>
      </c>
      <c r="AZG4">
        <v>7.9820000000000002</v>
      </c>
      <c r="AZH4">
        <v>8.1859999999999999</v>
      </c>
      <c r="AZI4">
        <v>8.391</v>
      </c>
      <c r="AZJ4">
        <v>8.5960000000000001</v>
      </c>
      <c r="AZK4">
        <v>8.8000000000000007</v>
      </c>
      <c r="AZL4">
        <v>9.0050000000000008</v>
      </c>
      <c r="AZM4">
        <v>9.2100000000000009</v>
      </c>
      <c r="AZN4">
        <v>9.4139999999999997</v>
      </c>
      <c r="AZO4">
        <v>9.6189999999999998</v>
      </c>
      <c r="AZP4">
        <v>9.8239999999999998</v>
      </c>
      <c r="AZQ4">
        <v>10.028</v>
      </c>
      <c r="AZR4">
        <v>10.233000000000001</v>
      </c>
      <c r="AZS4">
        <v>11.256</v>
      </c>
      <c r="AZT4">
        <v>12.28</v>
      </c>
      <c r="AZU4">
        <v>13.303000000000001</v>
      </c>
      <c r="AZV4">
        <v>14.326000000000001</v>
      </c>
      <c r="AZW4">
        <v>15.35</v>
      </c>
      <c r="AZX4">
        <v>16.373000000000001</v>
      </c>
      <c r="AZY4">
        <v>17.396000000000001</v>
      </c>
      <c r="AZZ4">
        <v>18.419</v>
      </c>
      <c r="BAA4">
        <v>19.443000000000001</v>
      </c>
      <c r="BAB4">
        <v>20.466000000000001</v>
      </c>
      <c r="BAC4">
        <v>30.699000000000002</v>
      </c>
      <c r="BAD4">
        <v>40.932000000000002</v>
      </c>
      <c r="BAE4">
        <v>51.164999999999999</v>
      </c>
      <c r="BAF4">
        <v>61.398000000000003</v>
      </c>
      <c r="BAG4">
        <v>71.631</v>
      </c>
      <c r="BAH4">
        <v>81.864000000000004</v>
      </c>
      <c r="BAI4">
        <v>92.096999999999994</v>
      </c>
      <c r="BAJ4">
        <v>4.7E-2</v>
      </c>
      <c r="BAK4">
        <v>9.4E-2</v>
      </c>
      <c r="BAL4">
        <v>0.14099999999999999</v>
      </c>
      <c r="BAM4">
        <v>0.189</v>
      </c>
      <c r="BAN4">
        <v>0.23599999999999999</v>
      </c>
      <c r="BAO4">
        <v>0.28299999999999997</v>
      </c>
      <c r="BAP4">
        <v>0.33</v>
      </c>
      <c r="BAQ4">
        <v>0.377</v>
      </c>
      <c r="BAR4">
        <v>0.42399999999999999</v>
      </c>
      <c r="BAS4">
        <v>0.47099999999999997</v>
      </c>
      <c r="BAT4">
        <v>0.51800000000000002</v>
      </c>
      <c r="BAU4">
        <v>0.56599999999999995</v>
      </c>
      <c r="BAV4">
        <v>0.61299999999999999</v>
      </c>
      <c r="BAW4">
        <v>0.66</v>
      </c>
      <c r="BAX4">
        <v>0.70699999999999996</v>
      </c>
      <c r="BAY4">
        <v>0.754</v>
      </c>
      <c r="BAZ4">
        <v>0.80100000000000005</v>
      </c>
      <c r="BBA4">
        <v>0.84799999999999998</v>
      </c>
      <c r="BBB4">
        <v>0.89600000000000002</v>
      </c>
      <c r="BBC4">
        <v>0.94299999999999995</v>
      </c>
      <c r="BBD4">
        <v>1.0369999999999999</v>
      </c>
      <c r="BBE4">
        <v>1.131</v>
      </c>
      <c r="BBF4">
        <v>1.226</v>
      </c>
      <c r="BBG4">
        <v>1.32</v>
      </c>
      <c r="BBH4">
        <v>1.4139999999999999</v>
      </c>
      <c r="BBI4">
        <v>1.508</v>
      </c>
      <c r="BBJ4">
        <v>1.603</v>
      </c>
      <c r="BBK4">
        <v>1.6970000000000001</v>
      </c>
      <c r="BBL4">
        <v>1.7909999999999999</v>
      </c>
      <c r="BBM4">
        <v>1.885</v>
      </c>
      <c r="BBN4">
        <v>1.98</v>
      </c>
      <c r="BBO4">
        <v>2.0739999999999998</v>
      </c>
      <c r="BBP4">
        <v>2.1680000000000001</v>
      </c>
      <c r="BBQ4">
        <v>2.262</v>
      </c>
      <c r="BBR4">
        <v>2.3570000000000002</v>
      </c>
      <c r="BBS4">
        <v>2.4510000000000001</v>
      </c>
      <c r="BBT4">
        <v>2.5449999999999999</v>
      </c>
      <c r="BBU4">
        <v>2.64</v>
      </c>
      <c r="BBV4">
        <v>2.734</v>
      </c>
      <c r="BBW4">
        <v>2.8279999999999998</v>
      </c>
      <c r="BBX4">
        <v>2.9220000000000002</v>
      </c>
      <c r="BBY4">
        <v>3.0169999999999999</v>
      </c>
      <c r="BBZ4">
        <v>3.1110000000000002</v>
      </c>
      <c r="BCA4">
        <v>3.2050000000000001</v>
      </c>
      <c r="BCB4">
        <v>3.2989999999999999</v>
      </c>
      <c r="BCC4">
        <v>3.3940000000000001</v>
      </c>
      <c r="BCD4">
        <v>3.488</v>
      </c>
      <c r="BCE4">
        <v>3.5819999999999999</v>
      </c>
      <c r="BCF4">
        <v>3.677</v>
      </c>
      <c r="BCG4">
        <v>3.7709999999999999</v>
      </c>
      <c r="BCH4">
        <v>3.8650000000000002</v>
      </c>
      <c r="BCI4">
        <v>3.9590000000000001</v>
      </c>
      <c r="BCJ4">
        <v>4.0540000000000003</v>
      </c>
      <c r="BCK4">
        <v>4.1479999999999997</v>
      </c>
      <c r="BCL4">
        <v>4.242</v>
      </c>
      <c r="BCM4">
        <v>4.3360000000000003</v>
      </c>
      <c r="BCN4">
        <v>4.431</v>
      </c>
      <c r="BCO4">
        <v>4.5250000000000004</v>
      </c>
      <c r="BCP4">
        <v>4.6189999999999998</v>
      </c>
      <c r="BCQ4">
        <v>4.7140000000000004</v>
      </c>
      <c r="BCR4">
        <v>5.1849999999999996</v>
      </c>
      <c r="BCS4">
        <v>5.6559999999999997</v>
      </c>
      <c r="BCT4">
        <v>6.1280000000000001</v>
      </c>
      <c r="BCU4">
        <v>6.5990000000000002</v>
      </c>
      <c r="BCV4">
        <v>7.07</v>
      </c>
      <c r="BCW4">
        <v>7.5419999999999998</v>
      </c>
      <c r="BCX4">
        <v>8.0129999999999999</v>
      </c>
      <c r="BCY4">
        <v>8.484</v>
      </c>
      <c r="BCZ4">
        <v>8.9559999999999995</v>
      </c>
      <c r="BDA4">
        <v>9.4269999999999996</v>
      </c>
      <c r="BDB4">
        <v>14.141</v>
      </c>
      <c r="BDC4">
        <v>18.853999999999999</v>
      </c>
      <c r="BDD4">
        <v>23.568000000000001</v>
      </c>
      <c r="BDE4">
        <v>28.280999999999999</v>
      </c>
      <c r="BDF4">
        <v>32.994999999999997</v>
      </c>
      <c r="BDG4">
        <v>37.707999999999998</v>
      </c>
      <c r="BDH4">
        <v>42.421999999999997</v>
      </c>
      <c r="BDI4">
        <v>4.7E-2</v>
      </c>
      <c r="BDJ4">
        <v>9.4E-2</v>
      </c>
      <c r="BDK4">
        <v>0.14199999999999999</v>
      </c>
      <c r="BDL4">
        <v>0.189</v>
      </c>
      <c r="BDM4">
        <v>0.23599999999999999</v>
      </c>
      <c r="BDN4">
        <v>0.28299999999999997</v>
      </c>
      <c r="BDO4">
        <v>0.33</v>
      </c>
      <c r="BDP4">
        <v>0.377</v>
      </c>
      <c r="BDQ4">
        <v>0.42499999999999999</v>
      </c>
      <c r="BDR4">
        <v>0.47199999999999998</v>
      </c>
      <c r="BDS4">
        <v>0.51900000000000002</v>
      </c>
      <c r="BDT4">
        <v>0.56599999999999995</v>
      </c>
      <c r="BDU4">
        <v>0.61299999999999999</v>
      </c>
      <c r="BDV4">
        <v>0.66100000000000003</v>
      </c>
      <c r="BDW4">
        <v>0.70799999999999996</v>
      </c>
      <c r="BDX4">
        <v>0.755</v>
      </c>
      <c r="BDY4">
        <v>0.80200000000000005</v>
      </c>
      <c r="BDZ4">
        <v>0.84899999999999998</v>
      </c>
      <c r="BEA4">
        <v>0.89700000000000002</v>
      </c>
      <c r="BEB4">
        <v>0.94399999999999995</v>
      </c>
      <c r="BEC4">
        <v>1.038</v>
      </c>
      <c r="BED4">
        <v>1.1319999999999999</v>
      </c>
      <c r="BEE4">
        <v>1.2270000000000001</v>
      </c>
      <c r="BEF4">
        <v>1.321</v>
      </c>
      <c r="BEG4">
        <v>1.4159999999999999</v>
      </c>
      <c r="BEH4">
        <v>1.51</v>
      </c>
      <c r="BEI4">
        <v>1.6040000000000001</v>
      </c>
      <c r="BEJ4">
        <v>1.6990000000000001</v>
      </c>
      <c r="BEK4">
        <v>1.7929999999999999</v>
      </c>
      <c r="BEL4">
        <v>1.887</v>
      </c>
      <c r="BEM4">
        <v>1.982</v>
      </c>
      <c r="BEN4">
        <v>2.0760000000000001</v>
      </c>
      <c r="BEO4">
        <v>2.1709999999999998</v>
      </c>
      <c r="BEP4">
        <v>2.2650000000000001</v>
      </c>
      <c r="BEQ4">
        <v>2.359</v>
      </c>
      <c r="BER4">
        <v>2.4540000000000002</v>
      </c>
      <c r="BES4">
        <v>2.548</v>
      </c>
      <c r="BET4">
        <v>2.6419999999999999</v>
      </c>
      <c r="BEU4">
        <v>2.7370000000000001</v>
      </c>
      <c r="BEV4">
        <v>2.831</v>
      </c>
      <c r="BEW4">
        <v>2.9249999999999998</v>
      </c>
      <c r="BEX4">
        <v>3.02</v>
      </c>
      <c r="BEY4">
        <v>3.1139999999999999</v>
      </c>
      <c r="BEZ4">
        <v>3.2090000000000001</v>
      </c>
      <c r="BFA4">
        <v>3.3029999999999999</v>
      </c>
      <c r="BFB4">
        <v>3.3969999999999998</v>
      </c>
      <c r="BFC4">
        <v>3.492</v>
      </c>
      <c r="BFD4">
        <v>3.5859999999999999</v>
      </c>
      <c r="BFE4">
        <v>3.68</v>
      </c>
      <c r="BFF4">
        <v>3.7749999999999999</v>
      </c>
      <c r="BFG4">
        <v>3.8690000000000002</v>
      </c>
      <c r="BFH4">
        <v>3.964</v>
      </c>
      <c r="BFI4">
        <v>4.0579999999999998</v>
      </c>
      <c r="BFJ4">
        <v>4.1520000000000001</v>
      </c>
      <c r="BFK4">
        <v>4.2469999999999999</v>
      </c>
      <c r="BFL4">
        <v>4.3410000000000002</v>
      </c>
      <c r="BFM4">
        <v>4.4349999999999996</v>
      </c>
      <c r="BFN4">
        <v>4.53</v>
      </c>
      <c r="BFO4">
        <v>4.6239999999999997</v>
      </c>
      <c r="BFP4">
        <v>4.7190000000000003</v>
      </c>
      <c r="BFQ4">
        <v>5.19</v>
      </c>
      <c r="BFR4">
        <v>5.6619999999999999</v>
      </c>
      <c r="BFS4">
        <v>6.1340000000000003</v>
      </c>
      <c r="BFT4">
        <v>6.6059999999999999</v>
      </c>
      <c r="BFU4">
        <v>7.0780000000000003</v>
      </c>
      <c r="BFV4">
        <v>7.55</v>
      </c>
      <c r="BFW4">
        <v>8.0210000000000008</v>
      </c>
      <c r="BFX4">
        <v>8.4930000000000003</v>
      </c>
      <c r="BFY4">
        <v>8.9649999999999999</v>
      </c>
      <c r="BFZ4">
        <v>9.4369999999999994</v>
      </c>
      <c r="BGA4">
        <v>14.156000000000001</v>
      </c>
      <c r="BGB4">
        <v>18.873999999999999</v>
      </c>
      <c r="BGC4">
        <v>23.593</v>
      </c>
      <c r="BGD4">
        <v>28.311</v>
      </c>
      <c r="BGE4">
        <v>33.03</v>
      </c>
      <c r="BGF4">
        <v>37.747999999999998</v>
      </c>
      <c r="BGG4">
        <v>42.466999999999999</v>
      </c>
      <c r="BGH4">
        <v>4.4999999999999998E-2</v>
      </c>
      <c r="BGI4">
        <v>9.0999999999999998E-2</v>
      </c>
      <c r="BGJ4">
        <v>0.13600000000000001</v>
      </c>
      <c r="BGK4">
        <v>0.18099999999999999</v>
      </c>
      <c r="BGL4">
        <v>0.22700000000000001</v>
      </c>
      <c r="BGM4">
        <v>0.27200000000000002</v>
      </c>
      <c r="BGN4">
        <v>0.317</v>
      </c>
      <c r="BGO4">
        <v>0.36199999999999999</v>
      </c>
      <c r="BGP4">
        <v>0.40799999999999997</v>
      </c>
      <c r="BGQ4">
        <v>0.45300000000000001</v>
      </c>
      <c r="BGR4">
        <v>0.498</v>
      </c>
      <c r="BGS4">
        <v>0.54400000000000004</v>
      </c>
      <c r="BGT4">
        <v>0.58899999999999997</v>
      </c>
      <c r="BGU4">
        <v>0.63400000000000001</v>
      </c>
      <c r="BGV4">
        <v>0.68</v>
      </c>
      <c r="BGW4">
        <v>0.72499999999999998</v>
      </c>
      <c r="BGX4">
        <v>0.77</v>
      </c>
      <c r="BGY4">
        <v>0.81599999999999995</v>
      </c>
      <c r="BGZ4">
        <v>0.86099999999999999</v>
      </c>
      <c r="BHA4">
        <v>0.90600000000000003</v>
      </c>
      <c r="BHB4">
        <v>0.997</v>
      </c>
      <c r="BHC4">
        <v>1.087</v>
      </c>
      <c r="BHD4">
        <v>1.1779999999999999</v>
      </c>
      <c r="BHE4">
        <v>1.2689999999999999</v>
      </c>
      <c r="BHF4">
        <v>1.359</v>
      </c>
      <c r="BHG4">
        <v>1.45</v>
      </c>
      <c r="BHH4">
        <v>1.54</v>
      </c>
      <c r="BHI4">
        <v>1.631</v>
      </c>
      <c r="BHJ4">
        <v>1.722</v>
      </c>
      <c r="BHK4">
        <v>1.8120000000000001</v>
      </c>
      <c r="BHL4">
        <v>1.903</v>
      </c>
      <c r="BHM4">
        <v>1.994</v>
      </c>
      <c r="BHN4">
        <v>2.0840000000000001</v>
      </c>
      <c r="BHO4">
        <v>2.1749999999999998</v>
      </c>
      <c r="BHP4">
        <v>2.2650000000000001</v>
      </c>
      <c r="BHQ4">
        <v>2.3559999999999999</v>
      </c>
      <c r="BHR4">
        <v>2.4470000000000001</v>
      </c>
      <c r="BHS4">
        <v>2.5369999999999999</v>
      </c>
      <c r="BHT4">
        <v>2.6280000000000001</v>
      </c>
      <c r="BHU4">
        <v>2.7189999999999999</v>
      </c>
      <c r="BHV4">
        <v>2.8090000000000002</v>
      </c>
      <c r="BHW4">
        <v>2.9</v>
      </c>
      <c r="BHX4">
        <v>2.99</v>
      </c>
      <c r="BHY4">
        <v>3.081</v>
      </c>
      <c r="BHZ4">
        <v>3.1720000000000002</v>
      </c>
      <c r="BIA4">
        <v>3.262</v>
      </c>
      <c r="BIB4">
        <v>3.3530000000000002</v>
      </c>
      <c r="BIC4">
        <v>3.4430000000000001</v>
      </c>
      <c r="BID4">
        <v>3.5339999999999998</v>
      </c>
      <c r="BIE4">
        <v>3.625</v>
      </c>
      <c r="BIF4">
        <v>3.7149999999999999</v>
      </c>
      <c r="BIG4">
        <v>3.806</v>
      </c>
      <c r="BIH4">
        <v>3.8969999999999998</v>
      </c>
      <c r="BII4">
        <v>3.9870000000000001</v>
      </c>
      <c r="BIJ4">
        <v>4.0780000000000003</v>
      </c>
      <c r="BIK4">
        <v>4.1680000000000001</v>
      </c>
      <c r="BIL4">
        <v>4.2590000000000003</v>
      </c>
      <c r="BIM4">
        <v>4.3499999999999996</v>
      </c>
      <c r="BIN4">
        <v>4.4400000000000004</v>
      </c>
      <c r="BIO4">
        <v>4.5309999999999997</v>
      </c>
      <c r="BIP4">
        <v>4.984</v>
      </c>
      <c r="BIQ4">
        <v>5.4370000000000003</v>
      </c>
      <c r="BIR4">
        <v>5.89</v>
      </c>
      <c r="BIS4">
        <v>6.343</v>
      </c>
      <c r="BIT4">
        <v>6.7960000000000003</v>
      </c>
      <c r="BIU4">
        <v>7.2489999999999997</v>
      </c>
      <c r="BIV4">
        <v>7.702</v>
      </c>
      <c r="BIW4">
        <v>8.1560000000000006</v>
      </c>
      <c r="BIX4">
        <v>8.609</v>
      </c>
      <c r="BIY4">
        <v>9.0619999999999994</v>
      </c>
      <c r="BIZ4">
        <v>13.593</v>
      </c>
      <c r="BJA4">
        <v>18.123000000000001</v>
      </c>
      <c r="BJB4">
        <v>22.654</v>
      </c>
      <c r="BJC4">
        <v>27.184999999999999</v>
      </c>
      <c r="BJD4">
        <v>31.716000000000001</v>
      </c>
      <c r="BJE4">
        <v>36.247</v>
      </c>
      <c r="BJF4">
        <v>40.777999999999999</v>
      </c>
      <c r="BJG4">
        <v>0.05</v>
      </c>
      <c r="BJH4">
        <v>0.1</v>
      </c>
      <c r="BJI4">
        <v>0.14899999999999999</v>
      </c>
      <c r="BJJ4">
        <v>0.19900000000000001</v>
      </c>
      <c r="BJK4">
        <v>0.249</v>
      </c>
      <c r="BJL4">
        <v>0.29899999999999999</v>
      </c>
      <c r="BJM4">
        <v>0.34799999999999998</v>
      </c>
      <c r="BJN4">
        <v>0.39800000000000002</v>
      </c>
      <c r="BJO4">
        <v>0.44800000000000001</v>
      </c>
      <c r="BJP4">
        <v>0.498</v>
      </c>
      <c r="BJQ4">
        <v>0.54800000000000004</v>
      </c>
      <c r="BJR4">
        <v>0.59699999999999998</v>
      </c>
      <c r="BJS4">
        <v>0.64700000000000002</v>
      </c>
      <c r="BJT4">
        <v>0.69699999999999995</v>
      </c>
      <c r="BJU4">
        <v>0.747</v>
      </c>
      <c r="BJV4">
        <v>0.79600000000000004</v>
      </c>
      <c r="BJW4">
        <v>0.84599999999999997</v>
      </c>
      <c r="BJX4">
        <v>0.89600000000000002</v>
      </c>
      <c r="BJY4">
        <v>0.94599999999999995</v>
      </c>
      <c r="BJZ4">
        <v>0.996</v>
      </c>
      <c r="BKA4">
        <v>1.095</v>
      </c>
      <c r="BKB4">
        <v>1.1950000000000001</v>
      </c>
      <c r="BKC4">
        <v>1.294</v>
      </c>
      <c r="BKD4">
        <v>1.3939999999999999</v>
      </c>
      <c r="BKE4">
        <v>1.4930000000000001</v>
      </c>
      <c r="BKF4">
        <v>1.593</v>
      </c>
      <c r="BKG4">
        <v>1.6919999999999999</v>
      </c>
      <c r="BKH4">
        <v>1.792</v>
      </c>
      <c r="BKI4">
        <v>1.8919999999999999</v>
      </c>
      <c r="BKJ4">
        <v>1.9910000000000001</v>
      </c>
      <c r="BKK4">
        <v>2.0910000000000002</v>
      </c>
      <c r="BKL4">
        <v>2.19</v>
      </c>
      <c r="BKM4">
        <v>2.29</v>
      </c>
      <c r="BKN4">
        <v>2.3889999999999998</v>
      </c>
      <c r="BKO4">
        <v>2.4889999999999999</v>
      </c>
      <c r="BKP4">
        <v>2.5880000000000001</v>
      </c>
      <c r="BKQ4">
        <v>2.6880000000000002</v>
      </c>
      <c r="BKR4">
        <v>2.7869999999999999</v>
      </c>
      <c r="BKS4">
        <v>2.887</v>
      </c>
      <c r="BKT4">
        <v>2.9870000000000001</v>
      </c>
      <c r="BKU4">
        <v>3.0859999999999999</v>
      </c>
      <c r="BKV4">
        <v>3.1859999999999999</v>
      </c>
      <c r="BKW4">
        <v>3.2850000000000001</v>
      </c>
      <c r="BKX4">
        <v>3.3849999999999998</v>
      </c>
      <c r="BKY4">
        <v>3.484</v>
      </c>
      <c r="BKZ4">
        <v>3.5840000000000001</v>
      </c>
      <c r="BLA4">
        <v>3.6829999999999998</v>
      </c>
      <c r="BLB4">
        <v>3.7829999999999999</v>
      </c>
      <c r="BLC4">
        <v>3.883</v>
      </c>
      <c r="BLD4">
        <v>3.9820000000000002</v>
      </c>
      <c r="BLE4">
        <v>4.0819999999999999</v>
      </c>
      <c r="BLF4">
        <v>4.181</v>
      </c>
      <c r="BLG4">
        <v>4.2809999999999997</v>
      </c>
      <c r="BLH4">
        <v>4.38</v>
      </c>
      <c r="BLI4">
        <v>4.4800000000000004</v>
      </c>
      <c r="BLJ4">
        <v>4.5789999999999997</v>
      </c>
      <c r="BLK4">
        <v>4.6790000000000003</v>
      </c>
      <c r="BLL4">
        <v>4.7789999999999999</v>
      </c>
      <c r="BLM4">
        <v>4.8780000000000001</v>
      </c>
      <c r="BLN4">
        <v>4.9779999999999998</v>
      </c>
      <c r="BLO4">
        <v>5.4749999999999996</v>
      </c>
      <c r="BLP4">
        <v>5.9729999999999999</v>
      </c>
      <c r="BLQ4">
        <v>6.4710000000000001</v>
      </c>
      <c r="BLR4">
        <v>6.9690000000000003</v>
      </c>
      <c r="BLS4">
        <v>7.4660000000000002</v>
      </c>
      <c r="BLT4">
        <v>7.9640000000000004</v>
      </c>
      <c r="BLU4">
        <v>8.4619999999999997</v>
      </c>
      <c r="BLV4">
        <v>8.9600000000000009</v>
      </c>
      <c r="BLW4">
        <v>9.4580000000000002</v>
      </c>
      <c r="BLX4">
        <v>9.9550000000000001</v>
      </c>
      <c r="BLY4">
        <v>14.933</v>
      </c>
      <c r="BLZ4">
        <v>19.911000000000001</v>
      </c>
      <c r="BMA4">
        <v>24.888000000000002</v>
      </c>
      <c r="BMB4">
        <v>29.866</v>
      </c>
      <c r="BMC4">
        <v>34.844000000000001</v>
      </c>
      <c r="BMD4">
        <v>39.820999999999998</v>
      </c>
      <c r="BME4">
        <v>44.798999999999999</v>
      </c>
      <c r="BMF4">
        <v>4.2000000000000003E-2</v>
      </c>
      <c r="BMG4">
        <v>8.3000000000000004E-2</v>
      </c>
      <c r="BMH4">
        <v>0.125</v>
      </c>
      <c r="BMI4">
        <v>0.16700000000000001</v>
      </c>
      <c r="BMJ4">
        <v>0.20899999999999999</v>
      </c>
      <c r="BMK4">
        <v>0.25</v>
      </c>
      <c r="BML4">
        <v>0.29199999999999998</v>
      </c>
      <c r="BMM4">
        <v>0.33400000000000002</v>
      </c>
      <c r="BMN4">
        <v>0.375</v>
      </c>
      <c r="BMO4">
        <v>0.41699999999999998</v>
      </c>
      <c r="BMP4">
        <v>0.45900000000000002</v>
      </c>
      <c r="BMQ4">
        <v>0.501</v>
      </c>
      <c r="BMR4">
        <v>0.54200000000000004</v>
      </c>
      <c r="BMS4">
        <v>0.58399999999999996</v>
      </c>
      <c r="BMT4">
        <v>0.626</v>
      </c>
      <c r="BMU4">
        <v>0.66700000000000004</v>
      </c>
      <c r="BMV4">
        <v>0.70899999999999996</v>
      </c>
      <c r="BMW4">
        <v>0.751</v>
      </c>
      <c r="BMX4">
        <v>0.79300000000000004</v>
      </c>
      <c r="BMY4">
        <v>0.83399999999999996</v>
      </c>
      <c r="BMZ4">
        <v>0.91800000000000004</v>
      </c>
      <c r="BNA4">
        <v>1.0009999999999999</v>
      </c>
      <c r="BNB4">
        <v>1.085</v>
      </c>
      <c r="BNC4">
        <v>1.1679999999999999</v>
      </c>
      <c r="BND4">
        <v>1.2509999999999999</v>
      </c>
      <c r="BNE4">
        <v>1.335</v>
      </c>
      <c r="BNF4">
        <v>1.4179999999999999</v>
      </c>
      <c r="BNG4">
        <v>1.502</v>
      </c>
      <c r="BNH4">
        <v>1.585</v>
      </c>
      <c r="BNI4">
        <v>1.669</v>
      </c>
      <c r="BNJ4">
        <v>1.752</v>
      </c>
      <c r="BNK4">
        <v>1.835</v>
      </c>
      <c r="BNL4">
        <v>1.919</v>
      </c>
      <c r="BNM4">
        <v>2.0019999999999998</v>
      </c>
      <c r="BNN4">
        <v>2.0859999999999999</v>
      </c>
      <c r="BNO4">
        <v>2.169</v>
      </c>
      <c r="BNP4">
        <v>2.2530000000000001</v>
      </c>
      <c r="BNQ4">
        <v>2.3359999999999999</v>
      </c>
      <c r="BNR4">
        <v>2.419</v>
      </c>
      <c r="BNS4">
        <v>2.5030000000000001</v>
      </c>
      <c r="BNT4">
        <v>2.5859999999999999</v>
      </c>
      <c r="BNU4">
        <v>2.67</v>
      </c>
      <c r="BNV4">
        <v>2.7530000000000001</v>
      </c>
      <c r="BNW4">
        <v>2.8370000000000002</v>
      </c>
      <c r="BNX4">
        <v>2.92</v>
      </c>
      <c r="BNY4">
        <v>3.0030000000000001</v>
      </c>
      <c r="BNZ4">
        <v>3.0870000000000002</v>
      </c>
      <c r="BOA4">
        <v>3.17</v>
      </c>
      <c r="BOB4">
        <v>3.254</v>
      </c>
      <c r="BOC4">
        <v>3.3370000000000002</v>
      </c>
      <c r="BOD4">
        <v>3.4209999999999998</v>
      </c>
      <c r="BOE4">
        <v>3.504</v>
      </c>
      <c r="BOF4">
        <v>3.5870000000000002</v>
      </c>
      <c r="BOG4">
        <v>3.6709999999999998</v>
      </c>
      <c r="BOH4">
        <v>3.754</v>
      </c>
      <c r="BOI4">
        <v>3.8380000000000001</v>
      </c>
      <c r="BOJ4">
        <v>3.9209999999999998</v>
      </c>
      <c r="BOK4">
        <v>4.0049999999999999</v>
      </c>
      <c r="BOL4">
        <v>4.0880000000000001</v>
      </c>
      <c r="BOM4">
        <v>4.1710000000000003</v>
      </c>
      <c r="BON4">
        <v>4.5890000000000004</v>
      </c>
      <c r="BOO4">
        <v>5.0060000000000002</v>
      </c>
      <c r="BOP4">
        <v>5.423</v>
      </c>
      <c r="BOQ4">
        <v>5.84</v>
      </c>
      <c r="BOR4">
        <v>6.2569999999999997</v>
      </c>
      <c r="BOS4">
        <v>6.6740000000000004</v>
      </c>
      <c r="BOT4">
        <v>7.0919999999999996</v>
      </c>
      <c r="BOU4">
        <v>7.5090000000000003</v>
      </c>
      <c r="BOV4">
        <v>7.9260000000000002</v>
      </c>
      <c r="BOW4">
        <v>8.343</v>
      </c>
      <c r="BOX4">
        <v>12.513999999999999</v>
      </c>
      <c r="BOY4">
        <v>16.686</v>
      </c>
      <c r="BOZ4">
        <v>20.856999999999999</v>
      </c>
      <c r="BPA4">
        <v>25.029</v>
      </c>
      <c r="BPB4">
        <v>29.2</v>
      </c>
      <c r="BPC4">
        <v>33.372</v>
      </c>
      <c r="BPD4">
        <v>37.542999999999999</v>
      </c>
      <c r="BPE4">
        <v>4.4999999999999998E-2</v>
      </c>
      <c r="BPF4">
        <v>8.8999999999999996E-2</v>
      </c>
      <c r="BPG4">
        <v>0.13400000000000001</v>
      </c>
      <c r="BPH4">
        <v>0.17799999999999999</v>
      </c>
      <c r="BPI4">
        <v>0.223</v>
      </c>
      <c r="BPJ4">
        <v>0.26800000000000002</v>
      </c>
      <c r="BPK4">
        <v>0.312</v>
      </c>
      <c r="BPL4">
        <v>0.35699999999999998</v>
      </c>
      <c r="BPM4">
        <v>0.40100000000000002</v>
      </c>
      <c r="BPN4">
        <v>0.44600000000000001</v>
      </c>
      <c r="BPO4">
        <v>0.49</v>
      </c>
      <c r="BPP4">
        <v>0.53500000000000003</v>
      </c>
      <c r="BPQ4">
        <v>0.57999999999999996</v>
      </c>
      <c r="BPR4">
        <v>0.624</v>
      </c>
      <c r="BPS4">
        <v>0.66900000000000004</v>
      </c>
      <c r="BPT4">
        <v>0.71299999999999997</v>
      </c>
      <c r="BPU4">
        <v>0.75800000000000001</v>
      </c>
      <c r="BPV4">
        <v>0.80300000000000005</v>
      </c>
      <c r="BPW4">
        <v>0.84699999999999998</v>
      </c>
      <c r="BPX4">
        <v>0.89200000000000002</v>
      </c>
      <c r="BPY4">
        <v>0.98099999999999998</v>
      </c>
      <c r="BPZ4">
        <v>1.07</v>
      </c>
      <c r="BQA4">
        <v>1.159</v>
      </c>
      <c r="BQB4">
        <v>1.248</v>
      </c>
      <c r="BQC4">
        <v>1.3380000000000001</v>
      </c>
      <c r="BQD4">
        <v>1.427</v>
      </c>
      <c r="BQE4">
        <v>1.516</v>
      </c>
      <c r="BQF4">
        <v>1.605</v>
      </c>
      <c r="BQG4">
        <v>1.694</v>
      </c>
      <c r="BQH4">
        <v>1.7829999999999999</v>
      </c>
      <c r="BQI4">
        <v>1.873</v>
      </c>
      <c r="BQJ4">
        <v>1.962</v>
      </c>
      <c r="BQK4">
        <v>2.0510000000000002</v>
      </c>
      <c r="BQL4">
        <v>2.14</v>
      </c>
      <c r="BQM4">
        <v>2.2290000000000001</v>
      </c>
      <c r="BQN4">
        <v>2.3180000000000001</v>
      </c>
      <c r="BQO4">
        <v>2.4079999999999999</v>
      </c>
      <c r="BQP4">
        <v>2.4969999999999999</v>
      </c>
      <c r="BQQ4">
        <v>2.5859999999999999</v>
      </c>
      <c r="BQR4">
        <v>2.6749999999999998</v>
      </c>
      <c r="BQS4">
        <v>2.7639999999999998</v>
      </c>
      <c r="BQT4">
        <v>2.8530000000000002</v>
      </c>
      <c r="BQU4">
        <v>2.9430000000000001</v>
      </c>
      <c r="BQV4">
        <v>3.032</v>
      </c>
      <c r="BQW4">
        <v>3.121</v>
      </c>
      <c r="BQX4">
        <v>3.21</v>
      </c>
      <c r="BQY4">
        <v>3.2989999999999999</v>
      </c>
      <c r="BQZ4">
        <v>3.3879999999999999</v>
      </c>
      <c r="BRA4">
        <v>3.4780000000000002</v>
      </c>
      <c r="BRB4">
        <v>3.5670000000000002</v>
      </c>
      <c r="BRC4">
        <v>3.6560000000000001</v>
      </c>
      <c r="BRD4">
        <v>3.7450000000000001</v>
      </c>
      <c r="BRE4">
        <v>3.8340000000000001</v>
      </c>
      <c r="BRF4">
        <v>3.923</v>
      </c>
      <c r="BRG4">
        <v>4.0129999999999999</v>
      </c>
      <c r="BRH4">
        <v>4.1020000000000003</v>
      </c>
      <c r="BRI4">
        <v>4.1909999999999998</v>
      </c>
      <c r="BRJ4">
        <v>4.28</v>
      </c>
      <c r="BRK4">
        <v>4.3689999999999998</v>
      </c>
      <c r="BRL4">
        <v>4.4580000000000002</v>
      </c>
      <c r="BRM4">
        <v>4.9039999999999999</v>
      </c>
      <c r="BRN4">
        <v>5.35</v>
      </c>
      <c r="BRO4">
        <v>5.7960000000000003</v>
      </c>
      <c r="BRP4">
        <v>6.242</v>
      </c>
      <c r="BRQ4">
        <v>6.6879999999999997</v>
      </c>
      <c r="BRR4">
        <v>7.133</v>
      </c>
      <c r="BRS4">
        <v>7.5789999999999997</v>
      </c>
      <c r="BRT4">
        <v>8.0250000000000004</v>
      </c>
      <c r="BRU4">
        <v>8.4710000000000001</v>
      </c>
      <c r="BRV4">
        <v>8.9169999999999998</v>
      </c>
      <c r="BRW4">
        <v>13.375</v>
      </c>
      <c r="BRX4">
        <v>17.834</v>
      </c>
      <c r="BRY4">
        <v>22.292000000000002</v>
      </c>
      <c r="BRZ4">
        <v>26.751000000000001</v>
      </c>
      <c r="BSA4">
        <v>31.209</v>
      </c>
      <c r="BSB4">
        <v>35.667000000000002</v>
      </c>
      <c r="BSC4">
        <v>40.125999999999998</v>
      </c>
      <c r="BSD4">
        <v>0.05</v>
      </c>
      <c r="BSE4">
        <v>0.1</v>
      </c>
      <c r="BSF4">
        <v>0.15</v>
      </c>
      <c r="BSG4">
        <v>0.2</v>
      </c>
      <c r="BSH4">
        <v>0.25</v>
      </c>
      <c r="BSI4">
        <v>0.30099999999999999</v>
      </c>
      <c r="BSJ4">
        <v>0.35099999999999998</v>
      </c>
      <c r="BSK4">
        <v>0.40100000000000002</v>
      </c>
      <c r="BSL4">
        <v>0.45100000000000001</v>
      </c>
      <c r="BSM4">
        <v>0.501</v>
      </c>
      <c r="BSN4">
        <v>0.55100000000000005</v>
      </c>
      <c r="BSO4">
        <v>0.60099999999999998</v>
      </c>
      <c r="BSP4">
        <v>0.65100000000000002</v>
      </c>
      <c r="BSQ4">
        <v>0.70099999999999996</v>
      </c>
      <c r="BSR4">
        <v>0.751</v>
      </c>
      <c r="BSS4">
        <v>0.80100000000000005</v>
      </c>
      <c r="BST4">
        <v>0.85099999999999998</v>
      </c>
      <c r="BSU4">
        <v>0.90200000000000002</v>
      </c>
      <c r="BSV4">
        <v>0.95199999999999996</v>
      </c>
      <c r="BSW4">
        <v>1.002</v>
      </c>
      <c r="BSX4">
        <v>1.1020000000000001</v>
      </c>
      <c r="BSY4">
        <v>1.202</v>
      </c>
      <c r="BSZ4">
        <v>1.302</v>
      </c>
      <c r="BTA4">
        <v>1.4019999999999999</v>
      </c>
      <c r="BTB4">
        <v>1.5029999999999999</v>
      </c>
      <c r="BTC4">
        <v>1.603</v>
      </c>
      <c r="BTD4">
        <v>1.7030000000000001</v>
      </c>
      <c r="BTE4">
        <v>1.8029999999999999</v>
      </c>
      <c r="BTF4">
        <v>1.903</v>
      </c>
      <c r="BTG4">
        <v>2.0030000000000001</v>
      </c>
      <c r="BTH4">
        <v>2.1040000000000001</v>
      </c>
      <c r="BTI4">
        <v>2.2040000000000002</v>
      </c>
      <c r="BTJ4">
        <v>2.3039999999999998</v>
      </c>
      <c r="BTK4">
        <v>2.4039999999999999</v>
      </c>
      <c r="BTL4">
        <v>2.504</v>
      </c>
      <c r="BTM4">
        <v>2.6040000000000001</v>
      </c>
      <c r="BTN4">
        <v>2.7050000000000001</v>
      </c>
      <c r="BTO4">
        <v>2.8050000000000002</v>
      </c>
      <c r="BTP4">
        <v>2.9049999999999998</v>
      </c>
      <c r="BTQ4">
        <v>3.0049999999999999</v>
      </c>
      <c r="BTR4">
        <v>3.105</v>
      </c>
      <c r="BTS4">
        <v>3.2050000000000001</v>
      </c>
      <c r="BTT4">
        <v>3.306</v>
      </c>
      <c r="BTU4">
        <v>3.4060000000000001</v>
      </c>
      <c r="BTV4">
        <v>3.5059999999999998</v>
      </c>
      <c r="BTW4">
        <v>3.6059999999999999</v>
      </c>
      <c r="BTX4">
        <v>3.706</v>
      </c>
      <c r="BTY4">
        <v>3.8069999999999999</v>
      </c>
      <c r="BTZ4">
        <v>3.907</v>
      </c>
      <c r="BUA4">
        <v>4.0069999999999997</v>
      </c>
      <c r="BUB4">
        <v>4.1070000000000002</v>
      </c>
      <c r="BUC4">
        <v>4.2069999999999999</v>
      </c>
      <c r="BUD4">
        <v>4.3070000000000004</v>
      </c>
      <c r="BUE4">
        <v>4.4080000000000004</v>
      </c>
      <c r="BUF4">
        <v>4.508</v>
      </c>
      <c r="BUG4">
        <v>4.6079999999999997</v>
      </c>
      <c r="BUH4">
        <v>4.7080000000000002</v>
      </c>
      <c r="BUI4">
        <v>4.8079999999999998</v>
      </c>
      <c r="BUJ4">
        <v>4.9080000000000004</v>
      </c>
      <c r="BUK4">
        <v>5.0090000000000003</v>
      </c>
      <c r="BUL4">
        <v>5.5090000000000003</v>
      </c>
      <c r="BUM4">
        <v>6.01</v>
      </c>
      <c r="BUN4">
        <v>6.5110000000000001</v>
      </c>
      <c r="BUO4">
        <v>7.0119999999999996</v>
      </c>
      <c r="BUP4">
        <v>7.5129999999999999</v>
      </c>
      <c r="BUQ4">
        <v>8.0139999999999993</v>
      </c>
      <c r="BUR4">
        <v>8.5150000000000006</v>
      </c>
      <c r="BUS4">
        <v>9.0150000000000006</v>
      </c>
      <c r="BUT4">
        <v>9.516</v>
      </c>
      <c r="BUU4">
        <v>10.016999999999999</v>
      </c>
      <c r="BUV4">
        <v>15.026</v>
      </c>
      <c r="BUW4">
        <v>20.033999999999999</v>
      </c>
      <c r="BUX4">
        <v>25.042999999999999</v>
      </c>
      <c r="BUY4">
        <v>30.050999999999998</v>
      </c>
      <c r="BUZ4">
        <v>35.06</v>
      </c>
      <c r="BVA4">
        <v>40.067999999999998</v>
      </c>
      <c r="BVB4">
        <v>45.076999999999998</v>
      </c>
      <c r="BVC4">
        <v>4.4999999999999998E-2</v>
      </c>
      <c r="BVD4">
        <v>9.0999999999999998E-2</v>
      </c>
      <c r="BVE4">
        <v>0.13600000000000001</v>
      </c>
      <c r="BVF4">
        <v>0.18099999999999999</v>
      </c>
      <c r="BVG4">
        <v>0.22700000000000001</v>
      </c>
      <c r="BVH4">
        <v>0.27200000000000002</v>
      </c>
      <c r="BVI4">
        <v>0.317</v>
      </c>
      <c r="BVJ4">
        <v>0.36299999999999999</v>
      </c>
      <c r="BVK4">
        <v>0.40799999999999997</v>
      </c>
      <c r="BVL4">
        <v>0.45300000000000001</v>
      </c>
      <c r="BVM4">
        <v>0.499</v>
      </c>
      <c r="BVN4">
        <v>0.54400000000000004</v>
      </c>
      <c r="BVO4">
        <v>0.58899999999999997</v>
      </c>
      <c r="BVP4">
        <v>0.63500000000000001</v>
      </c>
      <c r="BVQ4">
        <v>0.68</v>
      </c>
      <c r="BVR4">
        <v>0.72499999999999998</v>
      </c>
      <c r="BVS4">
        <v>0.77100000000000002</v>
      </c>
      <c r="BVT4">
        <v>0.81599999999999995</v>
      </c>
      <c r="BVU4">
        <v>0.86099999999999999</v>
      </c>
      <c r="BVV4">
        <v>0.90700000000000003</v>
      </c>
      <c r="BVW4">
        <v>0.997</v>
      </c>
      <c r="BVX4">
        <v>1.0880000000000001</v>
      </c>
      <c r="BVY4">
        <v>1.179</v>
      </c>
      <c r="BVZ4">
        <v>1.2689999999999999</v>
      </c>
      <c r="BWA4">
        <v>1.36</v>
      </c>
      <c r="BWB4">
        <v>1.4510000000000001</v>
      </c>
      <c r="BWC4">
        <v>1.5409999999999999</v>
      </c>
      <c r="BWD4">
        <v>1.6319999999999999</v>
      </c>
      <c r="BWE4">
        <v>1.7230000000000001</v>
      </c>
      <c r="BWF4">
        <v>1.8129999999999999</v>
      </c>
      <c r="BWG4">
        <v>1.9039999999999999</v>
      </c>
      <c r="BWH4">
        <v>1.9950000000000001</v>
      </c>
      <c r="BWI4">
        <v>2.085</v>
      </c>
      <c r="BWJ4">
        <v>2.1760000000000002</v>
      </c>
      <c r="BWK4">
        <v>2.266</v>
      </c>
      <c r="BWL4">
        <v>2.3570000000000002</v>
      </c>
      <c r="BWM4">
        <v>2.448</v>
      </c>
      <c r="BWN4">
        <v>2.5379999999999998</v>
      </c>
      <c r="BWO4">
        <v>2.629</v>
      </c>
      <c r="BWP4">
        <v>2.72</v>
      </c>
      <c r="BWQ4">
        <v>2.81</v>
      </c>
      <c r="BWR4">
        <v>2.9009999999999998</v>
      </c>
      <c r="BWS4">
        <v>2.992</v>
      </c>
      <c r="BWT4">
        <v>3.0819999999999999</v>
      </c>
      <c r="BWU4">
        <v>3.173</v>
      </c>
      <c r="BWV4">
        <v>3.2639999999999998</v>
      </c>
      <c r="BWW4">
        <v>3.3540000000000001</v>
      </c>
      <c r="BWX4">
        <v>3.4449999999999998</v>
      </c>
      <c r="BWY4">
        <v>3.536</v>
      </c>
      <c r="BWZ4">
        <v>3.6259999999999999</v>
      </c>
      <c r="BXA4">
        <v>3.7170000000000001</v>
      </c>
      <c r="BXB4">
        <v>3.8079999999999998</v>
      </c>
      <c r="BXC4">
        <v>3.8980000000000001</v>
      </c>
      <c r="BXD4">
        <v>3.9889999999999999</v>
      </c>
      <c r="BXE4">
        <v>4.08</v>
      </c>
      <c r="BXF4">
        <v>4.17</v>
      </c>
      <c r="BXG4">
        <v>4.2610000000000001</v>
      </c>
      <c r="BXH4">
        <v>4.3520000000000003</v>
      </c>
      <c r="BXI4">
        <v>4.4420000000000002</v>
      </c>
      <c r="BXJ4">
        <v>4.5330000000000004</v>
      </c>
      <c r="BXK4">
        <v>4.9859999999999998</v>
      </c>
      <c r="BXL4">
        <v>5.44</v>
      </c>
      <c r="BXM4">
        <v>5.8929999999999998</v>
      </c>
      <c r="BXN4">
        <v>6.3460000000000001</v>
      </c>
      <c r="BXO4">
        <v>6.7990000000000004</v>
      </c>
      <c r="BXP4">
        <v>7.2530000000000001</v>
      </c>
      <c r="BXQ4">
        <v>7.7060000000000004</v>
      </c>
      <c r="BXR4">
        <v>8.1590000000000007</v>
      </c>
      <c r="BXS4">
        <v>8.6129999999999995</v>
      </c>
      <c r="BXT4">
        <v>9.0660000000000007</v>
      </c>
      <c r="BXU4">
        <v>13.599</v>
      </c>
      <c r="BXV4">
        <v>18.132000000000001</v>
      </c>
      <c r="BXW4">
        <v>22.664999999999999</v>
      </c>
      <c r="BXX4">
        <v>27.198</v>
      </c>
      <c r="BXY4">
        <v>31.731000000000002</v>
      </c>
      <c r="BXZ4">
        <v>36.264000000000003</v>
      </c>
      <c r="BYA4">
        <v>40.796999999999997</v>
      </c>
      <c r="BYB4">
        <v>4.4999999999999998E-2</v>
      </c>
      <c r="BYC4">
        <v>8.8999999999999996E-2</v>
      </c>
      <c r="BYD4">
        <v>0.13400000000000001</v>
      </c>
      <c r="BYE4">
        <v>0.17799999999999999</v>
      </c>
      <c r="BYF4">
        <v>0.223</v>
      </c>
      <c r="BYG4">
        <v>0.26800000000000002</v>
      </c>
      <c r="BYH4">
        <v>0.312</v>
      </c>
      <c r="BYI4">
        <v>0.35699999999999998</v>
      </c>
      <c r="BYJ4">
        <v>0.40100000000000002</v>
      </c>
      <c r="BYK4">
        <v>0.44600000000000001</v>
      </c>
      <c r="BYL4">
        <v>0.49099999999999999</v>
      </c>
      <c r="BYM4">
        <v>0.53500000000000003</v>
      </c>
      <c r="BYN4">
        <v>0.57999999999999996</v>
      </c>
      <c r="BYO4">
        <v>0.624</v>
      </c>
      <c r="BYP4">
        <v>0.66900000000000004</v>
      </c>
      <c r="BYQ4">
        <v>0.71399999999999997</v>
      </c>
      <c r="BYR4">
        <v>0.75800000000000001</v>
      </c>
      <c r="BYS4">
        <v>0.80300000000000005</v>
      </c>
      <c r="BYT4">
        <v>0.84699999999999998</v>
      </c>
      <c r="BYU4">
        <v>0.89200000000000002</v>
      </c>
      <c r="BYV4">
        <v>0.98099999999999998</v>
      </c>
      <c r="BYW4">
        <v>1.07</v>
      </c>
      <c r="BYX4">
        <v>1.1599999999999999</v>
      </c>
      <c r="BYY4">
        <v>1.2490000000000001</v>
      </c>
      <c r="BYZ4">
        <v>1.3380000000000001</v>
      </c>
      <c r="BZA4">
        <v>1.427</v>
      </c>
      <c r="BZB4">
        <v>1.516</v>
      </c>
      <c r="BZC4">
        <v>1.6060000000000001</v>
      </c>
      <c r="BZD4">
        <v>1.6950000000000001</v>
      </c>
      <c r="BZE4">
        <v>1.784</v>
      </c>
      <c r="BZF4">
        <v>1.873</v>
      </c>
      <c r="BZG4">
        <v>1.962</v>
      </c>
      <c r="BZH4">
        <v>2.052</v>
      </c>
      <c r="BZI4">
        <v>2.141</v>
      </c>
      <c r="BZJ4">
        <v>2.23</v>
      </c>
      <c r="BZK4">
        <v>2.319</v>
      </c>
      <c r="BZL4">
        <v>2.4089999999999998</v>
      </c>
      <c r="BZM4">
        <v>2.4980000000000002</v>
      </c>
      <c r="BZN4">
        <v>2.5870000000000002</v>
      </c>
      <c r="BZO4">
        <v>2.6760000000000002</v>
      </c>
      <c r="BZP4">
        <v>2.7650000000000001</v>
      </c>
      <c r="BZQ4">
        <v>2.855</v>
      </c>
      <c r="BZR4">
        <v>2.944</v>
      </c>
      <c r="BZS4">
        <v>3.0329999999999999</v>
      </c>
      <c r="BZT4">
        <v>3.1219999999999999</v>
      </c>
      <c r="BZU4">
        <v>3.2109999999999999</v>
      </c>
      <c r="BZV4">
        <v>3.3010000000000002</v>
      </c>
      <c r="BZW4">
        <v>3.39</v>
      </c>
      <c r="BZX4">
        <v>3.4790000000000001</v>
      </c>
      <c r="BZY4">
        <v>3.5680000000000001</v>
      </c>
      <c r="BZZ4">
        <v>3.657</v>
      </c>
      <c r="CAA4">
        <v>3.7469999999999999</v>
      </c>
      <c r="CAB4">
        <v>3.8359999999999999</v>
      </c>
      <c r="CAC4">
        <v>3.9249999999999998</v>
      </c>
      <c r="CAD4">
        <v>4.0140000000000002</v>
      </c>
      <c r="CAE4">
        <v>4.1029999999999998</v>
      </c>
      <c r="CAF4">
        <v>4.1929999999999996</v>
      </c>
      <c r="CAG4">
        <v>4.282</v>
      </c>
      <c r="CAH4">
        <v>4.3710000000000004</v>
      </c>
      <c r="CAI4">
        <v>4.46</v>
      </c>
      <c r="CAJ4">
        <v>4.9059999999999997</v>
      </c>
      <c r="CAK4">
        <v>5.3520000000000003</v>
      </c>
      <c r="CAL4">
        <v>5.798</v>
      </c>
      <c r="CAM4">
        <v>6.2439999999999998</v>
      </c>
      <c r="CAN4">
        <v>6.69</v>
      </c>
      <c r="CAO4">
        <v>7.1360000000000001</v>
      </c>
      <c r="CAP4">
        <v>7.5819999999999999</v>
      </c>
      <c r="CAQ4">
        <v>8.0280000000000005</v>
      </c>
      <c r="CAR4">
        <v>8.4740000000000002</v>
      </c>
      <c r="CAS4">
        <v>8.92</v>
      </c>
      <c r="CAT4">
        <v>13.381</v>
      </c>
      <c r="CAU4">
        <v>17.841000000000001</v>
      </c>
      <c r="CAV4">
        <v>22.300999999999998</v>
      </c>
      <c r="CAW4">
        <v>26.760999999999999</v>
      </c>
      <c r="CAX4">
        <v>31.221</v>
      </c>
      <c r="CAY4">
        <v>35.682000000000002</v>
      </c>
      <c r="CAZ4">
        <v>40.142000000000003</v>
      </c>
      <c r="CBA4">
        <v>4.2000000000000003E-2</v>
      </c>
      <c r="CBB4">
        <v>8.3000000000000004E-2</v>
      </c>
      <c r="CBC4">
        <v>0.125</v>
      </c>
      <c r="CBD4">
        <v>0.16700000000000001</v>
      </c>
      <c r="CBE4">
        <v>0.20899999999999999</v>
      </c>
      <c r="CBF4">
        <v>0.25</v>
      </c>
      <c r="CBG4">
        <v>0.29199999999999998</v>
      </c>
      <c r="CBH4">
        <v>0.33400000000000002</v>
      </c>
      <c r="CBI4">
        <v>0.375</v>
      </c>
      <c r="CBJ4">
        <v>0.41699999999999998</v>
      </c>
      <c r="CBK4">
        <v>0.45900000000000002</v>
      </c>
      <c r="CBL4">
        <v>0.501</v>
      </c>
      <c r="CBM4">
        <v>0.54200000000000004</v>
      </c>
      <c r="CBN4">
        <v>0.58399999999999996</v>
      </c>
      <c r="CBO4">
        <v>0.626</v>
      </c>
      <c r="CBP4">
        <v>0.66700000000000004</v>
      </c>
      <c r="CBQ4">
        <v>0.70899999999999996</v>
      </c>
      <c r="CBR4">
        <v>0.751</v>
      </c>
      <c r="CBS4">
        <v>0.79300000000000004</v>
      </c>
      <c r="CBT4">
        <v>0.83399999999999996</v>
      </c>
      <c r="CBU4">
        <v>0.91800000000000004</v>
      </c>
      <c r="CBV4">
        <v>1.0009999999999999</v>
      </c>
      <c r="CBW4">
        <v>1.085</v>
      </c>
      <c r="CBX4">
        <v>1.1679999999999999</v>
      </c>
      <c r="CBY4">
        <v>1.2509999999999999</v>
      </c>
      <c r="CBZ4">
        <v>1.335</v>
      </c>
      <c r="CCA4">
        <v>1.4179999999999999</v>
      </c>
      <c r="CCB4">
        <v>1.502</v>
      </c>
      <c r="CCC4">
        <v>1.585</v>
      </c>
      <c r="CCD4">
        <v>1.669</v>
      </c>
      <c r="CCE4">
        <v>1.752</v>
      </c>
      <c r="CCF4">
        <v>1.835</v>
      </c>
      <c r="CCG4">
        <v>1.919</v>
      </c>
      <c r="CCH4">
        <v>2.0019999999999998</v>
      </c>
      <c r="CCI4">
        <v>2.0859999999999999</v>
      </c>
      <c r="CCJ4">
        <v>2.169</v>
      </c>
      <c r="CCK4">
        <v>2.2530000000000001</v>
      </c>
      <c r="CCL4">
        <v>2.3359999999999999</v>
      </c>
      <c r="CCM4">
        <v>2.419</v>
      </c>
      <c r="CCN4">
        <v>2.5030000000000001</v>
      </c>
      <c r="CCO4">
        <v>2.5859999999999999</v>
      </c>
      <c r="CCP4">
        <v>2.67</v>
      </c>
      <c r="CCQ4">
        <v>2.7530000000000001</v>
      </c>
      <c r="CCR4">
        <v>2.8370000000000002</v>
      </c>
      <c r="CCS4">
        <v>2.92</v>
      </c>
      <c r="CCT4">
        <v>3.0030000000000001</v>
      </c>
      <c r="CCU4">
        <v>3.0870000000000002</v>
      </c>
      <c r="CCV4">
        <v>3.17</v>
      </c>
      <c r="CCW4">
        <v>3.254</v>
      </c>
      <c r="CCX4">
        <v>3.3370000000000002</v>
      </c>
      <c r="CCY4">
        <v>3.4209999999999998</v>
      </c>
      <c r="CCZ4">
        <v>3.504</v>
      </c>
      <c r="CDA4">
        <v>3.5870000000000002</v>
      </c>
      <c r="CDB4">
        <v>3.6709999999999998</v>
      </c>
      <c r="CDC4">
        <v>3.754</v>
      </c>
      <c r="CDD4">
        <v>3.8380000000000001</v>
      </c>
      <c r="CDE4">
        <v>3.9209999999999998</v>
      </c>
      <c r="CDF4">
        <v>4.0049999999999999</v>
      </c>
      <c r="CDG4">
        <v>4.0880000000000001</v>
      </c>
      <c r="CDH4">
        <v>4.1710000000000003</v>
      </c>
      <c r="CDI4">
        <v>4.5890000000000004</v>
      </c>
      <c r="CDJ4">
        <v>5.0060000000000002</v>
      </c>
      <c r="CDK4">
        <v>5.423</v>
      </c>
      <c r="CDL4">
        <v>5.84</v>
      </c>
      <c r="CDM4">
        <v>6.2569999999999997</v>
      </c>
      <c r="CDN4">
        <v>6.6740000000000004</v>
      </c>
      <c r="CDO4">
        <v>7.0919999999999996</v>
      </c>
      <c r="CDP4">
        <v>7.5090000000000003</v>
      </c>
      <c r="CDQ4">
        <v>7.9260000000000002</v>
      </c>
      <c r="CDR4">
        <v>8.343</v>
      </c>
      <c r="CDS4">
        <v>12.513999999999999</v>
      </c>
      <c r="CDT4">
        <v>16.686</v>
      </c>
      <c r="CDU4">
        <v>20.856999999999999</v>
      </c>
      <c r="CDV4">
        <v>25.029</v>
      </c>
      <c r="CDW4">
        <v>29.2</v>
      </c>
      <c r="CDX4">
        <v>33.372</v>
      </c>
      <c r="CDY4">
        <v>37.542999999999999</v>
      </c>
      <c r="CDZ4">
        <v>0.02</v>
      </c>
      <c r="CEA4">
        <v>0.04</v>
      </c>
      <c r="CEB4">
        <v>0.06</v>
      </c>
      <c r="CEC4">
        <v>0.08</v>
      </c>
      <c r="CED4">
        <v>0.1</v>
      </c>
      <c r="CEE4">
        <v>0.12</v>
      </c>
      <c r="CEF4">
        <v>0.14000000000000001</v>
      </c>
      <c r="CEG4">
        <v>0.16</v>
      </c>
      <c r="CEH4">
        <v>0.18</v>
      </c>
      <c r="CEI4">
        <v>0.2</v>
      </c>
      <c r="CEJ4">
        <v>0.22</v>
      </c>
      <c r="CEK4">
        <v>0.24</v>
      </c>
      <c r="CEL4">
        <v>0.26</v>
      </c>
      <c r="CEM4">
        <v>0.28000000000000003</v>
      </c>
      <c r="CEN4">
        <v>0.3</v>
      </c>
      <c r="CEO4">
        <v>0.32</v>
      </c>
      <c r="CEP4">
        <v>0.34</v>
      </c>
      <c r="CEQ4">
        <v>0.36</v>
      </c>
      <c r="CER4">
        <v>0.38</v>
      </c>
      <c r="CES4">
        <v>0.39900000000000002</v>
      </c>
      <c r="CET4">
        <v>0.439</v>
      </c>
      <c r="CEU4">
        <v>0.47899999999999998</v>
      </c>
      <c r="CEV4">
        <v>0.51900000000000002</v>
      </c>
      <c r="CEW4">
        <v>0.55900000000000005</v>
      </c>
      <c r="CEX4">
        <v>0.59899999999999998</v>
      </c>
      <c r="CEY4">
        <v>0.63900000000000001</v>
      </c>
      <c r="CEZ4">
        <v>0.67900000000000005</v>
      </c>
      <c r="CFA4">
        <v>0.71899999999999997</v>
      </c>
      <c r="CFB4">
        <v>0.75900000000000001</v>
      </c>
      <c r="CFC4">
        <v>0.79900000000000004</v>
      </c>
      <c r="CFD4">
        <v>0.83899999999999997</v>
      </c>
      <c r="CFE4">
        <v>0.879</v>
      </c>
      <c r="CFF4">
        <v>0.91900000000000004</v>
      </c>
      <c r="CFG4">
        <v>0.95899999999999996</v>
      </c>
      <c r="CFH4">
        <v>0.999</v>
      </c>
      <c r="CFI4">
        <v>1.0389999999999999</v>
      </c>
      <c r="CFJ4">
        <v>1.079</v>
      </c>
      <c r="CFK4">
        <v>1.119</v>
      </c>
      <c r="CFL4">
        <v>1.1579999999999999</v>
      </c>
      <c r="CFM4">
        <v>1.198</v>
      </c>
      <c r="CFN4">
        <v>1.238</v>
      </c>
      <c r="CFO4">
        <v>1.278</v>
      </c>
      <c r="CFP4">
        <v>1.3180000000000001</v>
      </c>
      <c r="CFQ4">
        <v>1.3580000000000001</v>
      </c>
      <c r="CFR4">
        <v>1.3979999999999999</v>
      </c>
      <c r="CFS4">
        <v>1.4379999999999999</v>
      </c>
      <c r="CFT4">
        <v>1.478</v>
      </c>
      <c r="CFU4">
        <v>1.518</v>
      </c>
      <c r="CFV4">
        <v>1.5580000000000001</v>
      </c>
      <c r="CFW4">
        <v>1.5980000000000001</v>
      </c>
      <c r="CFX4">
        <v>1.6379999999999999</v>
      </c>
      <c r="CFY4">
        <v>1.6779999999999999</v>
      </c>
      <c r="CFZ4">
        <v>1.718</v>
      </c>
      <c r="CGA4">
        <v>1.758</v>
      </c>
      <c r="CGB4">
        <v>1.798</v>
      </c>
      <c r="CGC4">
        <v>1.8380000000000001</v>
      </c>
      <c r="CGD4">
        <v>1.8779999999999999</v>
      </c>
      <c r="CGE4">
        <v>1.917</v>
      </c>
      <c r="CGF4">
        <v>1.9570000000000001</v>
      </c>
      <c r="CGG4">
        <v>1.9970000000000001</v>
      </c>
      <c r="CGH4">
        <v>2.1970000000000001</v>
      </c>
      <c r="CGI4">
        <v>2.3969999999999998</v>
      </c>
      <c r="CGJ4">
        <v>2.597</v>
      </c>
      <c r="CGK4">
        <v>2.7959999999999998</v>
      </c>
      <c r="CGL4">
        <v>2.996</v>
      </c>
      <c r="CGM4">
        <v>3.1960000000000002</v>
      </c>
      <c r="CGN4">
        <v>3.3959999999999999</v>
      </c>
      <c r="CGO4">
        <v>3.5950000000000002</v>
      </c>
      <c r="CGP4">
        <v>3.7949999999999999</v>
      </c>
      <c r="CGQ4">
        <v>3.9950000000000001</v>
      </c>
      <c r="CGR4">
        <v>5.992</v>
      </c>
      <c r="CGS4">
        <v>7.99</v>
      </c>
      <c r="CGT4">
        <v>9.9870000000000001</v>
      </c>
      <c r="CGU4">
        <v>11.984</v>
      </c>
      <c r="CGV4">
        <v>13.981999999999999</v>
      </c>
      <c r="CGW4">
        <v>15.978999999999999</v>
      </c>
      <c r="CGX4">
        <v>17.975999999999999</v>
      </c>
    </row>
    <row r="5" spans="1:2234" x14ac:dyDescent="0.25">
      <c r="A5" s="121" t="s">
        <v>209</v>
      </c>
      <c r="B5" s="118">
        <v>0</v>
      </c>
      <c r="C5" s="118">
        <v>0</v>
      </c>
      <c r="D5" s="118">
        <v>0</v>
      </c>
      <c r="E5" s="118">
        <v>0</v>
      </c>
      <c r="F5" s="118">
        <v>0</v>
      </c>
      <c r="G5" s="118">
        <v>0</v>
      </c>
      <c r="H5" s="118">
        <v>0</v>
      </c>
      <c r="I5" s="118">
        <v>0</v>
      </c>
      <c r="J5" s="118">
        <v>0</v>
      </c>
      <c r="K5" s="118">
        <v>0</v>
      </c>
      <c r="L5" s="118">
        <v>0</v>
      </c>
      <c r="M5" s="118">
        <v>0</v>
      </c>
      <c r="N5" s="118">
        <v>0</v>
      </c>
      <c r="O5" s="118">
        <v>0</v>
      </c>
      <c r="P5" s="118">
        <v>0</v>
      </c>
      <c r="Q5" s="118">
        <v>0</v>
      </c>
      <c r="R5" s="118">
        <v>0</v>
      </c>
      <c r="S5" s="118">
        <v>0</v>
      </c>
      <c r="T5" s="118">
        <v>0</v>
      </c>
      <c r="U5" s="118">
        <v>0</v>
      </c>
      <c r="V5" s="118">
        <v>0</v>
      </c>
      <c r="W5" s="118">
        <v>0</v>
      </c>
      <c r="X5" s="118">
        <v>0</v>
      </c>
      <c r="Y5" s="118">
        <v>0</v>
      </c>
      <c r="Z5" s="118">
        <v>0</v>
      </c>
      <c r="AA5" s="118">
        <v>0</v>
      </c>
      <c r="AB5" s="118">
        <v>0</v>
      </c>
      <c r="AC5" s="118">
        <v>0</v>
      </c>
      <c r="AD5" s="118">
        <v>0</v>
      </c>
      <c r="AE5" s="118">
        <v>0</v>
      </c>
      <c r="AF5" s="118">
        <v>0</v>
      </c>
      <c r="AG5" s="118">
        <v>0</v>
      </c>
      <c r="AH5" s="118">
        <v>0</v>
      </c>
      <c r="AI5" s="118">
        <v>0</v>
      </c>
      <c r="AJ5" s="118">
        <v>0</v>
      </c>
      <c r="AK5" s="118">
        <v>0</v>
      </c>
      <c r="AL5" s="118">
        <v>0</v>
      </c>
      <c r="AM5" s="118">
        <v>0</v>
      </c>
      <c r="AN5" s="118">
        <v>0</v>
      </c>
      <c r="AO5" s="118">
        <v>0</v>
      </c>
      <c r="AP5" s="118">
        <v>0</v>
      </c>
      <c r="AQ5" s="118">
        <v>0</v>
      </c>
      <c r="AR5" s="118">
        <v>0</v>
      </c>
      <c r="AS5" s="118">
        <v>0</v>
      </c>
      <c r="AT5" s="118">
        <v>0</v>
      </c>
      <c r="AU5" s="118">
        <v>0</v>
      </c>
      <c r="AV5" s="118">
        <v>0</v>
      </c>
      <c r="AW5" s="118">
        <v>0</v>
      </c>
      <c r="AX5" s="118">
        <v>0</v>
      </c>
      <c r="AY5" s="118">
        <v>0</v>
      </c>
      <c r="AZ5" s="118">
        <v>0</v>
      </c>
      <c r="BA5" s="118">
        <v>0</v>
      </c>
      <c r="BB5" s="118">
        <v>0</v>
      </c>
      <c r="BC5" s="118">
        <v>0</v>
      </c>
      <c r="BD5" s="118">
        <v>0</v>
      </c>
      <c r="BE5" s="118">
        <v>0</v>
      </c>
      <c r="BF5" s="118">
        <v>0</v>
      </c>
      <c r="BG5" s="118">
        <v>0</v>
      </c>
      <c r="BH5" s="118">
        <v>0</v>
      </c>
      <c r="BI5" s="118">
        <v>0</v>
      </c>
      <c r="BJ5" s="118">
        <v>0</v>
      </c>
      <c r="BK5" s="118">
        <v>0</v>
      </c>
      <c r="BL5" s="118">
        <v>0</v>
      </c>
      <c r="BM5" s="118">
        <v>0</v>
      </c>
      <c r="BN5" s="118">
        <v>0</v>
      </c>
      <c r="BO5" s="118">
        <v>0</v>
      </c>
      <c r="BP5" s="118">
        <v>0</v>
      </c>
      <c r="BQ5" s="118">
        <v>0</v>
      </c>
      <c r="BR5" s="118">
        <v>0</v>
      </c>
      <c r="BS5" s="118">
        <v>0</v>
      </c>
      <c r="BT5" s="118">
        <v>0</v>
      </c>
      <c r="BU5" s="118">
        <v>0</v>
      </c>
      <c r="BV5" s="118">
        <v>0</v>
      </c>
      <c r="BW5" s="118">
        <v>0</v>
      </c>
      <c r="BX5" s="118">
        <v>0</v>
      </c>
      <c r="BY5" s="118">
        <v>0</v>
      </c>
      <c r="BZ5" s="118">
        <v>0</v>
      </c>
      <c r="CA5" s="118">
        <v>0</v>
      </c>
      <c r="CB5" s="118">
        <v>0</v>
      </c>
      <c r="CC5" s="118">
        <v>0</v>
      </c>
      <c r="CD5" s="118">
        <v>0</v>
      </c>
      <c r="CE5" s="118">
        <v>0</v>
      </c>
      <c r="CF5" s="118">
        <v>0</v>
      </c>
      <c r="CG5" s="118">
        <v>0</v>
      </c>
      <c r="CH5" s="118">
        <v>0</v>
      </c>
      <c r="CI5" s="118">
        <v>0</v>
      </c>
      <c r="CJ5" s="118">
        <v>0</v>
      </c>
      <c r="CK5" s="118">
        <v>0</v>
      </c>
      <c r="CL5" s="118">
        <v>0</v>
      </c>
      <c r="CM5" s="118">
        <v>0</v>
      </c>
      <c r="CN5" s="118">
        <v>0</v>
      </c>
      <c r="CO5" s="118">
        <v>0</v>
      </c>
      <c r="CP5" s="118">
        <v>0</v>
      </c>
      <c r="CQ5" s="118">
        <v>0</v>
      </c>
      <c r="CR5" s="118">
        <v>0</v>
      </c>
      <c r="CS5" s="118">
        <v>0</v>
      </c>
      <c r="CT5" s="118">
        <v>0</v>
      </c>
      <c r="CU5" s="118">
        <v>0</v>
      </c>
      <c r="CV5" s="118">
        <v>0</v>
      </c>
      <c r="CW5" s="118">
        <v>0</v>
      </c>
      <c r="CX5" s="118">
        <v>0</v>
      </c>
      <c r="CY5" s="118">
        <v>0</v>
      </c>
      <c r="CZ5" s="118">
        <v>0</v>
      </c>
      <c r="DA5" s="118">
        <v>0</v>
      </c>
      <c r="DB5" s="118">
        <v>0</v>
      </c>
      <c r="DC5" s="118">
        <v>0</v>
      </c>
      <c r="DD5" s="118">
        <v>0</v>
      </c>
      <c r="DE5" s="118">
        <v>0</v>
      </c>
      <c r="DF5" s="118">
        <v>0</v>
      </c>
      <c r="DG5" s="118">
        <v>0</v>
      </c>
      <c r="DH5" s="118">
        <v>0</v>
      </c>
      <c r="DI5" s="118">
        <v>0</v>
      </c>
      <c r="DJ5" s="118">
        <v>0</v>
      </c>
      <c r="DK5" s="118">
        <v>0</v>
      </c>
      <c r="DL5" s="118">
        <v>0</v>
      </c>
      <c r="DM5" s="118">
        <v>0</v>
      </c>
      <c r="DN5" s="118">
        <v>0</v>
      </c>
      <c r="DO5" s="118">
        <v>0</v>
      </c>
      <c r="DP5" s="118">
        <v>0</v>
      </c>
      <c r="DQ5" s="118">
        <v>0</v>
      </c>
      <c r="DR5" s="118">
        <v>0</v>
      </c>
      <c r="DS5" s="118">
        <v>0</v>
      </c>
      <c r="DT5" s="118">
        <v>0</v>
      </c>
      <c r="DU5" s="118">
        <v>0</v>
      </c>
      <c r="DV5" s="118">
        <v>0</v>
      </c>
      <c r="DW5" s="118">
        <v>0</v>
      </c>
      <c r="DX5" s="118">
        <v>0</v>
      </c>
      <c r="DY5" s="118">
        <v>0</v>
      </c>
      <c r="DZ5" s="118">
        <v>0</v>
      </c>
      <c r="EA5" s="118">
        <v>0</v>
      </c>
      <c r="EB5" s="118">
        <v>0</v>
      </c>
      <c r="EC5" s="118">
        <v>0</v>
      </c>
      <c r="ED5" s="118">
        <v>0</v>
      </c>
      <c r="EE5" s="118">
        <v>0</v>
      </c>
      <c r="EF5" s="118">
        <v>0</v>
      </c>
      <c r="EG5" s="118">
        <v>0</v>
      </c>
      <c r="EH5" s="118">
        <v>0</v>
      </c>
      <c r="EI5" s="118">
        <v>0</v>
      </c>
      <c r="EJ5" s="118">
        <v>0</v>
      </c>
      <c r="EK5" s="118">
        <v>0</v>
      </c>
      <c r="EL5" s="118">
        <v>0</v>
      </c>
      <c r="EM5" s="118">
        <v>0</v>
      </c>
      <c r="EN5" s="118">
        <v>0</v>
      </c>
      <c r="EO5" s="118">
        <v>0</v>
      </c>
      <c r="EP5" s="118">
        <v>0</v>
      </c>
      <c r="EQ5" s="118">
        <v>0</v>
      </c>
      <c r="ER5" s="118">
        <v>0</v>
      </c>
      <c r="ES5" s="118">
        <v>0</v>
      </c>
      <c r="ET5" s="118">
        <v>0</v>
      </c>
      <c r="EU5" s="118">
        <v>0</v>
      </c>
      <c r="EV5" s="118">
        <v>0</v>
      </c>
      <c r="EW5" s="118">
        <v>0</v>
      </c>
      <c r="EX5" s="118">
        <v>0</v>
      </c>
      <c r="EY5" s="118">
        <v>0</v>
      </c>
      <c r="EZ5" s="118">
        <v>0</v>
      </c>
      <c r="FA5" s="118">
        <v>0</v>
      </c>
      <c r="FB5" s="118">
        <v>0</v>
      </c>
      <c r="FC5" s="118">
        <v>0</v>
      </c>
      <c r="FD5" s="118">
        <v>0</v>
      </c>
      <c r="FE5" s="118">
        <v>0</v>
      </c>
      <c r="FF5" s="118">
        <v>0</v>
      </c>
      <c r="FG5" s="118">
        <v>0</v>
      </c>
      <c r="FH5" s="118">
        <v>0</v>
      </c>
      <c r="FI5" s="118">
        <v>0</v>
      </c>
      <c r="FJ5" s="118">
        <v>0</v>
      </c>
      <c r="FK5" s="118">
        <v>0</v>
      </c>
      <c r="FL5" s="118">
        <v>0</v>
      </c>
      <c r="FM5" s="118">
        <v>0</v>
      </c>
      <c r="FN5" s="118">
        <v>0</v>
      </c>
      <c r="FO5" s="118">
        <v>0</v>
      </c>
      <c r="FP5" s="118">
        <v>0</v>
      </c>
      <c r="FQ5" s="118">
        <v>0</v>
      </c>
      <c r="FR5" s="118">
        <v>0</v>
      </c>
      <c r="FS5" s="118">
        <v>0</v>
      </c>
      <c r="FT5" s="118">
        <v>0</v>
      </c>
      <c r="FU5" s="118">
        <v>0</v>
      </c>
      <c r="FV5" s="118">
        <v>0</v>
      </c>
      <c r="FW5" s="118">
        <v>0</v>
      </c>
      <c r="FX5" s="118">
        <v>0</v>
      </c>
      <c r="FY5" s="118">
        <v>0</v>
      </c>
      <c r="FZ5" s="118">
        <v>0</v>
      </c>
      <c r="GA5" s="118">
        <v>0</v>
      </c>
      <c r="GB5" s="118">
        <v>0</v>
      </c>
      <c r="GC5" s="118">
        <v>0</v>
      </c>
      <c r="GD5" s="118">
        <v>0</v>
      </c>
      <c r="GE5" s="118">
        <v>0</v>
      </c>
      <c r="GF5" s="118">
        <v>0</v>
      </c>
      <c r="GG5" s="118">
        <v>0</v>
      </c>
      <c r="GH5" s="118">
        <v>0</v>
      </c>
      <c r="GI5" s="118">
        <v>0</v>
      </c>
      <c r="GJ5" s="118">
        <v>0</v>
      </c>
      <c r="GK5" s="118">
        <v>0</v>
      </c>
      <c r="GL5" s="118">
        <v>0</v>
      </c>
      <c r="GM5" s="118">
        <v>0</v>
      </c>
      <c r="GN5" s="118">
        <v>0</v>
      </c>
      <c r="GO5" s="118">
        <v>0</v>
      </c>
      <c r="GP5" s="118">
        <v>0</v>
      </c>
      <c r="GQ5" s="118">
        <v>0</v>
      </c>
      <c r="GR5" s="118">
        <v>0</v>
      </c>
      <c r="GS5" s="118">
        <v>0</v>
      </c>
      <c r="GT5" s="118">
        <v>0</v>
      </c>
      <c r="GU5" s="118">
        <v>0</v>
      </c>
      <c r="GV5" s="118">
        <v>0</v>
      </c>
      <c r="GW5" s="118">
        <v>0</v>
      </c>
      <c r="GX5" s="118">
        <v>0</v>
      </c>
      <c r="GY5" s="118">
        <v>0</v>
      </c>
      <c r="GZ5" s="118">
        <v>0</v>
      </c>
      <c r="HA5" s="118">
        <v>0</v>
      </c>
      <c r="HB5" s="118">
        <v>0</v>
      </c>
      <c r="HC5" s="118">
        <v>0</v>
      </c>
      <c r="HD5" s="118">
        <v>0</v>
      </c>
      <c r="HE5" s="118">
        <v>0</v>
      </c>
      <c r="HF5" s="118">
        <v>0</v>
      </c>
      <c r="HG5" s="118">
        <v>0</v>
      </c>
      <c r="HH5" s="118">
        <v>0</v>
      </c>
      <c r="HI5" s="118">
        <v>0</v>
      </c>
      <c r="HJ5" s="118">
        <v>0</v>
      </c>
      <c r="HK5" s="118">
        <v>0</v>
      </c>
      <c r="HL5" s="118">
        <v>0</v>
      </c>
      <c r="HM5" s="118">
        <v>0</v>
      </c>
      <c r="HN5" s="118">
        <v>0</v>
      </c>
      <c r="HO5" s="118">
        <v>0</v>
      </c>
      <c r="HP5" s="118">
        <v>0</v>
      </c>
      <c r="HQ5" s="118">
        <v>0</v>
      </c>
      <c r="HR5" s="118">
        <v>0</v>
      </c>
      <c r="HS5" s="118">
        <v>0</v>
      </c>
      <c r="HT5" s="118">
        <v>0</v>
      </c>
      <c r="HU5" s="118">
        <v>0</v>
      </c>
      <c r="HV5" s="118">
        <v>0</v>
      </c>
      <c r="HW5" s="118">
        <v>0</v>
      </c>
      <c r="HX5" s="118">
        <v>0</v>
      </c>
      <c r="HY5" s="118">
        <v>0</v>
      </c>
      <c r="HZ5" s="118">
        <v>0</v>
      </c>
      <c r="IA5" s="118">
        <v>0</v>
      </c>
      <c r="IB5" s="118">
        <v>0</v>
      </c>
      <c r="IC5" s="118">
        <v>0</v>
      </c>
      <c r="ID5" s="118">
        <v>0</v>
      </c>
      <c r="IE5" s="118">
        <v>0</v>
      </c>
      <c r="IF5" s="118">
        <v>0</v>
      </c>
      <c r="IG5" s="118">
        <v>0</v>
      </c>
      <c r="IH5" s="118">
        <v>0</v>
      </c>
      <c r="II5" s="118">
        <v>0</v>
      </c>
      <c r="IJ5" s="118">
        <v>0</v>
      </c>
      <c r="IK5" s="118">
        <v>0</v>
      </c>
      <c r="IL5" s="118">
        <v>0</v>
      </c>
      <c r="IM5" s="118">
        <v>0</v>
      </c>
      <c r="IN5" s="118">
        <v>0</v>
      </c>
      <c r="IO5" s="118">
        <v>0</v>
      </c>
      <c r="IP5" s="118">
        <v>0</v>
      </c>
      <c r="IQ5" s="118">
        <v>0</v>
      </c>
      <c r="IR5" s="118">
        <v>0</v>
      </c>
      <c r="IS5" s="118">
        <v>0</v>
      </c>
      <c r="IT5" s="118">
        <v>0</v>
      </c>
      <c r="IU5" s="118">
        <v>0</v>
      </c>
      <c r="IV5" s="118">
        <v>0</v>
      </c>
      <c r="IW5" s="118">
        <v>0</v>
      </c>
      <c r="IX5" s="118">
        <v>0</v>
      </c>
      <c r="IY5" s="118">
        <v>0</v>
      </c>
      <c r="IZ5" s="118">
        <v>0</v>
      </c>
      <c r="JA5" s="118">
        <v>0</v>
      </c>
      <c r="JB5" s="118">
        <v>0</v>
      </c>
      <c r="JC5" s="118">
        <v>0</v>
      </c>
      <c r="JD5" s="118">
        <v>0</v>
      </c>
      <c r="JE5" s="118">
        <v>0</v>
      </c>
      <c r="JF5" s="118">
        <v>0</v>
      </c>
      <c r="JG5" s="118">
        <v>0</v>
      </c>
      <c r="JH5" s="118">
        <v>0</v>
      </c>
      <c r="JI5" s="118">
        <v>0</v>
      </c>
      <c r="JJ5" s="118">
        <v>0</v>
      </c>
      <c r="JK5" s="118">
        <v>0</v>
      </c>
      <c r="JL5" s="118">
        <v>0</v>
      </c>
      <c r="JM5" s="118">
        <v>0</v>
      </c>
      <c r="JN5" s="118">
        <v>0</v>
      </c>
      <c r="JO5" s="118">
        <v>0</v>
      </c>
      <c r="JP5" s="118">
        <v>0</v>
      </c>
      <c r="JQ5" s="118">
        <v>0</v>
      </c>
      <c r="JR5" s="118">
        <v>0</v>
      </c>
      <c r="JS5" s="118">
        <v>0</v>
      </c>
      <c r="JT5" s="118">
        <v>0</v>
      </c>
      <c r="JU5" s="118">
        <v>0</v>
      </c>
      <c r="JV5" s="118">
        <v>0</v>
      </c>
      <c r="JW5" s="118">
        <v>0</v>
      </c>
      <c r="JX5" s="118">
        <v>0</v>
      </c>
      <c r="JY5" s="118">
        <v>0</v>
      </c>
      <c r="JZ5" s="118">
        <v>0</v>
      </c>
      <c r="KA5" s="118">
        <v>0</v>
      </c>
      <c r="KB5" s="118">
        <v>0</v>
      </c>
      <c r="KC5" s="118">
        <v>0</v>
      </c>
      <c r="KD5" s="118">
        <v>0</v>
      </c>
      <c r="KE5" s="118">
        <v>0</v>
      </c>
      <c r="KF5" s="118">
        <v>0</v>
      </c>
      <c r="KG5" s="118">
        <v>0</v>
      </c>
      <c r="KH5" s="118">
        <v>0</v>
      </c>
      <c r="KI5" s="118">
        <v>0</v>
      </c>
      <c r="KJ5" s="118">
        <v>0</v>
      </c>
      <c r="KK5" s="118">
        <v>0</v>
      </c>
      <c r="KL5" s="118">
        <v>0</v>
      </c>
      <c r="KM5" s="118">
        <v>0</v>
      </c>
      <c r="KN5" s="118">
        <v>0</v>
      </c>
      <c r="KO5" s="118">
        <v>0</v>
      </c>
      <c r="KP5" s="118">
        <v>0</v>
      </c>
      <c r="KQ5" s="118">
        <v>0</v>
      </c>
      <c r="KR5" s="118">
        <v>0</v>
      </c>
      <c r="KS5" s="118">
        <v>0</v>
      </c>
      <c r="KT5" s="118">
        <v>0</v>
      </c>
      <c r="KU5" s="118">
        <v>0</v>
      </c>
      <c r="KV5" s="118">
        <v>0</v>
      </c>
      <c r="KW5" s="118">
        <v>0</v>
      </c>
      <c r="KX5" s="118">
        <v>6.9000000000000006E-2</v>
      </c>
      <c r="KY5" s="118">
        <v>0.13800000000000001</v>
      </c>
      <c r="KZ5" s="118">
        <v>0.20699999999999999</v>
      </c>
      <c r="LA5" s="118">
        <v>0.27600000000000002</v>
      </c>
      <c r="LB5" s="118">
        <v>0.34599999999999997</v>
      </c>
      <c r="LC5" s="118">
        <v>0.41499999999999998</v>
      </c>
      <c r="LD5" s="118">
        <v>0.48399999999999999</v>
      </c>
      <c r="LE5" s="118">
        <v>0.55300000000000005</v>
      </c>
      <c r="LF5" s="118">
        <v>0.622</v>
      </c>
      <c r="LG5" s="118">
        <v>0.69099999999999995</v>
      </c>
      <c r="LH5" s="118">
        <v>0.76</v>
      </c>
      <c r="LI5" s="118">
        <v>0.82899999999999996</v>
      </c>
      <c r="LJ5" s="118">
        <v>0.89900000000000002</v>
      </c>
      <c r="LK5" s="118">
        <v>0.96799999999999997</v>
      </c>
      <c r="LL5" s="118">
        <v>1.0369999999999999</v>
      </c>
      <c r="LM5" s="118">
        <v>1.1060000000000001</v>
      </c>
      <c r="LN5" s="118">
        <v>1.175</v>
      </c>
      <c r="LO5" s="118">
        <v>1.244</v>
      </c>
      <c r="LP5" s="118">
        <v>1.3129999999999999</v>
      </c>
      <c r="LQ5" s="118">
        <v>1.3819999999999999</v>
      </c>
      <c r="LR5" s="118">
        <v>1.5209999999999999</v>
      </c>
      <c r="LS5" s="118">
        <v>1.659</v>
      </c>
      <c r="LT5" s="118">
        <v>1.7969999999999999</v>
      </c>
      <c r="LU5" s="118">
        <v>1.9350000000000001</v>
      </c>
      <c r="LV5" s="118">
        <v>2.0739999999999998</v>
      </c>
      <c r="LW5" s="118">
        <v>2.2120000000000002</v>
      </c>
      <c r="LX5" s="118">
        <v>2.35</v>
      </c>
      <c r="LY5" s="118">
        <v>2.488</v>
      </c>
      <c r="LZ5" s="118">
        <v>2.6269999999999998</v>
      </c>
      <c r="MA5" s="118">
        <v>2.7650000000000001</v>
      </c>
      <c r="MB5" s="118">
        <v>2.903</v>
      </c>
      <c r="MC5" s="118">
        <v>3.0409999999999999</v>
      </c>
      <c r="MD5" s="118">
        <v>3.18</v>
      </c>
      <c r="ME5" s="118">
        <v>3.3180000000000001</v>
      </c>
      <c r="MF5" s="118">
        <v>3.456</v>
      </c>
      <c r="MG5" s="118">
        <v>3.5939999999999999</v>
      </c>
      <c r="MH5" s="118">
        <v>3.7330000000000001</v>
      </c>
      <c r="MI5" s="118">
        <v>3.871</v>
      </c>
      <c r="MJ5" s="118">
        <v>4.0090000000000003</v>
      </c>
      <c r="MK5" s="118">
        <v>4.1470000000000002</v>
      </c>
      <c r="ML5" s="118">
        <v>4.2859999999999996</v>
      </c>
      <c r="MM5" s="118">
        <v>4.4240000000000004</v>
      </c>
      <c r="MN5" s="118">
        <v>4.5620000000000003</v>
      </c>
      <c r="MO5" s="118">
        <v>4.7</v>
      </c>
      <c r="MP5" s="118">
        <v>4.8390000000000004</v>
      </c>
      <c r="MQ5" s="118">
        <v>4.9770000000000003</v>
      </c>
      <c r="MR5" s="118">
        <v>5.1150000000000002</v>
      </c>
      <c r="MS5" s="118">
        <v>5.2530000000000001</v>
      </c>
      <c r="MT5" s="118">
        <v>5.391</v>
      </c>
      <c r="MU5" s="118">
        <v>5.53</v>
      </c>
      <c r="MV5" s="118">
        <v>5.6680000000000001</v>
      </c>
      <c r="MW5" s="118">
        <v>5.806</v>
      </c>
      <c r="MX5" s="118">
        <v>5.944</v>
      </c>
      <c r="MY5" s="118">
        <v>6.0830000000000002</v>
      </c>
      <c r="MZ5" s="118">
        <v>6.2210000000000001</v>
      </c>
      <c r="NA5" s="118">
        <v>6.359</v>
      </c>
      <c r="NB5" s="118">
        <v>6.4969999999999999</v>
      </c>
      <c r="NC5" s="118">
        <v>6.6360000000000001</v>
      </c>
      <c r="ND5" s="118">
        <v>6.774</v>
      </c>
      <c r="NE5" s="118">
        <v>6.9119999999999999</v>
      </c>
      <c r="NF5" s="118">
        <v>7.6029999999999998</v>
      </c>
      <c r="NG5" s="118">
        <v>8.2949999999999999</v>
      </c>
      <c r="NH5" s="118">
        <v>8.9860000000000007</v>
      </c>
      <c r="NI5" s="118">
        <v>9.6769999999999996</v>
      </c>
      <c r="NJ5" s="118">
        <v>10.368</v>
      </c>
      <c r="NK5" s="118">
        <v>11.058999999999999</v>
      </c>
      <c r="NL5" s="118">
        <v>11.750999999999999</v>
      </c>
      <c r="NM5" s="118">
        <v>12.442</v>
      </c>
      <c r="NN5" s="118">
        <v>13.132999999999999</v>
      </c>
      <c r="NO5" s="118">
        <v>13.824</v>
      </c>
      <c r="NP5" s="118">
        <v>20.736000000000001</v>
      </c>
      <c r="NQ5" s="118">
        <v>27.649000000000001</v>
      </c>
      <c r="NR5" s="118">
        <v>34.561</v>
      </c>
      <c r="NS5" s="118">
        <v>41.472999999999999</v>
      </c>
      <c r="NT5" s="118">
        <v>48.384999999999998</v>
      </c>
      <c r="NU5" s="118">
        <v>55.296999999999997</v>
      </c>
      <c r="NV5" s="118">
        <v>62.209000000000003</v>
      </c>
      <c r="NW5" s="118">
        <v>0</v>
      </c>
      <c r="NX5" s="118">
        <v>0</v>
      </c>
      <c r="NY5" s="118">
        <v>0</v>
      </c>
      <c r="NZ5" s="118">
        <v>0</v>
      </c>
      <c r="OA5" s="118">
        <v>0</v>
      </c>
      <c r="OB5" s="118">
        <v>0</v>
      </c>
      <c r="OC5" s="118">
        <v>0</v>
      </c>
      <c r="OD5" s="118">
        <v>0</v>
      </c>
      <c r="OE5" s="118">
        <v>0</v>
      </c>
      <c r="OF5" s="118">
        <v>0</v>
      </c>
      <c r="OG5" s="118">
        <v>0</v>
      </c>
      <c r="OH5" s="118">
        <v>0</v>
      </c>
      <c r="OI5" s="118">
        <v>0</v>
      </c>
      <c r="OJ5" s="118">
        <v>0</v>
      </c>
      <c r="OK5" s="118">
        <v>0</v>
      </c>
      <c r="OL5" s="118">
        <v>0</v>
      </c>
      <c r="OM5" s="118">
        <v>0</v>
      </c>
      <c r="ON5" s="118">
        <v>0</v>
      </c>
      <c r="OO5" s="118">
        <v>0</v>
      </c>
      <c r="OP5" s="118">
        <v>0</v>
      </c>
      <c r="OQ5" s="118">
        <v>0</v>
      </c>
      <c r="OR5" s="118">
        <v>0</v>
      </c>
      <c r="OS5" s="118">
        <v>0</v>
      </c>
      <c r="OT5" s="118">
        <v>0</v>
      </c>
      <c r="OU5" s="118">
        <v>0</v>
      </c>
      <c r="OV5" s="118">
        <v>0</v>
      </c>
      <c r="OW5" s="118">
        <v>0</v>
      </c>
      <c r="OX5" s="118">
        <v>0</v>
      </c>
      <c r="OY5" s="118">
        <v>0</v>
      </c>
      <c r="OZ5" s="118">
        <v>0</v>
      </c>
      <c r="PA5" s="118">
        <v>0</v>
      </c>
      <c r="PB5" s="118">
        <v>0</v>
      </c>
      <c r="PC5" s="118">
        <v>0</v>
      </c>
      <c r="PD5" s="118">
        <v>0</v>
      </c>
      <c r="PE5" s="118">
        <v>0</v>
      </c>
      <c r="PF5" s="118">
        <v>0</v>
      </c>
      <c r="PG5" s="118">
        <v>0</v>
      </c>
      <c r="PH5" s="118">
        <v>0</v>
      </c>
      <c r="PI5" s="118">
        <v>0</v>
      </c>
      <c r="PJ5" s="118">
        <v>0</v>
      </c>
      <c r="PK5" s="118">
        <v>0</v>
      </c>
      <c r="PL5" s="118">
        <v>0</v>
      </c>
      <c r="PM5" s="118">
        <v>0</v>
      </c>
      <c r="PN5" s="118">
        <v>0</v>
      </c>
      <c r="PO5" s="118">
        <v>0</v>
      </c>
      <c r="PP5" s="118">
        <v>0</v>
      </c>
      <c r="PQ5" s="118">
        <v>0</v>
      </c>
      <c r="PR5" s="118">
        <v>0</v>
      </c>
      <c r="PS5" s="118">
        <v>0</v>
      </c>
      <c r="PT5" s="118">
        <v>0</v>
      </c>
      <c r="PU5" s="118">
        <v>0</v>
      </c>
      <c r="PV5" s="118">
        <v>0</v>
      </c>
      <c r="PW5" s="118">
        <v>0</v>
      </c>
      <c r="PX5" s="118">
        <v>0</v>
      </c>
      <c r="PY5" s="118">
        <v>0</v>
      </c>
      <c r="PZ5" s="118">
        <v>0</v>
      </c>
      <c r="QA5" s="118">
        <v>0</v>
      </c>
      <c r="QB5" s="118">
        <v>0</v>
      </c>
      <c r="QC5" s="118">
        <v>0</v>
      </c>
      <c r="QD5" s="118">
        <v>0</v>
      </c>
      <c r="QE5" s="118">
        <v>0</v>
      </c>
      <c r="QF5" s="118">
        <v>0</v>
      </c>
      <c r="QG5" s="118">
        <v>0</v>
      </c>
      <c r="QH5" s="118">
        <v>0</v>
      </c>
      <c r="QI5" s="118">
        <v>0</v>
      </c>
      <c r="QJ5" s="118">
        <v>0</v>
      </c>
      <c r="QK5" s="118">
        <v>0</v>
      </c>
      <c r="QL5" s="118">
        <v>0</v>
      </c>
      <c r="QM5" s="118">
        <v>0</v>
      </c>
      <c r="QN5" s="118">
        <v>0</v>
      </c>
      <c r="QO5" s="118">
        <v>0</v>
      </c>
      <c r="QP5" s="118">
        <v>0</v>
      </c>
      <c r="QQ5" s="118">
        <v>0</v>
      </c>
      <c r="QR5" s="118">
        <v>0</v>
      </c>
      <c r="QS5" s="118">
        <v>0</v>
      </c>
      <c r="QT5" s="118">
        <v>0</v>
      </c>
      <c r="QU5" s="118">
        <v>0</v>
      </c>
      <c r="QV5" s="118">
        <v>2.5000000000000001E-2</v>
      </c>
      <c r="QW5" s="118">
        <v>5.0999999999999997E-2</v>
      </c>
      <c r="QX5" s="118">
        <v>7.5999999999999998E-2</v>
      </c>
      <c r="QY5" s="118">
        <v>0.10199999999999999</v>
      </c>
      <c r="QZ5" s="118">
        <v>0.127</v>
      </c>
      <c r="RA5" s="118">
        <v>0.153</v>
      </c>
      <c r="RB5" s="118">
        <v>0.17799999999999999</v>
      </c>
      <c r="RC5" s="118">
        <v>0.20399999999999999</v>
      </c>
      <c r="RD5" s="118">
        <v>0.22900000000000001</v>
      </c>
      <c r="RE5" s="118">
        <v>0.255</v>
      </c>
      <c r="RF5" s="118">
        <v>0.28000000000000003</v>
      </c>
      <c r="RG5" s="118">
        <v>0.30599999999999999</v>
      </c>
      <c r="RH5" s="118">
        <v>0.33100000000000002</v>
      </c>
      <c r="RI5" s="118">
        <v>0.35699999999999998</v>
      </c>
      <c r="RJ5" s="118">
        <v>0.38200000000000001</v>
      </c>
      <c r="RK5" s="118">
        <v>0.40799999999999997</v>
      </c>
      <c r="RL5" s="118">
        <v>0.433</v>
      </c>
      <c r="RM5" s="118">
        <v>0.45900000000000002</v>
      </c>
      <c r="RN5" s="118">
        <v>0.48399999999999999</v>
      </c>
      <c r="RO5" s="118">
        <v>0.51</v>
      </c>
      <c r="RP5" s="118">
        <v>0.56100000000000005</v>
      </c>
      <c r="RQ5" s="118">
        <v>0.61199999999999999</v>
      </c>
      <c r="RR5" s="118">
        <v>0.66300000000000003</v>
      </c>
      <c r="RS5" s="118">
        <v>0.71399999999999997</v>
      </c>
      <c r="RT5" s="118">
        <v>0.76500000000000001</v>
      </c>
      <c r="RU5" s="118">
        <v>0.81599999999999995</v>
      </c>
      <c r="RV5" s="118">
        <v>0.86699999999999999</v>
      </c>
      <c r="RW5" s="118">
        <v>0.91800000000000004</v>
      </c>
      <c r="RX5" s="118">
        <v>0.96899999999999997</v>
      </c>
      <c r="RY5" s="118">
        <v>1.02</v>
      </c>
      <c r="RZ5" s="118">
        <v>1.071</v>
      </c>
      <c r="SA5" s="118">
        <v>1.121</v>
      </c>
      <c r="SB5" s="118">
        <v>1.1719999999999999</v>
      </c>
      <c r="SC5" s="118">
        <v>1.2230000000000001</v>
      </c>
      <c r="SD5" s="118">
        <v>1.274</v>
      </c>
      <c r="SE5" s="118">
        <v>1.325</v>
      </c>
      <c r="SF5" s="118">
        <v>1.3759999999999999</v>
      </c>
      <c r="SG5" s="118">
        <v>1.427</v>
      </c>
      <c r="SH5" s="118">
        <v>1.478</v>
      </c>
      <c r="SI5" s="118">
        <v>1.5289999999999999</v>
      </c>
      <c r="SJ5" s="118">
        <v>1.58</v>
      </c>
      <c r="SK5" s="118">
        <v>1.631</v>
      </c>
      <c r="SL5" s="118">
        <v>1.6819999999999999</v>
      </c>
      <c r="SM5" s="118">
        <v>1.7330000000000001</v>
      </c>
      <c r="SN5" s="118">
        <v>1.784</v>
      </c>
      <c r="SO5" s="118">
        <v>1.835</v>
      </c>
      <c r="SP5" s="118">
        <v>1.8859999999999999</v>
      </c>
      <c r="SQ5" s="118">
        <v>1.9370000000000001</v>
      </c>
      <c r="SR5" s="118">
        <v>1.988</v>
      </c>
      <c r="SS5" s="118">
        <v>2.0390000000000001</v>
      </c>
      <c r="ST5" s="118">
        <v>2.09</v>
      </c>
      <c r="SU5" s="118">
        <v>2.141</v>
      </c>
      <c r="SV5" s="118">
        <v>2.1920000000000002</v>
      </c>
      <c r="SW5" s="118">
        <v>2.2429999999999999</v>
      </c>
      <c r="SX5" s="118">
        <v>2.294</v>
      </c>
      <c r="SY5" s="118">
        <v>2.3450000000000002</v>
      </c>
      <c r="SZ5" s="118">
        <v>2.3959999999999999</v>
      </c>
      <c r="TA5" s="118">
        <v>2.4470000000000001</v>
      </c>
      <c r="TB5" s="118">
        <v>2.4980000000000002</v>
      </c>
      <c r="TC5" s="118">
        <v>2.5489999999999999</v>
      </c>
      <c r="TD5" s="118">
        <v>2.8039999999999998</v>
      </c>
      <c r="TE5" s="118">
        <v>3.0590000000000002</v>
      </c>
      <c r="TF5" s="118">
        <v>3.3140000000000001</v>
      </c>
      <c r="TG5" s="118">
        <v>3.5680000000000001</v>
      </c>
      <c r="TH5" s="118">
        <v>3.823</v>
      </c>
      <c r="TI5" s="118">
        <v>4.0780000000000003</v>
      </c>
      <c r="TJ5" s="118">
        <v>4.3330000000000002</v>
      </c>
      <c r="TK5" s="118">
        <v>4.5880000000000001</v>
      </c>
      <c r="TL5" s="118">
        <v>4.843</v>
      </c>
      <c r="TM5" s="118">
        <v>5.0979999999999999</v>
      </c>
      <c r="TN5" s="118">
        <v>7.6470000000000002</v>
      </c>
      <c r="TO5" s="118">
        <v>10.195</v>
      </c>
      <c r="TP5" s="118">
        <v>12.744</v>
      </c>
      <c r="TQ5" s="118">
        <v>15.292999999999999</v>
      </c>
      <c r="TR5" s="118">
        <v>17.841999999999999</v>
      </c>
      <c r="TS5" s="118">
        <v>20.390999999999998</v>
      </c>
      <c r="TT5" s="118">
        <v>22.94</v>
      </c>
      <c r="TU5" s="118">
        <v>0</v>
      </c>
      <c r="TV5" s="118">
        <v>0</v>
      </c>
      <c r="TW5" s="118">
        <v>0</v>
      </c>
      <c r="TX5" s="118">
        <v>0</v>
      </c>
      <c r="TY5" s="118">
        <v>0</v>
      </c>
      <c r="TZ5" s="118">
        <v>0</v>
      </c>
      <c r="UA5" s="118">
        <v>0</v>
      </c>
      <c r="UB5" s="118">
        <v>0</v>
      </c>
      <c r="UC5" s="118">
        <v>0</v>
      </c>
      <c r="UD5" s="118">
        <v>0</v>
      </c>
      <c r="UE5" s="118">
        <v>0</v>
      </c>
      <c r="UF5" s="118">
        <v>0</v>
      </c>
      <c r="UG5" s="118">
        <v>0</v>
      </c>
      <c r="UH5" s="118">
        <v>0</v>
      </c>
      <c r="UI5" s="118">
        <v>0</v>
      </c>
      <c r="UJ5" s="118">
        <v>0</v>
      </c>
      <c r="UK5" s="118">
        <v>0</v>
      </c>
      <c r="UL5" s="118">
        <v>0</v>
      </c>
      <c r="UM5" s="118">
        <v>0</v>
      </c>
      <c r="UN5" s="118">
        <v>0</v>
      </c>
      <c r="UO5" s="118">
        <v>0</v>
      </c>
      <c r="UP5" s="118">
        <v>0</v>
      </c>
      <c r="UQ5" s="118">
        <v>0</v>
      </c>
      <c r="UR5" s="118">
        <v>0</v>
      </c>
      <c r="US5" s="118">
        <v>0</v>
      </c>
      <c r="UT5" s="118">
        <v>0</v>
      </c>
      <c r="UU5" s="118">
        <v>0</v>
      </c>
      <c r="UV5" s="118">
        <v>0</v>
      </c>
      <c r="UW5" s="118">
        <v>0</v>
      </c>
      <c r="UX5" s="118">
        <v>0</v>
      </c>
      <c r="UY5" s="118">
        <v>0</v>
      </c>
      <c r="UZ5" s="118">
        <v>0</v>
      </c>
      <c r="VA5" s="118">
        <v>0</v>
      </c>
      <c r="VB5" s="118">
        <v>0</v>
      </c>
      <c r="VC5" s="118">
        <v>0</v>
      </c>
      <c r="VD5" s="118">
        <v>0</v>
      </c>
      <c r="VE5" s="118">
        <v>0</v>
      </c>
      <c r="VF5" s="118">
        <v>0</v>
      </c>
      <c r="VG5" s="118">
        <v>0</v>
      </c>
      <c r="VH5" s="118">
        <v>0</v>
      </c>
      <c r="VI5" s="118">
        <v>0</v>
      </c>
      <c r="VJ5" s="118">
        <v>0</v>
      </c>
      <c r="VK5" s="118">
        <v>0</v>
      </c>
      <c r="VL5" s="118">
        <v>0</v>
      </c>
      <c r="VM5" s="118">
        <v>0</v>
      </c>
      <c r="VN5" s="118">
        <v>0</v>
      </c>
      <c r="VO5" s="118">
        <v>0</v>
      </c>
      <c r="VP5" s="118">
        <v>0</v>
      </c>
      <c r="VQ5" s="118">
        <v>0</v>
      </c>
      <c r="VR5" s="118">
        <v>0</v>
      </c>
      <c r="VS5" s="118">
        <v>0</v>
      </c>
      <c r="VT5" s="118">
        <v>0</v>
      </c>
      <c r="VU5" s="118">
        <v>0</v>
      </c>
      <c r="VV5" s="118">
        <v>0</v>
      </c>
      <c r="VW5" s="118">
        <v>0</v>
      </c>
      <c r="VX5" s="118">
        <v>0</v>
      </c>
      <c r="VY5" s="118">
        <v>0</v>
      </c>
      <c r="VZ5" s="118">
        <v>0</v>
      </c>
      <c r="WA5" s="118">
        <v>0</v>
      </c>
      <c r="WB5" s="118">
        <v>0</v>
      </c>
      <c r="WC5" s="118">
        <v>0</v>
      </c>
      <c r="WD5" s="118">
        <v>0</v>
      </c>
      <c r="WE5" s="118">
        <v>0</v>
      </c>
      <c r="WF5" s="118">
        <v>0</v>
      </c>
      <c r="WG5" s="118">
        <v>0</v>
      </c>
      <c r="WH5" s="118">
        <v>0</v>
      </c>
      <c r="WI5" s="118">
        <v>0</v>
      </c>
      <c r="WJ5" s="118">
        <v>0</v>
      </c>
      <c r="WK5" s="118">
        <v>0</v>
      </c>
      <c r="WL5" s="118">
        <v>0</v>
      </c>
      <c r="WM5" s="118">
        <v>0</v>
      </c>
      <c r="WN5" s="118">
        <v>0</v>
      </c>
      <c r="WO5" s="118">
        <v>0</v>
      </c>
      <c r="WP5" s="118">
        <v>0</v>
      </c>
      <c r="WQ5" s="118">
        <v>0</v>
      </c>
      <c r="WR5" s="118">
        <v>0</v>
      </c>
      <c r="WS5" s="118">
        <v>0</v>
      </c>
      <c r="WT5" s="118">
        <v>0</v>
      </c>
      <c r="WU5" s="118">
        <v>0</v>
      </c>
      <c r="WV5" s="118">
        <v>0</v>
      </c>
      <c r="WW5" s="118">
        <v>0</v>
      </c>
      <c r="WX5" s="118">
        <v>0</v>
      </c>
      <c r="WY5" s="118">
        <v>0</v>
      </c>
      <c r="WZ5" s="118">
        <v>0</v>
      </c>
      <c r="XA5" s="118">
        <v>0</v>
      </c>
      <c r="XB5" s="118">
        <v>0</v>
      </c>
      <c r="XC5" s="118">
        <v>0</v>
      </c>
      <c r="XD5" s="118">
        <v>0</v>
      </c>
      <c r="XE5" s="118">
        <v>0</v>
      </c>
      <c r="XF5" s="118">
        <v>0</v>
      </c>
      <c r="XG5" s="118">
        <v>0</v>
      </c>
      <c r="XH5" s="118">
        <v>0</v>
      </c>
      <c r="XI5" s="118">
        <v>0</v>
      </c>
      <c r="XJ5" s="118">
        <v>0</v>
      </c>
      <c r="XK5" s="118">
        <v>0</v>
      </c>
      <c r="XL5" s="118">
        <v>0</v>
      </c>
      <c r="XM5" s="118">
        <v>0</v>
      </c>
      <c r="XN5" s="118">
        <v>0</v>
      </c>
      <c r="XO5" s="118">
        <v>0</v>
      </c>
      <c r="XP5" s="118">
        <v>0</v>
      </c>
      <c r="XQ5" s="118">
        <v>0</v>
      </c>
      <c r="XR5" s="118">
        <v>0</v>
      </c>
      <c r="XS5" s="118">
        <v>0</v>
      </c>
      <c r="XT5" s="118">
        <v>0</v>
      </c>
      <c r="XU5" s="118">
        <v>0</v>
      </c>
      <c r="XV5" s="118">
        <v>0</v>
      </c>
      <c r="XW5" s="118">
        <v>0</v>
      </c>
      <c r="XX5" s="118">
        <v>0</v>
      </c>
      <c r="XY5" s="118">
        <v>0</v>
      </c>
      <c r="XZ5" s="118">
        <v>0</v>
      </c>
      <c r="YA5" s="118">
        <v>0</v>
      </c>
      <c r="YB5" s="118">
        <v>0</v>
      </c>
      <c r="YC5" s="118">
        <v>0</v>
      </c>
      <c r="YD5" s="118">
        <v>0</v>
      </c>
      <c r="YE5" s="118">
        <v>0</v>
      </c>
      <c r="YF5" s="118">
        <v>0</v>
      </c>
      <c r="YG5" s="118">
        <v>0</v>
      </c>
      <c r="YH5" s="118">
        <v>0</v>
      </c>
      <c r="YI5" s="118">
        <v>0</v>
      </c>
      <c r="YJ5" s="118">
        <v>0</v>
      </c>
      <c r="YK5" s="118">
        <v>0</v>
      </c>
      <c r="YL5" s="118">
        <v>0</v>
      </c>
      <c r="YM5" s="118">
        <v>0</v>
      </c>
      <c r="YN5" s="118">
        <v>0</v>
      </c>
      <c r="YO5" s="118">
        <v>0</v>
      </c>
      <c r="YP5" s="118">
        <v>0</v>
      </c>
      <c r="YQ5" s="118">
        <v>0</v>
      </c>
      <c r="YR5" s="118">
        <v>0</v>
      </c>
      <c r="YS5" s="118">
        <v>0</v>
      </c>
      <c r="YT5" s="118">
        <v>0</v>
      </c>
      <c r="YU5" s="118">
        <v>0</v>
      </c>
      <c r="YV5" s="118">
        <v>0</v>
      </c>
      <c r="YW5" s="118">
        <v>0</v>
      </c>
      <c r="YX5" s="118">
        <v>0</v>
      </c>
      <c r="YY5" s="118">
        <v>0</v>
      </c>
      <c r="YZ5" s="118">
        <v>0</v>
      </c>
      <c r="ZA5" s="118">
        <v>0</v>
      </c>
      <c r="ZB5" s="118">
        <v>0</v>
      </c>
      <c r="ZC5" s="118">
        <v>0</v>
      </c>
      <c r="ZD5" s="118">
        <v>0</v>
      </c>
      <c r="ZE5" s="118">
        <v>0</v>
      </c>
      <c r="ZF5" s="118">
        <v>0</v>
      </c>
      <c r="ZG5" s="118">
        <v>0</v>
      </c>
      <c r="ZH5" s="118">
        <v>0</v>
      </c>
      <c r="ZI5" s="118">
        <v>0</v>
      </c>
      <c r="ZJ5" s="118">
        <v>0</v>
      </c>
      <c r="ZK5" s="118">
        <v>0</v>
      </c>
      <c r="ZL5" s="118">
        <v>0</v>
      </c>
      <c r="ZM5" s="118">
        <v>0</v>
      </c>
      <c r="ZN5" s="118">
        <v>0</v>
      </c>
      <c r="ZO5" s="118">
        <v>0</v>
      </c>
      <c r="ZP5" s="118">
        <v>0</v>
      </c>
      <c r="ZQ5" s="118">
        <v>0</v>
      </c>
      <c r="ZR5" s="118">
        <v>0</v>
      </c>
      <c r="ZS5" s="118">
        <v>2.5000000000000001E-2</v>
      </c>
      <c r="ZT5" s="118">
        <v>5.0999999999999997E-2</v>
      </c>
      <c r="ZU5" s="118">
        <v>7.5999999999999998E-2</v>
      </c>
      <c r="ZV5" s="118">
        <v>0.10199999999999999</v>
      </c>
      <c r="ZW5" s="118">
        <v>0.127</v>
      </c>
      <c r="ZX5" s="118">
        <v>0.153</v>
      </c>
      <c r="ZY5" s="118">
        <v>0.17799999999999999</v>
      </c>
      <c r="ZZ5" s="118">
        <v>0.20399999999999999</v>
      </c>
      <c r="AAA5" s="118">
        <v>0.22900000000000001</v>
      </c>
      <c r="AAB5" s="118">
        <v>0.255</v>
      </c>
      <c r="AAC5" s="118">
        <v>0.28000000000000003</v>
      </c>
      <c r="AAD5" s="118">
        <v>0.30599999999999999</v>
      </c>
      <c r="AAE5" s="118">
        <v>0.33100000000000002</v>
      </c>
      <c r="AAF5" s="118">
        <v>0.35699999999999998</v>
      </c>
      <c r="AAG5" s="118">
        <v>0.38200000000000001</v>
      </c>
      <c r="AAH5" s="118">
        <v>0.40799999999999997</v>
      </c>
      <c r="AAI5" s="118">
        <v>0.433</v>
      </c>
      <c r="AAJ5" s="118">
        <v>0.45900000000000002</v>
      </c>
      <c r="AAK5" s="118">
        <v>0.48399999999999999</v>
      </c>
      <c r="AAL5" s="118">
        <v>0.51</v>
      </c>
      <c r="AAM5" s="118">
        <v>0.56100000000000005</v>
      </c>
      <c r="AAN5" s="118">
        <v>0.61199999999999999</v>
      </c>
      <c r="AAO5" s="118">
        <v>0.66300000000000003</v>
      </c>
      <c r="AAP5" s="118">
        <v>0.71399999999999997</v>
      </c>
      <c r="AAQ5" s="118">
        <v>0.76500000000000001</v>
      </c>
      <c r="AAR5" s="118">
        <v>0.81599999999999995</v>
      </c>
      <c r="AAS5" s="118">
        <v>0.86699999999999999</v>
      </c>
      <c r="AAT5" s="118">
        <v>0.91800000000000004</v>
      </c>
      <c r="AAU5" s="118">
        <v>0.96899999999999997</v>
      </c>
      <c r="AAV5" s="118">
        <v>1.02</v>
      </c>
      <c r="AAW5" s="118">
        <v>1.071</v>
      </c>
      <c r="AAX5" s="118">
        <v>1.121</v>
      </c>
      <c r="AAY5" s="118">
        <v>1.1719999999999999</v>
      </c>
      <c r="AAZ5" s="118">
        <v>1.2230000000000001</v>
      </c>
      <c r="ABA5" s="118">
        <v>1.274</v>
      </c>
      <c r="ABB5" s="118">
        <v>1.325</v>
      </c>
      <c r="ABC5" s="118">
        <v>1.3759999999999999</v>
      </c>
      <c r="ABD5" s="118">
        <v>1.427</v>
      </c>
      <c r="ABE5" s="118">
        <v>1.478</v>
      </c>
      <c r="ABF5" s="118">
        <v>1.5289999999999999</v>
      </c>
      <c r="ABG5" s="118">
        <v>1.58</v>
      </c>
      <c r="ABH5" s="118">
        <v>1.631</v>
      </c>
      <c r="ABI5" s="118">
        <v>1.6819999999999999</v>
      </c>
      <c r="ABJ5" s="118">
        <v>1.7330000000000001</v>
      </c>
      <c r="ABK5" s="118">
        <v>1.784</v>
      </c>
      <c r="ABL5" s="118">
        <v>1.835</v>
      </c>
      <c r="ABM5" s="118">
        <v>1.8859999999999999</v>
      </c>
      <c r="ABN5" s="118">
        <v>1.9370000000000001</v>
      </c>
      <c r="ABO5" s="118">
        <v>1.988</v>
      </c>
      <c r="ABP5" s="118">
        <v>2.0390000000000001</v>
      </c>
      <c r="ABQ5" s="118">
        <v>2.09</v>
      </c>
      <c r="ABR5" s="118">
        <v>2.141</v>
      </c>
      <c r="ABS5" s="118">
        <v>2.1920000000000002</v>
      </c>
      <c r="ABT5" s="118">
        <v>2.2429999999999999</v>
      </c>
      <c r="ABU5" s="118">
        <v>2.294</v>
      </c>
      <c r="ABV5" s="118">
        <v>2.3450000000000002</v>
      </c>
      <c r="ABW5" s="118">
        <v>2.3959999999999999</v>
      </c>
      <c r="ABX5" s="118">
        <v>2.4470000000000001</v>
      </c>
      <c r="ABY5" s="118">
        <v>2.4980000000000002</v>
      </c>
      <c r="ABZ5" s="118">
        <v>2.5489999999999999</v>
      </c>
      <c r="ACA5" s="118">
        <v>2.8039999999999998</v>
      </c>
      <c r="ACB5" s="118">
        <v>3.0590000000000002</v>
      </c>
      <c r="ACC5" s="118">
        <v>3.3140000000000001</v>
      </c>
      <c r="ACD5" s="118">
        <v>3.5680000000000001</v>
      </c>
      <c r="ACE5" s="118">
        <v>3.823</v>
      </c>
      <c r="ACF5" s="118">
        <v>4.0780000000000003</v>
      </c>
      <c r="ACG5" s="118">
        <v>4.3330000000000002</v>
      </c>
      <c r="ACH5" s="118">
        <v>4.5880000000000001</v>
      </c>
      <c r="ACI5" s="118">
        <v>4.843</v>
      </c>
      <c r="ACJ5" s="118">
        <v>5.0979999999999999</v>
      </c>
      <c r="ACK5" s="118">
        <v>7.6470000000000002</v>
      </c>
      <c r="ACL5" s="118">
        <v>10.195</v>
      </c>
      <c r="ACM5" s="118">
        <v>12.744</v>
      </c>
      <c r="ACN5" s="118">
        <v>15.292999999999999</v>
      </c>
      <c r="ACO5" s="118">
        <v>17.841999999999999</v>
      </c>
      <c r="ACP5" s="118">
        <v>20.390999999999998</v>
      </c>
      <c r="ACQ5" s="118">
        <v>22.94</v>
      </c>
      <c r="ACR5" s="118">
        <v>0</v>
      </c>
      <c r="ACS5" s="118">
        <v>0</v>
      </c>
      <c r="ACT5" s="118">
        <v>0</v>
      </c>
      <c r="ACU5" s="118">
        <v>0</v>
      </c>
      <c r="ACV5" s="118">
        <v>0</v>
      </c>
      <c r="ACW5" s="118">
        <v>0</v>
      </c>
      <c r="ACX5" s="118">
        <v>0</v>
      </c>
      <c r="ACY5" s="118">
        <v>0</v>
      </c>
      <c r="ACZ5" s="118">
        <v>0</v>
      </c>
      <c r="ADA5" s="118">
        <v>0</v>
      </c>
      <c r="ADB5" s="118">
        <v>0</v>
      </c>
      <c r="ADC5" s="118">
        <v>0</v>
      </c>
      <c r="ADD5" s="118">
        <v>0</v>
      </c>
      <c r="ADE5" s="118">
        <v>0</v>
      </c>
      <c r="ADF5" s="118">
        <v>0</v>
      </c>
      <c r="ADG5" s="118">
        <v>0</v>
      </c>
      <c r="ADH5" s="118">
        <v>0</v>
      </c>
      <c r="ADI5" s="118">
        <v>0</v>
      </c>
      <c r="ADJ5" s="118">
        <v>0</v>
      </c>
      <c r="ADK5" s="118">
        <v>0</v>
      </c>
      <c r="ADL5" s="118">
        <v>0</v>
      </c>
      <c r="ADM5" s="118">
        <v>0</v>
      </c>
      <c r="ADN5" s="118">
        <v>0</v>
      </c>
      <c r="ADO5" s="118">
        <v>0</v>
      </c>
      <c r="ADP5" s="118">
        <v>0</v>
      </c>
      <c r="ADQ5" s="118">
        <v>0</v>
      </c>
      <c r="ADR5" s="118">
        <v>0</v>
      </c>
      <c r="ADS5" s="118">
        <v>0</v>
      </c>
      <c r="ADT5" s="118">
        <v>0</v>
      </c>
      <c r="ADU5" s="118">
        <v>0</v>
      </c>
      <c r="ADV5" s="118">
        <v>0</v>
      </c>
      <c r="ADW5" s="118">
        <v>0</v>
      </c>
      <c r="ADX5" s="118">
        <v>0</v>
      </c>
      <c r="ADY5" s="118">
        <v>0</v>
      </c>
      <c r="ADZ5" s="118">
        <v>0</v>
      </c>
      <c r="AEA5" s="118">
        <v>0</v>
      </c>
      <c r="AEB5" s="118">
        <v>0</v>
      </c>
      <c r="AEC5" s="118">
        <v>0</v>
      </c>
      <c r="AED5" s="118">
        <v>0</v>
      </c>
      <c r="AEE5" s="118">
        <v>0</v>
      </c>
      <c r="AEF5" s="118">
        <v>0</v>
      </c>
      <c r="AEG5" s="118">
        <v>0</v>
      </c>
      <c r="AEH5" s="118">
        <v>0</v>
      </c>
      <c r="AEI5" s="118">
        <v>0</v>
      </c>
      <c r="AEJ5" s="118">
        <v>0</v>
      </c>
      <c r="AEK5" s="118">
        <v>0</v>
      </c>
      <c r="AEL5" s="118">
        <v>0</v>
      </c>
      <c r="AEM5" s="118">
        <v>0</v>
      </c>
      <c r="AEN5" s="118">
        <v>0</v>
      </c>
      <c r="AEO5" s="118">
        <v>0</v>
      </c>
      <c r="AEP5" s="118">
        <v>0</v>
      </c>
      <c r="AEQ5" s="118">
        <v>0</v>
      </c>
      <c r="AER5" s="118">
        <v>0</v>
      </c>
      <c r="AES5" s="118">
        <v>0</v>
      </c>
      <c r="AET5" s="118">
        <v>0</v>
      </c>
      <c r="AEU5" s="118">
        <v>0</v>
      </c>
      <c r="AEV5" s="118">
        <v>0</v>
      </c>
      <c r="AEW5" s="118">
        <v>0</v>
      </c>
      <c r="AEX5" s="118">
        <v>0</v>
      </c>
      <c r="AEY5" s="118">
        <v>0</v>
      </c>
      <c r="AEZ5" s="118">
        <v>0</v>
      </c>
      <c r="AFA5" s="118">
        <v>0</v>
      </c>
      <c r="AFB5" s="118">
        <v>0</v>
      </c>
      <c r="AFC5" s="118">
        <v>0</v>
      </c>
      <c r="AFD5" s="118">
        <v>0</v>
      </c>
      <c r="AFE5" s="118">
        <v>0</v>
      </c>
      <c r="AFF5" s="118">
        <v>0</v>
      </c>
      <c r="AFG5" s="118">
        <v>0</v>
      </c>
      <c r="AFH5" s="118">
        <v>0</v>
      </c>
      <c r="AFI5" s="118">
        <v>0</v>
      </c>
      <c r="AFJ5" s="118">
        <v>0</v>
      </c>
      <c r="AFK5" s="118">
        <v>0</v>
      </c>
      <c r="AFL5" s="118">
        <v>0</v>
      </c>
      <c r="AFM5" s="118">
        <v>0</v>
      </c>
      <c r="AFN5" s="118">
        <v>0</v>
      </c>
      <c r="AFO5" s="118">
        <v>0</v>
      </c>
      <c r="AFP5" s="118">
        <v>0</v>
      </c>
      <c r="AFQ5" s="118">
        <v>0</v>
      </c>
      <c r="AFR5" s="118">
        <v>0</v>
      </c>
      <c r="AFS5" s="118">
        <v>0</v>
      </c>
      <c r="AFT5" s="118">
        <v>0</v>
      </c>
      <c r="AFU5" s="118">
        <v>0</v>
      </c>
      <c r="AFV5" s="118">
        <v>0</v>
      </c>
      <c r="AFW5" s="118">
        <v>0</v>
      </c>
      <c r="AFX5" s="118">
        <v>0</v>
      </c>
      <c r="AFY5" s="118">
        <v>0</v>
      </c>
      <c r="AFZ5" s="118">
        <v>0</v>
      </c>
      <c r="AGA5" s="118">
        <v>0</v>
      </c>
      <c r="AGB5" s="118">
        <v>0</v>
      </c>
      <c r="AGC5" s="118">
        <v>0</v>
      </c>
      <c r="AGD5" s="118">
        <v>0</v>
      </c>
      <c r="AGE5" s="118">
        <v>0</v>
      </c>
      <c r="AGF5" s="118">
        <v>0</v>
      </c>
      <c r="AGG5" s="118">
        <v>0</v>
      </c>
      <c r="AGH5" s="118">
        <v>0</v>
      </c>
      <c r="AGI5" s="118">
        <v>0</v>
      </c>
      <c r="AGJ5" s="118">
        <v>0</v>
      </c>
      <c r="AGK5" s="118">
        <v>0</v>
      </c>
      <c r="AGL5" s="118">
        <v>0</v>
      </c>
      <c r="AGM5" s="118">
        <v>0</v>
      </c>
      <c r="AGN5" s="118">
        <v>0</v>
      </c>
      <c r="AGO5" s="118">
        <v>0</v>
      </c>
      <c r="AGP5" s="118">
        <v>0</v>
      </c>
      <c r="AGQ5" s="118">
        <v>0</v>
      </c>
      <c r="AGR5" s="118">
        <v>0</v>
      </c>
      <c r="AGS5" s="118">
        <v>0</v>
      </c>
      <c r="AGT5" s="118">
        <v>0</v>
      </c>
      <c r="AGU5" s="118">
        <v>0</v>
      </c>
      <c r="AGV5" s="118">
        <v>0</v>
      </c>
      <c r="AGW5" s="118">
        <v>0</v>
      </c>
      <c r="AGX5" s="118">
        <v>0</v>
      </c>
      <c r="AGY5" s="118">
        <v>0</v>
      </c>
      <c r="AGZ5" s="118">
        <v>0</v>
      </c>
      <c r="AHA5" s="118">
        <v>0</v>
      </c>
      <c r="AHB5" s="118">
        <v>0</v>
      </c>
      <c r="AHC5" s="118">
        <v>0</v>
      </c>
      <c r="AHD5" s="118">
        <v>0</v>
      </c>
      <c r="AHE5" s="118">
        <v>0</v>
      </c>
      <c r="AHF5" s="118">
        <v>0</v>
      </c>
      <c r="AHG5" s="118">
        <v>0</v>
      </c>
      <c r="AHH5" s="118">
        <v>0</v>
      </c>
      <c r="AHI5" s="118">
        <v>0</v>
      </c>
      <c r="AHJ5" s="118">
        <v>0</v>
      </c>
      <c r="AHK5" s="118">
        <v>0</v>
      </c>
      <c r="AHL5" s="118">
        <v>0</v>
      </c>
      <c r="AHM5" s="118">
        <v>0</v>
      </c>
      <c r="AHN5" s="118">
        <v>0</v>
      </c>
      <c r="AHO5" s="118">
        <v>0</v>
      </c>
      <c r="AHP5" s="118">
        <v>0</v>
      </c>
      <c r="AHQ5" s="118">
        <v>0</v>
      </c>
      <c r="AHR5" s="118">
        <v>0</v>
      </c>
      <c r="AHS5" s="118">
        <v>0</v>
      </c>
      <c r="AHT5" s="118">
        <v>0</v>
      </c>
      <c r="AHU5" s="118">
        <v>0</v>
      </c>
      <c r="AHV5" s="118">
        <v>0</v>
      </c>
      <c r="AHW5" s="118">
        <v>0</v>
      </c>
      <c r="AHX5" s="118">
        <v>0</v>
      </c>
      <c r="AHY5" s="118">
        <v>0</v>
      </c>
      <c r="AHZ5" s="118">
        <v>0</v>
      </c>
      <c r="AIA5" s="118">
        <v>0</v>
      </c>
      <c r="AIB5" s="118">
        <v>0</v>
      </c>
      <c r="AIC5" s="118">
        <v>0</v>
      </c>
      <c r="AID5" s="118">
        <v>0</v>
      </c>
      <c r="AIE5" s="118">
        <v>0</v>
      </c>
      <c r="AIF5" s="118">
        <v>0</v>
      </c>
      <c r="AIG5" s="118">
        <v>0</v>
      </c>
      <c r="AIH5" s="118">
        <v>0</v>
      </c>
      <c r="AII5" s="118">
        <v>0</v>
      </c>
      <c r="AIJ5" s="118">
        <v>0</v>
      </c>
      <c r="AIK5" s="118">
        <v>0</v>
      </c>
      <c r="AIL5" s="118">
        <v>0</v>
      </c>
      <c r="AIM5" s="118">
        <v>0</v>
      </c>
      <c r="AIN5" s="118">
        <v>0</v>
      </c>
      <c r="AIO5" s="118">
        <v>0</v>
      </c>
      <c r="AIP5" s="118">
        <v>0</v>
      </c>
      <c r="AIQ5" s="118">
        <v>0</v>
      </c>
      <c r="AIR5" s="118">
        <v>0</v>
      </c>
      <c r="AIS5" s="118">
        <v>0</v>
      </c>
      <c r="AIT5" s="118">
        <v>0</v>
      </c>
      <c r="AIU5" s="118">
        <v>0</v>
      </c>
      <c r="AIV5" s="118">
        <v>0</v>
      </c>
      <c r="AIW5" s="118">
        <v>0</v>
      </c>
      <c r="AIX5" s="118">
        <v>0</v>
      </c>
      <c r="AIY5" s="118">
        <v>0</v>
      </c>
      <c r="AIZ5" s="118">
        <v>0</v>
      </c>
      <c r="AJA5" s="118">
        <v>0</v>
      </c>
      <c r="AJB5" s="118">
        <v>0</v>
      </c>
      <c r="AJC5" s="118">
        <v>0</v>
      </c>
      <c r="AJD5" s="118">
        <v>0</v>
      </c>
      <c r="AJE5" s="118">
        <v>0</v>
      </c>
      <c r="AJF5" s="118">
        <v>0</v>
      </c>
      <c r="AJG5" s="118">
        <v>0</v>
      </c>
      <c r="AJH5" s="118">
        <v>0</v>
      </c>
      <c r="AJI5" s="118">
        <v>0</v>
      </c>
      <c r="AJJ5" s="118">
        <v>0</v>
      </c>
      <c r="AJK5" s="118">
        <v>0</v>
      </c>
      <c r="AJL5" s="118">
        <v>0</v>
      </c>
      <c r="AJM5" s="118">
        <v>0</v>
      </c>
      <c r="AJN5" s="118">
        <v>0</v>
      </c>
      <c r="AJO5" s="118">
        <v>0</v>
      </c>
      <c r="AJP5" s="118">
        <v>0</v>
      </c>
      <c r="AJQ5" s="118">
        <v>0</v>
      </c>
      <c r="AJR5" s="118">
        <v>0</v>
      </c>
      <c r="AJS5" s="118">
        <v>0</v>
      </c>
      <c r="AJT5" s="118">
        <v>0</v>
      </c>
      <c r="AJU5" s="118">
        <v>0</v>
      </c>
      <c r="AJV5" s="118">
        <v>0</v>
      </c>
      <c r="AJW5" s="118">
        <v>0</v>
      </c>
      <c r="AJX5" s="118">
        <v>0</v>
      </c>
      <c r="AJY5" s="118">
        <v>0</v>
      </c>
      <c r="AJZ5" s="118">
        <v>0</v>
      </c>
      <c r="AKA5" s="118">
        <v>0</v>
      </c>
      <c r="AKB5" s="118">
        <v>0</v>
      </c>
      <c r="AKC5" s="118">
        <v>0</v>
      </c>
      <c r="AKD5" s="118">
        <v>0</v>
      </c>
      <c r="AKE5" s="118">
        <v>0</v>
      </c>
      <c r="AKF5" s="118">
        <v>0</v>
      </c>
      <c r="AKG5" s="118">
        <v>0</v>
      </c>
      <c r="AKH5" s="118">
        <v>0</v>
      </c>
      <c r="AKI5" s="118">
        <v>0</v>
      </c>
      <c r="AKJ5" s="118">
        <v>0</v>
      </c>
      <c r="AKK5" s="118">
        <v>0</v>
      </c>
      <c r="AKL5" s="118">
        <v>0</v>
      </c>
      <c r="AKM5" s="118">
        <v>0</v>
      </c>
      <c r="AKN5" s="118">
        <v>0</v>
      </c>
      <c r="AKO5" s="118">
        <v>0</v>
      </c>
      <c r="AKP5" s="118">
        <v>0</v>
      </c>
      <c r="AKQ5" s="118">
        <v>0</v>
      </c>
      <c r="AKR5" s="118">
        <v>0</v>
      </c>
      <c r="AKS5" s="118">
        <v>0</v>
      </c>
      <c r="AKT5" s="118">
        <v>0</v>
      </c>
      <c r="AKU5" s="118">
        <v>0</v>
      </c>
      <c r="AKV5" s="118">
        <v>0</v>
      </c>
      <c r="AKW5" s="118">
        <v>0</v>
      </c>
      <c r="AKX5" s="118">
        <v>0</v>
      </c>
      <c r="AKY5" s="118">
        <v>0</v>
      </c>
      <c r="AKZ5" s="118">
        <v>0</v>
      </c>
      <c r="ALA5" s="118">
        <v>0</v>
      </c>
      <c r="ALB5" s="118">
        <v>0</v>
      </c>
      <c r="ALC5" s="118">
        <v>0</v>
      </c>
      <c r="ALD5" s="118">
        <v>0</v>
      </c>
      <c r="ALE5" s="118">
        <v>0</v>
      </c>
      <c r="ALF5" s="118">
        <v>0</v>
      </c>
      <c r="ALG5" s="118">
        <v>0</v>
      </c>
      <c r="ALH5" s="118">
        <v>0</v>
      </c>
      <c r="ALI5" s="118">
        <v>0</v>
      </c>
      <c r="ALJ5" s="118">
        <v>0</v>
      </c>
      <c r="ALK5" s="118">
        <v>0</v>
      </c>
      <c r="ALL5" s="118">
        <v>0</v>
      </c>
      <c r="ALM5" s="118">
        <v>0</v>
      </c>
      <c r="ALN5" s="118">
        <v>0</v>
      </c>
      <c r="ALO5" s="118">
        <v>0</v>
      </c>
      <c r="ALP5" s="118">
        <v>0</v>
      </c>
      <c r="ALQ5" s="118">
        <v>0</v>
      </c>
      <c r="ALR5" s="118">
        <v>0</v>
      </c>
      <c r="ALS5" s="118">
        <v>0</v>
      </c>
      <c r="ALT5" s="118">
        <v>0</v>
      </c>
      <c r="ALU5" s="118">
        <v>0</v>
      </c>
      <c r="ALV5" s="118">
        <v>0</v>
      </c>
      <c r="ALW5" s="118">
        <v>0</v>
      </c>
      <c r="ALX5" s="118">
        <v>0</v>
      </c>
      <c r="ALY5" s="118">
        <v>0</v>
      </c>
      <c r="ALZ5" s="118">
        <v>0</v>
      </c>
      <c r="AMA5" s="118">
        <v>0</v>
      </c>
      <c r="AMB5" s="118">
        <v>0</v>
      </c>
      <c r="AMC5" s="118">
        <v>0</v>
      </c>
      <c r="AMD5" s="118">
        <v>0</v>
      </c>
      <c r="AME5" s="118">
        <v>0</v>
      </c>
      <c r="AMF5" s="118">
        <v>0</v>
      </c>
      <c r="AMG5" s="118">
        <v>0</v>
      </c>
      <c r="AMH5" s="118">
        <v>0</v>
      </c>
      <c r="AMI5" s="118">
        <v>0</v>
      </c>
      <c r="AMJ5" s="118">
        <v>0</v>
      </c>
      <c r="AMK5" s="118">
        <v>0</v>
      </c>
      <c r="AML5" s="118">
        <v>0</v>
      </c>
      <c r="AMM5" s="118">
        <v>0</v>
      </c>
      <c r="AMN5" s="118">
        <v>0</v>
      </c>
      <c r="AMO5" s="118">
        <v>0</v>
      </c>
      <c r="AMP5" s="118">
        <v>0</v>
      </c>
      <c r="AMQ5" s="118">
        <v>0</v>
      </c>
      <c r="AMR5" s="118">
        <v>0</v>
      </c>
      <c r="AMS5" s="118">
        <v>0</v>
      </c>
      <c r="AMT5" s="118">
        <v>0</v>
      </c>
      <c r="AMU5" s="118">
        <v>0</v>
      </c>
      <c r="AMV5" s="118">
        <v>0</v>
      </c>
      <c r="AMW5" s="118">
        <v>0</v>
      </c>
      <c r="AMX5" s="118">
        <v>0</v>
      </c>
      <c r="AMY5" s="118">
        <v>0</v>
      </c>
      <c r="AMZ5" s="118">
        <v>0</v>
      </c>
      <c r="ANA5" s="118">
        <v>0</v>
      </c>
      <c r="ANB5" s="118">
        <v>0</v>
      </c>
      <c r="ANC5" s="118">
        <v>0</v>
      </c>
      <c r="AND5" s="118">
        <v>0</v>
      </c>
      <c r="ANE5" s="118">
        <v>0</v>
      </c>
      <c r="ANF5" s="118">
        <v>0</v>
      </c>
      <c r="ANG5" s="118">
        <v>0</v>
      </c>
      <c r="ANH5" s="118">
        <v>0</v>
      </c>
      <c r="ANI5" s="118">
        <v>0</v>
      </c>
      <c r="ANJ5" s="118">
        <v>0</v>
      </c>
      <c r="ANK5" s="118">
        <v>0</v>
      </c>
      <c r="ANL5" s="118">
        <v>0</v>
      </c>
      <c r="ANM5" s="118">
        <v>0</v>
      </c>
      <c r="ANN5" s="118">
        <v>0</v>
      </c>
      <c r="ANO5" s="118">
        <v>0</v>
      </c>
      <c r="ANP5" s="118">
        <v>0</v>
      </c>
      <c r="ANQ5" s="118">
        <v>0</v>
      </c>
      <c r="ANR5" s="118">
        <v>0</v>
      </c>
      <c r="ANS5" s="118">
        <v>0</v>
      </c>
      <c r="ANT5" s="118">
        <v>0</v>
      </c>
      <c r="ANU5" s="118">
        <v>0</v>
      </c>
      <c r="ANV5" s="118">
        <v>0</v>
      </c>
      <c r="ANW5" s="118">
        <v>0</v>
      </c>
      <c r="ANX5" s="118">
        <v>0</v>
      </c>
      <c r="ANY5" s="118">
        <v>0</v>
      </c>
      <c r="ANZ5" s="118">
        <v>0</v>
      </c>
      <c r="AOA5" s="118">
        <v>0</v>
      </c>
      <c r="AOB5" s="118">
        <v>0</v>
      </c>
      <c r="AOC5" s="118">
        <v>0</v>
      </c>
      <c r="AOD5" s="118">
        <v>0</v>
      </c>
      <c r="AOE5" s="118">
        <v>0</v>
      </c>
      <c r="AOF5" s="118">
        <v>0</v>
      </c>
      <c r="AOG5" s="118">
        <v>0</v>
      </c>
      <c r="AOH5" s="118">
        <v>0</v>
      </c>
      <c r="AOI5" s="118">
        <v>0</v>
      </c>
      <c r="AOJ5" s="118">
        <v>0</v>
      </c>
      <c r="AOK5" s="118">
        <v>0</v>
      </c>
      <c r="AOL5" s="118">
        <v>0</v>
      </c>
      <c r="AOM5" s="118">
        <v>0</v>
      </c>
      <c r="AON5" s="118">
        <v>0</v>
      </c>
      <c r="AOO5" s="118">
        <v>0</v>
      </c>
      <c r="AOP5" s="118">
        <v>0</v>
      </c>
      <c r="AOQ5" s="118">
        <v>0</v>
      </c>
      <c r="AOR5" s="118">
        <v>0</v>
      </c>
      <c r="AOS5" s="118">
        <v>0</v>
      </c>
      <c r="AOT5" s="118">
        <v>0</v>
      </c>
      <c r="AOU5" s="118">
        <v>0</v>
      </c>
      <c r="AOV5" s="118">
        <v>0</v>
      </c>
      <c r="AOW5" s="118">
        <v>0</v>
      </c>
      <c r="AOX5" s="118">
        <v>0</v>
      </c>
      <c r="AOY5" s="118">
        <v>0</v>
      </c>
      <c r="AOZ5" s="118">
        <v>0</v>
      </c>
      <c r="APA5" s="118">
        <v>0</v>
      </c>
      <c r="APB5" s="118">
        <v>0</v>
      </c>
      <c r="APC5" s="118">
        <v>0</v>
      </c>
      <c r="APD5" s="118">
        <v>0</v>
      </c>
      <c r="APE5" s="118">
        <v>0</v>
      </c>
      <c r="APF5" s="118">
        <v>0</v>
      </c>
      <c r="APG5" s="118">
        <v>0</v>
      </c>
      <c r="APH5" s="118">
        <v>0</v>
      </c>
      <c r="API5" s="118">
        <v>0</v>
      </c>
      <c r="APJ5" s="118">
        <v>0</v>
      </c>
      <c r="APK5" s="118">
        <v>0</v>
      </c>
      <c r="APL5" s="118">
        <v>0</v>
      </c>
      <c r="APM5" s="118">
        <v>0</v>
      </c>
      <c r="APN5" s="118">
        <v>0</v>
      </c>
      <c r="APO5" s="118">
        <v>0</v>
      </c>
      <c r="APP5" s="118">
        <v>0</v>
      </c>
      <c r="APQ5" s="118">
        <v>0</v>
      </c>
      <c r="APR5" s="118">
        <v>0</v>
      </c>
      <c r="APS5" s="118">
        <v>0</v>
      </c>
      <c r="APT5" s="118">
        <v>0</v>
      </c>
      <c r="APU5" s="118">
        <v>0</v>
      </c>
      <c r="APV5" s="118">
        <v>0</v>
      </c>
      <c r="APW5" s="118">
        <v>0</v>
      </c>
      <c r="APX5" s="118">
        <v>0</v>
      </c>
      <c r="APY5" s="118">
        <v>0</v>
      </c>
      <c r="APZ5" s="118">
        <v>0</v>
      </c>
      <c r="AQA5" s="118">
        <v>0</v>
      </c>
      <c r="AQB5" s="118">
        <v>0</v>
      </c>
      <c r="AQC5" s="118">
        <v>0</v>
      </c>
      <c r="AQD5" s="118">
        <v>0</v>
      </c>
      <c r="AQE5" s="118">
        <v>0</v>
      </c>
      <c r="AQF5" s="118">
        <v>0</v>
      </c>
      <c r="AQG5" s="118">
        <v>0</v>
      </c>
      <c r="AQH5" s="118">
        <v>0</v>
      </c>
      <c r="AQI5" s="118">
        <v>0</v>
      </c>
      <c r="AQJ5" s="118">
        <v>0</v>
      </c>
      <c r="AQK5" s="118">
        <v>0</v>
      </c>
      <c r="AQL5" s="118">
        <v>0</v>
      </c>
      <c r="AQM5" s="118">
        <v>0</v>
      </c>
      <c r="AQN5" s="118">
        <v>0</v>
      </c>
      <c r="AQO5" s="118">
        <v>0</v>
      </c>
      <c r="AQP5" s="118">
        <v>0</v>
      </c>
      <c r="AQQ5" s="118">
        <v>0</v>
      </c>
      <c r="AQR5" s="118">
        <v>0</v>
      </c>
      <c r="AQS5" s="118">
        <v>0</v>
      </c>
      <c r="AQT5" s="118">
        <v>0</v>
      </c>
      <c r="AQU5" s="118">
        <v>0</v>
      </c>
      <c r="AQV5" s="118">
        <v>0</v>
      </c>
      <c r="AQW5" s="118">
        <v>0</v>
      </c>
      <c r="AQX5" s="118">
        <v>0</v>
      </c>
      <c r="AQY5" s="118">
        <v>0</v>
      </c>
      <c r="AQZ5" s="118">
        <v>0</v>
      </c>
      <c r="ARA5" s="118">
        <v>0</v>
      </c>
      <c r="ARB5" s="118">
        <v>0</v>
      </c>
      <c r="ARC5" s="118">
        <v>0</v>
      </c>
      <c r="ARD5" s="118">
        <v>0</v>
      </c>
      <c r="ARE5" s="118">
        <v>0</v>
      </c>
      <c r="ARF5" s="118">
        <v>0</v>
      </c>
      <c r="ARG5" s="118">
        <v>0</v>
      </c>
      <c r="ARH5" s="118">
        <v>0</v>
      </c>
      <c r="ARI5" s="118">
        <v>0</v>
      </c>
      <c r="ARJ5" s="118">
        <v>0</v>
      </c>
      <c r="ARK5" s="118">
        <v>0</v>
      </c>
      <c r="ARL5" s="118">
        <v>0</v>
      </c>
      <c r="ARM5" s="118">
        <v>0</v>
      </c>
      <c r="ARN5" s="118">
        <v>0</v>
      </c>
      <c r="ARO5" s="118">
        <v>0</v>
      </c>
      <c r="ARP5" s="118">
        <v>0</v>
      </c>
      <c r="ARQ5" s="118">
        <v>0</v>
      </c>
      <c r="ARR5" s="118">
        <v>0</v>
      </c>
      <c r="ARS5" s="118">
        <v>0</v>
      </c>
      <c r="ART5" s="118">
        <v>0</v>
      </c>
      <c r="ARU5" s="118">
        <v>0</v>
      </c>
      <c r="ARV5" s="118">
        <v>0</v>
      </c>
      <c r="ARW5" s="118">
        <v>0</v>
      </c>
      <c r="ARX5" s="118">
        <v>0</v>
      </c>
      <c r="ARY5" s="118">
        <v>0</v>
      </c>
      <c r="ARZ5" s="118">
        <v>0</v>
      </c>
      <c r="ASA5" s="118">
        <v>0</v>
      </c>
      <c r="ASB5" s="118">
        <v>0</v>
      </c>
      <c r="ASC5" s="118">
        <v>0</v>
      </c>
      <c r="ASD5" s="118">
        <v>0</v>
      </c>
      <c r="ASE5" s="118">
        <v>0</v>
      </c>
      <c r="ASF5" s="118">
        <v>0</v>
      </c>
      <c r="ASG5" s="118">
        <v>0</v>
      </c>
      <c r="ASH5" s="118">
        <v>0</v>
      </c>
      <c r="ASI5" s="118">
        <v>0</v>
      </c>
      <c r="ASJ5" s="118">
        <v>0</v>
      </c>
      <c r="ASK5" s="118">
        <v>0</v>
      </c>
      <c r="ASL5" s="118">
        <v>0</v>
      </c>
      <c r="ASM5" s="118">
        <v>0</v>
      </c>
      <c r="ASN5" s="118">
        <v>0</v>
      </c>
      <c r="ASO5" s="118">
        <v>0</v>
      </c>
      <c r="ASP5" s="118">
        <v>0</v>
      </c>
      <c r="ASQ5" s="118">
        <v>0</v>
      </c>
      <c r="ASR5" s="118">
        <v>0</v>
      </c>
      <c r="ASS5" s="118">
        <v>0</v>
      </c>
      <c r="AST5" s="118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0.127</v>
      </c>
      <c r="AUM5">
        <v>0.253</v>
      </c>
      <c r="AUN5">
        <v>0.38</v>
      </c>
      <c r="AUO5">
        <v>0.50700000000000001</v>
      </c>
      <c r="AUP5">
        <v>0.63300000000000001</v>
      </c>
      <c r="AUQ5">
        <v>0.76</v>
      </c>
      <c r="AUR5">
        <v>0.88700000000000001</v>
      </c>
      <c r="AUS5">
        <v>1.0129999999999999</v>
      </c>
      <c r="AUT5">
        <v>1.1399999999999999</v>
      </c>
      <c r="AUU5">
        <v>1.266</v>
      </c>
      <c r="AUV5">
        <v>1.393</v>
      </c>
      <c r="AUW5">
        <v>1.52</v>
      </c>
      <c r="AUX5">
        <v>1.6459999999999999</v>
      </c>
      <c r="AUY5">
        <v>1.7729999999999999</v>
      </c>
      <c r="AUZ5">
        <v>1.9</v>
      </c>
      <c r="AVA5">
        <v>2.0259999999999998</v>
      </c>
      <c r="AVB5">
        <v>2.153</v>
      </c>
      <c r="AVC5">
        <v>2.2799999999999998</v>
      </c>
      <c r="AVD5">
        <v>2.4060000000000001</v>
      </c>
      <c r="AVE5">
        <v>2.5329999999999999</v>
      </c>
      <c r="AVF5">
        <v>2.786</v>
      </c>
      <c r="AVG5">
        <v>3.04</v>
      </c>
      <c r="AVH5">
        <v>3.2930000000000001</v>
      </c>
      <c r="AVI5">
        <v>3.5459999999999998</v>
      </c>
      <c r="AVJ5">
        <v>3.7989999999999999</v>
      </c>
      <c r="AVK5">
        <v>4.0529999999999999</v>
      </c>
      <c r="AVL5">
        <v>4.306</v>
      </c>
      <c r="AVM5">
        <v>4.5590000000000002</v>
      </c>
      <c r="AVN5">
        <v>4.8129999999999997</v>
      </c>
      <c r="AVO5">
        <v>5.0659999999999998</v>
      </c>
      <c r="AVP5">
        <v>5.319</v>
      </c>
      <c r="AVQ5">
        <v>5.5730000000000004</v>
      </c>
      <c r="AVR5">
        <v>5.8259999999999996</v>
      </c>
      <c r="AVS5">
        <v>6.0789999999999997</v>
      </c>
      <c r="AVT5">
        <v>6.3319999999999999</v>
      </c>
      <c r="AVU5">
        <v>6.5860000000000003</v>
      </c>
      <c r="AVV5">
        <v>6.8390000000000004</v>
      </c>
      <c r="AVW5">
        <v>7.0919999999999996</v>
      </c>
      <c r="AVX5">
        <v>7.3460000000000001</v>
      </c>
      <c r="AVY5">
        <v>7.5990000000000002</v>
      </c>
      <c r="AVZ5">
        <v>7.8520000000000003</v>
      </c>
      <c r="AWA5">
        <v>8.1059999999999999</v>
      </c>
      <c r="AWB5">
        <v>8.359</v>
      </c>
      <c r="AWC5">
        <v>8.6120000000000001</v>
      </c>
      <c r="AWD5">
        <v>8.8650000000000002</v>
      </c>
      <c r="AWE5">
        <v>9.1189999999999998</v>
      </c>
      <c r="AWF5">
        <v>9.3719999999999999</v>
      </c>
      <c r="AWG5">
        <v>9.625</v>
      </c>
      <c r="AWH5">
        <v>9.8789999999999996</v>
      </c>
      <c r="AWI5">
        <v>10.132</v>
      </c>
      <c r="AWJ5">
        <v>10.385</v>
      </c>
      <c r="AWK5">
        <v>10.638</v>
      </c>
      <c r="AWL5">
        <v>10.891999999999999</v>
      </c>
      <c r="AWM5">
        <v>11.145</v>
      </c>
      <c r="AWN5">
        <v>11.398</v>
      </c>
      <c r="AWO5">
        <v>11.651999999999999</v>
      </c>
      <c r="AWP5">
        <v>11.904999999999999</v>
      </c>
      <c r="AWQ5">
        <v>12.157999999999999</v>
      </c>
      <c r="AWR5">
        <v>12.412000000000001</v>
      </c>
      <c r="AWS5">
        <v>12.664999999999999</v>
      </c>
      <c r="AWT5">
        <v>13.930999999999999</v>
      </c>
      <c r="AWU5">
        <v>15.198</v>
      </c>
      <c r="AWV5">
        <v>16.463999999999999</v>
      </c>
      <c r="AWW5">
        <v>17.731000000000002</v>
      </c>
      <c r="AWX5">
        <v>18.997</v>
      </c>
      <c r="AWY5">
        <v>20.263999999999999</v>
      </c>
      <c r="AWZ5">
        <v>21.53</v>
      </c>
      <c r="AXA5">
        <v>22.797000000000001</v>
      </c>
      <c r="AXB5">
        <v>24.062999999999999</v>
      </c>
      <c r="AXC5">
        <v>25.33</v>
      </c>
      <c r="AXD5">
        <v>37.994999999999997</v>
      </c>
      <c r="AXE5">
        <v>50.658999999999999</v>
      </c>
      <c r="AXF5">
        <v>63.323999999999998</v>
      </c>
      <c r="AXG5">
        <v>75.989000000000004</v>
      </c>
      <c r="AXH5">
        <v>88.653999999999996</v>
      </c>
      <c r="AXI5">
        <v>101.319</v>
      </c>
      <c r="AXJ5">
        <v>113.98399999999999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5.0999999999999997E-2</v>
      </c>
      <c r="BGI5">
        <v>0.10100000000000001</v>
      </c>
      <c r="BGJ5">
        <v>0.152</v>
      </c>
      <c r="BGK5">
        <v>0.20200000000000001</v>
      </c>
      <c r="BGL5">
        <v>0.253</v>
      </c>
      <c r="BGM5">
        <v>0.30399999999999999</v>
      </c>
      <c r="BGN5">
        <v>0.35399999999999998</v>
      </c>
      <c r="BGO5">
        <v>0.40500000000000003</v>
      </c>
      <c r="BGP5">
        <v>0.45500000000000002</v>
      </c>
      <c r="BGQ5">
        <v>0.50600000000000001</v>
      </c>
      <c r="BGR5">
        <v>0.55700000000000005</v>
      </c>
      <c r="BGS5">
        <v>0.60699999999999998</v>
      </c>
      <c r="BGT5">
        <v>0.65800000000000003</v>
      </c>
      <c r="BGU5">
        <v>0.70799999999999996</v>
      </c>
      <c r="BGV5">
        <v>0.75900000000000001</v>
      </c>
      <c r="BGW5">
        <v>0.81</v>
      </c>
      <c r="BGX5">
        <v>0.86</v>
      </c>
      <c r="BGY5">
        <v>0.91100000000000003</v>
      </c>
      <c r="BGZ5">
        <v>0.96099999999999997</v>
      </c>
      <c r="BHA5">
        <v>1.012</v>
      </c>
      <c r="BHB5">
        <v>1.113</v>
      </c>
      <c r="BHC5">
        <v>1.214</v>
      </c>
      <c r="BHD5">
        <v>1.3160000000000001</v>
      </c>
      <c r="BHE5">
        <v>1.417</v>
      </c>
      <c r="BHF5">
        <v>1.518</v>
      </c>
      <c r="BHG5">
        <v>1.619</v>
      </c>
      <c r="BHH5">
        <v>1.72</v>
      </c>
      <c r="BHI5">
        <v>1.8220000000000001</v>
      </c>
      <c r="BHJ5">
        <v>1.923</v>
      </c>
      <c r="BHK5">
        <v>2.024</v>
      </c>
      <c r="BHL5">
        <v>2.125</v>
      </c>
      <c r="BHM5">
        <v>2.226</v>
      </c>
      <c r="BHN5">
        <v>2.327</v>
      </c>
      <c r="BHO5">
        <v>2.4289999999999998</v>
      </c>
      <c r="BHP5">
        <v>2.5299999999999998</v>
      </c>
      <c r="BHQ5">
        <v>2.6309999999999998</v>
      </c>
      <c r="BHR5">
        <v>2.7320000000000002</v>
      </c>
      <c r="BHS5">
        <v>2.8330000000000002</v>
      </c>
      <c r="BHT5">
        <v>2.9350000000000001</v>
      </c>
      <c r="BHU5">
        <v>3.036</v>
      </c>
      <c r="BHV5">
        <v>3.137</v>
      </c>
      <c r="BHW5">
        <v>3.238</v>
      </c>
      <c r="BHX5">
        <v>3.339</v>
      </c>
      <c r="BHY5">
        <v>3.4409999999999998</v>
      </c>
      <c r="BHZ5">
        <v>3.5419999999999998</v>
      </c>
      <c r="BIA5">
        <v>3.6429999999999998</v>
      </c>
      <c r="BIB5">
        <v>3.7440000000000002</v>
      </c>
      <c r="BIC5">
        <v>3.8450000000000002</v>
      </c>
      <c r="BID5">
        <v>3.9470000000000001</v>
      </c>
      <c r="BIE5">
        <v>4.048</v>
      </c>
      <c r="BIF5">
        <v>4.149</v>
      </c>
      <c r="BIG5">
        <v>4.25</v>
      </c>
      <c r="BIH5">
        <v>4.351</v>
      </c>
      <c r="BII5">
        <v>4.4530000000000003</v>
      </c>
      <c r="BIJ5">
        <v>4.5540000000000003</v>
      </c>
      <c r="BIK5">
        <v>4.6550000000000002</v>
      </c>
      <c r="BIL5">
        <v>4.7560000000000002</v>
      </c>
      <c r="BIM5">
        <v>4.8570000000000002</v>
      </c>
      <c r="BIN5">
        <v>4.9589999999999996</v>
      </c>
      <c r="BIO5">
        <v>5.0599999999999996</v>
      </c>
      <c r="BIP5">
        <v>5.5659999999999998</v>
      </c>
      <c r="BIQ5">
        <v>6.0720000000000001</v>
      </c>
      <c r="BIR5">
        <v>6.5780000000000003</v>
      </c>
      <c r="BIS5">
        <v>7.0839999999999996</v>
      </c>
      <c r="BIT5">
        <v>7.59</v>
      </c>
      <c r="BIU5">
        <v>8.0960000000000001</v>
      </c>
      <c r="BIV5">
        <v>8.6020000000000003</v>
      </c>
      <c r="BIW5">
        <v>9.1080000000000005</v>
      </c>
      <c r="BIX5">
        <v>9.6140000000000008</v>
      </c>
      <c r="BIY5">
        <v>10.119999999999999</v>
      </c>
      <c r="BIZ5">
        <v>15.179</v>
      </c>
      <c r="BJA5">
        <v>20.239000000000001</v>
      </c>
      <c r="BJB5">
        <v>25.298999999999999</v>
      </c>
      <c r="BJC5">
        <v>30.359000000000002</v>
      </c>
      <c r="BJD5">
        <v>35.417999999999999</v>
      </c>
      <c r="BJE5">
        <v>40.478000000000002</v>
      </c>
      <c r="BJF5">
        <v>45.537999999999997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5.0999999999999997E-2</v>
      </c>
      <c r="BVD5">
        <v>0.10100000000000001</v>
      </c>
      <c r="BVE5">
        <v>0.152</v>
      </c>
      <c r="BVF5">
        <v>0.20200000000000001</v>
      </c>
      <c r="BVG5">
        <v>0.253</v>
      </c>
      <c r="BVH5">
        <v>0.30399999999999999</v>
      </c>
      <c r="BVI5">
        <v>0.35399999999999998</v>
      </c>
      <c r="BVJ5">
        <v>0.40500000000000003</v>
      </c>
      <c r="BVK5">
        <v>0.45500000000000002</v>
      </c>
      <c r="BVL5">
        <v>0.50600000000000001</v>
      </c>
      <c r="BVM5">
        <v>0.55700000000000005</v>
      </c>
      <c r="BVN5">
        <v>0.60699999999999998</v>
      </c>
      <c r="BVO5">
        <v>0.65800000000000003</v>
      </c>
      <c r="BVP5">
        <v>0.70799999999999996</v>
      </c>
      <c r="BVQ5">
        <v>0.75900000000000001</v>
      </c>
      <c r="BVR5">
        <v>0.81</v>
      </c>
      <c r="BVS5">
        <v>0.86</v>
      </c>
      <c r="BVT5">
        <v>0.91100000000000003</v>
      </c>
      <c r="BVU5">
        <v>0.96099999999999997</v>
      </c>
      <c r="BVV5">
        <v>1.012</v>
      </c>
      <c r="BVW5">
        <v>1.113</v>
      </c>
      <c r="BVX5">
        <v>1.214</v>
      </c>
      <c r="BVY5">
        <v>1.3160000000000001</v>
      </c>
      <c r="BVZ5">
        <v>1.417</v>
      </c>
      <c r="BWA5">
        <v>1.518</v>
      </c>
      <c r="BWB5">
        <v>1.619</v>
      </c>
      <c r="BWC5">
        <v>1.72</v>
      </c>
      <c r="BWD5">
        <v>1.8220000000000001</v>
      </c>
      <c r="BWE5">
        <v>1.923</v>
      </c>
      <c r="BWF5">
        <v>2.024</v>
      </c>
      <c r="BWG5">
        <v>2.125</v>
      </c>
      <c r="BWH5">
        <v>2.226</v>
      </c>
      <c r="BWI5">
        <v>2.327</v>
      </c>
      <c r="BWJ5">
        <v>2.4289999999999998</v>
      </c>
      <c r="BWK5">
        <v>2.5299999999999998</v>
      </c>
      <c r="BWL5">
        <v>2.6309999999999998</v>
      </c>
      <c r="BWM5">
        <v>2.7320000000000002</v>
      </c>
      <c r="BWN5">
        <v>2.8330000000000002</v>
      </c>
      <c r="BWO5">
        <v>2.9350000000000001</v>
      </c>
      <c r="BWP5">
        <v>3.036</v>
      </c>
      <c r="BWQ5">
        <v>3.137</v>
      </c>
      <c r="BWR5">
        <v>3.238</v>
      </c>
      <c r="BWS5">
        <v>3.339</v>
      </c>
      <c r="BWT5">
        <v>3.4409999999999998</v>
      </c>
      <c r="BWU5">
        <v>3.5419999999999998</v>
      </c>
      <c r="BWV5">
        <v>3.6429999999999998</v>
      </c>
      <c r="BWW5">
        <v>3.7440000000000002</v>
      </c>
      <c r="BWX5">
        <v>3.8450000000000002</v>
      </c>
      <c r="BWY5">
        <v>3.9470000000000001</v>
      </c>
      <c r="BWZ5">
        <v>4.048</v>
      </c>
      <c r="BXA5">
        <v>4.149</v>
      </c>
      <c r="BXB5">
        <v>4.25</v>
      </c>
      <c r="BXC5">
        <v>4.351</v>
      </c>
      <c r="BXD5">
        <v>4.4530000000000003</v>
      </c>
      <c r="BXE5">
        <v>4.5540000000000003</v>
      </c>
      <c r="BXF5">
        <v>4.6550000000000002</v>
      </c>
      <c r="BXG5">
        <v>4.7560000000000002</v>
      </c>
      <c r="BXH5">
        <v>4.8570000000000002</v>
      </c>
      <c r="BXI5">
        <v>4.9589999999999996</v>
      </c>
      <c r="BXJ5">
        <v>5.0599999999999996</v>
      </c>
      <c r="BXK5">
        <v>5.5659999999999998</v>
      </c>
      <c r="BXL5">
        <v>6.0720000000000001</v>
      </c>
      <c r="BXM5">
        <v>6.5780000000000003</v>
      </c>
      <c r="BXN5">
        <v>7.0839999999999996</v>
      </c>
      <c r="BXO5">
        <v>7.59</v>
      </c>
      <c r="BXP5">
        <v>8.0960000000000001</v>
      </c>
      <c r="BXQ5">
        <v>8.6020000000000003</v>
      </c>
      <c r="BXR5">
        <v>9.1080000000000005</v>
      </c>
      <c r="BXS5">
        <v>9.6140000000000008</v>
      </c>
      <c r="BXT5">
        <v>10.119999999999999</v>
      </c>
      <c r="BXU5">
        <v>15.179</v>
      </c>
      <c r="BXV5">
        <v>20.239000000000001</v>
      </c>
      <c r="BXW5">
        <v>25.298999999999999</v>
      </c>
      <c r="BXX5">
        <v>30.359000000000002</v>
      </c>
      <c r="BXY5">
        <v>35.417999999999999</v>
      </c>
      <c r="BXZ5">
        <v>40.478000000000002</v>
      </c>
      <c r="BYA5">
        <v>45.537999999999997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3.2000000000000001E-2</v>
      </c>
      <c r="CEA5">
        <v>6.4000000000000001E-2</v>
      </c>
      <c r="CEB5">
        <v>9.6000000000000002E-2</v>
      </c>
      <c r="CEC5">
        <v>0.128</v>
      </c>
      <c r="CED5">
        <v>0.16</v>
      </c>
      <c r="CEE5">
        <v>0.192</v>
      </c>
      <c r="CEF5">
        <v>0.224</v>
      </c>
      <c r="CEG5">
        <v>0.25600000000000001</v>
      </c>
      <c r="CEH5">
        <v>0.28799999999999998</v>
      </c>
      <c r="CEI5">
        <v>0.32</v>
      </c>
      <c r="CEJ5">
        <v>0.35199999999999998</v>
      </c>
      <c r="CEK5">
        <v>0.38400000000000001</v>
      </c>
      <c r="CEL5">
        <v>0.41599999999999998</v>
      </c>
      <c r="CEM5">
        <v>0.44800000000000001</v>
      </c>
      <c r="CEN5">
        <v>0.48</v>
      </c>
      <c r="CEO5">
        <v>0.51200000000000001</v>
      </c>
      <c r="CEP5">
        <v>0.54400000000000004</v>
      </c>
      <c r="CEQ5">
        <v>0.57599999999999996</v>
      </c>
      <c r="CER5">
        <v>0.60799999999999998</v>
      </c>
      <c r="CES5">
        <v>0.64</v>
      </c>
      <c r="CET5">
        <v>0.70399999999999996</v>
      </c>
      <c r="CEU5">
        <v>0.76800000000000002</v>
      </c>
      <c r="CEV5">
        <v>0.83199999999999996</v>
      </c>
      <c r="CEW5">
        <v>0.89600000000000002</v>
      </c>
      <c r="CEX5">
        <v>0.95899999999999996</v>
      </c>
      <c r="CEY5">
        <v>1.0229999999999999</v>
      </c>
      <c r="CEZ5">
        <v>1.087</v>
      </c>
      <c r="CFA5">
        <v>1.151</v>
      </c>
      <c r="CFB5">
        <v>1.2150000000000001</v>
      </c>
      <c r="CFC5">
        <v>1.2789999999999999</v>
      </c>
      <c r="CFD5">
        <v>1.343</v>
      </c>
      <c r="CFE5">
        <v>1.407</v>
      </c>
      <c r="CFF5">
        <v>1.4710000000000001</v>
      </c>
      <c r="CFG5">
        <v>1.5349999999999999</v>
      </c>
      <c r="CFH5">
        <v>1.599</v>
      </c>
      <c r="CFI5">
        <v>1.663</v>
      </c>
      <c r="CFJ5">
        <v>1.7270000000000001</v>
      </c>
      <c r="CFK5">
        <v>1.7909999999999999</v>
      </c>
      <c r="CFL5">
        <v>1.855</v>
      </c>
      <c r="CFM5">
        <v>1.919</v>
      </c>
      <c r="CFN5">
        <v>1.9830000000000001</v>
      </c>
      <c r="CFO5">
        <v>2.0470000000000002</v>
      </c>
      <c r="CFP5">
        <v>2.1110000000000002</v>
      </c>
      <c r="CFQ5">
        <v>2.1749999999999998</v>
      </c>
      <c r="CFR5">
        <v>2.2389999999999999</v>
      </c>
      <c r="CFS5">
        <v>2.3029999999999999</v>
      </c>
      <c r="CFT5">
        <v>2.367</v>
      </c>
      <c r="CFU5">
        <v>2.431</v>
      </c>
      <c r="CFV5">
        <v>2.4950000000000001</v>
      </c>
      <c r="CFW5">
        <v>2.5590000000000002</v>
      </c>
      <c r="CFX5">
        <v>2.6230000000000002</v>
      </c>
      <c r="CFY5">
        <v>2.6869999999999998</v>
      </c>
      <c r="CFZ5">
        <v>2.75</v>
      </c>
      <c r="CGA5">
        <v>2.8140000000000001</v>
      </c>
      <c r="CGB5">
        <v>2.8780000000000001</v>
      </c>
      <c r="CGC5">
        <v>2.9420000000000002</v>
      </c>
      <c r="CGD5">
        <v>3.0059999999999998</v>
      </c>
      <c r="CGE5">
        <v>3.07</v>
      </c>
      <c r="CGF5">
        <v>3.1339999999999999</v>
      </c>
      <c r="CGG5">
        <v>3.198</v>
      </c>
      <c r="CGH5">
        <v>3.5179999999999998</v>
      </c>
      <c r="CGI5">
        <v>3.8380000000000001</v>
      </c>
      <c r="CGJ5">
        <v>4.1580000000000004</v>
      </c>
      <c r="CGK5">
        <v>4.4779999999999998</v>
      </c>
      <c r="CGL5">
        <v>4.7969999999999997</v>
      </c>
      <c r="CGM5">
        <v>5.117</v>
      </c>
      <c r="CGN5">
        <v>5.4370000000000003</v>
      </c>
      <c r="CGO5">
        <v>5.7569999999999997</v>
      </c>
      <c r="CGP5">
        <v>6.077</v>
      </c>
      <c r="CGQ5">
        <v>6.3970000000000002</v>
      </c>
      <c r="CGR5">
        <v>9.5950000000000006</v>
      </c>
      <c r="CGS5">
        <v>12.792999999999999</v>
      </c>
      <c r="CGT5">
        <v>15.991</v>
      </c>
      <c r="CGU5">
        <v>19.190000000000001</v>
      </c>
      <c r="CGV5">
        <v>22.388000000000002</v>
      </c>
      <c r="CGW5">
        <v>25.585999999999999</v>
      </c>
      <c r="CGX5">
        <v>28.783999999999999</v>
      </c>
    </row>
    <row r="6" spans="1:2234" x14ac:dyDescent="0.25">
      <c r="A6" s="121" t="s">
        <v>210</v>
      </c>
      <c r="B6" s="118">
        <v>5.2999999999999999E-2</v>
      </c>
      <c r="C6" s="118">
        <v>0.107</v>
      </c>
      <c r="D6" s="118">
        <v>0.16</v>
      </c>
      <c r="E6" s="118">
        <v>0.21299999999999999</v>
      </c>
      <c r="F6" s="118">
        <v>0.26600000000000001</v>
      </c>
      <c r="G6" s="118">
        <v>0.32</v>
      </c>
      <c r="H6" s="118">
        <v>0.373</v>
      </c>
      <c r="I6" s="118">
        <v>0.42599999999999999</v>
      </c>
      <c r="J6" s="118">
        <v>0.48</v>
      </c>
      <c r="K6" s="118">
        <v>0.53300000000000003</v>
      </c>
      <c r="L6" s="118">
        <v>0.58599999999999997</v>
      </c>
      <c r="M6" s="118">
        <v>0.63900000000000001</v>
      </c>
      <c r="N6" s="118">
        <v>0.69299999999999995</v>
      </c>
      <c r="O6" s="118">
        <v>0.746</v>
      </c>
      <c r="P6" s="118">
        <v>0.79900000000000004</v>
      </c>
      <c r="Q6" s="118">
        <v>0.85299999999999998</v>
      </c>
      <c r="R6" s="118">
        <v>0.90600000000000003</v>
      </c>
      <c r="S6" s="118">
        <v>0.95899999999999996</v>
      </c>
      <c r="T6" s="118">
        <v>1.012</v>
      </c>
      <c r="U6" s="118">
        <v>1.0660000000000001</v>
      </c>
      <c r="V6" s="118">
        <v>1.1719999999999999</v>
      </c>
      <c r="W6" s="118">
        <v>1.2789999999999999</v>
      </c>
      <c r="X6" s="118">
        <v>1.385</v>
      </c>
      <c r="Y6" s="118">
        <v>1.492</v>
      </c>
      <c r="Z6" s="118">
        <v>1.599</v>
      </c>
      <c r="AA6" s="118">
        <v>1.7050000000000001</v>
      </c>
      <c r="AB6" s="118">
        <v>1.8120000000000001</v>
      </c>
      <c r="AC6" s="118">
        <v>1.9179999999999999</v>
      </c>
      <c r="AD6" s="118">
        <v>2.0249999999999999</v>
      </c>
      <c r="AE6" s="118">
        <v>2.1309999999999998</v>
      </c>
      <c r="AF6" s="118">
        <v>2.238</v>
      </c>
      <c r="AG6" s="118">
        <v>2.3450000000000002</v>
      </c>
      <c r="AH6" s="118">
        <v>2.4510000000000001</v>
      </c>
      <c r="AI6" s="118">
        <v>2.5579999999999998</v>
      </c>
      <c r="AJ6" s="118">
        <v>2.6640000000000001</v>
      </c>
      <c r="AK6" s="118">
        <v>2.7709999999999999</v>
      </c>
      <c r="AL6" s="118">
        <v>2.8769999999999998</v>
      </c>
      <c r="AM6" s="118">
        <v>2.984</v>
      </c>
      <c r="AN6" s="118">
        <v>3.0910000000000002</v>
      </c>
      <c r="AO6" s="118">
        <v>3.1970000000000001</v>
      </c>
      <c r="AP6" s="118">
        <v>3.3039999999999998</v>
      </c>
      <c r="AQ6" s="118">
        <v>3.41</v>
      </c>
      <c r="AR6" s="118">
        <v>3.5169999999999999</v>
      </c>
      <c r="AS6" s="118">
        <v>3.6230000000000002</v>
      </c>
      <c r="AT6" s="118">
        <v>3.73</v>
      </c>
      <c r="AU6" s="118">
        <v>3.8370000000000002</v>
      </c>
      <c r="AV6" s="118">
        <v>3.9430000000000001</v>
      </c>
      <c r="AW6" s="118">
        <v>4.05</v>
      </c>
      <c r="AX6" s="118">
        <v>4.1559999999999997</v>
      </c>
      <c r="AY6" s="118">
        <v>4.2629999999999999</v>
      </c>
      <c r="AZ6" s="118">
        <v>4.3689999999999998</v>
      </c>
      <c r="BA6" s="118">
        <v>4.476</v>
      </c>
      <c r="BB6" s="118">
        <v>4.5830000000000002</v>
      </c>
      <c r="BC6" s="118">
        <v>4.6890000000000001</v>
      </c>
      <c r="BD6" s="118">
        <v>4.7960000000000003</v>
      </c>
      <c r="BE6" s="118">
        <v>4.9020000000000001</v>
      </c>
      <c r="BF6" s="118">
        <v>5.0090000000000003</v>
      </c>
      <c r="BG6" s="118">
        <v>5.1150000000000002</v>
      </c>
      <c r="BH6" s="118">
        <v>5.2220000000000004</v>
      </c>
      <c r="BI6" s="118">
        <v>5.3289999999999997</v>
      </c>
      <c r="BJ6" s="118">
        <v>5.8609999999999998</v>
      </c>
      <c r="BK6" s="118">
        <v>6.3940000000000001</v>
      </c>
      <c r="BL6" s="118">
        <v>6.9269999999999996</v>
      </c>
      <c r="BM6" s="118">
        <v>7.46</v>
      </c>
      <c r="BN6" s="118">
        <v>7.9930000000000003</v>
      </c>
      <c r="BO6" s="118">
        <v>8.5259999999999998</v>
      </c>
      <c r="BP6" s="118">
        <v>9.0589999999999993</v>
      </c>
      <c r="BQ6" s="118">
        <v>9.5920000000000005</v>
      </c>
      <c r="BR6" s="118">
        <v>10.124000000000001</v>
      </c>
      <c r="BS6" s="118">
        <v>10.657</v>
      </c>
      <c r="BT6" s="118">
        <v>15.986000000000001</v>
      </c>
      <c r="BU6" s="118">
        <v>21.314</v>
      </c>
      <c r="BV6" s="118">
        <v>26.643000000000001</v>
      </c>
      <c r="BW6" s="118">
        <v>31.972000000000001</v>
      </c>
      <c r="BX6" s="118">
        <v>37.299999999999997</v>
      </c>
      <c r="BY6" s="118">
        <v>42.628999999999998</v>
      </c>
      <c r="BZ6" s="118">
        <v>47.957999999999998</v>
      </c>
      <c r="CA6" s="118">
        <v>0.16700000000000001</v>
      </c>
      <c r="CB6" s="118">
        <v>0.33400000000000002</v>
      </c>
      <c r="CC6" s="118">
        <v>0.501</v>
      </c>
      <c r="CD6" s="118">
        <v>0.66900000000000004</v>
      </c>
      <c r="CE6" s="118">
        <v>0.83599999999999997</v>
      </c>
      <c r="CF6" s="118">
        <v>1.0029999999999999</v>
      </c>
      <c r="CG6" s="118">
        <v>1.17</v>
      </c>
      <c r="CH6" s="118">
        <v>1.337</v>
      </c>
      <c r="CI6" s="118">
        <v>1.504</v>
      </c>
      <c r="CJ6" s="118">
        <v>1.671</v>
      </c>
      <c r="CK6" s="118">
        <v>1.8380000000000001</v>
      </c>
      <c r="CL6" s="118">
        <v>2.0059999999999998</v>
      </c>
      <c r="CM6" s="118">
        <v>2.173</v>
      </c>
      <c r="CN6" s="118">
        <v>2.34</v>
      </c>
      <c r="CO6" s="118">
        <v>2.5070000000000001</v>
      </c>
      <c r="CP6" s="118">
        <v>2.6739999999999999</v>
      </c>
      <c r="CQ6" s="118">
        <v>2.8410000000000002</v>
      </c>
      <c r="CR6" s="118">
        <v>3.008</v>
      </c>
      <c r="CS6" s="118">
        <v>3.1749999999999998</v>
      </c>
      <c r="CT6" s="118">
        <v>3.343</v>
      </c>
      <c r="CU6" s="118">
        <v>3.677</v>
      </c>
      <c r="CV6" s="118">
        <v>4.0110000000000001</v>
      </c>
      <c r="CW6" s="118">
        <v>4.3449999999999998</v>
      </c>
      <c r="CX6" s="118">
        <v>4.68</v>
      </c>
      <c r="CY6" s="118">
        <v>5.0140000000000002</v>
      </c>
      <c r="CZ6" s="118">
        <v>5.3479999999999999</v>
      </c>
      <c r="DA6" s="118">
        <v>5.6820000000000004</v>
      </c>
      <c r="DB6" s="118">
        <v>6.0170000000000003</v>
      </c>
      <c r="DC6" s="118">
        <v>6.351</v>
      </c>
      <c r="DD6" s="118">
        <v>6.6849999999999996</v>
      </c>
      <c r="DE6" s="118">
        <v>7.0190000000000001</v>
      </c>
      <c r="DF6" s="118">
        <v>7.3540000000000001</v>
      </c>
      <c r="DG6" s="118">
        <v>7.6879999999999997</v>
      </c>
      <c r="DH6" s="118">
        <v>8.0220000000000002</v>
      </c>
      <c r="DI6" s="118">
        <v>8.3559999999999999</v>
      </c>
      <c r="DJ6" s="118">
        <v>8.6910000000000007</v>
      </c>
      <c r="DK6" s="118">
        <v>9.0250000000000004</v>
      </c>
      <c r="DL6" s="118">
        <v>9.359</v>
      </c>
      <c r="DM6" s="118">
        <v>9.6929999999999996</v>
      </c>
      <c r="DN6" s="118">
        <v>10.028</v>
      </c>
      <c r="DO6" s="118">
        <v>10.362</v>
      </c>
      <c r="DP6" s="118">
        <v>10.696</v>
      </c>
      <c r="DQ6" s="118">
        <v>11.03</v>
      </c>
      <c r="DR6" s="118">
        <v>11.365</v>
      </c>
      <c r="DS6" s="118">
        <v>11.699</v>
      </c>
      <c r="DT6" s="118">
        <v>12.032999999999999</v>
      </c>
      <c r="DU6" s="118">
        <v>12.367000000000001</v>
      </c>
      <c r="DV6" s="118">
        <v>12.702</v>
      </c>
      <c r="DW6" s="118">
        <v>13.036</v>
      </c>
      <c r="DX6" s="118">
        <v>13.37</v>
      </c>
      <c r="DY6" s="118">
        <v>13.704000000000001</v>
      </c>
      <c r="DZ6" s="118">
        <v>14.039</v>
      </c>
      <c r="EA6" s="118">
        <v>14.372999999999999</v>
      </c>
      <c r="EB6" s="118">
        <v>14.707000000000001</v>
      </c>
      <c r="EC6" s="118">
        <v>15.041</v>
      </c>
      <c r="ED6" s="118">
        <v>15.375999999999999</v>
      </c>
      <c r="EE6" s="118">
        <v>15.71</v>
      </c>
      <c r="EF6" s="118">
        <v>16.044</v>
      </c>
      <c r="EG6" s="118">
        <v>16.378</v>
      </c>
      <c r="EH6" s="118">
        <v>16.713000000000001</v>
      </c>
      <c r="EI6" s="118">
        <v>18.384</v>
      </c>
      <c r="EJ6" s="118">
        <v>20.055</v>
      </c>
      <c r="EK6" s="118">
        <v>21.727</v>
      </c>
      <c r="EL6" s="118">
        <v>23.398</v>
      </c>
      <c r="EM6" s="118">
        <v>25.068999999999999</v>
      </c>
      <c r="EN6" s="118">
        <v>26.74</v>
      </c>
      <c r="EO6" s="118">
        <v>28.411999999999999</v>
      </c>
      <c r="EP6" s="118">
        <v>30.082999999999998</v>
      </c>
      <c r="EQ6" s="118">
        <v>31.754000000000001</v>
      </c>
      <c r="ER6" s="118">
        <v>33.424999999999997</v>
      </c>
      <c r="ES6" s="118">
        <v>50.137999999999998</v>
      </c>
      <c r="ET6" s="118">
        <v>66.850999999999999</v>
      </c>
      <c r="EU6" s="118">
        <v>83.563999999999993</v>
      </c>
      <c r="EV6" s="118">
        <v>100.276</v>
      </c>
      <c r="EW6" s="118">
        <v>116.989</v>
      </c>
      <c r="EX6" s="118">
        <v>133.702</v>
      </c>
      <c r="EY6" s="118">
        <v>150.41399999999999</v>
      </c>
      <c r="EZ6" s="118">
        <v>4.1000000000000002E-2</v>
      </c>
      <c r="FA6" s="118">
        <v>8.1000000000000003E-2</v>
      </c>
      <c r="FB6" s="118">
        <v>0.122</v>
      </c>
      <c r="FC6" s="118">
        <v>0.16300000000000001</v>
      </c>
      <c r="FD6" s="118">
        <v>0.20300000000000001</v>
      </c>
      <c r="FE6" s="118">
        <v>0.24399999999999999</v>
      </c>
      <c r="FF6" s="118">
        <v>0.28499999999999998</v>
      </c>
      <c r="FG6" s="118">
        <v>0.32500000000000001</v>
      </c>
      <c r="FH6" s="118">
        <v>0.36599999999999999</v>
      </c>
      <c r="FI6" s="118">
        <v>0.40699999999999997</v>
      </c>
      <c r="FJ6" s="118">
        <v>0.44700000000000001</v>
      </c>
      <c r="FK6" s="118">
        <v>0.48799999999999999</v>
      </c>
      <c r="FL6" s="118">
        <v>0.52900000000000003</v>
      </c>
      <c r="FM6" s="118">
        <v>0.56999999999999995</v>
      </c>
      <c r="FN6" s="118">
        <v>0.61</v>
      </c>
      <c r="FO6" s="118">
        <v>0.65100000000000002</v>
      </c>
      <c r="FP6" s="118">
        <v>0.69199999999999995</v>
      </c>
      <c r="FQ6" s="118">
        <v>0.73199999999999998</v>
      </c>
      <c r="FR6" s="118">
        <v>0.77300000000000002</v>
      </c>
      <c r="FS6" s="118">
        <v>0.81399999999999995</v>
      </c>
      <c r="FT6" s="118">
        <v>0.89500000000000002</v>
      </c>
      <c r="FU6" s="118">
        <v>0.97599999999999998</v>
      </c>
      <c r="FV6" s="118">
        <v>1.0580000000000001</v>
      </c>
      <c r="FW6" s="118">
        <v>1.139</v>
      </c>
      <c r="FX6" s="118">
        <v>1.22</v>
      </c>
      <c r="FY6" s="118">
        <v>1.302</v>
      </c>
      <c r="FZ6" s="118">
        <v>1.383</v>
      </c>
      <c r="GA6" s="118">
        <v>1.464</v>
      </c>
      <c r="GB6" s="118">
        <v>1.546</v>
      </c>
      <c r="GC6" s="118">
        <v>1.627</v>
      </c>
      <c r="GD6" s="118">
        <v>1.7090000000000001</v>
      </c>
      <c r="GE6" s="118">
        <v>1.79</v>
      </c>
      <c r="GF6" s="118">
        <v>1.871</v>
      </c>
      <c r="GG6" s="118">
        <v>1.9530000000000001</v>
      </c>
      <c r="GH6" s="118">
        <v>2.0339999999999998</v>
      </c>
      <c r="GI6" s="118">
        <v>2.1150000000000002</v>
      </c>
      <c r="GJ6" s="118">
        <v>2.1970000000000001</v>
      </c>
      <c r="GK6" s="118">
        <v>2.278</v>
      </c>
      <c r="GL6" s="118">
        <v>2.359</v>
      </c>
      <c r="GM6" s="118">
        <v>2.4409999999999998</v>
      </c>
      <c r="GN6" s="118">
        <v>2.5219999999999998</v>
      </c>
      <c r="GO6" s="118">
        <v>2.6030000000000002</v>
      </c>
      <c r="GP6" s="118">
        <v>2.6850000000000001</v>
      </c>
      <c r="GQ6" s="118">
        <v>2.766</v>
      </c>
      <c r="GR6" s="118">
        <v>2.8479999999999999</v>
      </c>
      <c r="GS6" s="118">
        <v>2.9289999999999998</v>
      </c>
      <c r="GT6" s="118">
        <v>3.01</v>
      </c>
      <c r="GU6" s="118">
        <v>3.0920000000000001</v>
      </c>
      <c r="GV6" s="118">
        <v>3.173</v>
      </c>
      <c r="GW6" s="118">
        <v>3.254</v>
      </c>
      <c r="GX6" s="118">
        <v>3.3359999999999999</v>
      </c>
      <c r="GY6" s="118">
        <v>3.4169999999999998</v>
      </c>
      <c r="GZ6" s="118">
        <v>3.4980000000000002</v>
      </c>
      <c r="HA6" s="118">
        <v>3.58</v>
      </c>
      <c r="HB6" s="118">
        <v>3.661</v>
      </c>
      <c r="HC6" s="118">
        <v>3.742</v>
      </c>
      <c r="HD6" s="118">
        <v>3.8239999999999998</v>
      </c>
      <c r="HE6" s="118">
        <v>3.9049999999999998</v>
      </c>
      <c r="HF6" s="118">
        <v>3.9870000000000001</v>
      </c>
      <c r="HG6" s="118">
        <v>4.0679999999999996</v>
      </c>
      <c r="HH6" s="118">
        <v>4.4749999999999996</v>
      </c>
      <c r="HI6" s="118">
        <v>4.8810000000000002</v>
      </c>
      <c r="HJ6" s="118">
        <v>5.2880000000000003</v>
      </c>
      <c r="HK6" s="118">
        <v>5.6950000000000003</v>
      </c>
      <c r="HL6" s="118">
        <v>6.1020000000000003</v>
      </c>
      <c r="HM6" s="118">
        <v>6.5090000000000003</v>
      </c>
      <c r="HN6" s="118">
        <v>6.915</v>
      </c>
      <c r="HO6" s="118">
        <v>7.3220000000000001</v>
      </c>
      <c r="HP6" s="118">
        <v>7.7290000000000001</v>
      </c>
      <c r="HQ6" s="118">
        <v>8.1359999999999992</v>
      </c>
      <c r="HR6" s="118">
        <v>12.204000000000001</v>
      </c>
      <c r="HS6" s="118">
        <v>16.271999999999998</v>
      </c>
      <c r="HT6" s="118">
        <v>20.338999999999999</v>
      </c>
      <c r="HU6" s="118">
        <v>24.407</v>
      </c>
      <c r="HV6" s="118">
        <v>28.475000000000001</v>
      </c>
      <c r="HW6" s="118">
        <v>32.542999999999999</v>
      </c>
      <c r="HX6" s="118">
        <v>36.610999999999997</v>
      </c>
      <c r="HY6" s="118">
        <v>5.1999999999999998E-2</v>
      </c>
      <c r="HZ6" s="118">
        <v>0.105</v>
      </c>
      <c r="IA6" s="118">
        <v>0.157</v>
      </c>
      <c r="IB6" s="118">
        <v>0.20899999999999999</v>
      </c>
      <c r="IC6" s="118">
        <v>0.26200000000000001</v>
      </c>
      <c r="ID6" s="118">
        <v>0.314</v>
      </c>
      <c r="IE6" s="118">
        <v>0.36599999999999999</v>
      </c>
      <c r="IF6" s="118">
        <v>0.41799999999999998</v>
      </c>
      <c r="IG6" s="118">
        <v>0.47099999999999997</v>
      </c>
      <c r="IH6" s="118">
        <v>0.52300000000000002</v>
      </c>
      <c r="II6" s="118">
        <v>0.57499999999999996</v>
      </c>
      <c r="IJ6" s="118">
        <v>0.628</v>
      </c>
      <c r="IK6" s="118">
        <v>0.68</v>
      </c>
      <c r="IL6" s="118">
        <v>0.73199999999999998</v>
      </c>
      <c r="IM6" s="118">
        <v>0.78500000000000003</v>
      </c>
      <c r="IN6" s="118">
        <v>0.83699999999999997</v>
      </c>
      <c r="IO6" s="118">
        <v>0.88900000000000001</v>
      </c>
      <c r="IP6" s="118">
        <v>0.94099999999999995</v>
      </c>
      <c r="IQ6" s="118">
        <v>0.99399999999999999</v>
      </c>
      <c r="IR6" s="118">
        <v>1.046</v>
      </c>
      <c r="IS6" s="118">
        <v>1.151</v>
      </c>
      <c r="IT6" s="118">
        <v>1.2549999999999999</v>
      </c>
      <c r="IU6" s="118">
        <v>1.36</v>
      </c>
      <c r="IV6" s="118">
        <v>1.464</v>
      </c>
      <c r="IW6" s="118">
        <v>1.569</v>
      </c>
      <c r="IX6" s="118">
        <v>1.6739999999999999</v>
      </c>
      <c r="IY6" s="118">
        <v>1.778</v>
      </c>
      <c r="IZ6" s="118">
        <v>1.883</v>
      </c>
      <c r="JA6" s="118">
        <v>1.988</v>
      </c>
      <c r="JB6" s="118">
        <v>2.0920000000000001</v>
      </c>
      <c r="JC6" s="118">
        <v>2.1970000000000001</v>
      </c>
      <c r="JD6" s="118">
        <v>2.3010000000000002</v>
      </c>
      <c r="JE6" s="118">
        <v>2.4060000000000001</v>
      </c>
      <c r="JF6" s="118">
        <v>2.5110000000000001</v>
      </c>
      <c r="JG6" s="118">
        <v>2.6150000000000002</v>
      </c>
      <c r="JH6" s="118">
        <v>2.72</v>
      </c>
      <c r="JI6" s="118">
        <v>2.8239999999999998</v>
      </c>
      <c r="JJ6" s="118">
        <v>2.9289999999999998</v>
      </c>
      <c r="JK6" s="118">
        <v>3.0339999999999998</v>
      </c>
      <c r="JL6" s="118">
        <v>3.1379999999999999</v>
      </c>
      <c r="JM6" s="118">
        <v>3.2429999999999999</v>
      </c>
      <c r="JN6" s="118">
        <v>3.347</v>
      </c>
      <c r="JO6" s="118">
        <v>3.452</v>
      </c>
      <c r="JP6" s="118">
        <v>3.5569999999999999</v>
      </c>
      <c r="JQ6" s="118">
        <v>3.661</v>
      </c>
      <c r="JR6" s="118">
        <v>3.766</v>
      </c>
      <c r="JS6" s="118">
        <v>3.87</v>
      </c>
      <c r="JT6" s="118">
        <v>3.9750000000000001</v>
      </c>
      <c r="JU6" s="118">
        <v>4.08</v>
      </c>
      <c r="JV6" s="118">
        <v>4.1840000000000002</v>
      </c>
      <c r="JW6" s="118">
        <v>4.2889999999999997</v>
      </c>
      <c r="JX6" s="118">
        <v>4.3929999999999998</v>
      </c>
      <c r="JY6" s="118">
        <v>4.4980000000000002</v>
      </c>
      <c r="JZ6" s="118">
        <v>4.6029999999999998</v>
      </c>
      <c r="KA6" s="118">
        <v>4.7069999999999999</v>
      </c>
      <c r="KB6" s="118">
        <v>4.8120000000000003</v>
      </c>
      <c r="KC6" s="118">
        <v>4.9169999999999998</v>
      </c>
      <c r="KD6" s="118">
        <v>5.0209999999999999</v>
      </c>
      <c r="KE6" s="118">
        <v>5.1260000000000003</v>
      </c>
      <c r="KF6" s="118">
        <v>5.23</v>
      </c>
      <c r="KG6" s="118">
        <v>5.7530000000000001</v>
      </c>
      <c r="KH6" s="118">
        <v>6.2759999999999998</v>
      </c>
      <c r="KI6" s="118">
        <v>6.7990000000000004</v>
      </c>
      <c r="KJ6" s="118">
        <v>7.3220000000000001</v>
      </c>
      <c r="KK6" s="118">
        <v>7.8449999999999998</v>
      </c>
      <c r="KL6" s="118">
        <v>8.3689999999999998</v>
      </c>
      <c r="KM6" s="118">
        <v>8.8919999999999995</v>
      </c>
      <c r="KN6" s="118">
        <v>9.4149999999999991</v>
      </c>
      <c r="KO6" s="118">
        <v>9.9380000000000006</v>
      </c>
      <c r="KP6" s="118">
        <v>10.461</v>
      </c>
      <c r="KQ6" s="118">
        <v>15.691000000000001</v>
      </c>
      <c r="KR6" s="118">
        <v>20.920999999999999</v>
      </c>
      <c r="KS6" s="118">
        <v>26.152000000000001</v>
      </c>
      <c r="KT6" s="118">
        <v>31.382000000000001</v>
      </c>
      <c r="KU6" s="118">
        <v>36.612000000000002</v>
      </c>
      <c r="KV6" s="118">
        <v>41.843000000000004</v>
      </c>
      <c r="KW6" s="118">
        <v>47.073</v>
      </c>
      <c r="KX6" s="118">
        <v>0.38400000000000001</v>
      </c>
      <c r="KY6" s="118">
        <v>0.76900000000000002</v>
      </c>
      <c r="KZ6" s="118">
        <v>1.153</v>
      </c>
      <c r="LA6" s="118">
        <v>1.538</v>
      </c>
      <c r="LB6" s="118">
        <v>1.9219999999999999</v>
      </c>
      <c r="LC6" s="118">
        <v>2.3069999999999999</v>
      </c>
      <c r="LD6" s="118">
        <v>2.6909999999999998</v>
      </c>
      <c r="LE6" s="118">
        <v>3.0760000000000001</v>
      </c>
      <c r="LF6" s="118">
        <v>3.46</v>
      </c>
      <c r="LG6" s="118">
        <v>3.8450000000000002</v>
      </c>
      <c r="LH6" s="118">
        <v>4.2290000000000001</v>
      </c>
      <c r="LI6" s="118">
        <v>4.6139999999999999</v>
      </c>
      <c r="LJ6" s="118">
        <v>4.9980000000000002</v>
      </c>
      <c r="LK6" s="118">
        <v>5.383</v>
      </c>
      <c r="LL6" s="118">
        <v>5.7670000000000003</v>
      </c>
      <c r="LM6" s="118">
        <v>6.1520000000000001</v>
      </c>
      <c r="LN6" s="118">
        <v>6.5359999999999996</v>
      </c>
      <c r="LO6" s="118">
        <v>6.9210000000000003</v>
      </c>
      <c r="LP6" s="118">
        <v>7.3049999999999997</v>
      </c>
      <c r="LQ6" s="118">
        <v>7.69</v>
      </c>
      <c r="LR6" s="118">
        <v>8.4589999999999996</v>
      </c>
      <c r="LS6" s="118">
        <v>9.2279999999999998</v>
      </c>
      <c r="LT6" s="118">
        <v>9.9969999999999999</v>
      </c>
      <c r="LU6" s="118">
        <v>10.766</v>
      </c>
      <c r="LV6" s="118">
        <v>11.535</v>
      </c>
      <c r="LW6" s="118">
        <v>12.304</v>
      </c>
      <c r="LX6" s="118">
        <v>13.073</v>
      </c>
      <c r="LY6" s="118">
        <v>13.842000000000001</v>
      </c>
      <c r="LZ6" s="118">
        <v>14.611000000000001</v>
      </c>
      <c r="MA6" s="118">
        <v>15.38</v>
      </c>
      <c r="MB6" s="118">
        <v>16.149000000000001</v>
      </c>
      <c r="MC6" s="118">
        <v>16.917999999999999</v>
      </c>
      <c r="MD6" s="118">
        <v>17.687000000000001</v>
      </c>
      <c r="ME6" s="118">
        <v>18.456</v>
      </c>
      <c r="MF6" s="118">
        <v>19.224</v>
      </c>
      <c r="MG6" s="118">
        <v>19.992999999999999</v>
      </c>
      <c r="MH6" s="118">
        <v>20.762</v>
      </c>
      <c r="MI6" s="118">
        <v>21.530999999999999</v>
      </c>
      <c r="MJ6" s="118">
        <v>22.3</v>
      </c>
      <c r="MK6" s="118">
        <v>23.068999999999999</v>
      </c>
      <c r="ML6" s="118">
        <v>23.838000000000001</v>
      </c>
      <c r="MM6" s="118">
        <v>24.606999999999999</v>
      </c>
      <c r="MN6" s="118">
        <v>25.376000000000001</v>
      </c>
      <c r="MO6" s="118">
        <v>26.145</v>
      </c>
      <c r="MP6" s="118">
        <v>26.914000000000001</v>
      </c>
      <c r="MQ6" s="118">
        <v>27.683</v>
      </c>
      <c r="MR6" s="118">
        <v>28.452000000000002</v>
      </c>
      <c r="MS6" s="118">
        <v>29.221</v>
      </c>
      <c r="MT6" s="118">
        <v>29.99</v>
      </c>
      <c r="MU6" s="118">
        <v>30.759</v>
      </c>
      <c r="MV6" s="118">
        <v>31.527999999999999</v>
      </c>
      <c r="MW6" s="118">
        <v>32.296999999999997</v>
      </c>
      <c r="MX6" s="118">
        <v>33.066000000000003</v>
      </c>
      <c r="MY6" s="118">
        <v>33.835000000000001</v>
      </c>
      <c r="MZ6" s="118">
        <v>34.603999999999999</v>
      </c>
      <c r="NA6" s="118">
        <v>35.372999999999998</v>
      </c>
      <c r="NB6" s="118">
        <v>36.142000000000003</v>
      </c>
      <c r="NC6" s="118">
        <v>36.911000000000001</v>
      </c>
      <c r="ND6" s="118">
        <v>37.68</v>
      </c>
      <c r="NE6" s="118">
        <v>38.448999999999998</v>
      </c>
      <c r="NF6" s="118">
        <v>42.293999999999997</v>
      </c>
      <c r="NG6" s="118">
        <v>46.139000000000003</v>
      </c>
      <c r="NH6" s="118">
        <v>49.984000000000002</v>
      </c>
      <c r="NI6" s="118">
        <v>53.829000000000001</v>
      </c>
      <c r="NJ6" s="118">
        <v>57.673000000000002</v>
      </c>
      <c r="NK6" s="118">
        <v>61.518000000000001</v>
      </c>
      <c r="NL6" s="118">
        <v>65.363</v>
      </c>
      <c r="NM6" s="118">
        <v>69.207999999999998</v>
      </c>
      <c r="NN6" s="118">
        <v>73.052999999999997</v>
      </c>
      <c r="NO6" s="118">
        <v>76.897999999999996</v>
      </c>
      <c r="NP6" s="118">
        <v>115.34699999999999</v>
      </c>
      <c r="NQ6" s="118">
        <v>153.79599999999999</v>
      </c>
      <c r="NR6" s="118">
        <v>192.245</v>
      </c>
      <c r="NS6" s="118">
        <v>230.69399999999999</v>
      </c>
      <c r="NT6" s="118">
        <v>269.14299999999997</v>
      </c>
      <c r="NU6" s="118">
        <v>307.59199999999998</v>
      </c>
      <c r="NV6" s="118">
        <v>346.041</v>
      </c>
      <c r="NW6" s="118">
        <v>4.5999999999999999E-2</v>
      </c>
      <c r="NX6" s="118">
        <v>9.0999999999999998E-2</v>
      </c>
      <c r="NY6" s="118">
        <v>0.13700000000000001</v>
      </c>
      <c r="NZ6" s="118">
        <v>0.183</v>
      </c>
      <c r="OA6" s="118">
        <v>0.22800000000000001</v>
      </c>
      <c r="OB6" s="118">
        <v>0.27400000000000002</v>
      </c>
      <c r="OC6" s="118">
        <v>0.32</v>
      </c>
      <c r="OD6" s="118">
        <v>0.36499999999999999</v>
      </c>
      <c r="OE6" s="118">
        <v>0.41099999999999998</v>
      </c>
      <c r="OF6" s="118">
        <v>0.45600000000000002</v>
      </c>
      <c r="OG6" s="118">
        <v>0.502</v>
      </c>
      <c r="OH6" s="118">
        <v>0.54800000000000004</v>
      </c>
      <c r="OI6" s="118">
        <v>0.59299999999999997</v>
      </c>
      <c r="OJ6" s="118">
        <v>0.63900000000000001</v>
      </c>
      <c r="OK6" s="118">
        <v>0.68500000000000005</v>
      </c>
      <c r="OL6" s="118">
        <v>0.73</v>
      </c>
      <c r="OM6" s="118">
        <v>0.77600000000000002</v>
      </c>
      <c r="ON6" s="118">
        <v>0.82199999999999995</v>
      </c>
      <c r="OO6" s="118">
        <v>0.86699999999999999</v>
      </c>
      <c r="OP6" s="118">
        <v>0.91300000000000003</v>
      </c>
      <c r="OQ6" s="118">
        <v>1.004</v>
      </c>
      <c r="OR6" s="118">
        <v>1.0960000000000001</v>
      </c>
      <c r="OS6" s="118">
        <v>1.1870000000000001</v>
      </c>
      <c r="OT6" s="118">
        <v>1.278</v>
      </c>
      <c r="OU6" s="118">
        <v>1.369</v>
      </c>
      <c r="OV6" s="118">
        <v>1.4610000000000001</v>
      </c>
      <c r="OW6" s="118">
        <v>1.552</v>
      </c>
      <c r="OX6" s="118">
        <v>1.643</v>
      </c>
      <c r="OY6" s="118">
        <v>1.7350000000000001</v>
      </c>
      <c r="OZ6" s="118">
        <v>1.8260000000000001</v>
      </c>
      <c r="PA6" s="118">
        <v>1.917</v>
      </c>
      <c r="PB6" s="118">
        <v>2.008</v>
      </c>
      <c r="PC6" s="118">
        <v>2.1</v>
      </c>
      <c r="PD6" s="118">
        <v>2.1909999999999998</v>
      </c>
      <c r="PE6" s="118">
        <v>2.282</v>
      </c>
      <c r="PF6" s="118">
        <v>2.3740000000000001</v>
      </c>
      <c r="PG6" s="118">
        <v>2.4649999999999999</v>
      </c>
      <c r="PH6" s="118">
        <v>2.556</v>
      </c>
      <c r="PI6" s="118">
        <v>2.6480000000000001</v>
      </c>
      <c r="PJ6" s="118">
        <v>2.7389999999999999</v>
      </c>
      <c r="PK6" s="118">
        <v>2.83</v>
      </c>
      <c r="PL6" s="118">
        <v>2.9209999999999998</v>
      </c>
      <c r="PM6" s="118">
        <v>3.0129999999999999</v>
      </c>
      <c r="PN6" s="118">
        <v>3.1040000000000001</v>
      </c>
      <c r="PO6" s="118">
        <v>3.1949999999999998</v>
      </c>
      <c r="PP6" s="118">
        <v>3.2869999999999999</v>
      </c>
      <c r="PQ6" s="118">
        <v>3.3780000000000001</v>
      </c>
      <c r="PR6" s="118">
        <v>3.4689999999999999</v>
      </c>
      <c r="PS6" s="118">
        <v>3.56</v>
      </c>
      <c r="PT6" s="118">
        <v>3.6520000000000001</v>
      </c>
      <c r="PU6" s="118">
        <v>3.7429999999999999</v>
      </c>
      <c r="PV6" s="118">
        <v>3.8340000000000001</v>
      </c>
      <c r="PW6" s="118">
        <v>3.9260000000000002</v>
      </c>
      <c r="PX6" s="118">
        <v>4.0170000000000003</v>
      </c>
      <c r="PY6" s="118">
        <v>4.1079999999999997</v>
      </c>
      <c r="PZ6" s="118">
        <v>4.2</v>
      </c>
      <c r="QA6" s="118">
        <v>4.2910000000000004</v>
      </c>
      <c r="QB6" s="118">
        <v>4.3819999999999997</v>
      </c>
      <c r="QC6" s="118">
        <v>4.4729999999999999</v>
      </c>
      <c r="QD6" s="118">
        <v>4.5650000000000004</v>
      </c>
      <c r="QE6" s="118">
        <v>5.0209999999999999</v>
      </c>
      <c r="QF6" s="118">
        <v>5.4779999999999998</v>
      </c>
      <c r="QG6" s="118">
        <v>5.9340000000000002</v>
      </c>
      <c r="QH6" s="118">
        <v>6.391</v>
      </c>
      <c r="QI6" s="118">
        <v>6.8470000000000004</v>
      </c>
      <c r="QJ6" s="118">
        <v>7.3040000000000003</v>
      </c>
      <c r="QK6" s="118">
        <v>7.76</v>
      </c>
      <c r="QL6" s="118">
        <v>8.2159999999999993</v>
      </c>
      <c r="QM6" s="118">
        <v>8.673</v>
      </c>
      <c r="QN6" s="118">
        <v>9.1289999999999996</v>
      </c>
      <c r="QO6" s="118">
        <v>13.694000000000001</v>
      </c>
      <c r="QP6" s="118">
        <v>18.259</v>
      </c>
      <c r="QQ6" s="118">
        <v>22.824000000000002</v>
      </c>
      <c r="QR6" s="118">
        <v>27.388000000000002</v>
      </c>
      <c r="QS6" s="118">
        <v>31.952999999999999</v>
      </c>
      <c r="QT6" s="118">
        <v>36.518000000000001</v>
      </c>
      <c r="QU6" s="118">
        <v>41.082000000000001</v>
      </c>
      <c r="QV6" s="118">
        <v>3.2000000000000001E-2</v>
      </c>
      <c r="QW6" s="118">
        <v>6.4000000000000001E-2</v>
      </c>
      <c r="QX6" s="118">
        <v>9.6000000000000002E-2</v>
      </c>
      <c r="QY6" s="118">
        <v>0.129</v>
      </c>
      <c r="QZ6" s="118">
        <v>0.161</v>
      </c>
      <c r="RA6" s="118">
        <v>0.193</v>
      </c>
      <c r="RB6" s="118">
        <v>0.22500000000000001</v>
      </c>
      <c r="RC6" s="118">
        <v>0.25700000000000001</v>
      </c>
      <c r="RD6" s="118">
        <v>0.28899999999999998</v>
      </c>
      <c r="RE6" s="118">
        <v>0.32200000000000001</v>
      </c>
      <c r="RF6" s="118">
        <v>0.35399999999999998</v>
      </c>
      <c r="RG6" s="118">
        <v>0.38600000000000001</v>
      </c>
      <c r="RH6" s="118">
        <v>0.41799999999999998</v>
      </c>
      <c r="RI6" s="118">
        <v>0.45</v>
      </c>
      <c r="RJ6" s="118">
        <v>0.48199999999999998</v>
      </c>
      <c r="RK6" s="118">
        <v>0.51500000000000001</v>
      </c>
      <c r="RL6" s="118">
        <v>0.54700000000000004</v>
      </c>
      <c r="RM6" s="118">
        <v>0.57899999999999996</v>
      </c>
      <c r="RN6" s="118">
        <v>0.61099999999999999</v>
      </c>
      <c r="RO6" s="118">
        <v>0.64300000000000002</v>
      </c>
      <c r="RP6" s="118">
        <v>0.70799999999999996</v>
      </c>
      <c r="RQ6" s="118">
        <v>0.77200000000000002</v>
      </c>
      <c r="RR6" s="118">
        <v>0.83599999999999997</v>
      </c>
      <c r="RS6" s="118">
        <v>0.9</v>
      </c>
      <c r="RT6" s="118">
        <v>0.96499999999999997</v>
      </c>
      <c r="RU6" s="118">
        <v>1.0289999999999999</v>
      </c>
      <c r="RV6" s="118">
        <v>1.093</v>
      </c>
      <c r="RW6" s="118">
        <v>1.1579999999999999</v>
      </c>
      <c r="RX6" s="118">
        <v>1.222</v>
      </c>
      <c r="RY6" s="118">
        <v>1.286</v>
      </c>
      <c r="RZ6" s="118">
        <v>1.351</v>
      </c>
      <c r="SA6" s="118">
        <v>1.415</v>
      </c>
      <c r="SB6" s="118">
        <v>1.4790000000000001</v>
      </c>
      <c r="SC6" s="118">
        <v>1.544</v>
      </c>
      <c r="SD6" s="118">
        <v>1.6080000000000001</v>
      </c>
      <c r="SE6" s="118">
        <v>1.6719999999999999</v>
      </c>
      <c r="SF6" s="118">
        <v>1.7370000000000001</v>
      </c>
      <c r="SG6" s="118">
        <v>1.8009999999999999</v>
      </c>
      <c r="SH6" s="118">
        <v>1.865</v>
      </c>
      <c r="SI6" s="118">
        <v>1.93</v>
      </c>
      <c r="SJ6" s="118">
        <v>1.994</v>
      </c>
      <c r="SK6" s="118">
        <v>2.0579999999999998</v>
      </c>
      <c r="SL6" s="118">
        <v>2.1230000000000002</v>
      </c>
      <c r="SM6" s="118">
        <v>2.1869999999999998</v>
      </c>
      <c r="SN6" s="118">
        <v>2.2509999999999999</v>
      </c>
      <c r="SO6" s="118">
        <v>2.3149999999999999</v>
      </c>
      <c r="SP6" s="118">
        <v>2.38</v>
      </c>
      <c r="SQ6" s="118">
        <v>2.444</v>
      </c>
      <c r="SR6" s="118">
        <v>2.508</v>
      </c>
      <c r="SS6" s="118">
        <v>2.573</v>
      </c>
      <c r="ST6" s="118">
        <v>2.637</v>
      </c>
      <c r="SU6" s="118">
        <v>2.7010000000000001</v>
      </c>
      <c r="SV6" s="118">
        <v>2.766</v>
      </c>
      <c r="SW6" s="118">
        <v>2.83</v>
      </c>
      <c r="SX6" s="118">
        <v>2.8940000000000001</v>
      </c>
      <c r="SY6" s="118">
        <v>2.9590000000000001</v>
      </c>
      <c r="SZ6" s="118">
        <v>3.0230000000000001</v>
      </c>
      <c r="TA6" s="118">
        <v>3.0870000000000002</v>
      </c>
      <c r="TB6" s="118">
        <v>3.1520000000000001</v>
      </c>
      <c r="TC6" s="118">
        <v>3.2160000000000002</v>
      </c>
      <c r="TD6" s="118">
        <v>3.5379999999999998</v>
      </c>
      <c r="TE6" s="118">
        <v>3.859</v>
      </c>
      <c r="TF6" s="118">
        <v>4.181</v>
      </c>
      <c r="TG6" s="118">
        <v>4.5019999999999998</v>
      </c>
      <c r="TH6" s="118">
        <v>4.8239999999999998</v>
      </c>
      <c r="TI6" s="118">
        <v>5.1449999999999996</v>
      </c>
      <c r="TJ6" s="118">
        <v>5.4669999999999996</v>
      </c>
      <c r="TK6" s="118">
        <v>5.7889999999999997</v>
      </c>
      <c r="TL6" s="118">
        <v>6.11</v>
      </c>
      <c r="TM6" s="118">
        <v>6.4320000000000004</v>
      </c>
      <c r="TN6" s="118">
        <v>9.6479999999999997</v>
      </c>
      <c r="TO6" s="118">
        <v>12.864000000000001</v>
      </c>
      <c r="TP6" s="118">
        <v>16.079999999999998</v>
      </c>
      <c r="TQ6" s="118">
        <v>19.295999999999999</v>
      </c>
      <c r="TR6" s="118">
        <v>22.512</v>
      </c>
      <c r="TS6" s="118">
        <v>25.727</v>
      </c>
      <c r="TT6" s="118">
        <v>28.943000000000001</v>
      </c>
      <c r="TU6" s="118">
        <v>0.113</v>
      </c>
      <c r="TV6" s="118">
        <v>0.22500000000000001</v>
      </c>
      <c r="TW6" s="118">
        <v>0.33800000000000002</v>
      </c>
      <c r="TX6" s="118">
        <v>0.45100000000000001</v>
      </c>
      <c r="TY6" s="118">
        <v>0.56399999999999995</v>
      </c>
      <c r="TZ6" s="118">
        <v>0.67600000000000005</v>
      </c>
      <c r="UA6" s="118">
        <v>0.78900000000000003</v>
      </c>
      <c r="UB6" s="118">
        <v>0.90200000000000002</v>
      </c>
      <c r="UC6" s="118">
        <v>1.0149999999999999</v>
      </c>
      <c r="UD6" s="118">
        <v>1.127</v>
      </c>
      <c r="UE6" s="118">
        <v>1.24</v>
      </c>
      <c r="UF6" s="118">
        <v>1.353</v>
      </c>
      <c r="UG6" s="118">
        <v>1.466</v>
      </c>
      <c r="UH6" s="118">
        <v>1.5780000000000001</v>
      </c>
      <c r="UI6" s="118">
        <v>1.6910000000000001</v>
      </c>
      <c r="UJ6" s="118">
        <v>1.804</v>
      </c>
      <c r="UK6" s="118">
        <v>1.9159999999999999</v>
      </c>
      <c r="UL6" s="118">
        <v>2.0289999999999999</v>
      </c>
      <c r="UM6" s="118">
        <v>2.1419999999999999</v>
      </c>
      <c r="UN6" s="118">
        <v>2.2549999999999999</v>
      </c>
      <c r="UO6" s="118">
        <v>2.48</v>
      </c>
      <c r="UP6" s="118">
        <v>2.706</v>
      </c>
      <c r="UQ6" s="118">
        <v>2.931</v>
      </c>
      <c r="UR6" s="118">
        <v>3.157</v>
      </c>
      <c r="US6" s="118">
        <v>3.3820000000000001</v>
      </c>
      <c r="UT6" s="118">
        <v>3.6080000000000001</v>
      </c>
      <c r="UU6" s="118">
        <v>3.8330000000000002</v>
      </c>
      <c r="UV6" s="118">
        <v>4.0579999999999998</v>
      </c>
      <c r="UW6" s="118">
        <v>4.2839999999999998</v>
      </c>
      <c r="UX6" s="118">
        <v>4.5090000000000003</v>
      </c>
      <c r="UY6" s="118">
        <v>4.7350000000000003</v>
      </c>
      <c r="UZ6" s="118">
        <v>4.96</v>
      </c>
      <c r="VA6" s="118">
        <v>5.1859999999999999</v>
      </c>
      <c r="VB6" s="118">
        <v>5.4109999999999996</v>
      </c>
      <c r="VC6" s="118">
        <v>5.6369999999999996</v>
      </c>
      <c r="VD6" s="118">
        <v>5.8620000000000001</v>
      </c>
      <c r="VE6" s="118">
        <v>6.0880000000000001</v>
      </c>
      <c r="VF6" s="118">
        <v>6.3129999999999997</v>
      </c>
      <c r="VG6" s="118">
        <v>6.5389999999999997</v>
      </c>
      <c r="VH6" s="118">
        <v>6.7640000000000002</v>
      </c>
      <c r="VI6" s="118">
        <v>6.99</v>
      </c>
      <c r="VJ6" s="118">
        <v>7.2149999999999999</v>
      </c>
      <c r="VK6" s="118">
        <v>7.44</v>
      </c>
      <c r="VL6" s="118">
        <v>7.6660000000000004</v>
      </c>
      <c r="VM6" s="118">
        <v>7.891</v>
      </c>
      <c r="VN6" s="118">
        <v>8.1170000000000009</v>
      </c>
      <c r="VO6" s="118">
        <v>8.3420000000000005</v>
      </c>
      <c r="VP6" s="118">
        <v>8.5679999999999996</v>
      </c>
      <c r="VQ6" s="118">
        <v>8.7929999999999993</v>
      </c>
      <c r="VR6" s="118">
        <v>9.0190000000000001</v>
      </c>
      <c r="VS6" s="118">
        <v>9.2439999999999998</v>
      </c>
      <c r="VT6" s="118">
        <v>9.4700000000000006</v>
      </c>
      <c r="VU6" s="118">
        <v>9.6950000000000003</v>
      </c>
      <c r="VV6" s="118">
        <v>9.9209999999999994</v>
      </c>
      <c r="VW6" s="118">
        <v>10.146000000000001</v>
      </c>
      <c r="VX6" s="118">
        <v>10.372</v>
      </c>
      <c r="VY6" s="118">
        <v>10.597</v>
      </c>
      <c r="VZ6" s="118">
        <v>10.823</v>
      </c>
      <c r="WA6" s="118">
        <v>11.048</v>
      </c>
      <c r="WB6" s="118">
        <v>11.273</v>
      </c>
      <c r="WC6" s="118">
        <v>12.401</v>
      </c>
      <c r="WD6" s="118">
        <v>13.528</v>
      </c>
      <c r="WE6" s="118">
        <v>14.654999999999999</v>
      </c>
      <c r="WF6" s="118">
        <v>15.782999999999999</v>
      </c>
      <c r="WG6" s="118">
        <v>16.91</v>
      </c>
      <c r="WH6" s="118">
        <v>18.038</v>
      </c>
      <c r="WI6" s="118">
        <v>19.164999999999999</v>
      </c>
      <c r="WJ6" s="118">
        <v>20.292000000000002</v>
      </c>
      <c r="WK6" s="118">
        <v>21.42</v>
      </c>
      <c r="WL6" s="118">
        <v>22.547000000000001</v>
      </c>
      <c r="WM6" s="118">
        <v>33.82</v>
      </c>
      <c r="WN6" s="118">
        <v>45.094000000000001</v>
      </c>
      <c r="WO6" s="118">
        <v>56.366999999999997</v>
      </c>
      <c r="WP6" s="118">
        <v>67.641000000000005</v>
      </c>
      <c r="WQ6" s="118">
        <v>78.914000000000001</v>
      </c>
      <c r="WR6" s="118">
        <v>90.188000000000002</v>
      </c>
      <c r="WS6" s="118">
        <v>101.461</v>
      </c>
      <c r="WT6" s="118">
        <v>0.123</v>
      </c>
      <c r="WU6" s="118">
        <v>0.247</v>
      </c>
      <c r="WV6" s="118">
        <v>0.37</v>
      </c>
      <c r="WW6" s="118">
        <v>0.49399999999999999</v>
      </c>
      <c r="WX6" s="118">
        <v>0.61699999999999999</v>
      </c>
      <c r="WY6" s="118">
        <v>0.74099999999999999</v>
      </c>
      <c r="WZ6" s="118">
        <v>0.86399999999999999</v>
      </c>
      <c r="XA6" s="118">
        <v>0.98799999999999999</v>
      </c>
      <c r="XB6" s="118">
        <v>1.111</v>
      </c>
      <c r="XC6" s="118">
        <v>1.234</v>
      </c>
      <c r="XD6" s="118">
        <v>1.3580000000000001</v>
      </c>
      <c r="XE6" s="118">
        <v>1.4810000000000001</v>
      </c>
      <c r="XF6" s="118">
        <v>1.605</v>
      </c>
      <c r="XG6" s="118">
        <v>1.728</v>
      </c>
      <c r="XH6" s="118">
        <v>1.8520000000000001</v>
      </c>
      <c r="XI6" s="118">
        <v>1.9750000000000001</v>
      </c>
      <c r="XJ6" s="118">
        <v>2.0979999999999999</v>
      </c>
      <c r="XK6" s="118">
        <v>2.222</v>
      </c>
      <c r="XL6" s="118">
        <v>2.3450000000000002</v>
      </c>
      <c r="XM6" s="118">
        <v>2.4689999999999999</v>
      </c>
      <c r="XN6" s="118">
        <v>2.7160000000000002</v>
      </c>
      <c r="XO6" s="118">
        <v>2.9630000000000001</v>
      </c>
      <c r="XP6" s="118">
        <v>3.2090000000000001</v>
      </c>
      <c r="XQ6" s="118">
        <v>3.456</v>
      </c>
      <c r="XR6" s="118">
        <v>3.7029999999999998</v>
      </c>
      <c r="XS6" s="118">
        <v>3.95</v>
      </c>
      <c r="XT6" s="118">
        <v>4.1970000000000001</v>
      </c>
      <c r="XU6" s="118">
        <v>4.444</v>
      </c>
      <c r="XV6" s="118">
        <v>4.6909999999999998</v>
      </c>
      <c r="XW6" s="118">
        <v>4.9379999999999997</v>
      </c>
      <c r="XX6" s="118">
        <v>5.1849999999999996</v>
      </c>
      <c r="XY6" s="118">
        <v>5.431</v>
      </c>
      <c r="XZ6" s="118">
        <v>5.6779999999999999</v>
      </c>
      <c r="YA6" s="118">
        <v>5.9249999999999998</v>
      </c>
      <c r="YB6" s="118">
        <v>6.1719999999999997</v>
      </c>
      <c r="YC6" s="118">
        <v>6.4189999999999996</v>
      </c>
      <c r="YD6" s="118">
        <v>6.6660000000000004</v>
      </c>
      <c r="YE6" s="118">
        <v>6.9130000000000003</v>
      </c>
      <c r="YF6" s="118">
        <v>7.16</v>
      </c>
      <c r="YG6" s="118">
        <v>7.4059999999999997</v>
      </c>
      <c r="YH6" s="118">
        <v>7.6529999999999996</v>
      </c>
      <c r="YI6" s="118">
        <v>7.9</v>
      </c>
      <c r="YJ6" s="118">
        <v>8.1470000000000002</v>
      </c>
      <c r="YK6" s="118">
        <v>8.3940000000000001</v>
      </c>
      <c r="YL6" s="118">
        <v>8.641</v>
      </c>
      <c r="YM6" s="118">
        <v>8.8879999999999999</v>
      </c>
      <c r="YN6" s="118">
        <v>9.1349999999999998</v>
      </c>
      <c r="YO6" s="118">
        <v>9.3810000000000002</v>
      </c>
      <c r="YP6" s="118">
        <v>9.6280000000000001</v>
      </c>
      <c r="YQ6" s="118">
        <v>9.875</v>
      </c>
      <c r="YR6" s="118">
        <v>10.122</v>
      </c>
      <c r="YS6" s="118">
        <v>10.369</v>
      </c>
      <c r="YT6" s="118">
        <v>10.616</v>
      </c>
      <c r="YU6" s="118">
        <v>10.863</v>
      </c>
      <c r="YV6" s="118">
        <v>11.11</v>
      </c>
      <c r="YW6" s="118">
        <v>11.356999999999999</v>
      </c>
      <c r="YX6" s="118">
        <v>11.603</v>
      </c>
      <c r="YY6" s="118">
        <v>11.85</v>
      </c>
      <c r="YZ6" s="118">
        <v>12.097</v>
      </c>
      <c r="ZA6" s="118">
        <v>12.343999999999999</v>
      </c>
      <c r="ZB6" s="118">
        <v>13.577999999999999</v>
      </c>
      <c r="ZC6" s="118">
        <v>14.813000000000001</v>
      </c>
      <c r="ZD6" s="118">
        <v>16.047000000000001</v>
      </c>
      <c r="ZE6" s="118">
        <v>17.282</v>
      </c>
      <c r="ZF6" s="118">
        <v>18.515999999999998</v>
      </c>
      <c r="ZG6" s="118">
        <v>19.751000000000001</v>
      </c>
      <c r="ZH6" s="118">
        <v>20.984999999999999</v>
      </c>
      <c r="ZI6" s="118">
        <v>22.219000000000001</v>
      </c>
      <c r="ZJ6" s="118">
        <v>23.454000000000001</v>
      </c>
      <c r="ZK6" s="118">
        <v>24.687999999999999</v>
      </c>
      <c r="ZL6" s="118">
        <v>37.031999999999996</v>
      </c>
      <c r="ZM6" s="118">
        <v>49.375999999999998</v>
      </c>
      <c r="ZN6" s="118">
        <v>61.72</v>
      </c>
      <c r="ZO6" s="118">
        <v>74.063999999999993</v>
      </c>
      <c r="ZP6" s="118">
        <v>86.409000000000006</v>
      </c>
      <c r="ZQ6" s="118">
        <v>98.753</v>
      </c>
      <c r="ZR6" s="118">
        <v>111.09699999999999</v>
      </c>
      <c r="ZS6" s="118">
        <v>3.5999999999999997E-2</v>
      </c>
      <c r="ZT6" s="118">
        <v>7.1999999999999995E-2</v>
      </c>
      <c r="ZU6" s="118">
        <v>0.109</v>
      </c>
      <c r="ZV6" s="118">
        <v>0.14499999999999999</v>
      </c>
      <c r="ZW6" s="118">
        <v>0.18099999999999999</v>
      </c>
      <c r="ZX6" s="118">
        <v>0.217</v>
      </c>
      <c r="ZY6" s="118">
        <v>0.254</v>
      </c>
      <c r="ZZ6" s="118">
        <v>0.28999999999999998</v>
      </c>
      <c r="AAA6" s="118">
        <v>0.32600000000000001</v>
      </c>
      <c r="AAB6" s="118">
        <v>0.36199999999999999</v>
      </c>
      <c r="AAC6" s="118">
        <v>0.39900000000000002</v>
      </c>
      <c r="AAD6" s="118">
        <v>0.435</v>
      </c>
      <c r="AAE6" s="118">
        <v>0.47099999999999997</v>
      </c>
      <c r="AAF6" s="118">
        <v>0.50700000000000001</v>
      </c>
      <c r="AAG6" s="118">
        <v>0.54400000000000004</v>
      </c>
      <c r="AAH6" s="118">
        <v>0.57999999999999996</v>
      </c>
      <c r="AAI6" s="118">
        <v>0.61599999999999999</v>
      </c>
      <c r="AAJ6" s="118">
        <v>0.65200000000000002</v>
      </c>
      <c r="AAK6" s="118">
        <v>0.68899999999999995</v>
      </c>
      <c r="AAL6" s="118">
        <v>0.72499999999999998</v>
      </c>
      <c r="AAM6" s="118">
        <v>0.79700000000000004</v>
      </c>
      <c r="AAN6" s="118">
        <v>0.87</v>
      </c>
      <c r="AAO6" s="118">
        <v>0.94199999999999995</v>
      </c>
      <c r="AAP6" s="118">
        <v>1.0149999999999999</v>
      </c>
      <c r="AAQ6" s="118">
        <v>1.087</v>
      </c>
      <c r="AAR6" s="118">
        <v>1.1599999999999999</v>
      </c>
      <c r="AAS6" s="118">
        <v>1.232</v>
      </c>
      <c r="AAT6" s="118">
        <v>1.3049999999999999</v>
      </c>
      <c r="AAU6" s="118">
        <v>1.377</v>
      </c>
      <c r="AAV6" s="118">
        <v>1.45</v>
      </c>
      <c r="AAW6" s="118">
        <v>1.522</v>
      </c>
      <c r="AAX6" s="118">
        <v>1.595</v>
      </c>
      <c r="AAY6" s="118">
        <v>1.667</v>
      </c>
      <c r="AAZ6" s="118">
        <v>1.74</v>
      </c>
      <c r="ABA6" s="118">
        <v>1.8120000000000001</v>
      </c>
      <c r="ABB6" s="118">
        <v>1.885</v>
      </c>
      <c r="ABC6" s="118">
        <v>1.9570000000000001</v>
      </c>
      <c r="ABD6" s="118">
        <v>2.0299999999999998</v>
      </c>
      <c r="ABE6" s="118">
        <v>2.1019999999999999</v>
      </c>
      <c r="ABF6" s="118">
        <v>2.1749999999999998</v>
      </c>
      <c r="ABG6" s="118">
        <v>2.2469999999999999</v>
      </c>
      <c r="ABH6" s="118">
        <v>2.3199999999999998</v>
      </c>
      <c r="ABI6" s="118">
        <v>2.3919999999999999</v>
      </c>
      <c r="ABJ6" s="118">
        <v>2.4649999999999999</v>
      </c>
      <c r="ABK6" s="118">
        <v>2.5369999999999999</v>
      </c>
      <c r="ABL6" s="118">
        <v>2.61</v>
      </c>
      <c r="ABM6" s="118">
        <v>2.6819999999999999</v>
      </c>
      <c r="ABN6" s="118">
        <v>2.7549999999999999</v>
      </c>
      <c r="ABO6" s="118">
        <v>2.827</v>
      </c>
      <c r="ABP6" s="118">
        <v>2.9</v>
      </c>
      <c r="ABQ6" s="118">
        <v>2.972</v>
      </c>
      <c r="ABR6" s="118">
        <v>3.044</v>
      </c>
      <c r="ABS6" s="118">
        <v>3.117</v>
      </c>
      <c r="ABT6" s="118">
        <v>3.1890000000000001</v>
      </c>
      <c r="ABU6" s="118">
        <v>3.262</v>
      </c>
      <c r="ABV6" s="118">
        <v>3.3340000000000001</v>
      </c>
      <c r="ABW6" s="118">
        <v>3.407</v>
      </c>
      <c r="ABX6" s="118">
        <v>3.4790000000000001</v>
      </c>
      <c r="ABY6" s="118">
        <v>3.552</v>
      </c>
      <c r="ABZ6" s="118">
        <v>3.6240000000000001</v>
      </c>
      <c r="ACA6" s="118">
        <v>3.9870000000000001</v>
      </c>
      <c r="ACB6" s="118">
        <v>4.3490000000000002</v>
      </c>
      <c r="ACC6" s="118">
        <v>4.7119999999999997</v>
      </c>
      <c r="ACD6" s="118">
        <v>5.0739999999999998</v>
      </c>
      <c r="ACE6" s="118">
        <v>5.4370000000000003</v>
      </c>
      <c r="ACF6" s="118">
        <v>5.7990000000000004</v>
      </c>
      <c r="ACG6" s="118">
        <v>6.1609999999999996</v>
      </c>
      <c r="ACH6" s="118">
        <v>6.524</v>
      </c>
      <c r="ACI6" s="118">
        <v>6.8860000000000001</v>
      </c>
      <c r="ACJ6" s="118">
        <v>7.2489999999999997</v>
      </c>
      <c r="ACK6" s="118">
        <v>10.872999999999999</v>
      </c>
      <c r="ACL6" s="118">
        <v>14.497999999999999</v>
      </c>
      <c r="ACM6" s="118">
        <v>18.122</v>
      </c>
      <c r="ACN6" s="118">
        <v>21.745999999999999</v>
      </c>
      <c r="ACO6" s="118">
        <v>25.370999999999999</v>
      </c>
      <c r="ACP6" s="118">
        <v>28.995000000000001</v>
      </c>
      <c r="ACQ6" s="118">
        <v>32.619</v>
      </c>
      <c r="ACR6" s="118">
        <v>1.7999999999999999E-2</v>
      </c>
      <c r="ACS6" s="118">
        <v>3.5999999999999997E-2</v>
      </c>
      <c r="ACT6" s="118">
        <v>5.2999999999999999E-2</v>
      </c>
      <c r="ACU6" s="118">
        <v>7.0999999999999994E-2</v>
      </c>
      <c r="ACV6" s="118">
        <v>8.8999999999999996E-2</v>
      </c>
      <c r="ACW6" s="118">
        <v>0.107</v>
      </c>
      <c r="ACX6" s="118">
        <v>0.125</v>
      </c>
      <c r="ACY6" s="118">
        <v>0.14299999999999999</v>
      </c>
      <c r="ACZ6" s="118">
        <v>0.16</v>
      </c>
      <c r="ADA6" s="118">
        <v>0.17799999999999999</v>
      </c>
      <c r="ADB6" s="118">
        <v>0.19600000000000001</v>
      </c>
      <c r="ADC6" s="118">
        <v>0.214</v>
      </c>
      <c r="ADD6" s="118">
        <v>0.23200000000000001</v>
      </c>
      <c r="ADE6" s="118">
        <v>0.25</v>
      </c>
      <c r="ADF6" s="118">
        <v>0.26700000000000002</v>
      </c>
      <c r="ADG6" s="118">
        <v>0.28499999999999998</v>
      </c>
      <c r="ADH6" s="118">
        <v>0.30299999999999999</v>
      </c>
      <c r="ADI6" s="118">
        <v>0.32100000000000001</v>
      </c>
      <c r="ADJ6" s="118">
        <v>0.33900000000000002</v>
      </c>
      <c r="ADK6" s="118">
        <v>0.35699999999999998</v>
      </c>
      <c r="ADL6" s="118">
        <v>0.39200000000000002</v>
      </c>
      <c r="ADM6" s="118">
        <v>0.42799999999999999</v>
      </c>
      <c r="ADN6" s="118">
        <v>0.46400000000000002</v>
      </c>
      <c r="ADO6" s="118">
        <v>0.499</v>
      </c>
      <c r="ADP6" s="118">
        <v>0.53500000000000003</v>
      </c>
      <c r="ADQ6" s="118">
        <v>0.57099999999999995</v>
      </c>
      <c r="ADR6" s="118">
        <v>0.60599999999999998</v>
      </c>
      <c r="ADS6" s="118">
        <v>0.64200000000000002</v>
      </c>
      <c r="ADT6" s="118">
        <v>0.67800000000000005</v>
      </c>
      <c r="ADU6" s="118">
        <v>0.71299999999999997</v>
      </c>
      <c r="ADV6" s="118">
        <v>0.749</v>
      </c>
      <c r="ADW6" s="118">
        <v>0.78500000000000003</v>
      </c>
      <c r="ADX6" s="118">
        <v>0.82</v>
      </c>
      <c r="ADY6" s="118">
        <v>0.85599999999999998</v>
      </c>
      <c r="ADZ6" s="118">
        <v>0.89200000000000002</v>
      </c>
      <c r="AEA6" s="118">
        <v>0.92700000000000005</v>
      </c>
      <c r="AEB6" s="118">
        <v>0.96299999999999997</v>
      </c>
      <c r="AEC6" s="118">
        <v>0.998</v>
      </c>
      <c r="AED6" s="118">
        <v>1.034</v>
      </c>
      <c r="AEE6" s="118">
        <v>1.07</v>
      </c>
      <c r="AEF6" s="118">
        <v>1.105</v>
      </c>
      <c r="AEG6" s="118">
        <v>1.141</v>
      </c>
      <c r="AEH6" s="118">
        <v>1.177</v>
      </c>
      <c r="AEI6" s="118">
        <v>1.212</v>
      </c>
      <c r="AEJ6" s="118">
        <v>1.248</v>
      </c>
      <c r="AEK6" s="118">
        <v>1.284</v>
      </c>
      <c r="AEL6" s="118">
        <v>1.319</v>
      </c>
      <c r="AEM6" s="118">
        <v>1.355</v>
      </c>
      <c r="AEN6" s="118">
        <v>1.391</v>
      </c>
      <c r="AEO6" s="118">
        <v>1.4259999999999999</v>
      </c>
      <c r="AEP6" s="118">
        <v>1.462</v>
      </c>
      <c r="AEQ6" s="118">
        <v>1.498</v>
      </c>
      <c r="AER6" s="118">
        <v>1.5329999999999999</v>
      </c>
      <c r="AES6" s="118">
        <v>1.569</v>
      </c>
      <c r="AET6" s="118">
        <v>1.605</v>
      </c>
      <c r="AEU6" s="118">
        <v>1.64</v>
      </c>
      <c r="AEV6" s="118">
        <v>1.6759999999999999</v>
      </c>
      <c r="AEW6" s="118">
        <v>1.712</v>
      </c>
      <c r="AEX6" s="118">
        <v>1.7470000000000001</v>
      </c>
      <c r="AEY6" s="118">
        <v>1.7829999999999999</v>
      </c>
      <c r="AEZ6" s="118">
        <v>1.9610000000000001</v>
      </c>
      <c r="AFA6" s="118">
        <v>2.14</v>
      </c>
      <c r="AFB6" s="118">
        <v>2.3180000000000001</v>
      </c>
      <c r="AFC6" s="118">
        <v>2.496</v>
      </c>
      <c r="AFD6" s="118">
        <v>2.6749999999999998</v>
      </c>
      <c r="AFE6" s="118">
        <v>2.8530000000000002</v>
      </c>
      <c r="AFF6" s="118">
        <v>3.0310000000000001</v>
      </c>
      <c r="AFG6" s="118">
        <v>3.2090000000000001</v>
      </c>
      <c r="AFH6" s="118">
        <v>3.3879999999999999</v>
      </c>
      <c r="AFI6" s="118">
        <v>3.5659999999999998</v>
      </c>
      <c r="AFJ6" s="118">
        <v>5.3490000000000002</v>
      </c>
      <c r="AFK6" s="118">
        <v>7.1319999999999997</v>
      </c>
      <c r="AFL6" s="118">
        <v>8.9149999999999991</v>
      </c>
      <c r="AFM6" s="118">
        <v>10.698</v>
      </c>
      <c r="AFN6" s="118">
        <v>12.481</v>
      </c>
      <c r="AFO6" s="118">
        <v>14.263999999999999</v>
      </c>
      <c r="AFP6" s="118">
        <v>16.047000000000001</v>
      </c>
      <c r="AFQ6" s="118">
        <v>4.7E-2</v>
      </c>
      <c r="AFR6" s="118">
        <v>9.5000000000000001E-2</v>
      </c>
      <c r="AFS6" s="118">
        <v>0.14199999999999999</v>
      </c>
      <c r="AFT6" s="118">
        <v>0.19</v>
      </c>
      <c r="AFU6" s="118">
        <v>0.23699999999999999</v>
      </c>
      <c r="AFV6" s="118">
        <v>0.28399999999999997</v>
      </c>
      <c r="AFW6" s="118">
        <v>0.33200000000000002</v>
      </c>
      <c r="AFX6" s="118">
        <v>0.379</v>
      </c>
      <c r="AFY6" s="118">
        <v>0.42599999999999999</v>
      </c>
      <c r="AFZ6" s="118">
        <v>0.47399999999999998</v>
      </c>
      <c r="AGA6" s="118">
        <v>0.52100000000000002</v>
      </c>
      <c r="AGB6" s="118">
        <v>0.56899999999999995</v>
      </c>
      <c r="AGC6" s="118">
        <v>0.61599999999999999</v>
      </c>
      <c r="AGD6" s="118">
        <v>0.66300000000000003</v>
      </c>
      <c r="AGE6" s="118">
        <v>0.71099999999999997</v>
      </c>
      <c r="AGF6" s="118">
        <v>0.75800000000000001</v>
      </c>
      <c r="AGG6" s="118">
        <v>0.80500000000000005</v>
      </c>
      <c r="AGH6" s="118">
        <v>0.85299999999999998</v>
      </c>
      <c r="AGI6" s="118">
        <v>0.9</v>
      </c>
      <c r="AGJ6" s="118">
        <v>0.94799999999999995</v>
      </c>
      <c r="AGK6" s="118">
        <v>1.042</v>
      </c>
      <c r="AGL6" s="118">
        <v>1.137</v>
      </c>
      <c r="AGM6" s="118">
        <v>1.232</v>
      </c>
      <c r="AGN6" s="118">
        <v>1.327</v>
      </c>
      <c r="AGO6" s="118">
        <v>1.421</v>
      </c>
      <c r="AGP6" s="118">
        <v>1.516</v>
      </c>
      <c r="AGQ6" s="118">
        <v>1.611</v>
      </c>
      <c r="AGR6" s="118">
        <v>1.706</v>
      </c>
      <c r="AGS6" s="118">
        <v>1.8</v>
      </c>
      <c r="AGT6" s="118">
        <v>1.895</v>
      </c>
      <c r="AGU6" s="118">
        <v>1.99</v>
      </c>
      <c r="AGV6" s="118">
        <v>2.085</v>
      </c>
      <c r="AGW6" s="118">
        <v>2.1789999999999998</v>
      </c>
      <c r="AGX6" s="118">
        <v>2.274</v>
      </c>
      <c r="AGY6" s="118">
        <v>2.3690000000000002</v>
      </c>
      <c r="AGZ6" s="118">
        <v>2.464</v>
      </c>
      <c r="AHA6" s="118">
        <v>2.5579999999999998</v>
      </c>
      <c r="AHB6" s="118">
        <v>2.653</v>
      </c>
      <c r="AHC6" s="118">
        <v>2.7480000000000002</v>
      </c>
      <c r="AHD6" s="118">
        <v>2.843</v>
      </c>
      <c r="AHE6" s="118">
        <v>2.9369999999999998</v>
      </c>
      <c r="AHF6" s="118">
        <v>3.032</v>
      </c>
      <c r="AHG6" s="118">
        <v>3.1269999999999998</v>
      </c>
      <c r="AHH6" s="118">
        <v>3.222</v>
      </c>
      <c r="AHI6" s="118">
        <v>3.3159999999999998</v>
      </c>
      <c r="AHJ6" s="118">
        <v>3.411</v>
      </c>
      <c r="AHK6" s="118">
        <v>3.5059999999999998</v>
      </c>
      <c r="AHL6" s="118">
        <v>3.601</v>
      </c>
      <c r="AHM6" s="118">
        <v>3.6949999999999998</v>
      </c>
      <c r="AHN6" s="118">
        <v>3.79</v>
      </c>
      <c r="AHO6" s="118">
        <v>3.8849999999999998</v>
      </c>
      <c r="AHP6" s="118">
        <v>3.98</v>
      </c>
      <c r="AHQ6" s="118">
        <v>4.0739999999999998</v>
      </c>
      <c r="AHR6" s="118">
        <v>4.1689999999999996</v>
      </c>
      <c r="AHS6" s="118">
        <v>4.2640000000000002</v>
      </c>
      <c r="AHT6" s="118">
        <v>4.359</v>
      </c>
      <c r="AHU6" s="118">
        <v>4.4530000000000003</v>
      </c>
      <c r="AHV6" s="118">
        <v>4.548</v>
      </c>
      <c r="AHW6" s="118">
        <v>4.6429999999999998</v>
      </c>
      <c r="AHX6" s="118">
        <v>4.7380000000000004</v>
      </c>
      <c r="AHY6" s="118">
        <v>5.2119999999999997</v>
      </c>
      <c r="AHZ6" s="118">
        <v>5.6849999999999996</v>
      </c>
      <c r="AIA6" s="118">
        <v>6.1589999999999998</v>
      </c>
      <c r="AIB6" s="118">
        <v>6.633</v>
      </c>
      <c r="AIC6" s="118">
        <v>7.1070000000000002</v>
      </c>
      <c r="AID6" s="118">
        <v>7.58</v>
      </c>
      <c r="AIE6" s="118">
        <v>8.0540000000000003</v>
      </c>
      <c r="AIF6" s="118">
        <v>8.5280000000000005</v>
      </c>
      <c r="AIG6" s="118">
        <v>9.0020000000000007</v>
      </c>
      <c r="AIH6" s="118">
        <v>9.4749999999999996</v>
      </c>
      <c r="AII6" s="118">
        <v>14.212999999999999</v>
      </c>
      <c r="AIJ6" s="118">
        <v>18.951000000000001</v>
      </c>
      <c r="AIK6" s="118">
        <v>23.689</v>
      </c>
      <c r="AIL6" s="118">
        <v>28.425999999999998</v>
      </c>
      <c r="AIM6" s="118">
        <v>33.164000000000001</v>
      </c>
      <c r="AIN6" s="118">
        <v>37.902000000000001</v>
      </c>
      <c r="AIO6" s="118">
        <v>42.64</v>
      </c>
      <c r="AIP6" s="118">
        <v>6.0999999999999999E-2</v>
      </c>
      <c r="AIQ6" s="118">
        <v>0.121</v>
      </c>
      <c r="AIR6" s="118">
        <v>0.182</v>
      </c>
      <c r="AIS6" s="118">
        <v>0.24299999999999999</v>
      </c>
      <c r="AIT6" s="118">
        <v>0.30299999999999999</v>
      </c>
      <c r="AIU6" s="118">
        <v>0.36399999999999999</v>
      </c>
      <c r="AIV6" s="118">
        <v>0.42499999999999999</v>
      </c>
      <c r="AIW6" s="118">
        <v>0.48499999999999999</v>
      </c>
      <c r="AIX6" s="118">
        <v>0.54600000000000004</v>
      </c>
      <c r="AIY6" s="118">
        <v>0.60699999999999998</v>
      </c>
      <c r="AIZ6" s="118">
        <v>0.66700000000000004</v>
      </c>
      <c r="AJA6" s="118">
        <v>0.72799999999999998</v>
      </c>
      <c r="AJB6" s="118">
        <v>0.78800000000000003</v>
      </c>
      <c r="AJC6" s="118">
        <v>0.84899999999999998</v>
      </c>
      <c r="AJD6" s="118">
        <v>0.91</v>
      </c>
      <c r="AJE6" s="118">
        <v>0.97</v>
      </c>
      <c r="AJF6" s="118">
        <v>1.0309999999999999</v>
      </c>
      <c r="AJG6" s="118">
        <v>1.0920000000000001</v>
      </c>
      <c r="AJH6" s="118">
        <v>1.1519999999999999</v>
      </c>
      <c r="AJI6" s="118">
        <v>1.2130000000000001</v>
      </c>
      <c r="AJJ6" s="118">
        <v>1.3340000000000001</v>
      </c>
      <c r="AJK6" s="118">
        <v>1.456</v>
      </c>
      <c r="AJL6" s="118">
        <v>1.577</v>
      </c>
      <c r="AJM6" s="118">
        <v>1.698</v>
      </c>
      <c r="AJN6" s="118">
        <v>1.82</v>
      </c>
      <c r="AJO6" s="118">
        <v>1.9410000000000001</v>
      </c>
      <c r="AJP6" s="118">
        <v>2.0619999999999998</v>
      </c>
      <c r="AJQ6" s="118">
        <v>2.1840000000000002</v>
      </c>
      <c r="AJR6" s="118">
        <v>2.3050000000000002</v>
      </c>
      <c r="AJS6" s="118">
        <v>2.4260000000000002</v>
      </c>
      <c r="AJT6" s="118">
        <v>2.5470000000000002</v>
      </c>
      <c r="AJU6" s="118">
        <v>2.669</v>
      </c>
      <c r="AJV6" s="118">
        <v>2.79</v>
      </c>
      <c r="AJW6" s="118">
        <v>2.911</v>
      </c>
      <c r="AJX6" s="118">
        <v>3.0329999999999999</v>
      </c>
      <c r="AJY6" s="118">
        <v>3.1539999999999999</v>
      </c>
      <c r="AJZ6" s="118">
        <v>3.2749999999999999</v>
      </c>
      <c r="AKA6" s="118">
        <v>3.3969999999999998</v>
      </c>
      <c r="AKB6" s="118">
        <v>3.5179999999999998</v>
      </c>
      <c r="AKC6" s="118">
        <v>3.6389999999999998</v>
      </c>
      <c r="AKD6" s="118">
        <v>3.76</v>
      </c>
      <c r="AKE6" s="118">
        <v>3.8820000000000001</v>
      </c>
      <c r="AKF6" s="118">
        <v>4.0030000000000001</v>
      </c>
      <c r="AKG6" s="118">
        <v>4.1239999999999997</v>
      </c>
      <c r="AKH6" s="118">
        <v>4.2460000000000004</v>
      </c>
      <c r="AKI6" s="118">
        <v>4.367</v>
      </c>
      <c r="AKJ6" s="118">
        <v>4.4880000000000004</v>
      </c>
      <c r="AKK6" s="118">
        <v>4.6100000000000003</v>
      </c>
      <c r="AKL6" s="118">
        <v>4.7309999999999999</v>
      </c>
      <c r="AKM6" s="118">
        <v>4.8520000000000003</v>
      </c>
      <c r="AKN6" s="118">
        <v>4.9740000000000002</v>
      </c>
      <c r="AKO6" s="118">
        <v>5.0949999999999998</v>
      </c>
      <c r="AKP6" s="118">
        <v>5.2160000000000002</v>
      </c>
      <c r="AKQ6" s="118">
        <v>5.3369999999999997</v>
      </c>
      <c r="AKR6" s="118">
        <v>5.4589999999999996</v>
      </c>
      <c r="AKS6" s="118">
        <v>5.58</v>
      </c>
      <c r="AKT6" s="118">
        <v>5.7009999999999996</v>
      </c>
      <c r="AKU6" s="118">
        <v>5.8230000000000004</v>
      </c>
      <c r="AKV6" s="118">
        <v>5.944</v>
      </c>
      <c r="AKW6" s="118">
        <v>6.0650000000000004</v>
      </c>
      <c r="AKX6" s="118">
        <v>6.6719999999999997</v>
      </c>
      <c r="AKY6" s="118">
        <v>7.2779999999999996</v>
      </c>
      <c r="AKZ6" s="118">
        <v>7.8849999999999998</v>
      </c>
      <c r="ALA6" s="118">
        <v>8.4909999999999997</v>
      </c>
      <c r="ALB6" s="118">
        <v>9.0980000000000008</v>
      </c>
      <c r="ALC6" s="118">
        <v>9.7040000000000006</v>
      </c>
      <c r="ALD6" s="118">
        <v>10.311</v>
      </c>
      <c r="ALE6" s="118">
        <v>10.917999999999999</v>
      </c>
      <c r="ALF6" s="118">
        <v>11.523999999999999</v>
      </c>
      <c r="ALG6" s="118">
        <v>12.131</v>
      </c>
      <c r="ALH6" s="118">
        <v>18.196000000000002</v>
      </c>
      <c r="ALI6" s="118">
        <v>24.260999999999999</v>
      </c>
      <c r="ALJ6" s="118">
        <v>30.326000000000001</v>
      </c>
      <c r="ALK6" s="118">
        <v>36.392000000000003</v>
      </c>
      <c r="ALL6" s="118">
        <v>42.457000000000001</v>
      </c>
      <c r="ALM6" s="118">
        <v>48.521999999999998</v>
      </c>
      <c r="ALN6" s="118">
        <v>54.588000000000001</v>
      </c>
      <c r="ALO6" s="118">
        <v>2.1000000000000001E-2</v>
      </c>
      <c r="ALP6" s="118">
        <v>4.1000000000000002E-2</v>
      </c>
      <c r="ALQ6" s="118">
        <v>6.2E-2</v>
      </c>
      <c r="ALR6" s="118">
        <v>8.2000000000000003E-2</v>
      </c>
      <c r="ALS6" s="118">
        <v>0.10299999999999999</v>
      </c>
      <c r="ALT6" s="118">
        <v>0.123</v>
      </c>
      <c r="ALU6" s="118">
        <v>0.14399999999999999</v>
      </c>
      <c r="ALV6" s="118">
        <v>0.16400000000000001</v>
      </c>
      <c r="ALW6" s="118">
        <v>0.185</v>
      </c>
      <c r="ALX6" s="118">
        <v>0.20499999999999999</v>
      </c>
      <c r="ALY6" s="118">
        <v>0.22600000000000001</v>
      </c>
      <c r="ALZ6" s="118">
        <v>0.247</v>
      </c>
      <c r="AMA6" s="118">
        <v>0.26700000000000002</v>
      </c>
      <c r="AMB6" s="118">
        <v>0.28799999999999998</v>
      </c>
      <c r="AMC6" s="118">
        <v>0.308</v>
      </c>
      <c r="AMD6" s="118">
        <v>0.32900000000000001</v>
      </c>
      <c r="AME6" s="118">
        <v>0.34899999999999998</v>
      </c>
      <c r="AMF6" s="118">
        <v>0.37</v>
      </c>
      <c r="AMG6" s="118">
        <v>0.39</v>
      </c>
      <c r="AMH6" s="118">
        <v>0.41099999999999998</v>
      </c>
      <c r="AMI6" s="118">
        <v>0.45200000000000001</v>
      </c>
      <c r="AMJ6" s="118">
        <v>0.49299999999999999</v>
      </c>
      <c r="AMK6" s="118">
        <v>0.53400000000000003</v>
      </c>
      <c r="AML6" s="118">
        <v>0.57499999999999996</v>
      </c>
      <c r="AMM6" s="118">
        <v>0.61599999999999999</v>
      </c>
      <c r="AMN6" s="118">
        <v>0.65700000000000003</v>
      </c>
      <c r="AMO6" s="118">
        <v>0.69899999999999995</v>
      </c>
      <c r="AMP6" s="118">
        <v>0.74</v>
      </c>
      <c r="AMQ6" s="118">
        <v>0.78100000000000003</v>
      </c>
      <c r="AMR6" s="118">
        <v>0.82199999999999995</v>
      </c>
      <c r="AMS6" s="118">
        <v>0.86299999999999999</v>
      </c>
      <c r="AMT6" s="118">
        <v>0.90400000000000003</v>
      </c>
      <c r="AMU6" s="118">
        <v>0.94499999999999995</v>
      </c>
      <c r="AMV6" s="118">
        <v>0.98599999999999999</v>
      </c>
      <c r="AMW6" s="118">
        <v>1.0269999999999999</v>
      </c>
      <c r="AMX6" s="118">
        <v>1.0680000000000001</v>
      </c>
      <c r="AMY6" s="118">
        <v>1.109</v>
      </c>
      <c r="AMZ6" s="118">
        <v>1.151</v>
      </c>
      <c r="ANA6" s="118">
        <v>1.1919999999999999</v>
      </c>
      <c r="ANB6" s="118">
        <v>1.2330000000000001</v>
      </c>
      <c r="ANC6" s="118">
        <v>1.274</v>
      </c>
      <c r="AND6" s="118">
        <v>1.3149999999999999</v>
      </c>
      <c r="ANE6" s="118">
        <v>1.3560000000000001</v>
      </c>
      <c r="ANF6" s="118">
        <v>1.397</v>
      </c>
      <c r="ANG6" s="118">
        <v>1.4379999999999999</v>
      </c>
      <c r="ANH6" s="118">
        <v>1.4790000000000001</v>
      </c>
      <c r="ANI6" s="118">
        <v>1.52</v>
      </c>
      <c r="ANJ6" s="118">
        <v>1.5609999999999999</v>
      </c>
      <c r="ANK6" s="118">
        <v>1.603</v>
      </c>
      <c r="ANL6" s="118">
        <v>1.6439999999999999</v>
      </c>
      <c r="ANM6" s="118">
        <v>1.6850000000000001</v>
      </c>
      <c r="ANN6" s="118">
        <v>1.726</v>
      </c>
      <c r="ANO6" s="118">
        <v>1.7669999999999999</v>
      </c>
      <c r="ANP6" s="118">
        <v>1.8080000000000001</v>
      </c>
      <c r="ANQ6" s="118">
        <v>1.849</v>
      </c>
      <c r="ANR6" s="118">
        <v>1.89</v>
      </c>
      <c r="ANS6" s="118">
        <v>1.931</v>
      </c>
      <c r="ANT6" s="118">
        <v>1.972</v>
      </c>
      <c r="ANU6" s="118">
        <v>2.0129999999999999</v>
      </c>
      <c r="ANV6" s="118">
        <v>2.0550000000000002</v>
      </c>
      <c r="ANW6" s="118">
        <v>2.2599999999999998</v>
      </c>
      <c r="ANX6" s="118">
        <v>2.4649999999999999</v>
      </c>
      <c r="ANY6" s="118">
        <v>2.6709999999999998</v>
      </c>
      <c r="ANZ6" s="118">
        <v>2.8759999999999999</v>
      </c>
      <c r="AOA6" s="118">
        <v>3.0819999999999999</v>
      </c>
      <c r="AOB6" s="118">
        <v>3.2869999999999999</v>
      </c>
      <c r="AOC6" s="118">
        <v>3.4929999999999999</v>
      </c>
      <c r="AOD6" s="118">
        <v>3.698</v>
      </c>
      <c r="AOE6" s="118">
        <v>3.9039999999999999</v>
      </c>
      <c r="AOF6" s="118">
        <v>4.109</v>
      </c>
      <c r="AOG6" s="118">
        <v>6.1639999999999997</v>
      </c>
      <c r="AOH6" s="118">
        <v>8.218</v>
      </c>
      <c r="AOI6" s="118">
        <v>10.273</v>
      </c>
      <c r="AOJ6" s="118">
        <v>12.327</v>
      </c>
      <c r="AOK6" s="118">
        <v>14.382</v>
      </c>
      <c r="AOL6" s="118">
        <v>16.436</v>
      </c>
      <c r="AOM6" s="118">
        <v>18.491</v>
      </c>
      <c r="AON6" s="118">
        <v>0.217</v>
      </c>
      <c r="AOO6" s="118">
        <v>0.435</v>
      </c>
      <c r="AOP6" s="118">
        <v>0.65200000000000002</v>
      </c>
      <c r="AOQ6" s="118">
        <v>0.86899999999999999</v>
      </c>
      <c r="AOR6" s="118">
        <v>1.087</v>
      </c>
      <c r="AOS6" s="118">
        <v>1.304</v>
      </c>
      <c r="AOT6" s="118">
        <v>1.5209999999999999</v>
      </c>
      <c r="AOU6" s="118">
        <v>1.7390000000000001</v>
      </c>
      <c r="AOV6" s="118">
        <v>1.956</v>
      </c>
      <c r="AOW6" s="118">
        <v>2.1739999999999999</v>
      </c>
      <c r="AOX6" s="118">
        <v>2.391</v>
      </c>
      <c r="AOY6" s="118">
        <v>2.6080000000000001</v>
      </c>
      <c r="AOZ6" s="118">
        <v>2.8260000000000001</v>
      </c>
      <c r="APA6" s="118">
        <v>3.0430000000000001</v>
      </c>
      <c r="APB6" s="118">
        <v>3.26</v>
      </c>
      <c r="APC6" s="118">
        <v>3.4780000000000002</v>
      </c>
      <c r="APD6" s="118">
        <v>3.6949999999999998</v>
      </c>
      <c r="APE6" s="118">
        <v>3.9119999999999999</v>
      </c>
      <c r="APF6" s="118">
        <v>4.13</v>
      </c>
      <c r="APG6" s="118">
        <v>4.3470000000000004</v>
      </c>
      <c r="APH6" s="118">
        <v>4.782</v>
      </c>
      <c r="API6" s="118">
        <v>5.2160000000000002</v>
      </c>
      <c r="APJ6" s="118">
        <v>5.6509999999999998</v>
      </c>
      <c r="APK6" s="118">
        <v>6.0860000000000003</v>
      </c>
      <c r="APL6" s="118">
        <v>6.5209999999999999</v>
      </c>
      <c r="APM6" s="118">
        <v>6.9550000000000001</v>
      </c>
      <c r="APN6" s="118">
        <v>7.39</v>
      </c>
      <c r="APO6" s="118">
        <v>7.8250000000000002</v>
      </c>
      <c r="APP6" s="118">
        <v>8.2590000000000003</v>
      </c>
      <c r="APQ6" s="118">
        <v>8.6940000000000008</v>
      </c>
      <c r="APR6" s="118">
        <v>9.1289999999999996</v>
      </c>
      <c r="APS6" s="118">
        <v>9.5630000000000006</v>
      </c>
      <c r="APT6" s="118">
        <v>9.9979999999999993</v>
      </c>
      <c r="APU6" s="118">
        <v>10.433</v>
      </c>
      <c r="APV6" s="118">
        <v>10.868</v>
      </c>
      <c r="APW6" s="118">
        <v>11.302</v>
      </c>
      <c r="APX6" s="118">
        <v>11.737</v>
      </c>
      <c r="APY6" s="118">
        <v>12.172000000000001</v>
      </c>
      <c r="APZ6" s="118">
        <v>12.606</v>
      </c>
      <c r="AQA6" s="118">
        <v>13.041</v>
      </c>
      <c r="AQB6" s="118">
        <v>13.476000000000001</v>
      </c>
      <c r="AQC6" s="118">
        <v>13.91</v>
      </c>
      <c r="AQD6" s="118">
        <v>14.345000000000001</v>
      </c>
      <c r="AQE6" s="118">
        <v>14.78</v>
      </c>
      <c r="AQF6" s="118">
        <v>15.215</v>
      </c>
      <c r="AQG6" s="118">
        <v>15.648999999999999</v>
      </c>
      <c r="AQH6" s="118">
        <v>16.084</v>
      </c>
      <c r="AQI6" s="118">
        <v>16.518999999999998</v>
      </c>
      <c r="AQJ6" s="118">
        <v>16.952999999999999</v>
      </c>
      <c r="AQK6" s="118">
        <v>17.388000000000002</v>
      </c>
      <c r="AQL6" s="118">
        <v>17.823</v>
      </c>
      <c r="AQM6" s="118">
        <v>18.257000000000001</v>
      </c>
      <c r="AQN6" s="118">
        <v>18.692</v>
      </c>
      <c r="AQO6" s="118">
        <v>19.126999999999999</v>
      </c>
      <c r="AQP6" s="118">
        <v>19.562000000000001</v>
      </c>
      <c r="AQQ6" s="118">
        <v>19.995999999999999</v>
      </c>
      <c r="AQR6" s="118">
        <v>20.431000000000001</v>
      </c>
      <c r="AQS6" s="118">
        <v>20.866</v>
      </c>
      <c r="AQT6" s="118">
        <v>21.3</v>
      </c>
      <c r="AQU6" s="118">
        <v>21.734999999999999</v>
      </c>
      <c r="AQV6" s="118">
        <v>23.908999999999999</v>
      </c>
      <c r="AQW6" s="118">
        <v>26.082000000000001</v>
      </c>
      <c r="AQX6" s="118">
        <v>28.256</v>
      </c>
      <c r="AQY6" s="118">
        <v>30.428999999999998</v>
      </c>
      <c r="AQZ6" s="118">
        <v>32.603000000000002</v>
      </c>
      <c r="ARA6" s="118">
        <v>34.776000000000003</v>
      </c>
      <c r="ARB6" s="118">
        <v>36.950000000000003</v>
      </c>
      <c r="ARC6" s="118">
        <v>39.122999999999998</v>
      </c>
      <c r="ARD6" s="118">
        <v>41.296999999999997</v>
      </c>
      <c r="ARE6" s="118">
        <v>43.47</v>
      </c>
      <c r="ARF6" s="118">
        <v>65.204999999999998</v>
      </c>
      <c r="ARG6" s="118">
        <v>86.94</v>
      </c>
      <c r="ARH6" s="118">
        <v>108.675</v>
      </c>
      <c r="ARI6" s="118">
        <v>130.41</v>
      </c>
      <c r="ARJ6" s="118">
        <v>152.14500000000001</v>
      </c>
      <c r="ARK6" s="118">
        <v>173.88</v>
      </c>
      <c r="ARL6" s="118">
        <v>195.61500000000001</v>
      </c>
      <c r="ARM6" s="118">
        <v>0.215</v>
      </c>
      <c r="ARN6" s="118">
        <v>0.43</v>
      </c>
      <c r="ARO6" s="118">
        <v>0.64500000000000002</v>
      </c>
      <c r="ARP6" s="118">
        <v>0.86</v>
      </c>
      <c r="ARQ6" s="118">
        <v>1.0760000000000001</v>
      </c>
      <c r="ARR6" s="118">
        <v>1.2909999999999999</v>
      </c>
      <c r="ARS6" s="118">
        <v>1.506</v>
      </c>
      <c r="ART6" s="118">
        <v>1.7210000000000001</v>
      </c>
      <c r="ARU6" s="118">
        <v>1.9359999999999999</v>
      </c>
      <c r="ARV6" s="118">
        <v>2.1509999999999998</v>
      </c>
      <c r="ARW6" s="118">
        <v>2.3660000000000001</v>
      </c>
      <c r="ARX6" s="118">
        <v>2.581</v>
      </c>
      <c r="ARY6" s="118">
        <v>2.7970000000000002</v>
      </c>
      <c r="ARZ6" s="118">
        <v>3.012</v>
      </c>
      <c r="ASA6" s="118">
        <v>3.2269999999999999</v>
      </c>
      <c r="ASB6" s="118">
        <v>3.4420000000000002</v>
      </c>
      <c r="ASC6" s="118">
        <v>3.657</v>
      </c>
      <c r="ASD6" s="118">
        <v>3.8719999999999999</v>
      </c>
      <c r="ASE6" s="118">
        <v>4.0869999999999997</v>
      </c>
      <c r="ASF6" s="118">
        <v>4.3019999999999996</v>
      </c>
      <c r="ASG6" s="118">
        <v>4.7329999999999997</v>
      </c>
      <c r="ASH6" s="118">
        <v>5.1630000000000003</v>
      </c>
      <c r="ASI6" s="118">
        <v>5.593</v>
      </c>
      <c r="ASJ6" s="118">
        <v>6.0229999999999997</v>
      </c>
      <c r="ASK6" s="118">
        <v>6.4539999999999997</v>
      </c>
      <c r="ASL6" s="118">
        <v>6.8840000000000003</v>
      </c>
      <c r="ASM6" s="118">
        <v>7.3140000000000001</v>
      </c>
      <c r="ASN6" s="118">
        <v>7.7439999999999998</v>
      </c>
      <c r="ASO6" s="118">
        <v>8.1750000000000007</v>
      </c>
      <c r="ASP6" s="118">
        <v>8.6050000000000004</v>
      </c>
      <c r="ASQ6" s="118">
        <v>9.0350000000000001</v>
      </c>
      <c r="ASR6" s="118">
        <v>9.4649999999999999</v>
      </c>
      <c r="ASS6" s="118">
        <v>9.8960000000000008</v>
      </c>
      <c r="AST6" s="118">
        <v>10.326000000000001</v>
      </c>
      <c r="ASU6">
        <v>10.756</v>
      </c>
      <c r="ASV6">
        <v>11.186</v>
      </c>
      <c r="ASW6">
        <v>11.617000000000001</v>
      </c>
      <c r="ASX6">
        <v>12.047000000000001</v>
      </c>
      <c r="ASY6">
        <v>12.477</v>
      </c>
      <c r="ASZ6">
        <v>12.907</v>
      </c>
      <c r="ATA6">
        <v>13.337999999999999</v>
      </c>
      <c r="ATB6">
        <v>13.768000000000001</v>
      </c>
      <c r="ATC6">
        <v>14.198</v>
      </c>
      <c r="ATD6">
        <v>14.628</v>
      </c>
      <c r="ATE6">
        <v>15.058999999999999</v>
      </c>
      <c r="ATF6">
        <v>15.489000000000001</v>
      </c>
      <c r="ATG6">
        <v>15.919</v>
      </c>
      <c r="ATH6">
        <v>16.349</v>
      </c>
      <c r="ATI6">
        <v>16.78</v>
      </c>
      <c r="ATJ6">
        <v>17.21</v>
      </c>
      <c r="ATK6">
        <v>17.64</v>
      </c>
      <c r="ATL6">
        <v>18.07</v>
      </c>
      <c r="ATM6">
        <v>18.501000000000001</v>
      </c>
      <c r="ATN6">
        <v>18.931000000000001</v>
      </c>
      <c r="ATO6">
        <v>19.361000000000001</v>
      </c>
      <c r="ATP6">
        <v>19.791</v>
      </c>
      <c r="ATQ6">
        <v>20.221</v>
      </c>
      <c r="ATR6">
        <v>20.652000000000001</v>
      </c>
      <c r="ATS6">
        <v>21.082000000000001</v>
      </c>
      <c r="ATT6">
        <v>21.512</v>
      </c>
      <c r="ATU6">
        <v>23.663</v>
      </c>
      <c r="ATV6">
        <v>25.815000000000001</v>
      </c>
      <c r="ATW6">
        <v>27.966000000000001</v>
      </c>
      <c r="ATX6">
        <v>30.117000000000001</v>
      </c>
      <c r="ATY6">
        <v>32.268000000000001</v>
      </c>
      <c r="ATZ6">
        <v>34.42</v>
      </c>
      <c r="AUA6">
        <v>36.570999999999998</v>
      </c>
      <c r="AUB6">
        <v>38.722000000000001</v>
      </c>
      <c r="AUC6">
        <v>40.872999999999998</v>
      </c>
      <c r="AUD6">
        <v>43.024000000000001</v>
      </c>
      <c r="AUE6">
        <v>64.537000000000006</v>
      </c>
      <c r="AUF6">
        <v>86.049000000000007</v>
      </c>
      <c r="AUG6">
        <v>107.56100000000001</v>
      </c>
      <c r="AUH6">
        <v>129.07300000000001</v>
      </c>
      <c r="AUI6">
        <v>150.58600000000001</v>
      </c>
      <c r="AUJ6">
        <v>172.09800000000001</v>
      </c>
      <c r="AUK6">
        <v>193.61</v>
      </c>
      <c r="AUL6">
        <v>0.56000000000000005</v>
      </c>
      <c r="AUM6">
        <v>1.1200000000000001</v>
      </c>
      <c r="AUN6">
        <v>1.68</v>
      </c>
      <c r="AUO6">
        <v>2.2400000000000002</v>
      </c>
      <c r="AUP6">
        <v>2.8</v>
      </c>
      <c r="AUQ6">
        <v>3.36</v>
      </c>
      <c r="AUR6">
        <v>3.92</v>
      </c>
      <c r="AUS6">
        <v>4.4800000000000004</v>
      </c>
      <c r="AUT6">
        <v>5.04</v>
      </c>
      <c r="AUU6">
        <v>5.6</v>
      </c>
      <c r="AUV6">
        <v>6.16</v>
      </c>
      <c r="AUW6">
        <v>6.72</v>
      </c>
      <c r="AUX6">
        <v>7.28</v>
      </c>
      <c r="AUY6">
        <v>7.84</v>
      </c>
      <c r="AUZ6">
        <v>8.4</v>
      </c>
      <c r="AVA6">
        <v>8.9600000000000009</v>
      </c>
      <c r="AVB6">
        <v>9.52</v>
      </c>
      <c r="AVC6">
        <v>10.08</v>
      </c>
      <c r="AVD6">
        <v>10.64</v>
      </c>
      <c r="AVE6">
        <v>11.2</v>
      </c>
      <c r="AVF6">
        <v>12.32</v>
      </c>
      <c r="AVG6">
        <v>13.44</v>
      </c>
      <c r="AVH6">
        <v>14.56</v>
      </c>
      <c r="AVI6">
        <v>15.68</v>
      </c>
      <c r="AVJ6">
        <v>16.8</v>
      </c>
      <c r="AVK6">
        <v>17.920000000000002</v>
      </c>
      <c r="AVL6">
        <v>19.04</v>
      </c>
      <c r="AVM6">
        <v>20.16</v>
      </c>
      <c r="AVN6">
        <v>21.28</v>
      </c>
      <c r="AVO6">
        <v>22.4</v>
      </c>
      <c r="AVP6">
        <v>23.52</v>
      </c>
      <c r="AVQ6">
        <v>24.64</v>
      </c>
      <c r="AVR6">
        <v>25.76</v>
      </c>
      <c r="AVS6">
        <v>26.88</v>
      </c>
      <c r="AVT6">
        <v>28</v>
      </c>
      <c r="AVU6">
        <v>29.12</v>
      </c>
      <c r="AVV6">
        <v>30.24</v>
      </c>
      <c r="AVW6">
        <v>31.36</v>
      </c>
      <c r="AVX6">
        <v>32.479999999999997</v>
      </c>
      <c r="AVY6">
        <v>33.6</v>
      </c>
      <c r="AVZ6">
        <v>34.72</v>
      </c>
      <c r="AWA6">
        <v>35.840000000000003</v>
      </c>
      <c r="AWB6">
        <v>36.96</v>
      </c>
      <c r="AWC6">
        <v>38.08</v>
      </c>
      <c r="AWD6">
        <v>39.200000000000003</v>
      </c>
      <c r="AWE6">
        <v>40.32</v>
      </c>
      <c r="AWF6">
        <v>41.44</v>
      </c>
      <c r="AWG6">
        <v>42.56</v>
      </c>
      <c r="AWH6">
        <v>43.68</v>
      </c>
      <c r="AWI6">
        <v>44.8</v>
      </c>
      <c r="AWJ6">
        <v>45.92</v>
      </c>
      <c r="AWK6">
        <v>47.04</v>
      </c>
      <c r="AWL6">
        <v>48.16</v>
      </c>
      <c r="AWM6">
        <v>49.28</v>
      </c>
      <c r="AWN6">
        <v>50.4</v>
      </c>
      <c r="AWO6">
        <v>51.52</v>
      </c>
      <c r="AWP6">
        <v>52.64</v>
      </c>
      <c r="AWQ6">
        <v>53.76</v>
      </c>
      <c r="AWR6">
        <v>54.88</v>
      </c>
      <c r="AWS6">
        <v>56</v>
      </c>
      <c r="AWT6">
        <v>61.6</v>
      </c>
      <c r="AWU6">
        <v>67.2</v>
      </c>
      <c r="AWV6">
        <v>72.8</v>
      </c>
      <c r="AWW6">
        <v>78.400000000000006</v>
      </c>
      <c r="AWX6">
        <v>84</v>
      </c>
      <c r="AWY6">
        <v>89.6</v>
      </c>
      <c r="AWZ6">
        <v>95.2</v>
      </c>
      <c r="AXA6">
        <v>100.8</v>
      </c>
      <c r="AXB6">
        <v>106.4</v>
      </c>
      <c r="AXC6">
        <v>112</v>
      </c>
      <c r="AXD6">
        <v>168</v>
      </c>
      <c r="AXE6">
        <v>224</v>
      </c>
      <c r="AXF6">
        <v>280</v>
      </c>
      <c r="AXG6">
        <v>336</v>
      </c>
      <c r="AXH6">
        <v>392</v>
      </c>
      <c r="AXI6">
        <v>448</v>
      </c>
      <c r="AXJ6">
        <v>504</v>
      </c>
      <c r="AXK6">
        <v>0.11899999999999999</v>
      </c>
      <c r="AXL6">
        <v>0.23799999999999999</v>
      </c>
      <c r="AXM6">
        <v>0.35699999999999998</v>
      </c>
      <c r="AXN6">
        <v>0.47599999999999998</v>
      </c>
      <c r="AXO6">
        <v>0.59499999999999997</v>
      </c>
      <c r="AXP6">
        <v>0.71399999999999997</v>
      </c>
      <c r="AXQ6">
        <v>0.83299999999999996</v>
      </c>
      <c r="AXR6">
        <v>0.95199999999999996</v>
      </c>
      <c r="AXS6">
        <v>1.071</v>
      </c>
      <c r="AXT6">
        <v>1.1910000000000001</v>
      </c>
      <c r="AXU6">
        <v>1.31</v>
      </c>
      <c r="AXV6">
        <v>1.429</v>
      </c>
      <c r="AXW6">
        <v>1.548</v>
      </c>
      <c r="AXX6">
        <v>1.667</v>
      </c>
      <c r="AXY6">
        <v>1.786</v>
      </c>
      <c r="AXZ6">
        <v>1.905</v>
      </c>
      <c r="AYA6">
        <v>2.024</v>
      </c>
      <c r="AYB6">
        <v>2.1429999999999998</v>
      </c>
      <c r="AYC6">
        <v>2.262</v>
      </c>
      <c r="AYD6">
        <v>2.3809999999999998</v>
      </c>
      <c r="AYE6">
        <v>2.6190000000000002</v>
      </c>
      <c r="AYF6">
        <v>2.8570000000000002</v>
      </c>
      <c r="AYG6">
        <v>3.0950000000000002</v>
      </c>
      <c r="AYH6">
        <v>3.3330000000000002</v>
      </c>
      <c r="AYI6">
        <v>3.5720000000000001</v>
      </c>
      <c r="AYJ6">
        <v>3.81</v>
      </c>
      <c r="AYK6">
        <v>4.048</v>
      </c>
      <c r="AYL6">
        <v>4.2859999999999996</v>
      </c>
      <c r="AYM6">
        <v>4.524</v>
      </c>
      <c r="AYN6">
        <v>4.7619999999999996</v>
      </c>
      <c r="AYO6">
        <v>5</v>
      </c>
      <c r="AYP6">
        <v>5.2380000000000004</v>
      </c>
      <c r="AYQ6">
        <v>5.476</v>
      </c>
      <c r="AYR6">
        <v>5.7149999999999999</v>
      </c>
      <c r="AYS6">
        <v>5.9530000000000003</v>
      </c>
      <c r="AYT6">
        <v>6.1909999999999998</v>
      </c>
      <c r="AYU6">
        <v>6.4290000000000003</v>
      </c>
      <c r="AYV6">
        <v>6.6669999999999998</v>
      </c>
      <c r="AYW6">
        <v>6.9050000000000002</v>
      </c>
      <c r="AYX6">
        <v>7.1429999999999998</v>
      </c>
      <c r="AYY6">
        <v>7.3810000000000002</v>
      </c>
      <c r="AYZ6">
        <v>7.6189999999999998</v>
      </c>
      <c r="AZA6">
        <v>7.8570000000000002</v>
      </c>
      <c r="AZB6">
        <v>8.0960000000000001</v>
      </c>
      <c r="AZC6">
        <v>8.3339999999999996</v>
      </c>
      <c r="AZD6">
        <v>8.5719999999999992</v>
      </c>
      <c r="AZE6">
        <v>8.81</v>
      </c>
      <c r="AZF6">
        <v>9.048</v>
      </c>
      <c r="AZG6">
        <v>9.2859999999999996</v>
      </c>
      <c r="AZH6">
        <v>9.5239999999999991</v>
      </c>
      <c r="AZI6">
        <v>9.7620000000000005</v>
      </c>
      <c r="AZJ6">
        <v>10</v>
      </c>
      <c r="AZK6">
        <v>10.239000000000001</v>
      </c>
      <c r="AZL6">
        <v>10.477</v>
      </c>
      <c r="AZM6">
        <v>10.715</v>
      </c>
      <c r="AZN6">
        <v>10.952999999999999</v>
      </c>
      <c r="AZO6">
        <v>11.191000000000001</v>
      </c>
      <c r="AZP6">
        <v>11.429</v>
      </c>
      <c r="AZQ6">
        <v>11.667</v>
      </c>
      <c r="AZR6">
        <v>11.904999999999999</v>
      </c>
      <c r="AZS6">
        <v>13.096</v>
      </c>
      <c r="AZT6">
        <v>14.286</v>
      </c>
      <c r="AZU6">
        <v>15.477</v>
      </c>
      <c r="AZV6">
        <v>16.667000000000002</v>
      </c>
      <c r="AZW6">
        <v>17.858000000000001</v>
      </c>
      <c r="AZX6">
        <v>19.047999999999998</v>
      </c>
      <c r="AZY6">
        <v>20.239000000000001</v>
      </c>
      <c r="AZZ6">
        <v>21.428999999999998</v>
      </c>
      <c r="BAA6">
        <v>22.62</v>
      </c>
      <c r="BAB6">
        <v>23.81</v>
      </c>
      <c r="BAC6">
        <v>35.716000000000001</v>
      </c>
      <c r="BAD6">
        <v>47.621000000000002</v>
      </c>
      <c r="BAE6">
        <v>59.526000000000003</v>
      </c>
      <c r="BAF6">
        <v>71.430999999999997</v>
      </c>
      <c r="BAG6">
        <v>83.337000000000003</v>
      </c>
      <c r="BAH6">
        <v>95.242000000000004</v>
      </c>
      <c r="BAI6">
        <v>107.14700000000001</v>
      </c>
      <c r="BAJ6">
        <v>0.14299999999999999</v>
      </c>
      <c r="BAK6">
        <v>0.28599999999999998</v>
      </c>
      <c r="BAL6">
        <v>0.42899999999999999</v>
      </c>
      <c r="BAM6">
        <v>0.57199999999999995</v>
      </c>
      <c r="BAN6">
        <v>0.71599999999999997</v>
      </c>
      <c r="BAO6">
        <v>0.85899999999999999</v>
      </c>
      <c r="BAP6">
        <v>1.002</v>
      </c>
      <c r="BAQ6">
        <v>1.145</v>
      </c>
      <c r="BAR6">
        <v>1.288</v>
      </c>
      <c r="BAS6">
        <v>1.431</v>
      </c>
      <c r="BAT6">
        <v>1.5740000000000001</v>
      </c>
      <c r="BAU6">
        <v>1.7170000000000001</v>
      </c>
      <c r="BAV6">
        <v>1.861</v>
      </c>
      <c r="BAW6">
        <v>2.004</v>
      </c>
      <c r="BAX6">
        <v>2.1469999999999998</v>
      </c>
      <c r="BAY6">
        <v>2.29</v>
      </c>
      <c r="BAZ6">
        <v>2.4329999999999998</v>
      </c>
      <c r="BBA6">
        <v>2.5760000000000001</v>
      </c>
      <c r="BBB6">
        <v>2.7189999999999999</v>
      </c>
      <c r="BBC6">
        <v>2.8620000000000001</v>
      </c>
      <c r="BBD6">
        <v>3.149</v>
      </c>
      <c r="BBE6">
        <v>3.4350000000000001</v>
      </c>
      <c r="BBF6">
        <v>3.7210000000000001</v>
      </c>
      <c r="BBG6">
        <v>4.0069999999999997</v>
      </c>
      <c r="BBH6">
        <v>4.2939999999999996</v>
      </c>
      <c r="BBI6">
        <v>4.58</v>
      </c>
      <c r="BBJ6">
        <v>4.8659999999999997</v>
      </c>
      <c r="BBK6">
        <v>5.1520000000000001</v>
      </c>
      <c r="BBL6">
        <v>5.4390000000000001</v>
      </c>
      <c r="BBM6">
        <v>5.7249999999999996</v>
      </c>
      <c r="BBN6">
        <v>6.0110000000000001</v>
      </c>
      <c r="BBO6">
        <v>6.2969999999999997</v>
      </c>
      <c r="BBP6">
        <v>6.5839999999999996</v>
      </c>
      <c r="BBQ6">
        <v>6.87</v>
      </c>
      <c r="BBR6">
        <v>7.1559999999999997</v>
      </c>
      <c r="BBS6">
        <v>7.4420000000000002</v>
      </c>
      <c r="BBT6">
        <v>7.7290000000000001</v>
      </c>
      <c r="BBU6">
        <v>8.0150000000000006</v>
      </c>
      <c r="BBV6">
        <v>8.3010000000000002</v>
      </c>
      <c r="BBW6">
        <v>8.5869999999999997</v>
      </c>
      <c r="BBX6">
        <v>8.8740000000000006</v>
      </c>
      <c r="BBY6">
        <v>9.16</v>
      </c>
      <c r="BBZ6">
        <v>9.4459999999999997</v>
      </c>
      <c r="BCA6">
        <v>9.7319999999999993</v>
      </c>
      <c r="BCB6">
        <v>10.018000000000001</v>
      </c>
      <c r="BCC6">
        <v>10.305</v>
      </c>
      <c r="BCD6">
        <v>10.590999999999999</v>
      </c>
      <c r="BCE6">
        <v>10.877000000000001</v>
      </c>
      <c r="BCF6">
        <v>11.163</v>
      </c>
      <c r="BCG6">
        <v>11.45</v>
      </c>
      <c r="BCH6">
        <v>11.736000000000001</v>
      </c>
      <c r="BCI6">
        <v>12.022</v>
      </c>
      <c r="BCJ6">
        <v>12.308</v>
      </c>
      <c r="BCK6">
        <v>12.595000000000001</v>
      </c>
      <c r="BCL6">
        <v>12.881</v>
      </c>
      <c r="BCM6">
        <v>13.167</v>
      </c>
      <c r="BCN6">
        <v>13.452999999999999</v>
      </c>
      <c r="BCO6">
        <v>13.74</v>
      </c>
      <c r="BCP6">
        <v>14.026</v>
      </c>
      <c r="BCQ6">
        <v>14.311999999999999</v>
      </c>
      <c r="BCR6">
        <v>15.743</v>
      </c>
      <c r="BCS6">
        <v>17.175000000000001</v>
      </c>
      <c r="BCT6">
        <v>18.606000000000002</v>
      </c>
      <c r="BCU6">
        <v>20.036999999999999</v>
      </c>
      <c r="BCV6">
        <v>21.468</v>
      </c>
      <c r="BCW6">
        <v>22.899000000000001</v>
      </c>
      <c r="BCX6">
        <v>24.331</v>
      </c>
      <c r="BCY6">
        <v>25.762</v>
      </c>
      <c r="BCZ6">
        <v>27.193000000000001</v>
      </c>
      <c r="BDA6">
        <v>28.623999999999999</v>
      </c>
      <c r="BDB6">
        <v>42.936</v>
      </c>
      <c r="BDC6">
        <v>57.247999999999998</v>
      </c>
      <c r="BDD6">
        <v>71.561000000000007</v>
      </c>
      <c r="BDE6">
        <v>85.873000000000005</v>
      </c>
      <c r="BDF6">
        <v>100.185</v>
      </c>
      <c r="BDG6">
        <v>114.497</v>
      </c>
      <c r="BDH6">
        <v>128.809</v>
      </c>
      <c r="BDI6">
        <v>0.107</v>
      </c>
      <c r="BDJ6">
        <v>0.215</v>
      </c>
      <c r="BDK6">
        <v>0.32200000000000001</v>
      </c>
      <c r="BDL6">
        <v>0.43</v>
      </c>
      <c r="BDM6">
        <v>0.53700000000000003</v>
      </c>
      <c r="BDN6">
        <v>0.64400000000000002</v>
      </c>
      <c r="BDO6">
        <v>0.752</v>
      </c>
      <c r="BDP6">
        <v>0.85899999999999999</v>
      </c>
      <c r="BDQ6">
        <v>0.96599999999999997</v>
      </c>
      <c r="BDR6">
        <v>1.0740000000000001</v>
      </c>
      <c r="BDS6">
        <v>1.181</v>
      </c>
      <c r="BDT6">
        <v>1.2889999999999999</v>
      </c>
      <c r="BDU6">
        <v>1.3959999999999999</v>
      </c>
      <c r="BDV6">
        <v>1.5029999999999999</v>
      </c>
      <c r="BDW6">
        <v>1.611</v>
      </c>
      <c r="BDX6">
        <v>1.718</v>
      </c>
      <c r="BDY6">
        <v>1.8260000000000001</v>
      </c>
      <c r="BDZ6">
        <v>1.9330000000000001</v>
      </c>
      <c r="BEA6">
        <v>2.04</v>
      </c>
      <c r="BEB6">
        <v>2.1480000000000001</v>
      </c>
      <c r="BEC6">
        <v>2.3620000000000001</v>
      </c>
      <c r="BED6">
        <v>2.577</v>
      </c>
      <c r="BEE6">
        <v>2.7919999999999998</v>
      </c>
      <c r="BEF6">
        <v>3.0070000000000001</v>
      </c>
      <c r="BEG6">
        <v>3.222</v>
      </c>
      <c r="BEH6">
        <v>3.4359999999999999</v>
      </c>
      <c r="BEI6">
        <v>3.6509999999999998</v>
      </c>
      <c r="BEJ6">
        <v>3.8660000000000001</v>
      </c>
      <c r="BEK6">
        <v>4.0810000000000004</v>
      </c>
      <c r="BEL6">
        <v>4.2949999999999999</v>
      </c>
      <c r="BEM6">
        <v>4.51</v>
      </c>
      <c r="BEN6">
        <v>4.7249999999999996</v>
      </c>
      <c r="BEO6">
        <v>4.9400000000000004</v>
      </c>
      <c r="BEP6">
        <v>5.1539999999999999</v>
      </c>
      <c r="BEQ6">
        <v>5.3689999999999998</v>
      </c>
      <c r="BER6">
        <v>5.5839999999999996</v>
      </c>
      <c r="BES6">
        <v>5.7990000000000004</v>
      </c>
      <c r="BET6">
        <v>6.0129999999999999</v>
      </c>
      <c r="BEU6">
        <v>6.2279999999999998</v>
      </c>
      <c r="BEV6">
        <v>6.4429999999999996</v>
      </c>
      <c r="BEW6">
        <v>6.6580000000000004</v>
      </c>
      <c r="BEX6">
        <v>6.8730000000000002</v>
      </c>
      <c r="BEY6">
        <v>7.0869999999999997</v>
      </c>
      <c r="BEZ6">
        <v>7.3019999999999996</v>
      </c>
      <c r="BFA6">
        <v>7.5170000000000003</v>
      </c>
      <c r="BFB6">
        <v>7.7320000000000002</v>
      </c>
      <c r="BFC6">
        <v>7.9459999999999997</v>
      </c>
      <c r="BFD6">
        <v>8.1609999999999996</v>
      </c>
      <c r="BFE6">
        <v>8.3759999999999994</v>
      </c>
      <c r="BFF6">
        <v>8.5909999999999993</v>
      </c>
      <c r="BFG6">
        <v>8.8049999999999997</v>
      </c>
      <c r="BFH6">
        <v>9.02</v>
      </c>
      <c r="BFI6">
        <v>9.2349999999999994</v>
      </c>
      <c r="BFJ6">
        <v>9.4499999999999993</v>
      </c>
      <c r="BFK6">
        <v>9.6649999999999991</v>
      </c>
      <c r="BFL6">
        <v>9.8789999999999996</v>
      </c>
      <c r="BFM6">
        <v>10.093999999999999</v>
      </c>
      <c r="BFN6">
        <v>10.308999999999999</v>
      </c>
      <c r="BFO6">
        <v>10.523999999999999</v>
      </c>
      <c r="BFP6">
        <v>10.738</v>
      </c>
      <c r="BFQ6">
        <v>11.811999999999999</v>
      </c>
      <c r="BFR6">
        <v>12.885999999999999</v>
      </c>
      <c r="BFS6">
        <v>13.96</v>
      </c>
      <c r="BFT6">
        <v>15.034000000000001</v>
      </c>
      <c r="BFU6">
        <v>16.108000000000001</v>
      </c>
      <c r="BFV6">
        <v>17.181000000000001</v>
      </c>
      <c r="BFW6">
        <v>18.254999999999999</v>
      </c>
      <c r="BFX6">
        <v>19.329000000000001</v>
      </c>
      <c r="BFY6">
        <v>20.402999999999999</v>
      </c>
      <c r="BFZ6">
        <v>21.477</v>
      </c>
      <c r="BGA6">
        <v>32.215000000000003</v>
      </c>
      <c r="BGB6">
        <v>42.953000000000003</v>
      </c>
      <c r="BGC6">
        <v>53.692</v>
      </c>
      <c r="BGD6">
        <v>64.430000000000007</v>
      </c>
      <c r="BGE6">
        <v>75.168000000000006</v>
      </c>
      <c r="BGF6">
        <v>85.906999999999996</v>
      </c>
      <c r="BGG6">
        <v>96.644999999999996</v>
      </c>
      <c r="BGH6">
        <v>0.12</v>
      </c>
      <c r="BGI6">
        <v>0.24</v>
      </c>
      <c r="BGJ6">
        <v>0.36099999999999999</v>
      </c>
      <c r="BGK6">
        <v>0.48099999999999998</v>
      </c>
      <c r="BGL6">
        <v>0.60099999999999998</v>
      </c>
      <c r="BGM6">
        <v>0.72099999999999997</v>
      </c>
      <c r="BGN6">
        <v>0.84199999999999997</v>
      </c>
      <c r="BGO6">
        <v>0.96199999999999997</v>
      </c>
      <c r="BGP6">
        <v>1.0820000000000001</v>
      </c>
      <c r="BGQ6">
        <v>1.202</v>
      </c>
      <c r="BGR6">
        <v>1.3220000000000001</v>
      </c>
      <c r="BGS6">
        <v>1.4430000000000001</v>
      </c>
      <c r="BGT6">
        <v>1.5629999999999999</v>
      </c>
      <c r="BGU6">
        <v>1.6830000000000001</v>
      </c>
      <c r="BGV6">
        <v>1.8029999999999999</v>
      </c>
      <c r="BGW6">
        <v>1.9239999999999999</v>
      </c>
      <c r="BGX6">
        <v>2.044</v>
      </c>
      <c r="BGY6">
        <v>2.1640000000000001</v>
      </c>
      <c r="BGZ6">
        <v>2.2839999999999998</v>
      </c>
      <c r="BHA6">
        <v>2.4039999999999999</v>
      </c>
      <c r="BHB6">
        <v>2.645</v>
      </c>
      <c r="BHC6">
        <v>2.8849999999999998</v>
      </c>
      <c r="BHD6">
        <v>3.1259999999999999</v>
      </c>
      <c r="BHE6">
        <v>3.3660000000000001</v>
      </c>
      <c r="BHF6">
        <v>3.6070000000000002</v>
      </c>
      <c r="BHG6">
        <v>3.847</v>
      </c>
      <c r="BHH6">
        <v>4.0880000000000001</v>
      </c>
      <c r="BHI6">
        <v>4.3280000000000003</v>
      </c>
      <c r="BHJ6">
        <v>4.5679999999999996</v>
      </c>
      <c r="BHK6">
        <v>4.8090000000000002</v>
      </c>
      <c r="BHL6">
        <v>5.0490000000000004</v>
      </c>
      <c r="BHM6">
        <v>5.29</v>
      </c>
      <c r="BHN6">
        <v>5.53</v>
      </c>
      <c r="BHO6">
        <v>5.7709999999999999</v>
      </c>
      <c r="BHP6">
        <v>6.0110000000000001</v>
      </c>
      <c r="BHQ6">
        <v>6.2519999999999998</v>
      </c>
      <c r="BHR6">
        <v>6.492</v>
      </c>
      <c r="BHS6">
        <v>6.7329999999999997</v>
      </c>
      <c r="BHT6">
        <v>6.9729999999999999</v>
      </c>
      <c r="BHU6">
        <v>7.2130000000000001</v>
      </c>
      <c r="BHV6">
        <v>7.4539999999999997</v>
      </c>
      <c r="BHW6">
        <v>7.694</v>
      </c>
      <c r="BHX6">
        <v>7.9349999999999996</v>
      </c>
      <c r="BHY6">
        <v>8.1750000000000007</v>
      </c>
      <c r="BHZ6">
        <v>8.4160000000000004</v>
      </c>
      <c r="BIA6">
        <v>8.6560000000000006</v>
      </c>
      <c r="BIB6">
        <v>8.8970000000000002</v>
      </c>
      <c r="BIC6">
        <v>9.1370000000000005</v>
      </c>
      <c r="BID6">
        <v>9.3770000000000007</v>
      </c>
      <c r="BIE6">
        <v>9.6180000000000003</v>
      </c>
      <c r="BIF6">
        <v>9.8580000000000005</v>
      </c>
      <c r="BIG6">
        <v>10.099</v>
      </c>
      <c r="BIH6">
        <v>10.339</v>
      </c>
      <c r="BII6">
        <v>10.58</v>
      </c>
      <c r="BIJ6">
        <v>10.82</v>
      </c>
      <c r="BIK6">
        <v>11.061</v>
      </c>
      <c r="BIL6">
        <v>11.301</v>
      </c>
      <c r="BIM6">
        <v>11.541</v>
      </c>
      <c r="BIN6">
        <v>11.782</v>
      </c>
      <c r="BIO6">
        <v>12.022</v>
      </c>
      <c r="BIP6">
        <v>13.225</v>
      </c>
      <c r="BIQ6">
        <v>14.427</v>
      </c>
      <c r="BIR6">
        <v>15.629</v>
      </c>
      <c r="BIS6">
        <v>16.831</v>
      </c>
      <c r="BIT6">
        <v>18.033999999999999</v>
      </c>
      <c r="BIU6">
        <v>19.236000000000001</v>
      </c>
      <c r="BIV6">
        <v>20.437999999999999</v>
      </c>
      <c r="BIW6">
        <v>21.64</v>
      </c>
      <c r="BIX6">
        <v>22.841999999999999</v>
      </c>
      <c r="BIY6">
        <v>24.045000000000002</v>
      </c>
      <c r="BIZ6">
        <v>36.067</v>
      </c>
      <c r="BJA6">
        <v>48.088999999999999</v>
      </c>
      <c r="BJB6">
        <v>60.112000000000002</v>
      </c>
      <c r="BJC6">
        <v>72.134</v>
      </c>
      <c r="BJD6">
        <v>84.156999999999996</v>
      </c>
      <c r="BJE6">
        <v>96.179000000000002</v>
      </c>
      <c r="BJF6">
        <v>108.20099999999999</v>
      </c>
      <c r="BJG6">
        <v>0.15</v>
      </c>
      <c r="BJH6">
        <v>0.3</v>
      </c>
      <c r="BJI6">
        <v>0.45</v>
      </c>
      <c r="BJJ6">
        <v>0.6</v>
      </c>
      <c r="BJK6">
        <v>0.749</v>
      </c>
      <c r="BJL6">
        <v>0.89900000000000002</v>
      </c>
      <c r="BJM6">
        <v>1.0489999999999999</v>
      </c>
      <c r="BJN6">
        <v>1.1990000000000001</v>
      </c>
      <c r="BJO6">
        <v>1.349</v>
      </c>
      <c r="BJP6">
        <v>1.4990000000000001</v>
      </c>
      <c r="BJQ6">
        <v>1.649</v>
      </c>
      <c r="BJR6">
        <v>1.7989999999999999</v>
      </c>
      <c r="BJS6">
        <v>1.9490000000000001</v>
      </c>
      <c r="BJT6">
        <v>2.0990000000000002</v>
      </c>
      <c r="BJU6">
        <v>2.2480000000000002</v>
      </c>
      <c r="BJV6">
        <v>2.3980000000000001</v>
      </c>
      <c r="BJW6">
        <v>2.548</v>
      </c>
      <c r="BJX6">
        <v>2.698</v>
      </c>
      <c r="BJY6">
        <v>2.8479999999999999</v>
      </c>
      <c r="BJZ6">
        <v>2.9980000000000002</v>
      </c>
      <c r="BKA6">
        <v>3.298</v>
      </c>
      <c r="BKB6">
        <v>3.5979999999999999</v>
      </c>
      <c r="BKC6">
        <v>3.8969999999999998</v>
      </c>
      <c r="BKD6">
        <v>4.1970000000000001</v>
      </c>
      <c r="BKE6">
        <v>4.4969999999999999</v>
      </c>
      <c r="BKF6">
        <v>4.7969999999999997</v>
      </c>
      <c r="BKG6">
        <v>5.0970000000000004</v>
      </c>
      <c r="BKH6">
        <v>5.3959999999999999</v>
      </c>
      <c r="BKI6">
        <v>5.6959999999999997</v>
      </c>
      <c r="BKJ6">
        <v>5.9960000000000004</v>
      </c>
      <c r="BKK6">
        <v>6.2960000000000003</v>
      </c>
      <c r="BKL6">
        <v>6.5960000000000001</v>
      </c>
      <c r="BKM6">
        <v>6.8949999999999996</v>
      </c>
      <c r="BKN6">
        <v>7.1950000000000003</v>
      </c>
      <c r="BKO6">
        <v>7.4950000000000001</v>
      </c>
      <c r="BKP6">
        <v>7.7949999999999999</v>
      </c>
      <c r="BKQ6">
        <v>8.0950000000000006</v>
      </c>
      <c r="BKR6">
        <v>8.3940000000000001</v>
      </c>
      <c r="BKS6">
        <v>8.6940000000000008</v>
      </c>
      <c r="BKT6">
        <v>8.9939999999999998</v>
      </c>
      <c r="BKU6">
        <v>9.2940000000000005</v>
      </c>
      <c r="BKV6">
        <v>9.5939999999999994</v>
      </c>
      <c r="BKW6">
        <v>9.8930000000000007</v>
      </c>
      <c r="BKX6">
        <v>10.193</v>
      </c>
      <c r="BKY6">
        <v>10.493</v>
      </c>
      <c r="BKZ6">
        <v>10.792999999999999</v>
      </c>
      <c r="BLA6">
        <v>11.093</v>
      </c>
      <c r="BLB6">
        <v>11.391999999999999</v>
      </c>
      <c r="BLC6">
        <v>11.692</v>
      </c>
      <c r="BLD6">
        <v>11.992000000000001</v>
      </c>
      <c r="BLE6">
        <v>12.292</v>
      </c>
      <c r="BLF6">
        <v>12.592000000000001</v>
      </c>
      <c r="BLG6">
        <v>12.891</v>
      </c>
      <c r="BLH6">
        <v>13.191000000000001</v>
      </c>
      <c r="BLI6">
        <v>13.491</v>
      </c>
      <c r="BLJ6">
        <v>13.791</v>
      </c>
      <c r="BLK6">
        <v>14.090999999999999</v>
      </c>
      <c r="BLL6">
        <v>14.39</v>
      </c>
      <c r="BLM6">
        <v>14.69</v>
      </c>
      <c r="BLN6">
        <v>14.99</v>
      </c>
      <c r="BLO6">
        <v>16.489000000000001</v>
      </c>
      <c r="BLP6">
        <v>17.988</v>
      </c>
      <c r="BLQ6">
        <v>19.486999999999998</v>
      </c>
      <c r="BLR6">
        <v>20.986000000000001</v>
      </c>
      <c r="BLS6">
        <v>22.484999999999999</v>
      </c>
      <c r="BLT6">
        <v>23.984000000000002</v>
      </c>
      <c r="BLU6">
        <v>25.483000000000001</v>
      </c>
      <c r="BLV6">
        <v>26.981999999999999</v>
      </c>
      <c r="BLW6">
        <v>28.481000000000002</v>
      </c>
      <c r="BLX6">
        <v>29.98</v>
      </c>
      <c r="BLY6">
        <v>44.97</v>
      </c>
      <c r="BLZ6">
        <v>59.96</v>
      </c>
      <c r="BMA6">
        <v>74.95</v>
      </c>
      <c r="BMB6">
        <v>89.94</v>
      </c>
      <c r="BMC6">
        <v>104.93</v>
      </c>
      <c r="BMD6">
        <v>119.92</v>
      </c>
      <c r="BME6">
        <v>134.91</v>
      </c>
      <c r="BMF6">
        <v>9.0999999999999998E-2</v>
      </c>
      <c r="BMG6">
        <v>0.18099999999999999</v>
      </c>
      <c r="BMH6">
        <v>0.27200000000000002</v>
      </c>
      <c r="BMI6">
        <v>0.36299999999999999</v>
      </c>
      <c r="BMJ6">
        <v>0.45300000000000001</v>
      </c>
      <c r="BMK6">
        <v>0.54400000000000004</v>
      </c>
      <c r="BML6">
        <v>0.63400000000000001</v>
      </c>
      <c r="BMM6">
        <v>0.72499999999999998</v>
      </c>
      <c r="BMN6">
        <v>0.81599999999999995</v>
      </c>
      <c r="BMO6">
        <v>0.90600000000000003</v>
      </c>
      <c r="BMP6">
        <v>0.997</v>
      </c>
      <c r="BMQ6">
        <v>1.0880000000000001</v>
      </c>
      <c r="BMR6">
        <v>1.1779999999999999</v>
      </c>
      <c r="BMS6">
        <v>1.2689999999999999</v>
      </c>
      <c r="BMT6">
        <v>1.36</v>
      </c>
      <c r="BMU6">
        <v>1.45</v>
      </c>
      <c r="BMV6">
        <v>1.5409999999999999</v>
      </c>
      <c r="BMW6">
        <v>1.631</v>
      </c>
      <c r="BMX6">
        <v>1.722</v>
      </c>
      <c r="BMY6">
        <v>1.8129999999999999</v>
      </c>
      <c r="BMZ6">
        <v>1.994</v>
      </c>
      <c r="BNA6">
        <v>2.1749999999999998</v>
      </c>
      <c r="BNB6">
        <v>2.3570000000000002</v>
      </c>
      <c r="BNC6">
        <v>2.5379999999999998</v>
      </c>
      <c r="BND6">
        <v>2.7189999999999999</v>
      </c>
      <c r="BNE6">
        <v>2.9</v>
      </c>
      <c r="BNF6">
        <v>3.0819999999999999</v>
      </c>
      <c r="BNG6">
        <v>3.2629999999999999</v>
      </c>
      <c r="BNH6">
        <v>3.444</v>
      </c>
      <c r="BNI6">
        <v>3.6259999999999999</v>
      </c>
      <c r="BNJ6">
        <v>3.8069999999999999</v>
      </c>
      <c r="BNK6">
        <v>3.988</v>
      </c>
      <c r="BNL6">
        <v>4.1689999999999996</v>
      </c>
      <c r="BNM6">
        <v>4.351</v>
      </c>
      <c r="BNN6">
        <v>4.532</v>
      </c>
      <c r="BNO6">
        <v>4.7130000000000001</v>
      </c>
      <c r="BNP6">
        <v>4.8940000000000001</v>
      </c>
      <c r="BNQ6">
        <v>5.0759999999999996</v>
      </c>
      <c r="BNR6">
        <v>5.2569999999999997</v>
      </c>
      <c r="BNS6">
        <v>5.4379999999999997</v>
      </c>
      <c r="BNT6">
        <v>5.62</v>
      </c>
      <c r="BNU6">
        <v>5.8010000000000002</v>
      </c>
      <c r="BNV6">
        <v>5.9820000000000002</v>
      </c>
      <c r="BNW6">
        <v>6.1630000000000003</v>
      </c>
      <c r="BNX6">
        <v>6.3449999999999998</v>
      </c>
      <c r="BNY6">
        <v>6.5259999999999998</v>
      </c>
      <c r="BNZ6">
        <v>6.7069999999999999</v>
      </c>
      <c r="BOA6">
        <v>6.8890000000000002</v>
      </c>
      <c r="BOB6">
        <v>7.07</v>
      </c>
      <c r="BOC6">
        <v>7.2510000000000003</v>
      </c>
      <c r="BOD6">
        <v>7.4320000000000004</v>
      </c>
      <c r="BOE6">
        <v>7.6139999999999999</v>
      </c>
      <c r="BOF6">
        <v>7.7949999999999999</v>
      </c>
      <c r="BOG6">
        <v>7.976</v>
      </c>
      <c r="BOH6">
        <v>8.157</v>
      </c>
      <c r="BOI6">
        <v>8.3390000000000004</v>
      </c>
      <c r="BOJ6">
        <v>8.52</v>
      </c>
      <c r="BOK6">
        <v>8.7010000000000005</v>
      </c>
      <c r="BOL6">
        <v>8.8829999999999991</v>
      </c>
      <c r="BOM6">
        <v>9.0640000000000001</v>
      </c>
      <c r="BON6">
        <v>9.9700000000000006</v>
      </c>
      <c r="BOO6">
        <v>10.877000000000001</v>
      </c>
      <c r="BOP6">
        <v>11.782999999999999</v>
      </c>
      <c r="BOQ6">
        <v>12.689</v>
      </c>
      <c r="BOR6">
        <v>13.596</v>
      </c>
      <c r="BOS6">
        <v>14.502000000000001</v>
      </c>
      <c r="BOT6">
        <v>15.409000000000001</v>
      </c>
      <c r="BOU6">
        <v>16.315000000000001</v>
      </c>
      <c r="BOV6">
        <v>17.221</v>
      </c>
      <c r="BOW6">
        <v>18.128</v>
      </c>
      <c r="BOX6">
        <v>27.192</v>
      </c>
      <c r="BOY6">
        <v>36.255000000000003</v>
      </c>
      <c r="BOZ6">
        <v>45.319000000000003</v>
      </c>
      <c r="BPA6">
        <v>54.383000000000003</v>
      </c>
      <c r="BPB6">
        <v>63.447000000000003</v>
      </c>
      <c r="BPC6">
        <v>72.510999999999996</v>
      </c>
      <c r="BPD6">
        <v>81.575000000000003</v>
      </c>
      <c r="BPE6">
        <v>7.3999999999999996E-2</v>
      </c>
      <c r="BPF6">
        <v>0.14799999999999999</v>
      </c>
      <c r="BPG6">
        <v>0.222</v>
      </c>
      <c r="BPH6">
        <v>0.29599999999999999</v>
      </c>
      <c r="BPI6">
        <v>0.36899999999999999</v>
      </c>
      <c r="BPJ6">
        <v>0.443</v>
      </c>
      <c r="BPK6">
        <v>0.51700000000000002</v>
      </c>
      <c r="BPL6">
        <v>0.59099999999999997</v>
      </c>
      <c r="BPM6">
        <v>0.66500000000000004</v>
      </c>
      <c r="BPN6">
        <v>0.73899999999999999</v>
      </c>
      <c r="BPO6">
        <v>0.81299999999999994</v>
      </c>
      <c r="BPP6">
        <v>0.88700000000000001</v>
      </c>
      <c r="BPQ6">
        <v>0.96099999999999997</v>
      </c>
      <c r="BPR6">
        <v>1.0349999999999999</v>
      </c>
      <c r="BPS6">
        <v>1.1080000000000001</v>
      </c>
      <c r="BPT6">
        <v>1.1819999999999999</v>
      </c>
      <c r="BPU6">
        <v>1.256</v>
      </c>
      <c r="BPV6">
        <v>1.33</v>
      </c>
      <c r="BPW6">
        <v>1.4039999999999999</v>
      </c>
      <c r="BPX6">
        <v>1.478</v>
      </c>
      <c r="BPY6">
        <v>1.6259999999999999</v>
      </c>
      <c r="BPZ6">
        <v>1.7729999999999999</v>
      </c>
      <c r="BQA6">
        <v>1.921</v>
      </c>
      <c r="BQB6">
        <v>2.069</v>
      </c>
      <c r="BQC6">
        <v>2.2170000000000001</v>
      </c>
      <c r="BQD6">
        <v>2.3650000000000002</v>
      </c>
      <c r="BQE6">
        <v>2.512</v>
      </c>
      <c r="BQF6">
        <v>2.66</v>
      </c>
      <c r="BQG6">
        <v>2.8079999999999998</v>
      </c>
      <c r="BQH6">
        <v>2.956</v>
      </c>
      <c r="BQI6">
        <v>3.1040000000000001</v>
      </c>
      <c r="BQJ6">
        <v>3.2509999999999999</v>
      </c>
      <c r="BQK6">
        <v>3.399</v>
      </c>
      <c r="BQL6">
        <v>3.5470000000000002</v>
      </c>
      <c r="BQM6">
        <v>3.6949999999999998</v>
      </c>
      <c r="BQN6">
        <v>3.8420000000000001</v>
      </c>
      <c r="BQO6">
        <v>3.99</v>
      </c>
      <c r="BQP6">
        <v>4.1379999999999999</v>
      </c>
      <c r="BQQ6">
        <v>4.2859999999999996</v>
      </c>
      <c r="BQR6">
        <v>4.4340000000000002</v>
      </c>
      <c r="BQS6">
        <v>4.5810000000000004</v>
      </c>
      <c r="BQT6">
        <v>4.7290000000000001</v>
      </c>
      <c r="BQU6">
        <v>4.8769999999999998</v>
      </c>
      <c r="BQV6">
        <v>5.0250000000000004</v>
      </c>
      <c r="BQW6">
        <v>5.173</v>
      </c>
      <c r="BQX6">
        <v>5.32</v>
      </c>
      <c r="BQY6">
        <v>5.468</v>
      </c>
      <c r="BQZ6">
        <v>5.6159999999999997</v>
      </c>
      <c r="BRA6">
        <v>5.7640000000000002</v>
      </c>
      <c r="BRB6">
        <v>5.9109999999999996</v>
      </c>
      <c r="BRC6">
        <v>6.0590000000000002</v>
      </c>
      <c r="BRD6">
        <v>6.2069999999999999</v>
      </c>
      <c r="BRE6">
        <v>6.3550000000000004</v>
      </c>
      <c r="BRF6">
        <v>6.5030000000000001</v>
      </c>
      <c r="BRG6">
        <v>6.65</v>
      </c>
      <c r="BRH6">
        <v>6.798</v>
      </c>
      <c r="BRI6">
        <v>6.9459999999999997</v>
      </c>
      <c r="BRJ6">
        <v>7.0940000000000003</v>
      </c>
      <c r="BRK6">
        <v>7.242</v>
      </c>
      <c r="BRL6">
        <v>7.3890000000000002</v>
      </c>
      <c r="BRM6">
        <v>8.1280000000000001</v>
      </c>
      <c r="BRN6">
        <v>8.8670000000000009</v>
      </c>
      <c r="BRO6">
        <v>9.6059999999999999</v>
      </c>
      <c r="BRP6">
        <v>10.345000000000001</v>
      </c>
      <c r="BRQ6">
        <v>11.084</v>
      </c>
      <c r="BRR6">
        <v>11.823</v>
      </c>
      <c r="BRS6">
        <v>12.561999999999999</v>
      </c>
      <c r="BRT6">
        <v>13.301</v>
      </c>
      <c r="BRU6">
        <v>14.04</v>
      </c>
      <c r="BRV6">
        <v>14.779</v>
      </c>
      <c r="BRW6">
        <v>22.167999999999999</v>
      </c>
      <c r="BRX6">
        <v>29.556999999999999</v>
      </c>
      <c r="BRY6">
        <v>36.945999999999998</v>
      </c>
      <c r="BRZ6">
        <v>44.335999999999999</v>
      </c>
      <c r="BSA6">
        <v>51.725000000000001</v>
      </c>
      <c r="BSB6">
        <v>59.113999999999997</v>
      </c>
      <c r="BSC6">
        <v>66.504000000000005</v>
      </c>
      <c r="BSD6">
        <v>0.14000000000000001</v>
      </c>
      <c r="BSE6">
        <v>0.28100000000000003</v>
      </c>
      <c r="BSF6">
        <v>0.42099999999999999</v>
      </c>
      <c r="BSG6">
        <v>0.56100000000000005</v>
      </c>
      <c r="BSH6">
        <v>0.70099999999999996</v>
      </c>
      <c r="BSI6">
        <v>0.84199999999999997</v>
      </c>
      <c r="BSJ6">
        <v>0.98199999999999998</v>
      </c>
      <c r="BSK6">
        <v>1.1220000000000001</v>
      </c>
      <c r="BSL6">
        <v>1.262</v>
      </c>
      <c r="BSM6">
        <v>1.403</v>
      </c>
      <c r="BSN6">
        <v>1.5429999999999999</v>
      </c>
      <c r="BSO6">
        <v>1.6830000000000001</v>
      </c>
      <c r="BSP6">
        <v>1.823</v>
      </c>
      <c r="BSQ6">
        <v>1.964</v>
      </c>
      <c r="BSR6">
        <v>2.1040000000000001</v>
      </c>
      <c r="BSS6">
        <v>2.2440000000000002</v>
      </c>
      <c r="BST6">
        <v>2.3839999999999999</v>
      </c>
      <c r="BSU6">
        <v>2.5249999999999999</v>
      </c>
      <c r="BSV6">
        <v>2.665</v>
      </c>
      <c r="BSW6">
        <v>2.8050000000000002</v>
      </c>
      <c r="BSX6">
        <v>3.0859999999999999</v>
      </c>
      <c r="BSY6">
        <v>3.3660000000000001</v>
      </c>
      <c r="BSZ6">
        <v>3.6469999999999998</v>
      </c>
      <c r="BTA6">
        <v>3.927</v>
      </c>
      <c r="BTB6">
        <v>4.2080000000000002</v>
      </c>
      <c r="BTC6">
        <v>4.4880000000000004</v>
      </c>
      <c r="BTD6">
        <v>4.7690000000000001</v>
      </c>
      <c r="BTE6">
        <v>5.0490000000000004</v>
      </c>
      <c r="BTF6">
        <v>5.33</v>
      </c>
      <c r="BTG6">
        <v>5.61</v>
      </c>
      <c r="BTH6">
        <v>5.891</v>
      </c>
      <c r="BTI6">
        <v>6.1710000000000003</v>
      </c>
      <c r="BTJ6">
        <v>6.452</v>
      </c>
      <c r="BTK6">
        <v>6.7320000000000002</v>
      </c>
      <c r="BTL6">
        <v>7.0129999999999999</v>
      </c>
      <c r="BTM6">
        <v>7.2930000000000001</v>
      </c>
      <c r="BTN6">
        <v>7.5739999999999998</v>
      </c>
      <c r="BTO6">
        <v>7.8540000000000001</v>
      </c>
      <c r="BTP6">
        <v>8.1349999999999998</v>
      </c>
      <c r="BTQ6">
        <v>8.4149999999999991</v>
      </c>
      <c r="BTR6">
        <v>8.6959999999999997</v>
      </c>
      <c r="BTS6">
        <v>8.9760000000000009</v>
      </c>
      <c r="BTT6">
        <v>9.2569999999999997</v>
      </c>
      <c r="BTU6">
        <v>9.5370000000000008</v>
      </c>
      <c r="BTV6">
        <v>9.8179999999999996</v>
      </c>
      <c r="BTW6">
        <v>10.098000000000001</v>
      </c>
      <c r="BTX6">
        <v>10.379</v>
      </c>
      <c r="BTY6">
        <v>10.659000000000001</v>
      </c>
      <c r="BTZ6">
        <v>10.94</v>
      </c>
      <c r="BUA6">
        <v>11.22</v>
      </c>
      <c r="BUB6">
        <v>11.500999999999999</v>
      </c>
      <c r="BUC6">
        <v>11.781000000000001</v>
      </c>
      <c r="BUD6">
        <v>12.061999999999999</v>
      </c>
      <c r="BUE6">
        <v>12.342000000000001</v>
      </c>
      <c r="BUF6">
        <v>12.622999999999999</v>
      </c>
      <c r="BUG6">
        <v>12.903</v>
      </c>
      <c r="BUH6">
        <v>13.183999999999999</v>
      </c>
      <c r="BUI6">
        <v>13.464</v>
      </c>
      <c r="BUJ6">
        <v>13.744999999999999</v>
      </c>
      <c r="BUK6">
        <v>14.025</v>
      </c>
      <c r="BUL6">
        <v>15.428000000000001</v>
      </c>
      <c r="BUM6">
        <v>16.829999999999998</v>
      </c>
      <c r="BUN6">
        <v>18.233000000000001</v>
      </c>
      <c r="BUO6">
        <v>19.635000000000002</v>
      </c>
      <c r="BUP6">
        <v>21.038</v>
      </c>
      <c r="BUQ6">
        <v>22.44</v>
      </c>
      <c r="BUR6">
        <v>23.843</v>
      </c>
      <c r="BUS6">
        <v>25.245000000000001</v>
      </c>
      <c r="BUT6">
        <v>26.648</v>
      </c>
      <c r="BUU6">
        <v>28.05</v>
      </c>
      <c r="BUV6">
        <v>42.075000000000003</v>
      </c>
      <c r="BUW6">
        <v>56.1</v>
      </c>
      <c r="BUX6">
        <v>70.125</v>
      </c>
      <c r="BUY6">
        <v>84.150999999999996</v>
      </c>
      <c r="BUZ6">
        <v>98.176000000000002</v>
      </c>
      <c r="BVA6">
        <v>112.20099999999999</v>
      </c>
      <c r="BVB6">
        <v>126.226</v>
      </c>
      <c r="BVC6">
        <v>9.8000000000000004E-2</v>
      </c>
      <c r="BVD6">
        <v>0.19600000000000001</v>
      </c>
      <c r="BVE6">
        <v>0.29399999999999998</v>
      </c>
      <c r="BVF6">
        <v>0.39300000000000002</v>
      </c>
      <c r="BVG6">
        <v>0.49099999999999999</v>
      </c>
      <c r="BVH6">
        <v>0.58899999999999997</v>
      </c>
      <c r="BVI6">
        <v>0.68700000000000006</v>
      </c>
      <c r="BVJ6">
        <v>0.78500000000000003</v>
      </c>
      <c r="BVK6">
        <v>0.88300000000000001</v>
      </c>
      <c r="BVL6">
        <v>0.98099999999999998</v>
      </c>
      <c r="BVM6">
        <v>1.079</v>
      </c>
      <c r="BVN6">
        <v>1.1779999999999999</v>
      </c>
      <c r="BVO6">
        <v>1.276</v>
      </c>
      <c r="BVP6">
        <v>1.3740000000000001</v>
      </c>
      <c r="BVQ6">
        <v>1.472</v>
      </c>
      <c r="BVR6">
        <v>1.57</v>
      </c>
      <c r="BVS6">
        <v>1.6679999999999999</v>
      </c>
      <c r="BVT6">
        <v>1.766</v>
      </c>
      <c r="BVU6">
        <v>1.8640000000000001</v>
      </c>
      <c r="BVV6">
        <v>1.9630000000000001</v>
      </c>
      <c r="BVW6">
        <v>2.1589999999999998</v>
      </c>
      <c r="BVX6">
        <v>2.355</v>
      </c>
      <c r="BVY6">
        <v>2.5510000000000002</v>
      </c>
      <c r="BVZ6">
        <v>2.7480000000000002</v>
      </c>
      <c r="BWA6">
        <v>2.944</v>
      </c>
      <c r="BWB6">
        <v>3.14</v>
      </c>
      <c r="BWC6">
        <v>3.3359999999999999</v>
      </c>
      <c r="BWD6">
        <v>3.5329999999999999</v>
      </c>
      <c r="BWE6">
        <v>3.7290000000000001</v>
      </c>
      <c r="BWF6">
        <v>3.9249999999999998</v>
      </c>
      <c r="BWG6">
        <v>4.1210000000000004</v>
      </c>
      <c r="BWH6">
        <v>4.3179999999999996</v>
      </c>
      <c r="BWI6">
        <v>4.5140000000000002</v>
      </c>
      <c r="BWJ6">
        <v>4.71</v>
      </c>
      <c r="BWK6">
        <v>4.9059999999999997</v>
      </c>
      <c r="BWL6">
        <v>5.1029999999999998</v>
      </c>
      <c r="BWM6">
        <v>5.2990000000000004</v>
      </c>
      <c r="BWN6">
        <v>5.4950000000000001</v>
      </c>
      <c r="BWO6">
        <v>5.6920000000000002</v>
      </c>
      <c r="BWP6">
        <v>5.8879999999999999</v>
      </c>
      <c r="BWQ6">
        <v>6.0839999999999996</v>
      </c>
      <c r="BWR6">
        <v>6.28</v>
      </c>
      <c r="BWS6">
        <v>6.4770000000000003</v>
      </c>
      <c r="BWT6">
        <v>6.673</v>
      </c>
      <c r="BWU6">
        <v>6.8689999999999998</v>
      </c>
      <c r="BWV6">
        <v>7.0650000000000004</v>
      </c>
      <c r="BWW6">
        <v>7.2619999999999996</v>
      </c>
      <c r="BWX6">
        <v>7.4580000000000002</v>
      </c>
      <c r="BWY6">
        <v>7.6539999999999999</v>
      </c>
      <c r="BWZ6">
        <v>7.85</v>
      </c>
      <c r="BXA6">
        <v>8.0470000000000006</v>
      </c>
      <c r="BXB6">
        <v>8.2430000000000003</v>
      </c>
      <c r="BXC6">
        <v>8.4390000000000001</v>
      </c>
      <c r="BXD6">
        <v>8.6349999999999998</v>
      </c>
      <c r="BXE6">
        <v>8.8320000000000007</v>
      </c>
      <c r="BXF6">
        <v>9.0280000000000005</v>
      </c>
      <c r="BXG6">
        <v>9.2240000000000002</v>
      </c>
      <c r="BXH6">
        <v>9.42</v>
      </c>
      <c r="BXI6">
        <v>9.6170000000000009</v>
      </c>
      <c r="BXJ6">
        <v>9.8130000000000006</v>
      </c>
      <c r="BXK6">
        <v>10.794</v>
      </c>
      <c r="BXL6">
        <v>11.776</v>
      </c>
      <c r="BXM6">
        <v>12.757</v>
      </c>
      <c r="BXN6">
        <v>13.738</v>
      </c>
      <c r="BXO6">
        <v>14.718999999999999</v>
      </c>
      <c r="BXP6">
        <v>15.701000000000001</v>
      </c>
      <c r="BXQ6">
        <v>16.681999999999999</v>
      </c>
      <c r="BXR6">
        <v>17.663</v>
      </c>
      <c r="BXS6">
        <v>18.645</v>
      </c>
      <c r="BXT6">
        <v>19.626000000000001</v>
      </c>
      <c r="BXU6">
        <v>29.439</v>
      </c>
      <c r="BXV6">
        <v>39.252000000000002</v>
      </c>
      <c r="BXW6">
        <v>49.064999999999998</v>
      </c>
      <c r="BXX6">
        <v>58.878</v>
      </c>
      <c r="BXY6">
        <v>68.691000000000003</v>
      </c>
      <c r="BXZ6">
        <v>78.504000000000005</v>
      </c>
      <c r="BYA6">
        <v>88.316999999999993</v>
      </c>
      <c r="BYB6">
        <v>5.8999999999999997E-2</v>
      </c>
      <c r="BYC6">
        <v>0.11799999999999999</v>
      </c>
      <c r="BYD6">
        <v>0.17699999999999999</v>
      </c>
      <c r="BYE6">
        <v>0.23599999999999999</v>
      </c>
      <c r="BYF6">
        <v>0.29499999999999998</v>
      </c>
      <c r="BYG6">
        <v>0.35399999999999998</v>
      </c>
      <c r="BYH6">
        <v>0.41299999999999998</v>
      </c>
      <c r="BYI6">
        <v>0.47199999999999998</v>
      </c>
      <c r="BYJ6">
        <v>0.53100000000000003</v>
      </c>
      <c r="BYK6">
        <v>0.59</v>
      </c>
      <c r="BYL6">
        <v>0.65</v>
      </c>
      <c r="BYM6">
        <v>0.70899999999999996</v>
      </c>
      <c r="BYN6">
        <v>0.76800000000000002</v>
      </c>
      <c r="BYO6">
        <v>0.82699999999999996</v>
      </c>
      <c r="BYP6">
        <v>0.88600000000000001</v>
      </c>
      <c r="BYQ6">
        <v>0.94499999999999995</v>
      </c>
      <c r="BYR6">
        <v>1.004</v>
      </c>
      <c r="BYS6">
        <v>1.0629999999999999</v>
      </c>
      <c r="BYT6">
        <v>1.1220000000000001</v>
      </c>
      <c r="BYU6">
        <v>1.181</v>
      </c>
      <c r="BYV6">
        <v>1.2989999999999999</v>
      </c>
      <c r="BYW6">
        <v>1.417</v>
      </c>
      <c r="BYX6">
        <v>1.5349999999999999</v>
      </c>
      <c r="BYY6">
        <v>1.653</v>
      </c>
      <c r="BYZ6">
        <v>1.7709999999999999</v>
      </c>
      <c r="BZA6">
        <v>1.889</v>
      </c>
      <c r="BZB6">
        <v>2.008</v>
      </c>
      <c r="BZC6">
        <v>2.1259999999999999</v>
      </c>
      <c r="BZD6">
        <v>2.2440000000000002</v>
      </c>
      <c r="BZE6">
        <v>2.3620000000000001</v>
      </c>
      <c r="BZF6">
        <v>2.48</v>
      </c>
      <c r="BZG6">
        <v>2.5979999999999999</v>
      </c>
      <c r="BZH6">
        <v>2.7160000000000002</v>
      </c>
      <c r="BZI6">
        <v>2.8340000000000001</v>
      </c>
      <c r="BZJ6">
        <v>2.952</v>
      </c>
      <c r="BZK6">
        <v>3.07</v>
      </c>
      <c r="BZL6">
        <v>3.1880000000000002</v>
      </c>
      <c r="BZM6">
        <v>3.3069999999999999</v>
      </c>
      <c r="BZN6">
        <v>3.4249999999999998</v>
      </c>
      <c r="BZO6">
        <v>3.5430000000000001</v>
      </c>
      <c r="BZP6">
        <v>3.661</v>
      </c>
      <c r="BZQ6">
        <v>3.7789999999999999</v>
      </c>
      <c r="BZR6">
        <v>3.8969999999999998</v>
      </c>
      <c r="BZS6">
        <v>4.0149999999999997</v>
      </c>
      <c r="BZT6">
        <v>4.133</v>
      </c>
      <c r="BZU6">
        <v>4.2510000000000003</v>
      </c>
      <c r="BZV6">
        <v>4.3689999999999998</v>
      </c>
      <c r="BZW6">
        <v>4.4870000000000001</v>
      </c>
      <c r="BZX6">
        <v>4.6059999999999999</v>
      </c>
      <c r="BZY6">
        <v>4.7240000000000002</v>
      </c>
      <c r="BZZ6">
        <v>4.8419999999999996</v>
      </c>
      <c r="CAA6">
        <v>4.96</v>
      </c>
      <c r="CAB6">
        <v>5.0780000000000003</v>
      </c>
      <c r="CAC6">
        <v>5.1959999999999997</v>
      </c>
      <c r="CAD6">
        <v>5.3140000000000001</v>
      </c>
      <c r="CAE6">
        <v>5.4320000000000004</v>
      </c>
      <c r="CAF6">
        <v>5.55</v>
      </c>
      <c r="CAG6">
        <v>5.6680000000000001</v>
      </c>
      <c r="CAH6">
        <v>5.7859999999999996</v>
      </c>
      <c r="CAI6">
        <v>5.9050000000000002</v>
      </c>
      <c r="CAJ6">
        <v>6.4950000000000001</v>
      </c>
      <c r="CAK6">
        <v>7.085</v>
      </c>
      <c r="CAL6">
        <v>7.6760000000000002</v>
      </c>
      <c r="CAM6">
        <v>8.266</v>
      </c>
      <c r="CAN6">
        <v>8.8569999999999993</v>
      </c>
      <c r="CAO6">
        <v>9.4469999999999992</v>
      </c>
      <c r="CAP6">
        <v>10.038</v>
      </c>
      <c r="CAQ6">
        <v>10.628</v>
      </c>
      <c r="CAR6">
        <v>11.218999999999999</v>
      </c>
      <c r="CAS6">
        <v>11.808999999999999</v>
      </c>
      <c r="CAT6">
        <v>17.713999999999999</v>
      </c>
      <c r="CAU6">
        <v>23.617999999999999</v>
      </c>
      <c r="CAV6">
        <v>29.523</v>
      </c>
      <c r="CAW6">
        <v>35.427</v>
      </c>
      <c r="CAX6">
        <v>41.332000000000001</v>
      </c>
      <c r="CAY6">
        <v>47.235999999999997</v>
      </c>
      <c r="CAZ6">
        <v>53.140999999999998</v>
      </c>
      <c r="CBA6">
        <v>7.4999999999999997E-2</v>
      </c>
      <c r="CBB6">
        <v>0.151</v>
      </c>
      <c r="CBC6">
        <v>0.22600000000000001</v>
      </c>
      <c r="CBD6">
        <v>0.30199999999999999</v>
      </c>
      <c r="CBE6">
        <v>0.377</v>
      </c>
      <c r="CBF6">
        <v>0.45300000000000001</v>
      </c>
      <c r="CBG6">
        <v>0.52800000000000002</v>
      </c>
      <c r="CBH6">
        <v>0.60399999999999998</v>
      </c>
      <c r="CBI6">
        <v>0.67900000000000005</v>
      </c>
      <c r="CBJ6">
        <v>0.755</v>
      </c>
      <c r="CBK6">
        <v>0.83</v>
      </c>
      <c r="CBL6">
        <v>0.90600000000000003</v>
      </c>
      <c r="CBM6">
        <v>0.98099999999999998</v>
      </c>
      <c r="CBN6">
        <v>1.0569999999999999</v>
      </c>
      <c r="CBO6">
        <v>1.1319999999999999</v>
      </c>
      <c r="CBP6">
        <v>1.208</v>
      </c>
      <c r="CBQ6">
        <v>1.2829999999999999</v>
      </c>
      <c r="CBR6">
        <v>1.359</v>
      </c>
      <c r="CBS6">
        <v>1.4339999999999999</v>
      </c>
      <c r="CBT6">
        <v>1.51</v>
      </c>
      <c r="CBU6">
        <v>1.661</v>
      </c>
      <c r="CBV6">
        <v>1.8120000000000001</v>
      </c>
      <c r="CBW6">
        <v>1.9630000000000001</v>
      </c>
      <c r="CBX6">
        <v>2.1139999999999999</v>
      </c>
      <c r="CBY6">
        <v>2.2650000000000001</v>
      </c>
      <c r="CBZ6">
        <v>2.4159999999999999</v>
      </c>
      <c r="CCA6">
        <v>2.5670000000000002</v>
      </c>
      <c r="CCB6">
        <v>2.718</v>
      </c>
      <c r="CCC6">
        <v>2.8690000000000002</v>
      </c>
      <c r="CCD6">
        <v>3.02</v>
      </c>
      <c r="CCE6">
        <v>3.1709999999999998</v>
      </c>
      <c r="CCF6">
        <v>3.3220000000000001</v>
      </c>
      <c r="CCG6">
        <v>3.4729999999999999</v>
      </c>
      <c r="CCH6">
        <v>3.6240000000000001</v>
      </c>
      <c r="CCI6">
        <v>3.7749999999999999</v>
      </c>
      <c r="CCJ6">
        <v>3.9260000000000002</v>
      </c>
      <c r="CCK6">
        <v>4.077</v>
      </c>
      <c r="CCL6">
        <v>4.2279999999999998</v>
      </c>
      <c r="CCM6">
        <v>4.3789999999999996</v>
      </c>
      <c r="CCN6">
        <v>4.53</v>
      </c>
      <c r="CCO6">
        <v>4.681</v>
      </c>
      <c r="CCP6">
        <v>4.8319999999999999</v>
      </c>
      <c r="CCQ6">
        <v>4.9829999999999997</v>
      </c>
      <c r="CCR6">
        <v>5.1340000000000003</v>
      </c>
      <c r="CCS6">
        <v>5.2850000000000001</v>
      </c>
      <c r="CCT6">
        <v>5.4359999999999999</v>
      </c>
      <c r="CCU6">
        <v>5.5869999999999997</v>
      </c>
      <c r="CCV6">
        <v>5.7380000000000004</v>
      </c>
      <c r="CCW6">
        <v>5.8890000000000002</v>
      </c>
      <c r="CCX6">
        <v>6.04</v>
      </c>
      <c r="CCY6">
        <v>6.1909999999999998</v>
      </c>
      <c r="CCZ6">
        <v>6.3419999999999996</v>
      </c>
      <c r="CDA6">
        <v>6.4930000000000003</v>
      </c>
      <c r="CDB6">
        <v>6.6440000000000001</v>
      </c>
      <c r="CDC6">
        <v>6.7949999999999999</v>
      </c>
      <c r="CDD6">
        <v>6.9459999999999997</v>
      </c>
      <c r="CDE6">
        <v>7.0970000000000004</v>
      </c>
      <c r="CDF6">
        <v>7.2480000000000002</v>
      </c>
      <c r="CDG6">
        <v>7.399</v>
      </c>
      <c r="CDH6">
        <v>7.55</v>
      </c>
      <c r="CDI6">
        <v>8.3049999999999997</v>
      </c>
      <c r="CDJ6">
        <v>9.06</v>
      </c>
      <c r="CDK6">
        <v>9.8149999999999995</v>
      </c>
      <c r="CDL6">
        <v>10.57</v>
      </c>
      <c r="CDM6">
        <v>11.324999999999999</v>
      </c>
      <c r="CDN6">
        <v>12.08</v>
      </c>
      <c r="CDO6">
        <v>12.835000000000001</v>
      </c>
      <c r="CDP6">
        <v>13.59</v>
      </c>
      <c r="CDQ6">
        <v>14.345000000000001</v>
      </c>
      <c r="CDR6">
        <v>15.1</v>
      </c>
      <c r="CDS6">
        <v>22.649000000000001</v>
      </c>
      <c r="CDT6">
        <v>30.199000000000002</v>
      </c>
      <c r="CDU6">
        <v>37.749000000000002</v>
      </c>
      <c r="CDV6">
        <v>45.298999999999999</v>
      </c>
      <c r="CDW6">
        <v>52.848999999999997</v>
      </c>
      <c r="CDX6">
        <v>60.399000000000001</v>
      </c>
      <c r="CDY6">
        <v>67.947999999999993</v>
      </c>
      <c r="CDZ6">
        <v>4.7E-2</v>
      </c>
      <c r="CEA6">
        <v>9.4E-2</v>
      </c>
      <c r="CEB6">
        <v>0.14099999999999999</v>
      </c>
      <c r="CEC6">
        <v>0.187</v>
      </c>
      <c r="CED6">
        <v>0.23400000000000001</v>
      </c>
      <c r="CEE6">
        <v>0.28100000000000003</v>
      </c>
      <c r="CEF6">
        <v>0.32800000000000001</v>
      </c>
      <c r="CEG6">
        <v>0.375</v>
      </c>
      <c r="CEH6">
        <v>0.42199999999999999</v>
      </c>
      <c r="CEI6">
        <v>0.46899999999999997</v>
      </c>
      <c r="CEJ6">
        <v>0.51600000000000001</v>
      </c>
      <c r="CEK6">
        <v>0.56200000000000006</v>
      </c>
      <c r="CEL6">
        <v>0.60899999999999999</v>
      </c>
      <c r="CEM6">
        <v>0.65600000000000003</v>
      </c>
      <c r="CEN6">
        <v>0.70299999999999996</v>
      </c>
      <c r="CEO6">
        <v>0.75</v>
      </c>
      <c r="CEP6">
        <v>0.79700000000000004</v>
      </c>
      <c r="CEQ6">
        <v>0.84399999999999997</v>
      </c>
      <c r="CER6">
        <v>0.89</v>
      </c>
      <c r="CES6">
        <v>0.93700000000000006</v>
      </c>
      <c r="CET6">
        <v>1.0309999999999999</v>
      </c>
      <c r="CEU6">
        <v>1.125</v>
      </c>
      <c r="CEV6">
        <v>1.2190000000000001</v>
      </c>
      <c r="CEW6">
        <v>1.3120000000000001</v>
      </c>
      <c r="CEX6">
        <v>1.4059999999999999</v>
      </c>
      <c r="CEY6">
        <v>1.5</v>
      </c>
      <c r="CEZ6">
        <v>1.593</v>
      </c>
      <c r="CFA6">
        <v>1.6870000000000001</v>
      </c>
      <c r="CFB6">
        <v>1.7809999999999999</v>
      </c>
      <c r="CFC6">
        <v>1.875</v>
      </c>
      <c r="CFD6">
        <v>1.968</v>
      </c>
      <c r="CFE6">
        <v>2.0619999999999998</v>
      </c>
      <c r="CFF6">
        <v>2.1560000000000001</v>
      </c>
      <c r="CFG6">
        <v>2.25</v>
      </c>
      <c r="CFH6">
        <v>2.343</v>
      </c>
      <c r="CFI6">
        <v>2.4369999999999998</v>
      </c>
      <c r="CFJ6">
        <v>2.5310000000000001</v>
      </c>
      <c r="CFK6">
        <v>2.6240000000000001</v>
      </c>
      <c r="CFL6">
        <v>2.718</v>
      </c>
      <c r="CFM6">
        <v>2.8119999999999998</v>
      </c>
      <c r="CFN6">
        <v>2.9060000000000001</v>
      </c>
      <c r="CFO6">
        <v>2.9990000000000001</v>
      </c>
      <c r="CFP6">
        <v>3.093</v>
      </c>
      <c r="CFQ6">
        <v>3.1869999999999998</v>
      </c>
      <c r="CFR6">
        <v>3.2810000000000001</v>
      </c>
      <c r="CFS6">
        <v>3.3740000000000001</v>
      </c>
      <c r="CFT6">
        <v>3.468</v>
      </c>
      <c r="CFU6">
        <v>3.5619999999999998</v>
      </c>
      <c r="CFV6">
        <v>3.6560000000000001</v>
      </c>
      <c r="CFW6">
        <v>3.7490000000000001</v>
      </c>
      <c r="CFX6">
        <v>3.843</v>
      </c>
      <c r="CFY6">
        <v>3.9369999999999998</v>
      </c>
      <c r="CFZ6">
        <v>4.03</v>
      </c>
      <c r="CGA6">
        <v>4.1239999999999997</v>
      </c>
      <c r="CGB6">
        <v>4.218</v>
      </c>
      <c r="CGC6">
        <v>4.3120000000000003</v>
      </c>
      <c r="CGD6">
        <v>4.4050000000000002</v>
      </c>
      <c r="CGE6">
        <v>4.4989999999999997</v>
      </c>
      <c r="CGF6">
        <v>4.593</v>
      </c>
      <c r="CGG6">
        <v>4.6870000000000003</v>
      </c>
      <c r="CGH6">
        <v>5.1550000000000002</v>
      </c>
      <c r="CGI6">
        <v>5.6239999999999997</v>
      </c>
      <c r="CGJ6">
        <v>6.093</v>
      </c>
      <c r="CGK6">
        <v>6.5609999999999999</v>
      </c>
      <c r="CGL6">
        <v>7.03</v>
      </c>
      <c r="CGM6">
        <v>7.4989999999999997</v>
      </c>
      <c r="CGN6">
        <v>7.9669999999999996</v>
      </c>
      <c r="CGO6">
        <v>8.4359999999999999</v>
      </c>
      <c r="CGP6">
        <v>8.9049999999999994</v>
      </c>
      <c r="CGQ6">
        <v>9.3729999999999993</v>
      </c>
      <c r="CGR6">
        <v>14.06</v>
      </c>
      <c r="CGS6">
        <v>18.745999999999999</v>
      </c>
      <c r="CGT6">
        <v>23.433</v>
      </c>
      <c r="CGU6">
        <v>28.12</v>
      </c>
      <c r="CGV6">
        <v>32.805999999999997</v>
      </c>
      <c r="CGW6">
        <v>37.493000000000002</v>
      </c>
      <c r="CGX6">
        <v>42.179000000000002</v>
      </c>
    </row>
    <row r="7" spans="1:2234" x14ac:dyDescent="0.25">
      <c r="A7" s="121" t="s">
        <v>211</v>
      </c>
      <c r="B7" s="118">
        <v>0.06</v>
      </c>
      <c r="C7" s="118">
        <v>0.12</v>
      </c>
      <c r="D7" s="118">
        <v>0.18</v>
      </c>
      <c r="E7" s="118">
        <v>0.24</v>
      </c>
      <c r="F7" s="118">
        <v>0.3</v>
      </c>
      <c r="G7" s="118">
        <v>0.36</v>
      </c>
      <c r="H7" s="118">
        <v>0.42</v>
      </c>
      <c r="I7" s="118">
        <v>0.48099999999999998</v>
      </c>
      <c r="J7" s="118">
        <v>0.54100000000000004</v>
      </c>
      <c r="K7" s="118">
        <v>0.60099999999999998</v>
      </c>
      <c r="L7" s="118">
        <v>0.66100000000000003</v>
      </c>
      <c r="M7" s="118">
        <v>0.72099999999999997</v>
      </c>
      <c r="N7" s="118">
        <v>0.78100000000000003</v>
      </c>
      <c r="O7" s="118">
        <v>0.84099999999999997</v>
      </c>
      <c r="P7" s="118">
        <v>0.90100000000000002</v>
      </c>
      <c r="Q7" s="118">
        <v>0.96099999999999997</v>
      </c>
      <c r="R7" s="118">
        <v>1.0209999999999999</v>
      </c>
      <c r="S7" s="118">
        <v>1.081</v>
      </c>
      <c r="T7" s="118">
        <v>1.141</v>
      </c>
      <c r="U7" s="118">
        <v>1.2010000000000001</v>
      </c>
      <c r="V7" s="118">
        <v>1.321</v>
      </c>
      <c r="W7" s="118">
        <v>1.4419999999999999</v>
      </c>
      <c r="X7" s="118">
        <v>1.5620000000000001</v>
      </c>
      <c r="Y7" s="118">
        <v>1.6819999999999999</v>
      </c>
      <c r="Z7" s="118">
        <v>1.802</v>
      </c>
      <c r="AA7" s="118">
        <v>1.9219999999999999</v>
      </c>
      <c r="AB7" s="118">
        <v>2.0419999999999998</v>
      </c>
      <c r="AC7" s="118">
        <v>2.1619999999999999</v>
      </c>
      <c r="AD7" s="118">
        <v>2.282</v>
      </c>
      <c r="AE7" s="118">
        <v>2.403</v>
      </c>
      <c r="AF7" s="118">
        <v>2.5230000000000001</v>
      </c>
      <c r="AG7" s="118">
        <v>2.6429999999999998</v>
      </c>
      <c r="AH7" s="118">
        <v>2.7629999999999999</v>
      </c>
      <c r="AI7" s="118">
        <v>2.883</v>
      </c>
      <c r="AJ7" s="118">
        <v>3.0030000000000001</v>
      </c>
      <c r="AK7" s="118">
        <v>3.1230000000000002</v>
      </c>
      <c r="AL7" s="118">
        <v>3.2440000000000002</v>
      </c>
      <c r="AM7" s="118">
        <v>3.3639999999999999</v>
      </c>
      <c r="AN7" s="118">
        <v>3.484</v>
      </c>
      <c r="AO7" s="118">
        <v>3.6040000000000001</v>
      </c>
      <c r="AP7" s="118">
        <v>3.7240000000000002</v>
      </c>
      <c r="AQ7" s="118">
        <v>3.8439999999999999</v>
      </c>
      <c r="AR7" s="118">
        <v>3.964</v>
      </c>
      <c r="AS7" s="118">
        <v>4.0839999999999996</v>
      </c>
      <c r="AT7" s="118">
        <v>4.2050000000000001</v>
      </c>
      <c r="AU7" s="118">
        <v>4.3250000000000002</v>
      </c>
      <c r="AV7" s="118">
        <v>4.4450000000000003</v>
      </c>
      <c r="AW7" s="118">
        <v>4.5650000000000004</v>
      </c>
      <c r="AX7" s="118">
        <v>4.6849999999999996</v>
      </c>
      <c r="AY7" s="118">
        <v>4.8049999999999997</v>
      </c>
      <c r="AZ7" s="118">
        <v>4.9249999999999998</v>
      </c>
      <c r="BA7" s="118">
        <v>5.0449999999999999</v>
      </c>
      <c r="BB7" s="118">
        <v>5.1660000000000004</v>
      </c>
      <c r="BC7" s="118">
        <v>5.2859999999999996</v>
      </c>
      <c r="BD7" s="118">
        <v>5.4059999999999997</v>
      </c>
      <c r="BE7" s="118">
        <v>5.5259999999999998</v>
      </c>
      <c r="BF7" s="118">
        <v>5.6459999999999999</v>
      </c>
      <c r="BG7" s="118">
        <v>5.766</v>
      </c>
      <c r="BH7" s="118">
        <v>5.8860000000000001</v>
      </c>
      <c r="BI7" s="118">
        <v>6.0069999999999997</v>
      </c>
      <c r="BJ7" s="118">
        <v>6.6070000000000002</v>
      </c>
      <c r="BK7" s="118">
        <v>7.2080000000000002</v>
      </c>
      <c r="BL7" s="118">
        <v>7.8090000000000002</v>
      </c>
      <c r="BM7" s="118">
        <v>8.4090000000000007</v>
      </c>
      <c r="BN7" s="118">
        <v>9.01</v>
      </c>
      <c r="BO7" s="118">
        <v>9.61</v>
      </c>
      <c r="BP7" s="118">
        <v>10.211</v>
      </c>
      <c r="BQ7" s="118">
        <v>10.811999999999999</v>
      </c>
      <c r="BR7" s="118">
        <v>11.412000000000001</v>
      </c>
      <c r="BS7" s="118">
        <v>12.013</v>
      </c>
      <c r="BT7" s="118">
        <v>18.02</v>
      </c>
      <c r="BU7" s="118">
        <v>24.026</v>
      </c>
      <c r="BV7" s="118">
        <v>30.033000000000001</v>
      </c>
      <c r="BW7" s="118">
        <v>36.039000000000001</v>
      </c>
      <c r="BX7" s="118">
        <v>42.045999999999999</v>
      </c>
      <c r="BY7" s="118">
        <v>48.052</v>
      </c>
      <c r="BZ7" s="118">
        <v>54.058999999999997</v>
      </c>
      <c r="CA7" s="118">
        <v>4.8000000000000001E-2</v>
      </c>
      <c r="CB7" s="118">
        <v>9.6000000000000002E-2</v>
      </c>
      <c r="CC7" s="118">
        <v>0.14399999999999999</v>
      </c>
      <c r="CD7" s="118">
        <v>0.192</v>
      </c>
      <c r="CE7" s="118">
        <v>0.24</v>
      </c>
      <c r="CF7" s="118">
        <v>0.28799999999999998</v>
      </c>
      <c r="CG7" s="118">
        <v>0.33600000000000002</v>
      </c>
      <c r="CH7" s="118">
        <v>0.38400000000000001</v>
      </c>
      <c r="CI7" s="118">
        <v>0.432</v>
      </c>
      <c r="CJ7" s="118">
        <v>0.48</v>
      </c>
      <c r="CK7" s="118">
        <v>0.52800000000000002</v>
      </c>
      <c r="CL7" s="118">
        <v>0.57599999999999996</v>
      </c>
      <c r="CM7" s="118">
        <v>0.624</v>
      </c>
      <c r="CN7" s="118">
        <v>0.67200000000000004</v>
      </c>
      <c r="CO7" s="118">
        <v>0.72</v>
      </c>
      <c r="CP7" s="118">
        <v>0.76800000000000002</v>
      </c>
      <c r="CQ7" s="118">
        <v>0.81599999999999995</v>
      </c>
      <c r="CR7" s="118">
        <v>0.86399999999999999</v>
      </c>
      <c r="CS7" s="118">
        <v>0.91200000000000003</v>
      </c>
      <c r="CT7" s="118">
        <v>0.96</v>
      </c>
      <c r="CU7" s="118">
        <v>1.056</v>
      </c>
      <c r="CV7" s="118">
        <v>1.1519999999999999</v>
      </c>
      <c r="CW7" s="118">
        <v>1.248</v>
      </c>
      <c r="CX7" s="118">
        <v>1.3440000000000001</v>
      </c>
      <c r="CY7" s="118">
        <v>1.44</v>
      </c>
      <c r="CZ7" s="118">
        <v>1.536</v>
      </c>
      <c r="DA7" s="118">
        <v>1.6319999999999999</v>
      </c>
      <c r="DB7" s="118">
        <v>1.728</v>
      </c>
      <c r="DC7" s="118">
        <v>1.8240000000000001</v>
      </c>
      <c r="DD7" s="118">
        <v>1.92</v>
      </c>
      <c r="DE7" s="118">
        <v>2.016</v>
      </c>
      <c r="DF7" s="118">
        <v>2.1120000000000001</v>
      </c>
      <c r="DG7" s="118">
        <v>2.2080000000000002</v>
      </c>
      <c r="DH7" s="118">
        <v>2.3039999999999998</v>
      </c>
      <c r="DI7" s="118">
        <v>2.4</v>
      </c>
      <c r="DJ7" s="118">
        <v>2.496</v>
      </c>
      <c r="DK7" s="118">
        <v>2.5920000000000001</v>
      </c>
      <c r="DL7" s="118">
        <v>2.6880000000000002</v>
      </c>
      <c r="DM7" s="118">
        <v>2.7839999999999998</v>
      </c>
      <c r="DN7" s="118">
        <v>2.88</v>
      </c>
      <c r="DO7" s="118">
        <v>2.976</v>
      </c>
      <c r="DP7" s="118">
        <v>3.0720000000000001</v>
      </c>
      <c r="DQ7" s="118">
        <v>3.1680000000000001</v>
      </c>
      <c r="DR7" s="118">
        <v>3.2639999999999998</v>
      </c>
      <c r="DS7" s="118">
        <v>3.36</v>
      </c>
      <c r="DT7" s="118">
        <v>3.456</v>
      </c>
      <c r="DU7" s="118">
        <v>3.552</v>
      </c>
      <c r="DV7" s="118">
        <v>3.6480000000000001</v>
      </c>
      <c r="DW7" s="118">
        <v>3.7440000000000002</v>
      </c>
      <c r="DX7" s="118">
        <v>3.84</v>
      </c>
      <c r="DY7" s="118">
        <v>3.9359999999999999</v>
      </c>
      <c r="DZ7" s="118">
        <v>4.032</v>
      </c>
      <c r="EA7" s="118">
        <v>4.1280000000000001</v>
      </c>
      <c r="EB7" s="118">
        <v>4.2240000000000002</v>
      </c>
      <c r="EC7" s="118">
        <v>4.32</v>
      </c>
      <c r="ED7" s="118">
        <v>4.4160000000000004</v>
      </c>
      <c r="EE7" s="118">
        <v>4.5119999999999996</v>
      </c>
      <c r="EF7" s="118">
        <v>4.6079999999999997</v>
      </c>
      <c r="EG7" s="118">
        <v>4.7039999999999997</v>
      </c>
      <c r="EH7" s="118">
        <v>4.8</v>
      </c>
      <c r="EI7" s="118">
        <v>5.28</v>
      </c>
      <c r="EJ7" s="118">
        <v>5.76</v>
      </c>
      <c r="EK7" s="118">
        <v>6.24</v>
      </c>
      <c r="EL7" s="118">
        <v>6.72</v>
      </c>
      <c r="EM7" s="118">
        <v>7.2</v>
      </c>
      <c r="EN7" s="118">
        <v>7.68</v>
      </c>
      <c r="EO7" s="118">
        <v>8.16</v>
      </c>
      <c r="EP7" s="118">
        <v>8.64</v>
      </c>
      <c r="EQ7" s="118">
        <v>9.1199999999999992</v>
      </c>
      <c r="ER7" s="118">
        <v>9.6</v>
      </c>
      <c r="ES7" s="118">
        <v>14.4</v>
      </c>
      <c r="ET7" s="118">
        <v>19.2</v>
      </c>
      <c r="EU7" s="118">
        <v>24</v>
      </c>
      <c r="EV7" s="118">
        <v>28.8</v>
      </c>
      <c r="EW7" s="118">
        <v>33.6</v>
      </c>
      <c r="EX7" s="118">
        <v>38.4</v>
      </c>
      <c r="EY7" s="118">
        <v>43.2</v>
      </c>
      <c r="EZ7" s="118">
        <v>3.1E-2</v>
      </c>
      <c r="FA7" s="118">
        <v>6.3E-2</v>
      </c>
      <c r="FB7" s="118">
        <v>9.4E-2</v>
      </c>
      <c r="FC7" s="118">
        <v>0.125</v>
      </c>
      <c r="FD7" s="118">
        <v>0.156</v>
      </c>
      <c r="FE7" s="118">
        <v>0.188</v>
      </c>
      <c r="FF7" s="118">
        <v>0.219</v>
      </c>
      <c r="FG7" s="118">
        <v>0.25</v>
      </c>
      <c r="FH7" s="118">
        <v>0.28100000000000003</v>
      </c>
      <c r="FI7" s="118">
        <v>0.313</v>
      </c>
      <c r="FJ7" s="118">
        <v>0.34399999999999997</v>
      </c>
      <c r="FK7" s="118">
        <v>0.375</v>
      </c>
      <c r="FL7" s="118">
        <v>0.40699999999999997</v>
      </c>
      <c r="FM7" s="118">
        <v>0.438</v>
      </c>
      <c r="FN7" s="118">
        <v>0.46899999999999997</v>
      </c>
      <c r="FO7" s="118">
        <v>0.5</v>
      </c>
      <c r="FP7" s="118">
        <v>0.53200000000000003</v>
      </c>
      <c r="FQ7" s="118">
        <v>0.56299999999999994</v>
      </c>
      <c r="FR7" s="118">
        <v>0.59399999999999997</v>
      </c>
      <c r="FS7" s="118">
        <v>0.626</v>
      </c>
      <c r="FT7" s="118">
        <v>0.68799999999999994</v>
      </c>
      <c r="FU7" s="118">
        <v>0.751</v>
      </c>
      <c r="FV7" s="118">
        <v>0.81299999999999994</v>
      </c>
      <c r="FW7" s="118">
        <v>0.876</v>
      </c>
      <c r="FX7" s="118">
        <v>0.93799999999999994</v>
      </c>
      <c r="FY7" s="118">
        <v>1.0009999999999999</v>
      </c>
      <c r="FZ7" s="118">
        <v>1.0629999999999999</v>
      </c>
      <c r="GA7" s="118">
        <v>1.1259999999999999</v>
      </c>
      <c r="GB7" s="118">
        <v>1.1879999999999999</v>
      </c>
      <c r="GC7" s="118">
        <v>1.2509999999999999</v>
      </c>
      <c r="GD7" s="118">
        <v>1.3140000000000001</v>
      </c>
      <c r="GE7" s="118">
        <v>1.3759999999999999</v>
      </c>
      <c r="GF7" s="118">
        <v>1.4390000000000001</v>
      </c>
      <c r="GG7" s="118">
        <v>1.5009999999999999</v>
      </c>
      <c r="GH7" s="118">
        <v>1.5640000000000001</v>
      </c>
      <c r="GI7" s="118">
        <v>1.6259999999999999</v>
      </c>
      <c r="GJ7" s="118">
        <v>1.6890000000000001</v>
      </c>
      <c r="GK7" s="118">
        <v>1.7509999999999999</v>
      </c>
      <c r="GL7" s="118">
        <v>1.8140000000000001</v>
      </c>
      <c r="GM7" s="118">
        <v>1.877</v>
      </c>
      <c r="GN7" s="118">
        <v>1.9390000000000001</v>
      </c>
      <c r="GO7" s="118">
        <v>2.0019999999999998</v>
      </c>
      <c r="GP7" s="118">
        <v>2.0640000000000001</v>
      </c>
      <c r="GQ7" s="118">
        <v>2.1269999999999998</v>
      </c>
      <c r="GR7" s="118">
        <v>2.1890000000000001</v>
      </c>
      <c r="GS7" s="118">
        <v>2.2519999999999998</v>
      </c>
      <c r="GT7" s="118">
        <v>2.3140000000000001</v>
      </c>
      <c r="GU7" s="118">
        <v>2.3769999999999998</v>
      </c>
      <c r="GV7" s="118">
        <v>2.4390000000000001</v>
      </c>
      <c r="GW7" s="118">
        <v>2.5019999999999998</v>
      </c>
      <c r="GX7" s="118">
        <v>2.5649999999999999</v>
      </c>
      <c r="GY7" s="118">
        <v>2.6269999999999998</v>
      </c>
      <c r="GZ7" s="118">
        <v>2.69</v>
      </c>
      <c r="HA7" s="118">
        <v>2.7519999999999998</v>
      </c>
      <c r="HB7" s="118">
        <v>2.8149999999999999</v>
      </c>
      <c r="HC7" s="118">
        <v>2.8769999999999998</v>
      </c>
      <c r="HD7" s="118">
        <v>2.94</v>
      </c>
      <c r="HE7" s="118">
        <v>3.0019999999999998</v>
      </c>
      <c r="HF7" s="118">
        <v>3.0649999999999999</v>
      </c>
      <c r="HG7" s="118">
        <v>3.1280000000000001</v>
      </c>
      <c r="HH7" s="118">
        <v>3.44</v>
      </c>
      <c r="HI7" s="118">
        <v>3.7530000000000001</v>
      </c>
      <c r="HJ7" s="118">
        <v>4.0659999999999998</v>
      </c>
      <c r="HK7" s="118">
        <v>4.3789999999999996</v>
      </c>
      <c r="HL7" s="118">
        <v>4.6909999999999998</v>
      </c>
      <c r="HM7" s="118">
        <v>5.0039999999999996</v>
      </c>
      <c r="HN7" s="118">
        <v>5.3170000000000002</v>
      </c>
      <c r="HO7" s="118">
        <v>5.63</v>
      </c>
      <c r="HP7" s="118">
        <v>5.9420000000000002</v>
      </c>
      <c r="HQ7" s="118">
        <v>6.2549999999999999</v>
      </c>
      <c r="HR7" s="118">
        <v>9.3829999999999991</v>
      </c>
      <c r="HS7" s="118">
        <v>12.51</v>
      </c>
      <c r="HT7" s="118">
        <v>15.638</v>
      </c>
      <c r="HU7" s="118">
        <v>18.765000000000001</v>
      </c>
      <c r="HV7" s="118">
        <v>21.893000000000001</v>
      </c>
      <c r="HW7" s="118">
        <v>25.02</v>
      </c>
      <c r="HX7" s="118">
        <v>28.148</v>
      </c>
      <c r="HY7" s="118">
        <v>0.01</v>
      </c>
      <c r="HZ7" s="118">
        <v>2.1000000000000001E-2</v>
      </c>
      <c r="IA7" s="118">
        <v>3.1E-2</v>
      </c>
      <c r="IB7" s="118">
        <v>4.2000000000000003E-2</v>
      </c>
      <c r="IC7" s="118">
        <v>5.1999999999999998E-2</v>
      </c>
      <c r="ID7" s="118">
        <v>6.2E-2</v>
      </c>
      <c r="IE7" s="118">
        <v>7.2999999999999995E-2</v>
      </c>
      <c r="IF7" s="118">
        <v>8.3000000000000004E-2</v>
      </c>
      <c r="IG7" s="118">
        <v>9.4E-2</v>
      </c>
      <c r="IH7" s="118">
        <v>0.104</v>
      </c>
      <c r="II7" s="118">
        <v>0.115</v>
      </c>
      <c r="IJ7" s="118">
        <v>0.125</v>
      </c>
      <c r="IK7" s="118">
        <v>0.13500000000000001</v>
      </c>
      <c r="IL7" s="118">
        <v>0.14599999999999999</v>
      </c>
      <c r="IM7" s="118">
        <v>0.156</v>
      </c>
      <c r="IN7" s="118">
        <v>0.16700000000000001</v>
      </c>
      <c r="IO7" s="118">
        <v>0.17699999999999999</v>
      </c>
      <c r="IP7" s="118">
        <v>0.187</v>
      </c>
      <c r="IQ7" s="118">
        <v>0.19800000000000001</v>
      </c>
      <c r="IR7" s="118">
        <v>0.20799999999999999</v>
      </c>
      <c r="IS7" s="118">
        <v>0.22900000000000001</v>
      </c>
      <c r="IT7" s="118">
        <v>0.25</v>
      </c>
      <c r="IU7" s="118">
        <v>0.27100000000000002</v>
      </c>
      <c r="IV7" s="118">
        <v>0.29099999999999998</v>
      </c>
      <c r="IW7" s="118">
        <v>0.312</v>
      </c>
      <c r="IX7" s="118">
        <v>0.33300000000000002</v>
      </c>
      <c r="IY7" s="118">
        <v>0.35399999999999998</v>
      </c>
      <c r="IZ7" s="118">
        <v>0.375</v>
      </c>
      <c r="JA7" s="118">
        <v>0.39600000000000002</v>
      </c>
      <c r="JB7" s="118">
        <v>0.41599999999999998</v>
      </c>
      <c r="JC7" s="118">
        <v>0.437</v>
      </c>
      <c r="JD7" s="118">
        <v>0.45800000000000002</v>
      </c>
      <c r="JE7" s="118">
        <v>0.47899999999999998</v>
      </c>
      <c r="JF7" s="118">
        <v>0.5</v>
      </c>
      <c r="JG7" s="118">
        <v>0.52100000000000002</v>
      </c>
      <c r="JH7" s="118">
        <v>0.54100000000000004</v>
      </c>
      <c r="JI7" s="118">
        <v>0.56200000000000006</v>
      </c>
      <c r="JJ7" s="118">
        <v>0.58299999999999996</v>
      </c>
      <c r="JK7" s="118">
        <v>0.60399999999999998</v>
      </c>
      <c r="JL7" s="118">
        <v>0.625</v>
      </c>
      <c r="JM7" s="118">
        <v>0.64500000000000002</v>
      </c>
      <c r="JN7" s="118">
        <v>0.66600000000000004</v>
      </c>
      <c r="JO7" s="118">
        <v>0.68700000000000006</v>
      </c>
      <c r="JP7" s="118">
        <v>0.70799999999999996</v>
      </c>
      <c r="JQ7" s="118">
        <v>0.72899999999999998</v>
      </c>
      <c r="JR7" s="118">
        <v>0.75</v>
      </c>
      <c r="JS7" s="118">
        <v>0.77</v>
      </c>
      <c r="JT7" s="118">
        <v>0.79100000000000004</v>
      </c>
      <c r="JU7" s="118">
        <v>0.81200000000000006</v>
      </c>
      <c r="JV7" s="118">
        <v>0.83299999999999996</v>
      </c>
      <c r="JW7" s="118">
        <v>0.85399999999999998</v>
      </c>
      <c r="JX7" s="118">
        <v>0.874</v>
      </c>
      <c r="JY7" s="118">
        <v>0.89500000000000002</v>
      </c>
      <c r="JZ7" s="118">
        <v>0.91600000000000004</v>
      </c>
      <c r="KA7" s="118">
        <v>0.93700000000000006</v>
      </c>
      <c r="KB7" s="118">
        <v>0.95799999999999996</v>
      </c>
      <c r="KC7" s="118">
        <v>0.97899999999999998</v>
      </c>
      <c r="KD7" s="118">
        <v>0.999</v>
      </c>
      <c r="KE7" s="118">
        <v>1.02</v>
      </c>
      <c r="KF7" s="118">
        <v>1.0409999999999999</v>
      </c>
      <c r="KG7" s="118">
        <v>1.145</v>
      </c>
      <c r="KH7" s="118">
        <v>1.2490000000000001</v>
      </c>
      <c r="KI7" s="118">
        <v>1.353</v>
      </c>
      <c r="KJ7" s="118">
        <v>1.4570000000000001</v>
      </c>
      <c r="KK7" s="118">
        <v>1.5620000000000001</v>
      </c>
      <c r="KL7" s="118">
        <v>1.6659999999999999</v>
      </c>
      <c r="KM7" s="118">
        <v>1.77</v>
      </c>
      <c r="KN7" s="118">
        <v>1.8740000000000001</v>
      </c>
      <c r="KO7" s="118">
        <v>1.978</v>
      </c>
      <c r="KP7" s="118">
        <v>2.0819999999999999</v>
      </c>
      <c r="KQ7" s="118">
        <v>3.1230000000000002</v>
      </c>
      <c r="KR7" s="118">
        <v>4.1639999999999997</v>
      </c>
      <c r="KS7" s="118">
        <v>5.2050000000000001</v>
      </c>
      <c r="KT7" s="118">
        <v>6.2460000000000004</v>
      </c>
      <c r="KU7" s="118">
        <v>7.2869999999999999</v>
      </c>
      <c r="KV7" s="118">
        <v>8.3279999999999994</v>
      </c>
      <c r="KW7" s="118">
        <v>9.3689999999999998</v>
      </c>
      <c r="KX7" s="118">
        <v>1.9E-2</v>
      </c>
      <c r="KY7" s="118">
        <v>3.9E-2</v>
      </c>
      <c r="KZ7" s="118">
        <v>5.8000000000000003E-2</v>
      </c>
      <c r="LA7" s="118">
        <v>7.6999999999999999E-2</v>
      </c>
      <c r="LB7" s="118">
        <v>9.7000000000000003E-2</v>
      </c>
      <c r="LC7" s="118">
        <v>0.11600000000000001</v>
      </c>
      <c r="LD7" s="118">
        <v>0.13500000000000001</v>
      </c>
      <c r="LE7" s="118">
        <v>0.155</v>
      </c>
      <c r="LF7" s="118">
        <v>0.17399999999999999</v>
      </c>
      <c r="LG7" s="118">
        <v>0.19400000000000001</v>
      </c>
      <c r="LH7" s="118">
        <v>0.21299999999999999</v>
      </c>
      <c r="LI7" s="118">
        <v>0.23200000000000001</v>
      </c>
      <c r="LJ7" s="118">
        <v>0.252</v>
      </c>
      <c r="LK7" s="118">
        <v>0.27100000000000002</v>
      </c>
      <c r="LL7" s="118">
        <v>0.28999999999999998</v>
      </c>
      <c r="LM7" s="118">
        <v>0.31</v>
      </c>
      <c r="LN7" s="118">
        <v>0.32900000000000001</v>
      </c>
      <c r="LO7" s="118">
        <v>0.34799999999999998</v>
      </c>
      <c r="LP7" s="118">
        <v>0.36799999999999999</v>
      </c>
      <c r="LQ7" s="118">
        <v>0.38700000000000001</v>
      </c>
      <c r="LR7" s="118">
        <v>0.42599999999999999</v>
      </c>
      <c r="LS7" s="118">
        <v>0.46500000000000002</v>
      </c>
      <c r="LT7" s="118">
        <v>0.503</v>
      </c>
      <c r="LU7" s="118">
        <v>0.54200000000000004</v>
      </c>
      <c r="LV7" s="118">
        <v>0.58099999999999996</v>
      </c>
      <c r="LW7" s="118">
        <v>0.61899999999999999</v>
      </c>
      <c r="LX7" s="118">
        <v>0.65800000000000003</v>
      </c>
      <c r="LY7" s="118">
        <v>0.69699999999999995</v>
      </c>
      <c r="LZ7" s="118">
        <v>0.73499999999999999</v>
      </c>
      <c r="MA7" s="118">
        <v>0.77400000000000002</v>
      </c>
      <c r="MB7" s="118">
        <v>0.81299999999999994</v>
      </c>
      <c r="MC7" s="118">
        <v>0.85199999999999998</v>
      </c>
      <c r="MD7" s="118">
        <v>0.89</v>
      </c>
      <c r="ME7" s="118">
        <v>0.92900000000000005</v>
      </c>
      <c r="MF7" s="118">
        <v>0.96799999999999997</v>
      </c>
      <c r="MG7" s="118">
        <v>1.006</v>
      </c>
      <c r="MH7" s="118">
        <v>1.0449999999999999</v>
      </c>
      <c r="MI7" s="118">
        <v>1.0840000000000001</v>
      </c>
      <c r="MJ7" s="118">
        <v>1.123</v>
      </c>
      <c r="MK7" s="118">
        <v>1.161</v>
      </c>
      <c r="ML7" s="118">
        <v>1.2</v>
      </c>
      <c r="MM7" s="118">
        <v>1.2390000000000001</v>
      </c>
      <c r="MN7" s="118">
        <v>1.2769999999999999</v>
      </c>
      <c r="MO7" s="118">
        <v>1.3160000000000001</v>
      </c>
      <c r="MP7" s="118">
        <v>1.355</v>
      </c>
      <c r="MQ7" s="118">
        <v>1.3939999999999999</v>
      </c>
      <c r="MR7" s="118">
        <v>1.4319999999999999</v>
      </c>
      <c r="MS7" s="118">
        <v>1.4710000000000001</v>
      </c>
      <c r="MT7" s="118">
        <v>1.51</v>
      </c>
      <c r="MU7" s="118">
        <v>1.548</v>
      </c>
      <c r="MV7" s="118">
        <v>1.587</v>
      </c>
      <c r="MW7" s="118">
        <v>1.6259999999999999</v>
      </c>
      <c r="MX7" s="118">
        <v>1.665</v>
      </c>
      <c r="MY7" s="118">
        <v>1.7030000000000001</v>
      </c>
      <c r="MZ7" s="118">
        <v>1.742</v>
      </c>
      <c r="NA7" s="118">
        <v>1.7809999999999999</v>
      </c>
      <c r="NB7" s="118">
        <v>1.819</v>
      </c>
      <c r="NC7" s="118">
        <v>1.8580000000000001</v>
      </c>
      <c r="ND7" s="118">
        <v>1.897</v>
      </c>
      <c r="NE7" s="118">
        <v>1.9350000000000001</v>
      </c>
      <c r="NF7" s="118">
        <v>2.129</v>
      </c>
      <c r="NG7" s="118">
        <v>2.323</v>
      </c>
      <c r="NH7" s="118">
        <v>2.516</v>
      </c>
      <c r="NI7" s="118">
        <v>2.71</v>
      </c>
      <c r="NJ7" s="118">
        <v>2.903</v>
      </c>
      <c r="NK7" s="118">
        <v>3.097</v>
      </c>
      <c r="NL7" s="118">
        <v>3.29</v>
      </c>
      <c r="NM7" s="118">
        <v>3.484</v>
      </c>
      <c r="NN7" s="118">
        <v>3.677</v>
      </c>
      <c r="NO7" s="118">
        <v>3.871</v>
      </c>
      <c r="NP7" s="118">
        <v>5.806</v>
      </c>
      <c r="NQ7" s="118">
        <v>7.742</v>
      </c>
      <c r="NR7" s="118">
        <v>9.6769999999999996</v>
      </c>
      <c r="NS7" s="118">
        <v>11.613</v>
      </c>
      <c r="NT7" s="118">
        <v>13.548</v>
      </c>
      <c r="NU7" s="118">
        <v>15.484</v>
      </c>
      <c r="NV7" s="118">
        <v>17.419</v>
      </c>
      <c r="NW7" s="118">
        <v>0.45500000000000002</v>
      </c>
      <c r="NX7" s="118">
        <v>0.91</v>
      </c>
      <c r="NY7" s="118">
        <v>1.3660000000000001</v>
      </c>
      <c r="NZ7" s="118">
        <v>1.821</v>
      </c>
      <c r="OA7" s="118">
        <v>2.2759999999999998</v>
      </c>
      <c r="OB7" s="118">
        <v>2.7309999999999999</v>
      </c>
      <c r="OC7" s="118">
        <v>3.1869999999999998</v>
      </c>
      <c r="OD7" s="118">
        <v>3.6419999999999999</v>
      </c>
      <c r="OE7" s="118">
        <v>4.0970000000000004</v>
      </c>
      <c r="OF7" s="118">
        <v>4.5519999999999996</v>
      </c>
      <c r="OG7" s="118">
        <v>5.008</v>
      </c>
      <c r="OH7" s="118">
        <v>5.4630000000000001</v>
      </c>
      <c r="OI7" s="118">
        <v>5.9180000000000001</v>
      </c>
      <c r="OJ7" s="118">
        <v>6.3730000000000002</v>
      </c>
      <c r="OK7" s="118">
        <v>6.8289999999999997</v>
      </c>
      <c r="OL7" s="118">
        <v>7.2839999999999998</v>
      </c>
      <c r="OM7" s="118">
        <v>7.7389999999999999</v>
      </c>
      <c r="ON7" s="118">
        <v>8.1940000000000008</v>
      </c>
      <c r="OO7" s="118">
        <v>8.6489999999999991</v>
      </c>
      <c r="OP7" s="118">
        <v>9.1050000000000004</v>
      </c>
      <c r="OQ7" s="118">
        <v>10.015000000000001</v>
      </c>
      <c r="OR7" s="118">
        <v>10.926</v>
      </c>
      <c r="OS7" s="118">
        <v>11.836</v>
      </c>
      <c r="OT7" s="118">
        <v>12.747</v>
      </c>
      <c r="OU7" s="118">
        <v>13.657</v>
      </c>
      <c r="OV7" s="118">
        <v>14.567</v>
      </c>
      <c r="OW7" s="118">
        <v>15.478</v>
      </c>
      <c r="OX7" s="118">
        <v>16.388000000000002</v>
      </c>
      <c r="OY7" s="118">
        <v>17.298999999999999</v>
      </c>
      <c r="OZ7" s="118">
        <v>18.209</v>
      </c>
      <c r="PA7" s="118">
        <v>19.12</v>
      </c>
      <c r="PB7" s="118">
        <v>20.03</v>
      </c>
      <c r="PC7" s="118">
        <v>20.940999999999999</v>
      </c>
      <c r="PD7" s="118">
        <v>21.850999999999999</v>
      </c>
      <c r="PE7" s="118">
        <v>22.762</v>
      </c>
      <c r="PF7" s="118">
        <v>23.672000000000001</v>
      </c>
      <c r="PG7" s="118">
        <v>24.582999999999998</v>
      </c>
      <c r="PH7" s="118">
        <v>25.492999999999999</v>
      </c>
      <c r="PI7" s="118">
        <v>26.404</v>
      </c>
      <c r="PJ7" s="118">
        <v>27.314</v>
      </c>
      <c r="PK7" s="118">
        <v>28.224</v>
      </c>
      <c r="PL7" s="118">
        <v>29.135000000000002</v>
      </c>
      <c r="PM7" s="118">
        <v>30.045000000000002</v>
      </c>
      <c r="PN7" s="118">
        <v>30.956</v>
      </c>
      <c r="PO7" s="118">
        <v>31.866</v>
      </c>
      <c r="PP7" s="118">
        <v>32.777000000000001</v>
      </c>
      <c r="PQ7" s="118">
        <v>33.686999999999998</v>
      </c>
      <c r="PR7" s="118">
        <v>34.597999999999999</v>
      </c>
      <c r="PS7" s="118">
        <v>35.508000000000003</v>
      </c>
      <c r="PT7" s="118">
        <v>36.418999999999997</v>
      </c>
      <c r="PU7" s="118">
        <v>37.329000000000001</v>
      </c>
      <c r="PV7" s="118">
        <v>38.24</v>
      </c>
      <c r="PW7" s="118">
        <v>39.15</v>
      </c>
      <c r="PX7" s="118">
        <v>40.061</v>
      </c>
      <c r="PY7" s="118">
        <v>40.970999999999997</v>
      </c>
      <c r="PZ7" s="118">
        <v>41.881</v>
      </c>
      <c r="QA7" s="118">
        <v>42.792000000000002</v>
      </c>
      <c r="QB7" s="118">
        <v>43.701999999999998</v>
      </c>
      <c r="QC7" s="118">
        <v>44.613</v>
      </c>
      <c r="QD7" s="118">
        <v>45.523000000000003</v>
      </c>
      <c r="QE7" s="118">
        <v>50.076000000000001</v>
      </c>
      <c r="QF7" s="118">
        <v>54.628</v>
      </c>
      <c r="QG7" s="118">
        <v>59.18</v>
      </c>
      <c r="QH7" s="118">
        <v>63.732999999999997</v>
      </c>
      <c r="QI7" s="118">
        <v>68.284999999999997</v>
      </c>
      <c r="QJ7" s="118">
        <v>72.837000000000003</v>
      </c>
      <c r="QK7" s="118">
        <v>77.39</v>
      </c>
      <c r="QL7" s="118">
        <v>81.941999999999993</v>
      </c>
      <c r="QM7" s="118">
        <v>86.494</v>
      </c>
      <c r="QN7" s="118">
        <v>91.046999999999997</v>
      </c>
      <c r="QO7" s="118">
        <v>136.57</v>
      </c>
      <c r="QP7" s="118">
        <v>182.09299999999999</v>
      </c>
      <c r="QQ7" s="118">
        <v>227.61699999999999</v>
      </c>
      <c r="QR7" s="118">
        <v>273.14</v>
      </c>
      <c r="QS7" s="118">
        <v>318.66300000000001</v>
      </c>
      <c r="QT7" s="118">
        <v>364.18700000000001</v>
      </c>
      <c r="QU7" s="118">
        <v>409.71</v>
      </c>
      <c r="QV7" s="118">
        <v>1.4999999999999999E-2</v>
      </c>
      <c r="QW7" s="118">
        <v>2.9000000000000001E-2</v>
      </c>
      <c r="QX7" s="118">
        <v>4.3999999999999997E-2</v>
      </c>
      <c r="QY7" s="118">
        <v>5.8000000000000003E-2</v>
      </c>
      <c r="QZ7" s="118">
        <v>7.2999999999999995E-2</v>
      </c>
      <c r="RA7" s="118">
        <v>8.6999999999999994E-2</v>
      </c>
      <c r="RB7" s="118">
        <v>0.10199999999999999</v>
      </c>
      <c r="RC7" s="118">
        <v>0.11600000000000001</v>
      </c>
      <c r="RD7" s="118">
        <v>0.13100000000000001</v>
      </c>
      <c r="RE7" s="118">
        <v>0.14499999999999999</v>
      </c>
      <c r="RF7" s="118">
        <v>0.16</v>
      </c>
      <c r="RG7" s="118">
        <v>0.17399999999999999</v>
      </c>
      <c r="RH7" s="118">
        <v>0.189</v>
      </c>
      <c r="RI7" s="118">
        <v>0.20300000000000001</v>
      </c>
      <c r="RJ7" s="118">
        <v>0.218</v>
      </c>
      <c r="RK7" s="118">
        <v>0.23200000000000001</v>
      </c>
      <c r="RL7" s="118">
        <v>0.247</v>
      </c>
      <c r="RM7" s="118">
        <v>0.26100000000000001</v>
      </c>
      <c r="RN7" s="118">
        <v>0.27600000000000002</v>
      </c>
      <c r="RO7" s="118">
        <v>0.28999999999999998</v>
      </c>
      <c r="RP7" s="118">
        <v>0.31900000000000001</v>
      </c>
      <c r="RQ7" s="118">
        <v>0.34899999999999998</v>
      </c>
      <c r="RR7" s="118">
        <v>0.378</v>
      </c>
      <c r="RS7" s="118">
        <v>0.40699999999999997</v>
      </c>
      <c r="RT7" s="118">
        <v>0.436</v>
      </c>
      <c r="RU7" s="118">
        <v>0.46500000000000002</v>
      </c>
      <c r="RV7" s="118">
        <v>0.49399999999999999</v>
      </c>
      <c r="RW7" s="118">
        <v>0.52300000000000002</v>
      </c>
      <c r="RX7" s="118">
        <v>0.55200000000000005</v>
      </c>
      <c r="RY7" s="118">
        <v>0.58099999999999996</v>
      </c>
      <c r="RZ7" s="118">
        <v>0.61</v>
      </c>
      <c r="SA7" s="118">
        <v>0.63900000000000001</v>
      </c>
      <c r="SB7" s="118">
        <v>0.66800000000000004</v>
      </c>
      <c r="SC7" s="118">
        <v>0.69699999999999995</v>
      </c>
      <c r="SD7" s="118">
        <v>0.72599999999999998</v>
      </c>
      <c r="SE7" s="118">
        <v>0.755</v>
      </c>
      <c r="SF7" s="118">
        <v>0.78400000000000003</v>
      </c>
      <c r="SG7" s="118">
        <v>0.81299999999999994</v>
      </c>
      <c r="SH7" s="118">
        <v>0.84199999999999997</v>
      </c>
      <c r="SI7" s="118">
        <v>0.871</v>
      </c>
      <c r="SJ7" s="118">
        <v>0.9</v>
      </c>
      <c r="SK7" s="118">
        <v>0.92900000000000005</v>
      </c>
      <c r="SL7" s="118">
        <v>0.95799999999999996</v>
      </c>
      <c r="SM7" s="118">
        <v>0.98799999999999999</v>
      </c>
      <c r="SN7" s="118">
        <v>1.0169999999999999</v>
      </c>
      <c r="SO7" s="118">
        <v>1.046</v>
      </c>
      <c r="SP7" s="118">
        <v>1.075</v>
      </c>
      <c r="SQ7" s="118">
        <v>1.1040000000000001</v>
      </c>
      <c r="SR7" s="118">
        <v>1.133</v>
      </c>
      <c r="SS7" s="118">
        <v>1.1619999999999999</v>
      </c>
      <c r="ST7" s="118">
        <v>1.1910000000000001</v>
      </c>
      <c r="SU7" s="118">
        <v>1.22</v>
      </c>
      <c r="SV7" s="118">
        <v>1.2490000000000001</v>
      </c>
      <c r="SW7" s="118">
        <v>1.278</v>
      </c>
      <c r="SX7" s="118">
        <v>1.3069999999999999</v>
      </c>
      <c r="SY7" s="118">
        <v>1.3360000000000001</v>
      </c>
      <c r="SZ7" s="118">
        <v>1.365</v>
      </c>
      <c r="TA7" s="118">
        <v>1.3939999999999999</v>
      </c>
      <c r="TB7" s="118">
        <v>1.423</v>
      </c>
      <c r="TC7" s="118">
        <v>1.452</v>
      </c>
      <c r="TD7" s="118">
        <v>1.597</v>
      </c>
      <c r="TE7" s="118">
        <v>1.7430000000000001</v>
      </c>
      <c r="TF7" s="118">
        <v>1.8879999999999999</v>
      </c>
      <c r="TG7" s="118">
        <v>2.0329999999999999</v>
      </c>
      <c r="TH7" s="118">
        <v>2.1779999999999999</v>
      </c>
      <c r="TI7" s="118">
        <v>2.3239999999999998</v>
      </c>
      <c r="TJ7" s="118">
        <v>2.4689999999999999</v>
      </c>
      <c r="TK7" s="118">
        <v>2.6139999999999999</v>
      </c>
      <c r="TL7" s="118">
        <v>2.7589999999999999</v>
      </c>
      <c r="TM7" s="118">
        <v>2.9049999999999998</v>
      </c>
      <c r="TN7" s="118">
        <v>4.3570000000000002</v>
      </c>
      <c r="TO7" s="118">
        <v>0</v>
      </c>
      <c r="TP7" s="118">
        <v>0</v>
      </c>
      <c r="TQ7" s="118">
        <v>0</v>
      </c>
      <c r="TR7" s="118">
        <v>0</v>
      </c>
      <c r="TS7" s="118">
        <v>0</v>
      </c>
      <c r="TT7" s="118">
        <v>0</v>
      </c>
      <c r="TU7" s="118">
        <v>0.01</v>
      </c>
      <c r="TV7" s="118">
        <v>1.9E-2</v>
      </c>
      <c r="TW7" s="118">
        <v>2.9000000000000001E-2</v>
      </c>
      <c r="TX7" s="118">
        <v>3.7999999999999999E-2</v>
      </c>
      <c r="TY7" s="118">
        <v>4.8000000000000001E-2</v>
      </c>
      <c r="TZ7" s="118">
        <v>5.7000000000000002E-2</v>
      </c>
      <c r="UA7" s="118">
        <v>6.7000000000000004E-2</v>
      </c>
      <c r="UB7" s="118">
        <v>7.6999999999999999E-2</v>
      </c>
      <c r="UC7" s="118">
        <v>8.5999999999999993E-2</v>
      </c>
      <c r="UD7" s="118">
        <v>9.6000000000000002E-2</v>
      </c>
      <c r="UE7" s="118">
        <v>0.105</v>
      </c>
      <c r="UF7" s="118">
        <v>0.115</v>
      </c>
      <c r="UG7" s="118">
        <v>0.124</v>
      </c>
      <c r="UH7" s="118">
        <v>0.13400000000000001</v>
      </c>
      <c r="UI7" s="118">
        <v>0.14399999999999999</v>
      </c>
      <c r="UJ7" s="118">
        <v>0.153</v>
      </c>
      <c r="UK7" s="118">
        <v>0.16300000000000001</v>
      </c>
      <c r="UL7" s="118">
        <v>0.17199999999999999</v>
      </c>
      <c r="UM7" s="118">
        <v>0.182</v>
      </c>
      <c r="UN7" s="118">
        <v>0.191</v>
      </c>
      <c r="UO7" s="118">
        <v>0.21099999999999999</v>
      </c>
      <c r="UP7" s="118">
        <v>0.23</v>
      </c>
      <c r="UQ7" s="118">
        <v>0.249</v>
      </c>
      <c r="UR7" s="118">
        <v>0.26800000000000002</v>
      </c>
      <c r="US7" s="118">
        <v>0.28699999999999998</v>
      </c>
      <c r="UT7" s="118">
        <v>0.30599999999999999</v>
      </c>
      <c r="UU7" s="118">
        <v>0.32500000000000001</v>
      </c>
      <c r="UV7" s="118">
        <v>0.34499999999999997</v>
      </c>
      <c r="UW7" s="118">
        <v>0.36399999999999999</v>
      </c>
      <c r="UX7" s="118">
        <v>0.38300000000000001</v>
      </c>
      <c r="UY7" s="118">
        <v>0.40200000000000002</v>
      </c>
      <c r="UZ7" s="118">
        <v>0.42099999999999999</v>
      </c>
      <c r="VA7" s="118">
        <v>0.44</v>
      </c>
      <c r="VB7" s="118">
        <v>0.45900000000000002</v>
      </c>
      <c r="VC7" s="118">
        <v>0.47899999999999998</v>
      </c>
      <c r="VD7" s="118">
        <v>0.498</v>
      </c>
      <c r="VE7" s="118">
        <v>0.51700000000000002</v>
      </c>
      <c r="VF7" s="118">
        <v>0.53600000000000003</v>
      </c>
      <c r="VG7" s="118">
        <v>0.55500000000000005</v>
      </c>
      <c r="VH7" s="118">
        <v>0.57399999999999995</v>
      </c>
      <c r="VI7" s="118">
        <v>0.59299999999999997</v>
      </c>
      <c r="VJ7" s="118">
        <v>0.61299999999999999</v>
      </c>
      <c r="VK7" s="118">
        <v>0.63200000000000001</v>
      </c>
      <c r="VL7" s="118">
        <v>0.65100000000000002</v>
      </c>
      <c r="VM7" s="118">
        <v>0.67</v>
      </c>
      <c r="VN7" s="118">
        <v>0.68899999999999995</v>
      </c>
      <c r="VO7" s="118">
        <v>0.70799999999999996</v>
      </c>
      <c r="VP7" s="118">
        <v>0.72699999999999998</v>
      </c>
      <c r="VQ7" s="118">
        <v>0.747</v>
      </c>
      <c r="VR7" s="118">
        <v>0.76600000000000001</v>
      </c>
      <c r="VS7" s="118">
        <v>0.78500000000000003</v>
      </c>
      <c r="VT7" s="118">
        <v>0.80400000000000005</v>
      </c>
      <c r="VU7" s="118">
        <v>0.82299999999999995</v>
      </c>
      <c r="VV7" s="118">
        <v>0.84199999999999997</v>
      </c>
      <c r="VW7" s="118">
        <v>0.86099999999999999</v>
      </c>
      <c r="VX7" s="118">
        <v>0.88100000000000001</v>
      </c>
      <c r="VY7" s="118">
        <v>0.9</v>
      </c>
      <c r="VZ7" s="118">
        <v>0.91900000000000004</v>
      </c>
      <c r="WA7" s="118">
        <v>0.93799999999999994</v>
      </c>
      <c r="WB7" s="118">
        <v>0.95699999999999996</v>
      </c>
      <c r="WC7" s="118">
        <v>1.0529999999999999</v>
      </c>
      <c r="WD7" s="118">
        <v>1.149</v>
      </c>
      <c r="WE7" s="118">
        <v>1.244</v>
      </c>
      <c r="WF7" s="118">
        <v>1.34</v>
      </c>
      <c r="WG7" s="118">
        <v>1.4359999999999999</v>
      </c>
      <c r="WH7" s="118">
        <v>1.5309999999999999</v>
      </c>
      <c r="WI7" s="118">
        <v>1.627</v>
      </c>
      <c r="WJ7" s="118">
        <v>1.7230000000000001</v>
      </c>
      <c r="WK7" s="118">
        <v>1.819</v>
      </c>
      <c r="WL7" s="118">
        <v>1.9139999999999999</v>
      </c>
      <c r="WM7" s="118">
        <v>2.8719999999999999</v>
      </c>
      <c r="WN7" s="118">
        <v>3.8290000000000002</v>
      </c>
      <c r="WO7" s="118">
        <v>4.7859999999999996</v>
      </c>
      <c r="WP7" s="118">
        <v>5.7430000000000003</v>
      </c>
      <c r="WQ7" s="118">
        <v>6.7</v>
      </c>
      <c r="WR7" s="118">
        <v>7.657</v>
      </c>
      <c r="WS7" s="118">
        <v>8.6150000000000002</v>
      </c>
      <c r="WT7" s="118">
        <v>6.0000000000000001E-3</v>
      </c>
      <c r="WU7" s="118">
        <v>1.2E-2</v>
      </c>
      <c r="WV7" s="118">
        <v>1.7999999999999999E-2</v>
      </c>
      <c r="WW7" s="118">
        <v>2.4E-2</v>
      </c>
      <c r="WX7" s="118">
        <v>0.03</v>
      </c>
      <c r="WY7" s="118">
        <v>3.5999999999999997E-2</v>
      </c>
      <c r="WZ7" s="118">
        <v>4.2000000000000003E-2</v>
      </c>
      <c r="XA7" s="118">
        <v>4.7E-2</v>
      </c>
      <c r="XB7" s="118">
        <v>5.2999999999999999E-2</v>
      </c>
      <c r="XC7" s="118">
        <v>5.8999999999999997E-2</v>
      </c>
      <c r="XD7" s="118">
        <v>6.5000000000000002E-2</v>
      </c>
      <c r="XE7" s="118">
        <v>7.0999999999999994E-2</v>
      </c>
      <c r="XF7" s="118">
        <v>7.6999999999999999E-2</v>
      </c>
      <c r="XG7" s="118">
        <v>8.3000000000000004E-2</v>
      </c>
      <c r="XH7" s="118">
        <v>8.8999999999999996E-2</v>
      </c>
      <c r="XI7" s="118">
        <v>9.5000000000000001E-2</v>
      </c>
      <c r="XJ7" s="118">
        <v>0.10100000000000001</v>
      </c>
      <c r="XK7" s="118">
        <v>0.107</v>
      </c>
      <c r="XL7" s="118">
        <v>0.113</v>
      </c>
      <c r="XM7" s="118">
        <v>0.11899999999999999</v>
      </c>
      <c r="XN7" s="118">
        <v>0.13100000000000001</v>
      </c>
      <c r="XO7" s="118">
        <v>0.14199999999999999</v>
      </c>
      <c r="XP7" s="118">
        <v>0.154</v>
      </c>
      <c r="XQ7" s="118">
        <v>0.16600000000000001</v>
      </c>
      <c r="XR7" s="118">
        <v>0.17799999999999999</v>
      </c>
      <c r="XS7" s="118">
        <v>0.19</v>
      </c>
      <c r="XT7" s="118">
        <v>0.20200000000000001</v>
      </c>
      <c r="XU7" s="118">
        <v>0.214</v>
      </c>
      <c r="XV7" s="118">
        <v>0.22500000000000001</v>
      </c>
      <c r="XW7" s="118">
        <v>0.23699999999999999</v>
      </c>
      <c r="XX7" s="118">
        <v>0.249</v>
      </c>
      <c r="XY7" s="118">
        <v>0.26100000000000001</v>
      </c>
      <c r="XZ7" s="118">
        <v>0.27300000000000002</v>
      </c>
      <c r="YA7" s="118">
        <v>0.28499999999999998</v>
      </c>
      <c r="YB7" s="118">
        <v>0.29699999999999999</v>
      </c>
      <c r="YC7" s="118">
        <v>0.309</v>
      </c>
      <c r="YD7" s="118">
        <v>0.32</v>
      </c>
      <c r="YE7" s="118">
        <v>0.33200000000000002</v>
      </c>
      <c r="YF7" s="118">
        <v>0.34399999999999997</v>
      </c>
      <c r="YG7" s="118">
        <v>0.35599999999999998</v>
      </c>
      <c r="YH7" s="118">
        <v>0.36799999999999999</v>
      </c>
      <c r="YI7" s="118">
        <v>0.38</v>
      </c>
      <c r="YJ7" s="118">
        <v>0.39200000000000002</v>
      </c>
      <c r="YK7" s="118">
        <v>0.40300000000000002</v>
      </c>
      <c r="YL7" s="118">
        <v>0.41499999999999998</v>
      </c>
      <c r="YM7" s="118">
        <v>0.42699999999999999</v>
      </c>
      <c r="YN7" s="118">
        <v>0.439</v>
      </c>
      <c r="YO7" s="118">
        <v>0.45100000000000001</v>
      </c>
      <c r="YP7" s="118">
        <v>0.46300000000000002</v>
      </c>
      <c r="YQ7" s="118">
        <v>0.47499999999999998</v>
      </c>
      <c r="YR7" s="118">
        <v>0.48599999999999999</v>
      </c>
      <c r="YS7" s="118">
        <v>0.498</v>
      </c>
      <c r="YT7" s="118">
        <v>0.51</v>
      </c>
      <c r="YU7" s="118">
        <v>0.52200000000000002</v>
      </c>
      <c r="YV7" s="118">
        <v>0.53400000000000003</v>
      </c>
      <c r="YW7" s="118">
        <v>0.54600000000000004</v>
      </c>
      <c r="YX7" s="118">
        <v>0.55800000000000005</v>
      </c>
      <c r="YY7" s="118">
        <v>0.56999999999999995</v>
      </c>
      <c r="YZ7" s="118">
        <v>0.58099999999999996</v>
      </c>
      <c r="ZA7" s="118">
        <v>0.59299999999999997</v>
      </c>
      <c r="ZB7" s="118">
        <v>0.65300000000000002</v>
      </c>
      <c r="ZC7" s="118">
        <v>0.71199999999999997</v>
      </c>
      <c r="ZD7" s="118">
        <v>0.77100000000000002</v>
      </c>
      <c r="ZE7" s="118">
        <v>0.83099999999999996</v>
      </c>
      <c r="ZF7" s="118">
        <v>0.89</v>
      </c>
      <c r="ZG7" s="118">
        <v>0.94899999999999995</v>
      </c>
      <c r="ZH7" s="118">
        <v>1.0089999999999999</v>
      </c>
      <c r="ZI7" s="118">
        <v>1.0680000000000001</v>
      </c>
      <c r="ZJ7" s="118">
        <v>1.127</v>
      </c>
      <c r="ZK7" s="118">
        <v>1.1870000000000001</v>
      </c>
      <c r="ZL7" s="118">
        <v>1.78</v>
      </c>
      <c r="ZM7" s="118">
        <v>2.3730000000000002</v>
      </c>
      <c r="ZN7" s="118">
        <v>2.9660000000000002</v>
      </c>
      <c r="ZO7" s="118">
        <v>3.56</v>
      </c>
      <c r="ZP7" s="118">
        <v>4.1529999999999996</v>
      </c>
      <c r="ZQ7" s="118">
        <v>4.7460000000000004</v>
      </c>
      <c r="ZR7" s="118">
        <v>5.3390000000000004</v>
      </c>
      <c r="ZS7" s="118">
        <v>8.0000000000000002E-3</v>
      </c>
      <c r="ZT7" s="118">
        <v>1.6E-2</v>
      </c>
      <c r="ZU7" s="118">
        <v>2.4E-2</v>
      </c>
      <c r="ZV7" s="118">
        <v>3.2000000000000001E-2</v>
      </c>
      <c r="ZW7" s="118">
        <v>3.9E-2</v>
      </c>
      <c r="ZX7" s="118">
        <v>4.7E-2</v>
      </c>
      <c r="ZY7" s="118">
        <v>5.5E-2</v>
      </c>
      <c r="ZZ7" s="118">
        <v>6.3E-2</v>
      </c>
      <c r="AAA7" s="118">
        <v>7.0999999999999994E-2</v>
      </c>
      <c r="AAB7" s="118">
        <v>7.9000000000000001E-2</v>
      </c>
      <c r="AAC7" s="118">
        <v>8.6999999999999994E-2</v>
      </c>
      <c r="AAD7" s="118">
        <v>9.5000000000000001E-2</v>
      </c>
      <c r="AAE7" s="118">
        <v>0.10199999999999999</v>
      </c>
      <c r="AAF7" s="118">
        <v>0.11</v>
      </c>
      <c r="AAG7" s="118">
        <v>0.11799999999999999</v>
      </c>
      <c r="AAH7" s="118">
        <v>0.126</v>
      </c>
      <c r="AAI7" s="118">
        <v>0.13400000000000001</v>
      </c>
      <c r="AAJ7" s="118">
        <v>0.14199999999999999</v>
      </c>
      <c r="AAK7" s="118">
        <v>0.15</v>
      </c>
      <c r="AAL7" s="118">
        <v>0.158</v>
      </c>
      <c r="AAM7" s="118">
        <v>0.17299999999999999</v>
      </c>
      <c r="AAN7" s="118">
        <v>0.189</v>
      </c>
      <c r="AAO7" s="118">
        <v>0.20499999999999999</v>
      </c>
      <c r="AAP7" s="118">
        <v>0.221</v>
      </c>
      <c r="AAQ7" s="118">
        <v>0.23599999999999999</v>
      </c>
      <c r="AAR7" s="118">
        <v>0.252</v>
      </c>
      <c r="AAS7" s="118">
        <v>0.26800000000000002</v>
      </c>
      <c r="AAT7" s="118">
        <v>0.28399999999999997</v>
      </c>
      <c r="AAU7" s="118">
        <v>0.29899999999999999</v>
      </c>
      <c r="AAV7" s="118">
        <v>0.315</v>
      </c>
      <c r="AAW7" s="118">
        <v>0.33100000000000002</v>
      </c>
      <c r="AAX7" s="118">
        <v>0.34699999999999998</v>
      </c>
      <c r="AAY7" s="118">
        <v>0.36299999999999999</v>
      </c>
      <c r="AAZ7" s="118">
        <v>0.378</v>
      </c>
      <c r="ABA7" s="118">
        <v>0.39400000000000002</v>
      </c>
      <c r="ABB7" s="118">
        <v>0.41</v>
      </c>
      <c r="ABC7" s="118">
        <v>0.42599999999999999</v>
      </c>
      <c r="ABD7" s="118">
        <v>0.441</v>
      </c>
      <c r="ABE7" s="118">
        <v>0.45700000000000002</v>
      </c>
      <c r="ABF7" s="118">
        <v>0.47299999999999998</v>
      </c>
      <c r="ABG7" s="118">
        <v>0.48899999999999999</v>
      </c>
      <c r="ABH7" s="118">
        <v>0.504</v>
      </c>
      <c r="ABI7" s="118">
        <v>0.52</v>
      </c>
      <c r="ABJ7" s="118">
        <v>0.53600000000000003</v>
      </c>
      <c r="ABK7" s="118">
        <v>0.55200000000000005</v>
      </c>
      <c r="ABL7" s="118">
        <v>0.56699999999999995</v>
      </c>
      <c r="ABM7" s="118">
        <v>0.58299999999999996</v>
      </c>
      <c r="ABN7" s="118">
        <v>0.59899999999999998</v>
      </c>
      <c r="ABO7" s="118">
        <v>0.61499999999999999</v>
      </c>
      <c r="ABP7" s="118">
        <v>0.63</v>
      </c>
      <c r="ABQ7" s="118">
        <v>0.64600000000000002</v>
      </c>
      <c r="ABR7" s="118">
        <v>0.66200000000000003</v>
      </c>
      <c r="ABS7" s="118">
        <v>0.67800000000000005</v>
      </c>
      <c r="ABT7" s="118">
        <v>0.69399999999999995</v>
      </c>
      <c r="ABU7" s="118">
        <v>0.70899999999999996</v>
      </c>
      <c r="ABV7" s="118">
        <v>0.72499999999999998</v>
      </c>
      <c r="ABW7" s="118">
        <v>0.74099999999999999</v>
      </c>
      <c r="ABX7" s="118">
        <v>0.75700000000000001</v>
      </c>
      <c r="ABY7" s="118">
        <v>0.77200000000000002</v>
      </c>
      <c r="ABZ7" s="118">
        <v>0.78800000000000003</v>
      </c>
      <c r="ACA7" s="118">
        <v>0.86699999999999999</v>
      </c>
      <c r="ACB7" s="118">
        <v>0.94599999999999995</v>
      </c>
      <c r="ACC7" s="118">
        <v>1.0249999999999999</v>
      </c>
      <c r="ACD7" s="118">
        <v>1.103</v>
      </c>
      <c r="ACE7" s="118">
        <v>1.1819999999999999</v>
      </c>
      <c r="ACF7" s="118">
        <v>1.2609999999999999</v>
      </c>
      <c r="ACG7" s="118">
        <v>1.34</v>
      </c>
      <c r="ACH7" s="118">
        <v>1.419</v>
      </c>
      <c r="ACI7" s="118">
        <v>1.4970000000000001</v>
      </c>
      <c r="ACJ7" s="118">
        <v>1.5760000000000001</v>
      </c>
      <c r="ACK7" s="118">
        <v>2.3639999999999999</v>
      </c>
      <c r="ACL7" s="118">
        <v>3.1520000000000001</v>
      </c>
      <c r="ACM7" s="118">
        <v>3.94</v>
      </c>
      <c r="ACN7" s="118">
        <v>4.7279999999999998</v>
      </c>
      <c r="ACO7" s="118">
        <v>5.5170000000000003</v>
      </c>
      <c r="ACP7" s="118">
        <v>6.3049999999999997</v>
      </c>
      <c r="ACQ7" s="118">
        <v>7.093</v>
      </c>
      <c r="ACR7" s="118">
        <v>0.11700000000000001</v>
      </c>
      <c r="ACS7" s="118">
        <v>0.23300000000000001</v>
      </c>
      <c r="ACT7" s="118">
        <v>0.35</v>
      </c>
      <c r="ACU7" s="118">
        <v>0.46600000000000003</v>
      </c>
      <c r="ACV7" s="118">
        <v>0.58299999999999996</v>
      </c>
      <c r="ACW7" s="118">
        <v>0.69899999999999995</v>
      </c>
      <c r="ACX7" s="118">
        <v>0.81599999999999995</v>
      </c>
      <c r="ACY7" s="118">
        <v>0.93300000000000005</v>
      </c>
      <c r="ACZ7" s="118">
        <v>1.0489999999999999</v>
      </c>
      <c r="ADA7" s="118">
        <v>1.1659999999999999</v>
      </c>
      <c r="ADB7" s="118">
        <v>1.282</v>
      </c>
      <c r="ADC7" s="118">
        <v>1.399</v>
      </c>
      <c r="ADD7" s="118">
        <v>1.5149999999999999</v>
      </c>
      <c r="ADE7" s="118">
        <v>1.6319999999999999</v>
      </c>
      <c r="ADF7" s="118">
        <v>1.7490000000000001</v>
      </c>
      <c r="ADG7" s="118">
        <v>1.865</v>
      </c>
      <c r="ADH7" s="118">
        <v>1.982</v>
      </c>
      <c r="ADI7" s="118">
        <v>2.0979999999999999</v>
      </c>
      <c r="ADJ7" s="118">
        <v>2.2149999999999999</v>
      </c>
      <c r="ADK7" s="118">
        <v>2.331</v>
      </c>
      <c r="ADL7" s="118">
        <v>2.5649999999999999</v>
      </c>
      <c r="ADM7" s="118">
        <v>2.798</v>
      </c>
      <c r="ADN7" s="118">
        <v>3.0310000000000001</v>
      </c>
      <c r="ADO7" s="118">
        <v>3.2639999999999998</v>
      </c>
      <c r="ADP7" s="118">
        <v>3.4969999999999999</v>
      </c>
      <c r="ADQ7" s="118">
        <v>3.73</v>
      </c>
      <c r="ADR7" s="118">
        <v>3.9630000000000001</v>
      </c>
      <c r="ADS7" s="118">
        <v>4.1970000000000001</v>
      </c>
      <c r="ADT7" s="118">
        <v>4.43</v>
      </c>
      <c r="ADU7" s="118">
        <v>4.6630000000000003</v>
      </c>
      <c r="ADV7" s="118">
        <v>4.8959999999999999</v>
      </c>
      <c r="ADW7" s="118">
        <v>5.1289999999999996</v>
      </c>
      <c r="ADX7" s="118">
        <v>5.3620000000000001</v>
      </c>
      <c r="ADY7" s="118">
        <v>5.5949999999999998</v>
      </c>
      <c r="ADZ7" s="118">
        <v>5.8289999999999997</v>
      </c>
      <c r="AEA7" s="118">
        <v>6.0620000000000003</v>
      </c>
      <c r="AEB7" s="118">
        <v>6.2949999999999999</v>
      </c>
      <c r="AEC7" s="118">
        <v>6.5279999999999996</v>
      </c>
      <c r="AED7" s="118">
        <v>6.7610000000000001</v>
      </c>
      <c r="AEE7" s="118">
        <v>6.9939999999999998</v>
      </c>
      <c r="AEF7" s="118">
        <v>7.2279999999999998</v>
      </c>
      <c r="AEG7" s="118">
        <v>7.4610000000000003</v>
      </c>
      <c r="AEH7" s="118">
        <v>7.694</v>
      </c>
      <c r="AEI7" s="118">
        <v>7.9269999999999996</v>
      </c>
      <c r="AEJ7" s="118">
        <v>8.16</v>
      </c>
      <c r="AEK7" s="118">
        <v>8.3930000000000007</v>
      </c>
      <c r="AEL7" s="118">
        <v>8.6259999999999994</v>
      </c>
      <c r="AEM7" s="118">
        <v>8.86</v>
      </c>
      <c r="AEN7" s="118">
        <v>9.093</v>
      </c>
      <c r="AEO7" s="118">
        <v>9.3260000000000005</v>
      </c>
      <c r="AEP7" s="118">
        <v>9.5589999999999993</v>
      </c>
      <c r="AEQ7" s="118">
        <v>9.7919999999999998</v>
      </c>
      <c r="AER7" s="118">
        <v>10.025</v>
      </c>
      <c r="AES7" s="118">
        <v>10.257999999999999</v>
      </c>
      <c r="AET7" s="118">
        <v>10.492000000000001</v>
      </c>
      <c r="AEU7" s="118">
        <v>10.725</v>
      </c>
      <c r="AEV7" s="118">
        <v>10.958</v>
      </c>
      <c r="AEW7" s="118">
        <v>11.191000000000001</v>
      </c>
      <c r="AEX7" s="118">
        <v>11.423999999999999</v>
      </c>
      <c r="AEY7" s="118">
        <v>11.657</v>
      </c>
      <c r="AEZ7" s="118">
        <v>12.823</v>
      </c>
      <c r="AFA7" s="118">
        <v>13.989000000000001</v>
      </c>
      <c r="AFB7" s="118">
        <v>15.154</v>
      </c>
      <c r="AFC7" s="118">
        <v>16.32</v>
      </c>
      <c r="AFD7" s="118">
        <v>17.486000000000001</v>
      </c>
      <c r="AFE7" s="118">
        <v>18.652000000000001</v>
      </c>
      <c r="AFF7" s="118">
        <v>19.817</v>
      </c>
      <c r="AFG7" s="118">
        <v>20.983000000000001</v>
      </c>
      <c r="AFH7" s="118">
        <v>22.149000000000001</v>
      </c>
      <c r="AFI7" s="118">
        <v>23.315000000000001</v>
      </c>
      <c r="AFJ7" s="118">
        <v>34.972000000000001</v>
      </c>
      <c r="AFK7" s="118">
        <v>46.628999999999998</v>
      </c>
      <c r="AFL7" s="118">
        <v>58.286000000000001</v>
      </c>
      <c r="AFM7" s="118">
        <v>69.944000000000003</v>
      </c>
      <c r="AFN7" s="118">
        <v>81.600999999999999</v>
      </c>
      <c r="AFO7" s="118">
        <v>93.257999999999996</v>
      </c>
      <c r="AFP7" s="118">
        <v>104.91500000000001</v>
      </c>
      <c r="AFQ7" s="118">
        <v>8.1000000000000003E-2</v>
      </c>
      <c r="AFR7" s="118">
        <v>0.161</v>
      </c>
      <c r="AFS7" s="118">
        <v>0.24199999999999999</v>
      </c>
      <c r="AFT7" s="118">
        <v>0.32300000000000001</v>
      </c>
      <c r="AFU7" s="118">
        <v>0.40400000000000003</v>
      </c>
      <c r="AFV7" s="118">
        <v>0.48399999999999999</v>
      </c>
      <c r="AFW7" s="118">
        <v>0.56499999999999995</v>
      </c>
      <c r="AFX7" s="118">
        <v>0.64600000000000002</v>
      </c>
      <c r="AFY7" s="118">
        <v>0.72699999999999998</v>
      </c>
      <c r="AFZ7" s="118">
        <v>0.80700000000000005</v>
      </c>
      <c r="AGA7" s="118">
        <v>0.88800000000000001</v>
      </c>
      <c r="AGB7" s="118">
        <v>0.96899999999999997</v>
      </c>
      <c r="AGC7" s="118">
        <v>1.05</v>
      </c>
      <c r="AGD7" s="118">
        <v>1.1299999999999999</v>
      </c>
      <c r="AGE7" s="118">
        <v>1.2110000000000001</v>
      </c>
      <c r="AGF7" s="118">
        <v>1.292</v>
      </c>
      <c r="AGG7" s="118">
        <v>1.3720000000000001</v>
      </c>
      <c r="AGH7" s="118">
        <v>1.4530000000000001</v>
      </c>
      <c r="AGI7" s="118">
        <v>1.534</v>
      </c>
      <c r="AGJ7" s="118">
        <v>1.615</v>
      </c>
      <c r="AGK7" s="118">
        <v>1.776</v>
      </c>
      <c r="AGL7" s="118">
        <v>1.9379999999999999</v>
      </c>
      <c r="AGM7" s="118">
        <v>2.0990000000000002</v>
      </c>
      <c r="AGN7" s="118">
        <v>2.2610000000000001</v>
      </c>
      <c r="AGO7" s="118">
        <v>2.4220000000000002</v>
      </c>
      <c r="AGP7" s="118">
        <v>2.5830000000000002</v>
      </c>
      <c r="AGQ7" s="118">
        <v>2.7450000000000001</v>
      </c>
      <c r="AGR7" s="118">
        <v>2.9060000000000001</v>
      </c>
      <c r="AGS7" s="118">
        <v>3.0680000000000001</v>
      </c>
      <c r="AGT7" s="118">
        <v>3.2290000000000001</v>
      </c>
      <c r="AGU7" s="118">
        <v>3.391</v>
      </c>
      <c r="AGV7" s="118">
        <v>3.552</v>
      </c>
      <c r="AGW7" s="118">
        <v>3.714</v>
      </c>
      <c r="AGX7" s="118">
        <v>3.875</v>
      </c>
      <c r="AGY7" s="118">
        <v>4.0369999999999999</v>
      </c>
      <c r="AGZ7" s="118">
        <v>4.1980000000000004</v>
      </c>
      <c r="AHA7" s="118">
        <v>4.3600000000000003</v>
      </c>
      <c r="AHB7" s="118">
        <v>4.5209999999999999</v>
      </c>
      <c r="AHC7" s="118">
        <v>4.6829999999999998</v>
      </c>
      <c r="AHD7" s="118">
        <v>4.8440000000000003</v>
      </c>
      <c r="AHE7" s="118">
        <v>5.0049999999999999</v>
      </c>
      <c r="AHF7" s="118">
        <v>5.1669999999999998</v>
      </c>
      <c r="AHG7" s="118">
        <v>5.3280000000000003</v>
      </c>
      <c r="AHH7" s="118">
        <v>5.49</v>
      </c>
      <c r="AHI7" s="118">
        <v>5.6509999999999998</v>
      </c>
      <c r="AHJ7" s="118">
        <v>5.8129999999999997</v>
      </c>
      <c r="AHK7" s="118">
        <v>5.9740000000000002</v>
      </c>
      <c r="AHL7" s="118">
        <v>6.1360000000000001</v>
      </c>
      <c r="AHM7" s="118">
        <v>6.2969999999999997</v>
      </c>
      <c r="AHN7" s="118">
        <v>6.4589999999999996</v>
      </c>
      <c r="AHO7" s="118">
        <v>6.62</v>
      </c>
      <c r="AHP7" s="118">
        <v>6.782</v>
      </c>
      <c r="AHQ7" s="118">
        <v>6.9429999999999996</v>
      </c>
      <c r="AHR7" s="118">
        <v>7.1050000000000004</v>
      </c>
      <c r="AHS7" s="118">
        <v>7.266</v>
      </c>
      <c r="AHT7" s="118">
        <v>7.4269999999999996</v>
      </c>
      <c r="AHU7" s="118">
        <v>7.5890000000000004</v>
      </c>
      <c r="AHV7" s="118">
        <v>7.75</v>
      </c>
      <c r="AHW7" s="118">
        <v>7.9119999999999999</v>
      </c>
      <c r="AHX7" s="118">
        <v>8.0730000000000004</v>
      </c>
      <c r="AHY7" s="118">
        <v>8.8810000000000002</v>
      </c>
      <c r="AHZ7" s="118">
        <v>9.6880000000000006</v>
      </c>
      <c r="AIA7" s="118">
        <v>10.494999999999999</v>
      </c>
      <c r="AIB7" s="118">
        <v>11.303000000000001</v>
      </c>
      <c r="AIC7" s="118">
        <v>12.11</v>
      </c>
      <c r="AID7" s="118">
        <v>12.917</v>
      </c>
      <c r="AIE7" s="118">
        <v>13.725</v>
      </c>
      <c r="AIF7" s="118">
        <v>14.532</v>
      </c>
      <c r="AIG7" s="118">
        <v>15.339</v>
      </c>
      <c r="AIH7" s="118">
        <v>16.146999999999998</v>
      </c>
      <c r="AII7" s="118">
        <v>24.22</v>
      </c>
      <c r="AIJ7" s="118">
        <v>32.292999999999999</v>
      </c>
      <c r="AIK7" s="118">
        <v>40.366999999999997</v>
      </c>
      <c r="AIL7" s="118">
        <v>48.44</v>
      </c>
      <c r="AIM7" s="118">
        <v>56.512999999999998</v>
      </c>
      <c r="AIN7" s="118">
        <v>64.587000000000003</v>
      </c>
      <c r="AIO7" s="118">
        <v>72.66</v>
      </c>
      <c r="AIP7" s="118">
        <v>1.4999999999999999E-2</v>
      </c>
      <c r="AIQ7" s="118">
        <v>3.1E-2</v>
      </c>
      <c r="AIR7" s="118">
        <v>4.5999999999999999E-2</v>
      </c>
      <c r="AIS7" s="118">
        <v>6.0999999999999999E-2</v>
      </c>
      <c r="AIT7" s="118">
        <v>7.6999999999999999E-2</v>
      </c>
      <c r="AIU7" s="118">
        <v>9.1999999999999998E-2</v>
      </c>
      <c r="AIV7" s="118">
        <v>0.107</v>
      </c>
      <c r="AIW7" s="118">
        <v>0.123</v>
      </c>
      <c r="AIX7" s="118">
        <v>0.13800000000000001</v>
      </c>
      <c r="AIY7" s="118">
        <v>0.153</v>
      </c>
      <c r="AIZ7" s="118">
        <v>0.16900000000000001</v>
      </c>
      <c r="AJA7" s="118">
        <v>0.184</v>
      </c>
      <c r="AJB7" s="118">
        <v>0.19900000000000001</v>
      </c>
      <c r="AJC7" s="118">
        <v>0.215</v>
      </c>
      <c r="AJD7" s="118">
        <v>0.23</v>
      </c>
      <c r="AJE7" s="118">
        <v>0.245</v>
      </c>
      <c r="AJF7" s="118">
        <v>0.26100000000000001</v>
      </c>
      <c r="AJG7" s="118">
        <v>0.27600000000000002</v>
      </c>
      <c r="AJH7" s="118">
        <v>0.29099999999999998</v>
      </c>
      <c r="AJI7" s="118">
        <v>0.307</v>
      </c>
      <c r="AJJ7" s="118">
        <v>0.33700000000000002</v>
      </c>
      <c r="AJK7" s="118">
        <v>0.36799999999999999</v>
      </c>
      <c r="AJL7" s="118">
        <v>0.39900000000000002</v>
      </c>
      <c r="AJM7" s="118">
        <v>0.42899999999999999</v>
      </c>
      <c r="AJN7" s="118">
        <v>0.46</v>
      </c>
      <c r="AJO7" s="118">
        <v>0.49099999999999999</v>
      </c>
      <c r="AJP7" s="118">
        <v>0.52100000000000002</v>
      </c>
      <c r="AJQ7" s="118">
        <v>0.55200000000000005</v>
      </c>
      <c r="AJR7" s="118">
        <v>0.58299999999999996</v>
      </c>
      <c r="AJS7" s="118">
        <v>0.61299999999999999</v>
      </c>
      <c r="AJT7" s="118">
        <v>0.64400000000000002</v>
      </c>
      <c r="AJU7" s="118">
        <v>0.67500000000000004</v>
      </c>
      <c r="AJV7" s="118">
        <v>0.70499999999999996</v>
      </c>
      <c r="AJW7" s="118">
        <v>0.73599999999999999</v>
      </c>
      <c r="AJX7" s="118">
        <v>0.76700000000000002</v>
      </c>
      <c r="AJY7" s="118">
        <v>0.79700000000000004</v>
      </c>
      <c r="AJZ7" s="118">
        <v>0.82799999999999996</v>
      </c>
      <c r="AKA7" s="118">
        <v>0.85899999999999999</v>
      </c>
      <c r="AKB7" s="118">
        <v>0.88900000000000001</v>
      </c>
      <c r="AKC7" s="118">
        <v>0.92</v>
      </c>
      <c r="AKD7" s="118">
        <v>0.95099999999999996</v>
      </c>
      <c r="AKE7" s="118">
        <v>0.98099999999999998</v>
      </c>
      <c r="AKF7" s="118">
        <v>1.012</v>
      </c>
      <c r="AKG7" s="118">
        <v>1.0429999999999999</v>
      </c>
      <c r="AKH7" s="118">
        <v>1.073</v>
      </c>
      <c r="AKI7" s="118">
        <v>1.1040000000000001</v>
      </c>
      <c r="AKJ7" s="118">
        <v>1.135</v>
      </c>
      <c r="AKK7" s="118">
        <v>1.165</v>
      </c>
      <c r="AKL7" s="118">
        <v>1.196</v>
      </c>
      <c r="AKM7" s="118">
        <v>1.2270000000000001</v>
      </c>
      <c r="AKN7" s="118">
        <v>1.2569999999999999</v>
      </c>
      <c r="AKO7" s="118">
        <v>1.288</v>
      </c>
      <c r="AKP7" s="118">
        <v>1.319</v>
      </c>
      <c r="AKQ7" s="118">
        <v>1.349</v>
      </c>
      <c r="AKR7" s="118">
        <v>1.38</v>
      </c>
      <c r="AKS7" s="118">
        <v>1.411</v>
      </c>
      <c r="AKT7" s="118">
        <v>1.4410000000000001</v>
      </c>
      <c r="AKU7" s="118">
        <v>1.472</v>
      </c>
      <c r="AKV7" s="118">
        <v>1.5029999999999999</v>
      </c>
      <c r="AKW7" s="118">
        <v>1.5329999999999999</v>
      </c>
      <c r="AKX7" s="118">
        <v>1.6870000000000001</v>
      </c>
      <c r="AKY7" s="118">
        <v>1.84</v>
      </c>
      <c r="AKZ7" s="118">
        <v>1.9930000000000001</v>
      </c>
      <c r="ALA7" s="118">
        <v>2.1459999999999999</v>
      </c>
      <c r="ALB7" s="118">
        <v>2.2999999999999998</v>
      </c>
      <c r="ALC7" s="118">
        <v>2.4529999999999998</v>
      </c>
      <c r="ALD7" s="118">
        <v>2.6059999999999999</v>
      </c>
      <c r="ALE7" s="118">
        <v>2.76</v>
      </c>
      <c r="ALF7" s="118">
        <v>2.9129999999999998</v>
      </c>
      <c r="ALG7" s="118">
        <v>3.0659999999999998</v>
      </c>
      <c r="ALH7" s="118">
        <v>4.5999999999999996</v>
      </c>
      <c r="ALI7" s="118">
        <v>6.133</v>
      </c>
      <c r="ALJ7" s="118">
        <v>7.6660000000000004</v>
      </c>
      <c r="ALK7" s="118">
        <v>9.1989999999999998</v>
      </c>
      <c r="ALL7" s="118">
        <v>10.731999999999999</v>
      </c>
      <c r="ALM7" s="118">
        <v>12.266</v>
      </c>
      <c r="ALN7" s="118">
        <v>13.798999999999999</v>
      </c>
      <c r="ALO7" s="118">
        <v>2.9000000000000001E-2</v>
      </c>
      <c r="ALP7" s="118">
        <v>5.8000000000000003E-2</v>
      </c>
      <c r="ALQ7" s="118">
        <v>8.6999999999999994E-2</v>
      </c>
      <c r="ALR7" s="118">
        <v>0.11600000000000001</v>
      </c>
      <c r="ALS7" s="118">
        <v>0.14499999999999999</v>
      </c>
      <c r="ALT7" s="118">
        <v>0.17399999999999999</v>
      </c>
      <c r="ALU7" s="118">
        <v>0.20300000000000001</v>
      </c>
      <c r="ALV7" s="118">
        <v>0.23200000000000001</v>
      </c>
      <c r="ALW7" s="118">
        <v>0.26100000000000001</v>
      </c>
      <c r="ALX7" s="118">
        <v>0.28999999999999998</v>
      </c>
      <c r="ALY7" s="118">
        <v>0.31900000000000001</v>
      </c>
      <c r="ALZ7" s="118">
        <v>0.34799999999999998</v>
      </c>
      <c r="AMA7" s="118">
        <v>0.377</v>
      </c>
      <c r="AMB7" s="118">
        <v>0.40600000000000003</v>
      </c>
      <c r="AMC7" s="118">
        <v>0.435</v>
      </c>
      <c r="AMD7" s="118">
        <v>0.46400000000000002</v>
      </c>
      <c r="AME7" s="118">
        <v>0.49299999999999999</v>
      </c>
      <c r="AMF7" s="118">
        <v>0.52200000000000002</v>
      </c>
      <c r="AMG7" s="118">
        <v>0.55100000000000005</v>
      </c>
      <c r="AMH7" s="118">
        <v>0.57999999999999996</v>
      </c>
      <c r="AMI7" s="118">
        <v>0.63800000000000001</v>
      </c>
      <c r="AMJ7" s="118">
        <v>0.69599999999999995</v>
      </c>
      <c r="AMK7" s="118">
        <v>0.754</v>
      </c>
      <c r="AML7" s="118">
        <v>0.81200000000000006</v>
      </c>
      <c r="AMM7" s="118">
        <v>0.87</v>
      </c>
      <c r="AMN7" s="118">
        <v>0.92800000000000005</v>
      </c>
      <c r="AMO7" s="118">
        <v>0.98599999999999999</v>
      </c>
      <c r="AMP7" s="118">
        <v>1.044</v>
      </c>
      <c r="AMQ7" s="118">
        <v>1.1020000000000001</v>
      </c>
      <c r="AMR7" s="118">
        <v>1.161</v>
      </c>
      <c r="AMS7" s="118">
        <v>1.2190000000000001</v>
      </c>
      <c r="AMT7" s="118">
        <v>1.2769999999999999</v>
      </c>
      <c r="AMU7" s="118">
        <v>1.335</v>
      </c>
      <c r="AMV7" s="118">
        <v>1.393</v>
      </c>
      <c r="AMW7" s="118">
        <v>1.4510000000000001</v>
      </c>
      <c r="AMX7" s="118">
        <v>1.5089999999999999</v>
      </c>
      <c r="AMY7" s="118">
        <v>1.5669999999999999</v>
      </c>
      <c r="AMZ7" s="118">
        <v>1.625</v>
      </c>
      <c r="ANA7" s="118">
        <v>1.6830000000000001</v>
      </c>
      <c r="ANB7" s="118">
        <v>1.7410000000000001</v>
      </c>
      <c r="ANC7" s="118">
        <v>1.7989999999999999</v>
      </c>
      <c r="AND7" s="118">
        <v>1.857</v>
      </c>
      <c r="ANE7" s="118">
        <v>1.915</v>
      </c>
      <c r="ANF7" s="118">
        <v>1.9730000000000001</v>
      </c>
      <c r="ANG7" s="118">
        <v>2.0310000000000001</v>
      </c>
      <c r="ANH7" s="118">
        <v>2.089</v>
      </c>
      <c r="ANI7" s="118">
        <v>2.1469999999999998</v>
      </c>
      <c r="ANJ7" s="118">
        <v>2.2050000000000001</v>
      </c>
      <c r="ANK7" s="118">
        <v>2.2629999999999999</v>
      </c>
      <c r="ANL7" s="118">
        <v>2.3210000000000002</v>
      </c>
      <c r="ANM7" s="118">
        <v>2.379</v>
      </c>
      <c r="ANN7" s="118">
        <v>2.4369999999999998</v>
      </c>
      <c r="ANO7" s="118">
        <v>2.4950000000000001</v>
      </c>
      <c r="ANP7" s="118">
        <v>2.5529999999999999</v>
      </c>
      <c r="ANQ7" s="118">
        <v>2.6110000000000002</v>
      </c>
      <c r="ANR7" s="118">
        <v>2.669</v>
      </c>
      <c r="ANS7" s="118">
        <v>2.7269999999999999</v>
      </c>
      <c r="ANT7" s="118">
        <v>2.7850000000000001</v>
      </c>
      <c r="ANU7" s="118">
        <v>2.843</v>
      </c>
      <c r="ANV7" s="118">
        <v>2.9009999999999998</v>
      </c>
      <c r="ANW7" s="118">
        <v>3.1909999999999998</v>
      </c>
      <c r="ANX7" s="118">
        <v>3.4820000000000002</v>
      </c>
      <c r="ANY7" s="118">
        <v>3.7719999999999998</v>
      </c>
      <c r="ANZ7" s="118">
        <v>4.0620000000000003</v>
      </c>
      <c r="AOA7" s="118">
        <v>4.3520000000000003</v>
      </c>
      <c r="AOB7" s="118">
        <v>4.6420000000000003</v>
      </c>
      <c r="AOC7" s="118">
        <v>4.9320000000000004</v>
      </c>
      <c r="AOD7" s="118">
        <v>5.2220000000000004</v>
      </c>
      <c r="AOE7" s="118">
        <v>5.5119999999999996</v>
      </c>
      <c r="AOF7" s="118">
        <v>5.8029999999999999</v>
      </c>
      <c r="AOG7" s="118">
        <v>8.7040000000000006</v>
      </c>
      <c r="AOH7" s="118">
        <v>11.605</v>
      </c>
      <c r="AOI7" s="118">
        <v>14.507</v>
      </c>
      <c r="AOJ7" s="118">
        <v>17.408000000000001</v>
      </c>
      <c r="AOK7" s="118">
        <v>20.309000000000001</v>
      </c>
      <c r="AOL7" s="118">
        <v>23.21</v>
      </c>
      <c r="AOM7" s="118">
        <v>26.111999999999998</v>
      </c>
      <c r="AON7" s="118">
        <v>0.10100000000000001</v>
      </c>
      <c r="AOO7" s="118">
        <v>0.20200000000000001</v>
      </c>
      <c r="AOP7" s="118">
        <v>0.30399999999999999</v>
      </c>
      <c r="AOQ7" s="118">
        <v>0.40500000000000003</v>
      </c>
      <c r="AOR7" s="118">
        <v>0.50600000000000001</v>
      </c>
      <c r="AOS7" s="118">
        <v>0.60699999999999998</v>
      </c>
      <c r="AOT7" s="118">
        <v>0.70799999999999996</v>
      </c>
      <c r="AOU7" s="118">
        <v>0.80900000000000005</v>
      </c>
      <c r="AOV7" s="118">
        <v>0.91100000000000003</v>
      </c>
      <c r="AOW7" s="118">
        <v>1.012</v>
      </c>
      <c r="AOX7" s="118">
        <v>1.113</v>
      </c>
      <c r="AOY7" s="118">
        <v>1.214</v>
      </c>
      <c r="AOZ7" s="118">
        <v>1.3149999999999999</v>
      </c>
      <c r="APA7" s="118">
        <v>1.417</v>
      </c>
      <c r="APB7" s="118">
        <v>1.518</v>
      </c>
      <c r="APC7" s="118">
        <v>1.619</v>
      </c>
      <c r="APD7" s="118">
        <v>1.72</v>
      </c>
      <c r="APE7" s="118">
        <v>1.821</v>
      </c>
      <c r="APF7" s="118">
        <v>1.923</v>
      </c>
      <c r="APG7" s="118">
        <v>2.024</v>
      </c>
      <c r="APH7" s="118">
        <v>2.226</v>
      </c>
      <c r="API7" s="118">
        <v>2.4279999999999999</v>
      </c>
      <c r="APJ7" s="118">
        <v>2.6309999999999998</v>
      </c>
      <c r="APK7" s="118">
        <v>2.8330000000000002</v>
      </c>
      <c r="APL7" s="118">
        <v>3.036</v>
      </c>
      <c r="APM7" s="118">
        <v>3.238</v>
      </c>
      <c r="APN7" s="118">
        <v>3.44</v>
      </c>
      <c r="APO7" s="118">
        <v>3.6429999999999998</v>
      </c>
      <c r="APP7" s="118">
        <v>3.8450000000000002</v>
      </c>
      <c r="APQ7" s="118">
        <v>4.0469999999999997</v>
      </c>
      <c r="APR7" s="118">
        <v>4.25</v>
      </c>
      <c r="APS7" s="118">
        <v>4.452</v>
      </c>
      <c r="APT7" s="118">
        <v>4.6550000000000002</v>
      </c>
      <c r="APU7" s="118">
        <v>4.8570000000000002</v>
      </c>
      <c r="APV7" s="118">
        <v>5.0590000000000002</v>
      </c>
      <c r="APW7" s="118">
        <v>5.2619999999999996</v>
      </c>
      <c r="APX7" s="118">
        <v>5.4640000000000004</v>
      </c>
      <c r="APY7" s="118">
        <v>5.6660000000000004</v>
      </c>
      <c r="APZ7" s="118">
        <v>5.8689999999999998</v>
      </c>
      <c r="AQA7" s="118">
        <v>6.0709999999999997</v>
      </c>
      <c r="AQB7" s="118">
        <v>6.274</v>
      </c>
      <c r="AQC7" s="118">
        <v>6.476</v>
      </c>
      <c r="AQD7" s="118">
        <v>6.6779999999999999</v>
      </c>
      <c r="AQE7" s="118">
        <v>6.8810000000000002</v>
      </c>
      <c r="AQF7" s="118">
        <v>7.0830000000000002</v>
      </c>
      <c r="AQG7" s="118">
        <v>7.2850000000000001</v>
      </c>
      <c r="AQH7" s="118">
        <v>7.4880000000000004</v>
      </c>
      <c r="AQI7" s="118">
        <v>7.69</v>
      </c>
      <c r="AQJ7" s="118">
        <v>7.8920000000000003</v>
      </c>
      <c r="AQK7" s="118">
        <v>8.0950000000000006</v>
      </c>
      <c r="AQL7" s="118">
        <v>8.2970000000000006</v>
      </c>
      <c r="AQM7" s="118">
        <v>8.5</v>
      </c>
      <c r="AQN7" s="118">
        <v>8.702</v>
      </c>
      <c r="AQO7" s="118">
        <v>8.9039999999999999</v>
      </c>
      <c r="AQP7" s="118">
        <v>9.1069999999999993</v>
      </c>
      <c r="AQQ7" s="118">
        <v>9.3089999999999993</v>
      </c>
      <c r="AQR7" s="118">
        <v>9.5109999999999992</v>
      </c>
      <c r="AQS7" s="118">
        <v>9.7140000000000004</v>
      </c>
      <c r="AQT7" s="118">
        <v>9.9160000000000004</v>
      </c>
      <c r="AQU7" s="118">
        <v>10.119</v>
      </c>
      <c r="AQV7" s="118">
        <v>11.13</v>
      </c>
      <c r="AQW7" s="118">
        <v>12.141999999999999</v>
      </c>
      <c r="AQX7" s="118">
        <v>13.154</v>
      </c>
      <c r="AQY7" s="118">
        <v>14.166</v>
      </c>
      <c r="AQZ7" s="118">
        <v>15.178000000000001</v>
      </c>
      <c r="ARA7" s="118">
        <v>16.190000000000001</v>
      </c>
      <c r="ARB7" s="118">
        <v>17.202000000000002</v>
      </c>
      <c r="ARC7" s="118">
        <v>18.213000000000001</v>
      </c>
      <c r="ARD7" s="118">
        <v>19.225000000000001</v>
      </c>
      <c r="ARE7" s="118">
        <v>20.236999999999998</v>
      </c>
      <c r="ARF7" s="118">
        <v>30.356000000000002</v>
      </c>
      <c r="ARG7" s="118">
        <v>40.473999999999997</v>
      </c>
      <c r="ARH7" s="118">
        <v>50.593000000000004</v>
      </c>
      <c r="ARI7" s="118">
        <v>60.710999999999999</v>
      </c>
      <c r="ARJ7" s="118">
        <v>70.83</v>
      </c>
      <c r="ARK7" s="118">
        <v>80.947999999999993</v>
      </c>
      <c r="ARL7" s="118">
        <v>91.066999999999993</v>
      </c>
      <c r="ARM7" s="118">
        <v>0.14000000000000001</v>
      </c>
      <c r="ARN7" s="118">
        <v>0.28000000000000003</v>
      </c>
      <c r="ARO7" s="118">
        <v>0.42</v>
      </c>
      <c r="ARP7" s="118">
        <v>0.56000000000000005</v>
      </c>
      <c r="ARQ7" s="118">
        <v>0.7</v>
      </c>
      <c r="ARR7" s="118">
        <v>0.84</v>
      </c>
      <c r="ARS7" s="118">
        <v>0.98</v>
      </c>
      <c r="ART7" s="118">
        <v>1.1200000000000001</v>
      </c>
      <c r="ARU7" s="118">
        <v>1.26</v>
      </c>
      <c r="ARV7" s="118">
        <v>1.399</v>
      </c>
      <c r="ARW7" s="118">
        <v>1.5389999999999999</v>
      </c>
      <c r="ARX7" s="118">
        <v>1.679</v>
      </c>
      <c r="ARY7" s="118">
        <v>1.819</v>
      </c>
      <c r="ARZ7" s="118">
        <v>1.9590000000000001</v>
      </c>
      <c r="ASA7" s="118">
        <v>2.0990000000000002</v>
      </c>
      <c r="ASB7" s="118">
        <v>2.2389999999999999</v>
      </c>
      <c r="ASC7" s="118">
        <v>2.379</v>
      </c>
      <c r="ASD7" s="118">
        <v>2.5190000000000001</v>
      </c>
      <c r="ASE7" s="118">
        <v>2.6589999999999998</v>
      </c>
      <c r="ASF7" s="118">
        <v>2.7989999999999999</v>
      </c>
      <c r="ASG7" s="118">
        <v>3.0790000000000002</v>
      </c>
      <c r="ASH7" s="118">
        <v>3.359</v>
      </c>
      <c r="ASI7" s="118">
        <v>3.6389999999999998</v>
      </c>
      <c r="ASJ7" s="118">
        <v>3.919</v>
      </c>
      <c r="ASK7" s="118">
        <v>4.1980000000000004</v>
      </c>
      <c r="ASL7" s="118">
        <v>4.4779999999999998</v>
      </c>
      <c r="ASM7" s="118">
        <v>4.758</v>
      </c>
      <c r="ASN7" s="118">
        <v>5.0380000000000003</v>
      </c>
      <c r="ASO7" s="118">
        <v>5.3179999999999996</v>
      </c>
      <c r="ASP7" s="118">
        <v>5.5979999999999999</v>
      </c>
      <c r="ASQ7" s="118">
        <v>5.8780000000000001</v>
      </c>
      <c r="ASR7" s="118">
        <v>6.1580000000000004</v>
      </c>
      <c r="ASS7" s="118">
        <v>6.4379999999999997</v>
      </c>
      <c r="AST7" s="118">
        <v>6.718</v>
      </c>
      <c r="ASU7">
        <v>6.9969999999999999</v>
      </c>
      <c r="ASV7">
        <v>7.2770000000000001</v>
      </c>
      <c r="ASW7">
        <v>7.5570000000000004</v>
      </c>
      <c r="ASX7">
        <v>7.8369999999999997</v>
      </c>
      <c r="ASY7">
        <v>8.1170000000000009</v>
      </c>
      <c r="ASZ7">
        <v>8.3970000000000002</v>
      </c>
      <c r="ATA7">
        <v>8.6769999999999996</v>
      </c>
      <c r="ATB7">
        <v>8.9570000000000007</v>
      </c>
      <c r="ATC7">
        <v>9.2370000000000001</v>
      </c>
      <c r="ATD7">
        <v>9.516</v>
      </c>
      <c r="ATE7">
        <v>9.7959999999999994</v>
      </c>
      <c r="ATF7">
        <v>10.076000000000001</v>
      </c>
      <c r="ATG7">
        <v>10.356</v>
      </c>
      <c r="ATH7">
        <v>10.635999999999999</v>
      </c>
      <c r="ATI7">
        <v>10.916</v>
      </c>
      <c r="ATJ7">
        <v>11.196</v>
      </c>
      <c r="ATK7">
        <v>11.476000000000001</v>
      </c>
      <c r="ATL7">
        <v>11.756</v>
      </c>
      <c r="ATM7">
        <v>12.036</v>
      </c>
      <c r="ATN7">
        <v>12.315</v>
      </c>
      <c r="ATO7">
        <v>12.595000000000001</v>
      </c>
      <c r="ATP7">
        <v>12.875</v>
      </c>
      <c r="ATQ7">
        <v>13.154999999999999</v>
      </c>
      <c r="ATR7">
        <v>13.435</v>
      </c>
      <c r="ATS7">
        <v>13.715</v>
      </c>
      <c r="ATT7">
        <v>13.994999999999999</v>
      </c>
      <c r="ATU7">
        <v>15.394</v>
      </c>
      <c r="ATV7">
        <v>16.794</v>
      </c>
      <c r="ATW7">
        <v>18.193000000000001</v>
      </c>
      <c r="ATX7">
        <v>19.593</v>
      </c>
      <c r="ATY7">
        <v>20.992000000000001</v>
      </c>
      <c r="ATZ7">
        <v>22.391999999999999</v>
      </c>
      <c r="AUA7">
        <v>23.791</v>
      </c>
      <c r="AUB7">
        <v>25.190999999999999</v>
      </c>
      <c r="AUC7">
        <v>26.59</v>
      </c>
      <c r="AUD7">
        <v>27.99</v>
      </c>
      <c r="AUE7">
        <v>41.984000000000002</v>
      </c>
      <c r="AUF7">
        <v>55.978999999999999</v>
      </c>
      <c r="AUG7">
        <v>69.974000000000004</v>
      </c>
      <c r="AUH7">
        <v>83.968999999999994</v>
      </c>
      <c r="AUI7">
        <v>97.963999999999999</v>
      </c>
      <c r="AUJ7">
        <v>111.958</v>
      </c>
      <c r="AUK7">
        <v>125.953</v>
      </c>
      <c r="AUL7">
        <v>0.06</v>
      </c>
      <c r="AUM7">
        <v>0.12</v>
      </c>
      <c r="AUN7">
        <v>0.18</v>
      </c>
      <c r="AUO7">
        <v>0.24</v>
      </c>
      <c r="AUP7">
        <v>0.3</v>
      </c>
      <c r="AUQ7">
        <v>0.36</v>
      </c>
      <c r="AUR7">
        <v>0.42</v>
      </c>
      <c r="AUS7">
        <v>0.48</v>
      </c>
      <c r="AUT7">
        <v>0.54</v>
      </c>
      <c r="AUU7">
        <v>0.6</v>
      </c>
      <c r="AUV7">
        <v>0.66</v>
      </c>
      <c r="AUW7">
        <v>0.72</v>
      </c>
      <c r="AUX7">
        <v>0.78</v>
      </c>
      <c r="AUY7">
        <v>0.84</v>
      </c>
      <c r="AUZ7">
        <v>0.9</v>
      </c>
      <c r="AVA7">
        <v>0.96</v>
      </c>
      <c r="AVB7">
        <v>1.02</v>
      </c>
      <c r="AVC7">
        <v>1.08</v>
      </c>
      <c r="AVD7">
        <v>1.1399999999999999</v>
      </c>
      <c r="AVE7">
        <v>1.2</v>
      </c>
      <c r="AVF7">
        <v>1.32</v>
      </c>
      <c r="AVG7">
        <v>1.44</v>
      </c>
      <c r="AVH7">
        <v>1.56</v>
      </c>
      <c r="AVI7">
        <v>1.68</v>
      </c>
      <c r="AVJ7">
        <v>1.8</v>
      </c>
      <c r="AVK7">
        <v>1.92</v>
      </c>
      <c r="AVL7">
        <v>2.04</v>
      </c>
      <c r="AVM7">
        <v>2.16</v>
      </c>
      <c r="AVN7">
        <v>2.2799999999999998</v>
      </c>
      <c r="AVO7">
        <v>2.4</v>
      </c>
      <c r="AVP7">
        <v>2.52</v>
      </c>
      <c r="AVQ7">
        <v>2.64</v>
      </c>
      <c r="AVR7">
        <v>2.76</v>
      </c>
      <c r="AVS7">
        <v>2.88</v>
      </c>
      <c r="AVT7">
        <v>3</v>
      </c>
      <c r="AVU7">
        <v>3.12</v>
      </c>
      <c r="AVV7">
        <v>3.24</v>
      </c>
      <c r="AVW7">
        <v>3.36</v>
      </c>
      <c r="AVX7">
        <v>3.48</v>
      </c>
      <c r="AVY7">
        <v>3.6</v>
      </c>
      <c r="AVZ7">
        <v>3.72</v>
      </c>
      <c r="AWA7">
        <v>3.84</v>
      </c>
      <c r="AWB7">
        <v>3.96</v>
      </c>
      <c r="AWC7">
        <v>4.08</v>
      </c>
      <c r="AWD7">
        <v>4.2</v>
      </c>
      <c r="AWE7">
        <v>4.32</v>
      </c>
      <c r="AWF7">
        <v>4.4400000000000004</v>
      </c>
      <c r="AWG7">
        <v>4.5599999999999996</v>
      </c>
      <c r="AWH7">
        <v>4.68</v>
      </c>
      <c r="AWI7">
        <v>4.8</v>
      </c>
      <c r="AWJ7">
        <v>4.92</v>
      </c>
      <c r="AWK7">
        <v>5.04</v>
      </c>
      <c r="AWL7">
        <v>5.16</v>
      </c>
      <c r="AWM7">
        <v>5.28</v>
      </c>
      <c r="AWN7">
        <v>5.4</v>
      </c>
      <c r="AWO7">
        <v>5.52</v>
      </c>
      <c r="AWP7">
        <v>5.64</v>
      </c>
      <c r="AWQ7">
        <v>5.76</v>
      </c>
      <c r="AWR7">
        <v>5.88</v>
      </c>
      <c r="AWS7">
        <v>6</v>
      </c>
      <c r="AWT7">
        <v>6.6</v>
      </c>
      <c r="AWU7">
        <v>7.2</v>
      </c>
      <c r="AWV7">
        <v>7.8</v>
      </c>
      <c r="AWW7">
        <v>8.4</v>
      </c>
      <c r="AWX7">
        <v>9</v>
      </c>
      <c r="AWY7">
        <v>9.6</v>
      </c>
      <c r="AWZ7">
        <v>10.199999999999999</v>
      </c>
      <c r="AXA7">
        <v>10.8</v>
      </c>
      <c r="AXB7">
        <v>11.4</v>
      </c>
      <c r="AXC7">
        <v>12</v>
      </c>
      <c r="AXD7">
        <v>18</v>
      </c>
      <c r="AXE7">
        <v>24</v>
      </c>
      <c r="AXF7">
        <v>30</v>
      </c>
      <c r="AXG7">
        <v>36</v>
      </c>
      <c r="AXH7">
        <v>42</v>
      </c>
      <c r="AXI7">
        <v>48</v>
      </c>
      <c r="AXJ7">
        <v>54</v>
      </c>
      <c r="AXK7">
        <v>0.441</v>
      </c>
      <c r="AXL7">
        <v>0.88100000000000001</v>
      </c>
      <c r="AXM7">
        <v>1.3220000000000001</v>
      </c>
      <c r="AXN7">
        <v>1.7629999999999999</v>
      </c>
      <c r="AXO7">
        <v>2.2040000000000002</v>
      </c>
      <c r="AXP7">
        <v>2.6440000000000001</v>
      </c>
      <c r="AXQ7">
        <v>3.085</v>
      </c>
      <c r="AXR7">
        <v>3.5259999999999998</v>
      </c>
      <c r="AXS7">
        <v>3.9670000000000001</v>
      </c>
      <c r="AXT7">
        <v>4.407</v>
      </c>
      <c r="AXU7">
        <v>4.8479999999999999</v>
      </c>
      <c r="AXV7">
        <v>5.2889999999999997</v>
      </c>
      <c r="AXW7">
        <v>5.7290000000000001</v>
      </c>
      <c r="AXX7">
        <v>6.17</v>
      </c>
      <c r="AXY7">
        <v>6.6109999999999998</v>
      </c>
      <c r="AXZ7">
        <v>7.0519999999999996</v>
      </c>
      <c r="AYA7">
        <v>7.492</v>
      </c>
      <c r="AYB7">
        <v>7.9329999999999998</v>
      </c>
      <c r="AYC7">
        <v>8.3740000000000006</v>
      </c>
      <c r="AYD7">
        <v>8.8140000000000001</v>
      </c>
      <c r="AYE7">
        <v>9.6959999999999997</v>
      </c>
      <c r="AYF7">
        <v>10.577</v>
      </c>
      <c r="AYG7">
        <v>11.459</v>
      </c>
      <c r="AYH7">
        <v>12.34</v>
      </c>
      <c r="AYI7">
        <v>13.222</v>
      </c>
      <c r="AYJ7">
        <v>14.103</v>
      </c>
      <c r="AYK7">
        <v>14.984999999999999</v>
      </c>
      <c r="AYL7">
        <v>15.866</v>
      </c>
      <c r="AYM7">
        <v>16.748000000000001</v>
      </c>
      <c r="AYN7">
        <v>17.629000000000001</v>
      </c>
      <c r="AYO7">
        <v>18.510000000000002</v>
      </c>
      <c r="AYP7">
        <v>19.391999999999999</v>
      </c>
      <c r="AYQ7">
        <v>20.273</v>
      </c>
      <c r="AYR7">
        <v>21.155000000000001</v>
      </c>
      <c r="AYS7">
        <v>22.036000000000001</v>
      </c>
      <c r="AYT7">
        <v>22.917999999999999</v>
      </c>
      <c r="AYU7">
        <v>23.798999999999999</v>
      </c>
      <c r="AYV7">
        <v>24.681000000000001</v>
      </c>
      <c r="AYW7">
        <v>25.562000000000001</v>
      </c>
      <c r="AYX7">
        <v>26.443000000000001</v>
      </c>
      <c r="AYY7">
        <v>27.324999999999999</v>
      </c>
      <c r="AYZ7">
        <v>28.206</v>
      </c>
      <c r="AZA7">
        <v>29.088000000000001</v>
      </c>
      <c r="AZB7">
        <v>29.969000000000001</v>
      </c>
      <c r="AZC7">
        <v>30.850999999999999</v>
      </c>
      <c r="AZD7">
        <v>31.731999999999999</v>
      </c>
      <c r="AZE7">
        <v>32.613999999999997</v>
      </c>
      <c r="AZF7">
        <v>33.494999999999997</v>
      </c>
      <c r="AZG7">
        <v>34.377000000000002</v>
      </c>
      <c r="AZH7">
        <v>35.258000000000003</v>
      </c>
      <c r="AZI7">
        <v>36.139000000000003</v>
      </c>
      <c r="AZJ7">
        <v>37.021000000000001</v>
      </c>
      <c r="AZK7">
        <v>37.902000000000001</v>
      </c>
      <c r="AZL7">
        <v>38.783999999999999</v>
      </c>
      <c r="AZM7">
        <v>39.664999999999999</v>
      </c>
      <c r="AZN7">
        <v>40.546999999999997</v>
      </c>
      <c r="AZO7">
        <v>41.427999999999997</v>
      </c>
      <c r="AZP7">
        <v>42.31</v>
      </c>
      <c r="AZQ7">
        <v>43.191000000000003</v>
      </c>
      <c r="AZR7">
        <v>44.072000000000003</v>
      </c>
      <c r="AZS7">
        <v>48.48</v>
      </c>
      <c r="AZT7">
        <v>52.887</v>
      </c>
      <c r="AZU7">
        <v>57.293999999999997</v>
      </c>
      <c r="AZV7">
        <v>61.701000000000001</v>
      </c>
      <c r="AZW7">
        <v>66.108999999999995</v>
      </c>
      <c r="AZX7">
        <v>70.516000000000005</v>
      </c>
      <c r="AZY7">
        <v>74.923000000000002</v>
      </c>
      <c r="AZZ7">
        <v>79.33</v>
      </c>
      <c r="BAA7">
        <v>83.738</v>
      </c>
      <c r="BAB7">
        <v>88.144999999999996</v>
      </c>
      <c r="BAC7">
        <v>132.21700000000001</v>
      </c>
      <c r="BAD7">
        <v>176.29</v>
      </c>
      <c r="BAE7">
        <v>220.36199999999999</v>
      </c>
      <c r="BAF7">
        <v>264.435</v>
      </c>
      <c r="BAG7">
        <v>308.50700000000001</v>
      </c>
      <c r="BAH7">
        <v>352.58</v>
      </c>
      <c r="BAI7">
        <v>396.65199999999999</v>
      </c>
      <c r="BAJ7">
        <v>2.4E-2</v>
      </c>
      <c r="BAK7">
        <v>4.8000000000000001E-2</v>
      </c>
      <c r="BAL7">
        <v>7.2999999999999995E-2</v>
      </c>
      <c r="BAM7">
        <v>9.7000000000000003E-2</v>
      </c>
      <c r="BAN7">
        <v>0.121</v>
      </c>
      <c r="BAO7">
        <v>0.14499999999999999</v>
      </c>
      <c r="BAP7">
        <v>0.17</v>
      </c>
      <c r="BAQ7">
        <v>0.19400000000000001</v>
      </c>
      <c r="BAR7">
        <v>0.218</v>
      </c>
      <c r="BAS7">
        <v>0.24199999999999999</v>
      </c>
      <c r="BAT7">
        <v>0.26600000000000001</v>
      </c>
      <c r="BAU7">
        <v>0.29099999999999998</v>
      </c>
      <c r="BAV7">
        <v>0.315</v>
      </c>
      <c r="BAW7">
        <v>0.33900000000000002</v>
      </c>
      <c r="BAX7">
        <v>0.36299999999999999</v>
      </c>
      <c r="BAY7">
        <v>0.38800000000000001</v>
      </c>
      <c r="BAZ7">
        <v>0.41199999999999998</v>
      </c>
      <c r="BBA7">
        <v>0.436</v>
      </c>
      <c r="BBB7">
        <v>0.46</v>
      </c>
      <c r="BBC7">
        <v>0.48399999999999999</v>
      </c>
      <c r="BBD7">
        <v>0.53300000000000003</v>
      </c>
      <c r="BBE7">
        <v>0.58099999999999996</v>
      </c>
      <c r="BBF7">
        <v>0.63</v>
      </c>
      <c r="BBG7">
        <v>0.67800000000000005</v>
      </c>
      <c r="BBH7">
        <v>0.72699999999999998</v>
      </c>
      <c r="BBI7">
        <v>0.77500000000000002</v>
      </c>
      <c r="BBJ7">
        <v>0.82399999999999995</v>
      </c>
      <c r="BBK7">
        <v>0.872</v>
      </c>
      <c r="BBL7">
        <v>0.92</v>
      </c>
      <c r="BBM7">
        <v>0.96899999999999997</v>
      </c>
      <c r="BBN7">
        <v>1.0169999999999999</v>
      </c>
      <c r="BBO7">
        <v>1.0660000000000001</v>
      </c>
      <c r="BBP7">
        <v>1.1140000000000001</v>
      </c>
      <c r="BBQ7">
        <v>1.163</v>
      </c>
      <c r="BBR7">
        <v>1.2110000000000001</v>
      </c>
      <c r="BBS7">
        <v>1.26</v>
      </c>
      <c r="BBT7">
        <v>1.3080000000000001</v>
      </c>
      <c r="BBU7">
        <v>1.3560000000000001</v>
      </c>
      <c r="BBV7">
        <v>1.405</v>
      </c>
      <c r="BBW7">
        <v>1.4530000000000001</v>
      </c>
      <c r="BBX7">
        <v>1.502</v>
      </c>
      <c r="BBY7">
        <v>1.55</v>
      </c>
      <c r="BBZ7">
        <v>1.599</v>
      </c>
      <c r="BCA7">
        <v>1.647</v>
      </c>
      <c r="BCB7">
        <v>1.696</v>
      </c>
      <c r="BCC7">
        <v>1.744</v>
      </c>
      <c r="BCD7">
        <v>1.792</v>
      </c>
      <c r="BCE7">
        <v>1.841</v>
      </c>
      <c r="BCF7">
        <v>1.889</v>
      </c>
      <c r="BCG7">
        <v>1.9379999999999999</v>
      </c>
      <c r="BCH7">
        <v>1.986</v>
      </c>
      <c r="BCI7">
        <v>2.0350000000000001</v>
      </c>
      <c r="BCJ7">
        <v>2.0830000000000002</v>
      </c>
      <c r="BCK7">
        <v>2.1320000000000001</v>
      </c>
      <c r="BCL7">
        <v>2.1800000000000002</v>
      </c>
      <c r="BCM7">
        <v>2.2280000000000002</v>
      </c>
      <c r="BCN7">
        <v>2.2770000000000001</v>
      </c>
      <c r="BCO7">
        <v>2.3250000000000002</v>
      </c>
      <c r="BCP7">
        <v>2.3740000000000001</v>
      </c>
      <c r="BCQ7">
        <v>2.4220000000000002</v>
      </c>
      <c r="BCR7">
        <v>2.6640000000000001</v>
      </c>
      <c r="BCS7">
        <v>2.907</v>
      </c>
      <c r="BCT7">
        <v>3.149</v>
      </c>
      <c r="BCU7">
        <v>3.391</v>
      </c>
      <c r="BCV7">
        <v>3.633</v>
      </c>
      <c r="BCW7">
        <v>3.8759999999999999</v>
      </c>
      <c r="BCX7">
        <v>4.1180000000000003</v>
      </c>
      <c r="BCY7">
        <v>4.3600000000000003</v>
      </c>
      <c r="BCZ7">
        <v>4.6020000000000003</v>
      </c>
      <c r="BDA7">
        <v>4.8440000000000003</v>
      </c>
      <c r="BDB7">
        <v>7.2670000000000003</v>
      </c>
      <c r="BDC7">
        <v>9.6890000000000001</v>
      </c>
      <c r="BDD7">
        <v>12.111000000000001</v>
      </c>
      <c r="BDE7">
        <v>14.532999999999999</v>
      </c>
      <c r="BDF7">
        <v>16.954999999999998</v>
      </c>
      <c r="BDG7">
        <v>19.378</v>
      </c>
      <c r="BDH7">
        <v>21.8</v>
      </c>
      <c r="BDI7">
        <v>8.7999999999999995E-2</v>
      </c>
      <c r="BDJ7">
        <v>0.17599999999999999</v>
      </c>
      <c r="BDK7">
        <v>0.26400000000000001</v>
      </c>
      <c r="BDL7">
        <v>0.35099999999999998</v>
      </c>
      <c r="BDM7">
        <v>0.439</v>
      </c>
      <c r="BDN7">
        <v>0.52700000000000002</v>
      </c>
      <c r="BDO7">
        <v>0.61499999999999999</v>
      </c>
      <c r="BDP7">
        <v>0.70299999999999996</v>
      </c>
      <c r="BDQ7">
        <v>0.79100000000000004</v>
      </c>
      <c r="BDR7">
        <v>0.878</v>
      </c>
      <c r="BDS7">
        <v>0.96599999999999997</v>
      </c>
      <c r="BDT7">
        <v>1.054</v>
      </c>
      <c r="BDU7">
        <v>1.1419999999999999</v>
      </c>
      <c r="BDV7">
        <v>1.23</v>
      </c>
      <c r="BDW7">
        <v>1.3180000000000001</v>
      </c>
      <c r="BDX7">
        <v>1.4059999999999999</v>
      </c>
      <c r="BDY7">
        <v>1.4930000000000001</v>
      </c>
      <c r="BDZ7">
        <v>1.581</v>
      </c>
      <c r="BEA7">
        <v>1.669</v>
      </c>
      <c r="BEB7">
        <v>1.7569999999999999</v>
      </c>
      <c r="BEC7">
        <v>1.9330000000000001</v>
      </c>
      <c r="BED7">
        <v>2.1080000000000001</v>
      </c>
      <c r="BEE7">
        <v>2.2839999999999998</v>
      </c>
      <c r="BEF7">
        <v>2.46</v>
      </c>
      <c r="BEG7">
        <v>2.6349999999999998</v>
      </c>
      <c r="BEH7">
        <v>2.8109999999999999</v>
      </c>
      <c r="BEI7">
        <v>2.9870000000000001</v>
      </c>
      <c r="BEJ7">
        <v>3.1619999999999999</v>
      </c>
      <c r="BEK7">
        <v>3.3380000000000001</v>
      </c>
      <c r="BEL7">
        <v>3.5139999999999998</v>
      </c>
      <c r="BEM7">
        <v>3.6890000000000001</v>
      </c>
      <c r="BEN7">
        <v>3.8650000000000002</v>
      </c>
      <c r="BEO7">
        <v>4.0410000000000004</v>
      </c>
      <c r="BEP7">
        <v>4.2169999999999996</v>
      </c>
      <c r="BEQ7">
        <v>4.3920000000000003</v>
      </c>
      <c r="BER7">
        <v>4.5679999999999996</v>
      </c>
      <c r="BES7">
        <v>4.7439999999999998</v>
      </c>
      <c r="BET7">
        <v>4.9189999999999996</v>
      </c>
      <c r="BEU7">
        <v>5.0949999999999998</v>
      </c>
      <c r="BEV7">
        <v>5.2709999999999999</v>
      </c>
      <c r="BEW7">
        <v>5.4459999999999997</v>
      </c>
      <c r="BEX7">
        <v>5.6219999999999999</v>
      </c>
      <c r="BEY7">
        <v>5.798</v>
      </c>
      <c r="BEZ7">
        <v>5.9729999999999999</v>
      </c>
      <c r="BFA7">
        <v>6.149</v>
      </c>
      <c r="BFB7">
        <v>6.3250000000000002</v>
      </c>
      <c r="BFC7">
        <v>6.5</v>
      </c>
      <c r="BFD7">
        <v>6.6760000000000002</v>
      </c>
      <c r="BFE7">
        <v>6.8520000000000003</v>
      </c>
      <c r="BFF7">
        <v>7.0279999999999996</v>
      </c>
      <c r="BFG7">
        <v>7.2030000000000003</v>
      </c>
      <c r="BFH7">
        <v>7.3789999999999996</v>
      </c>
      <c r="BFI7">
        <v>7.5549999999999997</v>
      </c>
      <c r="BFJ7">
        <v>7.73</v>
      </c>
      <c r="BFK7">
        <v>7.9059999999999997</v>
      </c>
      <c r="BFL7">
        <v>8.0820000000000007</v>
      </c>
      <c r="BFM7">
        <v>8.2569999999999997</v>
      </c>
      <c r="BFN7">
        <v>8.4329999999999998</v>
      </c>
      <c r="BFO7">
        <v>8.609</v>
      </c>
      <c r="BFP7">
        <v>8.7840000000000007</v>
      </c>
      <c r="BFQ7">
        <v>9.6630000000000003</v>
      </c>
      <c r="BFR7">
        <v>10.541</v>
      </c>
      <c r="BFS7">
        <v>11.42</v>
      </c>
      <c r="BFT7">
        <v>12.298</v>
      </c>
      <c r="BFU7">
        <v>13.177</v>
      </c>
      <c r="BFV7">
        <v>14.055</v>
      </c>
      <c r="BFW7">
        <v>14.933</v>
      </c>
      <c r="BFX7">
        <v>15.811999999999999</v>
      </c>
      <c r="BFY7">
        <v>16.690000000000001</v>
      </c>
      <c r="BFZ7">
        <v>17.568999999999999</v>
      </c>
      <c r="BGA7">
        <v>26.353000000000002</v>
      </c>
      <c r="BGB7">
        <v>35.137999999999998</v>
      </c>
      <c r="BGC7">
        <v>43.921999999999997</v>
      </c>
      <c r="BGD7">
        <v>52.706000000000003</v>
      </c>
      <c r="BGE7">
        <v>61.491</v>
      </c>
      <c r="BGF7">
        <v>70.275000000000006</v>
      </c>
      <c r="BGG7">
        <v>79.06</v>
      </c>
      <c r="BGH7">
        <v>1.6E-2</v>
      </c>
      <c r="BGI7">
        <v>3.1E-2</v>
      </c>
      <c r="BGJ7">
        <v>4.7E-2</v>
      </c>
      <c r="BGK7">
        <v>6.3E-2</v>
      </c>
      <c r="BGL7">
        <v>7.9000000000000001E-2</v>
      </c>
      <c r="BGM7">
        <v>9.4E-2</v>
      </c>
      <c r="BGN7">
        <v>0.11</v>
      </c>
      <c r="BGO7">
        <v>0.126</v>
      </c>
      <c r="BGP7">
        <v>0.14099999999999999</v>
      </c>
      <c r="BGQ7">
        <v>0.157</v>
      </c>
      <c r="BGR7">
        <v>0.17299999999999999</v>
      </c>
      <c r="BGS7">
        <v>0.188</v>
      </c>
      <c r="BGT7">
        <v>0.20399999999999999</v>
      </c>
      <c r="BGU7">
        <v>0.22</v>
      </c>
      <c r="BGV7">
        <v>0.23599999999999999</v>
      </c>
      <c r="BGW7">
        <v>0.251</v>
      </c>
      <c r="BGX7">
        <v>0.26700000000000002</v>
      </c>
      <c r="BGY7">
        <v>0.28299999999999997</v>
      </c>
      <c r="BGZ7">
        <v>0.29799999999999999</v>
      </c>
      <c r="BHA7">
        <v>0.314</v>
      </c>
      <c r="BHB7">
        <v>0.34599999999999997</v>
      </c>
      <c r="BHC7">
        <v>0.377</v>
      </c>
      <c r="BHD7">
        <v>0.40799999999999997</v>
      </c>
      <c r="BHE7">
        <v>0.44</v>
      </c>
      <c r="BHF7">
        <v>0.47099999999999997</v>
      </c>
      <c r="BHG7">
        <v>0.503</v>
      </c>
      <c r="BHH7">
        <v>0.53400000000000003</v>
      </c>
      <c r="BHI7">
        <v>0.56499999999999995</v>
      </c>
      <c r="BHJ7">
        <v>0.59699999999999998</v>
      </c>
      <c r="BHK7">
        <v>0.628</v>
      </c>
      <c r="BHL7">
        <v>0.66</v>
      </c>
      <c r="BHM7">
        <v>0.69099999999999995</v>
      </c>
      <c r="BHN7">
        <v>0.72199999999999998</v>
      </c>
      <c r="BHO7">
        <v>0.754</v>
      </c>
      <c r="BHP7">
        <v>0.78500000000000003</v>
      </c>
      <c r="BHQ7">
        <v>0.81699999999999995</v>
      </c>
      <c r="BHR7">
        <v>0.84799999999999998</v>
      </c>
      <c r="BHS7">
        <v>0.879</v>
      </c>
      <c r="BHT7">
        <v>0.91100000000000003</v>
      </c>
      <c r="BHU7">
        <v>0.94199999999999995</v>
      </c>
      <c r="BHV7">
        <v>0.97399999999999998</v>
      </c>
      <c r="BHW7">
        <v>1.0049999999999999</v>
      </c>
      <c r="BHX7">
        <v>1.0369999999999999</v>
      </c>
      <c r="BHY7">
        <v>1.0680000000000001</v>
      </c>
      <c r="BHZ7">
        <v>1.099</v>
      </c>
      <c r="BIA7">
        <v>1.131</v>
      </c>
      <c r="BIB7">
        <v>1.1619999999999999</v>
      </c>
      <c r="BIC7">
        <v>1.194</v>
      </c>
      <c r="BID7">
        <v>1.2250000000000001</v>
      </c>
      <c r="BIE7">
        <v>1.256</v>
      </c>
      <c r="BIF7">
        <v>1.288</v>
      </c>
      <c r="BIG7">
        <v>1.319</v>
      </c>
      <c r="BIH7">
        <v>1.351</v>
      </c>
      <c r="BII7">
        <v>1.3819999999999999</v>
      </c>
      <c r="BIJ7">
        <v>1.413</v>
      </c>
      <c r="BIK7">
        <v>1.4450000000000001</v>
      </c>
      <c r="BIL7">
        <v>1.476</v>
      </c>
      <c r="BIM7">
        <v>1.508</v>
      </c>
      <c r="BIN7">
        <v>1.5389999999999999</v>
      </c>
      <c r="BIO7">
        <v>1.57</v>
      </c>
      <c r="BIP7">
        <v>1.728</v>
      </c>
      <c r="BIQ7">
        <v>1.885</v>
      </c>
      <c r="BIR7">
        <v>2.0419999999999998</v>
      </c>
      <c r="BIS7">
        <v>2.1989999999999998</v>
      </c>
      <c r="BIT7">
        <v>2.3559999999999999</v>
      </c>
      <c r="BIU7">
        <v>2.5129999999999999</v>
      </c>
      <c r="BIV7">
        <v>2.67</v>
      </c>
      <c r="BIW7">
        <v>2.827</v>
      </c>
      <c r="BIX7">
        <v>2.984</v>
      </c>
      <c r="BIY7">
        <v>3.141</v>
      </c>
      <c r="BIZ7">
        <v>4.7110000000000003</v>
      </c>
      <c r="BJA7">
        <v>6.282</v>
      </c>
      <c r="BJB7">
        <v>7.8520000000000003</v>
      </c>
      <c r="BJC7">
        <v>9.423</v>
      </c>
      <c r="BJD7">
        <v>10.993</v>
      </c>
      <c r="BJE7">
        <v>12.564</v>
      </c>
      <c r="BJF7">
        <v>14.134</v>
      </c>
      <c r="BJG7">
        <v>1.9E-2</v>
      </c>
      <c r="BJH7">
        <v>3.7999999999999999E-2</v>
      </c>
      <c r="BJI7">
        <v>5.7000000000000002E-2</v>
      </c>
      <c r="BJJ7">
        <v>7.6999999999999999E-2</v>
      </c>
      <c r="BJK7">
        <v>9.6000000000000002E-2</v>
      </c>
      <c r="BJL7">
        <v>0.115</v>
      </c>
      <c r="BJM7">
        <v>0.13400000000000001</v>
      </c>
      <c r="BJN7">
        <v>0.153</v>
      </c>
      <c r="BJO7">
        <v>0.17199999999999999</v>
      </c>
      <c r="BJP7">
        <v>0.191</v>
      </c>
      <c r="BJQ7">
        <v>0.21099999999999999</v>
      </c>
      <c r="BJR7">
        <v>0.23</v>
      </c>
      <c r="BJS7">
        <v>0.249</v>
      </c>
      <c r="BJT7">
        <v>0.26800000000000002</v>
      </c>
      <c r="BJU7">
        <v>0.28699999999999998</v>
      </c>
      <c r="BJV7">
        <v>0.30599999999999999</v>
      </c>
      <c r="BJW7">
        <v>0.32500000000000001</v>
      </c>
      <c r="BJX7">
        <v>0.34499999999999997</v>
      </c>
      <c r="BJY7">
        <v>0.36399999999999999</v>
      </c>
      <c r="BJZ7">
        <v>0.38300000000000001</v>
      </c>
      <c r="BKA7">
        <v>0.42099999999999999</v>
      </c>
      <c r="BKB7">
        <v>0.46</v>
      </c>
      <c r="BKC7">
        <v>0.498</v>
      </c>
      <c r="BKD7">
        <v>0.53600000000000003</v>
      </c>
      <c r="BKE7">
        <v>0.57399999999999995</v>
      </c>
      <c r="BKF7">
        <v>0.61299999999999999</v>
      </c>
      <c r="BKG7">
        <v>0.65100000000000002</v>
      </c>
      <c r="BKH7">
        <v>0.68899999999999995</v>
      </c>
      <c r="BKI7">
        <v>0.72799999999999998</v>
      </c>
      <c r="BKJ7">
        <v>0.76600000000000001</v>
      </c>
      <c r="BKK7">
        <v>0.80400000000000005</v>
      </c>
      <c r="BKL7">
        <v>0.84199999999999997</v>
      </c>
      <c r="BKM7">
        <v>0.88100000000000001</v>
      </c>
      <c r="BKN7">
        <v>0.91900000000000004</v>
      </c>
      <c r="BKO7">
        <v>0.95699999999999996</v>
      </c>
      <c r="BKP7">
        <v>0.996</v>
      </c>
      <c r="BKQ7">
        <v>1.034</v>
      </c>
      <c r="BKR7">
        <v>1.0720000000000001</v>
      </c>
      <c r="BKS7">
        <v>1.111</v>
      </c>
      <c r="BKT7">
        <v>1.149</v>
      </c>
      <c r="BKU7">
        <v>1.1870000000000001</v>
      </c>
      <c r="BKV7">
        <v>1.2250000000000001</v>
      </c>
      <c r="BKW7">
        <v>1.264</v>
      </c>
      <c r="BKX7">
        <v>1.302</v>
      </c>
      <c r="BKY7">
        <v>1.34</v>
      </c>
      <c r="BKZ7">
        <v>1.379</v>
      </c>
      <c r="BLA7">
        <v>1.417</v>
      </c>
      <c r="BLB7">
        <v>1.4550000000000001</v>
      </c>
      <c r="BLC7">
        <v>1.4930000000000001</v>
      </c>
      <c r="BLD7">
        <v>1.532</v>
      </c>
      <c r="BLE7">
        <v>1.57</v>
      </c>
      <c r="BLF7">
        <v>1.6080000000000001</v>
      </c>
      <c r="BLG7">
        <v>1.647</v>
      </c>
      <c r="BLH7">
        <v>1.6850000000000001</v>
      </c>
      <c r="BLI7">
        <v>1.7230000000000001</v>
      </c>
      <c r="BLJ7">
        <v>1.762</v>
      </c>
      <c r="BLK7">
        <v>1.8</v>
      </c>
      <c r="BLL7">
        <v>1.8380000000000001</v>
      </c>
      <c r="BLM7">
        <v>1.8759999999999999</v>
      </c>
      <c r="BLN7">
        <v>1.915</v>
      </c>
      <c r="BLO7">
        <v>2.1059999999999999</v>
      </c>
      <c r="BLP7">
        <v>2.298</v>
      </c>
      <c r="BLQ7">
        <v>2.4889999999999999</v>
      </c>
      <c r="BLR7">
        <v>2.681</v>
      </c>
      <c r="BLS7">
        <v>2.8719999999999999</v>
      </c>
      <c r="BLT7">
        <v>3.0640000000000001</v>
      </c>
      <c r="BLU7">
        <v>3.2549999999999999</v>
      </c>
      <c r="BLV7">
        <v>3.4460000000000002</v>
      </c>
      <c r="BLW7">
        <v>3.6379999999999999</v>
      </c>
      <c r="BLX7">
        <v>3.8290000000000002</v>
      </c>
      <c r="BLY7">
        <v>5.7439999999999998</v>
      </c>
      <c r="BLZ7">
        <v>7.6589999999999998</v>
      </c>
      <c r="BMA7">
        <v>9.5739999999999998</v>
      </c>
      <c r="BMB7">
        <v>11.488</v>
      </c>
      <c r="BMC7">
        <v>13.403</v>
      </c>
      <c r="BMD7">
        <v>15.318</v>
      </c>
      <c r="BME7">
        <v>17.231999999999999</v>
      </c>
      <c r="BMF7">
        <v>5.2999999999999999E-2</v>
      </c>
      <c r="BMG7">
        <v>0.105</v>
      </c>
      <c r="BMH7">
        <v>0.158</v>
      </c>
      <c r="BMI7">
        <v>0.21</v>
      </c>
      <c r="BMJ7">
        <v>0.26300000000000001</v>
      </c>
      <c r="BMK7">
        <v>0.315</v>
      </c>
      <c r="BML7">
        <v>0.36799999999999999</v>
      </c>
      <c r="BMM7">
        <v>0.42</v>
      </c>
      <c r="BMN7">
        <v>0.47299999999999998</v>
      </c>
      <c r="BMO7">
        <v>0.52500000000000002</v>
      </c>
      <c r="BMP7">
        <v>0.57799999999999996</v>
      </c>
      <c r="BMQ7">
        <v>0.63</v>
      </c>
      <c r="BMR7">
        <v>0.68300000000000005</v>
      </c>
      <c r="BMS7">
        <v>0.73499999999999999</v>
      </c>
      <c r="BMT7">
        <v>0.78800000000000003</v>
      </c>
      <c r="BMU7">
        <v>0.84</v>
      </c>
      <c r="BMV7">
        <v>0.89300000000000002</v>
      </c>
      <c r="BMW7">
        <v>0.94499999999999995</v>
      </c>
      <c r="BMX7">
        <v>0.998</v>
      </c>
      <c r="BMY7">
        <v>1.05</v>
      </c>
      <c r="BMZ7">
        <v>1.155</v>
      </c>
      <c r="BNA7">
        <v>1.26</v>
      </c>
      <c r="BNB7">
        <v>1.365</v>
      </c>
      <c r="BNC7">
        <v>1.47</v>
      </c>
      <c r="BND7">
        <v>1.575</v>
      </c>
      <c r="BNE7">
        <v>1.68</v>
      </c>
      <c r="BNF7">
        <v>1.7849999999999999</v>
      </c>
      <c r="BNG7">
        <v>1.89</v>
      </c>
      <c r="BNH7">
        <v>1.9950000000000001</v>
      </c>
      <c r="BNI7">
        <v>2.1</v>
      </c>
      <c r="BNJ7">
        <v>2.2050000000000001</v>
      </c>
      <c r="BNK7">
        <v>2.31</v>
      </c>
      <c r="BNL7">
        <v>2.415</v>
      </c>
      <c r="BNM7">
        <v>2.52</v>
      </c>
      <c r="BNN7">
        <v>2.625</v>
      </c>
      <c r="BNO7">
        <v>2.73</v>
      </c>
      <c r="BNP7">
        <v>2.835</v>
      </c>
      <c r="BNQ7">
        <v>2.94</v>
      </c>
      <c r="BNR7">
        <v>3.0449999999999999</v>
      </c>
      <c r="BNS7">
        <v>3.15</v>
      </c>
      <c r="BNT7">
        <v>3.2549999999999999</v>
      </c>
      <c r="BNU7">
        <v>3.36</v>
      </c>
      <c r="BNV7">
        <v>3.4649999999999999</v>
      </c>
      <c r="BNW7">
        <v>3.57</v>
      </c>
      <c r="BNX7">
        <v>3.6749999999999998</v>
      </c>
      <c r="BNY7">
        <v>3.78</v>
      </c>
      <c r="BNZ7">
        <v>3.8849999999999998</v>
      </c>
      <c r="BOA7">
        <v>3.9910000000000001</v>
      </c>
      <c r="BOB7">
        <v>4.0960000000000001</v>
      </c>
      <c r="BOC7">
        <v>4.2009999999999996</v>
      </c>
      <c r="BOD7">
        <v>4.306</v>
      </c>
      <c r="BOE7">
        <v>4.4109999999999996</v>
      </c>
      <c r="BOF7">
        <v>4.516</v>
      </c>
      <c r="BOG7">
        <v>4.6210000000000004</v>
      </c>
      <c r="BOH7">
        <v>4.726</v>
      </c>
      <c r="BOI7">
        <v>4.8310000000000004</v>
      </c>
      <c r="BOJ7">
        <v>4.9359999999999999</v>
      </c>
      <c r="BOK7">
        <v>5.0410000000000004</v>
      </c>
      <c r="BOL7">
        <v>5.1459999999999999</v>
      </c>
      <c r="BOM7">
        <v>5.2510000000000003</v>
      </c>
      <c r="BON7">
        <v>5.7759999999999998</v>
      </c>
      <c r="BOO7">
        <v>6.3010000000000002</v>
      </c>
      <c r="BOP7">
        <v>6.8259999999999996</v>
      </c>
      <c r="BOQ7">
        <v>7.351</v>
      </c>
      <c r="BOR7">
        <v>7.8760000000000003</v>
      </c>
      <c r="BOS7">
        <v>8.4009999999999998</v>
      </c>
      <c r="BOT7">
        <v>8.9260000000000002</v>
      </c>
      <c r="BOU7">
        <v>9.4510000000000005</v>
      </c>
      <c r="BOV7">
        <v>9.9760000000000009</v>
      </c>
      <c r="BOW7">
        <v>10.500999999999999</v>
      </c>
      <c r="BOX7">
        <v>15.752000000000001</v>
      </c>
      <c r="BOY7">
        <v>21.003</v>
      </c>
      <c r="BOZ7">
        <v>26.253</v>
      </c>
      <c r="BPA7">
        <v>31.504000000000001</v>
      </c>
      <c r="BPB7">
        <v>36.755000000000003</v>
      </c>
      <c r="BPC7">
        <v>42.005000000000003</v>
      </c>
      <c r="BPD7">
        <v>47.256</v>
      </c>
      <c r="BPE7">
        <v>3.3000000000000002E-2</v>
      </c>
      <c r="BPF7">
        <v>6.6000000000000003E-2</v>
      </c>
      <c r="BPG7">
        <v>9.9000000000000005E-2</v>
      </c>
      <c r="BPH7">
        <v>0.13200000000000001</v>
      </c>
      <c r="BPI7">
        <v>0.16500000000000001</v>
      </c>
      <c r="BPJ7">
        <v>0.19800000000000001</v>
      </c>
      <c r="BPK7">
        <v>0.23100000000000001</v>
      </c>
      <c r="BPL7">
        <v>0.26400000000000001</v>
      </c>
      <c r="BPM7">
        <v>0.29699999999999999</v>
      </c>
      <c r="BPN7">
        <v>0.33</v>
      </c>
      <c r="BPO7">
        <v>0.36299999999999999</v>
      </c>
      <c r="BPP7">
        <v>0.39500000000000002</v>
      </c>
      <c r="BPQ7">
        <v>0.42799999999999999</v>
      </c>
      <c r="BPR7">
        <v>0.46100000000000002</v>
      </c>
      <c r="BPS7">
        <v>0.49399999999999999</v>
      </c>
      <c r="BPT7">
        <v>0.52700000000000002</v>
      </c>
      <c r="BPU7">
        <v>0.56000000000000005</v>
      </c>
      <c r="BPV7">
        <v>0.59299999999999997</v>
      </c>
      <c r="BPW7">
        <v>0.626</v>
      </c>
      <c r="BPX7">
        <v>0.65900000000000003</v>
      </c>
      <c r="BPY7">
        <v>0.72499999999999998</v>
      </c>
      <c r="BPZ7">
        <v>0.79100000000000004</v>
      </c>
      <c r="BQA7">
        <v>0.85699999999999998</v>
      </c>
      <c r="BQB7">
        <v>0.92300000000000004</v>
      </c>
      <c r="BQC7">
        <v>0.98899999999999999</v>
      </c>
      <c r="BQD7">
        <v>1.0549999999999999</v>
      </c>
      <c r="BQE7">
        <v>1.121</v>
      </c>
      <c r="BQF7">
        <v>1.1859999999999999</v>
      </c>
      <c r="BQG7">
        <v>1.252</v>
      </c>
      <c r="BQH7">
        <v>1.3180000000000001</v>
      </c>
      <c r="BQI7">
        <v>1.3839999999999999</v>
      </c>
      <c r="BQJ7">
        <v>1.45</v>
      </c>
      <c r="BQK7">
        <v>1.516</v>
      </c>
      <c r="BQL7">
        <v>1.5820000000000001</v>
      </c>
      <c r="BQM7">
        <v>1.6479999999999999</v>
      </c>
      <c r="BQN7">
        <v>1.714</v>
      </c>
      <c r="BQO7">
        <v>1.78</v>
      </c>
      <c r="BQP7">
        <v>1.8460000000000001</v>
      </c>
      <c r="BQQ7">
        <v>1.9119999999999999</v>
      </c>
      <c r="BQR7">
        <v>1.9770000000000001</v>
      </c>
      <c r="BQS7">
        <v>2.0430000000000001</v>
      </c>
      <c r="BQT7">
        <v>2.109</v>
      </c>
      <c r="BQU7">
        <v>2.1749999999999998</v>
      </c>
      <c r="BQV7">
        <v>2.2410000000000001</v>
      </c>
      <c r="BQW7">
        <v>2.3069999999999999</v>
      </c>
      <c r="BQX7">
        <v>2.3730000000000002</v>
      </c>
      <c r="BQY7">
        <v>2.4390000000000001</v>
      </c>
      <c r="BQZ7">
        <v>2.5049999999999999</v>
      </c>
      <c r="BRA7">
        <v>2.5710000000000002</v>
      </c>
      <c r="BRB7">
        <v>2.637</v>
      </c>
      <c r="BRC7">
        <v>2.702</v>
      </c>
      <c r="BRD7">
        <v>2.7679999999999998</v>
      </c>
      <c r="BRE7">
        <v>2.8340000000000001</v>
      </c>
      <c r="BRF7">
        <v>2.9</v>
      </c>
      <c r="BRG7">
        <v>2.9660000000000002</v>
      </c>
      <c r="BRH7">
        <v>3.032</v>
      </c>
      <c r="BRI7">
        <v>3.0979999999999999</v>
      </c>
      <c r="BRJ7">
        <v>3.1640000000000001</v>
      </c>
      <c r="BRK7">
        <v>3.23</v>
      </c>
      <c r="BRL7">
        <v>3.2959999999999998</v>
      </c>
      <c r="BRM7">
        <v>3.625</v>
      </c>
      <c r="BRN7">
        <v>3.9550000000000001</v>
      </c>
      <c r="BRO7">
        <v>4.2839999999999998</v>
      </c>
      <c r="BRP7">
        <v>4.6139999999999999</v>
      </c>
      <c r="BRQ7">
        <v>4.944</v>
      </c>
      <c r="BRR7">
        <v>5.2729999999999997</v>
      </c>
      <c r="BRS7">
        <v>5.6029999999999998</v>
      </c>
      <c r="BRT7">
        <v>5.9320000000000004</v>
      </c>
      <c r="BRU7">
        <v>6.2619999999999996</v>
      </c>
      <c r="BRV7">
        <v>6.5910000000000002</v>
      </c>
      <c r="BRW7">
        <v>9.8870000000000005</v>
      </c>
      <c r="BRX7">
        <v>13.183</v>
      </c>
      <c r="BRY7">
        <v>16.478999999999999</v>
      </c>
      <c r="BRZ7">
        <v>19.774000000000001</v>
      </c>
      <c r="BSA7">
        <v>23.07</v>
      </c>
      <c r="BSB7">
        <v>26.366</v>
      </c>
      <c r="BSC7">
        <v>29.661999999999999</v>
      </c>
      <c r="BSD7">
        <v>3.2000000000000001E-2</v>
      </c>
      <c r="BSE7">
        <v>6.4000000000000001E-2</v>
      </c>
      <c r="BSF7">
        <v>9.6000000000000002E-2</v>
      </c>
      <c r="BSG7">
        <v>0.129</v>
      </c>
      <c r="BSH7">
        <v>0.161</v>
      </c>
      <c r="BSI7">
        <v>0.193</v>
      </c>
      <c r="BSJ7">
        <v>0.22500000000000001</v>
      </c>
      <c r="BSK7">
        <v>0.25700000000000001</v>
      </c>
      <c r="BSL7">
        <v>0.28899999999999998</v>
      </c>
      <c r="BSM7">
        <v>0.32100000000000001</v>
      </c>
      <c r="BSN7">
        <v>0.35399999999999998</v>
      </c>
      <c r="BSO7">
        <v>0.38600000000000001</v>
      </c>
      <c r="BSP7">
        <v>0.41799999999999998</v>
      </c>
      <c r="BSQ7">
        <v>0.45</v>
      </c>
      <c r="BSR7">
        <v>0.48199999999999998</v>
      </c>
      <c r="BSS7">
        <v>0.51400000000000001</v>
      </c>
      <c r="BST7">
        <v>0.54700000000000004</v>
      </c>
      <c r="BSU7">
        <v>0.57899999999999996</v>
      </c>
      <c r="BSV7">
        <v>0.61099999999999999</v>
      </c>
      <c r="BSW7">
        <v>0.64300000000000002</v>
      </c>
      <c r="BSX7">
        <v>0.70699999999999996</v>
      </c>
      <c r="BSY7">
        <v>0.77200000000000002</v>
      </c>
      <c r="BSZ7">
        <v>0.83599999999999997</v>
      </c>
      <c r="BTA7">
        <v>0.9</v>
      </c>
      <c r="BTB7">
        <v>0.96399999999999997</v>
      </c>
      <c r="BTC7">
        <v>1.0289999999999999</v>
      </c>
      <c r="BTD7">
        <v>1.093</v>
      </c>
      <c r="BTE7">
        <v>1.157</v>
      </c>
      <c r="BTF7">
        <v>1.222</v>
      </c>
      <c r="BTG7">
        <v>1.286</v>
      </c>
      <c r="BTH7">
        <v>1.35</v>
      </c>
      <c r="BTI7">
        <v>1.415</v>
      </c>
      <c r="BTJ7">
        <v>1.4790000000000001</v>
      </c>
      <c r="BTK7">
        <v>1.5429999999999999</v>
      </c>
      <c r="BTL7">
        <v>1.607</v>
      </c>
      <c r="BTM7">
        <v>1.6719999999999999</v>
      </c>
      <c r="BTN7">
        <v>1.736</v>
      </c>
      <c r="BTO7">
        <v>1.8</v>
      </c>
      <c r="BTP7">
        <v>1.865</v>
      </c>
      <c r="BTQ7">
        <v>1.929</v>
      </c>
      <c r="BTR7">
        <v>1.9930000000000001</v>
      </c>
      <c r="BTS7">
        <v>2.0579999999999998</v>
      </c>
      <c r="BTT7">
        <v>2.1219999999999999</v>
      </c>
      <c r="BTU7">
        <v>2.1859999999999999</v>
      </c>
      <c r="BTV7">
        <v>2.25</v>
      </c>
      <c r="BTW7">
        <v>2.3149999999999999</v>
      </c>
      <c r="BTX7">
        <v>2.379</v>
      </c>
      <c r="BTY7">
        <v>2.4430000000000001</v>
      </c>
      <c r="BTZ7">
        <v>2.508</v>
      </c>
      <c r="BUA7">
        <v>2.5720000000000001</v>
      </c>
      <c r="BUB7">
        <v>2.6360000000000001</v>
      </c>
      <c r="BUC7">
        <v>2.7010000000000001</v>
      </c>
      <c r="BUD7">
        <v>2.7650000000000001</v>
      </c>
      <c r="BUE7">
        <v>2.8290000000000002</v>
      </c>
      <c r="BUF7">
        <v>2.8929999999999998</v>
      </c>
      <c r="BUG7">
        <v>2.9580000000000002</v>
      </c>
      <c r="BUH7">
        <v>3.0219999999999998</v>
      </c>
      <c r="BUI7">
        <v>3.0859999999999999</v>
      </c>
      <c r="BUJ7">
        <v>3.1509999999999998</v>
      </c>
      <c r="BUK7">
        <v>3.2149999999999999</v>
      </c>
      <c r="BUL7">
        <v>3.536</v>
      </c>
      <c r="BUM7">
        <v>3.8580000000000001</v>
      </c>
      <c r="BUN7">
        <v>4.1790000000000003</v>
      </c>
      <c r="BUO7">
        <v>4.5010000000000003</v>
      </c>
      <c r="BUP7">
        <v>4.8220000000000001</v>
      </c>
      <c r="BUQ7">
        <v>5.1440000000000001</v>
      </c>
      <c r="BUR7">
        <v>5.4649999999999999</v>
      </c>
      <c r="BUS7">
        <v>5.7869999999999999</v>
      </c>
      <c r="BUT7">
        <v>6.1079999999999997</v>
      </c>
      <c r="BUU7">
        <v>6.43</v>
      </c>
      <c r="BUV7">
        <v>9.6449999999999996</v>
      </c>
      <c r="BUW7">
        <v>12.86</v>
      </c>
      <c r="BUX7">
        <v>16.074999999999999</v>
      </c>
      <c r="BUY7">
        <v>19.289000000000001</v>
      </c>
      <c r="BUZ7">
        <v>22.504000000000001</v>
      </c>
      <c r="BVA7">
        <v>25.719000000000001</v>
      </c>
      <c r="BVB7">
        <v>28.934000000000001</v>
      </c>
      <c r="BVC7">
        <v>3.3000000000000002E-2</v>
      </c>
      <c r="BVD7">
        <v>6.6000000000000003E-2</v>
      </c>
      <c r="BVE7">
        <v>9.9000000000000005E-2</v>
      </c>
      <c r="BVF7">
        <v>0.13200000000000001</v>
      </c>
      <c r="BVG7">
        <v>0.16500000000000001</v>
      </c>
      <c r="BVH7">
        <v>0.19900000000000001</v>
      </c>
      <c r="BVI7">
        <v>0.23200000000000001</v>
      </c>
      <c r="BVJ7">
        <v>0.26500000000000001</v>
      </c>
      <c r="BVK7">
        <v>0.29799999999999999</v>
      </c>
      <c r="BVL7">
        <v>0.33100000000000002</v>
      </c>
      <c r="BVM7">
        <v>0.36399999999999999</v>
      </c>
      <c r="BVN7">
        <v>0.39700000000000002</v>
      </c>
      <c r="BVO7">
        <v>0.43</v>
      </c>
      <c r="BVP7">
        <v>0.46300000000000002</v>
      </c>
      <c r="BVQ7">
        <v>0.496</v>
      </c>
      <c r="BVR7">
        <v>0.53</v>
      </c>
      <c r="BVS7">
        <v>0.56299999999999994</v>
      </c>
      <c r="BVT7">
        <v>0.59599999999999997</v>
      </c>
      <c r="BVU7">
        <v>0.629</v>
      </c>
      <c r="BVV7">
        <v>0.66200000000000003</v>
      </c>
      <c r="BVW7">
        <v>0.72799999999999998</v>
      </c>
      <c r="BVX7">
        <v>0.79400000000000004</v>
      </c>
      <c r="BVY7">
        <v>0.86</v>
      </c>
      <c r="BVZ7">
        <v>0.92700000000000005</v>
      </c>
      <c r="BWA7">
        <v>0.99299999999999999</v>
      </c>
      <c r="BWB7">
        <v>1.0589999999999999</v>
      </c>
      <c r="BWC7">
        <v>1.125</v>
      </c>
      <c r="BWD7">
        <v>1.1910000000000001</v>
      </c>
      <c r="BWE7">
        <v>1.258</v>
      </c>
      <c r="BWF7">
        <v>1.3240000000000001</v>
      </c>
      <c r="BWG7">
        <v>1.39</v>
      </c>
      <c r="BWH7">
        <v>1.456</v>
      </c>
      <c r="BWI7">
        <v>1.522</v>
      </c>
      <c r="BWJ7">
        <v>1.589</v>
      </c>
      <c r="BWK7">
        <v>1.655</v>
      </c>
      <c r="BWL7">
        <v>1.7210000000000001</v>
      </c>
      <c r="BWM7">
        <v>1.7869999999999999</v>
      </c>
      <c r="BWN7">
        <v>1.853</v>
      </c>
      <c r="BWO7">
        <v>1.92</v>
      </c>
      <c r="BWP7">
        <v>1.986</v>
      </c>
      <c r="BWQ7">
        <v>2.052</v>
      </c>
      <c r="BWR7">
        <v>2.1179999999999999</v>
      </c>
      <c r="BWS7">
        <v>2.1840000000000002</v>
      </c>
      <c r="BWT7">
        <v>2.25</v>
      </c>
      <c r="BWU7">
        <v>2.3170000000000002</v>
      </c>
      <c r="BWV7">
        <v>2.383</v>
      </c>
      <c r="BWW7">
        <v>2.4489999999999998</v>
      </c>
      <c r="BWX7">
        <v>2.5150000000000001</v>
      </c>
      <c r="BWY7">
        <v>2.581</v>
      </c>
      <c r="BWZ7">
        <v>2.6480000000000001</v>
      </c>
      <c r="BXA7">
        <v>2.714</v>
      </c>
      <c r="BXB7">
        <v>2.78</v>
      </c>
      <c r="BXC7">
        <v>2.8460000000000001</v>
      </c>
      <c r="BXD7">
        <v>2.9119999999999999</v>
      </c>
      <c r="BXE7">
        <v>2.9790000000000001</v>
      </c>
      <c r="BXF7">
        <v>3.0449999999999999</v>
      </c>
      <c r="BXG7">
        <v>3.1110000000000002</v>
      </c>
      <c r="BXH7">
        <v>3.177</v>
      </c>
      <c r="BXI7">
        <v>3.2429999999999999</v>
      </c>
      <c r="BXJ7">
        <v>3.31</v>
      </c>
      <c r="BXK7">
        <v>3.64</v>
      </c>
      <c r="BXL7">
        <v>3.9710000000000001</v>
      </c>
      <c r="BXM7">
        <v>4.3019999999999996</v>
      </c>
      <c r="BXN7">
        <v>4.633</v>
      </c>
      <c r="BXO7">
        <v>4.9640000000000004</v>
      </c>
      <c r="BXP7">
        <v>5.2949999999999999</v>
      </c>
      <c r="BXQ7">
        <v>5.6260000000000003</v>
      </c>
      <c r="BXR7">
        <v>5.9569999999999999</v>
      </c>
      <c r="BXS7">
        <v>6.2880000000000003</v>
      </c>
      <c r="BXT7">
        <v>6.6189999999999998</v>
      </c>
      <c r="BXU7">
        <v>9.9290000000000003</v>
      </c>
      <c r="BXV7">
        <v>13.238</v>
      </c>
      <c r="BXW7">
        <v>16.547999999999998</v>
      </c>
      <c r="BXX7">
        <v>19.856999999999999</v>
      </c>
      <c r="BXY7">
        <v>23.167000000000002</v>
      </c>
      <c r="BXZ7">
        <v>26.475999999999999</v>
      </c>
      <c r="BYA7">
        <v>29.786000000000001</v>
      </c>
      <c r="BYB7">
        <v>0.183</v>
      </c>
      <c r="BYC7">
        <v>0.36699999999999999</v>
      </c>
      <c r="BYD7">
        <v>0.55000000000000004</v>
      </c>
      <c r="BYE7">
        <v>0.73299999999999998</v>
      </c>
      <c r="BYF7">
        <v>0.91700000000000004</v>
      </c>
      <c r="BYG7">
        <v>1.1000000000000001</v>
      </c>
      <c r="BYH7">
        <v>1.2829999999999999</v>
      </c>
      <c r="BYI7">
        <v>1.4670000000000001</v>
      </c>
      <c r="BYJ7">
        <v>1.65</v>
      </c>
      <c r="BYK7">
        <v>1.833</v>
      </c>
      <c r="BYL7">
        <v>2.0169999999999999</v>
      </c>
      <c r="BYM7">
        <v>2.2000000000000002</v>
      </c>
      <c r="BYN7">
        <v>2.383</v>
      </c>
      <c r="BYO7">
        <v>2.5670000000000002</v>
      </c>
      <c r="BYP7">
        <v>2.75</v>
      </c>
      <c r="BYQ7">
        <v>2.9329999999999998</v>
      </c>
      <c r="BYR7">
        <v>3.117</v>
      </c>
      <c r="BYS7">
        <v>3.3</v>
      </c>
      <c r="BYT7">
        <v>3.4830000000000001</v>
      </c>
      <c r="BYU7">
        <v>3.6669999999999998</v>
      </c>
      <c r="BYV7">
        <v>4.0330000000000004</v>
      </c>
      <c r="BYW7">
        <v>4.4000000000000004</v>
      </c>
      <c r="BYX7">
        <v>4.7670000000000003</v>
      </c>
      <c r="BYY7">
        <v>5.133</v>
      </c>
      <c r="BYZ7">
        <v>5.5</v>
      </c>
      <c r="BZA7">
        <v>5.8659999999999997</v>
      </c>
      <c r="BZB7">
        <v>6.2329999999999997</v>
      </c>
      <c r="BZC7">
        <v>6.6</v>
      </c>
      <c r="BZD7">
        <v>6.9660000000000002</v>
      </c>
      <c r="BZE7">
        <v>7.3330000000000002</v>
      </c>
      <c r="BZF7">
        <v>7.7</v>
      </c>
      <c r="BZG7">
        <v>8.0660000000000007</v>
      </c>
      <c r="BZH7">
        <v>8.4329999999999998</v>
      </c>
      <c r="BZI7">
        <v>8.8000000000000007</v>
      </c>
      <c r="BZJ7">
        <v>9.1660000000000004</v>
      </c>
      <c r="BZK7">
        <v>9.5329999999999995</v>
      </c>
      <c r="BZL7">
        <v>9.9</v>
      </c>
      <c r="BZM7">
        <v>10.266</v>
      </c>
      <c r="BZN7">
        <v>10.632999999999999</v>
      </c>
      <c r="BZO7">
        <v>11</v>
      </c>
      <c r="BZP7">
        <v>11.366</v>
      </c>
      <c r="BZQ7">
        <v>11.733000000000001</v>
      </c>
      <c r="BZR7">
        <v>12.1</v>
      </c>
      <c r="BZS7">
        <v>12.465999999999999</v>
      </c>
      <c r="BZT7">
        <v>12.833</v>
      </c>
      <c r="BZU7">
        <v>13.2</v>
      </c>
      <c r="BZV7">
        <v>13.566000000000001</v>
      </c>
      <c r="BZW7">
        <v>13.933</v>
      </c>
      <c r="BZX7">
        <v>14.3</v>
      </c>
      <c r="BZY7">
        <v>14.666</v>
      </c>
      <c r="BZZ7">
        <v>15.032999999999999</v>
      </c>
      <c r="CAA7">
        <v>15.398999999999999</v>
      </c>
      <c r="CAB7">
        <v>15.766</v>
      </c>
      <c r="CAC7">
        <v>16.132999999999999</v>
      </c>
      <c r="CAD7">
        <v>16.498999999999999</v>
      </c>
      <c r="CAE7">
        <v>16.866</v>
      </c>
      <c r="CAF7">
        <v>17.233000000000001</v>
      </c>
      <c r="CAG7">
        <v>17.599</v>
      </c>
      <c r="CAH7">
        <v>17.966000000000001</v>
      </c>
      <c r="CAI7">
        <v>18.332999999999998</v>
      </c>
      <c r="CAJ7">
        <v>20.166</v>
      </c>
      <c r="CAK7">
        <v>21.998999999999999</v>
      </c>
      <c r="CAL7">
        <v>23.832999999999998</v>
      </c>
      <c r="CAM7">
        <v>25.666</v>
      </c>
      <c r="CAN7">
        <v>27.498999999999999</v>
      </c>
      <c r="CAO7">
        <v>29.332000000000001</v>
      </c>
      <c r="CAP7">
        <v>31.166</v>
      </c>
      <c r="CAQ7">
        <v>32.999000000000002</v>
      </c>
      <c r="CAR7">
        <v>34.832000000000001</v>
      </c>
      <c r="CAS7">
        <v>36.664999999999999</v>
      </c>
      <c r="CAT7">
        <v>54.997999999999998</v>
      </c>
      <c r="CAU7">
        <v>73.331000000000003</v>
      </c>
      <c r="CAV7">
        <v>91.664000000000001</v>
      </c>
      <c r="CAW7">
        <v>109.996</v>
      </c>
      <c r="CAX7">
        <v>128.32900000000001</v>
      </c>
      <c r="CAY7">
        <v>146.66200000000001</v>
      </c>
      <c r="CAZ7">
        <v>164.995</v>
      </c>
      <c r="CBA7">
        <v>0.155</v>
      </c>
      <c r="CBB7">
        <v>0.31</v>
      </c>
      <c r="CBC7">
        <v>0.46400000000000002</v>
      </c>
      <c r="CBD7">
        <v>0.61899999999999999</v>
      </c>
      <c r="CBE7">
        <v>0.77400000000000002</v>
      </c>
      <c r="CBF7">
        <v>0.92900000000000005</v>
      </c>
      <c r="CBG7">
        <v>1.0840000000000001</v>
      </c>
      <c r="CBH7">
        <v>1.238</v>
      </c>
      <c r="CBI7">
        <v>1.393</v>
      </c>
      <c r="CBJ7">
        <v>1.548</v>
      </c>
      <c r="CBK7">
        <v>1.7030000000000001</v>
      </c>
      <c r="CBL7">
        <v>1.8580000000000001</v>
      </c>
      <c r="CBM7">
        <v>2.012</v>
      </c>
      <c r="CBN7">
        <v>2.1669999999999998</v>
      </c>
      <c r="CBO7">
        <v>2.3220000000000001</v>
      </c>
      <c r="CBP7">
        <v>2.4769999999999999</v>
      </c>
      <c r="CBQ7">
        <v>2.6320000000000001</v>
      </c>
      <c r="CBR7">
        <v>2.786</v>
      </c>
      <c r="CBS7">
        <v>2.9409999999999998</v>
      </c>
      <c r="CBT7">
        <v>3.0960000000000001</v>
      </c>
      <c r="CBU7">
        <v>3.4060000000000001</v>
      </c>
      <c r="CBV7">
        <v>3.7149999999999999</v>
      </c>
      <c r="CBW7">
        <v>4.0250000000000004</v>
      </c>
      <c r="CBX7">
        <v>4.3339999999999996</v>
      </c>
      <c r="CBY7">
        <v>4.6440000000000001</v>
      </c>
      <c r="CBZ7">
        <v>4.9539999999999997</v>
      </c>
      <c r="CCA7">
        <v>5.2629999999999999</v>
      </c>
      <c r="CCB7">
        <v>5.5730000000000004</v>
      </c>
      <c r="CCC7">
        <v>5.883</v>
      </c>
      <c r="CCD7">
        <v>6.1920000000000002</v>
      </c>
      <c r="CCE7">
        <v>6.5019999999999998</v>
      </c>
      <c r="CCF7">
        <v>6.8109999999999999</v>
      </c>
      <c r="CCG7">
        <v>7.1210000000000004</v>
      </c>
      <c r="CCH7">
        <v>7.431</v>
      </c>
      <c r="CCI7">
        <v>7.74</v>
      </c>
      <c r="CCJ7">
        <v>8.0500000000000007</v>
      </c>
      <c r="CCK7">
        <v>8.359</v>
      </c>
      <c r="CCL7">
        <v>8.6690000000000005</v>
      </c>
      <c r="CCM7">
        <v>8.9789999999999992</v>
      </c>
      <c r="CCN7">
        <v>9.2880000000000003</v>
      </c>
      <c r="CCO7">
        <v>9.5980000000000008</v>
      </c>
      <c r="CCP7">
        <v>9.907</v>
      </c>
      <c r="CCQ7">
        <v>10.217000000000001</v>
      </c>
      <c r="CCR7">
        <v>10.526999999999999</v>
      </c>
      <c r="CCS7">
        <v>10.836</v>
      </c>
      <c r="CCT7">
        <v>11.146000000000001</v>
      </c>
      <c r="CCU7">
        <v>11.455</v>
      </c>
      <c r="CCV7">
        <v>11.765000000000001</v>
      </c>
      <c r="CCW7">
        <v>12.074999999999999</v>
      </c>
      <c r="CCX7">
        <v>12.384</v>
      </c>
      <c r="CCY7">
        <v>12.694000000000001</v>
      </c>
      <c r="CCZ7">
        <v>13.003</v>
      </c>
      <c r="CDA7">
        <v>13.313000000000001</v>
      </c>
      <c r="CDB7">
        <v>13.622999999999999</v>
      </c>
      <c r="CDC7">
        <v>13.932</v>
      </c>
      <c r="CDD7">
        <v>14.242000000000001</v>
      </c>
      <c r="CDE7">
        <v>14.552</v>
      </c>
      <c r="CDF7">
        <v>14.861000000000001</v>
      </c>
      <c r="CDG7">
        <v>15.170999999999999</v>
      </c>
      <c r="CDH7">
        <v>15.48</v>
      </c>
      <c r="CDI7">
        <v>17.027999999999999</v>
      </c>
      <c r="CDJ7">
        <v>18.576000000000001</v>
      </c>
      <c r="CDK7">
        <v>20.123999999999999</v>
      </c>
      <c r="CDL7">
        <v>21.672000000000001</v>
      </c>
      <c r="CDM7">
        <v>23.22</v>
      </c>
      <c r="CDN7">
        <v>24.768999999999998</v>
      </c>
      <c r="CDO7">
        <v>26.317</v>
      </c>
      <c r="CDP7">
        <v>27.864999999999998</v>
      </c>
      <c r="CDQ7">
        <v>29.413</v>
      </c>
      <c r="CDR7">
        <v>30.960999999999999</v>
      </c>
      <c r="CDS7">
        <v>46.441000000000003</v>
      </c>
      <c r="CDT7">
        <v>61.920999999999999</v>
      </c>
      <c r="CDU7">
        <v>77.402000000000001</v>
      </c>
      <c r="CDV7">
        <v>92.882000000000005</v>
      </c>
      <c r="CDW7">
        <v>108.36199999999999</v>
      </c>
      <c r="CDX7">
        <v>123.843</v>
      </c>
      <c r="CDY7">
        <v>139.32300000000001</v>
      </c>
      <c r="CDZ7">
        <v>1.2E-2</v>
      </c>
      <c r="CEA7">
        <v>2.4E-2</v>
      </c>
      <c r="CEB7">
        <v>3.5999999999999997E-2</v>
      </c>
      <c r="CEC7">
        <v>4.8000000000000001E-2</v>
      </c>
      <c r="CED7">
        <v>0.06</v>
      </c>
      <c r="CEE7">
        <v>7.2999999999999995E-2</v>
      </c>
      <c r="CEF7">
        <v>8.5000000000000006E-2</v>
      </c>
      <c r="CEG7">
        <v>9.7000000000000003E-2</v>
      </c>
      <c r="CEH7">
        <v>0.109</v>
      </c>
      <c r="CEI7">
        <v>0.121</v>
      </c>
      <c r="CEJ7">
        <v>0.13300000000000001</v>
      </c>
      <c r="CEK7">
        <v>0.14499999999999999</v>
      </c>
      <c r="CEL7">
        <v>0.157</v>
      </c>
      <c r="CEM7">
        <v>0.16900000000000001</v>
      </c>
      <c r="CEN7">
        <v>0.18099999999999999</v>
      </c>
      <c r="CEO7">
        <v>0.193</v>
      </c>
      <c r="CEP7">
        <v>0.20599999999999999</v>
      </c>
      <c r="CEQ7">
        <v>0.218</v>
      </c>
      <c r="CER7">
        <v>0.23</v>
      </c>
      <c r="CES7">
        <v>0.24199999999999999</v>
      </c>
      <c r="CET7">
        <v>0.26600000000000001</v>
      </c>
      <c r="CEU7">
        <v>0.28999999999999998</v>
      </c>
      <c r="CEV7">
        <v>0.314</v>
      </c>
      <c r="CEW7">
        <v>0.33900000000000002</v>
      </c>
      <c r="CEX7">
        <v>0.36299999999999999</v>
      </c>
      <c r="CEY7">
        <v>0.38700000000000001</v>
      </c>
      <c r="CEZ7">
        <v>0.41099999999999998</v>
      </c>
      <c r="CFA7">
        <v>0.435</v>
      </c>
      <c r="CFB7">
        <v>0.45900000000000002</v>
      </c>
      <c r="CFC7">
        <v>0.48399999999999999</v>
      </c>
      <c r="CFD7">
        <v>0.50800000000000001</v>
      </c>
      <c r="CFE7">
        <v>0.53200000000000003</v>
      </c>
      <c r="CFF7">
        <v>0.55600000000000005</v>
      </c>
      <c r="CFG7">
        <v>0.57999999999999996</v>
      </c>
      <c r="CFH7">
        <v>0.60399999999999998</v>
      </c>
      <c r="CFI7">
        <v>0.629</v>
      </c>
      <c r="CFJ7">
        <v>0.65300000000000002</v>
      </c>
      <c r="CFK7">
        <v>0.67700000000000005</v>
      </c>
      <c r="CFL7">
        <v>0.70099999999999996</v>
      </c>
      <c r="CFM7">
        <v>0.72499999999999998</v>
      </c>
      <c r="CFN7">
        <v>0.75</v>
      </c>
      <c r="CFO7">
        <v>0.77400000000000002</v>
      </c>
      <c r="CFP7">
        <v>0.79800000000000004</v>
      </c>
      <c r="CFQ7">
        <v>0.82199999999999995</v>
      </c>
      <c r="CFR7">
        <v>0.84599999999999997</v>
      </c>
      <c r="CFS7">
        <v>0.87</v>
      </c>
      <c r="CFT7">
        <v>0.89500000000000002</v>
      </c>
      <c r="CFU7">
        <v>0.91900000000000004</v>
      </c>
      <c r="CFV7">
        <v>0.94299999999999995</v>
      </c>
      <c r="CFW7">
        <v>0.96699999999999997</v>
      </c>
      <c r="CFX7">
        <v>0.99099999999999999</v>
      </c>
      <c r="CFY7">
        <v>1.016</v>
      </c>
      <c r="CFZ7">
        <v>1.04</v>
      </c>
      <c r="CGA7">
        <v>1.0640000000000001</v>
      </c>
      <c r="CGB7">
        <v>1.0880000000000001</v>
      </c>
      <c r="CGC7">
        <v>1.1120000000000001</v>
      </c>
      <c r="CGD7">
        <v>1.1359999999999999</v>
      </c>
      <c r="CGE7">
        <v>1.161</v>
      </c>
      <c r="CGF7">
        <v>1.1850000000000001</v>
      </c>
      <c r="CGG7">
        <v>1.2090000000000001</v>
      </c>
      <c r="CGH7">
        <v>1.33</v>
      </c>
      <c r="CGI7">
        <v>1.4510000000000001</v>
      </c>
      <c r="CGJ7">
        <v>1.5720000000000001</v>
      </c>
      <c r="CGK7">
        <v>1.6930000000000001</v>
      </c>
      <c r="CGL7">
        <v>1.8129999999999999</v>
      </c>
      <c r="CGM7">
        <v>1.9339999999999999</v>
      </c>
      <c r="CGN7">
        <v>2.0550000000000002</v>
      </c>
      <c r="CGO7">
        <v>2.1760000000000002</v>
      </c>
      <c r="CGP7">
        <v>2.2970000000000002</v>
      </c>
      <c r="CGQ7">
        <v>2.4180000000000001</v>
      </c>
      <c r="CGR7">
        <v>3.6269999999999998</v>
      </c>
      <c r="CGS7">
        <v>4.8360000000000003</v>
      </c>
      <c r="CGT7">
        <v>6.0449999999999999</v>
      </c>
      <c r="CGU7">
        <v>7.2539999999999996</v>
      </c>
      <c r="CGV7">
        <v>8.4629999999999992</v>
      </c>
      <c r="CGW7">
        <v>9.6720000000000006</v>
      </c>
      <c r="CGX7">
        <v>10.881</v>
      </c>
    </row>
    <row r="8" spans="1:2234" x14ac:dyDescent="0.25">
      <c r="A8" s="121" t="s">
        <v>212</v>
      </c>
      <c r="B8" s="118">
        <v>0.45600000000000002</v>
      </c>
      <c r="C8" s="118">
        <v>0.91200000000000003</v>
      </c>
      <c r="D8" s="118">
        <v>1.3680000000000001</v>
      </c>
      <c r="E8" s="118">
        <v>1.8240000000000001</v>
      </c>
      <c r="F8" s="118">
        <v>2.2799999999999998</v>
      </c>
      <c r="G8" s="118">
        <v>2.7360000000000002</v>
      </c>
      <c r="H8" s="118">
        <v>3.1920000000000002</v>
      </c>
      <c r="I8" s="118">
        <v>3.6480000000000001</v>
      </c>
      <c r="J8" s="118">
        <v>4.1040000000000001</v>
      </c>
      <c r="K8" s="118">
        <v>4.5599999999999996</v>
      </c>
      <c r="L8" s="118">
        <v>5.016</v>
      </c>
      <c r="M8" s="118">
        <v>5.4720000000000004</v>
      </c>
      <c r="N8" s="118">
        <v>5.9279999999999999</v>
      </c>
      <c r="O8" s="118">
        <v>6.3840000000000003</v>
      </c>
      <c r="P8" s="118">
        <v>6.84</v>
      </c>
      <c r="Q8" s="118">
        <v>7.2949999999999999</v>
      </c>
      <c r="R8" s="118">
        <v>7.7510000000000003</v>
      </c>
      <c r="S8" s="118">
        <v>8.2070000000000007</v>
      </c>
      <c r="T8" s="118">
        <v>8.6630000000000003</v>
      </c>
      <c r="U8" s="118">
        <v>9.1189999999999998</v>
      </c>
      <c r="V8" s="118">
        <v>10.031000000000001</v>
      </c>
      <c r="W8" s="118">
        <v>10.943</v>
      </c>
      <c r="X8" s="118">
        <v>11.855</v>
      </c>
      <c r="Y8" s="118">
        <v>12.766999999999999</v>
      </c>
      <c r="Z8" s="118">
        <v>13.679</v>
      </c>
      <c r="AA8" s="118">
        <v>14.590999999999999</v>
      </c>
      <c r="AB8" s="118">
        <v>15.503</v>
      </c>
      <c r="AC8" s="118">
        <v>16.414999999999999</v>
      </c>
      <c r="AD8" s="118">
        <v>17.327000000000002</v>
      </c>
      <c r="AE8" s="118">
        <v>18.239000000000001</v>
      </c>
      <c r="AF8" s="118">
        <v>19.151</v>
      </c>
      <c r="AG8" s="118">
        <v>20.062999999999999</v>
      </c>
      <c r="AH8" s="118">
        <v>20.975000000000001</v>
      </c>
      <c r="AI8" s="118">
        <v>21.885999999999999</v>
      </c>
      <c r="AJ8" s="118">
        <v>22.797999999999998</v>
      </c>
      <c r="AK8" s="118">
        <v>23.71</v>
      </c>
      <c r="AL8" s="118">
        <v>24.622</v>
      </c>
      <c r="AM8" s="118">
        <v>25.533999999999999</v>
      </c>
      <c r="AN8" s="118">
        <v>26.446000000000002</v>
      </c>
      <c r="AO8" s="118">
        <v>27.358000000000001</v>
      </c>
      <c r="AP8" s="118">
        <v>28.27</v>
      </c>
      <c r="AQ8" s="118">
        <v>29.181999999999999</v>
      </c>
      <c r="AR8" s="118">
        <v>30.094000000000001</v>
      </c>
      <c r="AS8" s="118">
        <v>31.006</v>
      </c>
      <c r="AT8" s="118">
        <v>31.917999999999999</v>
      </c>
      <c r="AU8" s="118">
        <v>32.83</v>
      </c>
      <c r="AV8" s="118">
        <v>33.741999999999997</v>
      </c>
      <c r="AW8" s="118">
        <v>34.654000000000003</v>
      </c>
      <c r="AX8" s="118">
        <v>35.564999999999998</v>
      </c>
      <c r="AY8" s="118">
        <v>36.476999999999997</v>
      </c>
      <c r="AZ8" s="118">
        <v>37.389000000000003</v>
      </c>
      <c r="BA8" s="118">
        <v>38.301000000000002</v>
      </c>
      <c r="BB8" s="118">
        <v>39.213000000000001</v>
      </c>
      <c r="BC8" s="118">
        <v>40.125</v>
      </c>
      <c r="BD8" s="118">
        <v>41.036999999999999</v>
      </c>
      <c r="BE8" s="118">
        <v>41.948999999999998</v>
      </c>
      <c r="BF8" s="118">
        <v>42.860999999999997</v>
      </c>
      <c r="BG8" s="118">
        <v>43.773000000000003</v>
      </c>
      <c r="BH8" s="118">
        <v>44.685000000000002</v>
      </c>
      <c r="BI8" s="118">
        <v>45.597000000000001</v>
      </c>
      <c r="BJ8" s="118">
        <v>50.155999999999999</v>
      </c>
      <c r="BK8" s="118">
        <v>54.716000000000001</v>
      </c>
      <c r="BL8" s="118">
        <v>59.276000000000003</v>
      </c>
      <c r="BM8" s="118">
        <v>63.835000000000001</v>
      </c>
      <c r="BN8" s="118">
        <v>68.394999999999996</v>
      </c>
      <c r="BO8" s="118">
        <v>72.954999999999998</v>
      </c>
      <c r="BP8" s="118">
        <v>77.515000000000001</v>
      </c>
      <c r="BQ8" s="118">
        <v>82.073999999999998</v>
      </c>
      <c r="BR8" s="118">
        <v>86.634</v>
      </c>
      <c r="BS8" s="118">
        <v>91.194000000000003</v>
      </c>
      <c r="BT8" s="118">
        <v>136.79</v>
      </c>
      <c r="BU8" s="118">
        <v>182.387</v>
      </c>
      <c r="BV8" s="118">
        <v>227.98400000000001</v>
      </c>
      <c r="BW8" s="118">
        <v>273.58100000000002</v>
      </c>
      <c r="BX8" s="118">
        <v>319.17700000000002</v>
      </c>
      <c r="BY8" s="118">
        <v>364.774</v>
      </c>
      <c r="BZ8" s="118">
        <v>410.37099999999998</v>
      </c>
      <c r="CA8" s="118">
        <v>8.4000000000000005E-2</v>
      </c>
      <c r="CB8" s="118">
        <v>0.16800000000000001</v>
      </c>
      <c r="CC8" s="118">
        <v>0.252</v>
      </c>
      <c r="CD8" s="118">
        <v>0.33600000000000002</v>
      </c>
      <c r="CE8" s="118">
        <v>0.42099999999999999</v>
      </c>
      <c r="CF8" s="118">
        <v>0.505</v>
      </c>
      <c r="CG8" s="118">
        <v>0.58899999999999997</v>
      </c>
      <c r="CH8" s="118">
        <v>0.67300000000000004</v>
      </c>
      <c r="CI8" s="118">
        <v>0.75700000000000001</v>
      </c>
      <c r="CJ8" s="118">
        <v>0.84099999999999997</v>
      </c>
      <c r="CK8" s="118">
        <v>0.92500000000000004</v>
      </c>
      <c r="CL8" s="118">
        <v>1.0089999999999999</v>
      </c>
      <c r="CM8" s="118">
        <v>1.093</v>
      </c>
      <c r="CN8" s="118">
        <v>1.177</v>
      </c>
      <c r="CO8" s="118">
        <v>1.262</v>
      </c>
      <c r="CP8" s="118">
        <v>1.3460000000000001</v>
      </c>
      <c r="CQ8" s="118">
        <v>1.43</v>
      </c>
      <c r="CR8" s="118">
        <v>1.514</v>
      </c>
      <c r="CS8" s="118">
        <v>1.5980000000000001</v>
      </c>
      <c r="CT8" s="118">
        <v>1.6819999999999999</v>
      </c>
      <c r="CU8" s="118">
        <v>1.85</v>
      </c>
      <c r="CV8" s="118">
        <v>2.0179999999999998</v>
      </c>
      <c r="CW8" s="118">
        <v>2.1869999999999998</v>
      </c>
      <c r="CX8" s="118">
        <v>2.355</v>
      </c>
      <c r="CY8" s="118">
        <v>2.5230000000000001</v>
      </c>
      <c r="CZ8" s="118">
        <v>2.6909999999999998</v>
      </c>
      <c r="DA8" s="118">
        <v>2.859</v>
      </c>
      <c r="DB8" s="118">
        <v>3.028</v>
      </c>
      <c r="DC8" s="118">
        <v>3.1960000000000002</v>
      </c>
      <c r="DD8" s="118">
        <v>3.3639999999999999</v>
      </c>
      <c r="DE8" s="118">
        <v>3.532</v>
      </c>
      <c r="DF8" s="118">
        <v>3.7</v>
      </c>
      <c r="DG8" s="118">
        <v>3.8690000000000002</v>
      </c>
      <c r="DH8" s="118">
        <v>4.0369999999999999</v>
      </c>
      <c r="DI8" s="118">
        <v>4.2050000000000001</v>
      </c>
      <c r="DJ8" s="118">
        <v>4.3730000000000002</v>
      </c>
      <c r="DK8" s="118">
        <v>4.5419999999999998</v>
      </c>
      <c r="DL8" s="118">
        <v>4.71</v>
      </c>
      <c r="DM8" s="118">
        <v>4.8780000000000001</v>
      </c>
      <c r="DN8" s="118">
        <v>5.0460000000000003</v>
      </c>
      <c r="DO8" s="118">
        <v>5.2140000000000004</v>
      </c>
      <c r="DP8" s="118">
        <v>5.383</v>
      </c>
      <c r="DQ8" s="118">
        <v>5.5510000000000002</v>
      </c>
      <c r="DR8" s="118">
        <v>5.7190000000000003</v>
      </c>
      <c r="DS8" s="118">
        <v>5.8869999999999996</v>
      </c>
      <c r="DT8" s="118">
        <v>6.0549999999999997</v>
      </c>
      <c r="DU8" s="118">
        <v>6.2240000000000002</v>
      </c>
      <c r="DV8" s="118">
        <v>6.3920000000000003</v>
      </c>
      <c r="DW8" s="118">
        <v>6.56</v>
      </c>
      <c r="DX8" s="118">
        <v>6.7279999999999998</v>
      </c>
      <c r="DY8" s="118">
        <v>6.8959999999999999</v>
      </c>
      <c r="DZ8" s="118">
        <v>7.0650000000000004</v>
      </c>
      <c r="EA8" s="118">
        <v>7.2329999999999997</v>
      </c>
      <c r="EB8" s="118">
        <v>7.4009999999999998</v>
      </c>
      <c r="EC8" s="118">
        <v>7.569</v>
      </c>
      <c r="ED8" s="118">
        <v>7.7370000000000001</v>
      </c>
      <c r="EE8" s="118">
        <v>7.9059999999999997</v>
      </c>
      <c r="EF8" s="118">
        <v>8.0739999999999998</v>
      </c>
      <c r="EG8" s="118">
        <v>8.2420000000000009</v>
      </c>
      <c r="EH8" s="118">
        <v>8.41</v>
      </c>
      <c r="EI8" s="118">
        <v>9.2509999999999994</v>
      </c>
      <c r="EJ8" s="118">
        <v>10.092000000000001</v>
      </c>
      <c r="EK8" s="118">
        <v>10.933</v>
      </c>
      <c r="EL8" s="118">
        <v>11.773999999999999</v>
      </c>
      <c r="EM8" s="118">
        <v>12.615</v>
      </c>
      <c r="EN8" s="118">
        <v>13.456</v>
      </c>
      <c r="EO8" s="118">
        <v>14.297000000000001</v>
      </c>
      <c r="EP8" s="118">
        <v>15.138</v>
      </c>
      <c r="EQ8" s="118">
        <v>15.978999999999999</v>
      </c>
      <c r="ER8" s="118">
        <v>16.82</v>
      </c>
      <c r="ES8" s="118">
        <v>25.231000000000002</v>
      </c>
      <c r="ET8" s="118">
        <v>33.640999999999998</v>
      </c>
      <c r="EU8" s="118">
        <v>42.051000000000002</v>
      </c>
      <c r="EV8" s="118">
        <v>50.460999999999999</v>
      </c>
      <c r="EW8" s="118">
        <v>58.871000000000002</v>
      </c>
      <c r="EX8" s="118">
        <v>67.281999999999996</v>
      </c>
      <c r="EY8" s="118">
        <v>75.691999999999993</v>
      </c>
      <c r="EZ8" s="118">
        <v>3.5999999999999997E-2</v>
      </c>
      <c r="FA8" s="118">
        <v>7.1999999999999995E-2</v>
      </c>
      <c r="FB8" s="118">
        <v>0.108</v>
      </c>
      <c r="FC8" s="118">
        <v>0.14499999999999999</v>
      </c>
      <c r="FD8" s="118">
        <v>0.18099999999999999</v>
      </c>
      <c r="FE8" s="118">
        <v>0.217</v>
      </c>
      <c r="FF8" s="118">
        <v>0.253</v>
      </c>
      <c r="FG8" s="118">
        <v>0.28899999999999998</v>
      </c>
      <c r="FH8" s="118">
        <v>0.32500000000000001</v>
      </c>
      <c r="FI8" s="118">
        <v>0.36099999999999999</v>
      </c>
      <c r="FJ8" s="118">
        <v>0.39700000000000002</v>
      </c>
      <c r="FK8" s="118">
        <v>0.434</v>
      </c>
      <c r="FL8" s="118">
        <v>0.47</v>
      </c>
      <c r="FM8" s="118">
        <v>0.50600000000000001</v>
      </c>
      <c r="FN8" s="118">
        <v>0.54200000000000004</v>
      </c>
      <c r="FO8" s="118">
        <v>0.57799999999999996</v>
      </c>
      <c r="FP8" s="118">
        <v>0.61399999999999999</v>
      </c>
      <c r="FQ8" s="118">
        <v>0.65</v>
      </c>
      <c r="FR8" s="118">
        <v>0.68600000000000005</v>
      </c>
      <c r="FS8" s="118">
        <v>0.72299999999999998</v>
      </c>
      <c r="FT8" s="118">
        <v>0.79500000000000004</v>
      </c>
      <c r="FU8" s="118">
        <v>0.86699999999999999</v>
      </c>
      <c r="FV8" s="118">
        <v>0.93899999999999995</v>
      </c>
      <c r="FW8" s="118">
        <v>1.012</v>
      </c>
      <c r="FX8" s="118">
        <v>1.0840000000000001</v>
      </c>
      <c r="FY8" s="118">
        <v>1.1559999999999999</v>
      </c>
      <c r="FZ8" s="118">
        <v>1.228</v>
      </c>
      <c r="GA8" s="118">
        <v>1.3009999999999999</v>
      </c>
      <c r="GB8" s="118">
        <v>1.373</v>
      </c>
      <c r="GC8" s="118">
        <v>1.4450000000000001</v>
      </c>
      <c r="GD8" s="118">
        <v>1.5169999999999999</v>
      </c>
      <c r="GE8" s="118">
        <v>1.59</v>
      </c>
      <c r="GF8" s="118">
        <v>1.6619999999999999</v>
      </c>
      <c r="GG8" s="118">
        <v>1.734</v>
      </c>
      <c r="GH8" s="118">
        <v>1.806</v>
      </c>
      <c r="GI8" s="118">
        <v>1.879</v>
      </c>
      <c r="GJ8" s="118">
        <v>1.9510000000000001</v>
      </c>
      <c r="GK8" s="118">
        <v>2.0230000000000001</v>
      </c>
      <c r="GL8" s="118">
        <v>2.0950000000000002</v>
      </c>
      <c r="GM8" s="118">
        <v>2.1680000000000001</v>
      </c>
      <c r="GN8" s="118">
        <v>2.2400000000000002</v>
      </c>
      <c r="GO8" s="118">
        <v>2.3119999999999998</v>
      </c>
      <c r="GP8" s="118">
        <v>2.3839999999999999</v>
      </c>
      <c r="GQ8" s="118">
        <v>2.4569999999999999</v>
      </c>
      <c r="GR8" s="118">
        <v>2.5289999999999999</v>
      </c>
      <c r="GS8" s="118">
        <v>2.601</v>
      </c>
      <c r="GT8" s="118">
        <v>2.673</v>
      </c>
      <c r="GU8" s="118">
        <v>2.746</v>
      </c>
      <c r="GV8" s="118">
        <v>2.8180000000000001</v>
      </c>
      <c r="GW8" s="118">
        <v>2.89</v>
      </c>
      <c r="GX8" s="118">
        <v>2.9620000000000002</v>
      </c>
      <c r="GY8" s="118">
        <v>3.0350000000000001</v>
      </c>
      <c r="GZ8" s="118">
        <v>3.1070000000000002</v>
      </c>
      <c r="HA8" s="118">
        <v>3.1789999999999998</v>
      </c>
      <c r="HB8" s="118">
        <v>3.2509999999999999</v>
      </c>
      <c r="HC8" s="118">
        <v>3.3239999999999998</v>
      </c>
      <c r="HD8" s="118">
        <v>3.3959999999999999</v>
      </c>
      <c r="HE8" s="118">
        <v>3.468</v>
      </c>
      <c r="HF8" s="118">
        <v>3.54</v>
      </c>
      <c r="HG8" s="118">
        <v>3.613</v>
      </c>
      <c r="HH8" s="118">
        <v>3.9740000000000002</v>
      </c>
      <c r="HI8" s="118">
        <v>4.335</v>
      </c>
      <c r="HJ8" s="118">
        <v>4.6959999999999997</v>
      </c>
      <c r="HK8" s="118">
        <v>5.0579999999999998</v>
      </c>
      <c r="HL8" s="118">
        <v>5.4189999999999996</v>
      </c>
      <c r="HM8" s="118">
        <v>5.78</v>
      </c>
      <c r="HN8" s="118">
        <v>6.141</v>
      </c>
      <c r="HO8" s="118">
        <v>6.5030000000000001</v>
      </c>
      <c r="HP8" s="118">
        <v>6.8639999999999999</v>
      </c>
      <c r="HQ8" s="118">
        <v>7.2249999999999996</v>
      </c>
      <c r="HR8" s="118">
        <v>10.837999999999999</v>
      </c>
      <c r="HS8" s="118">
        <v>14.45</v>
      </c>
      <c r="HT8" s="118">
        <v>18.062999999999999</v>
      </c>
      <c r="HU8" s="118">
        <v>21.675000000000001</v>
      </c>
      <c r="HV8" s="118">
        <v>25.288</v>
      </c>
      <c r="HW8" s="118">
        <v>28.901</v>
      </c>
      <c r="HX8" s="118">
        <v>32.512999999999998</v>
      </c>
      <c r="HY8" s="118">
        <v>2.5999999999999999E-2</v>
      </c>
      <c r="HZ8" s="118">
        <v>5.1999999999999998E-2</v>
      </c>
      <c r="IA8" s="118">
        <v>7.6999999999999999E-2</v>
      </c>
      <c r="IB8" s="118">
        <v>0.10299999999999999</v>
      </c>
      <c r="IC8" s="118">
        <v>0.129</v>
      </c>
      <c r="ID8" s="118">
        <v>0.155</v>
      </c>
      <c r="IE8" s="118">
        <v>0.18</v>
      </c>
      <c r="IF8" s="118">
        <v>0.20599999999999999</v>
      </c>
      <c r="IG8" s="118">
        <v>0.23200000000000001</v>
      </c>
      <c r="IH8" s="118">
        <v>0.25800000000000001</v>
      </c>
      <c r="II8" s="118">
        <v>0.28399999999999997</v>
      </c>
      <c r="IJ8" s="118">
        <v>0.309</v>
      </c>
      <c r="IK8" s="118">
        <v>0.33500000000000002</v>
      </c>
      <c r="IL8" s="118">
        <v>0.36099999999999999</v>
      </c>
      <c r="IM8" s="118">
        <v>0.38700000000000001</v>
      </c>
      <c r="IN8" s="118">
        <v>0.41299999999999998</v>
      </c>
      <c r="IO8" s="118">
        <v>0.438</v>
      </c>
      <c r="IP8" s="118">
        <v>0.46400000000000002</v>
      </c>
      <c r="IQ8" s="118">
        <v>0.49</v>
      </c>
      <c r="IR8" s="118">
        <v>0.51600000000000001</v>
      </c>
      <c r="IS8" s="118">
        <v>0.56699999999999995</v>
      </c>
      <c r="IT8" s="118">
        <v>0.61899999999999999</v>
      </c>
      <c r="IU8" s="118">
        <v>0.67</v>
      </c>
      <c r="IV8" s="118">
        <v>0.72199999999999998</v>
      </c>
      <c r="IW8" s="118">
        <v>0.77300000000000002</v>
      </c>
      <c r="IX8" s="118">
        <v>0.82499999999999996</v>
      </c>
      <c r="IY8" s="118">
        <v>0.877</v>
      </c>
      <c r="IZ8" s="118">
        <v>0.92800000000000005</v>
      </c>
      <c r="JA8" s="118">
        <v>0.98</v>
      </c>
      <c r="JB8" s="118">
        <v>1.0309999999999999</v>
      </c>
      <c r="JC8" s="118">
        <v>1.083</v>
      </c>
      <c r="JD8" s="118">
        <v>1.1339999999999999</v>
      </c>
      <c r="JE8" s="118">
        <v>1.1859999999999999</v>
      </c>
      <c r="JF8" s="118">
        <v>1.238</v>
      </c>
      <c r="JG8" s="118">
        <v>1.2889999999999999</v>
      </c>
      <c r="JH8" s="118">
        <v>1.341</v>
      </c>
      <c r="JI8" s="118">
        <v>1.3919999999999999</v>
      </c>
      <c r="JJ8" s="118">
        <v>1.444</v>
      </c>
      <c r="JK8" s="118">
        <v>1.4950000000000001</v>
      </c>
      <c r="JL8" s="118">
        <v>1.5469999999999999</v>
      </c>
      <c r="JM8" s="118">
        <v>1.5980000000000001</v>
      </c>
      <c r="JN8" s="118">
        <v>1.65</v>
      </c>
      <c r="JO8" s="118">
        <v>1.702</v>
      </c>
      <c r="JP8" s="118">
        <v>1.7529999999999999</v>
      </c>
      <c r="JQ8" s="118">
        <v>1.8049999999999999</v>
      </c>
      <c r="JR8" s="118">
        <v>1.8560000000000001</v>
      </c>
      <c r="JS8" s="118">
        <v>1.9079999999999999</v>
      </c>
      <c r="JT8" s="118">
        <v>1.9590000000000001</v>
      </c>
      <c r="JU8" s="118">
        <v>2.0110000000000001</v>
      </c>
      <c r="JV8" s="118">
        <v>2.0630000000000002</v>
      </c>
      <c r="JW8" s="118">
        <v>2.1139999999999999</v>
      </c>
      <c r="JX8" s="118">
        <v>2.1659999999999999</v>
      </c>
      <c r="JY8" s="118">
        <v>2.2170000000000001</v>
      </c>
      <c r="JZ8" s="118">
        <v>2.2690000000000001</v>
      </c>
      <c r="KA8" s="118">
        <v>2.3199999999999998</v>
      </c>
      <c r="KB8" s="118">
        <v>2.3719999999999999</v>
      </c>
      <c r="KC8" s="118">
        <v>2.423</v>
      </c>
      <c r="KD8" s="118">
        <v>2.4750000000000001</v>
      </c>
      <c r="KE8" s="118">
        <v>2.5270000000000001</v>
      </c>
      <c r="KF8" s="118">
        <v>2.5779999999999998</v>
      </c>
      <c r="KG8" s="118">
        <v>2.8359999999999999</v>
      </c>
      <c r="KH8" s="118">
        <v>3.0939999999999999</v>
      </c>
      <c r="KI8" s="118">
        <v>3.3519999999999999</v>
      </c>
      <c r="KJ8" s="118">
        <v>3.609</v>
      </c>
      <c r="KK8" s="118">
        <v>3.867</v>
      </c>
      <c r="KL8" s="118">
        <v>4.125</v>
      </c>
      <c r="KM8" s="118">
        <v>4.383</v>
      </c>
      <c r="KN8" s="118">
        <v>4.641</v>
      </c>
      <c r="KO8" s="118">
        <v>4.899</v>
      </c>
      <c r="KP8" s="118">
        <v>5.1559999999999997</v>
      </c>
      <c r="KQ8" s="118">
        <v>7.7350000000000003</v>
      </c>
      <c r="KR8" s="118">
        <v>10.313000000000001</v>
      </c>
      <c r="KS8" s="118">
        <v>12.891</v>
      </c>
      <c r="KT8" s="118">
        <v>15.468999999999999</v>
      </c>
      <c r="KU8" s="118">
        <v>18.047000000000001</v>
      </c>
      <c r="KV8" s="118">
        <v>20.625</v>
      </c>
      <c r="KW8" s="118">
        <v>23.204000000000001</v>
      </c>
      <c r="KX8" s="118">
        <v>0.03</v>
      </c>
      <c r="KY8" s="118">
        <v>0.06</v>
      </c>
      <c r="KZ8" s="118">
        <v>9.0999999999999998E-2</v>
      </c>
      <c r="LA8" s="118">
        <v>0.121</v>
      </c>
      <c r="LB8" s="118">
        <v>0.151</v>
      </c>
      <c r="LC8" s="118">
        <v>0.18099999999999999</v>
      </c>
      <c r="LD8" s="118">
        <v>0.21099999999999999</v>
      </c>
      <c r="LE8" s="118">
        <v>0.24099999999999999</v>
      </c>
      <c r="LF8" s="118">
        <v>0.27200000000000002</v>
      </c>
      <c r="LG8" s="118">
        <v>0.30199999999999999</v>
      </c>
      <c r="LH8" s="118">
        <v>0.33200000000000002</v>
      </c>
      <c r="LI8" s="118">
        <v>0.36199999999999999</v>
      </c>
      <c r="LJ8" s="118">
        <v>0.39200000000000002</v>
      </c>
      <c r="LK8" s="118">
        <v>0.42199999999999999</v>
      </c>
      <c r="LL8" s="118">
        <v>0.45300000000000001</v>
      </c>
      <c r="LM8" s="118">
        <v>0.48299999999999998</v>
      </c>
      <c r="LN8" s="118">
        <v>0.51300000000000001</v>
      </c>
      <c r="LO8" s="118">
        <v>0.54300000000000004</v>
      </c>
      <c r="LP8" s="118">
        <v>0.57299999999999995</v>
      </c>
      <c r="LQ8" s="118">
        <v>0.60299999999999998</v>
      </c>
      <c r="LR8" s="118">
        <v>0.66400000000000003</v>
      </c>
      <c r="LS8" s="118">
        <v>0.72399999999999998</v>
      </c>
      <c r="LT8" s="118">
        <v>0.78400000000000003</v>
      </c>
      <c r="LU8" s="118">
        <v>0.84499999999999997</v>
      </c>
      <c r="LV8" s="118">
        <v>0.90500000000000003</v>
      </c>
      <c r="LW8" s="118">
        <v>0.96499999999999997</v>
      </c>
      <c r="LX8" s="118">
        <v>1.026</v>
      </c>
      <c r="LY8" s="118">
        <v>1.0860000000000001</v>
      </c>
      <c r="LZ8" s="118">
        <v>1.1459999999999999</v>
      </c>
      <c r="MA8" s="118">
        <v>1.2070000000000001</v>
      </c>
      <c r="MB8" s="118">
        <v>1.2669999999999999</v>
      </c>
      <c r="MC8" s="118">
        <v>1.327</v>
      </c>
      <c r="MD8" s="118">
        <v>1.3879999999999999</v>
      </c>
      <c r="ME8" s="118">
        <v>1.448</v>
      </c>
      <c r="MF8" s="118">
        <v>1.508</v>
      </c>
      <c r="MG8" s="118">
        <v>1.569</v>
      </c>
      <c r="MH8" s="118">
        <v>1.629</v>
      </c>
      <c r="MI8" s="118">
        <v>1.69</v>
      </c>
      <c r="MJ8" s="118">
        <v>1.75</v>
      </c>
      <c r="MK8" s="118">
        <v>1.81</v>
      </c>
      <c r="ML8" s="118">
        <v>1.871</v>
      </c>
      <c r="MM8" s="118">
        <v>1.931</v>
      </c>
      <c r="MN8" s="118">
        <v>1.9910000000000001</v>
      </c>
      <c r="MO8" s="118">
        <v>2.052</v>
      </c>
      <c r="MP8" s="118">
        <v>2.1120000000000001</v>
      </c>
      <c r="MQ8" s="118">
        <v>2.1720000000000002</v>
      </c>
      <c r="MR8" s="118">
        <v>2.2330000000000001</v>
      </c>
      <c r="MS8" s="118">
        <v>2.2930000000000001</v>
      </c>
      <c r="MT8" s="118">
        <v>2.3530000000000002</v>
      </c>
      <c r="MU8" s="118">
        <v>2.4140000000000001</v>
      </c>
      <c r="MV8" s="118">
        <v>2.4740000000000002</v>
      </c>
      <c r="MW8" s="118">
        <v>2.5339999999999998</v>
      </c>
      <c r="MX8" s="118">
        <v>2.5950000000000002</v>
      </c>
      <c r="MY8" s="118">
        <v>2.6549999999999998</v>
      </c>
      <c r="MZ8" s="118">
        <v>2.7149999999999999</v>
      </c>
      <c r="NA8" s="118">
        <v>2.7759999999999998</v>
      </c>
      <c r="NB8" s="118">
        <v>2.8359999999999999</v>
      </c>
      <c r="NC8" s="118">
        <v>2.8959999999999999</v>
      </c>
      <c r="ND8" s="118">
        <v>2.9569999999999999</v>
      </c>
      <c r="NE8" s="118">
        <v>3.0169999999999999</v>
      </c>
      <c r="NF8" s="118">
        <v>3.319</v>
      </c>
      <c r="NG8" s="118">
        <v>3.62</v>
      </c>
      <c r="NH8" s="118">
        <v>3.9220000000000002</v>
      </c>
      <c r="NI8" s="118">
        <v>4.2240000000000002</v>
      </c>
      <c r="NJ8" s="118">
        <v>4.5250000000000004</v>
      </c>
      <c r="NK8" s="118">
        <v>4.827</v>
      </c>
      <c r="NL8" s="118">
        <v>5.1289999999999996</v>
      </c>
      <c r="NM8" s="118">
        <v>5.431</v>
      </c>
      <c r="NN8" s="118">
        <v>5.7320000000000002</v>
      </c>
      <c r="NO8" s="118">
        <v>6.0339999999999998</v>
      </c>
      <c r="NP8" s="118">
        <v>9.0510000000000002</v>
      </c>
      <c r="NQ8" s="118">
        <v>12.068</v>
      </c>
      <c r="NR8" s="118">
        <v>15.085000000000001</v>
      </c>
      <c r="NS8" s="118">
        <v>18.102</v>
      </c>
      <c r="NT8" s="118">
        <v>21.119</v>
      </c>
      <c r="NU8" s="118">
        <v>24.135999999999999</v>
      </c>
      <c r="NV8" s="118">
        <v>27.152999999999999</v>
      </c>
      <c r="NW8" s="118">
        <v>3.1E-2</v>
      </c>
      <c r="NX8" s="118">
        <v>6.0999999999999999E-2</v>
      </c>
      <c r="NY8" s="118">
        <v>9.1999999999999998E-2</v>
      </c>
      <c r="NZ8" s="118">
        <v>0.122</v>
      </c>
      <c r="OA8" s="118">
        <v>0.153</v>
      </c>
      <c r="OB8" s="118">
        <v>0.183</v>
      </c>
      <c r="OC8" s="118">
        <v>0.214</v>
      </c>
      <c r="OD8" s="118">
        <v>0.245</v>
      </c>
      <c r="OE8" s="118">
        <v>0.27500000000000002</v>
      </c>
      <c r="OF8" s="118">
        <v>0.30599999999999999</v>
      </c>
      <c r="OG8" s="118">
        <v>0.33600000000000002</v>
      </c>
      <c r="OH8" s="118">
        <v>0.36699999999999999</v>
      </c>
      <c r="OI8" s="118">
        <v>0.39700000000000002</v>
      </c>
      <c r="OJ8" s="118">
        <v>0.42799999999999999</v>
      </c>
      <c r="OK8" s="118">
        <v>0.45900000000000002</v>
      </c>
      <c r="OL8" s="118">
        <v>0.48899999999999999</v>
      </c>
      <c r="OM8" s="118">
        <v>0.52</v>
      </c>
      <c r="ON8" s="118">
        <v>0.55000000000000004</v>
      </c>
      <c r="OO8" s="118">
        <v>0.58099999999999996</v>
      </c>
      <c r="OP8" s="118">
        <v>0.61199999999999999</v>
      </c>
      <c r="OQ8" s="118">
        <v>0.67300000000000004</v>
      </c>
      <c r="OR8" s="118">
        <v>0.73399999999999999</v>
      </c>
      <c r="OS8" s="118">
        <v>0.79500000000000004</v>
      </c>
      <c r="OT8" s="118">
        <v>0.85599999999999998</v>
      </c>
      <c r="OU8" s="118">
        <v>0.91700000000000004</v>
      </c>
      <c r="OV8" s="118">
        <v>0.97799999999999998</v>
      </c>
      <c r="OW8" s="118">
        <v>1.04</v>
      </c>
      <c r="OX8" s="118">
        <v>1.101</v>
      </c>
      <c r="OY8" s="118">
        <v>1.1619999999999999</v>
      </c>
      <c r="OZ8" s="118">
        <v>1.2230000000000001</v>
      </c>
      <c r="PA8" s="118">
        <v>1.284</v>
      </c>
      <c r="PB8" s="118">
        <v>1.345</v>
      </c>
      <c r="PC8" s="118">
        <v>1.407</v>
      </c>
      <c r="PD8" s="118">
        <v>1.468</v>
      </c>
      <c r="PE8" s="118">
        <v>1.5289999999999999</v>
      </c>
      <c r="PF8" s="118">
        <v>1.59</v>
      </c>
      <c r="PG8" s="118">
        <v>1.651</v>
      </c>
      <c r="PH8" s="118">
        <v>1.712</v>
      </c>
      <c r="PI8" s="118">
        <v>1.7729999999999999</v>
      </c>
      <c r="PJ8" s="118">
        <v>1.835</v>
      </c>
      <c r="PK8" s="118">
        <v>1.8959999999999999</v>
      </c>
      <c r="PL8" s="118">
        <v>1.9570000000000001</v>
      </c>
      <c r="PM8" s="118">
        <v>2.0179999999999998</v>
      </c>
      <c r="PN8" s="118">
        <v>2.0790000000000002</v>
      </c>
      <c r="PO8" s="118">
        <v>2.14</v>
      </c>
      <c r="PP8" s="118">
        <v>2.202</v>
      </c>
      <c r="PQ8" s="118">
        <v>2.2629999999999999</v>
      </c>
      <c r="PR8" s="118">
        <v>2.3239999999999998</v>
      </c>
      <c r="PS8" s="118">
        <v>2.3849999999999998</v>
      </c>
      <c r="PT8" s="118">
        <v>2.4460000000000002</v>
      </c>
      <c r="PU8" s="118">
        <v>2.5070000000000001</v>
      </c>
      <c r="PV8" s="118">
        <v>2.5680000000000001</v>
      </c>
      <c r="PW8" s="118">
        <v>2.63</v>
      </c>
      <c r="PX8" s="118">
        <v>2.6909999999999998</v>
      </c>
      <c r="PY8" s="118">
        <v>2.7519999999999998</v>
      </c>
      <c r="PZ8" s="118">
        <v>2.8130000000000002</v>
      </c>
      <c r="QA8" s="118">
        <v>2.8740000000000001</v>
      </c>
      <c r="QB8" s="118">
        <v>2.9350000000000001</v>
      </c>
      <c r="QC8" s="118">
        <v>2.9969999999999999</v>
      </c>
      <c r="QD8" s="118">
        <v>3.0579999999999998</v>
      </c>
      <c r="QE8" s="118">
        <v>3.363</v>
      </c>
      <c r="QF8" s="118">
        <v>3.669</v>
      </c>
      <c r="QG8" s="118">
        <v>3.9750000000000001</v>
      </c>
      <c r="QH8" s="118">
        <v>4.2809999999999997</v>
      </c>
      <c r="QI8" s="118">
        <v>4.5869999999999997</v>
      </c>
      <c r="QJ8" s="118">
        <v>4.8920000000000003</v>
      </c>
      <c r="QK8" s="118">
        <v>5.1980000000000004</v>
      </c>
      <c r="QL8" s="118">
        <v>5.5039999999999996</v>
      </c>
      <c r="QM8" s="118">
        <v>5.81</v>
      </c>
      <c r="QN8" s="118">
        <v>6.1150000000000002</v>
      </c>
      <c r="QO8" s="118">
        <v>9.173</v>
      </c>
      <c r="QP8" s="118">
        <v>12.231</v>
      </c>
      <c r="QQ8" s="118">
        <v>15.288</v>
      </c>
      <c r="QR8" s="118">
        <v>18.346</v>
      </c>
      <c r="QS8" s="118">
        <v>21.404</v>
      </c>
      <c r="QT8" s="118">
        <v>24.460999999999999</v>
      </c>
      <c r="QU8" s="118">
        <v>27.518999999999998</v>
      </c>
      <c r="QV8" s="118">
        <v>3.5000000000000003E-2</v>
      </c>
      <c r="QW8" s="118">
        <v>6.9000000000000006E-2</v>
      </c>
      <c r="QX8" s="118">
        <v>0.104</v>
      </c>
      <c r="QY8" s="118">
        <v>0.13800000000000001</v>
      </c>
      <c r="QZ8" s="118">
        <v>0.17299999999999999</v>
      </c>
      <c r="RA8" s="118">
        <v>0.20699999999999999</v>
      </c>
      <c r="RB8" s="118">
        <v>0.24199999999999999</v>
      </c>
      <c r="RC8" s="118">
        <v>0.27600000000000002</v>
      </c>
      <c r="RD8" s="118">
        <v>0.311</v>
      </c>
      <c r="RE8" s="118">
        <v>0.34499999999999997</v>
      </c>
      <c r="RF8" s="118">
        <v>0.38</v>
      </c>
      <c r="RG8" s="118">
        <v>0.41399999999999998</v>
      </c>
      <c r="RH8" s="118">
        <v>0.44900000000000001</v>
      </c>
      <c r="RI8" s="118">
        <v>0.48299999999999998</v>
      </c>
      <c r="RJ8" s="118">
        <v>0.51800000000000002</v>
      </c>
      <c r="RK8" s="118">
        <v>0.55200000000000005</v>
      </c>
      <c r="RL8" s="118">
        <v>0.58699999999999997</v>
      </c>
      <c r="RM8" s="118">
        <v>0.622</v>
      </c>
      <c r="RN8" s="118">
        <v>0.65600000000000003</v>
      </c>
      <c r="RO8" s="118">
        <v>0.69099999999999995</v>
      </c>
      <c r="RP8" s="118">
        <v>0.76</v>
      </c>
      <c r="RQ8" s="118">
        <v>0.82899999999999996</v>
      </c>
      <c r="RR8" s="118">
        <v>0.89800000000000002</v>
      </c>
      <c r="RS8" s="118">
        <v>0.96699999999999997</v>
      </c>
      <c r="RT8" s="118">
        <v>1.036</v>
      </c>
      <c r="RU8" s="118">
        <v>1.105</v>
      </c>
      <c r="RV8" s="118">
        <v>1.1739999999999999</v>
      </c>
      <c r="RW8" s="118">
        <v>1.2430000000000001</v>
      </c>
      <c r="RX8" s="118">
        <v>1.3120000000000001</v>
      </c>
      <c r="RY8" s="118">
        <v>1.381</v>
      </c>
      <c r="RZ8" s="118">
        <v>1.45</v>
      </c>
      <c r="SA8" s="118">
        <v>1.5189999999999999</v>
      </c>
      <c r="SB8" s="118">
        <v>1.5880000000000001</v>
      </c>
      <c r="SC8" s="118">
        <v>1.657</v>
      </c>
      <c r="SD8" s="118">
        <v>1.726</v>
      </c>
      <c r="SE8" s="118">
        <v>1.7949999999999999</v>
      </c>
      <c r="SF8" s="118">
        <v>1.865</v>
      </c>
      <c r="SG8" s="118">
        <v>1.9339999999999999</v>
      </c>
      <c r="SH8" s="118">
        <v>2.0030000000000001</v>
      </c>
      <c r="SI8" s="118">
        <v>2.0720000000000001</v>
      </c>
      <c r="SJ8" s="118">
        <v>2.141</v>
      </c>
      <c r="SK8" s="118">
        <v>2.21</v>
      </c>
      <c r="SL8" s="118">
        <v>2.2789999999999999</v>
      </c>
      <c r="SM8" s="118">
        <v>2.3479999999999999</v>
      </c>
      <c r="SN8" s="118">
        <v>2.4169999999999998</v>
      </c>
      <c r="SO8" s="118">
        <v>2.4860000000000002</v>
      </c>
      <c r="SP8" s="118">
        <v>2.5550000000000002</v>
      </c>
      <c r="SQ8" s="118">
        <v>2.6240000000000001</v>
      </c>
      <c r="SR8" s="118">
        <v>2.6930000000000001</v>
      </c>
      <c r="SS8" s="118">
        <v>2.762</v>
      </c>
      <c r="ST8" s="118">
        <v>2.831</v>
      </c>
      <c r="SU8" s="118">
        <v>2.9</v>
      </c>
      <c r="SV8" s="118">
        <v>2.9689999999999999</v>
      </c>
      <c r="SW8" s="118">
        <v>3.0390000000000001</v>
      </c>
      <c r="SX8" s="118">
        <v>3.1080000000000001</v>
      </c>
      <c r="SY8" s="118">
        <v>3.177</v>
      </c>
      <c r="SZ8" s="118">
        <v>3.246</v>
      </c>
      <c r="TA8" s="118">
        <v>3.3149999999999999</v>
      </c>
      <c r="TB8" s="118">
        <v>3.3839999999999999</v>
      </c>
      <c r="TC8" s="118">
        <v>3.4529999999999998</v>
      </c>
      <c r="TD8" s="118">
        <v>3.798</v>
      </c>
      <c r="TE8" s="118">
        <v>4.1429999999999998</v>
      </c>
      <c r="TF8" s="118">
        <v>4.4889999999999999</v>
      </c>
      <c r="TG8" s="118">
        <v>4.8339999999999996</v>
      </c>
      <c r="TH8" s="118">
        <v>5.1790000000000003</v>
      </c>
      <c r="TI8" s="118">
        <v>5.5250000000000004</v>
      </c>
      <c r="TJ8" s="118">
        <v>5.87</v>
      </c>
      <c r="TK8" s="118">
        <v>6.2149999999999999</v>
      </c>
      <c r="TL8" s="118">
        <v>6.56</v>
      </c>
      <c r="TM8" s="118">
        <v>6.9059999999999997</v>
      </c>
      <c r="TN8" s="118">
        <v>10.359</v>
      </c>
      <c r="TO8" s="118">
        <v>13.811999999999999</v>
      </c>
      <c r="TP8" s="118">
        <v>17.263999999999999</v>
      </c>
      <c r="TQ8" s="118">
        <v>20.716999999999999</v>
      </c>
      <c r="TR8" s="118">
        <v>24.17</v>
      </c>
      <c r="TS8" s="118">
        <v>27.623000000000001</v>
      </c>
      <c r="TT8" s="118">
        <v>31.076000000000001</v>
      </c>
      <c r="TU8" s="118">
        <v>2.1000000000000001E-2</v>
      </c>
      <c r="TV8" s="118">
        <v>4.2000000000000003E-2</v>
      </c>
      <c r="TW8" s="118">
        <v>6.3E-2</v>
      </c>
      <c r="TX8" s="118">
        <v>8.4000000000000005E-2</v>
      </c>
      <c r="TY8" s="118">
        <v>0.105</v>
      </c>
      <c r="TZ8" s="118">
        <v>0.126</v>
      </c>
      <c r="UA8" s="118">
        <v>0.14699999999999999</v>
      </c>
      <c r="UB8" s="118">
        <v>0.16800000000000001</v>
      </c>
      <c r="UC8" s="118">
        <v>0.188</v>
      </c>
      <c r="UD8" s="118">
        <v>0.20899999999999999</v>
      </c>
      <c r="UE8" s="118">
        <v>0.23</v>
      </c>
      <c r="UF8" s="118">
        <v>0.251</v>
      </c>
      <c r="UG8" s="118">
        <v>0.27200000000000002</v>
      </c>
      <c r="UH8" s="118">
        <v>0.29299999999999998</v>
      </c>
      <c r="UI8" s="118">
        <v>0.314</v>
      </c>
      <c r="UJ8" s="118">
        <v>0.33500000000000002</v>
      </c>
      <c r="UK8" s="118">
        <v>0.35599999999999998</v>
      </c>
      <c r="UL8" s="118">
        <v>0.377</v>
      </c>
      <c r="UM8" s="118">
        <v>0.39800000000000002</v>
      </c>
      <c r="UN8" s="118">
        <v>0.41899999999999998</v>
      </c>
      <c r="UO8" s="118">
        <v>0.46100000000000002</v>
      </c>
      <c r="UP8" s="118">
        <v>0.503</v>
      </c>
      <c r="UQ8" s="118">
        <v>0.54400000000000004</v>
      </c>
      <c r="UR8" s="118">
        <v>0.58599999999999997</v>
      </c>
      <c r="US8" s="118">
        <v>0.628</v>
      </c>
      <c r="UT8" s="118">
        <v>0.67</v>
      </c>
      <c r="UU8" s="118">
        <v>0.71199999999999997</v>
      </c>
      <c r="UV8" s="118">
        <v>0.754</v>
      </c>
      <c r="UW8" s="118">
        <v>0.79600000000000004</v>
      </c>
      <c r="UX8" s="118">
        <v>0.83799999999999997</v>
      </c>
      <c r="UY8" s="118">
        <v>0.88</v>
      </c>
      <c r="UZ8" s="118">
        <v>0.92100000000000004</v>
      </c>
      <c r="VA8" s="118">
        <v>0.96299999999999997</v>
      </c>
      <c r="VB8" s="118">
        <v>1.0049999999999999</v>
      </c>
      <c r="VC8" s="118">
        <v>1.0469999999999999</v>
      </c>
      <c r="VD8" s="118">
        <v>1.089</v>
      </c>
      <c r="VE8" s="118">
        <v>1.131</v>
      </c>
      <c r="VF8" s="118">
        <v>1.173</v>
      </c>
      <c r="VG8" s="118">
        <v>1.2150000000000001</v>
      </c>
      <c r="VH8" s="118">
        <v>1.256</v>
      </c>
      <c r="VI8" s="118">
        <v>1.298</v>
      </c>
      <c r="VJ8" s="118">
        <v>1.34</v>
      </c>
      <c r="VK8" s="118">
        <v>1.3819999999999999</v>
      </c>
      <c r="VL8" s="118">
        <v>1.4239999999999999</v>
      </c>
      <c r="VM8" s="118">
        <v>1.466</v>
      </c>
      <c r="VN8" s="118">
        <v>1.508</v>
      </c>
      <c r="VO8" s="118">
        <v>1.55</v>
      </c>
      <c r="VP8" s="118">
        <v>1.591</v>
      </c>
      <c r="VQ8" s="118">
        <v>1.633</v>
      </c>
      <c r="VR8" s="118">
        <v>1.675</v>
      </c>
      <c r="VS8" s="118">
        <v>1.7170000000000001</v>
      </c>
      <c r="VT8" s="118">
        <v>1.7589999999999999</v>
      </c>
      <c r="VU8" s="118">
        <v>1.8009999999999999</v>
      </c>
      <c r="VV8" s="118">
        <v>1.843</v>
      </c>
      <c r="VW8" s="118">
        <v>1.885</v>
      </c>
      <c r="VX8" s="118">
        <v>1.927</v>
      </c>
      <c r="VY8" s="118">
        <v>1.968</v>
      </c>
      <c r="VZ8" s="118">
        <v>2.0099999999999998</v>
      </c>
      <c r="WA8" s="118">
        <v>2.052</v>
      </c>
      <c r="WB8" s="118">
        <v>2.0939999999999999</v>
      </c>
      <c r="WC8" s="118">
        <v>2.3029999999999999</v>
      </c>
      <c r="WD8" s="118">
        <v>2.5129999999999999</v>
      </c>
      <c r="WE8" s="118">
        <v>2.722</v>
      </c>
      <c r="WF8" s="118">
        <v>2.9319999999999999</v>
      </c>
      <c r="WG8" s="118">
        <v>3.141</v>
      </c>
      <c r="WH8" s="118">
        <v>3.35</v>
      </c>
      <c r="WI8" s="118">
        <v>3.56</v>
      </c>
      <c r="WJ8" s="118">
        <v>3.7690000000000001</v>
      </c>
      <c r="WK8" s="118">
        <v>3.9790000000000001</v>
      </c>
      <c r="WL8" s="118">
        <v>4.1879999999999997</v>
      </c>
      <c r="WM8" s="118">
        <v>6.282</v>
      </c>
      <c r="WN8" s="118">
        <v>8.3759999999999994</v>
      </c>
      <c r="WO8" s="118">
        <v>10.47</v>
      </c>
      <c r="WP8" s="118">
        <v>12.564</v>
      </c>
      <c r="WQ8" s="118">
        <v>14.657999999999999</v>
      </c>
      <c r="WR8" s="118">
        <v>16.751999999999999</v>
      </c>
      <c r="WS8" s="118">
        <v>18.847000000000001</v>
      </c>
      <c r="WT8" s="118">
        <v>1.7999999999999999E-2</v>
      </c>
      <c r="WU8" s="118">
        <v>3.6999999999999998E-2</v>
      </c>
      <c r="WV8" s="118">
        <v>5.5E-2</v>
      </c>
      <c r="WW8" s="118">
        <v>7.3999999999999996E-2</v>
      </c>
      <c r="WX8" s="118">
        <v>9.1999999999999998E-2</v>
      </c>
      <c r="WY8" s="118">
        <v>0.11</v>
      </c>
      <c r="WZ8" s="118">
        <v>0.129</v>
      </c>
      <c r="XA8" s="118">
        <v>0.14699999999999999</v>
      </c>
      <c r="XB8" s="118">
        <v>0.16600000000000001</v>
      </c>
      <c r="XC8" s="118">
        <v>0.184</v>
      </c>
      <c r="XD8" s="118">
        <v>0.20200000000000001</v>
      </c>
      <c r="XE8" s="118">
        <v>0.221</v>
      </c>
      <c r="XF8" s="118">
        <v>0.23899999999999999</v>
      </c>
      <c r="XG8" s="118">
        <v>0.25800000000000001</v>
      </c>
      <c r="XH8" s="118">
        <v>0.27600000000000002</v>
      </c>
      <c r="XI8" s="118">
        <v>0.29399999999999998</v>
      </c>
      <c r="XJ8" s="118">
        <v>0.313</v>
      </c>
      <c r="XK8" s="118">
        <v>0.33100000000000002</v>
      </c>
      <c r="XL8" s="118">
        <v>0.35</v>
      </c>
      <c r="XM8" s="118">
        <v>0.36799999999999999</v>
      </c>
      <c r="XN8" s="118">
        <v>0.40500000000000003</v>
      </c>
      <c r="XO8" s="118">
        <v>0.442</v>
      </c>
      <c r="XP8" s="118">
        <v>0.47799999999999998</v>
      </c>
      <c r="XQ8" s="118">
        <v>0.51500000000000001</v>
      </c>
      <c r="XR8" s="118">
        <v>0.55200000000000005</v>
      </c>
      <c r="XS8" s="118">
        <v>0.58899999999999997</v>
      </c>
      <c r="XT8" s="118">
        <v>0.626</v>
      </c>
      <c r="XU8" s="118">
        <v>0.66200000000000003</v>
      </c>
      <c r="XV8" s="118">
        <v>0.69899999999999995</v>
      </c>
      <c r="XW8" s="118">
        <v>0.73599999999999999</v>
      </c>
      <c r="XX8" s="118">
        <v>0.77300000000000002</v>
      </c>
      <c r="XY8" s="118">
        <v>0.81</v>
      </c>
      <c r="XZ8" s="118">
        <v>0.84599999999999997</v>
      </c>
      <c r="YA8" s="118">
        <v>0.88300000000000001</v>
      </c>
      <c r="YB8" s="118">
        <v>0.92</v>
      </c>
      <c r="YC8" s="118">
        <v>0.95699999999999996</v>
      </c>
      <c r="YD8" s="118">
        <v>0.99399999999999999</v>
      </c>
      <c r="YE8" s="118">
        <v>1.03</v>
      </c>
      <c r="YF8" s="118">
        <v>1.0669999999999999</v>
      </c>
      <c r="YG8" s="118">
        <v>1.1040000000000001</v>
      </c>
      <c r="YH8" s="118">
        <v>1.141</v>
      </c>
      <c r="YI8" s="118">
        <v>1.1779999999999999</v>
      </c>
      <c r="YJ8" s="118">
        <v>1.214</v>
      </c>
      <c r="YK8" s="118">
        <v>1.2509999999999999</v>
      </c>
      <c r="YL8" s="118">
        <v>1.288</v>
      </c>
      <c r="YM8" s="118">
        <v>1.325</v>
      </c>
      <c r="YN8" s="118">
        <v>1.3620000000000001</v>
      </c>
      <c r="YO8" s="118">
        <v>1.3979999999999999</v>
      </c>
      <c r="YP8" s="118">
        <v>1.4350000000000001</v>
      </c>
      <c r="YQ8" s="118">
        <v>1.472</v>
      </c>
      <c r="YR8" s="118">
        <v>1.5089999999999999</v>
      </c>
      <c r="YS8" s="118">
        <v>1.546</v>
      </c>
      <c r="YT8" s="118">
        <v>1.583</v>
      </c>
      <c r="YU8" s="118">
        <v>1.619</v>
      </c>
      <c r="YV8" s="118">
        <v>1.6559999999999999</v>
      </c>
      <c r="YW8" s="118">
        <v>1.6930000000000001</v>
      </c>
      <c r="YX8" s="118">
        <v>1.73</v>
      </c>
      <c r="YY8" s="118">
        <v>1.7669999999999999</v>
      </c>
      <c r="YZ8" s="118">
        <v>1.8029999999999999</v>
      </c>
      <c r="ZA8" s="118">
        <v>1.84</v>
      </c>
      <c r="ZB8" s="118">
        <v>2.024</v>
      </c>
      <c r="ZC8" s="118">
        <v>2.2080000000000002</v>
      </c>
      <c r="ZD8" s="118">
        <v>2.3919999999999999</v>
      </c>
      <c r="ZE8" s="118">
        <v>2.5760000000000001</v>
      </c>
      <c r="ZF8" s="118">
        <v>2.76</v>
      </c>
      <c r="ZG8" s="118">
        <v>2.944</v>
      </c>
      <c r="ZH8" s="118">
        <v>3.1280000000000001</v>
      </c>
      <c r="ZI8" s="118">
        <v>3.3119999999999998</v>
      </c>
      <c r="ZJ8" s="118">
        <v>3.496</v>
      </c>
      <c r="ZK8" s="118">
        <v>3.68</v>
      </c>
      <c r="ZL8" s="118">
        <v>5.52</v>
      </c>
      <c r="ZM8" s="118">
        <v>7.3609999999999998</v>
      </c>
      <c r="ZN8" s="118">
        <v>9.2010000000000005</v>
      </c>
      <c r="ZO8" s="118">
        <v>11.041</v>
      </c>
      <c r="ZP8" s="118">
        <v>12.881</v>
      </c>
      <c r="ZQ8" s="118">
        <v>14.721</v>
      </c>
      <c r="ZR8" s="118">
        <v>16.561</v>
      </c>
      <c r="ZS8" s="118">
        <v>3.1E-2</v>
      </c>
      <c r="ZT8" s="118">
        <v>6.0999999999999999E-2</v>
      </c>
      <c r="ZU8" s="118">
        <v>9.1999999999999998E-2</v>
      </c>
      <c r="ZV8" s="118">
        <v>0.122</v>
      </c>
      <c r="ZW8" s="118">
        <v>0.153</v>
      </c>
      <c r="ZX8" s="118">
        <v>0.183</v>
      </c>
      <c r="ZY8" s="118">
        <v>0.214</v>
      </c>
      <c r="ZZ8" s="118">
        <v>0.24399999999999999</v>
      </c>
      <c r="AAA8" s="118">
        <v>0.27500000000000002</v>
      </c>
      <c r="AAB8" s="118">
        <v>0.30499999999999999</v>
      </c>
      <c r="AAC8" s="118">
        <v>0.33600000000000002</v>
      </c>
      <c r="AAD8" s="118">
        <v>0.36599999999999999</v>
      </c>
      <c r="AAE8" s="118">
        <v>0.39700000000000002</v>
      </c>
      <c r="AAF8" s="118">
        <v>0.42699999999999999</v>
      </c>
      <c r="AAG8" s="118">
        <v>0.45800000000000002</v>
      </c>
      <c r="AAH8" s="118">
        <v>0.48799999999999999</v>
      </c>
      <c r="AAI8" s="118">
        <v>0.51900000000000002</v>
      </c>
      <c r="AAJ8" s="118">
        <v>0.54900000000000004</v>
      </c>
      <c r="AAK8" s="118">
        <v>0.57999999999999996</v>
      </c>
      <c r="AAL8" s="118">
        <v>0.61099999999999999</v>
      </c>
      <c r="AAM8" s="118">
        <v>0.67200000000000004</v>
      </c>
      <c r="AAN8" s="118">
        <v>0.73299999999999998</v>
      </c>
      <c r="AAO8" s="118">
        <v>0.79400000000000004</v>
      </c>
      <c r="AAP8" s="118">
        <v>0.85499999999999998</v>
      </c>
      <c r="AAQ8" s="118">
        <v>0.91600000000000004</v>
      </c>
      <c r="AAR8" s="118">
        <v>0.97699999999999998</v>
      </c>
      <c r="AAS8" s="118">
        <v>1.038</v>
      </c>
      <c r="AAT8" s="118">
        <v>1.099</v>
      </c>
      <c r="AAU8" s="118">
        <v>1.1599999999999999</v>
      </c>
      <c r="AAV8" s="118">
        <v>1.2210000000000001</v>
      </c>
      <c r="AAW8" s="118">
        <v>1.282</v>
      </c>
      <c r="AAX8" s="118">
        <v>1.343</v>
      </c>
      <c r="AAY8" s="118">
        <v>1.4039999999999999</v>
      </c>
      <c r="AAZ8" s="118">
        <v>1.4650000000000001</v>
      </c>
      <c r="ABA8" s="118">
        <v>1.526</v>
      </c>
      <c r="ABB8" s="118">
        <v>1.587</v>
      </c>
      <c r="ABC8" s="118">
        <v>1.6479999999999999</v>
      </c>
      <c r="ABD8" s="118">
        <v>1.7090000000000001</v>
      </c>
      <c r="ABE8" s="118">
        <v>1.77</v>
      </c>
      <c r="ABF8" s="118">
        <v>1.8320000000000001</v>
      </c>
      <c r="ABG8" s="118">
        <v>1.893</v>
      </c>
      <c r="ABH8" s="118">
        <v>1.954</v>
      </c>
      <c r="ABI8" s="118">
        <v>2.0150000000000001</v>
      </c>
      <c r="ABJ8" s="118">
        <v>2.0760000000000001</v>
      </c>
      <c r="ABK8" s="118">
        <v>2.137</v>
      </c>
      <c r="ABL8" s="118">
        <v>2.198</v>
      </c>
      <c r="ABM8" s="118">
        <v>2.2589999999999999</v>
      </c>
      <c r="ABN8" s="118">
        <v>2.3199999999999998</v>
      </c>
      <c r="ABO8" s="118">
        <v>2.3809999999999998</v>
      </c>
      <c r="ABP8" s="118">
        <v>2.4420000000000002</v>
      </c>
      <c r="ABQ8" s="118">
        <v>2.5030000000000001</v>
      </c>
      <c r="ABR8" s="118">
        <v>2.5640000000000001</v>
      </c>
      <c r="ABS8" s="118">
        <v>2.625</v>
      </c>
      <c r="ABT8" s="118">
        <v>2.6859999999999999</v>
      </c>
      <c r="ABU8" s="118">
        <v>2.7469999999999999</v>
      </c>
      <c r="ABV8" s="118">
        <v>2.8079999999999998</v>
      </c>
      <c r="ABW8" s="118">
        <v>2.8690000000000002</v>
      </c>
      <c r="ABX8" s="118">
        <v>2.93</v>
      </c>
      <c r="ABY8" s="118">
        <v>2.9910000000000001</v>
      </c>
      <c r="ABZ8" s="118">
        <v>3.0529999999999999</v>
      </c>
      <c r="ACA8" s="118">
        <v>3.3580000000000001</v>
      </c>
      <c r="ACB8" s="118">
        <v>3.6629999999999998</v>
      </c>
      <c r="ACC8" s="118">
        <v>3.968</v>
      </c>
      <c r="ACD8" s="118">
        <v>4.274</v>
      </c>
      <c r="ACE8" s="118">
        <v>4.5789999999999997</v>
      </c>
      <c r="ACF8" s="118">
        <v>4.8840000000000003</v>
      </c>
      <c r="ACG8" s="118">
        <v>5.1890000000000001</v>
      </c>
      <c r="ACH8" s="118">
        <v>5.4950000000000001</v>
      </c>
      <c r="ACI8" s="118">
        <v>5.8</v>
      </c>
      <c r="ACJ8" s="118">
        <v>6.1050000000000004</v>
      </c>
      <c r="ACK8" s="118">
        <v>9.1579999999999995</v>
      </c>
      <c r="ACL8" s="118">
        <v>12.21</v>
      </c>
      <c r="ACM8" s="118">
        <v>15.263</v>
      </c>
      <c r="ACN8" s="118">
        <v>18.315000000000001</v>
      </c>
      <c r="ACO8" s="118">
        <v>21.367999999999999</v>
      </c>
      <c r="ACP8" s="118">
        <v>24.42</v>
      </c>
      <c r="ACQ8" s="118">
        <v>27.472999999999999</v>
      </c>
      <c r="ACR8" s="118">
        <v>2.1999999999999999E-2</v>
      </c>
      <c r="ACS8" s="118">
        <v>4.3999999999999997E-2</v>
      </c>
      <c r="ACT8" s="118">
        <v>6.6000000000000003E-2</v>
      </c>
      <c r="ACU8" s="118">
        <v>8.7999999999999995E-2</v>
      </c>
      <c r="ACV8" s="118">
        <v>0.11</v>
      </c>
      <c r="ACW8" s="118">
        <v>0.13200000000000001</v>
      </c>
      <c r="ACX8" s="118">
        <v>0.155</v>
      </c>
      <c r="ACY8" s="118">
        <v>0.17699999999999999</v>
      </c>
      <c r="ACZ8" s="118">
        <v>0.19900000000000001</v>
      </c>
      <c r="ADA8" s="118">
        <v>0.221</v>
      </c>
      <c r="ADB8" s="118">
        <v>0.24299999999999999</v>
      </c>
      <c r="ADC8" s="118">
        <v>0.26500000000000001</v>
      </c>
      <c r="ADD8" s="118">
        <v>0.28699999999999998</v>
      </c>
      <c r="ADE8" s="118">
        <v>0.309</v>
      </c>
      <c r="ADF8" s="118">
        <v>0.33100000000000002</v>
      </c>
      <c r="ADG8" s="118">
        <v>0.35299999999999998</v>
      </c>
      <c r="ADH8" s="118">
        <v>0.375</v>
      </c>
      <c r="ADI8" s="118">
        <v>0.39700000000000002</v>
      </c>
      <c r="ADJ8" s="118">
        <v>0.41899999999999998</v>
      </c>
      <c r="ADK8" s="118">
        <v>0.441</v>
      </c>
      <c r="ADL8" s="118">
        <v>0.48599999999999999</v>
      </c>
      <c r="ADM8" s="118">
        <v>0.53</v>
      </c>
      <c r="ADN8" s="118">
        <v>0.57399999999999995</v>
      </c>
      <c r="ADO8" s="118">
        <v>0.61799999999999999</v>
      </c>
      <c r="ADP8" s="118">
        <v>0.66200000000000003</v>
      </c>
      <c r="ADQ8" s="118">
        <v>0.70599999999999996</v>
      </c>
      <c r="ADR8" s="118">
        <v>0.75</v>
      </c>
      <c r="ADS8" s="118">
        <v>0.79500000000000004</v>
      </c>
      <c r="ADT8" s="118">
        <v>0.83899999999999997</v>
      </c>
      <c r="ADU8" s="118">
        <v>0.88300000000000001</v>
      </c>
      <c r="ADV8" s="118">
        <v>0.92700000000000005</v>
      </c>
      <c r="ADW8" s="118">
        <v>0.97099999999999997</v>
      </c>
      <c r="ADX8" s="118">
        <v>1.0149999999999999</v>
      </c>
      <c r="ADY8" s="118">
        <v>1.0589999999999999</v>
      </c>
      <c r="ADZ8" s="118">
        <v>1.1040000000000001</v>
      </c>
      <c r="AEA8" s="118">
        <v>1.1479999999999999</v>
      </c>
      <c r="AEB8" s="118">
        <v>1.1919999999999999</v>
      </c>
      <c r="AEC8" s="118">
        <v>1.236</v>
      </c>
      <c r="AED8" s="118">
        <v>1.28</v>
      </c>
      <c r="AEE8" s="118">
        <v>1.3240000000000001</v>
      </c>
      <c r="AEF8" s="118">
        <v>1.3680000000000001</v>
      </c>
      <c r="AEG8" s="118">
        <v>1.413</v>
      </c>
      <c r="AEH8" s="118">
        <v>1.4570000000000001</v>
      </c>
      <c r="AEI8" s="118">
        <v>1.5009999999999999</v>
      </c>
      <c r="AEJ8" s="118">
        <v>1.5449999999999999</v>
      </c>
      <c r="AEK8" s="118">
        <v>1.589</v>
      </c>
      <c r="AEL8" s="118">
        <v>1.633</v>
      </c>
      <c r="AEM8" s="118">
        <v>1.677</v>
      </c>
      <c r="AEN8" s="118">
        <v>1.722</v>
      </c>
      <c r="AEO8" s="118">
        <v>1.766</v>
      </c>
      <c r="AEP8" s="118">
        <v>1.81</v>
      </c>
      <c r="AEQ8" s="118">
        <v>1.8540000000000001</v>
      </c>
      <c r="AER8" s="118">
        <v>1.8979999999999999</v>
      </c>
      <c r="AES8" s="118">
        <v>1.9419999999999999</v>
      </c>
      <c r="AET8" s="118">
        <v>1.986</v>
      </c>
      <c r="AEU8" s="118">
        <v>2.0310000000000001</v>
      </c>
      <c r="AEV8" s="118">
        <v>2.0750000000000002</v>
      </c>
      <c r="AEW8" s="118">
        <v>2.1190000000000002</v>
      </c>
      <c r="AEX8" s="118">
        <v>2.1629999999999998</v>
      </c>
      <c r="AEY8" s="118">
        <v>2.2069999999999999</v>
      </c>
      <c r="AEZ8" s="118">
        <v>2.4279999999999999</v>
      </c>
      <c r="AFA8" s="118">
        <v>2.649</v>
      </c>
      <c r="AFB8" s="118">
        <v>2.8690000000000002</v>
      </c>
      <c r="AFC8" s="118">
        <v>3.09</v>
      </c>
      <c r="AFD8" s="118">
        <v>3.3109999999999999</v>
      </c>
      <c r="AFE8" s="118">
        <v>3.5310000000000001</v>
      </c>
      <c r="AFF8" s="118">
        <v>3.7519999999999998</v>
      </c>
      <c r="AFG8" s="118">
        <v>3.9729999999999999</v>
      </c>
      <c r="AFH8" s="118">
        <v>4.194</v>
      </c>
      <c r="AFI8" s="118">
        <v>4.4139999999999997</v>
      </c>
      <c r="AFJ8" s="118">
        <v>6.6210000000000004</v>
      </c>
      <c r="AFK8" s="118">
        <v>8.8290000000000006</v>
      </c>
      <c r="AFL8" s="118">
        <v>11.036</v>
      </c>
      <c r="AFM8" s="118">
        <v>13.243</v>
      </c>
      <c r="AFN8" s="118">
        <v>15.45</v>
      </c>
      <c r="AFO8" s="118">
        <v>17.657</v>
      </c>
      <c r="AFP8" s="118">
        <v>19.864000000000001</v>
      </c>
      <c r="AFQ8" s="118">
        <v>0.02</v>
      </c>
      <c r="AFR8" s="118">
        <v>0.04</v>
      </c>
      <c r="AFS8" s="118">
        <v>5.8999999999999997E-2</v>
      </c>
      <c r="AFT8" s="118">
        <v>7.9000000000000001E-2</v>
      </c>
      <c r="AFU8" s="118">
        <v>9.9000000000000005E-2</v>
      </c>
      <c r="AFV8" s="118">
        <v>0.11899999999999999</v>
      </c>
      <c r="AFW8" s="118">
        <v>0.13900000000000001</v>
      </c>
      <c r="AFX8" s="118">
        <v>0.159</v>
      </c>
      <c r="AFY8" s="118">
        <v>0.17799999999999999</v>
      </c>
      <c r="AFZ8" s="118">
        <v>0.19800000000000001</v>
      </c>
      <c r="AGA8" s="118">
        <v>0.218</v>
      </c>
      <c r="AGB8" s="118">
        <v>0.23799999999999999</v>
      </c>
      <c r="AGC8" s="118">
        <v>0.25800000000000001</v>
      </c>
      <c r="AGD8" s="118">
        <v>0.27800000000000002</v>
      </c>
      <c r="AGE8" s="118">
        <v>0.29699999999999999</v>
      </c>
      <c r="AGF8" s="118">
        <v>0.317</v>
      </c>
      <c r="AGG8" s="118">
        <v>0.33700000000000002</v>
      </c>
      <c r="AGH8" s="118">
        <v>0.35699999999999998</v>
      </c>
      <c r="AGI8" s="118">
        <v>0.377</v>
      </c>
      <c r="AGJ8" s="118">
        <v>0.39700000000000002</v>
      </c>
      <c r="AGK8" s="118">
        <v>0.436</v>
      </c>
      <c r="AGL8" s="118">
        <v>0.47599999999999998</v>
      </c>
      <c r="AGM8" s="118">
        <v>0.51600000000000001</v>
      </c>
      <c r="AGN8" s="118">
        <v>0.55500000000000005</v>
      </c>
      <c r="AGO8" s="118">
        <v>0.59499999999999997</v>
      </c>
      <c r="AGP8" s="118">
        <v>0.63500000000000001</v>
      </c>
      <c r="AGQ8" s="118">
        <v>0.67400000000000004</v>
      </c>
      <c r="AGR8" s="118">
        <v>0.71399999999999997</v>
      </c>
      <c r="AGS8" s="118">
        <v>0.754</v>
      </c>
      <c r="AGT8" s="118">
        <v>0.79300000000000004</v>
      </c>
      <c r="AGU8" s="118">
        <v>0.83299999999999996</v>
      </c>
      <c r="AGV8" s="118">
        <v>0.873</v>
      </c>
      <c r="AGW8" s="118">
        <v>0.91200000000000003</v>
      </c>
      <c r="AGX8" s="118">
        <v>0.95199999999999996</v>
      </c>
      <c r="AGY8" s="118">
        <v>0.99199999999999999</v>
      </c>
      <c r="AGZ8" s="118">
        <v>1.0309999999999999</v>
      </c>
      <c r="AHA8" s="118">
        <v>1.071</v>
      </c>
      <c r="AHB8" s="118">
        <v>1.111</v>
      </c>
      <c r="AHC8" s="118">
        <v>1.1499999999999999</v>
      </c>
      <c r="AHD8" s="118">
        <v>1.19</v>
      </c>
      <c r="AHE8" s="118">
        <v>1.23</v>
      </c>
      <c r="AHF8" s="118">
        <v>1.2689999999999999</v>
      </c>
      <c r="AHG8" s="118">
        <v>1.3089999999999999</v>
      </c>
      <c r="AHH8" s="118">
        <v>1.349</v>
      </c>
      <c r="AHI8" s="118">
        <v>1.3879999999999999</v>
      </c>
      <c r="AHJ8" s="118">
        <v>1.4279999999999999</v>
      </c>
      <c r="AHK8" s="118">
        <v>1.468</v>
      </c>
      <c r="AHL8" s="118">
        <v>1.5069999999999999</v>
      </c>
      <c r="AHM8" s="118">
        <v>1.5469999999999999</v>
      </c>
      <c r="AHN8" s="118">
        <v>1.587</v>
      </c>
      <c r="AHO8" s="118">
        <v>1.6259999999999999</v>
      </c>
      <c r="AHP8" s="118">
        <v>1.6659999999999999</v>
      </c>
      <c r="AHQ8" s="118">
        <v>1.706</v>
      </c>
      <c r="AHR8" s="118">
        <v>1.7450000000000001</v>
      </c>
      <c r="AHS8" s="118">
        <v>1.7849999999999999</v>
      </c>
      <c r="AHT8" s="118">
        <v>1.825</v>
      </c>
      <c r="AHU8" s="118">
        <v>1.8640000000000001</v>
      </c>
      <c r="AHV8" s="118">
        <v>1.9039999999999999</v>
      </c>
      <c r="AHW8" s="118">
        <v>1.944</v>
      </c>
      <c r="AHX8" s="118">
        <v>1.9830000000000001</v>
      </c>
      <c r="AHY8" s="118">
        <v>2.1819999999999999</v>
      </c>
      <c r="AHZ8" s="118">
        <v>2.38</v>
      </c>
      <c r="AIA8" s="118">
        <v>2.5779999999999998</v>
      </c>
      <c r="AIB8" s="118">
        <v>2.7759999999999998</v>
      </c>
      <c r="AIC8" s="118">
        <v>2.9750000000000001</v>
      </c>
      <c r="AID8" s="118">
        <v>3.173</v>
      </c>
      <c r="AIE8" s="118">
        <v>3.371</v>
      </c>
      <c r="AIF8" s="118">
        <v>3.57</v>
      </c>
      <c r="AIG8" s="118">
        <v>3.7679999999999998</v>
      </c>
      <c r="AIH8" s="118">
        <v>3.9660000000000002</v>
      </c>
      <c r="AII8" s="118">
        <v>5.95</v>
      </c>
      <c r="AIJ8" s="118">
        <v>7.9329999999999998</v>
      </c>
      <c r="AIK8" s="118">
        <v>9.9160000000000004</v>
      </c>
      <c r="AIL8" s="118">
        <v>11.898999999999999</v>
      </c>
      <c r="AIM8" s="118">
        <v>13.882</v>
      </c>
      <c r="AIN8" s="118">
        <v>15.866</v>
      </c>
      <c r="AIO8" s="118">
        <v>17.849</v>
      </c>
      <c r="AIP8" s="118">
        <v>1.7999999999999999E-2</v>
      </c>
      <c r="AIQ8" s="118">
        <v>3.6999999999999998E-2</v>
      </c>
      <c r="AIR8" s="118">
        <v>5.5E-2</v>
      </c>
      <c r="AIS8" s="118">
        <v>7.3999999999999996E-2</v>
      </c>
      <c r="AIT8" s="118">
        <v>9.1999999999999998E-2</v>
      </c>
      <c r="AIU8" s="118">
        <v>0.11</v>
      </c>
      <c r="AIV8" s="118">
        <v>0.129</v>
      </c>
      <c r="AIW8" s="118">
        <v>0.14699999999999999</v>
      </c>
      <c r="AIX8" s="118">
        <v>0.16600000000000001</v>
      </c>
      <c r="AIY8" s="118">
        <v>0.184</v>
      </c>
      <c r="AIZ8" s="118">
        <v>0.20300000000000001</v>
      </c>
      <c r="AJA8" s="118">
        <v>0.221</v>
      </c>
      <c r="AJB8" s="118">
        <v>0.23899999999999999</v>
      </c>
      <c r="AJC8" s="118">
        <v>0.25800000000000001</v>
      </c>
      <c r="AJD8" s="118">
        <v>0.27600000000000002</v>
      </c>
      <c r="AJE8" s="118">
        <v>0.29499999999999998</v>
      </c>
      <c r="AJF8" s="118">
        <v>0.313</v>
      </c>
      <c r="AJG8" s="118">
        <v>0.33100000000000002</v>
      </c>
      <c r="AJH8" s="118">
        <v>0.35</v>
      </c>
      <c r="AJI8" s="118">
        <v>0.36799999999999999</v>
      </c>
      <c r="AJJ8" s="118">
        <v>0.40500000000000003</v>
      </c>
      <c r="AJK8" s="118">
        <v>0.442</v>
      </c>
      <c r="AJL8" s="118">
        <v>0.47899999999999998</v>
      </c>
      <c r="AJM8" s="118">
        <v>0.51600000000000001</v>
      </c>
      <c r="AJN8" s="118">
        <v>0.55200000000000005</v>
      </c>
      <c r="AJO8" s="118">
        <v>0.58899999999999997</v>
      </c>
      <c r="AJP8" s="118">
        <v>0.626</v>
      </c>
      <c r="AJQ8" s="118">
        <v>0.66300000000000003</v>
      </c>
      <c r="AJR8" s="118">
        <v>0.7</v>
      </c>
      <c r="AJS8" s="118">
        <v>0.73599999999999999</v>
      </c>
      <c r="AJT8" s="118">
        <v>0.77300000000000002</v>
      </c>
      <c r="AJU8" s="118">
        <v>0.81</v>
      </c>
      <c r="AJV8" s="118">
        <v>0.84699999999999998</v>
      </c>
      <c r="AJW8" s="118">
        <v>0.88400000000000001</v>
      </c>
      <c r="AJX8" s="118">
        <v>0.92100000000000004</v>
      </c>
      <c r="AJY8" s="118">
        <v>0.95699999999999996</v>
      </c>
      <c r="AJZ8" s="118">
        <v>0.99399999999999999</v>
      </c>
      <c r="AKA8" s="118">
        <v>1.0309999999999999</v>
      </c>
      <c r="AKB8" s="118">
        <v>1.0680000000000001</v>
      </c>
      <c r="AKC8" s="118">
        <v>1.105</v>
      </c>
      <c r="AKD8" s="118">
        <v>1.141</v>
      </c>
      <c r="AKE8" s="118">
        <v>1.1779999999999999</v>
      </c>
      <c r="AKF8" s="118">
        <v>1.2150000000000001</v>
      </c>
      <c r="AKG8" s="118">
        <v>1.252</v>
      </c>
      <c r="AKH8" s="118">
        <v>1.2889999999999999</v>
      </c>
      <c r="AKI8" s="118">
        <v>1.3260000000000001</v>
      </c>
      <c r="AKJ8" s="118">
        <v>1.3620000000000001</v>
      </c>
      <c r="AKK8" s="118">
        <v>1.399</v>
      </c>
      <c r="AKL8" s="118">
        <v>1.4359999999999999</v>
      </c>
      <c r="AKM8" s="118">
        <v>1.4730000000000001</v>
      </c>
      <c r="AKN8" s="118">
        <v>1.51</v>
      </c>
      <c r="AKO8" s="118">
        <v>1.5469999999999999</v>
      </c>
      <c r="AKP8" s="118">
        <v>1.583</v>
      </c>
      <c r="AKQ8" s="118">
        <v>1.62</v>
      </c>
      <c r="AKR8" s="118">
        <v>1.657</v>
      </c>
      <c r="AKS8" s="118">
        <v>1.694</v>
      </c>
      <c r="AKT8" s="118">
        <v>1.7310000000000001</v>
      </c>
      <c r="AKU8" s="118">
        <v>1.7669999999999999</v>
      </c>
      <c r="AKV8" s="118">
        <v>1.804</v>
      </c>
      <c r="AKW8" s="118">
        <v>1.841</v>
      </c>
      <c r="AKX8" s="118">
        <v>2.0249999999999999</v>
      </c>
      <c r="AKY8" s="118">
        <v>2.2090000000000001</v>
      </c>
      <c r="AKZ8" s="118">
        <v>2.3929999999999998</v>
      </c>
      <c r="ALA8" s="118">
        <v>2.5779999999999998</v>
      </c>
      <c r="ALB8" s="118">
        <v>2.762</v>
      </c>
      <c r="ALC8" s="118">
        <v>2.9460000000000002</v>
      </c>
      <c r="ALD8" s="118">
        <v>3.13</v>
      </c>
      <c r="ALE8" s="118">
        <v>3.3140000000000001</v>
      </c>
      <c r="ALF8" s="118">
        <v>3.4980000000000002</v>
      </c>
      <c r="ALG8" s="118">
        <v>3.6819999999999999</v>
      </c>
      <c r="ALH8" s="118">
        <v>5.5229999999999997</v>
      </c>
      <c r="ALI8" s="118">
        <v>7.3639999999999999</v>
      </c>
      <c r="ALJ8" s="118">
        <v>9.2059999999999995</v>
      </c>
      <c r="ALK8" s="118">
        <v>11.047000000000001</v>
      </c>
      <c r="ALL8" s="118">
        <v>12.888</v>
      </c>
      <c r="ALM8" s="118">
        <v>14.728999999999999</v>
      </c>
      <c r="ALN8" s="118">
        <v>16.57</v>
      </c>
      <c r="ALO8" s="118">
        <v>2.8000000000000001E-2</v>
      </c>
      <c r="ALP8" s="118">
        <v>5.5E-2</v>
      </c>
      <c r="ALQ8" s="118">
        <v>8.3000000000000004E-2</v>
      </c>
      <c r="ALR8" s="118">
        <v>0.11</v>
      </c>
      <c r="ALS8" s="118">
        <v>0.13800000000000001</v>
      </c>
      <c r="ALT8" s="118">
        <v>0.16600000000000001</v>
      </c>
      <c r="ALU8" s="118">
        <v>0.193</v>
      </c>
      <c r="ALV8" s="118">
        <v>0.221</v>
      </c>
      <c r="ALW8" s="118">
        <v>0.248</v>
      </c>
      <c r="ALX8" s="118">
        <v>0.27600000000000002</v>
      </c>
      <c r="ALY8" s="118">
        <v>0.30399999999999999</v>
      </c>
      <c r="ALZ8" s="118">
        <v>0.33100000000000002</v>
      </c>
      <c r="AMA8" s="118">
        <v>0.35899999999999999</v>
      </c>
      <c r="AMB8" s="118">
        <v>0.38600000000000001</v>
      </c>
      <c r="AMC8" s="118">
        <v>0.41399999999999998</v>
      </c>
      <c r="AMD8" s="118">
        <v>0.442</v>
      </c>
      <c r="AME8" s="118">
        <v>0.46899999999999997</v>
      </c>
      <c r="AMF8" s="118">
        <v>0.497</v>
      </c>
      <c r="AMG8" s="118">
        <v>0.52400000000000002</v>
      </c>
      <c r="AMH8" s="118">
        <v>0.55200000000000005</v>
      </c>
      <c r="AMI8" s="118">
        <v>0.60699999999999998</v>
      </c>
      <c r="AMJ8" s="118">
        <v>0.66200000000000003</v>
      </c>
      <c r="AMK8" s="118">
        <v>0.71799999999999997</v>
      </c>
      <c r="AML8" s="118">
        <v>0.77300000000000002</v>
      </c>
      <c r="AMM8" s="118">
        <v>0.82799999999999996</v>
      </c>
      <c r="AMN8" s="118">
        <v>0.88300000000000001</v>
      </c>
      <c r="AMO8" s="118">
        <v>0.93799999999999994</v>
      </c>
      <c r="AMP8" s="118">
        <v>0.99399999999999999</v>
      </c>
      <c r="AMQ8" s="118">
        <v>1.0489999999999999</v>
      </c>
      <c r="AMR8" s="118">
        <v>1.1040000000000001</v>
      </c>
      <c r="AMS8" s="118">
        <v>1.159</v>
      </c>
      <c r="AMT8" s="118">
        <v>1.214</v>
      </c>
      <c r="AMU8" s="118">
        <v>1.27</v>
      </c>
      <c r="AMV8" s="118">
        <v>1.325</v>
      </c>
      <c r="AMW8" s="118">
        <v>1.38</v>
      </c>
      <c r="AMX8" s="118">
        <v>1.4350000000000001</v>
      </c>
      <c r="AMY8" s="118">
        <v>1.49</v>
      </c>
      <c r="AMZ8" s="118">
        <v>1.546</v>
      </c>
      <c r="ANA8" s="118">
        <v>1.601</v>
      </c>
      <c r="ANB8" s="118">
        <v>1.6559999999999999</v>
      </c>
      <c r="ANC8" s="118">
        <v>1.7110000000000001</v>
      </c>
      <c r="AND8" s="118">
        <v>1.766</v>
      </c>
      <c r="ANE8" s="118">
        <v>1.8220000000000001</v>
      </c>
      <c r="ANF8" s="118">
        <v>1.877</v>
      </c>
      <c r="ANG8" s="118">
        <v>1.9319999999999999</v>
      </c>
      <c r="ANH8" s="118">
        <v>1.9870000000000001</v>
      </c>
      <c r="ANI8" s="118">
        <v>2.0419999999999998</v>
      </c>
      <c r="ANJ8" s="118">
        <v>2.097</v>
      </c>
      <c r="ANK8" s="118">
        <v>2.153</v>
      </c>
      <c r="ANL8" s="118">
        <v>2.2080000000000002</v>
      </c>
      <c r="ANM8" s="118">
        <v>2.2629999999999999</v>
      </c>
      <c r="ANN8" s="118">
        <v>2.3180000000000001</v>
      </c>
      <c r="ANO8" s="118">
        <v>2.3730000000000002</v>
      </c>
      <c r="ANP8" s="118">
        <v>2.4289999999999998</v>
      </c>
      <c r="ANQ8" s="118">
        <v>2.484</v>
      </c>
      <c r="ANR8" s="118">
        <v>2.5390000000000001</v>
      </c>
      <c r="ANS8" s="118">
        <v>2.5939999999999999</v>
      </c>
      <c r="ANT8" s="118">
        <v>2.649</v>
      </c>
      <c r="ANU8" s="118">
        <v>2.7050000000000001</v>
      </c>
      <c r="ANV8" s="118">
        <v>2.76</v>
      </c>
      <c r="ANW8" s="118">
        <v>3.036</v>
      </c>
      <c r="ANX8" s="118">
        <v>3.3119999999999998</v>
      </c>
      <c r="ANY8" s="118">
        <v>3.5880000000000001</v>
      </c>
      <c r="ANZ8" s="118">
        <v>3.8639999999999999</v>
      </c>
      <c r="AOA8" s="118">
        <v>4.1399999999999997</v>
      </c>
      <c r="AOB8" s="118">
        <v>4.4160000000000004</v>
      </c>
      <c r="AOC8" s="118">
        <v>4.6920000000000002</v>
      </c>
      <c r="AOD8" s="118">
        <v>4.968</v>
      </c>
      <c r="AOE8" s="118">
        <v>5.2439999999999998</v>
      </c>
      <c r="AOF8" s="118">
        <v>5.52</v>
      </c>
      <c r="AOG8" s="118">
        <v>8.2799999999999994</v>
      </c>
      <c r="AOH8" s="118">
        <v>11.039</v>
      </c>
      <c r="AOI8" s="118">
        <v>13.798999999999999</v>
      </c>
      <c r="AOJ8" s="118">
        <v>16.559000000000001</v>
      </c>
      <c r="AOK8" s="118">
        <v>19.318999999999999</v>
      </c>
      <c r="AOL8" s="118">
        <v>22.079000000000001</v>
      </c>
      <c r="AOM8" s="118">
        <v>24.838999999999999</v>
      </c>
      <c r="AON8" s="118">
        <v>0.16400000000000001</v>
      </c>
      <c r="AOO8" s="118">
        <v>0.32900000000000001</v>
      </c>
      <c r="AOP8" s="118">
        <v>0.49299999999999999</v>
      </c>
      <c r="AOQ8" s="118">
        <v>0.65800000000000003</v>
      </c>
      <c r="AOR8" s="118">
        <v>0.82199999999999995</v>
      </c>
      <c r="AOS8" s="118">
        <v>0.98599999999999999</v>
      </c>
      <c r="AOT8" s="118">
        <v>1.151</v>
      </c>
      <c r="AOU8" s="118">
        <v>1.3149999999999999</v>
      </c>
      <c r="AOV8" s="118">
        <v>1.4790000000000001</v>
      </c>
      <c r="AOW8" s="118">
        <v>1.6439999999999999</v>
      </c>
      <c r="AOX8" s="118">
        <v>1.8080000000000001</v>
      </c>
      <c r="AOY8" s="118">
        <v>1.9730000000000001</v>
      </c>
      <c r="AOZ8" s="118">
        <v>2.137</v>
      </c>
      <c r="APA8" s="118">
        <v>2.3010000000000002</v>
      </c>
      <c r="APB8" s="118">
        <v>2.4660000000000002</v>
      </c>
      <c r="APC8" s="118">
        <v>2.63</v>
      </c>
      <c r="APD8" s="118">
        <v>2.7949999999999999</v>
      </c>
      <c r="APE8" s="118">
        <v>2.9590000000000001</v>
      </c>
      <c r="APF8" s="118">
        <v>3.1230000000000002</v>
      </c>
      <c r="APG8" s="118">
        <v>3.2879999999999998</v>
      </c>
      <c r="APH8" s="118">
        <v>3.6160000000000001</v>
      </c>
      <c r="API8" s="118">
        <v>3.9449999999999998</v>
      </c>
      <c r="APJ8" s="118">
        <v>4.274</v>
      </c>
      <c r="APK8" s="118">
        <v>4.6029999999999998</v>
      </c>
      <c r="APL8" s="118">
        <v>4.9320000000000004</v>
      </c>
      <c r="APM8" s="118">
        <v>5.26</v>
      </c>
      <c r="APN8" s="118">
        <v>5.5890000000000004</v>
      </c>
      <c r="APO8" s="118">
        <v>5.9180000000000001</v>
      </c>
      <c r="APP8" s="118">
        <v>6.2469999999999999</v>
      </c>
      <c r="APQ8" s="118">
        <v>6.5750000000000002</v>
      </c>
      <c r="APR8" s="118">
        <v>6.9039999999999999</v>
      </c>
      <c r="APS8" s="118">
        <v>7.2329999999999997</v>
      </c>
      <c r="APT8" s="118">
        <v>7.5620000000000003</v>
      </c>
      <c r="APU8" s="118">
        <v>7.891</v>
      </c>
      <c r="APV8" s="118">
        <v>8.2189999999999994</v>
      </c>
      <c r="APW8" s="118">
        <v>8.548</v>
      </c>
      <c r="APX8" s="118">
        <v>8.8770000000000007</v>
      </c>
      <c r="APY8" s="118">
        <v>9.2059999999999995</v>
      </c>
      <c r="APZ8" s="118">
        <v>9.5340000000000007</v>
      </c>
      <c r="AQA8" s="118">
        <v>9.8629999999999995</v>
      </c>
      <c r="AQB8" s="118">
        <v>10.192</v>
      </c>
      <c r="AQC8" s="118">
        <v>10.521000000000001</v>
      </c>
      <c r="AQD8" s="118">
        <v>10.849</v>
      </c>
      <c r="AQE8" s="118">
        <v>11.178000000000001</v>
      </c>
      <c r="AQF8" s="118">
        <v>11.507</v>
      </c>
      <c r="AQG8" s="118">
        <v>11.836</v>
      </c>
      <c r="AQH8" s="118">
        <v>12.164999999999999</v>
      </c>
      <c r="AQI8" s="118">
        <v>12.493</v>
      </c>
      <c r="AQJ8" s="118">
        <v>12.821999999999999</v>
      </c>
      <c r="AQK8" s="118">
        <v>13.151</v>
      </c>
      <c r="AQL8" s="118">
        <v>13.48</v>
      </c>
      <c r="AQM8" s="118">
        <v>13.808</v>
      </c>
      <c r="AQN8" s="118">
        <v>14.137</v>
      </c>
      <c r="AQO8" s="118">
        <v>14.465999999999999</v>
      </c>
      <c r="AQP8" s="118">
        <v>14.795</v>
      </c>
      <c r="AQQ8" s="118">
        <v>15.124000000000001</v>
      </c>
      <c r="AQR8" s="118">
        <v>15.452</v>
      </c>
      <c r="AQS8" s="118">
        <v>15.781000000000001</v>
      </c>
      <c r="AQT8" s="118">
        <v>16.11</v>
      </c>
      <c r="AQU8" s="118">
        <v>16.439</v>
      </c>
      <c r="AQV8" s="118">
        <v>18.082000000000001</v>
      </c>
      <c r="AQW8" s="118">
        <v>19.725999999999999</v>
      </c>
      <c r="AQX8" s="118">
        <v>21.37</v>
      </c>
      <c r="AQY8" s="118">
        <v>23.013999999999999</v>
      </c>
      <c r="AQZ8" s="118">
        <v>24.658000000000001</v>
      </c>
      <c r="ARA8" s="118">
        <v>26.302</v>
      </c>
      <c r="ARB8" s="118">
        <v>27.946000000000002</v>
      </c>
      <c r="ARC8" s="118">
        <v>29.588999999999999</v>
      </c>
      <c r="ARD8" s="118">
        <v>31.233000000000001</v>
      </c>
      <c r="ARE8" s="118">
        <v>32.877000000000002</v>
      </c>
      <c r="ARF8" s="118">
        <v>49.316000000000003</v>
      </c>
      <c r="ARG8" s="118">
        <v>65.754000000000005</v>
      </c>
      <c r="ARH8" s="118">
        <v>82.192999999999998</v>
      </c>
      <c r="ARI8" s="118">
        <v>98.632000000000005</v>
      </c>
      <c r="ARJ8" s="118">
        <v>115.07</v>
      </c>
      <c r="ARK8" s="118">
        <v>131.50899999999999</v>
      </c>
      <c r="ARL8" s="118">
        <v>147.947</v>
      </c>
      <c r="ARM8" s="118">
        <v>0.158</v>
      </c>
      <c r="ARN8" s="118">
        <v>0.317</v>
      </c>
      <c r="ARO8" s="118">
        <v>0.47499999999999998</v>
      </c>
      <c r="ARP8" s="118">
        <v>0.63400000000000001</v>
      </c>
      <c r="ARQ8" s="118">
        <v>0.79200000000000004</v>
      </c>
      <c r="ARR8" s="118">
        <v>0.95</v>
      </c>
      <c r="ARS8" s="118">
        <v>1.109</v>
      </c>
      <c r="ART8" s="118">
        <v>1.2669999999999999</v>
      </c>
      <c r="ARU8" s="118">
        <v>1.4259999999999999</v>
      </c>
      <c r="ARV8" s="118">
        <v>1.5840000000000001</v>
      </c>
      <c r="ARW8" s="118">
        <v>1.742</v>
      </c>
      <c r="ARX8" s="118">
        <v>1.901</v>
      </c>
      <c r="ARY8" s="118">
        <v>2.0590000000000002</v>
      </c>
      <c r="ARZ8" s="118">
        <v>2.218</v>
      </c>
      <c r="ASA8" s="118">
        <v>2.3759999999999999</v>
      </c>
      <c r="ASB8" s="118">
        <v>2.5339999999999998</v>
      </c>
      <c r="ASC8" s="118">
        <v>2.6930000000000001</v>
      </c>
      <c r="ASD8" s="118">
        <v>2.851</v>
      </c>
      <c r="ASE8" s="118">
        <v>3.01</v>
      </c>
      <c r="ASF8" s="118">
        <v>3.1680000000000001</v>
      </c>
      <c r="ASG8" s="118">
        <v>3.4849999999999999</v>
      </c>
      <c r="ASH8" s="118">
        <v>3.802</v>
      </c>
      <c r="ASI8" s="118">
        <v>4.1189999999999998</v>
      </c>
      <c r="ASJ8" s="118">
        <v>4.4349999999999996</v>
      </c>
      <c r="ASK8" s="118">
        <v>4.7519999999999998</v>
      </c>
      <c r="ASL8" s="118">
        <v>5.069</v>
      </c>
      <c r="ASM8" s="118">
        <v>5.3860000000000001</v>
      </c>
      <c r="ASN8" s="118">
        <v>5.7030000000000003</v>
      </c>
      <c r="ASO8" s="118">
        <v>6.0190000000000001</v>
      </c>
      <c r="ASP8" s="118">
        <v>6.3360000000000003</v>
      </c>
      <c r="ASQ8" s="118">
        <v>6.6529999999999996</v>
      </c>
      <c r="ASR8" s="118">
        <v>6.97</v>
      </c>
      <c r="ASS8" s="118">
        <v>7.2869999999999999</v>
      </c>
      <c r="AST8" s="118">
        <v>7.6029999999999998</v>
      </c>
      <c r="ASU8">
        <v>7.92</v>
      </c>
      <c r="ASV8">
        <v>8.2370000000000001</v>
      </c>
      <c r="ASW8">
        <v>8.5540000000000003</v>
      </c>
      <c r="ASX8">
        <v>8.8710000000000004</v>
      </c>
      <c r="ASY8">
        <v>9.1880000000000006</v>
      </c>
      <c r="ASZ8">
        <v>9.5039999999999996</v>
      </c>
      <c r="ATA8">
        <v>9.8209999999999997</v>
      </c>
      <c r="ATB8">
        <v>10.138</v>
      </c>
      <c r="ATC8">
        <v>10.455</v>
      </c>
      <c r="ATD8">
        <v>10.772</v>
      </c>
      <c r="ATE8">
        <v>11.087999999999999</v>
      </c>
      <c r="ATF8">
        <v>11.404999999999999</v>
      </c>
      <c r="ATG8">
        <v>11.722</v>
      </c>
      <c r="ATH8">
        <v>12.039</v>
      </c>
      <c r="ATI8">
        <v>12.356</v>
      </c>
      <c r="ATJ8">
        <v>12.672000000000001</v>
      </c>
      <c r="ATK8">
        <v>12.989000000000001</v>
      </c>
      <c r="ATL8">
        <v>13.305999999999999</v>
      </c>
      <c r="ATM8">
        <v>13.622999999999999</v>
      </c>
      <c r="ATN8">
        <v>13.94</v>
      </c>
      <c r="ATO8">
        <v>14.256</v>
      </c>
      <c r="ATP8">
        <v>14.573</v>
      </c>
      <c r="ATQ8">
        <v>14.89</v>
      </c>
      <c r="ATR8">
        <v>15.207000000000001</v>
      </c>
      <c r="ATS8">
        <v>15.523999999999999</v>
      </c>
      <c r="ATT8">
        <v>15.840999999999999</v>
      </c>
      <c r="ATU8">
        <v>17.425000000000001</v>
      </c>
      <c r="ATV8">
        <v>19.009</v>
      </c>
      <c r="ATW8">
        <v>20.593</v>
      </c>
      <c r="ATX8">
        <v>22.177</v>
      </c>
      <c r="ATY8">
        <v>23.760999999999999</v>
      </c>
      <c r="ATZ8">
        <v>25.344999999999999</v>
      </c>
      <c r="AUA8">
        <v>26.928999999999998</v>
      </c>
      <c r="AUB8">
        <v>28.513000000000002</v>
      </c>
      <c r="AUC8">
        <v>30.097000000000001</v>
      </c>
      <c r="AUD8">
        <v>31.681000000000001</v>
      </c>
      <c r="AUE8">
        <v>47.521999999999998</v>
      </c>
      <c r="AUF8">
        <v>63.362000000000002</v>
      </c>
      <c r="AUG8">
        <v>79.203000000000003</v>
      </c>
      <c r="AUH8">
        <v>95.043000000000006</v>
      </c>
      <c r="AUI8">
        <v>110.884</v>
      </c>
      <c r="AUJ8">
        <v>126.724</v>
      </c>
      <c r="AUK8">
        <v>142.565</v>
      </c>
      <c r="AUL8">
        <v>0.11700000000000001</v>
      </c>
      <c r="AUM8">
        <v>0.23400000000000001</v>
      </c>
      <c r="AUN8">
        <v>0.35</v>
      </c>
      <c r="AUO8">
        <v>0.46700000000000003</v>
      </c>
      <c r="AUP8">
        <v>0.58399999999999996</v>
      </c>
      <c r="AUQ8">
        <v>0.70099999999999996</v>
      </c>
      <c r="AUR8">
        <v>0.81799999999999995</v>
      </c>
      <c r="AUS8">
        <v>0.93500000000000005</v>
      </c>
      <c r="AUT8">
        <v>1.0509999999999999</v>
      </c>
      <c r="AUU8">
        <v>1.1679999999999999</v>
      </c>
      <c r="AUV8">
        <v>1.2849999999999999</v>
      </c>
      <c r="AUW8">
        <v>1.4019999999999999</v>
      </c>
      <c r="AUX8">
        <v>1.5189999999999999</v>
      </c>
      <c r="AUY8">
        <v>1.6359999999999999</v>
      </c>
      <c r="AUZ8">
        <v>1.752</v>
      </c>
      <c r="AVA8">
        <v>1.869</v>
      </c>
      <c r="AVB8">
        <v>1.986</v>
      </c>
      <c r="AVC8">
        <v>2.1030000000000002</v>
      </c>
      <c r="AVD8">
        <v>2.2200000000000002</v>
      </c>
      <c r="AVE8">
        <v>2.3370000000000002</v>
      </c>
      <c r="AVF8">
        <v>2.57</v>
      </c>
      <c r="AVG8">
        <v>2.8039999999999998</v>
      </c>
      <c r="AVH8">
        <v>3.0369999999999999</v>
      </c>
      <c r="AVI8">
        <v>3.2709999999999999</v>
      </c>
      <c r="AVJ8">
        <v>3.5049999999999999</v>
      </c>
      <c r="AVK8">
        <v>3.738</v>
      </c>
      <c r="AVL8">
        <v>3.972</v>
      </c>
      <c r="AVM8">
        <v>4.2060000000000004</v>
      </c>
      <c r="AVN8">
        <v>4.4390000000000001</v>
      </c>
      <c r="AVO8">
        <v>4.673</v>
      </c>
      <c r="AVP8">
        <v>4.907</v>
      </c>
      <c r="AVQ8">
        <v>5.14</v>
      </c>
      <c r="AVR8">
        <v>5.3739999999999997</v>
      </c>
      <c r="AVS8">
        <v>5.6079999999999997</v>
      </c>
      <c r="AVT8">
        <v>5.8410000000000002</v>
      </c>
      <c r="AVU8">
        <v>6.0750000000000002</v>
      </c>
      <c r="AVV8">
        <v>6.3090000000000002</v>
      </c>
      <c r="AVW8">
        <v>6.5419999999999998</v>
      </c>
      <c r="AVX8">
        <v>6.7759999999999998</v>
      </c>
      <c r="AVY8">
        <v>7.01</v>
      </c>
      <c r="AVZ8">
        <v>7.2430000000000003</v>
      </c>
      <c r="AWA8">
        <v>7.4770000000000003</v>
      </c>
      <c r="AWB8">
        <v>7.71</v>
      </c>
      <c r="AWC8">
        <v>7.944</v>
      </c>
      <c r="AWD8">
        <v>8.1780000000000008</v>
      </c>
      <c r="AWE8">
        <v>8.4109999999999996</v>
      </c>
      <c r="AWF8">
        <v>8.6449999999999996</v>
      </c>
      <c r="AWG8">
        <v>8.8789999999999996</v>
      </c>
      <c r="AWH8">
        <v>9.1120000000000001</v>
      </c>
      <c r="AWI8">
        <v>9.3460000000000001</v>
      </c>
      <c r="AWJ8">
        <v>9.58</v>
      </c>
      <c r="AWK8">
        <v>9.8130000000000006</v>
      </c>
      <c r="AWL8">
        <v>10.047000000000001</v>
      </c>
      <c r="AWM8">
        <v>10.281000000000001</v>
      </c>
      <c r="AWN8">
        <v>10.513999999999999</v>
      </c>
      <c r="AWO8">
        <v>10.747999999999999</v>
      </c>
      <c r="AWP8">
        <v>10.981999999999999</v>
      </c>
      <c r="AWQ8">
        <v>11.215</v>
      </c>
      <c r="AWR8">
        <v>11.449</v>
      </c>
      <c r="AWS8">
        <v>11.683</v>
      </c>
      <c r="AWT8">
        <v>12.851000000000001</v>
      </c>
      <c r="AWU8">
        <v>14.019</v>
      </c>
      <c r="AWV8">
        <v>15.186999999999999</v>
      </c>
      <c r="AWW8">
        <v>16.356000000000002</v>
      </c>
      <c r="AWX8">
        <v>17.524000000000001</v>
      </c>
      <c r="AWY8">
        <v>18.692</v>
      </c>
      <c r="AWZ8">
        <v>19.86</v>
      </c>
      <c r="AXA8">
        <v>21.029</v>
      </c>
      <c r="AXB8">
        <v>22.196999999999999</v>
      </c>
      <c r="AXC8">
        <v>23.364999999999998</v>
      </c>
      <c r="AXD8">
        <v>35.048000000000002</v>
      </c>
      <c r="AXE8">
        <v>46.73</v>
      </c>
      <c r="AXF8">
        <v>58.412999999999997</v>
      </c>
      <c r="AXG8">
        <v>70.094999999999999</v>
      </c>
      <c r="AXH8">
        <v>81.778000000000006</v>
      </c>
      <c r="AXI8">
        <v>93.46</v>
      </c>
      <c r="AXJ8">
        <v>105.143</v>
      </c>
      <c r="AXK8">
        <v>0.11600000000000001</v>
      </c>
      <c r="AXL8">
        <v>0.23200000000000001</v>
      </c>
      <c r="AXM8">
        <v>0.34799999999999998</v>
      </c>
      <c r="AXN8">
        <v>0.46400000000000002</v>
      </c>
      <c r="AXO8">
        <v>0.57999999999999996</v>
      </c>
      <c r="AXP8">
        <v>0.69599999999999995</v>
      </c>
      <c r="AXQ8">
        <v>0.81200000000000006</v>
      </c>
      <c r="AXR8">
        <v>0.92800000000000005</v>
      </c>
      <c r="AXS8">
        <v>1.044</v>
      </c>
      <c r="AXT8">
        <v>1.1599999999999999</v>
      </c>
      <c r="AXU8">
        <v>1.276</v>
      </c>
      <c r="AXV8">
        <v>1.3919999999999999</v>
      </c>
      <c r="AXW8">
        <v>1.508</v>
      </c>
      <c r="AXX8">
        <v>1.6240000000000001</v>
      </c>
      <c r="AXY8">
        <v>1.74</v>
      </c>
      <c r="AXZ8">
        <v>1.8560000000000001</v>
      </c>
      <c r="AYA8">
        <v>1.972</v>
      </c>
      <c r="AYB8">
        <v>2.0880000000000001</v>
      </c>
      <c r="AYC8">
        <v>2.2040000000000002</v>
      </c>
      <c r="AYD8">
        <v>2.3199999999999998</v>
      </c>
      <c r="AYE8">
        <v>2.552</v>
      </c>
      <c r="AYF8">
        <v>2.7839999999999998</v>
      </c>
      <c r="AYG8">
        <v>3.016</v>
      </c>
      <c r="AYH8">
        <v>3.2480000000000002</v>
      </c>
      <c r="AYI8">
        <v>3.48</v>
      </c>
      <c r="AYJ8">
        <v>3.7120000000000002</v>
      </c>
      <c r="AYK8">
        <v>3.944</v>
      </c>
      <c r="AYL8">
        <v>4.1760000000000002</v>
      </c>
      <c r="AYM8">
        <v>4.4080000000000004</v>
      </c>
      <c r="AYN8">
        <v>4.6390000000000002</v>
      </c>
      <c r="AYO8">
        <v>4.8710000000000004</v>
      </c>
      <c r="AYP8">
        <v>5.1029999999999998</v>
      </c>
      <c r="AYQ8">
        <v>5.335</v>
      </c>
      <c r="AYR8">
        <v>5.5670000000000002</v>
      </c>
      <c r="AYS8">
        <v>5.7990000000000004</v>
      </c>
      <c r="AYT8">
        <v>6.0309999999999997</v>
      </c>
      <c r="AYU8">
        <v>6.2629999999999999</v>
      </c>
      <c r="AYV8">
        <v>6.4950000000000001</v>
      </c>
      <c r="AYW8">
        <v>6.7270000000000003</v>
      </c>
      <c r="AYX8">
        <v>6.9589999999999996</v>
      </c>
      <c r="AYY8">
        <v>7.1909999999999998</v>
      </c>
      <c r="AYZ8">
        <v>7.423</v>
      </c>
      <c r="AZA8">
        <v>7.6550000000000002</v>
      </c>
      <c r="AZB8">
        <v>7.8869999999999996</v>
      </c>
      <c r="AZC8">
        <v>8.1189999999999998</v>
      </c>
      <c r="AZD8">
        <v>8.3510000000000009</v>
      </c>
      <c r="AZE8">
        <v>8.5830000000000002</v>
      </c>
      <c r="AZF8">
        <v>8.8149999999999995</v>
      </c>
      <c r="AZG8">
        <v>9.0470000000000006</v>
      </c>
      <c r="AZH8">
        <v>9.2789999999999999</v>
      </c>
      <c r="AZI8">
        <v>9.5109999999999992</v>
      </c>
      <c r="AZJ8">
        <v>9.7430000000000003</v>
      </c>
      <c r="AZK8">
        <v>9.9749999999999996</v>
      </c>
      <c r="AZL8">
        <v>10.207000000000001</v>
      </c>
      <c r="AZM8">
        <v>10.439</v>
      </c>
      <c r="AZN8">
        <v>10.670999999999999</v>
      </c>
      <c r="AZO8">
        <v>10.903</v>
      </c>
      <c r="AZP8">
        <v>11.135</v>
      </c>
      <c r="AZQ8">
        <v>11.367000000000001</v>
      </c>
      <c r="AZR8">
        <v>11.599</v>
      </c>
      <c r="AZS8">
        <v>12.759</v>
      </c>
      <c r="AZT8">
        <v>13.917999999999999</v>
      </c>
      <c r="AZU8">
        <v>15.077999999999999</v>
      </c>
      <c r="AZV8">
        <v>16.238</v>
      </c>
      <c r="AZW8">
        <v>17.398</v>
      </c>
      <c r="AZX8">
        <v>18.558</v>
      </c>
      <c r="AZY8">
        <v>19.718</v>
      </c>
      <c r="AZZ8">
        <v>20.878</v>
      </c>
      <c r="BAA8">
        <v>22.038</v>
      </c>
      <c r="BAB8">
        <v>23.196999999999999</v>
      </c>
      <c r="BAC8">
        <v>34.795999999999999</v>
      </c>
      <c r="BAD8">
        <v>46.395000000000003</v>
      </c>
      <c r="BAE8">
        <v>57.994</v>
      </c>
      <c r="BAF8">
        <v>69.591999999999999</v>
      </c>
      <c r="BAG8">
        <v>81.191000000000003</v>
      </c>
      <c r="BAH8">
        <v>92.79</v>
      </c>
      <c r="BAI8">
        <v>104.38800000000001</v>
      </c>
      <c r="BAJ8">
        <v>8.5999999999999993E-2</v>
      </c>
      <c r="BAK8">
        <v>0.17199999999999999</v>
      </c>
      <c r="BAL8">
        <v>0.25800000000000001</v>
      </c>
      <c r="BAM8">
        <v>0.34399999999999997</v>
      </c>
      <c r="BAN8">
        <v>0.43</v>
      </c>
      <c r="BAO8">
        <v>0.51600000000000001</v>
      </c>
      <c r="BAP8">
        <v>0.60099999999999998</v>
      </c>
      <c r="BAQ8">
        <v>0.68700000000000006</v>
      </c>
      <c r="BAR8">
        <v>0.77300000000000002</v>
      </c>
      <c r="BAS8">
        <v>0.85899999999999999</v>
      </c>
      <c r="BAT8">
        <v>0.94499999999999995</v>
      </c>
      <c r="BAU8">
        <v>1.0309999999999999</v>
      </c>
      <c r="BAV8">
        <v>1.117</v>
      </c>
      <c r="BAW8">
        <v>1.2030000000000001</v>
      </c>
      <c r="BAX8">
        <v>1.2889999999999999</v>
      </c>
      <c r="BAY8">
        <v>1.375</v>
      </c>
      <c r="BAZ8">
        <v>1.4610000000000001</v>
      </c>
      <c r="BBA8">
        <v>1.5469999999999999</v>
      </c>
      <c r="BBB8">
        <v>1.633</v>
      </c>
      <c r="BBC8">
        <v>1.7190000000000001</v>
      </c>
      <c r="BBD8">
        <v>1.89</v>
      </c>
      <c r="BBE8">
        <v>2.0619999999999998</v>
      </c>
      <c r="BBF8">
        <v>2.234</v>
      </c>
      <c r="BBG8">
        <v>2.4060000000000001</v>
      </c>
      <c r="BBH8">
        <v>2.5779999999999998</v>
      </c>
      <c r="BBI8">
        <v>2.75</v>
      </c>
      <c r="BBJ8">
        <v>2.9209999999999998</v>
      </c>
      <c r="BBK8">
        <v>3.093</v>
      </c>
      <c r="BBL8">
        <v>3.2650000000000001</v>
      </c>
      <c r="BBM8">
        <v>3.4369999999999998</v>
      </c>
      <c r="BBN8">
        <v>3.609</v>
      </c>
      <c r="BBO8">
        <v>3.7810000000000001</v>
      </c>
      <c r="BBP8">
        <v>3.9529999999999998</v>
      </c>
      <c r="BBQ8">
        <v>4.1239999999999997</v>
      </c>
      <c r="BBR8">
        <v>4.2960000000000003</v>
      </c>
      <c r="BBS8">
        <v>4.468</v>
      </c>
      <c r="BBT8">
        <v>4.6399999999999997</v>
      </c>
      <c r="BBU8">
        <v>4.8120000000000003</v>
      </c>
      <c r="BBV8">
        <v>4.984</v>
      </c>
      <c r="BBW8">
        <v>5.1559999999999997</v>
      </c>
      <c r="BBX8">
        <v>5.327</v>
      </c>
      <c r="BBY8">
        <v>5.4989999999999997</v>
      </c>
      <c r="BBZ8">
        <v>5.6710000000000003</v>
      </c>
      <c r="BCA8">
        <v>5.843</v>
      </c>
      <c r="BCB8">
        <v>6.0149999999999997</v>
      </c>
      <c r="BCC8">
        <v>6.1870000000000003</v>
      </c>
      <c r="BCD8">
        <v>6.3579999999999997</v>
      </c>
      <c r="BCE8">
        <v>6.53</v>
      </c>
      <c r="BCF8">
        <v>6.702</v>
      </c>
      <c r="BCG8">
        <v>6.8739999999999997</v>
      </c>
      <c r="BCH8">
        <v>7.0460000000000003</v>
      </c>
      <c r="BCI8">
        <v>7.218</v>
      </c>
      <c r="BCJ8">
        <v>7.39</v>
      </c>
      <c r="BCK8">
        <v>7.5609999999999999</v>
      </c>
      <c r="BCL8">
        <v>7.7329999999999997</v>
      </c>
      <c r="BCM8">
        <v>7.9050000000000002</v>
      </c>
      <c r="BCN8">
        <v>8.077</v>
      </c>
      <c r="BCO8">
        <v>8.2490000000000006</v>
      </c>
      <c r="BCP8">
        <v>8.4209999999999994</v>
      </c>
      <c r="BCQ8">
        <v>8.593</v>
      </c>
      <c r="BCR8">
        <v>9.452</v>
      </c>
      <c r="BCS8">
        <v>10.311</v>
      </c>
      <c r="BCT8">
        <v>11.17</v>
      </c>
      <c r="BCU8">
        <v>12.03</v>
      </c>
      <c r="BCV8">
        <v>12.888999999999999</v>
      </c>
      <c r="BCW8">
        <v>13.747999999999999</v>
      </c>
      <c r="BCX8">
        <v>14.606999999999999</v>
      </c>
      <c r="BCY8">
        <v>15.467000000000001</v>
      </c>
      <c r="BCZ8">
        <v>16.326000000000001</v>
      </c>
      <c r="BDA8">
        <v>17.184999999999999</v>
      </c>
      <c r="BDB8">
        <v>25.777999999999999</v>
      </c>
      <c r="BDC8">
        <v>34.369999999999997</v>
      </c>
      <c r="BDD8">
        <v>42.963000000000001</v>
      </c>
      <c r="BDE8">
        <v>51.555</v>
      </c>
      <c r="BDF8">
        <v>60.148000000000003</v>
      </c>
      <c r="BDG8">
        <v>68.739999999999995</v>
      </c>
      <c r="BDH8">
        <v>77.332999999999998</v>
      </c>
      <c r="BDI8">
        <v>0.125</v>
      </c>
      <c r="BDJ8">
        <v>0.25</v>
      </c>
      <c r="BDK8">
        <v>0.374</v>
      </c>
      <c r="BDL8">
        <v>0.499</v>
      </c>
      <c r="BDM8">
        <v>0.624</v>
      </c>
      <c r="BDN8">
        <v>0.749</v>
      </c>
      <c r="BDO8">
        <v>0.874</v>
      </c>
      <c r="BDP8">
        <v>0.998</v>
      </c>
      <c r="BDQ8">
        <v>1.123</v>
      </c>
      <c r="BDR8">
        <v>1.248</v>
      </c>
      <c r="BDS8">
        <v>1.373</v>
      </c>
      <c r="BDT8">
        <v>1.498</v>
      </c>
      <c r="BDU8">
        <v>1.6220000000000001</v>
      </c>
      <c r="BDV8">
        <v>1.7470000000000001</v>
      </c>
      <c r="BDW8">
        <v>1.8720000000000001</v>
      </c>
      <c r="BDX8">
        <v>1.9970000000000001</v>
      </c>
      <c r="BDY8">
        <v>2.1219999999999999</v>
      </c>
      <c r="BDZ8">
        <v>2.246</v>
      </c>
      <c r="BEA8">
        <v>2.371</v>
      </c>
      <c r="BEB8">
        <v>2.496</v>
      </c>
      <c r="BEC8">
        <v>2.746</v>
      </c>
      <c r="BED8">
        <v>2.9950000000000001</v>
      </c>
      <c r="BEE8">
        <v>3.2450000000000001</v>
      </c>
      <c r="BEF8">
        <v>3.4940000000000002</v>
      </c>
      <c r="BEG8">
        <v>3.7440000000000002</v>
      </c>
      <c r="BEH8">
        <v>3.9940000000000002</v>
      </c>
      <c r="BEI8">
        <v>4.2430000000000003</v>
      </c>
      <c r="BEJ8">
        <v>4.4930000000000003</v>
      </c>
      <c r="BEK8">
        <v>4.742</v>
      </c>
      <c r="BEL8">
        <v>4.992</v>
      </c>
      <c r="BEM8">
        <v>5.242</v>
      </c>
      <c r="BEN8">
        <v>5.4909999999999997</v>
      </c>
      <c r="BEO8">
        <v>5.7409999999999997</v>
      </c>
      <c r="BEP8">
        <v>5.99</v>
      </c>
      <c r="BEQ8">
        <v>6.24</v>
      </c>
      <c r="BER8">
        <v>6.4889999999999999</v>
      </c>
      <c r="BES8">
        <v>6.7389999999999999</v>
      </c>
      <c r="BET8">
        <v>6.9889999999999999</v>
      </c>
      <c r="BEU8">
        <v>7.2380000000000004</v>
      </c>
      <c r="BEV8">
        <v>7.4880000000000004</v>
      </c>
      <c r="BEW8">
        <v>7.7370000000000001</v>
      </c>
      <c r="BEX8">
        <v>7.9870000000000001</v>
      </c>
      <c r="BEY8">
        <v>8.2370000000000001</v>
      </c>
      <c r="BEZ8">
        <v>8.4860000000000007</v>
      </c>
      <c r="BFA8">
        <v>8.7360000000000007</v>
      </c>
      <c r="BFB8">
        <v>8.9849999999999994</v>
      </c>
      <c r="BFC8">
        <v>9.2349999999999994</v>
      </c>
      <c r="BFD8">
        <v>9.4849999999999994</v>
      </c>
      <c r="BFE8">
        <v>9.734</v>
      </c>
      <c r="BFF8">
        <v>9.984</v>
      </c>
      <c r="BFG8">
        <v>10.233000000000001</v>
      </c>
      <c r="BFH8">
        <v>10.483000000000001</v>
      </c>
      <c r="BFI8">
        <v>10.733000000000001</v>
      </c>
      <c r="BFJ8">
        <v>10.981999999999999</v>
      </c>
      <c r="BFK8">
        <v>11.231999999999999</v>
      </c>
      <c r="BFL8">
        <v>11.481</v>
      </c>
      <c r="BFM8">
        <v>11.731</v>
      </c>
      <c r="BFN8">
        <v>11.981</v>
      </c>
      <c r="BFO8">
        <v>12.23</v>
      </c>
      <c r="BFP8">
        <v>12.48</v>
      </c>
      <c r="BFQ8">
        <v>13.728</v>
      </c>
      <c r="BFR8">
        <v>14.976000000000001</v>
      </c>
      <c r="BFS8">
        <v>16.224</v>
      </c>
      <c r="BFT8">
        <v>17.472000000000001</v>
      </c>
      <c r="BFU8">
        <v>18.72</v>
      </c>
      <c r="BFV8">
        <v>19.968</v>
      </c>
      <c r="BFW8">
        <v>21.216000000000001</v>
      </c>
      <c r="BFX8">
        <v>22.463999999999999</v>
      </c>
      <c r="BFY8">
        <v>23.712</v>
      </c>
      <c r="BFZ8">
        <v>24.96</v>
      </c>
      <c r="BGA8">
        <v>37.439</v>
      </c>
      <c r="BGB8">
        <v>49.918999999999997</v>
      </c>
      <c r="BGC8">
        <v>62.399000000000001</v>
      </c>
      <c r="BGD8">
        <v>74.879000000000005</v>
      </c>
      <c r="BGE8">
        <v>87.358000000000004</v>
      </c>
      <c r="BGF8">
        <v>99.837999999999994</v>
      </c>
      <c r="BGG8">
        <v>112.318</v>
      </c>
      <c r="BGH8">
        <v>6.5000000000000002E-2</v>
      </c>
      <c r="BGI8">
        <v>0.13</v>
      </c>
      <c r="BGJ8">
        <v>0.19500000000000001</v>
      </c>
      <c r="BGK8">
        <v>0.26</v>
      </c>
      <c r="BGL8">
        <v>0.32500000000000001</v>
      </c>
      <c r="BGM8">
        <v>0.39</v>
      </c>
      <c r="BGN8">
        <v>0.45500000000000002</v>
      </c>
      <c r="BGO8">
        <v>0.52</v>
      </c>
      <c r="BGP8">
        <v>0.58499999999999996</v>
      </c>
      <c r="BGQ8">
        <v>0.65</v>
      </c>
      <c r="BGR8">
        <v>0.71399999999999997</v>
      </c>
      <c r="BGS8">
        <v>0.77900000000000003</v>
      </c>
      <c r="BGT8">
        <v>0.84399999999999997</v>
      </c>
      <c r="BGU8">
        <v>0.90900000000000003</v>
      </c>
      <c r="BGV8">
        <v>0.97399999999999998</v>
      </c>
      <c r="BGW8">
        <v>1.0389999999999999</v>
      </c>
      <c r="BGX8">
        <v>1.1040000000000001</v>
      </c>
      <c r="BGY8">
        <v>1.169</v>
      </c>
      <c r="BGZ8">
        <v>1.234</v>
      </c>
      <c r="BHA8">
        <v>1.2989999999999999</v>
      </c>
      <c r="BHB8">
        <v>1.429</v>
      </c>
      <c r="BHC8">
        <v>1.5589999999999999</v>
      </c>
      <c r="BHD8">
        <v>1.6890000000000001</v>
      </c>
      <c r="BHE8">
        <v>1.819</v>
      </c>
      <c r="BHF8">
        <v>1.9490000000000001</v>
      </c>
      <c r="BHG8">
        <v>2.0790000000000002</v>
      </c>
      <c r="BHH8">
        <v>2.2080000000000002</v>
      </c>
      <c r="BHI8">
        <v>2.3380000000000001</v>
      </c>
      <c r="BHJ8">
        <v>2.468</v>
      </c>
      <c r="BHK8">
        <v>2.5979999999999999</v>
      </c>
      <c r="BHL8">
        <v>2.7280000000000002</v>
      </c>
      <c r="BHM8">
        <v>2.8580000000000001</v>
      </c>
      <c r="BHN8">
        <v>2.988</v>
      </c>
      <c r="BHO8">
        <v>3.1179999999999999</v>
      </c>
      <c r="BHP8">
        <v>3.2480000000000002</v>
      </c>
      <c r="BHQ8">
        <v>3.3780000000000001</v>
      </c>
      <c r="BHR8">
        <v>3.5070000000000001</v>
      </c>
      <c r="BHS8">
        <v>3.637</v>
      </c>
      <c r="BHT8">
        <v>3.7669999999999999</v>
      </c>
      <c r="BHU8">
        <v>3.8969999999999998</v>
      </c>
      <c r="BHV8">
        <v>4.0270000000000001</v>
      </c>
      <c r="BHW8">
        <v>4.157</v>
      </c>
      <c r="BHX8">
        <v>4.2869999999999999</v>
      </c>
      <c r="BHY8">
        <v>4.4169999999999998</v>
      </c>
      <c r="BHZ8">
        <v>4.5469999999999997</v>
      </c>
      <c r="BIA8">
        <v>4.6769999999999996</v>
      </c>
      <c r="BIB8">
        <v>4.8070000000000004</v>
      </c>
      <c r="BIC8">
        <v>4.9359999999999999</v>
      </c>
      <c r="BID8">
        <v>5.0659999999999998</v>
      </c>
      <c r="BIE8">
        <v>5.1959999999999997</v>
      </c>
      <c r="BIF8">
        <v>5.3259999999999996</v>
      </c>
      <c r="BIG8">
        <v>5.4560000000000004</v>
      </c>
      <c r="BIH8">
        <v>5.5860000000000003</v>
      </c>
      <c r="BII8">
        <v>5.7160000000000002</v>
      </c>
      <c r="BIJ8">
        <v>5.8460000000000001</v>
      </c>
      <c r="BIK8">
        <v>5.976</v>
      </c>
      <c r="BIL8">
        <v>6.1059999999999999</v>
      </c>
      <c r="BIM8">
        <v>6.2359999999999998</v>
      </c>
      <c r="BIN8">
        <v>6.3650000000000002</v>
      </c>
      <c r="BIO8">
        <v>6.4950000000000001</v>
      </c>
      <c r="BIP8">
        <v>7.1449999999999996</v>
      </c>
      <c r="BIQ8">
        <v>7.7939999999999996</v>
      </c>
      <c r="BIR8">
        <v>8.4440000000000008</v>
      </c>
      <c r="BIS8">
        <v>9.0939999999999994</v>
      </c>
      <c r="BIT8">
        <v>9.7430000000000003</v>
      </c>
      <c r="BIU8">
        <v>10.393000000000001</v>
      </c>
      <c r="BIV8">
        <v>11.042</v>
      </c>
      <c r="BIW8">
        <v>11.692</v>
      </c>
      <c r="BIX8">
        <v>12.340999999999999</v>
      </c>
      <c r="BIY8">
        <v>12.991</v>
      </c>
      <c r="BIZ8">
        <v>19.486000000000001</v>
      </c>
      <c r="BJA8">
        <v>25.981000000000002</v>
      </c>
      <c r="BJB8">
        <v>32.476999999999997</v>
      </c>
      <c r="BJC8">
        <v>38.972000000000001</v>
      </c>
      <c r="BJD8">
        <v>45.468000000000004</v>
      </c>
      <c r="BJE8">
        <v>51.963000000000001</v>
      </c>
      <c r="BJF8">
        <v>58.457999999999998</v>
      </c>
      <c r="BJG8">
        <v>7.0000000000000007E-2</v>
      </c>
      <c r="BJH8">
        <v>0.14099999999999999</v>
      </c>
      <c r="BJI8">
        <v>0.21099999999999999</v>
      </c>
      <c r="BJJ8">
        <v>0.28100000000000003</v>
      </c>
      <c r="BJK8">
        <v>0.35199999999999998</v>
      </c>
      <c r="BJL8">
        <v>0.42199999999999999</v>
      </c>
      <c r="BJM8">
        <v>0.49199999999999999</v>
      </c>
      <c r="BJN8">
        <v>0.56299999999999994</v>
      </c>
      <c r="BJO8">
        <v>0.63300000000000001</v>
      </c>
      <c r="BJP8">
        <v>0.70299999999999996</v>
      </c>
      <c r="BJQ8">
        <v>0.77400000000000002</v>
      </c>
      <c r="BJR8">
        <v>0.84399999999999997</v>
      </c>
      <c r="BJS8">
        <v>0.91400000000000003</v>
      </c>
      <c r="BJT8">
        <v>0.98399999999999999</v>
      </c>
      <c r="BJU8">
        <v>1.0549999999999999</v>
      </c>
      <c r="BJV8">
        <v>1.125</v>
      </c>
      <c r="BJW8">
        <v>1.1950000000000001</v>
      </c>
      <c r="BJX8">
        <v>1.266</v>
      </c>
      <c r="BJY8">
        <v>1.3360000000000001</v>
      </c>
      <c r="BJZ8">
        <v>1.4059999999999999</v>
      </c>
      <c r="BKA8">
        <v>1.5469999999999999</v>
      </c>
      <c r="BKB8">
        <v>1.6879999999999999</v>
      </c>
      <c r="BKC8">
        <v>1.8280000000000001</v>
      </c>
      <c r="BKD8">
        <v>1.9690000000000001</v>
      </c>
      <c r="BKE8">
        <v>2.11</v>
      </c>
      <c r="BKF8">
        <v>2.25</v>
      </c>
      <c r="BKG8">
        <v>2.391</v>
      </c>
      <c r="BKH8">
        <v>2.532</v>
      </c>
      <c r="BKI8">
        <v>2.6720000000000002</v>
      </c>
      <c r="BKJ8">
        <v>2.8130000000000002</v>
      </c>
      <c r="BKK8">
        <v>2.9529999999999998</v>
      </c>
      <c r="BKL8">
        <v>3.0939999999999999</v>
      </c>
      <c r="BKM8">
        <v>3.2349999999999999</v>
      </c>
      <c r="BKN8">
        <v>3.375</v>
      </c>
      <c r="BKO8">
        <v>3.516</v>
      </c>
      <c r="BKP8">
        <v>3.657</v>
      </c>
      <c r="BKQ8">
        <v>3.7970000000000002</v>
      </c>
      <c r="BKR8">
        <v>3.9380000000000002</v>
      </c>
      <c r="BKS8">
        <v>4.0789999999999997</v>
      </c>
      <c r="BKT8">
        <v>4.2190000000000003</v>
      </c>
      <c r="BKU8">
        <v>4.3600000000000003</v>
      </c>
      <c r="BKV8">
        <v>4.5</v>
      </c>
      <c r="BKW8">
        <v>4.641</v>
      </c>
      <c r="BKX8">
        <v>4.782</v>
      </c>
      <c r="BKY8">
        <v>4.9219999999999997</v>
      </c>
      <c r="BKZ8">
        <v>5.0629999999999997</v>
      </c>
      <c r="BLA8">
        <v>5.2039999999999997</v>
      </c>
      <c r="BLB8">
        <v>5.3440000000000003</v>
      </c>
      <c r="BLC8">
        <v>5.4850000000000003</v>
      </c>
      <c r="BLD8">
        <v>5.6260000000000003</v>
      </c>
      <c r="BLE8">
        <v>5.766</v>
      </c>
      <c r="BLF8">
        <v>5.907</v>
      </c>
      <c r="BLG8">
        <v>6.0469999999999997</v>
      </c>
      <c r="BLH8">
        <v>6.1879999999999997</v>
      </c>
      <c r="BLI8">
        <v>6.3289999999999997</v>
      </c>
      <c r="BLJ8">
        <v>6.4690000000000003</v>
      </c>
      <c r="BLK8">
        <v>6.61</v>
      </c>
      <c r="BLL8">
        <v>6.7510000000000003</v>
      </c>
      <c r="BLM8">
        <v>6.891</v>
      </c>
      <c r="BLN8">
        <v>7.032</v>
      </c>
      <c r="BLO8">
        <v>7.7350000000000003</v>
      </c>
      <c r="BLP8">
        <v>8.4380000000000006</v>
      </c>
      <c r="BLQ8">
        <v>9.1419999999999995</v>
      </c>
      <c r="BLR8">
        <v>9.8450000000000006</v>
      </c>
      <c r="BLS8">
        <v>10.548</v>
      </c>
      <c r="BLT8">
        <v>11.250999999999999</v>
      </c>
      <c r="BLU8">
        <v>11.954000000000001</v>
      </c>
      <c r="BLV8">
        <v>12.657999999999999</v>
      </c>
      <c r="BLW8">
        <v>13.361000000000001</v>
      </c>
      <c r="BLX8">
        <v>14.064</v>
      </c>
      <c r="BLY8">
        <v>21.096</v>
      </c>
      <c r="BLZ8">
        <v>28.128</v>
      </c>
      <c r="BMA8">
        <v>35.159999999999997</v>
      </c>
      <c r="BMB8">
        <v>42.192</v>
      </c>
      <c r="BMC8">
        <v>49.223999999999997</v>
      </c>
      <c r="BMD8">
        <v>56.256</v>
      </c>
      <c r="BME8">
        <v>63.287999999999997</v>
      </c>
      <c r="BMF8">
        <v>0.06</v>
      </c>
      <c r="BMG8">
        <v>0.12</v>
      </c>
      <c r="BMH8">
        <v>0.18</v>
      </c>
      <c r="BMI8">
        <v>0.24</v>
      </c>
      <c r="BMJ8">
        <v>0.3</v>
      </c>
      <c r="BMK8">
        <v>0.36</v>
      </c>
      <c r="BML8">
        <v>0.42</v>
      </c>
      <c r="BMM8">
        <v>0.48</v>
      </c>
      <c r="BMN8">
        <v>0.54</v>
      </c>
      <c r="BMO8">
        <v>0.60099999999999998</v>
      </c>
      <c r="BMP8">
        <v>0.66100000000000003</v>
      </c>
      <c r="BMQ8">
        <v>0.72099999999999997</v>
      </c>
      <c r="BMR8">
        <v>0.78100000000000003</v>
      </c>
      <c r="BMS8">
        <v>0.84099999999999997</v>
      </c>
      <c r="BMT8">
        <v>0.90100000000000002</v>
      </c>
      <c r="BMU8">
        <v>0.96099999999999997</v>
      </c>
      <c r="BMV8">
        <v>1.0209999999999999</v>
      </c>
      <c r="BMW8">
        <v>1.081</v>
      </c>
      <c r="BMX8">
        <v>1.141</v>
      </c>
      <c r="BMY8">
        <v>1.2010000000000001</v>
      </c>
      <c r="BMZ8">
        <v>1.321</v>
      </c>
      <c r="BNA8">
        <v>1.4410000000000001</v>
      </c>
      <c r="BNB8">
        <v>1.5609999999999999</v>
      </c>
      <c r="BNC8">
        <v>1.681</v>
      </c>
      <c r="BND8">
        <v>1.802</v>
      </c>
      <c r="BNE8">
        <v>1.9219999999999999</v>
      </c>
      <c r="BNF8">
        <v>2.0419999999999998</v>
      </c>
      <c r="BNG8">
        <v>2.1619999999999999</v>
      </c>
      <c r="BNH8">
        <v>2.282</v>
      </c>
      <c r="BNI8">
        <v>2.4020000000000001</v>
      </c>
      <c r="BNJ8">
        <v>2.5219999999999998</v>
      </c>
      <c r="BNK8">
        <v>2.6419999999999999</v>
      </c>
      <c r="BNL8">
        <v>2.762</v>
      </c>
      <c r="BNM8">
        <v>2.883</v>
      </c>
      <c r="BNN8">
        <v>3.0030000000000001</v>
      </c>
      <c r="BNO8">
        <v>3.1230000000000002</v>
      </c>
      <c r="BNP8">
        <v>3.2429999999999999</v>
      </c>
      <c r="BNQ8">
        <v>3.363</v>
      </c>
      <c r="BNR8">
        <v>3.4830000000000001</v>
      </c>
      <c r="BNS8">
        <v>3.6030000000000002</v>
      </c>
      <c r="BNT8">
        <v>3.7229999999999999</v>
      </c>
      <c r="BNU8">
        <v>3.843</v>
      </c>
      <c r="BNV8">
        <v>3.9630000000000001</v>
      </c>
      <c r="BNW8">
        <v>4.0839999999999996</v>
      </c>
      <c r="BNX8">
        <v>4.2039999999999997</v>
      </c>
      <c r="BNY8">
        <v>4.3239999999999998</v>
      </c>
      <c r="BNZ8">
        <v>4.444</v>
      </c>
      <c r="BOA8">
        <v>4.5640000000000001</v>
      </c>
      <c r="BOB8">
        <v>4.6840000000000002</v>
      </c>
      <c r="BOC8">
        <v>4.8040000000000003</v>
      </c>
      <c r="BOD8">
        <v>4.9240000000000004</v>
      </c>
      <c r="BOE8">
        <v>5.0439999999999996</v>
      </c>
      <c r="BOF8">
        <v>5.165</v>
      </c>
      <c r="BOG8">
        <v>5.2850000000000001</v>
      </c>
      <c r="BOH8">
        <v>5.4050000000000002</v>
      </c>
      <c r="BOI8">
        <v>5.5250000000000004</v>
      </c>
      <c r="BOJ8">
        <v>5.6449999999999996</v>
      </c>
      <c r="BOK8">
        <v>5.7649999999999997</v>
      </c>
      <c r="BOL8">
        <v>5.8849999999999998</v>
      </c>
      <c r="BOM8">
        <v>6.0049999999999999</v>
      </c>
      <c r="BON8">
        <v>6.6059999999999999</v>
      </c>
      <c r="BOO8">
        <v>7.2060000000000004</v>
      </c>
      <c r="BOP8">
        <v>7.8070000000000004</v>
      </c>
      <c r="BOQ8">
        <v>8.407</v>
      </c>
      <c r="BOR8">
        <v>9.0079999999999991</v>
      </c>
      <c r="BOS8">
        <v>9.6080000000000005</v>
      </c>
      <c r="BOT8">
        <v>10.209</v>
      </c>
      <c r="BOU8">
        <v>10.808999999999999</v>
      </c>
      <c r="BOV8">
        <v>11.41</v>
      </c>
      <c r="BOW8">
        <v>12.010999999999999</v>
      </c>
      <c r="BOX8">
        <v>18.015999999999998</v>
      </c>
      <c r="BOY8">
        <v>24.021000000000001</v>
      </c>
      <c r="BOZ8">
        <v>30.026</v>
      </c>
      <c r="BPA8">
        <v>36.031999999999996</v>
      </c>
      <c r="BPB8">
        <v>42.036999999999999</v>
      </c>
      <c r="BPC8">
        <v>48.042000000000002</v>
      </c>
      <c r="BPD8">
        <v>54.046999999999997</v>
      </c>
      <c r="BPE8">
        <v>6.6000000000000003E-2</v>
      </c>
      <c r="BPF8">
        <v>0.13200000000000001</v>
      </c>
      <c r="BPG8">
        <v>0.19700000000000001</v>
      </c>
      <c r="BPH8">
        <v>0.26300000000000001</v>
      </c>
      <c r="BPI8">
        <v>0.32900000000000001</v>
      </c>
      <c r="BPJ8">
        <v>0.39500000000000002</v>
      </c>
      <c r="BPK8">
        <v>0.46100000000000002</v>
      </c>
      <c r="BPL8">
        <v>0.52600000000000002</v>
      </c>
      <c r="BPM8">
        <v>0.59199999999999997</v>
      </c>
      <c r="BPN8">
        <v>0.65800000000000003</v>
      </c>
      <c r="BPO8">
        <v>0.72399999999999998</v>
      </c>
      <c r="BPP8">
        <v>0.79</v>
      </c>
      <c r="BPQ8">
        <v>0.85499999999999998</v>
      </c>
      <c r="BPR8">
        <v>0.92100000000000004</v>
      </c>
      <c r="BPS8">
        <v>0.98699999999999999</v>
      </c>
      <c r="BPT8">
        <v>1.0529999999999999</v>
      </c>
      <c r="BPU8">
        <v>1.119</v>
      </c>
      <c r="BPV8">
        <v>1.1839999999999999</v>
      </c>
      <c r="BPW8">
        <v>1.25</v>
      </c>
      <c r="BPX8">
        <v>1.3160000000000001</v>
      </c>
      <c r="BPY8">
        <v>1.448</v>
      </c>
      <c r="BPZ8">
        <v>1.579</v>
      </c>
      <c r="BQA8">
        <v>1.7110000000000001</v>
      </c>
      <c r="BQB8">
        <v>1.843</v>
      </c>
      <c r="BQC8">
        <v>1.974</v>
      </c>
      <c r="BQD8">
        <v>2.1059999999999999</v>
      </c>
      <c r="BQE8">
        <v>2.2370000000000001</v>
      </c>
      <c r="BQF8">
        <v>2.3690000000000002</v>
      </c>
      <c r="BQG8">
        <v>2.5009999999999999</v>
      </c>
      <c r="BQH8">
        <v>2.6320000000000001</v>
      </c>
      <c r="BQI8">
        <v>2.7639999999999998</v>
      </c>
      <c r="BQJ8">
        <v>2.895</v>
      </c>
      <c r="BQK8">
        <v>3.0270000000000001</v>
      </c>
      <c r="BQL8">
        <v>3.1589999999999998</v>
      </c>
      <c r="BQM8">
        <v>3.29</v>
      </c>
      <c r="BQN8">
        <v>3.4220000000000002</v>
      </c>
      <c r="BQO8">
        <v>3.5529999999999999</v>
      </c>
      <c r="BQP8">
        <v>3.6850000000000001</v>
      </c>
      <c r="BQQ8">
        <v>3.8170000000000002</v>
      </c>
      <c r="BQR8">
        <v>3.948</v>
      </c>
      <c r="BQS8">
        <v>4.08</v>
      </c>
      <c r="BQT8">
        <v>4.2119999999999997</v>
      </c>
      <c r="BQU8">
        <v>4.343</v>
      </c>
      <c r="BQV8">
        <v>4.4749999999999996</v>
      </c>
      <c r="BQW8">
        <v>4.6059999999999999</v>
      </c>
      <c r="BQX8">
        <v>4.7380000000000004</v>
      </c>
      <c r="BQY8">
        <v>4.87</v>
      </c>
      <c r="BQZ8">
        <v>5.0010000000000003</v>
      </c>
      <c r="BRA8">
        <v>5.133</v>
      </c>
      <c r="BRB8">
        <v>5.2640000000000002</v>
      </c>
      <c r="BRC8">
        <v>5.3959999999999999</v>
      </c>
      <c r="BRD8">
        <v>5.5279999999999996</v>
      </c>
      <c r="BRE8">
        <v>5.6589999999999998</v>
      </c>
      <c r="BRF8">
        <v>5.7910000000000004</v>
      </c>
      <c r="BRG8">
        <v>5.9219999999999997</v>
      </c>
      <c r="BRH8">
        <v>6.0540000000000003</v>
      </c>
      <c r="BRI8">
        <v>6.1859999999999999</v>
      </c>
      <c r="BRJ8">
        <v>6.3170000000000002</v>
      </c>
      <c r="BRK8">
        <v>6.4489999999999998</v>
      </c>
      <c r="BRL8">
        <v>6.58</v>
      </c>
      <c r="BRM8">
        <v>7.2389999999999999</v>
      </c>
      <c r="BRN8">
        <v>7.8970000000000002</v>
      </c>
      <c r="BRO8">
        <v>8.5549999999999997</v>
      </c>
      <c r="BRP8">
        <v>9.2129999999999992</v>
      </c>
      <c r="BRQ8">
        <v>9.8710000000000004</v>
      </c>
      <c r="BRR8">
        <v>10.529</v>
      </c>
      <c r="BRS8">
        <v>11.186999999999999</v>
      </c>
      <c r="BRT8">
        <v>11.845000000000001</v>
      </c>
      <c r="BRU8">
        <v>12.503</v>
      </c>
      <c r="BRV8">
        <v>13.161</v>
      </c>
      <c r="BRW8">
        <v>19.741</v>
      </c>
      <c r="BRX8">
        <v>26.321999999999999</v>
      </c>
      <c r="BRY8">
        <v>32.902000000000001</v>
      </c>
      <c r="BRZ8">
        <v>39.482999999999997</v>
      </c>
      <c r="BSA8">
        <v>46.063000000000002</v>
      </c>
      <c r="BSB8">
        <v>52.643999999999998</v>
      </c>
      <c r="BSC8">
        <v>59.223999999999997</v>
      </c>
      <c r="BSD8">
        <v>7.6999999999999999E-2</v>
      </c>
      <c r="BSE8">
        <v>0.155</v>
      </c>
      <c r="BSF8">
        <v>0.23200000000000001</v>
      </c>
      <c r="BSG8">
        <v>0.309</v>
      </c>
      <c r="BSH8">
        <v>0.38700000000000001</v>
      </c>
      <c r="BSI8">
        <v>0.46400000000000002</v>
      </c>
      <c r="BSJ8">
        <v>0.54100000000000004</v>
      </c>
      <c r="BSK8">
        <v>0.61799999999999999</v>
      </c>
      <c r="BSL8">
        <v>0.69599999999999995</v>
      </c>
      <c r="BSM8">
        <v>0.77300000000000002</v>
      </c>
      <c r="BSN8">
        <v>0.85</v>
      </c>
      <c r="BSO8">
        <v>0.92800000000000005</v>
      </c>
      <c r="BSP8">
        <v>1.0049999999999999</v>
      </c>
      <c r="BSQ8">
        <v>1.0820000000000001</v>
      </c>
      <c r="BSR8">
        <v>1.1599999999999999</v>
      </c>
      <c r="BSS8">
        <v>1.2370000000000001</v>
      </c>
      <c r="BST8">
        <v>1.3140000000000001</v>
      </c>
      <c r="BSU8">
        <v>1.3919999999999999</v>
      </c>
      <c r="BSV8">
        <v>1.4690000000000001</v>
      </c>
      <c r="BSW8">
        <v>1.546</v>
      </c>
      <c r="BSX8">
        <v>1.7010000000000001</v>
      </c>
      <c r="BSY8">
        <v>1.855</v>
      </c>
      <c r="BSZ8">
        <v>2.0099999999999998</v>
      </c>
      <c r="BTA8">
        <v>2.165</v>
      </c>
      <c r="BTB8">
        <v>2.319</v>
      </c>
      <c r="BTC8">
        <v>2.4740000000000002</v>
      </c>
      <c r="BTD8">
        <v>2.6280000000000001</v>
      </c>
      <c r="BTE8">
        <v>2.7829999999999999</v>
      </c>
      <c r="BTF8">
        <v>2.9380000000000002</v>
      </c>
      <c r="BTG8">
        <v>3.0920000000000001</v>
      </c>
      <c r="BTH8">
        <v>3.2469999999999999</v>
      </c>
      <c r="BTI8">
        <v>3.4009999999999998</v>
      </c>
      <c r="BTJ8">
        <v>3.556</v>
      </c>
      <c r="BTK8">
        <v>3.7109999999999999</v>
      </c>
      <c r="BTL8">
        <v>3.8650000000000002</v>
      </c>
      <c r="BTM8">
        <v>4.0199999999999996</v>
      </c>
      <c r="BTN8">
        <v>4.1749999999999998</v>
      </c>
      <c r="BTO8">
        <v>4.3289999999999997</v>
      </c>
      <c r="BTP8">
        <v>4.484</v>
      </c>
      <c r="BTQ8">
        <v>4.6379999999999999</v>
      </c>
      <c r="BTR8">
        <v>4.7930000000000001</v>
      </c>
      <c r="BTS8">
        <v>4.9480000000000004</v>
      </c>
      <c r="BTT8">
        <v>5.1020000000000003</v>
      </c>
      <c r="BTU8">
        <v>5.2569999999999997</v>
      </c>
      <c r="BTV8">
        <v>5.4109999999999996</v>
      </c>
      <c r="BTW8">
        <v>5.5659999999999998</v>
      </c>
      <c r="BTX8">
        <v>5.7210000000000001</v>
      </c>
      <c r="BTY8">
        <v>5.875</v>
      </c>
      <c r="BTZ8">
        <v>6.03</v>
      </c>
      <c r="BUA8">
        <v>6.1849999999999996</v>
      </c>
      <c r="BUB8">
        <v>6.3390000000000004</v>
      </c>
      <c r="BUC8">
        <v>6.4939999999999998</v>
      </c>
      <c r="BUD8">
        <v>6.6479999999999997</v>
      </c>
      <c r="BUE8">
        <v>6.8029999999999999</v>
      </c>
      <c r="BUF8">
        <v>6.9580000000000002</v>
      </c>
      <c r="BUG8">
        <v>7.1120000000000001</v>
      </c>
      <c r="BUH8">
        <v>7.2670000000000003</v>
      </c>
      <c r="BUI8">
        <v>7.4210000000000003</v>
      </c>
      <c r="BUJ8">
        <v>7.5759999999999996</v>
      </c>
      <c r="BUK8">
        <v>7.7309999999999999</v>
      </c>
      <c r="BUL8">
        <v>8.5039999999999996</v>
      </c>
      <c r="BUM8">
        <v>9.2769999999999992</v>
      </c>
      <c r="BUN8">
        <v>10.050000000000001</v>
      </c>
      <c r="BUO8">
        <v>10.823</v>
      </c>
      <c r="BUP8">
        <v>11.596</v>
      </c>
      <c r="BUQ8">
        <v>12.369</v>
      </c>
      <c r="BUR8">
        <v>13.141999999999999</v>
      </c>
      <c r="BUS8">
        <v>13.914999999999999</v>
      </c>
      <c r="BUT8">
        <v>14.688000000000001</v>
      </c>
      <c r="BUU8">
        <v>15.461</v>
      </c>
      <c r="BUV8">
        <v>23.192</v>
      </c>
      <c r="BUW8">
        <v>30.922999999999998</v>
      </c>
      <c r="BUX8">
        <v>38.652999999999999</v>
      </c>
      <c r="BUY8">
        <v>46.384</v>
      </c>
      <c r="BUZ8">
        <v>54.113999999999997</v>
      </c>
      <c r="BVA8">
        <v>61.844999999999999</v>
      </c>
      <c r="BVB8">
        <v>69.575999999999993</v>
      </c>
      <c r="BVC8">
        <v>9.1999999999999998E-2</v>
      </c>
      <c r="BVD8">
        <v>0.185</v>
      </c>
      <c r="BVE8">
        <v>0.27700000000000002</v>
      </c>
      <c r="BVF8">
        <v>0.36899999999999999</v>
      </c>
      <c r="BVG8">
        <v>0.46100000000000002</v>
      </c>
      <c r="BVH8">
        <v>0.55400000000000005</v>
      </c>
      <c r="BVI8">
        <v>0.64600000000000002</v>
      </c>
      <c r="BVJ8">
        <v>0.73799999999999999</v>
      </c>
      <c r="BVK8">
        <v>0.83099999999999996</v>
      </c>
      <c r="BVL8">
        <v>0.92300000000000004</v>
      </c>
      <c r="BVM8">
        <v>1.0149999999999999</v>
      </c>
      <c r="BVN8">
        <v>1.1080000000000001</v>
      </c>
      <c r="BVO8">
        <v>1.2</v>
      </c>
      <c r="BVP8">
        <v>1.292</v>
      </c>
      <c r="BVQ8">
        <v>1.3839999999999999</v>
      </c>
      <c r="BVR8">
        <v>1.4770000000000001</v>
      </c>
      <c r="BVS8">
        <v>1.569</v>
      </c>
      <c r="BVT8">
        <v>1.661</v>
      </c>
      <c r="BVU8">
        <v>1.754</v>
      </c>
      <c r="BVV8">
        <v>1.8460000000000001</v>
      </c>
      <c r="BVW8">
        <v>2.0299999999999998</v>
      </c>
      <c r="BVX8">
        <v>2.2149999999999999</v>
      </c>
      <c r="BVY8">
        <v>2.4</v>
      </c>
      <c r="BVZ8">
        <v>2.5840000000000001</v>
      </c>
      <c r="BWA8">
        <v>2.7690000000000001</v>
      </c>
      <c r="BWB8">
        <v>2.9529999999999998</v>
      </c>
      <c r="BWC8">
        <v>3.1379999999999999</v>
      </c>
      <c r="BWD8">
        <v>3.323</v>
      </c>
      <c r="BWE8">
        <v>3.5070000000000001</v>
      </c>
      <c r="BWF8">
        <v>3.6920000000000002</v>
      </c>
      <c r="BWG8">
        <v>3.8759999999999999</v>
      </c>
      <c r="BWH8">
        <v>4.0609999999999999</v>
      </c>
      <c r="BWI8">
        <v>4.2460000000000004</v>
      </c>
      <c r="BWJ8">
        <v>4.43</v>
      </c>
      <c r="BWK8">
        <v>4.6150000000000002</v>
      </c>
      <c r="BWL8">
        <v>4.7990000000000004</v>
      </c>
      <c r="BWM8">
        <v>4.984</v>
      </c>
      <c r="BWN8">
        <v>5.1689999999999996</v>
      </c>
      <c r="BWO8">
        <v>5.3529999999999998</v>
      </c>
      <c r="BWP8">
        <v>5.5380000000000003</v>
      </c>
      <c r="BWQ8">
        <v>5.7220000000000004</v>
      </c>
      <c r="BWR8">
        <v>5.907</v>
      </c>
      <c r="BWS8">
        <v>6.0910000000000002</v>
      </c>
      <c r="BWT8">
        <v>6.2759999999999998</v>
      </c>
      <c r="BWU8">
        <v>6.4610000000000003</v>
      </c>
      <c r="BWV8">
        <v>6.6449999999999996</v>
      </c>
      <c r="BWW8">
        <v>6.83</v>
      </c>
      <c r="BWX8">
        <v>7.0140000000000002</v>
      </c>
      <c r="BWY8">
        <v>7.1989999999999998</v>
      </c>
      <c r="BWZ8">
        <v>7.3840000000000003</v>
      </c>
      <c r="BXA8">
        <v>7.5679999999999996</v>
      </c>
      <c r="BXB8">
        <v>7.7530000000000001</v>
      </c>
      <c r="BXC8">
        <v>7.9370000000000003</v>
      </c>
      <c r="BXD8">
        <v>8.1219999999999999</v>
      </c>
      <c r="BXE8">
        <v>8.3070000000000004</v>
      </c>
      <c r="BXF8">
        <v>8.4909999999999997</v>
      </c>
      <c r="BXG8">
        <v>8.6760000000000002</v>
      </c>
      <c r="BXH8">
        <v>8.86</v>
      </c>
      <c r="BXI8">
        <v>9.0449999999999999</v>
      </c>
      <c r="BXJ8">
        <v>9.23</v>
      </c>
      <c r="BXK8">
        <v>10.151999999999999</v>
      </c>
      <c r="BXL8">
        <v>11.074999999999999</v>
      </c>
      <c r="BXM8">
        <v>11.997999999999999</v>
      </c>
      <c r="BXN8">
        <v>12.920999999999999</v>
      </c>
      <c r="BXO8">
        <v>13.843999999999999</v>
      </c>
      <c r="BXP8">
        <v>14.766999999999999</v>
      </c>
      <c r="BXQ8">
        <v>15.69</v>
      </c>
      <c r="BXR8">
        <v>16.613</v>
      </c>
      <c r="BXS8">
        <v>17.536000000000001</v>
      </c>
      <c r="BXT8">
        <v>18.459</v>
      </c>
      <c r="BXU8">
        <v>27.689</v>
      </c>
      <c r="BXV8">
        <v>36.917999999999999</v>
      </c>
      <c r="BXW8">
        <v>46.148000000000003</v>
      </c>
      <c r="BXX8">
        <v>55.377000000000002</v>
      </c>
      <c r="BXY8">
        <v>64.606999999999999</v>
      </c>
      <c r="BXZ8">
        <v>73.835999999999999</v>
      </c>
      <c r="BYA8">
        <v>83.066000000000003</v>
      </c>
      <c r="BYB8">
        <v>6.3E-2</v>
      </c>
      <c r="BYC8">
        <v>0.126</v>
      </c>
      <c r="BYD8">
        <v>0.19</v>
      </c>
      <c r="BYE8">
        <v>0.253</v>
      </c>
      <c r="BYF8">
        <v>0.316</v>
      </c>
      <c r="BYG8">
        <v>0.379</v>
      </c>
      <c r="BYH8">
        <v>0.443</v>
      </c>
      <c r="BYI8">
        <v>0.50600000000000001</v>
      </c>
      <c r="BYJ8">
        <v>0.56899999999999995</v>
      </c>
      <c r="BYK8">
        <v>0.63200000000000001</v>
      </c>
      <c r="BYL8">
        <v>0.69599999999999995</v>
      </c>
      <c r="BYM8">
        <v>0.75900000000000001</v>
      </c>
      <c r="BYN8">
        <v>0.82199999999999995</v>
      </c>
      <c r="BYO8">
        <v>0.88500000000000001</v>
      </c>
      <c r="BYP8">
        <v>0.94899999999999995</v>
      </c>
      <c r="BYQ8">
        <v>1.012</v>
      </c>
      <c r="BYR8">
        <v>1.075</v>
      </c>
      <c r="BYS8">
        <v>1.1379999999999999</v>
      </c>
      <c r="BYT8">
        <v>1.202</v>
      </c>
      <c r="BYU8">
        <v>1.2649999999999999</v>
      </c>
      <c r="BYV8">
        <v>1.391</v>
      </c>
      <c r="BYW8">
        <v>1.518</v>
      </c>
      <c r="BYX8">
        <v>1.6439999999999999</v>
      </c>
      <c r="BYY8">
        <v>1.7709999999999999</v>
      </c>
      <c r="BYZ8">
        <v>1.897</v>
      </c>
      <c r="BZA8">
        <v>2.024</v>
      </c>
      <c r="BZB8">
        <v>2.15</v>
      </c>
      <c r="BZC8">
        <v>2.2770000000000001</v>
      </c>
      <c r="BZD8">
        <v>2.403</v>
      </c>
      <c r="BZE8">
        <v>2.5299999999999998</v>
      </c>
      <c r="BZF8">
        <v>2.6560000000000001</v>
      </c>
      <c r="BZG8">
        <v>2.7829999999999999</v>
      </c>
      <c r="BZH8">
        <v>2.9089999999999998</v>
      </c>
      <c r="BZI8">
        <v>3.036</v>
      </c>
      <c r="BZJ8">
        <v>3.1619999999999999</v>
      </c>
      <c r="BZK8">
        <v>3.2890000000000001</v>
      </c>
      <c r="BZL8">
        <v>3.415</v>
      </c>
      <c r="BZM8">
        <v>3.5419999999999998</v>
      </c>
      <c r="BZN8">
        <v>3.6680000000000001</v>
      </c>
      <c r="BZO8">
        <v>3.7949999999999999</v>
      </c>
      <c r="BZP8">
        <v>3.9209999999999998</v>
      </c>
      <c r="BZQ8">
        <v>4.048</v>
      </c>
      <c r="BZR8">
        <v>4.1740000000000004</v>
      </c>
      <c r="BZS8">
        <v>4.3010000000000002</v>
      </c>
      <c r="BZT8">
        <v>4.4269999999999996</v>
      </c>
      <c r="BZU8">
        <v>4.5540000000000003</v>
      </c>
      <c r="BZV8">
        <v>4.68</v>
      </c>
      <c r="BZW8">
        <v>4.8070000000000004</v>
      </c>
      <c r="BZX8">
        <v>4.9329999999999998</v>
      </c>
      <c r="BZY8">
        <v>5.0599999999999996</v>
      </c>
      <c r="BZZ8">
        <v>5.1859999999999999</v>
      </c>
      <c r="CAA8">
        <v>5.3129999999999997</v>
      </c>
      <c r="CAB8">
        <v>5.4390000000000001</v>
      </c>
      <c r="CAC8">
        <v>5.5659999999999998</v>
      </c>
      <c r="CAD8">
        <v>5.6920000000000002</v>
      </c>
      <c r="CAE8">
        <v>5.819</v>
      </c>
      <c r="CAF8">
        <v>5.9450000000000003</v>
      </c>
      <c r="CAG8">
        <v>6.0720000000000001</v>
      </c>
      <c r="CAH8">
        <v>6.1980000000000004</v>
      </c>
      <c r="CAI8">
        <v>6.3250000000000002</v>
      </c>
      <c r="CAJ8">
        <v>6.9569999999999999</v>
      </c>
      <c r="CAK8">
        <v>7.59</v>
      </c>
      <c r="CAL8">
        <v>8.2219999999999995</v>
      </c>
      <c r="CAM8">
        <v>8.8550000000000004</v>
      </c>
      <c r="CAN8">
        <v>9.4870000000000001</v>
      </c>
      <c r="CAO8">
        <v>10.119999999999999</v>
      </c>
      <c r="CAP8">
        <v>10.752000000000001</v>
      </c>
      <c r="CAQ8">
        <v>11.385</v>
      </c>
      <c r="CAR8">
        <v>12.016999999999999</v>
      </c>
      <c r="CAS8">
        <v>12.65</v>
      </c>
      <c r="CAT8">
        <v>18.975000000000001</v>
      </c>
      <c r="CAU8">
        <v>25.3</v>
      </c>
      <c r="CAV8">
        <v>31.625</v>
      </c>
      <c r="CAW8">
        <v>37.950000000000003</v>
      </c>
      <c r="CAX8">
        <v>44.274999999999999</v>
      </c>
      <c r="CAY8">
        <v>50.6</v>
      </c>
      <c r="CAZ8">
        <v>56.924999999999997</v>
      </c>
      <c r="CBA8">
        <v>6.9000000000000006E-2</v>
      </c>
      <c r="CBB8">
        <v>0.13800000000000001</v>
      </c>
      <c r="CBC8">
        <v>0.20799999999999999</v>
      </c>
      <c r="CBD8">
        <v>0.27700000000000002</v>
      </c>
      <c r="CBE8">
        <v>0.34599999999999997</v>
      </c>
      <c r="CBF8">
        <v>0.41499999999999998</v>
      </c>
      <c r="CBG8">
        <v>0.48399999999999999</v>
      </c>
      <c r="CBH8">
        <v>0.55300000000000005</v>
      </c>
      <c r="CBI8">
        <v>0.623</v>
      </c>
      <c r="CBJ8">
        <v>0.69199999999999995</v>
      </c>
      <c r="CBK8">
        <v>0.76100000000000001</v>
      </c>
      <c r="CBL8">
        <v>0.83</v>
      </c>
      <c r="CBM8">
        <v>0.89900000000000002</v>
      </c>
      <c r="CBN8">
        <v>0.96799999999999997</v>
      </c>
      <c r="CBO8">
        <v>1.038</v>
      </c>
      <c r="CBP8">
        <v>1.107</v>
      </c>
      <c r="CBQ8">
        <v>1.1759999999999999</v>
      </c>
      <c r="CBR8">
        <v>1.2450000000000001</v>
      </c>
      <c r="CBS8">
        <v>1.3140000000000001</v>
      </c>
      <c r="CBT8">
        <v>1.383</v>
      </c>
      <c r="CBU8">
        <v>1.522</v>
      </c>
      <c r="CBV8">
        <v>1.66</v>
      </c>
      <c r="CBW8">
        <v>1.798</v>
      </c>
      <c r="CBX8">
        <v>1.9370000000000001</v>
      </c>
      <c r="CBY8">
        <v>2.0750000000000002</v>
      </c>
      <c r="CBZ8">
        <v>2.2130000000000001</v>
      </c>
      <c r="CCA8">
        <v>2.3519999999999999</v>
      </c>
      <c r="CCB8">
        <v>2.4900000000000002</v>
      </c>
      <c r="CCC8">
        <v>2.6280000000000001</v>
      </c>
      <c r="CCD8">
        <v>2.7669999999999999</v>
      </c>
      <c r="CCE8">
        <v>2.9049999999999998</v>
      </c>
      <c r="CCF8">
        <v>3.0430000000000001</v>
      </c>
      <c r="CCG8">
        <v>3.1819999999999999</v>
      </c>
      <c r="CCH8">
        <v>3.32</v>
      </c>
      <c r="CCI8">
        <v>3.4580000000000002</v>
      </c>
      <c r="CCJ8">
        <v>3.597</v>
      </c>
      <c r="CCK8">
        <v>3.7349999999999999</v>
      </c>
      <c r="CCL8">
        <v>3.8730000000000002</v>
      </c>
      <c r="CCM8">
        <v>4.0119999999999996</v>
      </c>
      <c r="CCN8">
        <v>4.1500000000000004</v>
      </c>
      <c r="CCO8">
        <v>4.2880000000000003</v>
      </c>
      <c r="CCP8">
        <v>4.4269999999999996</v>
      </c>
      <c r="CCQ8">
        <v>4.5650000000000004</v>
      </c>
      <c r="CCR8">
        <v>4.7030000000000003</v>
      </c>
      <c r="CCS8">
        <v>4.8419999999999996</v>
      </c>
      <c r="CCT8">
        <v>4.9800000000000004</v>
      </c>
      <c r="CCU8">
        <v>5.1180000000000003</v>
      </c>
      <c r="CCV8">
        <v>5.2569999999999997</v>
      </c>
      <c r="CCW8">
        <v>5.3949999999999996</v>
      </c>
      <c r="CCX8">
        <v>5.5330000000000004</v>
      </c>
      <c r="CCY8">
        <v>5.6719999999999997</v>
      </c>
      <c r="CCZ8">
        <v>5.81</v>
      </c>
      <c r="CDA8">
        <v>5.9480000000000004</v>
      </c>
      <c r="CDB8">
        <v>6.0869999999999997</v>
      </c>
      <c r="CDC8">
        <v>6.2249999999999996</v>
      </c>
      <c r="CDD8">
        <v>6.3630000000000004</v>
      </c>
      <c r="CDE8">
        <v>6.5019999999999998</v>
      </c>
      <c r="CDF8">
        <v>6.64</v>
      </c>
      <c r="CDG8">
        <v>6.7779999999999996</v>
      </c>
      <c r="CDH8">
        <v>6.9169999999999998</v>
      </c>
      <c r="CDI8">
        <v>7.6079999999999997</v>
      </c>
      <c r="CDJ8">
        <v>8.3000000000000007</v>
      </c>
      <c r="CDK8">
        <v>8.9920000000000009</v>
      </c>
      <c r="CDL8">
        <v>9.6829999999999998</v>
      </c>
      <c r="CDM8">
        <v>10.375</v>
      </c>
      <c r="CDN8">
        <v>11.067</v>
      </c>
      <c r="CDO8">
        <v>11.757999999999999</v>
      </c>
      <c r="CDP8">
        <v>12.45</v>
      </c>
      <c r="CDQ8">
        <v>13.141999999999999</v>
      </c>
      <c r="CDR8">
        <v>13.834</v>
      </c>
      <c r="CDS8">
        <v>20.75</v>
      </c>
      <c r="CDT8">
        <v>27.667000000000002</v>
      </c>
      <c r="CDU8">
        <v>34.584000000000003</v>
      </c>
      <c r="CDV8">
        <v>41.500999999999998</v>
      </c>
      <c r="CDW8">
        <v>48.417000000000002</v>
      </c>
      <c r="CDX8">
        <v>55.334000000000003</v>
      </c>
      <c r="CDY8">
        <v>62.250999999999998</v>
      </c>
      <c r="CDZ8">
        <v>2.5999999999999999E-2</v>
      </c>
      <c r="CEA8">
        <v>5.2999999999999999E-2</v>
      </c>
      <c r="CEB8">
        <v>7.9000000000000001E-2</v>
      </c>
      <c r="CEC8">
        <v>0.105</v>
      </c>
      <c r="CED8">
        <v>0.13100000000000001</v>
      </c>
      <c r="CEE8">
        <v>0.158</v>
      </c>
      <c r="CEF8">
        <v>0.184</v>
      </c>
      <c r="CEG8">
        <v>0.21</v>
      </c>
      <c r="CEH8">
        <v>0.23599999999999999</v>
      </c>
      <c r="CEI8">
        <v>0.26300000000000001</v>
      </c>
      <c r="CEJ8">
        <v>0.28899999999999998</v>
      </c>
      <c r="CEK8">
        <v>0.315</v>
      </c>
      <c r="CEL8">
        <v>0.34100000000000003</v>
      </c>
      <c r="CEM8">
        <v>0.36799999999999999</v>
      </c>
      <c r="CEN8">
        <v>0.39400000000000002</v>
      </c>
      <c r="CEO8">
        <v>0.42</v>
      </c>
      <c r="CEP8">
        <v>0.44600000000000001</v>
      </c>
      <c r="CEQ8">
        <v>0.47299999999999998</v>
      </c>
      <c r="CER8">
        <v>0.499</v>
      </c>
      <c r="CES8">
        <v>0.52500000000000002</v>
      </c>
      <c r="CET8">
        <v>0.57799999999999996</v>
      </c>
      <c r="CEU8">
        <v>0.63</v>
      </c>
      <c r="CEV8">
        <v>0.68300000000000005</v>
      </c>
      <c r="CEW8">
        <v>0.73499999999999999</v>
      </c>
      <c r="CEX8">
        <v>0.78800000000000003</v>
      </c>
      <c r="CEY8">
        <v>0.84</v>
      </c>
      <c r="CEZ8">
        <v>0.89300000000000002</v>
      </c>
      <c r="CFA8">
        <v>0.94499999999999995</v>
      </c>
      <c r="CFB8">
        <v>0.998</v>
      </c>
      <c r="CFC8">
        <v>1.05</v>
      </c>
      <c r="CFD8">
        <v>1.103</v>
      </c>
      <c r="CFE8">
        <v>1.155</v>
      </c>
      <c r="CFF8">
        <v>1.208</v>
      </c>
      <c r="CFG8">
        <v>1.26</v>
      </c>
      <c r="CFH8">
        <v>1.3129999999999999</v>
      </c>
      <c r="CFI8">
        <v>1.365</v>
      </c>
      <c r="CFJ8">
        <v>1.4179999999999999</v>
      </c>
      <c r="CFK8">
        <v>1.47</v>
      </c>
      <c r="CFL8">
        <v>1.5229999999999999</v>
      </c>
      <c r="CFM8">
        <v>1.5760000000000001</v>
      </c>
      <c r="CFN8">
        <v>1.6279999999999999</v>
      </c>
      <c r="CFO8">
        <v>1.681</v>
      </c>
      <c r="CFP8">
        <v>1.7330000000000001</v>
      </c>
      <c r="CFQ8">
        <v>1.786</v>
      </c>
      <c r="CFR8">
        <v>1.8380000000000001</v>
      </c>
      <c r="CFS8">
        <v>1.891</v>
      </c>
      <c r="CFT8">
        <v>1.9430000000000001</v>
      </c>
      <c r="CFU8">
        <v>1.996</v>
      </c>
      <c r="CFV8">
        <v>2.048</v>
      </c>
      <c r="CFW8">
        <v>2.101</v>
      </c>
      <c r="CFX8">
        <v>2.153</v>
      </c>
      <c r="CFY8">
        <v>2.206</v>
      </c>
      <c r="CFZ8">
        <v>2.258</v>
      </c>
      <c r="CGA8">
        <v>2.3109999999999999</v>
      </c>
      <c r="CGB8">
        <v>2.363</v>
      </c>
      <c r="CGC8">
        <v>2.4159999999999999</v>
      </c>
      <c r="CGD8">
        <v>2.468</v>
      </c>
      <c r="CGE8">
        <v>2.5209999999999999</v>
      </c>
      <c r="CGF8">
        <v>2.573</v>
      </c>
      <c r="CGG8">
        <v>2.6259999999999999</v>
      </c>
      <c r="CGH8">
        <v>2.8879999999999999</v>
      </c>
      <c r="CGI8">
        <v>3.1509999999999998</v>
      </c>
      <c r="CGJ8">
        <v>3.4140000000000001</v>
      </c>
      <c r="CGK8">
        <v>3.6760000000000002</v>
      </c>
      <c r="CGL8">
        <v>3.9390000000000001</v>
      </c>
      <c r="CGM8">
        <v>4.2009999999999996</v>
      </c>
      <c r="CGN8">
        <v>4.4640000000000004</v>
      </c>
      <c r="CGO8">
        <v>4.7270000000000003</v>
      </c>
      <c r="CGP8">
        <v>4.9889999999999999</v>
      </c>
      <c r="CGQ8">
        <v>5.2519999999999998</v>
      </c>
      <c r="CGR8">
        <v>7.8780000000000001</v>
      </c>
      <c r="CGS8">
        <v>10.503</v>
      </c>
      <c r="CGT8">
        <v>13.129</v>
      </c>
      <c r="CGU8">
        <v>15.755000000000001</v>
      </c>
      <c r="CGV8">
        <v>18.381</v>
      </c>
      <c r="CGW8">
        <v>21.007000000000001</v>
      </c>
      <c r="CGX8">
        <v>23.632999999999999</v>
      </c>
    </row>
    <row r="9" spans="1:2234" x14ac:dyDescent="0.25">
      <c r="A9" s="121" t="s">
        <v>213</v>
      </c>
      <c r="B9" s="118">
        <v>4.3999999999999997E-2</v>
      </c>
      <c r="C9" s="118">
        <v>8.7999999999999995E-2</v>
      </c>
      <c r="D9" s="118">
        <v>0.13300000000000001</v>
      </c>
      <c r="E9" s="118">
        <v>0.17699999999999999</v>
      </c>
      <c r="F9" s="118">
        <v>0.221</v>
      </c>
      <c r="G9" s="118">
        <v>0.26500000000000001</v>
      </c>
      <c r="H9" s="118">
        <v>0.309</v>
      </c>
      <c r="I9" s="118">
        <v>0.35299999999999998</v>
      </c>
      <c r="J9" s="118">
        <v>0.39800000000000002</v>
      </c>
      <c r="K9" s="118">
        <v>0.442</v>
      </c>
      <c r="L9" s="118">
        <v>0.48599999999999999</v>
      </c>
      <c r="M9" s="118">
        <v>0.53</v>
      </c>
      <c r="N9" s="118">
        <v>0.57399999999999995</v>
      </c>
      <c r="O9" s="118">
        <v>0.61899999999999999</v>
      </c>
      <c r="P9" s="118">
        <v>0.66300000000000003</v>
      </c>
      <c r="Q9" s="118">
        <v>0.70699999999999996</v>
      </c>
      <c r="R9" s="118">
        <v>0.751</v>
      </c>
      <c r="S9" s="118">
        <v>0.79500000000000004</v>
      </c>
      <c r="T9" s="118">
        <v>0.84</v>
      </c>
      <c r="U9" s="118">
        <v>0.88400000000000001</v>
      </c>
      <c r="V9" s="118">
        <v>0.97199999999999998</v>
      </c>
      <c r="W9" s="118">
        <v>1.06</v>
      </c>
      <c r="X9" s="118">
        <v>1.149</v>
      </c>
      <c r="Y9" s="118">
        <v>1.2370000000000001</v>
      </c>
      <c r="Z9" s="118">
        <v>1.3260000000000001</v>
      </c>
      <c r="AA9" s="118">
        <v>1.4139999999999999</v>
      </c>
      <c r="AB9" s="118">
        <v>1.502</v>
      </c>
      <c r="AC9" s="118">
        <v>1.591</v>
      </c>
      <c r="AD9" s="118">
        <v>1.679</v>
      </c>
      <c r="AE9" s="118">
        <v>1.7669999999999999</v>
      </c>
      <c r="AF9" s="118">
        <v>1.8560000000000001</v>
      </c>
      <c r="AG9" s="118">
        <v>1.944</v>
      </c>
      <c r="AH9" s="118">
        <v>2.0329999999999999</v>
      </c>
      <c r="AI9" s="118">
        <v>2.121</v>
      </c>
      <c r="AJ9" s="118">
        <v>2.2090000000000001</v>
      </c>
      <c r="AK9" s="118">
        <v>2.298</v>
      </c>
      <c r="AL9" s="118">
        <v>2.3860000000000001</v>
      </c>
      <c r="AM9" s="118">
        <v>2.4740000000000002</v>
      </c>
      <c r="AN9" s="118">
        <v>2.5630000000000002</v>
      </c>
      <c r="AO9" s="118">
        <v>2.6509999999999998</v>
      </c>
      <c r="AP9" s="118">
        <v>2.74</v>
      </c>
      <c r="AQ9" s="118">
        <v>2.8279999999999998</v>
      </c>
      <c r="AR9" s="118">
        <v>2.9159999999999999</v>
      </c>
      <c r="AS9" s="118">
        <v>3.0049999999999999</v>
      </c>
      <c r="AT9" s="118">
        <v>3.093</v>
      </c>
      <c r="AU9" s="118">
        <v>3.181</v>
      </c>
      <c r="AV9" s="118">
        <v>3.27</v>
      </c>
      <c r="AW9" s="118">
        <v>3.3580000000000001</v>
      </c>
      <c r="AX9" s="118">
        <v>3.4470000000000001</v>
      </c>
      <c r="AY9" s="118">
        <v>3.5350000000000001</v>
      </c>
      <c r="AZ9" s="118">
        <v>3.6230000000000002</v>
      </c>
      <c r="BA9" s="118">
        <v>3.7120000000000002</v>
      </c>
      <c r="BB9" s="118">
        <v>3.8</v>
      </c>
      <c r="BC9" s="118">
        <v>3.8879999999999999</v>
      </c>
      <c r="BD9" s="118">
        <v>3.9769999999999999</v>
      </c>
      <c r="BE9" s="118">
        <v>4.0650000000000004</v>
      </c>
      <c r="BF9" s="118">
        <v>4.1539999999999999</v>
      </c>
      <c r="BG9" s="118">
        <v>4.242</v>
      </c>
      <c r="BH9" s="118">
        <v>4.33</v>
      </c>
      <c r="BI9" s="118">
        <v>4.4189999999999996</v>
      </c>
      <c r="BJ9" s="118">
        <v>4.8609999999999998</v>
      </c>
      <c r="BK9" s="118">
        <v>5.3019999999999996</v>
      </c>
      <c r="BL9" s="118">
        <v>5.7439999999999998</v>
      </c>
      <c r="BM9" s="118">
        <v>6.1859999999999999</v>
      </c>
      <c r="BN9" s="118">
        <v>6.6280000000000001</v>
      </c>
      <c r="BO9" s="118">
        <v>7.07</v>
      </c>
      <c r="BP9" s="118">
        <v>7.5119999999999996</v>
      </c>
      <c r="BQ9" s="118">
        <v>7.9539999999999997</v>
      </c>
      <c r="BR9" s="118">
        <v>8.3949999999999996</v>
      </c>
      <c r="BS9" s="118">
        <v>8.8369999999999997</v>
      </c>
      <c r="BT9" s="118">
        <v>13.256</v>
      </c>
      <c r="BU9" s="118">
        <v>17.675000000000001</v>
      </c>
      <c r="BV9" s="118">
        <v>22.093</v>
      </c>
      <c r="BW9" s="118">
        <v>26.512</v>
      </c>
      <c r="BX9" s="118">
        <v>30.931000000000001</v>
      </c>
      <c r="BY9" s="118">
        <v>35.348999999999997</v>
      </c>
      <c r="BZ9" s="118">
        <v>39.768000000000001</v>
      </c>
      <c r="CA9" s="118">
        <v>8.4000000000000005E-2</v>
      </c>
      <c r="CB9" s="118">
        <v>0.16800000000000001</v>
      </c>
      <c r="CC9" s="118">
        <v>0.253</v>
      </c>
      <c r="CD9" s="118">
        <v>0.33700000000000002</v>
      </c>
      <c r="CE9" s="118">
        <v>0.42099999999999999</v>
      </c>
      <c r="CF9" s="118">
        <v>0.505</v>
      </c>
      <c r="CG9" s="118">
        <v>0.58899999999999997</v>
      </c>
      <c r="CH9" s="118">
        <v>0.67300000000000004</v>
      </c>
      <c r="CI9" s="118">
        <v>0.75800000000000001</v>
      </c>
      <c r="CJ9" s="118">
        <v>0.84199999999999997</v>
      </c>
      <c r="CK9" s="118">
        <v>0.92600000000000005</v>
      </c>
      <c r="CL9" s="118">
        <v>1.01</v>
      </c>
      <c r="CM9" s="118">
        <v>1.0940000000000001</v>
      </c>
      <c r="CN9" s="118">
        <v>1.179</v>
      </c>
      <c r="CO9" s="118">
        <v>1.2629999999999999</v>
      </c>
      <c r="CP9" s="118">
        <v>1.347</v>
      </c>
      <c r="CQ9" s="118">
        <v>1.431</v>
      </c>
      <c r="CR9" s="118">
        <v>1.5149999999999999</v>
      </c>
      <c r="CS9" s="118">
        <v>1.599</v>
      </c>
      <c r="CT9" s="118">
        <v>1.6839999999999999</v>
      </c>
      <c r="CU9" s="118">
        <v>1.8520000000000001</v>
      </c>
      <c r="CV9" s="118">
        <v>2.02</v>
      </c>
      <c r="CW9" s="118">
        <v>2.1890000000000001</v>
      </c>
      <c r="CX9" s="118">
        <v>2.3570000000000002</v>
      </c>
      <c r="CY9" s="118">
        <v>2.5249999999999999</v>
      </c>
      <c r="CZ9" s="118">
        <v>2.694</v>
      </c>
      <c r="DA9" s="118">
        <v>2.8620000000000001</v>
      </c>
      <c r="DB9" s="118">
        <v>3.03</v>
      </c>
      <c r="DC9" s="118">
        <v>3.1989999999999998</v>
      </c>
      <c r="DD9" s="118">
        <v>3.367</v>
      </c>
      <c r="DE9" s="118">
        <v>3.536</v>
      </c>
      <c r="DF9" s="118">
        <v>3.7040000000000002</v>
      </c>
      <c r="DG9" s="118">
        <v>3.8719999999999999</v>
      </c>
      <c r="DH9" s="118">
        <v>4.0410000000000004</v>
      </c>
      <c r="DI9" s="118">
        <v>4.2089999999999996</v>
      </c>
      <c r="DJ9" s="118">
        <v>4.3769999999999998</v>
      </c>
      <c r="DK9" s="118">
        <v>4.5460000000000003</v>
      </c>
      <c r="DL9" s="118">
        <v>4.7140000000000004</v>
      </c>
      <c r="DM9" s="118">
        <v>4.8819999999999997</v>
      </c>
      <c r="DN9" s="118">
        <v>5.0510000000000002</v>
      </c>
      <c r="DO9" s="118">
        <v>5.2190000000000003</v>
      </c>
      <c r="DP9" s="118">
        <v>5.3869999999999996</v>
      </c>
      <c r="DQ9" s="118">
        <v>5.556</v>
      </c>
      <c r="DR9" s="118">
        <v>5.7240000000000002</v>
      </c>
      <c r="DS9" s="118">
        <v>5.8929999999999998</v>
      </c>
      <c r="DT9" s="118">
        <v>6.0609999999999999</v>
      </c>
      <c r="DU9" s="118">
        <v>6.2290000000000001</v>
      </c>
      <c r="DV9" s="118">
        <v>6.3979999999999997</v>
      </c>
      <c r="DW9" s="118">
        <v>6.5659999999999998</v>
      </c>
      <c r="DX9" s="118">
        <v>6.734</v>
      </c>
      <c r="DY9" s="118">
        <v>6.9029999999999996</v>
      </c>
      <c r="DZ9" s="118">
        <v>7.0709999999999997</v>
      </c>
      <c r="EA9" s="118">
        <v>7.2389999999999999</v>
      </c>
      <c r="EB9" s="118">
        <v>7.4080000000000004</v>
      </c>
      <c r="EC9" s="118">
        <v>7.5759999999999996</v>
      </c>
      <c r="ED9" s="118">
        <v>7.7439999999999998</v>
      </c>
      <c r="EE9" s="118">
        <v>7.9130000000000003</v>
      </c>
      <c r="EF9" s="118">
        <v>8.0809999999999995</v>
      </c>
      <c r="EG9" s="118">
        <v>8.25</v>
      </c>
      <c r="EH9" s="118">
        <v>8.4179999999999993</v>
      </c>
      <c r="EI9" s="118">
        <v>9.26</v>
      </c>
      <c r="EJ9" s="118">
        <v>10.102</v>
      </c>
      <c r="EK9" s="118">
        <v>10.943</v>
      </c>
      <c r="EL9" s="118">
        <v>11.785</v>
      </c>
      <c r="EM9" s="118">
        <v>12.627000000000001</v>
      </c>
      <c r="EN9" s="118">
        <v>13.468999999999999</v>
      </c>
      <c r="EO9" s="118">
        <v>14.31</v>
      </c>
      <c r="EP9" s="118">
        <v>15.151999999999999</v>
      </c>
      <c r="EQ9" s="118">
        <v>15.994</v>
      </c>
      <c r="ER9" s="118">
        <v>16.835999999999999</v>
      </c>
      <c r="ES9" s="118">
        <v>25.254000000000001</v>
      </c>
      <c r="ET9" s="118">
        <v>33.671999999999997</v>
      </c>
      <c r="EU9" s="118">
        <v>42.09</v>
      </c>
      <c r="EV9" s="118">
        <v>50.508000000000003</v>
      </c>
      <c r="EW9" s="118">
        <v>58.924999999999997</v>
      </c>
      <c r="EX9" s="118">
        <v>67.343000000000004</v>
      </c>
      <c r="EY9" s="118">
        <v>75.760999999999996</v>
      </c>
      <c r="EZ9" s="118">
        <v>2.8000000000000001E-2</v>
      </c>
      <c r="FA9" s="118">
        <v>5.6000000000000001E-2</v>
      </c>
      <c r="FB9" s="118">
        <v>8.4000000000000005E-2</v>
      </c>
      <c r="FC9" s="118">
        <v>0.112</v>
      </c>
      <c r="FD9" s="118">
        <v>0.14000000000000001</v>
      </c>
      <c r="FE9" s="118">
        <v>0.16800000000000001</v>
      </c>
      <c r="FF9" s="118">
        <v>0.19600000000000001</v>
      </c>
      <c r="FG9" s="118">
        <v>0.223</v>
      </c>
      <c r="FH9" s="118">
        <v>0.251</v>
      </c>
      <c r="FI9" s="118">
        <v>0.27900000000000003</v>
      </c>
      <c r="FJ9" s="118">
        <v>0.307</v>
      </c>
      <c r="FK9" s="118">
        <v>0.33500000000000002</v>
      </c>
      <c r="FL9" s="118">
        <v>0.36299999999999999</v>
      </c>
      <c r="FM9" s="118">
        <v>0.39100000000000001</v>
      </c>
      <c r="FN9" s="118">
        <v>0.41899999999999998</v>
      </c>
      <c r="FO9" s="118">
        <v>0.44700000000000001</v>
      </c>
      <c r="FP9" s="118">
        <v>0.47499999999999998</v>
      </c>
      <c r="FQ9" s="118">
        <v>0.503</v>
      </c>
      <c r="FR9" s="118">
        <v>0.53100000000000003</v>
      </c>
      <c r="FS9" s="118">
        <v>0.55900000000000005</v>
      </c>
      <c r="FT9" s="118">
        <v>0.61499999999999999</v>
      </c>
      <c r="FU9" s="118">
        <v>0.67</v>
      </c>
      <c r="FV9" s="118">
        <v>0.72599999999999998</v>
      </c>
      <c r="FW9" s="118">
        <v>0.78200000000000003</v>
      </c>
      <c r="FX9" s="118">
        <v>0.83799999999999997</v>
      </c>
      <c r="FY9" s="118">
        <v>0.89400000000000002</v>
      </c>
      <c r="FZ9" s="118">
        <v>0.95</v>
      </c>
      <c r="GA9" s="118">
        <v>1.006</v>
      </c>
      <c r="GB9" s="118">
        <v>1.0620000000000001</v>
      </c>
      <c r="GC9" s="118">
        <v>1.117</v>
      </c>
      <c r="GD9" s="118">
        <v>1.173</v>
      </c>
      <c r="GE9" s="118">
        <v>1.2290000000000001</v>
      </c>
      <c r="GF9" s="118">
        <v>1.2849999999999999</v>
      </c>
      <c r="GG9" s="118">
        <v>1.341</v>
      </c>
      <c r="GH9" s="118">
        <v>1.397</v>
      </c>
      <c r="GI9" s="118">
        <v>1.4530000000000001</v>
      </c>
      <c r="GJ9" s="118">
        <v>1.508</v>
      </c>
      <c r="GK9" s="118">
        <v>1.5640000000000001</v>
      </c>
      <c r="GL9" s="118">
        <v>1.62</v>
      </c>
      <c r="GM9" s="118">
        <v>1.6759999999999999</v>
      </c>
      <c r="GN9" s="118">
        <v>1.732</v>
      </c>
      <c r="GO9" s="118">
        <v>1.788</v>
      </c>
      <c r="GP9" s="118">
        <v>1.8440000000000001</v>
      </c>
      <c r="GQ9" s="118">
        <v>1.9</v>
      </c>
      <c r="GR9" s="118">
        <v>1.9550000000000001</v>
      </c>
      <c r="GS9" s="118">
        <v>2.0110000000000001</v>
      </c>
      <c r="GT9" s="118">
        <v>2.0670000000000002</v>
      </c>
      <c r="GU9" s="118">
        <v>2.1230000000000002</v>
      </c>
      <c r="GV9" s="118">
        <v>2.1789999999999998</v>
      </c>
      <c r="GW9" s="118">
        <v>2.2349999999999999</v>
      </c>
      <c r="GX9" s="118">
        <v>2.2909999999999999</v>
      </c>
      <c r="GY9" s="118">
        <v>2.347</v>
      </c>
      <c r="GZ9" s="118">
        <v>2.4020000000000001</v>
      </c>
      <c r="HA9" s="118">
        <v>2.4580000000000002</v>
      </c>
      <c r="HB9" s="118">
        <v>2.5139999999999998</v>
      </c>
      <c r="HC9" s="118">
        <v>2.57</v>
      </c>
      <c r="HD9" s="118">
        <v>2.6259999999999999</v>
      </c>
      <c r="HE9" s="118">
        <v>2.6819999999999999</v>
      </c>
      <c r="HF9" s="118">
        <v>2.738</v>
      </c>
      <c r="HG9" s="118">
        <v>2.7930000000000001</v>
      </c>
      <c r="HH9" s="118">
        <v>3.073</v>
      </c>
      <c r="HI9" s="118">
        <v>3.3519999999999999</v>
      </c>
      <c r="HJ9" s="118">
        <v>3.6320000000000001</v>
      </c>
      <c r="HK9" s="118">
        <v>3.911</v>
      </c>
      <c r="HL9" s="118">
        <v>4.1900000000000004</v>
      </c>
      <c r="HM9" s="118">
        <v>4.47</v>
      </c>
      <c r="HN9" s="118">
        <v>4.7489999999999997</v>
      </c>
      <c r="HO9" s="118">
        <v>5.0279999999999996</v>
      </c>
      <c r="HP9" s="118">
        <v>5.3079999999999998</v>
      </c>
      <c r="HQ9" s="118">
        <v>5.5869999999999997</v>
      </c>
      <c r="HR9" s="118">
        <v>8.3800000000000008</v>
      </c>
      <c r="HS9" s="118">
        <v>11.173999999999999</v>
      </c>
      <c r="HT9" s="118">
        <v>13.967000000000001</v>
      </c>
      <c r="HU9" s="118">
        <v>16.760999999999999</v>
      </c>
      <c r="HV9" s="118">
        <v>19.553999999999998</v>
      </c>
      <c r="HW9" s="118">
        <v>22.347999999999999</v>
      </c>
      <c r="HX9" s="118">
        <v>25.140999999999998</v>
      </c>
      <c r="HY9" s="118">
        <v>1.4E-2</v>
      </c>
      <c r="HZ9" s="118">
        <v>2.8000000000000001E-2</v>
      </c>
      <c r="IA9" s="118">
        <v>4.2999999999999997E-2</v>
      </c>
      <c r="IB9" s="118">
        <v>5.7000000000000002E-2</v>
      </c>
      <c r="IC9" s="118">
        <v>7.0999999999999994E-2</v>
      </c>
      <c r="ID9" s="118">
        <v>8.5000000000000006E-2</v>
      </c>
      <c r="IE9" s="118">
        <v>9.9000000000000005E-2</v>
      </c>
      <c r="IF9" s="118">
        <v>0.113</v>
      </c>
      <c r="IG9" s="118">
        <v>0.128</v>
      </c>
      <c r="IH9" s="118">
        <v>0.14199999999999999</v>
      </c>
      <c r="II9" s="118">
        <v>0.156</v>
      </c>
      <c r="IJ9" s="118">
        <v>0.17</v>
      </c>
      <c r="IK9" s="118">
        <v>0.184</v>
      </c>
      <c r="IL9" s="118">
        <v>0.19900000000000001</v>
      </c>
      <c r="IM9" s="118">
        <v>0.21299999999999999</v>
      </c>
      <c r="IN9" s="118">
        <v>0.22700000000000001</v>
      </c>
      <c r="IO9" s="118">
        <v>0.24099999999999999</v>
      </c>
      <c r="IP9" s="118">
        <v>0.255</v>
      </c>
      <c r="IQ9" s="118">
        <v>0.26900000000000002</v>
      </c>
      <c r="IR9" s="118">
        <v>0.28399999999999997</v>
      </c>
      <c r="IS9" s="118">
        <v>0.312</v>
      </c>
      <c r="IT9" s="118">
        <v>0.34</v>
      </c>
      <c r="IU9" s="118">
        <v>0.36899999999999999</v>
      </c>
      <c r="IV9" s="118">
        <v>0.39700000000000002</v>
      </c>
      <c r="IW9" s="118">
        <v>0.42499999999999999</v>
      </c>
      <c r="IX9" s="118">
        <v>0.45400000000000001</v>
      </c>
      <c r="IY9" s="118">
        <v>0.48199999999999998</v>
      </c>
      <c r="IZ9" s="118">
        <v>0.51</v>
      </c>
      <c r="JA9" s="118">
        <v>0.53900000000000003</v>
      </c>
      <c r="JB9" s="118">
        <v>0.56699999999999995</v>
      </c>
      <c r="JC9" s="118">
        <v>0.59599999999999997</v>
      </c>
      <c r="JD9" s="118">
        <v>0.624</v>
      </c>
      <c r="JE9" s="118">
        <v>0.65200000000000002</v>
      </c>
      <c r="JF9" s="118">
        <v>0.68100000000000005</v>
      </c>
      <c r="JG9" s="118">
        <v>0.70899999999999996</v>
      </c>
      <c r="JH9" s="118">
        <v>0.73699999999999999</v>
      </c>
      <c r="JI9" s="118">
        <v>0.76600000000000001</v>
      </c>
      <c r="JJ9" s="118">
        <v>0.79400000000000004</v>
      </c>
      <c r="JK9" s="118">
        <v>0.82199999999999995</v>
      </c>
      <c r="JL9" s="118">
        <v>0.85099999999999998</v>
      </c>
      <c r="JM9" s="118">
        <v>0.879</v>
      </c>
      <c r="JN9" s="118">
        <v>0.90800000000000003</v>
      </c>
      <c r="JO9" s="118">
        <v>0.93600000000000005</v>
      </c>
      <c r="JP9" s="118">
        <v>0.96399999999999997</v>
      </c>
      <c r="JQ9" s="118">
        <v>0.99299999999999999</v>
      </c>
      <c r="JR9" s="118">
        <v>1.0209999999999999</v>
      </c>
      <c r="JS9" s="118">
        <v>1.0489999999999999</v>
      </c>
      <c r="JT9" s="118">
        <v>1.0780000000000001</v>
      </c>
      <c r="JU9" s="118">
        <v>1.1060000000000001</v>
      </c>
      <c r="JV9" s="118">
        <v>1.1339999999999999</v>
      </c>
      <c r="JW9" s="118">
        <v>1.163</v>
      </c>
      <c r="JX9" s="118">
        <v>1.1910000000000001</v>
      </c>
      <c r="JY9" s="118">
        <v>1.2190000000000001</v>
      </c>
      <c r="JZ9" s="118">
        <v>1.248</v>
      </c>
      <c r="KA9" s="118">
        <v>1.276</v>
      </c>
      <c r="KB9" s="118">
        <v>1.3049999999999999</v>
      </c>
      <c r="KC9" s="118">
        <v>1.333</v>
      </c>
      <c r="KD9" s="118">
        <v>1.361</v>
      </c>
      <c r="KE9" s="118">
        <v>1.39</v>
      </c>
      <c r="KF9" s="118">
        <v>1.4179999999999999</v>
      </c>
      <c r="KG9" s="118">
        <v>1.56</v>
      </c>
      <c r="KH9" s="118">
        <v>1.702</v>
      </c>
      <c r="KI9" s="118">
        <v>1.843</v>
      </c>
      <c r="KJ9" s="118">
        <v>1.9850000000000001</v>
      </c>
      <c r="KK9" s="118">
        <v>2.1269999999999998</v>
      </c>
      <c r="KL9" s="118">
        <v>2.2690000000000001</v>
      </c>
      <c r="KM9" s="118">
        <v>2.411</v>
      </c>
      <c r="KN9" s="118">
        <v>2.552</v>
      </c>
      <c r="KO9" s="118">
        <v>2.694</v>
      </c>
      <c r="KP9" s="118">
        <v>2.8359999999999999</v>
      </c>
      <c r="KQ9" s="118">
        <v>4.2539999999999996</v>
      </c>
      <c r="KR9" s="118">
        <v>5.6719999999999997</v>
      </c>
      <c r="KS9" s="118">
        <v>7.09</v>
      </c>
      <c r="KT9" s="118">
        <v>8.5079999999999991</v>
      </c>
      <c r="KU9" s="118">
        <v>9.9260000000000002</v>
      </c>
      <c r="KV9" s="118">
        <v>11.343999999999999</v>
      </c>
      <c r="KW9" s="118">
        <v>12.762</v>
      </c>
      <c r="KX9" s="118">
        <v>5.2999999999999999E-2</v>
      </c>
      <c r="KY9" s="118">
        <v>0.105</v>
      </c>
      <c r="KZ9" s="118">
        <v>0.158</v>
      </c>
      <c r="LA9" s="118">
        <v>0.21</v>
      </c>
      <c r="LB9" s="118">
        <v>0.26300000000000001</v>
      </c>
      <c r="LC9" s="118">
        <v>0.316</v>
      </c>
      <c r="LD9" s="118">
        <v>0.36799999999999999</v>
      </c>
      <c r="LE9" s="118">
        <v>0.42099999999999999</v>
      </c>
      <c r="LF9" s="118">
        <v>0.47399999999999998</v>
      </c>
      <c r="LG9" s="118">
        <v>0.52600000000000002</v>
      </c>
      <c r="LH9" s="118">
        <v>0.57899999999999996</v>
      </c>
      <c r="LI9" s="118">
        <v>0.63100000000000001</v>
      </c>
      <c r="LJ9" s="118">
        <v>0.68400000000000005</v>
      </c>
      <c r="LK9" s="118">
        <v>0.73699999999999999</v>
      </c>
      <c r="LL9" s="118">
        <v>0.78900000000000003</v>
      </c>
      <c r="LM9" s="118">
        <v>0.84199999999999997</v>
      </c>
      <c r="LN9" s="118">
        <v>0.89400000000000002</v>
      </c>
      <c r="LO9" s="118">
        <v>0.94699999999999995</v>
      </c>
      <c r="LP9" s="118">
        <v>1</v>
      </c>
      <c r="LQ9" s="118">
        <v>1.052</v>
      </c>
      <c r="LR9" s="118">
        <v>1.1579999999999999</v>
      </c>
      <c r="LS9" s="118">
        <v>1.2629999999999999</v>
      </c>
      <c r="LT9" s="118">
        <v>1.3680000000000001</v>
      </c>
      <c r="LU9" s="118">
        <v>1.4730000000000001</v>
      </c>
      <c r="LV9" s="118">
        <v>1.5780000000000001</v>
      </c>
      <c r="LW9" s="118">
        <v>1.6839999999999999</v>
      </c>
      <c r="LX9" s="118">
        <v>1.7889999999999999</v>
      </c>
      <c r="LY9" s="118">
        <v>1.8939999999999999</v>
      </c>
      <c r="LZ9" s="118">
        <v>1.9990000000000001</v>
      </c>
      <c r="MA9" s="118">
        <v>2.105</v>
      </c>
      <c r="MB9" s="118">
        <v>2.21</v>
      </c>
      <c r="MC9" s="118">
        <v>2.3149999999999999</v>
      </c>
      <c r="MD9" s="118">
        <v>2.42</v>
      </c>
      <c r="ME9" s="118">
        <v>2.5259999999999998</v>
      </c>
      <c r="MF9" s="118">
        <v>2.6309999999999998</v>
      </c>
      <c r="MG9" s="118">
        <v>2.7360000000000002</v>
      </c>
      <c r="MH9" s="118">
        <v>2.8410000000000002</v>
      </c>
      <c r="MI9" s="118">
        <v>2.9470000000000001</v>
      </c>
      <c r="MJ9" s="118">
        <v>3.052</v>
      </c>
      <c r="MK9" s="118">
        <v>3.157</v>
      </c>
      <c r="ML9" s="118">
        <v>3.262</v>
      </c>
      <c r="MM9" s="118">
        <v>3.367</v>
      </c>
      <c r="MN9" s="118">
        <v>3.4729999999999999</v>
      </c>
      <c r="MO9" s="118">
        <v>3.5779999999999998</v>
      </c>
      <c r="MP9" s="118">
        <v>3.6829999999999998</v>
      </c>
      <c r="MQ9" s="118">
        <v>3.7879999999999998</v>
      </c>
      <c r="MR9" s="118">
        <v>3.8940000000000001</v>
      </c>
      <c r="MS9" s="118">
        <v>3.9990000000000001</v>
      </c>
      <c r="MT9" s="118">
        <v>4.1040000000000001</v>
      </c>
      <c r="MU9" s="118">
        <v>4.2089999999999996</v>
      </c>
      <c r="MV9" s="118">
        <v>4.3150000000000004</v>
      </c>
      <c r="MW9" s="118">
        <v>4.42</v>
      </c>
      <c r="MX9" s="118">
        <v>4.5250000000000004</v>
      </c>
      <c r="MY9" s="118">
        <v>4.63</v>
      </c>
      <c r="MZ9" s="118">
        <v>4.7350000000000003</v>
      </c>
      <c r="NA9" s="118">
        <v>4.8410000000000002</v>
      </c>
      <c r="NB9" s="118">
        <v>4.9459999999999997</v>
      </c>
      <c r="NC9" s="118">
        <v>5.0510000000000002</v>
      </c>
      <c r="ND9" s="118">
        <v>5.1559999999999997</v>
      </c>
      <c r="NE9" s="118">
        <v>5.2619999999999996</v>
      </c>
      <c r="NF9" s="118">
        <v>5.7880000000000003</v>
      </c>
      <c r="NG9" s="118">
        <v>6.3140000000000001</v>
      </c>
      <c r="NH9" s="118">
        <v>6.84</v>
      </c>
      <c r="NI9" s="118">
        <v>7.3659999999999997</v>
      </c>
      <c r="NJ9" s="118">
        <v>7.8920000000000003</v>
      </c>
      <c r="NK9" s="118">
        <v>8.4190000000000005</v>
      </c>
      <c r="NL9" s="118">
        <v>8.9450000000000003</v>
      </c>
      <c r="NM9" s="118">
        <v>9.4710000000000001</v>
      </c>
      <c r="NN9" s="118">
        <v>9.9969999999999999</v>
      </c>
      <c r="NO9" s="118">
        <v>10.523</v>
      </c>
      <c r="NP9" s="118">
        <v>15.785</v>
      </c>
      <c r="NQ9" s="118">
        <v>21.045999999999999</v>
      </c>
      <c r="NR9" s="118">
        <v>26.308</v>
      </c>
      <c r="NS9" s="118">
        <v>31.57</v>
      </c>
      <c r="NT9" s="118">
        <v>36.831000000000003</v>
      </c>
      <c r="NU9" s="118">
        <v>42.093000000000004</v>
      </c>
      <c r="NV9" s="118">
        <v>47.354999999999997</v>
      </c>
      <c r="NW9" s="118">
        <v>5.1999999999999998E-2</v>
      </c>
      <c r="NX9" s="118">
        <v>0.105</v>
      </c>
      <c r="NY9" s="118">
        <v>0.157</v>
      </c>
      <c r="NZ9" s="118">
        <v>0.20899999999999999</v>
      </c>
      <c r="OA9" s="118">
        <v>0.26100000000000001</v>
      </c>
      <c r="OB9" s="118">
        <v>0.314</v>
      </c>
      <c r="OC9" s="118">
        <v>0.36599999999999999</v>
      </c>
      <c r="OD9" s="118">
        <v>0.41799999999999998</v>
      </c>
      <c r="OE9" s="118">
        <v>0.47</v>
      </c>
      <c r="OF9" s="118">
        <v>0.52300000000000002</v>
      </c>
      <c r="OG9" s="118">
        <v>0.57499999999999996</v>
      </c>
      <c r="OH9" s="118">
        <v>0.627</v>
      </c>
      <c r="OI9" s="118">
        <v>0.67900000000000005</v>
      </c>
      <c r="OJ9" s="118">
        <v>0.73199999999999998</v>
      </c>
      <c r="OK9" s="118">
        <v>0.78400000000000003</v>
      </c>
      <c r="OL9" s="118">
        <v>0.83599999999999997</v>
      </c>
      <c r="OM9" s="118">
        <v>0.88800000000000001</v>
      </c>
      <c r="ON9" s="118">
        <v>0.94099999999999995</v>
      </c>
      <c r="OO9" s="118">
        <v>0.99299999999999999</v>
      </c>
      <c r="OP9" s="118">
        <v>1.0449999999999999</v>
      </c>
      <c r="OQ9" s="118">
        <v>1.1499999999999999</v>
      </c>
      <c r="OR9" s="118">
        <v>1.254</v>
      </c>
      <c r="OS9" s="118">
        <v>1.359</v>
      </c>
      <c r="OT9" s="118">
        <v>1.4630000000000001</v>
      </c>
      <c r="OU9" s="118">
        <v>1.5680000000000001</v>
      </c>
      <c r="OV9" s="118">
        <v>1.6719999999999999</v>
      </c>
      <c r="OW9" s="118">
        <v>1.7769999999999999</v>
      </c>
      <c r="OX9" s="118">
        <v>1.881</v>
      </c>
      <c r="OY9" s="118">
        <v>1.986</v>
      </c>
      <c r="OZ9" s="118">
        <v>2.09</v>
      </c>
      <c r="PA9" s="118">
        <v>2.1949999999999998</v>
      </c>
      <c r="PB9" s="118">
        <v>2.2989999999999999</v>
      </c>
      <c r="PC9" s="118">
        <v>2.4039999999999999</v>
      </c>
      <c r="PD9" s="118">
        <v>2.508</v>
      </c>
      <c r="PE9" s="118">
        <v>2.613</v>
      </c>
      <c r="PF9" s="118">
        <v>2.7170000000000001</v>
      </c>
      <c r="PG9" s="118">
        <v>2.8220000000000001</v>
      </c>
      <c r="PH9" s="118">
        <v>2.9260000000000002</v>
      </c>
      <c r="PI9" s="118">
        <v>3.0310000000000001</v>
      </c>
      <c r="PJ9" s="118">
        <v>3.1360000000000001</v>
      </c>
      <c r="PK9" s="118">
        <v>3.24</v>
      </c>
      <c r="PL9" s="118">
        <v>3.3450000000000002</v>
      </c>
      <c r="PM9" s="118">
        <v>3.4489999999999998</v>
      </c>
      <c r="PN9" s="118">
        <v>3.5539999999999998</v>
      </c>
      <c r="PO9" s="118">
        <v>3.6579999999999999</v>
      </c>
      <c r="PP9" s="118">
        <v>3.7629999999999999</v>
      </c>
      <c r="PQ9" s="118">
        <v>3.867</v>
      </c>
      <c r="PR9" s="118">
        <v>3.972</v>
      </c>
      <c r="PS9" s="118">
        <v>4.0759999999999996</v>
      </c>
      <c r="PT9" s="118">
        <v>4.181</v>
      </c>
      <c r="PU9" s="118">
        <v>4.2850000000000001</v>
      </c>
      <c r="PV9" s="118">
        <v>4.3899999999999997</v>
      </c>
      <c r="PW9" s="118">
        <v>4.4939999999999998</v>
      </c>
      <c r="PX9" s="118">
        <v>4.5990000000000002</v>
      </c>
      <c r="PY9" s="118">
        <v>4.7030000000000003</v>
      </c>
      <c r="PZ9" s="118">
        <v>4.8079999999999998</v>
      </c>
      <c r="QA9" s="118">
        <v>4.9119999999999999</v>
      </c>
      <c r="QB9" s="118">
        <v>5.0170000000000003</v>
      </c>
      <c r="QC9" s="118">
        <v>5.1210000000000004</v>
      </c>
      <c r="QD9" s="118">
        <v>5.226</v>
      </c>
      <c r="QE9" s="118">
        <v>5.7480000000000002</v>
      </c>
      <c r="QF9" s="118">
        <v>6.2709999999999999</v>
      </c>
      <c r="QG9" s="118">
        <v>6.7939999999999996</v>
      </c>
      <c r="QH9" s="118">
        <v>7.3159999999999998</v>
      </c>
      <c r="QI9" s="118">
        <v>7.8390000000000004</v>
      </c>
      <c r="QJ9" s="118">
        <v>8.3610000000000007</v>
      </c>
      <c r="QK9" s="118">
        <v>8.8840000000000003</v>
      </c>
      <c r="QL9" s="118">
        <v>9.407</v>
      </c>
      <c r="QM9" s="118">
        <v>9.9290000000000003</v>
      </c>
      <c r="QN9" s="118">
        <v>10.452</v>
      </c>
      <c r="QO9" s="118">
        <v>15.678000000000001</v>
      </c>
      <c r="QP9" s="118">
        <v>20.902999999999999</v>
      </c>
      <c r="QQ9" s="118">
        <v>26.129000000000001</v>
      </c>
      <c r="QR9" s="118">
        <v>31.355</v>
      </c>
      <c r="QS9" s="118">
        <v>36.581000000000003</v>
      </c>
      <c r="QT9" s="118">
        <v>41.807000000000002</v>
      </c>
      <c r="QU9" s="118">
        <v>47.033000000000001</v>
      </c>
      <c r="QV9" s="118">
        <v>1.9E-2</v>
      </c>
      <c r="QW9" s="118">
        <v>3.9E-2</v>
      </c>
      <c r="QX9" s="118">
        <v>5.8000000000000003E-2</v>
      </c>
      <c r="QY9" s="118">
        <v>7.6999999999999999E-2</v>
      </c>
      <c r="QZ9" s="118">
        <v>9.6000000000000002E-2</v>
      </c>
      <c r="RA9" s="118">
        <v>0.11600000000000001</v>
      </c>
      <c r="RB9" s="118">
        <v>0.13500000000000001</v>
      </c>
      <c r="RC9" s="118">
        <v>0.154</v>
      </c>
      <c r="RD9" s="118">
        <v>0.17299999999999999</v>
      </c>
      <c r="RE9" s="118">
        <v>0.193</v>
      </c>
      <c r="RF9" s="118">
        <v>0.21199999999999999</v>
      </c>
      <c r="RG9" s="118">
        <v>0.23100000000000001</v>
      </c>
      <c r="RH9" s="118">
        <v>0.251</v>
      </c>
      <c r="RI9" s="118">
        <v>0.27</v>
      </c>
      <c r="RJ9" s="118">
        <v>0.28899999999999998</v>
      </c>
      <c r="RK9" s="118">
        <v>0.308</v>
      </c>
      <c r="RL9" s="118">
        <v>0.32800000000000001</v>
      </c>
      <c r="RM9" s="118">
        <v>0.34699999999999998</v>
      </c>
      <c r="RN9" s="118">
        <v>0.36599999999999999</v>
      </c>
      <c r="RO9" s="118">
        <v>0.38500000000000001</v>
      </c>
      <c r="RP9" s="118">
        <v>0.42399999999999999</v>
      </c>
      <c r="RQ9" s="118">
        <v>0.46200000000000002</v>
      </c>
      <c r="RR9" s="118">
        <v>0.501</v>
      </c>
      <c r="RS9" s="118">
        <v>0.54</v>
      </c>
      <c r="RT9" s="118">
        <v>0.57799999999999996</v>
      </c>
      <c r="RU9" s="118">
        <v>0.61699999999999999</v>
      </c>
      <c r="RV9" s="118">
        <v>0.65500000000000003</v>
      </c>
      <c r="RW9" s="118">
        <v>0.69399999999999995</v>
      </c>
      <c r="RX9" s="118">
        <v>0.73199999999999998</v>
      </c>
      <c r="RY9" s="118">
        <v>0.77100000000000002</v>
      </c>
      <c r="RZ9" s="118">
        <v>0.80900000000000005</v>
      </c>
      <c r="SA9" s="118">
        <v>0.84799999999999998</v>
      </c>
      <c r="SB9" s="118">
        <v>0.88600000000000001</v>
      </c>
      <c r="SC9" s="118">
        <v>0.92500000000000004</v>
      </c>
      <c r="SD9" s="118">
        <v>0.96299999999999997</v>
      </c>
      <c r="SE9" s="118">
        <v>1.002</v>
      </c>
      <c r="SF9" s="118">
        <v>1.0409999999999999</v>
      </c>
      <c r="SG9" s="118">
        <v>1.079</v>
      </c>
      <c r="SH9" s="118">
        <v>1.1180000000000001</v>
      </c>
      <c r="SI9" s="118">
        <v>1.1559999999999999</v>
      </c>
      <c r="SJ9" s="118">
        <v>1.1950000000000001</v>
      </c>
      <c r="SK9" s="118">
        <v>1.2330000000000001</v>
      </c>
      <c r="SL9" s="118">
        <v>1.272</v>
      </c>
      <c r="SM9" s="118">
        <v>1.31</v>
      </c>
      <c r="SN9" s="118">
        <v>1.349</v>
      </c>
      <c r="SO9" s="118">
        <v>1.387</v>
      </c>
      <c r="SP9" s="118">
        <v>1.4259999999999999</v>
      </c>
      <c r="SQ9" s="118">
        <v>1.464</v>
      </c>
      <c r="SR9" s="118">
        <v>1.5029999999999999</v>
      </c>
      <c r="SS9" s="118">
        <v>1.542</v>
      </c>
      <c r="ST9" s="118">
        <v>1.58</v>
      </c>
      <c r="SU9" s="118">
        <v>1.619</v>
      </c>
      <c r="SV9" s="118">
        <v>1.657</v>
      </c>
      <c r="SW9" s="118">
        <v>1.696</v>
      </c>
      <c r="SX9" s="118">
        <v>1.734</v>
      </c>
      <c r="SY9" s="118">
        <v>1.7729999999999999</v>
      </c>
      <c r="SZ9" s="118">
        <v>1.8109999999999999</v>
      </c>
      <c r="TA9" s="118">
        <v>1.85</v>
      </c>
      <c r="TB9" s="118">
        <v>1.8879999999999999</v>
      </c>
      <c r="TC9" s="118">
        <v>1.927</v>
      </c>
      <c r="TD9" s="118">
        <v>2.12</v>
      </c>
      <c r="TE9" s="118">
        <v>2.3119999999999998</v>
      </c>
      <c r="TF9" s="118">
        <v>2.5049999999999999</v>
      </c>
      <c r="TG9" s="118">
        <v>2.698</v>
      </c>
      <c r="TH9" s="118">
        <v>2.89</v>
      </c>
      <c r="TI9" s="118">
        <v>3.0830000000000002</v>
      </c>
      <c r="TJ9" s="118">
        <v>3.2759999999999998</v>
      </c>
      <c r="TK9" s="118">
        <v>3.468</v>
      </c>
      <c r="TL9" s="118">
        <v>3.661</v>
      </c>
      <c r="TM9" s="118">
        <v>3.8540000000000001</v>
      </c>
      <c r="TN9" s="118">
        <v>5.7809999999999997</v>
      </c>
      <c r="TO9" s="118">
        <v>7.7080000000000002</v>
      </c>
      <c r="TP9" s="118">
        <v>9.6349999999999998</v>
      </c>
      <c r="TQ9" s="118">
        <v>11.561999999999999</v>
      </c>
      <c r="TR9" s="118">
        <v>13.489000000000001</v>
      </c>
      <c r="TS9" s="118">
        <v>15.414999999999999</v>
      </c>
      <c r="TT9" s="118">
        <v>17.341999999999999</v>
      </c>
      <c r="TU9" s="118">
        <v>4.4999999999999998E-2</v>
      </c>
      <c r="TV9" s="118">
        <v>9.0999999999999998E-2</v>
      </c>
      <c r="TW9" s="118">
        <v>0.13600000000000001</v>
      </c>
      <c r="TX9" s="118">
        <v>0.182</v>
      </c>
      <c r="TY9" s="118">
        <v>0.22700000000000001</v>
      </c>
      <c r="TZ9" s="118">
        <v>0.27300000000000002</v>
      </c>
      <c r="UA9" s="118">
        <v>0.318</v>
      </c>
      <c r="UB9" s="118">
        <v>0.36299999999999999</v>
      </c>
      <c r="UC9" s="118">
        <v>0.40899999999999997</v>
      </c>
      <c r="UD9" s="118">
        <v>0.45400000000000001</v>
      </c>
      <c r="UE9" s="118">
        <v>0.5</v>
      </c>
      <c r="UF9" s="118">
        <v>0.54500000000000004</v>
      </c>
      <c r="UG9" s="118">
        <v>0.59099999999999997</v>
      </c>
      <c r="UH9" s="118">
        <v>0.63600000000000001</v>
      </c>
      <c r="UI9" s="118">
        <v>0.68100000000000005</v>
      </c>
      <c r="UJ9" s="118">
        <v>0.72699999999999998</v>
      </c>
      <c r="UK9" s="118">
        <v>0.77200000000000002</v>
      </c>
      <c r="UL9" s="118">
        <v>0.81799999999999995</v>
      </c>
      <c r="UM9" s="118">
        <v>0.86299999999999999</v>
      </c>
      <c r="UN9" s="118">
        <v>0.90900000000000003</v>
      </c>
      <c r="UO9" s="118">
        <v>1</v>
      </c>
      <c r="UP9" s="118">
        <v>1.0900000000000001</v>
      </c>
      <c r="UQ9" s="118">
        <v>1.181</v>
      </c>
      <c r="UR9" s="118">
        <v>1.272</v>
      </c>
      <c r="US9" s="118">
        <v>1.363</v>
      </c>
      <c r="UT9" s="118">
        <v>1.454</v>
      </c>
      <c r="UU9" s="118">
        <v>1.5449999999999999</v>
      </c>
      <c r="UV9" s="118">
        <v>1.6359999999999999</v>
      </c>
      <c r="UW9" s="118">
        <v>1.726</v>
      </c>
      <c r="UX9" s="118">
        <v>1.8169999999999999</v>
      </c>
      <c r="UY9" s="118">
        <v>1.9079999999999999</v>
      </c>
      <c r="UZ9" s="118">
        <v>1.9990000000000001</v>
      </c>
      <c r="VA9" s="118">
        <v>2.09</v>
      </c>
      <c r="VB9" s="118">
        <v>2.181</v>
      </c>
      <c r="VC9" s="118">
        <v>2.2719999999999998</v>
      </c>
      <c r="VD9" s="118">
        <v>2.3620000000000001</v>
      </c>
      <c r="VE9" s="118">
        <v>2.4529999999999998</v>
      </c>
      <c r="VF9" s="118">
        <v>2.544</v>
      </c>
      <c r="VG9" s="118">
        <v>2.6349999999999998</v>
      </c>
      <c r="VH9" s="118">
        <v>2.726</v>
      </c>
      <c r="VI9" s="118">
        <v>2.8170000000000002</v>
      </c>
      <c r="VJ9" s="118">
        <v>2.9079999999999999</v>
      </c>
      <c r="VK9" s="118">
        <v>2.9990000000000001</v>
      </c>
      <c r="VL9" s="118">
        <v>3.089</v>
      </c>
      <c r="VM9" s="118">
        <v>3.18</v>
      </c>
      <c r="VN9" s="118">
        <v>3.2709999999999999</v>
      </c>
      <c r="VO9" s="118">
        <v>3.3620000000000001</v>
      </c>
      <c r="VP9" s="118">
        <v>3.4529999999999998</v>
      </c>
      <c r="VQ9" s="118">
        <v>3.544</v>
      </c>
      <c r="VR9" s="118">
        <v>3.6349999999999998</v>
      </c>
      <c r="VS9" s="118">
        <v>3.7250000000000001</v>
      </c>
      <c r="VT9" s="118">
        <v>3.8159999999999998</v>
      </c>
      <c r="VU9" s="118">
        <v>3.907</v>
      </c>
      <c r="VV9" s="118">
        <v>3.9980000000000002</v>
      </c>
      <c r="VW9" s="118">
        <v>4.0890000000000004</v>
      </c>
      <c r="VX9" s="118">
        <v>4.18</v>
      </c>
      <c r="VY9" s="118">
        <v>4.2709999999999999</v>
      </c>
      <c r="VZ9" s="118">
        <v>4.3620000000000001</v>
      </c>
      <c r="WA9" s="118">
        <v>4.452</v>
      </c>
      <c r="WB9" s="118">
        <v>4.5430000000000001</v>
      </c>
      <c r="WC9" s="118">
        <v>4.9980000000000002</v>
      </c>
      <c r="WD9" s="118">
        <v>5.452</v>
      </c>
      <c r="WE9" s="118">
        <v>5.9059999999999997</v>
      </c>
      <c r="WF9" s="118">
        <v>6.3609999999999998</v>
      </c>
      <c r="WG9" s="118">
        <v>6.8150000000000004</v>
      </c>
      <c r="WH9" s="118">
        <v>7.2690000000000001</v>
      </c>
      <c r="WI9" s="118">
        <v>7.7240000000000002</v>
      </c>
      <c r="WJ9" s="118">
        <v>8.1780000000000008</v>
      </c>
      <c r="WK9" s="118">
        <v>8.6319999999999997</v>
      </c>
      <c r="WL9" s="118">
        <v>9.0869999999999997</v>
      </c>
      <c r="WM9" s="118">
        <v>13.63</v>
      </c>
      <c r="WN9" s="118">
        <v>18.172999999999998</v>
      </c>
      <c r="WO9" s="118">
        <v>22.716000000000001</v>
      </c>
      <c r="WP9" s="118">
        <v>27.26</v>
      </c>
      <c r="WQ9" s="118">
        <v>31.803000000000001</v>
      </c>
      <c r="WR9" s="118">
        <v>36.345999999999997</v>
      </c>
      <c r="WS9" s="118">
        <v>40.889000000000003</v>
      </c>
      <c r="WT9" s="118">
        <v>2.1000000000000001E-2</v>
      </c>
      <c r="WU9" s="118">
        <v>4.2000000000000003E-2</v>
      </c>
      <c r="WV9" s="118">
        <v>6.3E-2</v>
      </c>
      <c r="WW9" s="118">
        <v>8.4000000000000005E-2</v>
      </c>
      <c r="WX9" s="118">
        <v>0.105</v>
      </c>
      <c r="WY9" s="118">
        <v>0.126</v>
      </c>
      <c r="WZ9" s="118">
        <v>0.14699999999999999</v>
      </c>
      <c r="XA9" s="118">
        <v>0.16700000000000001</v>
      </c>
      <c r="XB9" s="118">
        <v>0.188</v>
      </c>
      <c r="XC9" s="118">
        <v>0.20899999999999999</v>
      </c>
      <c r="XD9" s="118">
        <v>0.23</v>
      </c>
      <c r="XE9" s="118">
        <v>0.251</v>
      </c>
      <c r="XF9" s="118">
        <v>0.27200000000000002</v>
      </c>
      <c r="XG9" s="118">
        <v>0.29299999999999998</v>
      </c>
      <c r="XH9" s="118">
        <v>0.314</v>
      </c>
      <c r="XI9" s="118">
        <v>0.33500000000000002</v>
      </c>
      <c r="XJ9" s="118">
        <v>0.35599999999999998</v>
      </c>
      <c r="XK9" s="118">
        <v>0.377</v>
      </c>
      <c r="XL9" s="118">
        <v>0.39800000000000002</v>
      </c>
      <c r="XM9" s="118">
        <v>0.41899999999999998</v>
      </c>
      <c r="XN9" s="118">
        <v>0.46100000000000002</v>
      </c>
      <c r="XO9" s="118">
        <v>0.502</v>
      </c>
      <c r="XP9" s="118">
        <v>0.54400000000000004</v>
      </c>
      <c r="XQ9" s="118">
        <v>0.58599999999999997</v>
      </c>
      <c r="XR9" s="118">
        <v>0.628</v>
      </c>
      <c r="XS9" s="118">
        <v>0.67</v>
      </c>
      <c r="XT9" s="118">
        <v>0.71199999999999997</v>
      </c>
      <c r="XU9" s="118">
        <v>0.754</v>
      </c>
      <c r="XV9" s="118">
        <v>0.79600000000000004</v>
      </c>
      <c r="XW9" s="118">
        <v>0.83699999999999997</v>
      </c>
      <c r="XX9" s="118">
        <v>0.879</v>
      </c>
      <c r="XY9" s="118">
        <v>0.92100000000000004</v>
      </c>
      <c r="XZ9" s="118">
        <v>0.96299999999999997</v>
      </c>
      <c r="YA9" s="118">
        <v>1.0049999999999999</v>
      </c>
      <c r="YB9" s="118">
        <v>1.0469999999999999</v>
      </c>
      <c r="YC9" s="118">
        <v>1.089</v>
      </c>
      <c r="YD9" s="118">
        <v>1.131</v>
      </c>
      <c r="YE9" s="118">
        <v>1.1719999999999999</v>
      </c>
      <c r="YF9" s="118">
        <v>1.214</v>
      </c>
      <c r="YG9" s="118">
        <v>1.256</v>
      </c>
      <c r="YH9" s="118">
        <v>1.298</v>
      </c>
      <c r="YI9" s="118">
        <v>1.34</v>
      </c>
      <c r="YJ9" s="118">
        <v>1.3819999999999999</v>
      </c>
      <c r="YK9" s="118">
        <v>1.4239999999999999</v>
      </c>
      <c r="YL9" s="118">
        <v>1.466</v>
      </c>
      <c r="YM9" s="118">
        <v>1.5069999999999999</v>
      </c>
      <c r="YN9" s="118">
        <v>1.5489999999999999</v>
      </c>
      <c r="YO9" s="118">
        <v>1.591</v>
      </c>
      <c r="YP9" s="118">
        <v>1.633</v>
      </c>
      <c r="YQ9" s="118">
        <v>1.675</v>
      </c>
      <c r="YR9" s="118">
        <v>1.7170000000000001</v>
      </c>
      <c r="YS9" s="118">
        <v>1.7589999999999999</v>
      </c>
      <c r="YT9" s="118">
        <v>1.8009999999999999</v>
      </c>
      <c r="YU9" s="118">
        <v>1.8420000000000001</v>
      </c>
      <c r="YV9" s="118">
        <v>1.8839999999999999</v>
      </c>
      <c r="YW9" s="118">
        <v>1.9259999999999999</v>
      </c>
      <c r="YX9" s="118">
        <v>1.968</v>
      </c>
      <c r="YY9" s="118">
        <v>2.0099999999999998</v>
      </c>
      <c r="YZ9" s="118">
        <v>2.052</v>
      </c>
      <c r="ZA9" s="118">
        <v>2.0939999999999999</v>
      </c>
      <c r="ZB9" s="118">
        <v>2.3029999999999999</v>
      </c>
      <c r="ZC9" s="118">
        <v>2.512</v>
      </c>
      <c r="ZD9" s="118">
        <v>2.722</v>
      </c>
      <c r="ZE9" s="118">
        <v>2.931</v>
      </c>
      <c r="ZF9" s="118">
        <v>3.14</v>
      </c>
      <c r="ZG9" s="118">
        <v>3.35</v>
      </c>
      <c r="ZH9" s="118">
        <v>3.5590000000000002</v>
      </c>
      <c r="ZI9" s="118">
        <v>3.7690000000000001</v>
      </c>
      <c r="ZJ9" s="118">
        <v>3.9780000000000002</v>
      </c>
      <c r="ZK9" s="118">
        <v>4.1870000000000003</v>
      </c>
      <c r="ZL9" s="118">
        <v>6.2809999999999997</v>
      </c>
      <c r="ZM9" s="118">
        <v>8.375</v>
      </c>
      <c r="ZN9" s="118">
        <v>10.468</v>
      </c>
      <c r="ZO9" s="118">
        <v>12.561999999999999</v>
      </c>
      <c r="ZP9" s="118">
        <v>14.656000000000001</v>
      </c>
      <c r="ZQ9" s="118">
        <v>16.748999999999999</v>
      </c>
      <c r="ZR9" s="118">
        <v>18.843</v>
      </c>
      <c r="ZS9" s="118">
        <v>1.0999999999999999E-2</v>
      </c>
      <c r="ZT9" s="118">
        <v>2.1999999999999999E-2</v>
      </c>
      <c r="ZU9" s="118">
        <v>3.3000000000000002E-2</v>
      </c>
      <c r="ZV9" s="118">
        <v>4.3999999999999997E-2</v>
      </c>
      <c r="ZW9" s="118">
        <v>5.5E-2</v>
      </c>
      <c r="ZX9" s="118">
        <v>6.6000000000000003E-2</v>
      </c>
      <c r="ZY9" s="118">
        <v>7.6999999999999999E-2</v>
      </c>
      <c r="ZZ9" s="118">
        <v>8.7999999999999995E-2</v>
      </c>
      <c r="AAA9" s="118">
        <v>9.9000000000000005E-2</v>
      </c>
      <c r="AAB9" s="118">
        <v>0.11</v>
      </c>
      <c r="AAC9" s="118">
        <v>0.121</v>
      </c>
      <c r="AAD9" s="118">
        <v>0.13200000000000001</v>
      </c>
      <c r="AAE9" s="118">
        <v>0.14299999999999999</v>
      </c>
      <c r="AAF9" s="118">
        <v>0.154</v>
      </c>
      <c r="AAG9" s="118">
        <v>0.16500000000000001</v>
      </c>
      <c r="AAH9" s="118">
        <v>0.17599999999999999</v>
      </c>
      <c r="AAI9" s="118">
        <v>0.187</v>
      </c>
      <c r="AAJ9" s="118">
        <v>0.19800000000000001</v>
      </c>
      <c r="AAK9" s="118">
        <v>0.20899999999999999</v>
      </c>
      <c r="AAL9" s="118">
        <v>0.22</v>
      </c>
      <c r="AAM9" s="118">
        <v>0.24199999999999999</v>
      </c>
      <c r="AAN9" s="118">
        <v>0.26300000000000001</v>
      </c>
      <c r="AAO9" s="118">
        <v>0.28499999999999998</v>
      </c>
      <c r="AAP9" s="118">
        <v>0.307</v>
      </c>
      <c r="AAQ9" s="118">
        <v>0.32900000000000001</v>
      </c>
      <c r="AAR9" s="118">
        <v>0.35099999999999998</v>
      </c>
      <c r="AAS9" s="118">
        <v>0.373</v>
      </c>
      <c r="AAT9" s="118">
        <v>0.39500000000000002</v>
      </c>
      <c r="AAU9" s="118">
        <v>0.41699999999999998</v>
      </c>
      <c r="AAV9" s="118">
        <v>0.439</v>
      </c>
      <c r="AAW9" s="118">
        <v>0.46100000000000002</v>
      </c>
      <c r="AAX9" s="118">
        <v>0.48299999999999998</v>
      </c>
      <c r="AAY9" s="118">
        <v>0.505</v>
      </c>
      <c r="AAZ9" s="118">
        <v>0.52700000000000002</v>
      </c>
      <c r="ABA9" s="118">
        <v>0.54900000000000004</v>
      </c>
      <c r="ABB9" s="118">
        <v>0.57099999999999995</v>
      </c>
      <c r="ABC9" s="118">
        <v>0.59299999999999997</v>
      </c>
      <c r="ABD9" s="118">
        <v>0.61499999999999999</v>
      </c>
      <c r="ABE9" s="118">
        <v>0.63700000000000001</v>
      </c>
      <c r="ABF9" s="118">
        <v>0.65900000000000003</v>
      </c>
      <c r="ABG9" s="118">
        <v>0.68100000000000005</v>
      </c>
      <c r="ABH9" s="118">
        <v>0.70299999999999996</v>
      </c>
      <c r="ABI9" s="118">
        <v>0.72499999999999998</v>
      </c>
      <c r="ABJ9" s="118">
        <v>0.747</v>
      </c>
      <c r="ABK9" s="118">
        <v>0.76900000000000002</v>
      </c>
      <c r="ABL9" s="118">
        <v>0.79</v>
      </c>
      <c r="ABM9" s="118">
        <v>0.81200000000000006</v>
      </c>
      <c r="ABN9" s="118">
        <v>0.83399999999999996</v>
      </c>
      <c r="ABO9" s="118">
        <v>0.85599999999999998</v>
      </c>
      <c r="ABP9" s="118">
        <v>0.878</v>
      </c>
      <c r="ABQ9" s="118">
        <v>0.9</v>
      </c>
      <c r="ABR9" s="118">
        <v>0.92200000000000004</v>
      </c>
      <c r="ABS9" s="118">
        <v>0.94399999999999995</v>
      </c>
      <c r="ABT9" s="118">
        <v>0.96599999999999997</v>
      </c>
      <c r="ABU9" s="118">
        <v>0.98799999999999999</v>
      </c>
      <c r="ABV9" s="118">
        <v>1.01</v>
      </c>
      <c r="ABW9" s="118">
        <v>1.032</v>
      </c>
      <c r="ABX9" s="118">
        <v>1.054</v>
      </c>
      <c r="ABY9" s="118">
        <v>1.0760000000000001</v>
      </c>
      <c r="ABZ9" s="118">
        <v>1.0980000000000001</v>
      </c>
      <c r="ACA9" s="118">
        <v>1.208</v>
      </c>
      <c r="ACB9" s="118">
        <v>1.3169999999999999</v>
      </c>
      <c r="ACC9" s="118">
        <v>1.427</v>
      </c>
      <c r="ACD9" s="118">
        <v>1.5369999999999999</v>
      </c>
      <c r="ACE9" s="118">
        <v>1.647</v>
      </c>
      <c r="ACF9" s="118">
        <v>1.7569999999999999</v>
      </c>
      <c r="ACG9" s="118">
        <v>1.8660000000000001</v>
      </c>
      <c r="ACH9" s="118">
        <v>1.976</v>
      </c>
      <c r="ACI9" s="118">
        <v>2.0859999999999999</v>
      </c>
      <c r="ACJ9" s="118">
        <v>2.1960000000000002</v>
      </c>
      <c r="ACK9" s="118">
        <v>3.294</v>
      </c>
      <c r="ACL9" s="118">
        <v>4.3920000000000003</v>
      </c>
      <c r="ACM9" s="118">
        <v>5.4889999999999999</v>
      </c>
      <c r="ACN9" s="118">
        <v>6.5869999999999997</v>
      </c>
      <c r="ACO9" s="118">
        <v>7.6849999999999996</v>
      </c>
      <c r="ACP9" s="118">
        <v>8.7829999999999995</v>
      </c>
      <c r="ACQ9" s="118">
        <v>9.8810000000000002</v>
      </c>
      <c r="ACR9" s="118">
        <v>1.7999999999999999E-2</v>
      </c>
      <c r="ACS9" s="118">
        <v>3.6999999999999998E-2</v>
      </c>
      <c r="ACT9" s="118">
        <v>5.5E-2</v>
      </c>
      <c r="ACU9" s="118">
        <v>7.2999999999999995E-2</v>
      </c>
      <c r="ACV9" s="118">
        <v>9.1999999999999998E-2</v>
      </c>
      <c r="ACW9" s="118">
        <v>0.11</v>
      </c>
      <c r="ACX9" s="118">
        <v>0.129</v>
      </c>
      <c r="ACY9" s="118">
        <v>0.14699999999999999</v>
      </c>
      <c r="ACZ9" s="118">
        <v>0.16500000000000001</v>
      </c>
      <c r="ADA9" s="118">
        <v>0.184</v>
      </c>
      <c r="ADB9" s="118">
        <v>0.20200000000000001</v>
      </c>
      <c r="ADC9" s="118">
        <v>0.22</v>
      </c>
      <c r="ADD9" s="118">
        <v>0.23899999999999999</v>
      </c>
      <c r="ADE9" s="118">
        <v>0.25700000000000001</v>
      </c>
      <c r="ADF9" s="118">
        <v>0.27500000000000002</v>
      </c>
      <c r="ADG9" s="118">
        <v>0.29399999999999998</v>
      </c>
      <c r="ADH9" s="118">
        <v>0.312</v>
      </c>
      <c r="ADI9" s="118">
        <v>0.33</v>
      </c>
      <c r="ADJ9" s="118">
        <v>0.34899999999999998</v>
      </c>
      <c r="ADK9" s="118">
        <v>0.36699999999999999</v>
      </c>
      <c r="ADL9" s="118">
        <v>0.40400000000000003</v>
      </c>
      <c r="ADM9" s="118">
        <v>0.441</v>
      </c>
      <c r="ADN9" s="118">
        <v>0.47699999999999998</v>
      </c>
      <c r="ADO9" s="118">
        <v>0.51400000000000001</v>
      </c>
      <c r="ADP9" s="118">
        <v>0.55100000000000005</v>
      </c>
      <c r="ADQ9" s="118">
        <v>0.58699999999999997</v>
      </c>
      <c r="ADR9" s="118">
        <v>0.624</v>
      </c>
      <c r="ADS9" s="118">
        <v>0.66100000000000003</v>
      </c>
      <c r="ADT9" s="118">
        <v>0.69799999999999995</v>
      </c>
      <c r="ADU9" s="118">
        <v>0.73399999999999999</v>
      </c>
      <c r="ADV9" s="118">
        <v>0.77100000000000002</v>
      </c>
      <c r="ADW9" s="118">
        <v>0.80800000000000005</v>
      </c>
      <c r="ADX9" s="118">
        <v>0.84399999999999997</v>
      </c>
      <c r="ADY9" s="118">
        <v>0.88100000000000001</v>
      </c>
      <c r="ADZ9" s="118">
        <v>0.91800000000000004</v>
      </c>
      <c r="AEA9" s="118">
        <v>0.95499999999999996</v>
      </c>
      <c r="AEB9" s="118">
        <v>0.99099999999999999</v>
      </c>
      <c r="AEC9" s="118">
        <v>1.028</v>
      </c>
      <c r="AED9" s="118">
        <v>1.0649999999999999</v>
      </c>
      <c r="AEE9" s="118">
        <v>1.101</v>
      </c>
      <c r="AEF9" s="118">
        <v>1.1379999999999999</v>
      </c>
      <c r="AEG9" s="118">
        <v>1.175</v>
      </c>
      <c r="AEH9" s="118">
        <v>1.212</v>
      </c>
      <c r="AEI9" s="118">
        <v>1.248</v>
      </c>
      <c r="AEJ9" s="118">
        <v>1.2849999999999999</v>
      </c>
      <c r="AEK9" s="118">
        <v>1.3220000000000001</v>
      </c>
      <c r="AEL9" s="118">
        <v>1.359</v>
      </c>
      <c r="AEM9" s="118">
        <v>1.395</v>
      </c>
      <c r="AEN9" s="118">
        <v>1.4319999999999999</v>
      </c>
      <c r="AEO9" s="118">
        <v>1.4690000000000001</v>
      </c>
      <c r="AEP9" s="118">
        <v>1.5049999999999999</v>
      </c>
      <c r="AEQ9" s="118">
        <v>1.542</v>
      </c>
      <c r="AER9" s="118">
        <v>1.579</v>
      </c>
      <c r="AES9" s="118">
        <v>1.6160000000000001</v>
      </c>
      <c r="AET9" s="118">
        <v>1.6519999999999999</v>
      </c>
      <c r="AEU9" s="118">
        <v>1.6890000000000001</v>
      </c>
      <c r="AEV9" s="118">
        <v>1.726</v>
      </c>
      <c r="AEW9" s="118">
        <v>1.762</v>
      </c>
      <c r="AEX9" s="118">
        <v>1.7989999999999999</v>
      </c>
      <c r="AEY9" s="118">
        <v>1.8360000000000001</v>
      </c>
      <c r="AEZ9" s="118">
        <v>2.0190000000000001</v>
      </c>
      <c r="AFA9" s="118">
        <v>2.2029999999999998</v>
      </c>
      <c r="AFB9" s="118">
        <v>2.387</v>
      </c>
      <c r="AFC9" s="118">
        <v>2.57</v>
      </c>
      <c r="AFD9" s="118">
        <v>2.754</v>
      </c>
      <c r="AFE9" s="118">
        <v>2.9369999999999998</v>
      </c>
      <c r="AFF9" s="118">
        <v>3.121</v>
      </c>
      <c r="AFG9" s="118">
        <v>3.3039999999999998</v>
      </c>
      <c r="AFH9" s="118">
        <v>3.488</v>
      </c>
      <c r="AFI9" s="118">
        <v>3.6720000000000002</v>
      </c>
      <c r="AFJ9" s="118">
        <v>5.5069999999999997</v>
      </c>
      <c r="AFK9" s="118">
        <v>7.343</v>
      </c>
      <c r="AFL9" s="118">
        <v>9.1790000000000003</v>
      </c>
      <c r="AFM9" s="118">
        <v>11.015000000000001</v>
      </c>
      <c r="AFN9" s="118">
        <v>12.851000000000001</v>
      </c>
      <c r="AFO9" s="118">
        <v>14.686999999999999</v>
      </c>
      <c r="AFP9" s="118">
        <v>16.521999999999998</v>
      </c>
      <c r="AFQ9" s="118">
        <v>4.3999999999999997E-2</v>
      </c>
      <c r="AFR9" s="118">
        <v>8.8999999999999996E-2</v>
      </c>
      <c r="AFS9" s="118">
        <v>0.13300000000000001</v>
      </c>
      <c r="AFT9" s="118">
        <v>0.17799999999999999</v>
      </c>
      <c r="AFU9" s="118">
        <v>0.222</v>
      </c>
      <c r="AFV9" s="118">
        <v>0.26700000000000002</v>
      </c>
      <c r="AFW9" s="118">
        <v>0.311</v>
      </c>
      <c r="AFX9" s="118">
        <v>0.35599999999999998</v>
      </c>
      <c r="AFY9" s="118">
        <v>0.4</v>
      </c>
      <c r="AFZ9" s="118">
        <v>0.44500000000000001</v>
      </c>
      <c r="AGA9" s="118">
        <v>0.48899999999999999</v>
      </c>
      <c r="AGB9" s="118">
        <v>0.53300000000000003</v>
      </c>
      <c r="AGC9" s="118">
        <v>0.57799999999999996</v>
      </c>
      <c r="AGD9" s="118">
        <v>0.622</v>
      </c>
      <c r="AGE9" s="118">
        <v>0.66700000000000004</v>
      </c>
      <c r="AGF9" s="118">
        <v>0.71099999999999997</v>
      </c>
      <c r="AGG9" s="118">
        <v>0.75600000000000001</v>
      </c>
      <c r="AGH9" s="118">
        <v>0.8</v>
      </c>
      <c r="AGI9" s="118">
        <v>0.84499999999999997</v>
      </c>
      <c r="AGJ9" s="118">
        <v>0.88900000000000001</v>
      </c>
      <c r="AGK9" s="118">
        <v>0.97799999999999998</v>
      </c>
      <c r="AGL9" s="118">
        <v>1.0669999999999999</v>
      </c>
      <c r="AGM9" s="118">
        <v>1.1559999999999999</v>
      </c>
      <c r="AGN9" s="118">
        <v>1.2450000000000001</v>
      </c>
      <c r="AGO9" s="118">
        <v>1.3340000000000001</v>
      </c>
      <c r="AGP9" s="118">
        <v>1.423</v>
      </c>
      <c r="AGQ9" s="118">
        <v>1.5109999999999999</v>
      </c>
      <c r="AGR9" s="118">
        <v>1.6</v>
      </c>
      <c r="AGS9" s="118">
        <v>1.6890000000000001</v>
      </c>
      <c r="AGT9" s="118">
        <v>1.778</v>
      </c>
      <c r="AGU9" s="118">
        <v>1.867</v>
      </c>
      <c r="AGV9" s="118">
        <v>1.956</v>
      </c>
      <c r="AGW9" s="118">
        <v>2.0449999999999999</v>
      </c>
      <c r="AGX9" s="118">
        <v>2.1339999999999999</v>
      </c>
      <c r="AGY9" s="118">
        <v>2.2229999999999999</v>
      </c>
      <c r="AGZ9" s="118">
        <v>2.3119999999999998</v>
      </c>
      <c r="AHA9" s="118">
        <v>2.4</v>
      </c>
      <c r="AHB9" s="118">
        <v>2.4889999999999999</v>
      </c>
      <c r="AHC9" s="118">
        <v>2.5779999999999998</v>
      </c>
      <c r="AHD9" s="118">
        <v>2.6669999999999998</v>
      </c>
      <c r="AHE9" s="118">
        <v>2.7559999999999998</v>
      </c>
      <c r="AHF9" s="118">
        <v>2.8450000000000002</v>
      </c>
      <c r="AHG9" s="118">
        <v>2.9340000000000002</v>
      </c>
      <c r="AHH9" s="118">
        <v>3.0230000000000001</v>
      </c>
      <c r="AHI9" s="118">
        <v>3.1120000000000001</v>
      </c>
      <c r="AHJ9" s="118">
        <v>3.2010000000000001</v>
      </c>
      <c r="AHK9" s="118">
        <v>3.29</v>
      </c>
      <c r="AHL9" s="118">
        <v>3.3780000000000001</v>
      </c>
      <c r="AHM9" s="118">
        <v>3.4670000000000001</v>
      </c>
      <c r="AHN9" s="118">
        <v>3.556</v>
      </c>
      <c r="AHO9" s="118">
        <v>3.645</v>
      </c>
      <c r="AHP9" s="118">
        <v>3.734</v>
      </c>
      <c r="AHQ9" s="118">
        <v>3.823</v>
      </c>
      <c r="AHR9" s="118">
        <v>3.9119999999999999</v>
      </c>
      <c r="AHS9" s="118">
        <v>4.0010000000000003</v>
      </c>
      <c r="AHT9" s="118">
        <v>4.09</v>
      </c>
      <c r="AHU9" s="118">
        <v>4.1790000000000003</v>
      </c>
      <c r="AHV9" s="118">
        <v>4.2679999999999998</v>
      </c>
      <c r="AHW9" s="118">
        <v>4.3559999999999999</v>
      </c>
      <c r="AHX9" s="118">
        <v>4.4450000000000003</v>
      </c>
      <c r="AHY9" s="118">
        <v>4.8899999999999997</v>
      </c>
      <c r="AHZ9" s="118">
        <v>5.3339999999999996</v>
      </c>
      <c r="AIA9" s="118">
        <v>5.7789999999999999</v>
      </c>
      <c r="AIB9" s="118">
        <v>6.2240000000000002</v>
      </c>
      <c r="AIC9" s="118">
        <v>6.6680000000000001</v>
      </c>
      <c r="AID9" s="118">
        <v>7.1130000000000004</v>
      </c>
      <c r="AIE9" s="118">
        <v>7.5570000000000004</v>
      </c>
      <c r="AIF9" s="118">
        <v>8.0020000000000007</v>
      </c>
      <c r="AIG9" s="118">
        <v>8.4459999999999997</v>
      </c>
      <c r="AIH9" s="118">
        <v>8.891</v>
      </c>
      <c r="AII9" s="118">
        <v>13.336</v>
      </c>
      <c r="AIJ9" s="118">
        <v>17.780999999999999</v>
      </c>
      <c r="AIK9" s="118">
        <v>22.227</v>
      </c>
      <c r="AIL9" s="118">
        <v>26.672000000000001</v>
      </c>
      <c r="AIM9" s="118">
        <v>31.117999999999999</v>
      </c>
      <c r="AIN9" s="118">
        <v>35.563000000000002</v>
      </c>
      <c r="AIO9" s="118">
        <v>40.008000000000003</v>
      </c>
      <c r="AIP9" s="118">
        <v>0.02</v>
      </c>
      <c r="AIQ9" s="118">
        <v>0.04</v>
      </c>
      <c r="AIR9" s="118">
        <v>0.06</v>
      </c>
      <c r="AIS9" s="118">
        <v>0.08</v>
      </c>
      <c r="AIT9" s="118">
        <v>0.1</v>
      </c>
      <c r="AIU9" s="118">
        <v>0.12</v>
      </c>
      <c r="AIV9" s="118">
        <v>0.14000000000000001</v>
      </c>
      <c r="AIW9" s="118">
        <v>0.16</v>
      </c>
      <c r="AIX9" s="118">
        <v>0.18</v>
      </c>
      <c r="AIY9" s="118">
        <v>0.2</v>
      </c>
      <c r="AIZ9" s="118">
        <v>0.22</v>
      </c>
      <c r="AJA9" s="118">
        <v>0.24</v>
      </c>
      <c r="AJB9" s="118">
        <v>0.26</v>
      </c>
      <c r="AJC9" s="118">
        <v>0.28000000000000003</v>
      </c>
      <c r="AJD9" s="118">
        <v>0.3</v>
      </c>
      <c r="AJE9" s="118">
        <v>0.32</v>
      </c>
      <c r="AJF9" s="118">
        <v>0.34</v>
      </c>
      <c r="AJG9" s="118">
        <v>0.36</v>
      </c>
      <c r="AJH9" s="118">
        <v>0.38</v>
      </c>
      <c r="AJI9" s="118">
        <v>0.4</v>
      </c>
      <c r="AJJ9" s="118">
        <v>0.44</v>
      </c>
      <c r="AJK9" s="118">
        <v>0.48</v>
      </c>
      <c r="AJL9" s="118">
        <v>0.52</v>
      </c>
      <c r="AJM9" s="118">
        <v>0.56000000000000005</v>
      </c>
      <c r="AJN9" s="118">
        <v>0.60099999999999998</v>
      </c>
      <c r="AJO9" s="118">
        <v>0.64100000000000001</v>
      </c>
      <c r="AJP9" s="118">
        <v>0.68100000000000005</v>
      </c>
      <c r="AJQ9" s="118">
        <v>0.72099999999999997</v>
      </c>
      <c r="AJR9" s="118">
        <v>0.76100000000000001</v>
      </c>
      <c r="AJS9" s="118">
        <v>0.80100000000000005</v>
      </c>
      <c r="AJT9" s="118">
        <v>0.84099999999999997</v>
      </c>
      <c r="AJU9" s="118">
        <v>0.88100000000000001</v>
      </c>
      <c r="AJV9" s="118">
        <v>0.92100000000000004</v>
      </c>
      <c r="AJW9" s="118">
        <v>0.96099999999999997</v>
      </c>
      <c r="AJX9" s="118">
        <v>1.0009999999999999</v>
      </c>
      <c r="AJY9" s="118">
        <v>1.0409999999999999</v>
      </c>
      <c r="AJZ9" s="118">
        <v>1.081</v>
      </c>
      <c r="AKA9" s="118">
        <v>1.121</v>
      </c>
      <c r="AKB9" s="118">
        <v>1.161</v>
      </c>
      <c r="AKC9" s="118">
        <v>1.2010000000000001</v>
      </c>
      <c r="AKD9" s="118">
        <v>1.2410000000000001</v>
      </c>
      <c r="AKE9" s="118">
        <v>1.2809999999999999</v>
      </c>
      <c r="AKF9" s="118">
        <v>1.321</v>
      </c>
      <c r="AKG9" s="118">
        <v>1.361</v>
      </c>
      <c r="AKH9" s="118">
        <v>1.401</v>
      </c>
      <c r="AKI9" s="118">
        <v>1.4410000000000001</v>
      </c>
      <c r="AKJ9" s="118">
        <v>1.4810000000000001</v>
      </c>
      <c r="AKK9" s="118">
        <v>1.5209999999999999</v>
      </c>
      <c r="AKL9" s="118">
        <v>1.5609999999999999</v>
      </c>
      <c r="AKM9" s="118">
        <v>1.601</v>
      </c>
      <c r="AKN9" s="118">
        <v>1.641</v>
      </c>
      <c r="AKO9" s="118">
        <v>1.681</v>
      </c>
      <c r="AKP9" s="118">
        <v>1.7210000000000001</v>
      </c>
      <c r="AKQ9" s="118">
        <v>1.7609999999999999</v>
      </c>
      <c r="AKR9" s="118">
        <v>1.802</v>
      </c>
      <c r="AKS9" s="118">
        <v>1.8420000000000001</v>
      </c>
      <c r="AKT9" s="118">
        <v>1.8819999999999999</v>
      </c>
      <c r="AKU9" s="118">
        <v>1.9219999999999999</v>
      </c>
      <c r="AKV9" s="118">
        <v>1.962</v>
      </c>
      <c r="AKW9" s="118">
        <v>2.0019999999999998</v>
      </c>
      <c r="AKX9" s="118">
        <v>2.202</v>
      </c>
      <c r="AKY9" s="118">
        <v>2.4020000000000001</v>
      </c>
      <c r="AKZ9" s="118">
        <v>2.6019999999999999</v>
      </c>
      <c r="ALA9" s="118">
        <v>2.802</v>
      </c>
      <c r="ALB9" s="118">
        <v>3.0030000000000001</v>
      </c>
      <c r="ALC9" s="118">
        <v>3.2029999999999998</v>
      </c>
      <c r="ALD9" s="118">
        <v>3.403</v>
      </c>
      <c r="ALE9" s="118">
        <v>3.6030000000000002</v>
      </c>
      <c r="ALF9" s="118">
        <v>3.8029999999999999</v>
      </c>
      <c r="ALG9" s="118">
        <v>4.0030000000000001</v>
      </c>
      <c r="ALH9" s="118">
        <v>6.0049999999999999</v>
      </c>
      <c r="ALI9" s="118">
        <v>8.0069999999999997</v>
      </c>
      <c r="ALJ9" s="118">
        <v>10.007999999999999</v>
      </c>
      <c r="ALK9" s="118">
        <v>12.01</v>
      </c>
      <c r="ALL9" s="118">
        <v>14.012</v>
      </c>
      <c r="ALM9" s="118">
        <v>16.013000000000002</v>
      </c>
      <c r="ALN9" s="118">
        <v>18.015000000000001</v>
      </c>
      <c r="ALO9" s="118">
        <v>1.0999999999999999E-2</v>
      </c>
      <c r="ALP9" s="118">
        <v>2.1000000000000001E-2</v>
      </c>
      <c r="ALQ9" s="118">
        <v>3.2000000000000001E-2</v>
      </c>
      <c r="ALR9" s="118">
        <v>4.2000000000000003E-2</v>
      </c>
      <c r="ALS9" s="118">
        <v>5.2999999999999999E-2</v>
      </c>
      <c r="ALT9" s="118">
        <v>6.3E-2</v>
      </c>
      <c r="ALU9" s="118">
        <v>7.3999999999999996E-2</v>
      </c>
      <c r="ALV9" s="118">
        <v>8.4000000000000005E-2</v>
      </c>
      <c r="ALW9" s="118">
        <v>9.5000000000000001E-2</v>
      </c>
      <c r="ALX9" s="118">
        <v>0.105</v>
      </c>
      <c r="ALY9" s="118">
        <v>0.11600000000000001</v>
      </c>
      <c r="ALZ9" s="118">
        <v>0.126</v>
      </c>
      <c r="AMA9" s="118">
        <v>0.13700000000000001</v>
      </c>
      <c r="AMB9" s="118">
        <v>0.14699999999999999</v>
      </c>
      <c r="AMC9" s="118">
        <v>0.158</v>
      </c>
      <c r="AMD9" s="118">
        <v>0.16800000000000001</v>
      </c>
      <c r="AME9" s="118">
        <v>0.17899999999999999</v>
      </c>
      <c r="AMF9" s="118">
        <v>0.189</v>
      </c>
      <c r="AMG9" s="118">
        <v>0.2</v>
      </c>
      <c r="AMH9" s="118">
        <v>0.21</v>
      </c>
      <c r="AMI9" s="118">
        <v>0.23100000000000001</v>
      </c>
      <c r="AMJ9" s="118">
        <v>0.252</v>
      </c>
      <c r="AMK9" s="118">
        <v>0.27300000000000002</v>
      </c>
      <c r="AML9" s="118">
        <v>0.29399999999999998</v>
      </c>
      <c r="AMM9" s="118">
        <v>0.315</v>
      </c>
      <c r="AMN9" s="118">
        <v>0.33600000000000002</v>
      </c>
      <c r="AMO9" s="118">
        <v>0.35699999999999998</v>
      </c>
      <c r="AMP9" s="118">
        <v>0.378</v>
      </c>
      <c r="AMQ9" s="118">
        <v>0.39900000000000002</v>
      </c>
      <c r="AMR9" s="118">
        <v>0.42</v>
      </c>
      <c r="AMS9" s="118">
        <v>0.441</v>
      </c>
      <c r="AMT9" s="118">
        <v>0.46200000000000002</v>
      </c>
      <c r="AMU9" s="118">
        <v>0.48299999999999998</v>
      </c>
      <c r="AMV9" s="118">
        <v>0.504</v>
      </c>
      <c r="AMW9" s="118">
        <v>0.52500000000000002</v>
      </c>
      <c r="AMX9" s="118">
        <v>0.54600000000000004</v>
      </c>
      <c r="AMY9" s="118">
        <v>0.56699999999999995</v>
      </c>
      <c r="AMZ9" s="118">
        <v>0.58799999999999997</v>
      </c>
      <c r="ANA9" s="118">
        <v>0.60899999999999999</v>
      </c>
      <c r="ANB9" s="118">
        <v>0.63</v>
      </c>
      <c r="ANC9" s="118">
        <v>0.65100000000000002</v>
      </c>
      <c r="AND9" s="118">
        <v>0.67200000000000004</v>
      </c>
      <c r="ANE9" s="118">
        <v>0.69299999999999995</v>
      </c>
      <c r="ANF9" s="118">
        <v>0.71399999999999997</v>
      </c>
      <c r="ANG9" s="118">
        <v>0.73499999999999999</v>
      </c>
      <c r="ANH9" s="118">
        <v>0.75600000000000001</v>
      </c>
      <c r="ANI9" s="118">
        <v>0.77700000000000002</v>
      </c>
      <c r="ANJ9" s="118">
        <v>0.79800000000000004</v>
      </c>
      <c r="ANK9" s="118">
        <v>0.81899999999999995</v>
      </c>
      <c r="ANL9" s="118">
        <v>0.84</v>
      </c>
      <c r="ANM9" s="118">
        <v>0.86099999999999999</v>
      </c>
      <c r="ANN9" s="118">
        <v>0.88200000000000001</v>
      </c>
      <c r="ANO9" s="118">
        <v>0.90300000000000002</v>
      </c>
      <c r="ANP9" s="118">
        <v>0.92400000000000004</v>
      </c>
      <c r="ANQ9" s="118">
        <v>0.94499999999999995</v>
      </c>
      <c r="ANR9" s="118">
        <v>0.96599999999999997</v>
      </c>
      <c r="ANS9" s="118">
        <v>0.98699999999999999</v>
      </c>
      <c r="ANT9" s="118">
        <v>1.008</v>
      </c>
      <c r="ANU9" s="118">
        <v>1.0289999999999999</v>
      </c>
      <c r="ANV9" s="118">
        <v>1.05</v>
      </c>
      <c r="ANW9" s="118">
        <v>1.155</v>
      </c>
      <c r="ANX9" s="118">
        <v>1.26</v>
      </c>
      <c r="ANY9" s="118">
        <v>1.365</v>
      </c>
      <c r="ANZ9" s="118">
        <v>1.47</v>
      </c>
      <c r="AOA9" s="118">
        <v>1.575</v>
      </c>
      <c r="AOB9" s="118">
        <v>1.68</v>
      </c>
      <c r="AOC9" s="118">
        <v>1.7849999999999999</v>
      </c>
      <c r="AOD9" s="118">
        <v>1.89</v>
      </c>
      <c r="AOE9" s="118">
        <v>1.9950000000000001</v>
      </c>
      <c r="AOF9" s="118">
        <v>2.1</v>
      </c>
      <c r="AOG9" s="118">
        <v>3.1509999999999998</v>
      </c>
      <c r="AOH9" s="118">
        <v>4.2009999999999996</v>
      </c>
      <c r="AOI9" s="118">
        <v>5.2510000000000003</v>
      </c>
      <c r="AOJ9" s="118">
        <v>6.3010000000000002</v>
      </c>
      <c r="AOK9" s="118">
        <v>7.351</v>
      </c>
      <c r="AOL9" s="118">
        <v>8.4019999999999992</v>
      </c>
      <c r="AOM9" s="118">
        <v>9.452</v>
      </c>
      <c r="AON9" s="118">
        <v>0.121</v>
      </c>
      <c r="AOO9" s="118">
        <v>0.24199999999999999</v>
      </c>
      <c r="AOP9" s="118">
        <v>0.36299999999999999</v>
      </c>
      <c r="AOQ9" s="118">
        <v>0.48399999999999999</v>
      </c>
      <c r="AOR9" s="118">
        <v>0.60599999999999998</v>
      </c>
      <c r="AOS9" s="118">
        <v>0.72699999999999998</v>
      </c>
      <c r="AOT9" s="118">
        <v>0.84799999999999998</v>
      </c>
      <c r="AOU9" s="118">
        <v>0.96899999999999997</v>
      </c>
      <c r="AOV9" s="118">
        <v>1.0900000000000001</v>
      </c>
      <c r="AOW9" s="118">
        <v>1.2110000000000001</v>
      </c>
      <c r="AOX9" s="118">
        <v>1.3320000000000001</v>
      </c>
      <c r="AOY9" s="118">
        <v>1.4530000000000001</v>
      </c>
      <c r="AOZ9" s="118">
        <v>1.5740000000000001</v>
      </c>
      <c r="APA9" s="118">
        <v>1.6950000000000001</v>
      </c>
      <c r="APB9" s="118">
        <v>1.8169999999999999</v>
      </c>
      <c r="APC9" s="118">
        <v>1.9379999999999999</v>
      </c>
      <c r="APD9" s="118">
        <v>2.0590000000000002</v>
      </c>
      <c r="APE9" s="118">
        <v>2.1800000000000002</v>
      </c>
      <c r="APF9" s="118">
        <v>2.3010000000000002</v>
      </c>
      <c r="APG9" s="118">
        <v>2.4220000000000002</v>
      </c>
      <c r="APH9" s="118">
        <v>2.6640000000000001</v>
      </c>
      <c r="API9" s="118">
        <v>2.9060000000000001</v>
      </c>
      <c r="APJ9" s="118">
        <v>3.149</v>
      </c>
      <c r="APK9" s="118">
        <v>3.391</v>
      </c>
      <c r="APL9" s="118">
        <v>3.633</v>
      </c>
      <c r="APM9" s="118">
        <v>3.875</v>
      </c>
      <c r="APN9" s="118">
        <v>4.1180000000000003</v>
      </c>
      <c r="APO9" s="118">
        <v>4.3600000000000003</v>
      </c>
      <c r="APP9" s="118">
        <v>4.6020000000000003</v>
      </c>
      <c r="APQ9" s="118">
        <v>4.8440000000000003</v>
      </c>
      <c r="APR9" s="118">
        <v>5.0860000000000003</v>
      </c>
      <c r="APS9" s="118">
        <v>5.3289999999999997</v>
      </c>
      <c r="APT9" s="118">
        <v>5.5709999999999997</v>
      </c>
      <c r="APU9" s="118">
        <v>5.8129999999999997</v>
      </c>
      <c r="APV9" s="118">
        <v>6.0549999999999997</v>
      </c>
      <c r="APW9" s="118">
        <v>6.2969999999999997</v>
      </c>
      <c r="APX9" s="118">
        <v>6.54</v>
      </c>
      <c r="APY9" s="118">
        <v>6.782</v>
      </c>
      <c r="APZ9" s="118">
        <v>7.024</v>
      </c>
      <c r="AQA9" s="118">
        <v>7.266</v>
      </c>
      <c r="AQB9" s="118">
        <v>7.508</v>
      </c>
      <c r="AQC9" s="118">
        <v>7.7510000000000003</v>
      </c>
      <c r="AQD9" s="118">
        <v>7.9930000000000003</v>
      </c>
      <c r="AQE9" s="118">
        <v>8.2349999999999994</v>
      </c>
      <c r="AQF9" s="118">
        <v>8.4770000000000003</v>
      </c>
      <c r="AQG9" s="118">
        <v>8.7189999999999994</v>
      </c>
      <c r="AQH9" s="118">
        <v>8.9619999999999997</v>
      </c>
      <c r="AQI9" s="118">
        <v>9.2040000000000006</v>
      </c>
      <c r="AQJ9" s="118">
        <v>9.4459999999999997</v>
      </c>
      <c r="AQK9" s="118">
        <v>9.6880000000000006</v>
      </c>
      <c r="AQL9" s="118">
        <v>9.9309999999999992</v>
      </c>
      <c r="AQM9" s="118">
        <v>10.173</v>
      </c>
      <c r="AQN9" s="118">
        <v>10.414999999999999</v>
      </c>
      <c r="AQO9" s="118">
        <v>10.657</v>
      </c>
      <c r="AQP9" s="118">
        <v>10.898999999999999</v>
      </c>
      <c r="AQQ9" s="118">
        <v>11.141999999999999</v>
      </c>
      <c r="AQR9" s="118">
        <v>11.384</v>
      </c>
      <c r="AQS9" s="118">
        <v>11.625999999999999</v>
      </c>
      <c r="AQT9" s="118">
        <v>11.868</v>
      </c>
      <c r="AQU9" s="118">
        <v>12.11</v>
      </c>
      <c r="AQV9" s="118">
        <v>13.321</v>
      </c>
      <c r="AQW9" s="118">
        <v>14.532</v>
      </c>
      <c r="AQX9" s="118">
        <v>15.744</v>
      </c>
      <c r="AQY9" s="118">
        <v>16.954999999999998</v>
      </c>
      <c r="AQZ9" s="118">
        <v>18.166</v>
      </c>
      <c r="ARA9" s="118">
        <v>19.376999999999999</v>
      </c>
      <c r="ARB9" s="118">
        <v>20.588000000000001</v>
      </c>
      <c r="ARC9" s="118">
        <v>21.798999999999999</v>
      </c>
      <c r="ARD9" s="118">
        <v>23.01</v>
      </c>
      <c r="ARE9" s="118">
        <v>24.221</v>
      </c>
      <c r="ARF9" s="118">
        <v>36.331000000000003</v>
      </c>
      <c r="ARG9" s="118">
        <v>48.442</v>
      </c>
      <c r="ARH9" s="118">
        <v>60.552</v>
      </c>
      <c r="ARI9" s="118">
        <v>72.662000000000006</v>
      </c>
      <c r="ARJ9" s="118">
        <v>84.772999999999996</v>
      </c>
      <c r="ARK9" s="118">
        <v>96.882999999999996</v>
      </c>
      <c r="ARL9" s="118">
        <v>108.994</v>
      </c>
      <c r="ARM9" s="118">
        <v>6.0999999999999999E-2</v>
      </c>
      <c r="ARN9" s="118">
        <v>0.122</v>
      </c>
      <c r="ARO9" s="118">
        <v>0.182</v>
      </c>
      <c r="ARP9" s="118">
        <v>0.24299999999999999</v>
      </c>
      <c r="ARQ9" s="118">
        <v>0.30399999999999999</v>
      </c>
      <c r="ARR9" s="118">
        <v>0.36499999999999999</v>
      </c>
      <c r="ARS9" s="118">
        <v>0.42599999999999999</v>
      </c>
      <c r="ART9" s="118">
        <v>0.48599999999999999</v>
      </c>
      <c r="ARU9" s="118">
        <v>0.54700000000000004</v>
      </c>
      <c r="ARV9" s="118">
        <v>0.60799999999999998</v>
      </c>
      <c r="ARW9" s="118">
        <v>0.66900000000000004</v>
      </c>
      <c r="ARX9" s="118">
        <v>0.73</v>
      </c>
      <c r="ARY9" s="118">
        <v>0.79</v>
      </c>
      <c r="ARZ9" s="118">
        <v>0.85099999999999998</v>
      </c>
      <c r="ASA9" s="118">
        <v>0.91200000000000003</v>
      </c>
      <c r="ASB9" s="118">
        <v>0.97299999999999998</v>
      </c>
      <c r="ASC9" s="118">
        <v>1.034</v>
      </c>
      <c r="ASD9" s="118">
        <v>1.095</v>
      </c>
      <c r="ASE9" s="118">
        <v>1.155</v>
      </c>
      <c r="ASF9" s="118">
        <v>1.216</v>
      </c>
      <c r="ASG9" s="118">
        <v>1.3380000000000001</v>
      </c>
      <c r="ASH9" s="118">
        <v>1.4590000000000001</v>
      </c>
      <c r="ASI9" s="118">
        <v>1.581</v>
      </c>
      <c r="ASJ9" s="118">
        <v>1.7030000000000001</v>
      </c>
      <c r="ASK9" s="118">
        <v>1.8240000000000001</v>
      </c>
      <c r="ASL9" s="118">
        <v>1.946</v>
      </c>
      <c r="ASM9" s="118">
        <v>2.0670000000000002</v>
      </c>
      <c r="ASN9" s="118">
        <v>2.1890000000000001</v>
      </c>
      <c r="ASO9" s="118">
        <v>2.3109999999999999</v>
      </c>
      <c r="ASP9" s="118">
        <v>2.4319999999999999</v>
      </c>
      <c r="ASQ9" s="118">
        <v>2.5539999999999998</v>
      </c>
      <c r="ASR9" s="118">
        <v>2.6760000000000002</v>
      </c>
      <c r="ASS9" s="118">
        <v>2.7970000000000002</v>
      </c>
      <c r="AST9" s="118">
        <v>2.919</v>
      </c>
      <c r="ASU9">
        <v>3.04</v>
      </c>
      <c r="ASV9">
        <v>3.1619999999999999</v>
      </c>
      <c r="ASW9">
        <v>3.2839999999999998</v>
      </c>
      <c r="ASX9">
        <v>3.4049999999999998</v>
      </c>
      <c r="ASY9">
        <v>3.5270000000000001</v>
      </c>
      <c r="ASZ9">
        <v>3.6480000000000001</v>
      </c>
      <c r="ATA9">
        <v>3.77</v>
      </c>
      <c r="ATB9">
        <v>3.8919999999999999</v>
      </c>
      <c r="ATC9">
        <v>4.0129999999999999</v>
      </c>
      <c r="ATD9">
        <v>4.1349999999999998</v>
      </c>
      <c r="ATE9">
        <v>4.2560000000000002</v>
      </c>
      <c r="ATF9">
        <v>4.3780000000000001</v>
      </c>
      <c r="ATG9">
        <v>4.5</v>
      </c>
      <c r="ATH9">
        <v>4.6210000000000004</v>
      </c>
      <c r="ATI9">
        <v>4.7430000000000003</v>
      </c>
      <c r="ATJ9">
        <v>4.8650000000000002</v>
      </c>
      <c r="ATK9">
        <v>4.9859999999999998</v>
      </c>
      <c r="ATL9">
        <v>5.1079999999999997</v>
      </c>
      <c r="ATM9">
        <v>5.2290000000000001</v>
      </c>
      <c r="ATN9">
        <v>5.351</v>
      </c>
      <c r="ATO9">
        <v>5.4729999999999999</v>
      </c>
      <c r="ATP9">
        <v>5.5940000000000003</v>
      </c>
      <c r="ATQ9">
        <v>5.7160000000000002</v>
      </c>
      <c r="ATR9">
        <v>5.8369999999999997</v>
      </c>
      <c r="ATS9">
        <v>5.9589999999999996</v>
      </c>
      <c r="ATT9">
        <v>6.0810000000000004</v>
      </c>
      <c r="ATU9">
        <v>6.6890000000000001</v>
      </c>
      <c r="ATV9">
        <v>7.2969999999999997</v>
      </c>
      <c r="ATW9">
        <v>7.9050000000000002</v>
      </c>
      <c r="ATX9">
        <v>8.5129999999999999</v>
      </c>
      <c r="ATY9">
        <v>9.1210000000000004</v>
      </c>
      <c r="ATZ9">
        <v>9.7289999999999992</v>
      </c>
      <c r="AUA9">
        <v>10.337</v>
      </c>
      <c r="AUB9">
        <v>10.945</v>
      </c>
      <c r="AUC9">
        <v>11.553000000000001</v>
      </c>
      <c r="AUD9">
        <v>12.161</v>
      </c>
      <c r="AUE9">
        <v>18.242000000000001</v>
      </c>
      <c r="AUF9">
        <v>24.323</v>
      </c>
      <c r="AUG9">
        <v>30.402999999999999</v>
      </c>
      <c r="AUH9">
        <v>36.484000000000002</v>
      </c>
      <c r="AUI9">
        <v>42.564999999999998</v>
      </c>
      <c r="AUJ9">
        <v>48.645000000000003</v>
      </c>
      <c r="AUK9">
        <v>54.725999999999999</v>
      </c>
      <c r="AUL9">
        <v>0.253</v>
      </c>
      <c r="AUM9">
        <v>0.50600000000000001</v>
      </c>
      <c r="AUN9">
        <v>0.76</v>
      </c>
      <c r="AUO9">
        <v>1.0129999999999999</v>
      </c>
      <c r="AUP9">
        <v>1.266</v>
      </c>
      <c r="AUQ9">
        <v>1.5189999999999999</v>
      </c>
      <c r="AUR9">
        <v>1.7729999999999999</v>
      </c>
      <c r="AUS9">
        <v>2.0259999999999998</v>
      </c>
      <c r="AUT9">
        <v>2.2789999999999999</v>
      </c>
      <c r="AUU9">
        <v>2.532</v>
      </c>
      <c r="AUV9">
        <v>2.786</v>
      </c>
      <c r="AUW9">
        <v>3.0390000000000001</v>
      </c>
      <c r="AUX9">
        <v>3.2919999999999998</v>
      </c>
      <c r="AUY9">
        <v>3.5449999999999999</v>
      </c>
      <c r="AUZ9">
        <v>3.7989999999999999</v>
      </c>
      <c r="AVA9">
        <v>4.0519999999999996</v>
      </c>
      <c r="AVB9">
        <v>4.3049999999999997</v>
      </c>
      <c r="AVC9">
        <v>4.5579999999999998</v>
      </c>
      <c r="AVD9">
        <v>4.8120000000000003</v>
      </c>
      <c r="AVE9">
        <v>5.0650000000000004</v>
      </c>
      <c r="AVF9">
        <v>5.5709999999999997</v>
      </c>
      <c r="AVG9">
        <v>6.0780000000000003</v>
      </c>
      <c r="AVH9">
        <v>6.5839999999999996</v>
      </c>
      <c r="AVI9">
        <v>7.0910000000000002</v>
      </c>
      <c r="AVJ9">
        <v>7.5970000000000004</v>
      </c>
      <c r="AVK9">
        <v>8.1039999999999992</v>
      </c>
      <c r="AVL9">
        <v>8.61</v>
      </c>
      <c r="AVM9">
        <v>9.1170000000000009</v>
      </c>
      <c r="AVN9">
        <v>9.6229999999999993</v>
      </c>
      <c r="AVO9">
        <v>10.130000000000001</v>
      </c>
      <c r="AVP9">
        <v>10.635999999999999</v>
      </c>
      <c r="AVQ9">
        <v>11.143000000000001</v>
      </c>
      <c r="AVR9">
        <v>11.648999999999999</v>
      </c>
      <c r="AVS9">
        <v>12.156000000000001</v>
      </c>
      <c r="AVT9">
        <v>12.662000000000001</v>
      </c>
      <c r="AVU9">
        <v>13.169</v>
      </c>
      <c r="AVV9">
        <v>13.675000000000001</v>
      </c>
      <c r="AVW9">
        <v>14.180999999999999</v>
      </c>
      <c r="AVX9">
        <v>14.688000000000001</v>
      </c>
      <c r="AVY9">
        <v>15.194000000000001</v>
      </c>
      <c r="AVZ9">
        <v>15.701000000000001</v>
      </c>
      <c r="AWA9">
        <v>16.207000000000001</v>
      </c>
      <c r="AWB9">
        <v>16.713999999999999</v>
      </c>
      <c r="AWC9">
        <v>17.22</v>
      </c>
      <c r="AWD9">
        <v>17.727</v>
      </c>
      <c r="AWE9">
        <v>18.233000000000001</v>
      </c>
      <c r="AWF9">
        <v>18.739999999999998</v>
      </c>
      <c r="AWG9">
        <v>19.245999999999999</v>
      </c>
      <c r="AWH9">
        <v>19.753</v>
      </c>
      <c r="AWI9">
        <v>20.259</v>
      </c>
      <c r="AWJ9">
        <v>20.765999999999998</v>
      </c>
      <c r="AWK9">
        <v>21.271999999999998</v>
      </c>
      <c r="AWL9">
        <v>21.779</v>
      </c>
      <c r="AWM9">
        <v>22.285</v>
      </c>
      <c r="AWN9">
        <v>22.792000000000002</v>
      </c>
      <c r="AWO9">
        <v>23.297999999999998</v>
      </c>
      <c r="AWP9">
        <v>23.805</v>
      </c>
      <c r="AWQ9">
        <v>24.311</v>
      </c>
      <c r="AWR9">
        <v>24.818000000000001</v>
      </c>
      <c r="AWS9">
        <v>25.324000000000002</v>
      </c>
      <c r="AWT9">
        <v>27.856000000000002</v>
      </c>
      <c r="AWU9">
        <v>30.388999999999999</v>
      </c>
      <c r="AWV9">
        <v>32.920999999999999</v>
      </c>
      <c r="AWW9">
        <v>35.454000000000001</v>
      </c>
      <c r="AWX9">
        <v>37.985999999999997</v>
      </c>
      <c r="AWY9">
        <v>40.518999999999998</v>
      </c>
      <c r="AWZ9">
        <v>43.051000000000002</v>
      </c>
      <c r="AXA9">
        <v>45.582999999999998</v>
      </c>
      <c r="AXB9">
        <v>48.116</v>
      </c>
      <c r="AXC9">
        <v>50.648000000000003</v>
      </c>
      <c r="AXD9">
        <v>75.971999999999994</v>
      </c>
      <c r="AXE9">
        <v>101.29600000000001</v>
      </c>
      <c r="AXF9">
        <v>126.62</v>
      </c>
      <c r="AXG9">
        <v>151.94399999999999</v>
      </c>
      <c r="AXH9">
        <v>177.268</v>
      </c>
      <c r="AXI9">
        <v>202.59299999999999</v>
      </c>
      <c r="AXJ9">
        <v>227.917</v>
      </c>
      <c r="AXK9">
        <v>0.251</v>
      </c>
      <c r="AXL9">
        <v>0.502</v>
      </c>
      <c r="AXM9">
        <v>0.753</v>
      </c>
      <c r="AXN9">
        <v>1.004</v>
      </c>
      <c r="AXO9">
        <v>1.254</v>
      </c>
      <c r="AXP9">
        <v>1.5049999999999999</v>
      </c>
      <c r="AXQ9">
        <v>1.756</v>
      </c>
      <c r="AXR9">
        <v>2.0070000000000001</v>
      </c>
      <c r="AXS9">
        <v>2.258</v>
      </c>
      <c r="AXT9">
        <v>2.5089999999999999</v>
      </c>
      <c r="AXU9">
        <v>2.76</v>
      </c>
      <c r="AXV9">
        <v>3.0110000000000001</v>
      </c>
      <c r="AXW9">
        <v>3.262</v>
      </c>
      <c r="AXX9">
        <v>3.512</v>
      </c>
      <c r="AXY9">
        <v>3.7629999999999999</v>
      </c>
      <c r="AXZ9">
        <v>4.0140000000000002</v>
      </c>
      <c r="AYA9">
        <v>4.2649999999999997</v>
      </c>
      <c r="AYB9">
        <v>4.516</v>
      </c>
      <c r="AYC9">
        <v>4.7670000000000003</v>
      </c>
      <c r="AYD9">
        <v>5.0179999999999998</v>
      </c>
      <c r="AYE9">
        <v>5.52</v>
      </c>
      <c r="AYF9">
        <v>6.0209999999999999</v>
      </c>
      <c r="AYG9">
        <v>6.5229999999999997</v>
      </c>
      <c r="AYH9">
        <v>7.0250000000000004</v>
      </c>
      <c r="AYI9">
        <v>7.5270000000000001</v>
      </c>
      <c r="AYJ9">
        <v>8.0280000000000005</v>
      </c>
      <c r="AYK9">
        <v>8.5299999999999994</v>
      </c>
      <c r="AYL9">
        <v>9.032</v>
      </c>
      <c r="AYM9">
        <v>9.5340000000000007</v>
      </c>
      <c r="AYN9">
        <v>10.036</v>
      </c>
      <c r="AYO9">
        <v>10.537000000000001</v>
      </c>
      <c r="AYP9">
        <v>11.039</v>
      </c>
      <c r="AYQ9">
        <v>11.541</v>
      </c>
      <c r="AYR9">
        <v>12.042999999999999</v>
      </c>
      <c r="AYS9">
        <v>12.544</v>
      </c>
      <c r="AYT9">
        <v>13.045999999999999</v>
      </c>
      <c r="AYU9">
        <v>13.548</v>
      </c>
      <c r="AYV9">
        <v>14.05</v>
      </c>
      <c r="AYW9">
        <v>14.552</v>
      </c>
      <c r="AYX9">
        <v>15.053000000000001</v>
      </c>
      <c r="AYY9">
        <v>15.555</v>
      </c>
      <c r="AYZ9">
        <v>16.056999999999999</v>
      </c>
      <c r="AZA9">
        <v>16.559000000000001</v>
      </c>
      <c r="AZB9">
        <v>17.059999999999999</v>
      </c>
      <c r="AZC9">
        <v>17.562000000000001</v>
      </c>
      <c r="AZD9">
        <v>18.064</v>
      </c>
      <c r="AZE9">
        <v>18.565999999999999</v>
      </c>
      <c r="AZF9">
        <v>19.068000000000001</v>
      </c>
      <c r="AZG9">
        <v>19.568999999999999</v>
      </c>
      <c r="AZH9">
        <v>20.071000000000002</v>
      </c>
      <c r="AZI9">
        <v>20.573</v>
      </c>
      <c r="AZJ9">
        <v>21.074999999999999</v>
      </c>
      <c r="AZK9">
        <v>21.576000000000001</v>
      </c>
      <c r="AZL9">
        <v>22.077999999999999</v>
      </c>
      <c r="AZM9">
        <v>22.58</v>
      </c>
      <c r="AZN9">
        <v>23.082000000000001</v>
      </c>
      <c r="AZO9">
        <v>23.584</v>
      </c>
      <c r="AZP9">
        <v>24.085000000000001</v>
      </c>
      <c r="AZQ9">
        <v>24.587</v>
      </c>
      <c r="AZR9">
        <v>25.088999999999999</v>
      </c>
      <c r="AZS9">
        <v>27.597999999999999</v>
      </c>
      <c r="AZT9">
        <v>30.106999999999999</v>
      </c>
      <c r="AZU9">
        <v>32.616</v>
      </c>
      <c r="AZV9">
        <v>35.124000000000002</v>
      </c>
      <c r="AZW9">
        <v>37.633000000000003</v>
      </c>
      <c r="AZX9">
        <v>40.142000000000003</v>
      </c>
      <c r="AZY9">
        <v>42.651000000000003</v>
      </c>
      <c r="AZZ9">
        <v>45.16</v>
      </c>
      <c r="BAA9">
        <v>47.668999999999997</v>
      </c>
      <c r="BAB9">
        <v>50.177999999999997</v>
      </c>
      <c r="BAC9">
        <v>75.266999999999996</v>
      </c>
      <c r="BAD9">
        <v>100.35599999999999</v>
      </c>
      <c r="BAE9">
        <v>125.444</v>
      </c>
      <c r="BAF9">
        <v>150.53299999999999</v>
      </c>
      <c r="BAG9">
        <v>175.62200000000001</v>
      </c>
      <c r="BAH9">
        <v>200.71100000000001</v>
      </c>
      <c r="BAI9">
        <v>225.8</v>
      </c>
      <c r="BAJ9">
        <v>2.5000000000000001E-2</v>
      </c>
      <c r="BAK9">
        <v>4.9000000000000002E-2</v>
      </c>
      <c r="BAL9">
        <v>7.3999999999999996E-2</v>
      </c>
      <c r="BAM9">
        <v>9.8000000000000004E-2</v>
      </c>
      <c r="BAN9">
        <v>0.123</v>
      </c>
      <c r="BAO9">
        <v>0.14799999999999999</v>
      </c>
      <c r="BAP9">
        <v>0.17199999999999999</v>
      </c>
      <c r="BAQ9">
        <v>0.19700000000000001</v>
      </c>
      <c r="BAR9">
        <v>0.222</v>
      </c>
      <c r="BAS9">
        <v>0.246</v>
      </c>
      <c r="BAT9">
        <v>0.27100000000000002</v>
      </c>
      <c r="BAU9">
        <v>0.29499999999999998</v>
      </c>
      <c r="BAV9">
        <v>0.32</v>
      </c>
      <c r="BAW9">
        <v>0.34499999999999997</v>
      </c>
      <c r="BAX9">
        <v>0.36899999999999999</v>
      </c>
      <c r="BAY9">
        <v>0.39400000000000002</v>
      </c>
      <c r="BAZ9">
        <v>0.41799999999999998</v>
      </c>
      <c r="BBA9">
        <v>0.443</v>
      </c>
      <c r="BBB9">
        <v>0.46800000000000003</v>
      </c>
      <c r="BBC9">
        <v>0.49199999999999999</v>
      </c>
      <c r="BBD9">
        <v>0.54100000000000004</v>
      </c>
      <c r="BBE9">
        <v>0.59099999999999997</v>
      </c>
      <c r="BBF9">
        <v>0.64</v>
      </c>
      <c r="BBG9">
        <v>0.68899999999999995</v>
      </c>
      <c r="BBH9">
        <v>0.73799999999999999</v>
      </c>
      <c r="BBI9">
        <v>0.78800000000000003</v>
      </c>
      <c r="BBJ9">
        <v>0.83699999999999997</v>
      </c>
      <c r="BBK9">
        <v>0.88600000000000001</v>
      </c>
      <c r="BBL9">
        <v>0.93500000000000005</v>
      </c>
      <c r="BBM9">
        <v>0.98499999999999999</v>
      </c>
      <c r="BBN9">
        <v>1.034</v>
      </c>
      <c r="BBO9">
        <v>1.083</v>
      </c>
      <c r="BBP9">
        <v>1.1319999999999999</v>
      </c>
      <c r="BBQ9">
        <v>1.181</v>
      </c>
      <c r="BBR9">
        <v>1.2310000000000001</v>
      </c>
      <c r="BBS9">
        <v>1.28</v>
      </c>
      <c r="BBT9">
        <v>1.329</v>
      </c>
      <c r="BBU9">
        <v>1.3779999999999999</v>
      </c>
      <c r="BBV9">
        <v>1.4279999999999999</v>
      </c>
      <c r="BBW9">
        <v>1.4770000000000001</v>
      </c>
      <c r="BBX9">
        <v>1.526</v>
      </c>
      <c r="BBY9">
        <v>1.575</v>
      </c>
      <c r="BBZ9">
        <v>1.6240000000000001</v>
      </c>
      <c r="BCA9">
        <v>1.6739999999999999</v>
      </c>
      <c r="BCB9">
        <v>1.7230000000000001</v>
      </c>
      <c r="BCC9">
        <v>1.772</v>
      </c>
      <c r="BCD9">
        <v>1.821</v>
      </c>
      <c r="BCE9">
        <v>1.871</v>
      </c>
      <c r="BCF9">
        <v>1.92</v>
      </c>
      <c r="BCG9">
        <v>1.9690000000000001</v>
      </c>
      <c r="BCH9">
        <v>2.0179999999999998</v>
      </c>
      <c r="BCI9">
        <v>2.0670000000000002</v>
      </c>
      <c r="BCJ9">
        <v>2.117</v>
      </c>
      <c r="BCK9">
        <v>2.1659999999999999</v>
      </c>
      <c r="BCL9">
        <v>2.2149999999999999</v>
      </c>
      <c r="BCM9">
        <v>2.2639999999999998</v>
      </c>
      <c r="BCN9">
        <v>2.3140000000000001</v>
      </c>
      <c r="BCO9">
        <v>2.363</v>
      </c>
      <c r="BCP9">
        <v>2.4119999999999999</v>
      </c>
      <c r="BCQ9">
        <v>2.4609999999999999</v>
      </c>
      <c r="BCR9">
        <v>2.7069999999999999</v>
      </c>
      <c r="BCS9">
        <v>2.9540000000000002</v>
      </c>
      <c r="BCT9">
        <v>3.2</v>
      </c>
      <c r="BCU9">
        <v>3.4460000000000002</v>
      </c>
      <c r="BCV9">
        <v>3.6920000000000002</v>
      </c>
      <c r="BCW9">
        <v>3.9380000000000002</v>
      </c>
      <c r="BCX9">
        <v>4.1840000000000002</v>
      </c>
      <c r="BCY9">
        <v>4.43</v>
      </c>
      <c r="BCZ9">
        <v>4.6760000000000002</v>
      </c>
      <c r="BDA9">
        <v>4.923</v>
      </c>
      <c r="BDB9">
        <v>7.3840000000000003</v>
      </c>
      <c r="BDC9">
        <v>9.8450000000000006</v>
      </c>
      <c r="BDD9">
        <v>12.305999999999999</v>
      </c>
      <c r="BDE9">
        <v>14.768000000000001</v>
      </c>
      <c r="BDF9">
        <v>17.228999999999999</v>
      </c>
      <c r="BDG9">
        <v>19.690000000000001</v>
      </c>
      <c r="BDH9">
        <v>22.152000000000001</v>
      </c>
      <c r="BDI9">
        <v>2.4E-2</v>
      </c>
      <c r="BDJ9">
        <v>4.9000000000000002E-2</v>
      </c>
      <c r="BDK9">
        <v>7.2999999999999995E-2</v>
      </c>
      <c r="BDL9">
        <v>9.7000000000000003E-2</v>
      </c>
      <c r="BDM9">
        <v>0.122</v>
      </c>
      <c r="BDN9">
        <v>0.14599999999999999</v>
      </c>
      <c r="BDO9">
        <v>0.17</v>
      </c>
      <c r="BDP9">
        <v>0.19500000000000001</v>
      </c>
      <c r="BDQ9">
        <v>0.219</v>
      </c>
      <c r="BDR9">
        <v>0.24299999999999999</v>
      </c>
      <c r="BDS9">
        <v>0.26800000000000002</v>
      </c>
      <c r="BDT9">
        <v>0.29199999999999998</v>
      </c>
      <c r="BDU9">
        <v>0.316</v>
      </c>
      <c r="BDV9">
        <v>0.34100000000000003</v>
      </c>
      <c r="BDW9">
        <v>0.36499999999999999</v>
      </c>
      <c r="BDX9">
        <v>0.38900000000000001</v>
      </c>
      <c r="BDY9">
        <v>0.41399999999999998</v>
      </c>
      <c r="BDZ9">
        <v>0.438</v>
      </c>
      <c r="BEA9">
        <v>0.46200000000000002</v>
      </c>
      <c r="BEB9">
        <v>0.48699999999999999</v>
      </c>
      <c r="BEC9">
        <v>0.53500000000000003</v>
      </c>
      <c r="BED9">
        <v>0.58399999999999996</v>
      </c>
      <c r="BEE9">
        <v>0.63300000000000001</v>
      </c>
      <c r="BEF9">
        <v>0.68100000000000005</v>
      </c>
      <c r="BEG9">
        <v>0.73</v>
      </c>
      <c r="BEH9">
        <v>0.77900000000000003</v>
      </c>
      <c r="BEI9">
        <v>0.82699999999999996</v>
      </c>
      <c r="BEJ9">
        <v>0.876</v>
      </c>
      <c r="BEK9">
        <v>0.92500000000000004</v>
      </c>
      <c r="BEL9">
        <v>0.97299999999999998</v>
      </c>
      <c r="BEM9">
        <v>1.022</v>
      </c>
      <c r="BEN9">
        <v>1.071</v>
      </c>
      <c r="BEO9">
        <v>1.119</v>
      </c>
      <c r="BEP9">
        <v>1.1679999999999999</v>
      </c>
      <c r="BEQ9">
        <v>1.2170000000000001</v>
      </c>
      <c r="BER9">
        <v>1.2649999999999999</v>
      </c>
      <c r="BES9">
        <v>1.3140000000000001</v>
      </c>
      <c r="BET9">
        <v>1.363</v>
      </c>
      <c r="BEU9">
        <v>1.411</v>
      </c>
      <c r="BEV9">
        <v>1.46</v>
      </c>
      <c r="BEW9">
        <v>1.5089999999999999</v>
      </c>
      <c r="BEX9">
        <v>1.5569999999999999</v>
      </c>
      <c r="BEY9">
        <v>1.6060000000000001</v>
      </c>
      <c r="BEZ9">
        <v>1.6539999999999999</v>
      </c>
      <c r="BFA9">
        <v>1.7030000000000001</v>
      </c>
      <c r="BFB9">
        <v>1.752</v>
      </c>
      <c r="BFC9">
        <v>1.8</v>
      </c>
      <c r="BFD9">
        <v>1.849</v>
      </c>
      <c r="BFE9">
        <v>1.8979999999999999</v>
      </c>
      <c r="BFF9">
        <v>1.946</v>
      </c>
      <c r="BFG9">
        <v>1.9950000000000001</v>
      </c>
      <c r="BFH9">
        <v>2.044</v>
      </c>
      <c r="BFI9">
        <v>2.0920000000000001</v>
      </c>
      <c r="BFJ9">
        <v>2.141</v>
      </c>
      <c r="BFK9">
        <v>2.19</v>
      </c>
      <c r="BFL9">
        <v>2.238</v>
      </c>
      <c r="BFM9">
        <v>2.2869999999999999</v>
      </c>
      <c r="BFN9">
        <v>2.3359999999999999</v>
      </c>
      <c r="BFO9">
        <v>2.3839999999999999</v>
      </c>
      <c r="BFP9">
        <v>2.4329999999999998</v>
      </c>
      <c r="BFQ9">
        <v>2.6760000000000002</v>
      </c>
      <c r="BFR9">
        <v>2.92</v>
      </c>
      <c r="BFS9">
        <v>3.1629999999999998</v>
      </c>
      <c r="BFT9">
        <v>3.4060000000000001</v>
      </c>
      <c r="BFU9">
        <v>3.65</v>
      </c>
      <c r="BFV9">
        <v>3.8929999999999998</v>
      </c>
      <c r="BFW9">
        <v>4.1360000000000001</v>
      </c>
      <c r="BFX9">
        <v>4.38</v>
      </c>
      <c r="BFY9">
        <v>4.6230000000000002</v>
      </c>
      <c r="BFZ9">
        <v>4.8659999999999997</v>
      </c>
      <c r="BGA9">
        <v>7.2990000000000004</v>
      </c>
      <c r="BGB9">
        <v>9.7319999999999993</v>
      </c>
      <c r="BGC9">
        <v>12.164999999999999</v>
      </c>
      <c r="BGD9">
        <v>14.598000000000001</v>
      </c>
      <c r="BGE9">
        <v>17.030999999999999</v>
      </c>
      <c r="BGF9">
        <v>19.465</v>
      </c>
      <c r="BGG9">
        <v>21.898</v>
      </c>
      <c r="BGH9">
        <v>3.1E-2</v>
      </c>
      <c r="BGI9">
        <v>6.3E-2</v>
      </c>
      <c r="BGJ9">
        <v>9.4E-2</v>
      </c>
      <c r="BGK9">
        <v>0.126</v>
      </c>
      <c r="BGL9">
        <v>0.157</v>
      </c>
      <c r="BGM9">
        <v>0.189</v>
      </c>
      <c r="BGN9">
        <v>0.22</v>
      </c>
      <c r="BGO9">
        <v>0.251</v>
      </c>
      <c r="BGP9">
        <v>0.28299999999999997</v>
      </c>
      <c r="BGQ9">
        <v>0.314</v>
      </c>
      <c r="BGR9">
        <v>0.34599999999999997</v>
      </c>
      <c r="BGS9">
        <v>0.377</v>
      </c>
      <c r="BGT9">
        <v>0.40799999999999997</v>
      </c>
      <c r="BGU9">
        <v>0.44</v>
      </c>
      <c r="BGV9">
        <v>0.47099999999999997</v>
      </c>
      <c r="BGW9">
        <v>0.503</v>
      </c>
      <c r="BGX9">
        <v>0.53400000000000003</v>
      </c>
      <c r="BGY9">
        <v>0.56599999999999995</v>
      </c>
      <c r="BGZ9">
        <v>0.59699999999999998</v>
      </c>
      <c r="BHA9">
        <v>0.628</v>
      </c>
      <c r="BHB9">
        <v>0.69099999999999995</v>
      </c>
      <c r="BHC9">
        <v>0.754</v>
      </c>
      <c r="BHD9">
        <v>0.81699999999999995</v>
      </c>
      <c r="BHE9">
        <v>0.88</v>
      </c>
      <c r="BHF9">
        <v>0.94299999999999995</v>
      </c>
      <c r="BHG9">
        <v>1.0049999999999999</v>
      </c>
      <c r="BHH9">
        <v>1.0680000000000001</v>
      </c>
      <c r="BHI9">
        <v>1.131</v>
      </c>
      <c r="BHJ9">
        <v>1.194</v>
      </c>
      <c r="BHK9">
        <v>1.2569999999999999</v>
      </c>
      <c r="BHL9">
        <v>1.32</v>
      </c>
      <c r="BHM9">
        <v>1.3819999999999999</v>
      </c>
      <c r="BHN9">
        <v>1.4450000000000001</v>
      </c>
      <c r="BHO9">
        <v>1.508</v>
      </c>
      <c r="BHP9">
        <v>1.571</v>
      </c>
      <c r="BHQ9">
        <v>1.6339999999999999</v>
      </c>
      <c r="BHR9">
        <v>1.6970000000000001</v>
      </c>
      <c r="BHS9">
        <v>1.7589999999999999</v>
      </c>
      <c r="BHT9">
        <v>1.8220000000000001</v>
      </c>
      <c r="BHU9">
        <v>1.885</v>
      </c>
      <c r="BHV9">
        <v>1.948</v>
      </c>
      <c r="BHW9">
        <v>2.0110000000000001</v>
      </c>
      <c r="BHX9">
        <v>2.0739999999999998</v>
      </c>
      <c r="BHY9">
        <v>2.1360000000000001</v>
      </c>
      <c r="BHZ9">
        <v>2.1989999999999998</v>
      </c>
      <c r="BIA9">
        <v>2.262</v>
      </c>
      <c r="BIB9">
        <v>2.3250000000000002</v>
      </c>
      <c r="BIC9">
        <v>2.3879999999999999</v>
      </c>
      <c r="BID9">
        <v>2.4510000000000001</v>
      </c>
      <c r="BIE9">
        <v>2.5129999999999999</v>
      </c>
      <c r="BIF9">
        <v>2.5760000000000001</v>
      </c>
      <c r="BIG9">
        <v>2.6389999999999998</v>
      </c>
      <c r="BIH9">
        <v>2.702</v>
      </c>
      <c r="BII9">
        <v>2.7650000000000001</v>
      </c>
      <c r="BIJ9">
        <v>2.8279999999999998</v>
      </c>
      <c r="BIK9">
        <v>2.89</v>
      </c>
      <c r="BIL9">
        <v>2.9529999999999998</v>
      </c>
      <c r="BIM9">
        <v>3.016</v>
      </c>
      <c r="BIN9">
        <v>3.0790000000000002</v>
      </c>
      <c r="BIO9">
        <v>3.1419999999999999</v>
      </c>
      <c r="BIP9">
        <v>3.456</v>
      </c>
      <c r="BIQ9">
        <v>3.77</v>
      </c>
      <c r="BIR9">
        <v>4.0839999999999996</v>
      </c>
      <c r="BIS9">
        <v>4.399</v>
      </c>
      <c r="BIT9">
        <v>4.7130000000000001</v>
      </c>
      <c r="BIU9">
        <v>5.0270000000000001</v>
      </c>
      <c r="BIV9">
        <v>5.3410000000000002</v>
      </c>
      <c r="BIW9">
        <v>5.6550000000000002</v>
      </c>
      <c r="BIX9">
        <v>5.9690000000000003</v>
      </c>
      <c r="BIY9">
        <v>6.2839999999999998</v>
      </c>
      <c r="BIZ9">
        <v>9.4250000000000007</v>
      </c>
      <c r="BJA9">
        <v>12.567</v>
      </c>
      <c r="BJB9">
        <v>15.709</v>
      </c>
      <c r="BJC9">
        <v>18.850999999999999</v>
      </c>
      <c r="BJD9">
        <v>21.992999999999999</v>
      </c>
      <c r="BJE9">
        <v>25.135000000000002</v>
      </c>
      <c r="BJF9">
        <v>28.276</v>
      </c>
      <c r="BJG9">
        <v>1.9E-2</v>
      </c>
      <c r="BJH9">
        <v>3.7999999999999999E-2</v>
      </c>
      <c r="BJI9">
        <v>5.8000000000000003E-2</v>
      </c>
      <c r="BJJ9">
        <v>7.6999999999999999E-2</v>
      </c>
      <c r="BJK9">
        <v>9.6000000000000002E-2</v>
      </c>
      <c r="BJL9">
        <v>0.115</v>
      </c>
      <c r="BJM9">
        <v>0.13500000000000001</v>
      </c>
      <c r="BJN9">
        <v>0.154</v>
      </c>
      <c r="BJO9">
        <v>0.17299999999999999</v>
      </c>
      <c r="BJP9">
        <v>0.192</v>
      </c>
      <c r="BJQ9">
        <v>0.21199999999999999</v>
      </c>
      <c r="BJR9">
        <v>0.23100000000000001</v>
      </c>
      <c r="BJS9">
        <v>0.25</v>
      </c>
      <c r="BJT9">
        <v>0.26900000000000002</v>
      </c>
      <c r="BJU9">
        <v>0.28899999999999998</v>
      </c>
      <c r="BJV9">
        <v>0.308</v>
      </c>
      <c r="BJW9">
        <v>0.32700000000000001</v>
      </c>
      <c r="BJX9">
        <v>0.34599999999999997</v>
      </c>
      <c r="BJY9">
        <v>0.36599999999999999</v>
      </c>
      <c r="BJZ9">
        <v>0.38500000000000001</v>
      </c>
      <c r="BKA9">
        <v>0.42299999999999999</v>
      </c>
      <c r="BKB9">
        <v>0.46200000000000002</v>
      </c>
      <c r="BKC9">
        <v>0.5</v>
      </c>
      <c r="BKD9">
        <v>0.53900000000000003</v>
      </c>
      <c r="BKE9">
        <v>0.57699999999999996</v>
      </c>
      <c r="BKF9">
        <v>0.61599999999999999</v>
      </c>
      <c r="BKG9">
        <v>0.65400000000000003</v>
      </c>
      <c r="BKH9">
        <v>0.69299999999999995</v>
      </c>
      <c r="BKI9">
        <v>0.73099999999999998</v>
      </c>
      <c r="BKJ9">
        <v>0.77</v>
      </c>
      <c r="BKK9">
        <v>0.80800000000000005</v>
      </c>
      <c r="BKL9">
        <v>0.84699999999999998</v>
      </c>
      <c r="BKM9">
        <v>0.88500000000000001</v>
      </c>
      <c r="BKN9">
        <v>0.92400000000000004</v>
      </c>
      <c r="BKO9">
        <v>0.96199999999999997</v>
      </c>
      <c r="BKP9">
        <v>1.0009999999999999</v>
      </c>
      <c r="BKQ9">
        <v>1.0389999999999999</v>
      </c>
      <c r="BKR9">
        <v>1.0780000000000001</v>
      </c>
      <c r="BKS9">
        <v>1.1160000000000001</v>
      </c>
      <c r="BKT9">
        <v>1.155</v>
      </c>
      <c r="BKU9">
        <v>1.1930000000000001</v>
      </c>
      <c r="BKV9">
        <v>1.232</v>
      </c>
      <c r="BKW9">
        <v>1.27</v>
      </c>
      <c r="BKX9">
        <v>1.3089999999999999</v>
      </c>
      <c r="BKY9">
        <v>1.347</v>
      </c>
      <c r="BKZ9">
        <v>1.3859999999999999</v>
      </c>
      <c r="BLA9">
        <v>1.4239999999999999</v>
      </c>
      <c r="BLB9">
        <v>1.4630000000000001</v>
      </c>
      <c r="BLC9">
        <v>1.5009999999999999</v>
      </c>
      <c r="BLD9">
        <v>1.54</v>
      </c>
      <c r="BLE9">
        <v>1.5780000000000001</v>
      </c>
      <c r="BLF9">
        <v>1.617</v>
      </c>
      <c r="BLG9">
        <v>1.655</v>
      </c>
      <c r="BLH9">
        <v>1.694</v>
      </c>
      <c r="BLI9">
        <v>1.732</v>
      </c>
      <c r="BLJ9">
        <v>1.7709999999999999</v>
      </c>
      <c r="BLK9">
        <v>1.8089999999999999</v>
      </c>
      <c r="BLL9">
        <v>1.847</v>
      </c>
      <c r="BLM9">
        <v>1.8859999999999999</v>
      </c>
      <c r="BLN9">
        <v>1.9239999999999999</v>
      </c>
      <c r="BLO9">
        <v>2.117</v>
      </c>
      <c r="BLP9">
        <v>2.3090000000000002</v>
      </c>
      <c r="BLQ9">
        <v>2.5019999999999998</v>
      </c>
      <c r="BLR9">
        <v>2.694</v>
      </c>
      <c r="BLS9">
        <v>2.887</v>
      </c>
      <c r="BLT9">
        <v>3.0790000000000002</v>
      </c>
      <c r="BLU9">
        <v>3.2719999999999998</v>
      </c>
      <c r="BLV9">
        <v>3.464</v>
      </c>
      <c r="BLW9">
        <v>3.6560000000000001</v>
      </c>
      <c r="BLX9">
        <v>3.8490000000000002</v>
      </c>
      <c r="BLY9">
        <v>5.7729999999999997</v>
      </c>
      <c r="BLZ9">
        <v>7.6980000000000004</v>
      </c>
      <c r="BMA9">
        <v>9.6219999999999999</v>
      </c>
      <c r="BMB9">
        <v>11.547000000000001</v>
      </c>
      <c r="BMC9">
        <v>13.471</v>
      </c>
      <c r="BMD9">
        <v>15.396000000000001</v>
      </c>
      <c r="BME9">
        <v>17.32</v>
      </c>
      <c r="BMF9">
        <v>1.7000000000000001E-2</v>
      </c>
      <c r="BMG9">
        <v>3.3000000000000002E-2</v>
      </c>
      <c r="BMH9">
        <v>0.05</v>
      </c>
      <c r="BMI9">
        <v>6.7000000000000004E-2</v>
      </c>
      <c r="BMJ9">
        <v>8.4000000000000005E-2</v>
      </c>
      <c r="BMK9">
        <v>0.1</v>
      </c>
      <c r="BML9">
        <v>0.11700000000000001</v>
      </c>
      <c r="BMM9">
        <v>0.13400000000000001</v>
      </c>
      <c r="BMN9">
        <v>0.15</v>
      </c>
      <c r="BMO9">
        <v>0.16700000000000001</v>
      </c>
      <c r="BMP9">
        <v>0.184</v>
      </c>
      <c r="BMQ9">
        <v>0.2</v>
      </c>
      <c r="BMR9">
        <v>0.217</v>
      </c>
      <c r="BMS9">
        <v>0.23400000000000001</v>
      </c>
      <c r="BMT9">
        <v>0.251</v>
      </c>
      <c r="BMU9">
        <v>0.26700000000000002</v>
      </c>
      <c r="BMV9">
        <v>0.28399999999999997</v>
      </c>
      <c r="BMW9">
        <v>0.30099999999999999</v>
      </c>
      <c r="BMX9">
        <v>0.317</v>
      </c>
      <c r="BMY9">
        <v>0.33400000000000002</v>
      </c>
      <c r="BMZ9">
        <v>0.36699999999999999</v>
      </c>
      <c r="BNA9">
        <v>0.40100000000000002</v>
      </c>
      <c r="BNB9">
        <v>0.434</v>
      </c>
      <c r="BNC9">
        <v>0.46800000000000003</v>
      </c>
      <c r="BND9">
        <v>0.501</v>
      </c>
      <c r="BNE9">
        <v>0.53400000000000003</v>
      </c>
      <c r="BNF9">
        <v>0.56799999999999995</v>
      </c>
      <c r="BNG9">
        <v>0.60099999999999998</v>
      </c>
      <c r="BNH9">
        <v>0.63500000000000001</v>
      </c>
      <c r="BNI9">
        <v>0.66800000000000004</v>
      </c>
      <c r="BNJ9">
        <v>0.70199999999999996</v>
      </c>
      <c r="BNK9">
        <v>0.73499999999999999</v>
      </c>
      <c r="BNL9">
        <v>0.76800000000000002</v>
      </c>
      <c r="BNM9">
        <v>0.80200000000000005</v>
      </c>
      <c r="BNN9">
        <v>0.83499999999999996</v>
      </c>
      <c r="BNO9">
        <v>0.86899999999999999</v>
      </c>
      <c r="BNP9">
        <v>0.90200000000000002</v>
      </c>
      <c r="BNQ9">
        <v>0.93500000000000005</v>
      </c>
      <c r="BNR9">
        <v>0.96899999999999997</v>
      </c>
      <c r="BNS9">
        <v>1.002</v>
      </c>
      <c r="BNT9">
        <v>1.036</v>
      </c>
      <c r="BNU9">
        <v>1.069</v>
      </c>
      <c r="BNV9">
        <v>1.1020000000000001</v>
      </c>
      <c r="BNW9">
        <v>1.1359999999999999</v>
      </c>
      <c r="BNX9">
        <v>1.169</v>
      </c>
      <c r="BNY9">
        <v>1.2030000000000001</v>
      </c>
      <c r="BNZ9">
        <v>1.236</v>
      </c>
      <c r="BOA9">
        <v>1.2689999999999999</v>
      </c>
      <c r="BOB9">
        <v>1.3029999999999999</v>
      </c>
      <c r="BOC9">
        <v>1.3360000000000001</v>
      </c>
      <c r="BOD9">
        <v>1.37</v>
      </c>
      <c r="BOE9">
        <v>1.403</v>
      </c>
      <c r="BOF9">
        <v>1.4359999999999999</v>
      </c>
      <c r="BOG9">
        <v>1.47</v>
      </c>
      <c r="BOH9">
        <v>1.5029999999999999</v>
      </c>
      <c r="BOI9">
        <v>1.5369999999999999</v>
      </c>
      <c r="BOJ9">
        <v>1.57</v>
      </c>
      <c r="BOK9">
        <v>1.603</v>
      </c>
      <c r="BOL9">
        <v>1.637</v>
      </c>
      <c r="BOM9">
        <v>1.67</v>
      </c>
      <c r="BON9">
        <v>1.837</v>
      </c>
      <c r="BOO9">
        <v>2.004</v>
      </c>
      <c r="BOP9">
        <v>2.1709999999999998</v>
      </c>
      <c r="BOQ9">
        <v>2.3380000000000001</v>
      </c>
      <c r="BOR9">
        <v>2.5049999999999999</v>
      </c>
      <c r="BOS9">
        <v>2.6720000000000002</v>
      </c>
      <c r="BOT9">
        <v>2.84</v>
      </c>
      <c r="BOU9">
        <v>3.0070000000000001</v>
      </c>
      <c r="BOV9">
        <v>3.1739999999999999</v>
      </c>
      <c r="BOW9">
        <v>3.3410000000000002</v>
      </c>
      <c r="BOX9">
        <v>5.0110000000000001</v>
      </c>
      <c r="BOY9">
        <v>6.681</v>
      </c>
      <c r="BOZ9">
        <v>8.3520000000000003</v>
      </c>
      <c r="BPA9">
        <v>10.022</v>
      </c>
      <c r="BPB9">
        <v>11.692</v>
      </c>
      <c r="BPC9">
        <v>13.362</v>
      </c>
      <c r="BPD9">
        <v>15.032999999999999</v>
      </c>
      <c r="BPE9">
        <v>3.3000000000000002E-2</v>
      </c>
      <c r="BPF9">
        <v>6.7000000000000004E-2</v>
      </c>
      <c r="BPG9">
        <v>0.1</v>
      </c>
      <c r="BPH9">
        <v>0.13300000000000001</v>
      </c>
      <c r="BPI9">
        <v>0.16700000000000001</v>
      </c>
      <c r="BPJ9">
        <v>0.2</v>
      </c>
      <c r="BPK9">
        <v>0.23400000000000001</v>
      </c>
      <c r="BPL9">
        <v>0.26700000000000002</v>
      </c>
      <c r="BPM9">
        <v>0.3</v>
      </c>
      <c r="BPN9">
        <v>0.33400000000000002</v>
      </c>
      <c r="BPO9">
        <v>0.36699999999999999</v>
      </c>
      <c r="BPP9">
        <v>0.4</v>
      </c>
      <c r="BPQ9">
        <v>0.434</v>
      </c>
      <c r="BPR9">
        <v>0.46700000000000003</v>
      </c>
      <c r="BPS9">
        <v>0.5</v>
      </c>
      <c r="BPT9">
        <v>0.53400000000000003</v>
      </c>
      <c r="BPU9">
        <v>0.56699999999999995</v>
      </c>
      <c r="BPV9">
        <v>0.60099999999999998</v>
      </c>
      <c r="BPW9">
        <v>0.63400000000000001</v>
      </c>
      <c r="BPX9">
        <v>0.66700000000000004</v>
      </c>
      <c r="BPY9">
        <v>0.73399999999999999</v>
      </c>
      <c r="BPZ9">
        <v>0.80100000000000005</v>
      </c>
      <c r="BQA9">
        <v>0.86699999999999999</v>
      </c>
      <c r="BQB9">
        <v>0.93400000000000005</v>
      </c>
      <c r="BQC9">
        <v>1.0009999999999999</v>
      </c>
      <c r="BQD9">
        <v>1.0680000000000001</v>
      </c>
      <c r="BQE9">
        <v>1.1339999999999999</v>
      </c>
      <c r="BQF9">
        <v>1.2010000000000001</v>
      </c>
      <c r="BQG9">
        <v>1.268</v>
      </c>
      <c r="BQH9">
        <v>1.3340000000000001</v>
      </c>
      <c r="BQI9">
        <v>1.401</v>
      </c>
      <c r="BQJ9">
        <v>1.468</v>
      </c>
      <c r="BQK9">
        <v>1.5349999999999999</v>
      </c>
      <c r="BQL9">
        <v>1.601</v>
      </c>
      <c r="BQM9">
        <v>1.6679999999999999</v>
      </c>
      <c r="BQN9">
        <v>1.7350000000000001</v>
      </c>
      <c r="BQO9">
        <v>1.802</v>
      </c>
      <c r="BQP9">
        <v>1.8680000000000001</v>
      </c>
      <c r="BQQ9">
        <v>1.9350000000000001</v>
      </c>
      <c r="BQR9">
        <v>2.0019999999999998</v>
      </c>
      <c r="BQS9">
        <v>2.0680000000000001</v>
      </c>
      <c r="BQT9">
        <v>2.1349999999999998</v>
      </c>
      <c r="BQU9">
        <v>2.202</v>
      </c>
      <c r="BQV9">
        <v>2.2690000000000001</v>
      </c>
      <c r="BQW9">
        <v>2.335</v>
      </c>
      <c r="BQX9">
        <v>2.4020000000000001</v>
      </c>
      <c r="BQY9">
        <v>2.4689999999999999</v>
      </c>
      <c r="BQZ9">
        <v>2.5350000000000001</v>
      </c>
      <c r="BRA9">
        <v>2.6019999999999999</v>
      </c>
      <c r="BRB9">
        <v>2.669</v>
      </c>
      <c r="BRC9">
        <v>2.7360000000000002</v>
      </c>
      <c r="BRD9">
        <v>2.802</v>
      </c>
      <c r="BRE9">
        <v>2.8690000000000002</v>
      </c>
      <c r="BRF9">
        <v>2.9359999999999999</v>
      </c>
      <c r="BRG9">
        <v>3.0030000000000001</v>
      </c>
      <c r="BRH9">
        <v>3.069</v>
      </c>
      <c r="BRI9">
        <v>3.1360000000000001</v>
      </c>
      <c r="BRJ9">
        <v>3.2029999999999998</v>
      </c>
      <c r="BRK9">
        <v>3.2690000000000001</v>
      </c>
      <c r="BRL9">
        <v>3.3359999999999999</v>
      </c>
      <c r="BRM9">
        <v>3.67</v>
      </c>
      <c r="BRN9">
        <v>4.0030000000000001</v>
      </c>
      <c r="BRO9">
        <v>4.3369999999999997</v>
      </c>
      <c r="BRP9">
        <v>4.6710000000000003</v>
      </c>
      <c r="BRQ9">
        <v>5.0039999999999996</v>
      </c>
      <c r="BRR9">
        <v>5.3380000000000001</v>
      </c>
      <c r="BRS9">
        <v>5.6710000000000003</v>
      </c>
      <c r="BRT9">
        <v>6.0049999999999999</v>
      </c>
      <c r="BRU9">
        <v>6.3390000000000004</v>
      </c>
      <c r="BRV9">
        <v>6.6719999999999997</v>
      </c>
      <c r="BRW9">
        <v>10.009</v>
      </c>
      <c r="BRX9">
        <v>13.345000000000001</v>
      </c>
      <c r="BRY9">
        <v>16.681000000000001</v>
      </c>
      <c r="BRZ9">
        <v>20.016999999999999</v>
      </c>
      <c r="BSA9">
        <v>23.353000000000002</v>
      </c>
      <c r="BSB9">
        <v>26.689</v>
      </c>
      <c r="BSC9">
        <v>30.026</v>
      </c>
      <c r="BSD9">
        <v>2.4E-2</v>
      </c>
      <c r="BSE9">
        <v>4.7E-2</v>
      </c>
      <c r="BSF9">
        <v>7.0999999999999994E-2</v>
      </c>
      <c r="BSG9">
        <v>9.5000000000000001E-2</v>
      </c>
      <c r="BSH9">
        <v>0.11899999999999999</v>
      </c>
      <c r="BSI9">
        <v>0.14199999999999999</v>
      </c>
      <c r="BSJ9">
        <v>0.16600000000000001</v>
      </c>
      <c r="BSK9">
        <v>0.19</v>
      </c>
      <c r="BSL9">
        <v>0.214</v>
      </c>
      <c r="BSM9">
        <v>0.23699999999999999</v>
      </c>
      <c r="BSN9">
        <v>0.26100000000000001</v>
      </c>
      <c r="BSO9">
        <v>0.28499999999999998</v>
      </c>
      <c r="BSP9">
        <v>0.308</v>
      </c>
      <c r="BSQ9">
        <v>0.33200000000000002</v>
      </c>
      <c r="BSR9">
        <v>0.35599999999999998</v>
      </c>
      <c r="BSS9">
        <v>0.38</v>
      </c>
      <c r="BST9">
        <v>0.40300000000000002</v>
      </c>
      <c r="BSU9">
        <v>0.42699999999999999</v>
      </c>
      <c r="BSV9">
        <v>0.45100000000000001</v>
      </c>
      <c r="BSW9">
        <v>0.47499999999999998</v>
      </c>
      <c r="BSX9">
        <v>0.52200000000000002</v>
      </c>
      <c r="BSY9">
        <v>0.56899999999999995</v>
      </c>
      <c r="BSZ9">
        <v>0.61699999999999999</v>
      </c>
      <c r="BTA9">
        <v>0.66400000000000003</v>
      </c>
      <c r="BTB9">
        <v>0.71199999999999997</v>
      </c>
      <c r="BTC9">
        <v>0.75900000000000001</v>
      </c>
      <c r="BTD9">
        <v>0.80700000000000005</v>
      </c>
      <c r="BTE9">
        <v>0.85399999999999998</v>
      </c>
      <c r="BTF9">
        <v>0.90200000000000002</v>
      </c>
      <c r="BTG9">
        <v>0.94899999999999995</v>
      </c>
      <c r="BTH9">
        <v>0.996</v>
      </c>
      <c r="BTI9">
        <v>1.044</v>
      </c>
      <c r="BTJ9">
        <v>1.091</v>
      </c>
      <c r="BTK9">
        <v>1.139</v>
      </c>
      <c r="BTL9">
        <v>1.1859999999999999</v>
      </c>
      <c r="BTM9">
        <v>1.234</v>
      </c>
      <c r="BTN9">
        <v>1.2809999999999999</v>
      </c>
      <c r="BTO9">
        <v>1.329</v>
      </c>
      <c r="BTP9">
        <v>1.3759999999999999</v>
      </c>
      <c r="BTQ9">
        <v>1.4239999999999999</v>
      </c>
      <c r="BTR9">
        <v>1.4710000000000001</v>
      </c>
      <c r="BTS9">
        <v>1.518</v>
      </c>
      <c r="BTT9">
        <v>1.5660000000000001</v>
      </c>
      <c r="BTU9">
        <v>1.613</v>
      </c>
      <c r="BTV9">
        <v>1.661</v>
      </c>
      <c r="BTW9">
        <v>1.708</v>
      </c>
      <c r="BTX9">
        <v>1.756</v>
      </c>
      <c r="BTY9">
        <v>1.8029999999999999</v>
      </c>
      <c r="BTZ9">
        <v>1.851</v>
      </c>
      <c r="BUA9">
        <v>1.8979999999999999</v>
      </c>
      <c r="BUB9">
        <v>1.946</v>
      </c>
      <c r="BUC9">
        <v>1.9930000000000001</v>
      </c>
      <c r="BUD9">
        <v>2.04</v>
      </c>
      <c r="BUE9">
        <v>2.0880000000000001</v>
      </c>
      <c r="BUF9">
        <v>2.1349999999999998</v>
      </c>
      <c r="BUG9">
        <v>2.1829999999999998</v>
      </c>
      <c r="BUH9">
        <v>2.23</v>
      </c>
      <c r="BUI9">
        <v>2.278</v>
      </c>
      <c r="BUJ9">
        <v>2.3250000000000002</v>
      </c>
      <c r="BUK9">
        <v>2.3730000000000002</v>
      </c>
      <c r="BUL9">
        <v>2.61</v>
      </c>
      <c r="BUM9">
        <v>2.847</v>
      </c>
      <c r="BUN9">
        <v>3.0840000000000001</v>
      </c>
      <c r="BUO9">
        <v>3.3220000000000001</v>
      </c>
      <c r="BUP9">
        <v>3.5590000000000002</v>
      </c>
      <c r="BUQ9">
        <v>3.7959999999999998</v>
      </c>
      <c r="BUR9">
        <v>4.0330000000000004</v>
      </c>
      <c r="BUS9">
        <v>4.2709999999999999</v>
      </c>
      <c r="BUT9">
        <v>4.508</v>
      </c>
      <c r="BUU9">
        <v>4.7450000000000001</v>
      </c>
      <c r="BUV9">
        <v>7.1180000000000003</v>
      </c>
      <c r="BUW9">
        <v>9.49</v>
      </c>
      <c r="BUX9">
        <v>11.863</v>
      </c>
      <c r="BUY9">
        <v>14.234999999999999</v>
      </c>
      <c r="BUZ9">
        <v>16.608000000000001</v>
      </c>
      <c r="BVA9">
        <v>18.981000000000002</v>
      </c>
      <c r="BVB9">
        <v>21.353000000000002</v>
      </c>
      <c r="BVC9">
        <v>1.7000000000000001E-2</v>
      </c>
      <c r="BVD9">
        <v>3.4000000000000002E-2</v>
      </c>
      <c r="BVE9">
        <v>5.0999999999999997E-2</v>
      </c>
      <c r="BVF9">
        <v>6.8000000000000005E-2</v>
      </c>
      <c r="BVG9">
        <v>8.5999999999999993E-2</v>
      </c>
      <c r="BVH9">
        <v>0.10299999999999999</v>
      </c>
      <c r="BVI9">
        <v>0.12</v>
      </c>
      <c r="BVJ9">
        <v>0.13700000000000001</v>
      </c>
      <c r="BVK9">
        <v>0.154</v>
      </c>
      <c r="BVL9">
        <v>0.17100000000000001</v>
      </c>
      <c r="BVM9">
        <v>0.188</v>
      </c>
      <c r="BVN9">
        <v>0.20499999999999999</v>
      </c>
      <c r="BVO9">
        <v>0.222</v>
      </c>
      <c r="BVP9">
        <v>0.24</v>
      </c>
      <c r="BVQ9">
        <v>0.25700000000000001</v>
      </c>
      <c r="BVR9">
        <v>0.27400000000000002</v>
      </c>
      <c r="BVS9">
        <v>0.29099999999999998</v>
      </c>
      <c r="BVT9">
        <v>0.308</v>
      </c>
      <c r="BVU9">
        <v>0.32500000000000001</v>
      </c>
      <c r="BVV9">
        <v>0.34200000000000003</v>
      </c>
      <c r="BVW9">
        <v>0.376</v>
      </c>
      <c r="BVX9">
        <v>0.41099999999999998</v>
      </c>
      <c r="BVY9">
        <v>0.44500000000000001</v>
      </c>
      <c r="BVZ9">
        <v>0.47899999999999998</v>
      </c>
      <c r="BWA9">
        <v>0.51300000000000001</v>
      </c>
      <c r="BWB9">
        <v>0.54700000000000004</v>
      </c>
      <c r="BWC9">
        <v>0.58199999999999996</v>
      </c>
      <c r="BWD9">
        <v>0.61599999999999999</v>
      </c>
      <c r="BWE9">
        <v>0.65</v>
      </c>
      <c r="BWF9">
        <v>0.68400000000000005</v>
      </c>
      <c r="BWG9">
        <v>0.71899999999999997</v>
      </c>
      <c r="BWH9">
        <v>0.753</v>
      </c>
      <c r="BWI9">
        <v>0.78700000000000003</v>
      </c>
      <c r="BWJ9">
        <v>0.82099999999999995</v>
      </c>
      <c r="BWK9">
        <v>0.85499999999999998</v>
      </c>
      <c r="BWL9">
        <v>0.89</v>
      </c>
      <c r="BWM9">
        <v>0.92400000000000004</v>
      </c>
      <c r="BWN9">
        <v>0.95799999999999996</v>
      </c>
      <c r="BWO9">
        <v>0.99199999999999999</v>
      </c>
      <c r="BWP9">
        <v>1.026</v>
      </c>
      <c r="BWQ9">
        <v>1.0609999999999999</v>
      </c>
      <c r="BWR9">
        <v>1.095</v>
      </c>
      <c r="BWS9">
        <v>1.129</v>
      </c>
      <c r="BWT9">
        <v>1.163</v>
      </c>
      <c r="BWU9">
        <v>1.198</v>
      </c>
      <c r="BWV9">
        <v>1.232</v>
      </c>
      <c r="BWW9">
        <v>1.266</v>
      </c>
      <c r="BWX9">
        <v>1.3</v>
      </c>
      <c r="BWY9">
        <v>1.3340000000000001</v>
      </c>
      <c r="BWZ9">
        <v>1.369</v>
      </c>
      <c r="BXA9">
        <v>1.403</v>
      </c>
      <c r="BXB9">
        <v>1.4370000000000001</v>
      </c>
      <c r="BXC9">
        <v>1.4710000000000001</v>
      </c>
      <c r="BXD9">
        <v>1.506</v>
      </c>
      <c r="BXE9">
        <v>1.54</v>
      </c>
      <c r="BXF9">
        <v>1.5740000000000001</v>
      </c>
      <c r="BXG9">
        <v>1.6080000000000001</v>
      </c>
      <c r="BXH9">
        <v>1.6419999999999999</v>
      </c>
      <c r="BXI9">
        <v>1.677</v>
      </c>
      <c r="BXJ9">
        <v>1.7110000000000001</v>
      </c>
      <c r="BXK9">
        <v>1.8819999999999999</v>
      </c>
      <c r="BXL9">
        <v>2.0529999999999999</v>
      </c>
      <c r="BXM9">
        <v>2.2240000000000002</v>
      </c>
      <c r="BXN9">
        <v>2.395</v>
      </c>
      <c r="BXO9">
        <v>2.5659999999999998</v>
      </c>
      <c r="BXP9">
        <v>2.7370000000000001</v>
      </c>
      <c r="BXQ9">
        <v>2.9079999999999999</v>
      </c>
      <c r="BXR9">
        <v>3.0790000000000002</v>
      </c>
      <c r="BXS9">
        <v>3.2509999999999999</v>
      </c>
      <c r="BXT9">
        <v>3.4220000000000002</v>
      </c>
      <c r="BXU9">
        <v>5.1319999999999997</v>
      </c>
      <c r="BXV9">
        <v>6.843</v>
      </c>
      <c r="BXW9">
        <v>8.5540000000000003</v>
      </c>
      <c r="BXX9">
        <v>10.265000000000001</v>
      </c>
      <c r="BXY9">
        <v>11.976000000000001</v>
      </c>
      <c r="BXZ9">
        <v>13.686999999999999</v>
      </c>
      <c r="BYA9">
        <v>15.397</v>
      </c>
      <c r="BYB9">
        <v>0.02</v>
      </c>
      <c r="BYC9">
        <v>3.9E-2</v>
      </c>
      <c r="BYD9">
        <v>5.8999999999999997E-2</v>
      </c>
      <c r="BYE9">
        <v>7.9000000000000001E-2</v>
      </c>
      <c r="BYF9">
        <v>9.8000000000000004E-2</v>
      </c>
      <c r="BYG9">
        <v>0.11799999999999999</v>
      </c>
      <c r="BYH9">
        <v>0.13800000000000001</v>
      </c>
      <c r="BYI9">
        <v>0.157</v>
      </c>
      <c r="BYJ9">
        <v>0.17699999999999999</v>
      </c>
      <c r="BYK9">
        <v>0.19700000000000001</v>
      </c>
      <c r="BYL9">
        <v>0.216</v>
      </c>
      <c r="BYM9">
        <v>0.23599999999999999</v>
      </c>
      <c r="BYN9">
        <v>0.25600000000000001</v>
      </c>
      <c r="BYO9">
        <v>0.27500000000000002</v>
      </c>
      <c r="BYP9">
        <v>0.29499999999999998</v>
      </c>
      <c r="BYQ9">
        <v>0.315</v>
      </c>
      <c r="BYR9">
        <v>0.33400000000000002</v>
      </c>
      <c r="BYS9">
        <v>0.35399999999999998</v>
      </c>
      <c r="BYT9">
        <v>0.374</v>
      </c>
      <c r="BYU9">
        <v>0.39400000000000002</v>
      </c>
      <c r="BYV9">
        <v>0.433</v>
      </c>
      <c r="BYW9">
        <v>0.47199999999999998</v>
      </c>
      <c r="BYX9">
        <v>0.51200000000000001</v>
      </c>
      <c r="BYY9">
        <v>0.55100000000000005</v>
      </c>
      <c r="BYZ9">
        <v>0.59</v>
      </c>
      <c r="BZA9">
        <v>0.63</v>
      </c>
      <c r="BZB9">
        <v>0.66900000000000004</v>
      </c>
      <c r="BZC9">
        <v>0.70799999999999996</v>
      </c>
      <c r="BZD9">
        <v>0.748</v>
      </c>
      <c r="BZE9">
        <v>0.78700000000000003</v>
      </c>
      <c r="BZF9">
        <v>0.82599999999999996</v>
      </c>
      <c r="BZG9">
        <v>0.86599999999999999</v>
      </c>
      <c r="BZH9">
        <v>0.90500000000000003</v>
      </c>
      <c r="BZI9">
        <v>0.94399999999999995</v>
      </c>
      <c r="BZJ9">
        <v>0.98399999999999999</v>
      </c>
      <c r="BZK9">
        <v>1.0229999999999999</v>
      </c>
      <c r="BZL9">
        <v>1.0620000000000001</v>
      </c>
      <c r="BZM9">
        <v>1.1020000000000001</v>
      </c>
      <c r="BZN9">
        <v>1.141</v>
      </c>
      <c r="BZO9">
        <v>1.181</v>
      </c>
      <c r="BZP9">
        <v>1.22</v>
      </c>
      <c r="BZQ9">
        <v>1.2589999999999999</v>
      </c>
      <c r="BZR9">
        <v>1.2989999999999999</v>
      </c>
      <c r="BZS9">
        <v>1.3380000000000001</v>
      </c>
      <c r="BZT9">
        <v>1.377</v>
      </c>
      <c r="BZU9">
        <v>1.417</v>
      </c>
      <c r="BZV9">
        <v>1.456</v>
      </c>
      <c r="BZW9">
        <v>1.4950000000000001</v>
      </c>
      <c r="BZX9">
        <v>1.5349999999999999</v>
      </c>
      <c r="BZY9">
        <v>1.5740000000000001</v>
      </c>
      <c r="BZZ9">
        <v>1.613</v>
      </c>
      <c r="CAA9">
        <v>1.653</v>
      </c>
      <c r="CAB9">
        <v>1.6919999999999999</v>
      </c>
      <c r="CAC9">
        <v>1.7310000000000001</v>
      </c>
      <c r="CAD9">
        <v>1.7709999999999999</v>
      </c>
      <c r="CAE9">
        <v>1.81</v>
      </c>
      <c r="CAF9">
        <v>1.85</v>
      </c>
      <c r="CAG9">
        <v>1.889</v>
      </c>
      <c r="CAH9">
        <v>1.9279999999999999</v>
      </c>
      <c r="CAI9">
        <v>1.968</v>
      </c>
      <c r="CAJ9">
        <v>2.1640000000000001</v>
      </c>
      <c r="CAK9">
        <v>2.3610000000000002</v>
      </c>
      <c r="CAL9">
        <v>2.5579999999999998</v>
      </c>
      <c r="CAM9">
        <v>2.7549999999999999</v>
      </c>
      <c r="CAN9">
        <v>2.9510000000000001</v>
      </c>
      <c r="CAO9">
        <v>3.1480000000000001</v>
      </c>
      <c r="CAP9">
        <v>3.3450000000000002</v>
      </c>
      <c r="CAQ9">
        <v>3.5419999999999998</v>
      </c>
      <c r="CAR9">
        <v>3.738</v>
      </c>
      <c r="CAS9">
        <v>3.9350000000000001</v>
      </c>
      <c r="CAT9">
        <v>5.9029999999999996</v>
      </c>
      <c r="CAU9">
        <v>7.87</v>
      </c>
      <c r="CAV9">
        <v>9.8379999999999992</v>
      </c>
      <c r="CAW9">
        <v>11.805</v>
      </c>
      <c r="CAX9">
        <v>13.773</v>
      </c>
      <c r="CAY9">
        <v>15.741</v>
      </c>
      <c r="CAZ9">
        <v>17.707999999999998</v>
      </c>
      <c r="CBA9">
        <v>2.5000000000000001E-2</v>
      </c>
      <c r="CBB9">
        <v>0.05</v>
      </c>
      <c r="CBC9">
        <v>7.4999999999999997E-2</v>
      </c>
      <c r="CBD9">
        <v>0.1</v>
      </c>
      <c r="CBE9">
        <v>0.125</v>
      </c>
      <c r="CBF9">
        <v>0.14899999999999999</v>
      </c>
      <c r="CBG9">
        <v>0.17399999999999999</v>
      </c>
      <c r="CBH9">
        <v>0.19900000000000001</v>
      </c>
      <c r="CBI9">
        <v>0.224</v>
      </c>
      <c r="CBJ9">
        <v>0.249</v>
      </c>
      <c r="CBK9">
        <v>0.27400000000000002</v>
      </c>
      <c r="CBL9">
        <v>0.29899999999999999</v>
      </c>
      <c r="CBM9">
        <v>0.32400000000000001</v>
      </c>
      <c r="CBN9">
        <v>0.34899999999999998</v>
      </c>
      <c r="CBO9">
        <v>0.374</v>
      </c>
      <c r="CBP9">
        <v>0.39900000000000002</v>
      </c>
      <c r="CBQ9">
        <v>0.42299999999999999</v>
      </c>
      <c r="CBR9">
        <v>0.44800000000000001</v>
      </c>
      <c r="CBS9">
        <v>0.47299999999999998</v>
      </c>
      <c r="CBT9">
        <v>0.498</v>
      </c>
      <c r="CBU9">
        <v>0.54800000000000004</v>
      </c>
      <c r="CBV9">
        <v>0.59799999999999998</v>
      </c>
      <c r="CBW9">
        <v>0.64800000000000002</v>
      </c>
      <c r="CBX9">
        <v>0.69699999999999995</v>
      </c>
      <c r="CBY9">
        <v>0.747</v>
      </c>
      <c r="CBZ9">
        <v>0.79700000000000004</v>
      </c>
      <c r="CCA9">
        <v>0.84699999999999998</v>
      </c>
      <c r="CCB9">
        <v>0.89700000000000002</v>
      </c>
      <c r="CCC9">
        <v>0.94599999999999995</v>
      </c>
      <c r="CCD9">
        <v>0.996</v>
      </c>
      <c r="CCE9">
        <v>1.046</v>
      </c>
      <c r="CCF9">
        <v>1.0960000000000001</v>
      </c>
      <c r="CCG9">
        <v>1.1459999999999999</v>
      </c>
      <c r="CCH9">
        <v>1.196</v>
      </c>
      <c r="CCI9">
        <v>1.2450000000000001</v>
      </c>
      <c r="CCJ9">
        <v>1.2949999999999999</v>
      </c>
      <c r="CCK9">
        <v>1.345</v>
      </c>
      <c r="CCL9">
        <v>1.395</v>
      </c>
      <c r="CCM9">
        <v>1.4450000000000001</v>
      </c>
      <c r="CCN9">
        <v>1.494</v>
      </c>
      <c r="CCO9">
        <v>1.544</v>
      </c>
      <c r="CCP9">
        <v>1.5940000000000001</v>
      </c>
      <c r="CCQ9">
        <v>1.6439999999999999</v>
      </c>
      <c r="CCR9">
        <v>1.694</v>
      </c>
      <c r="CCS9">
        <v>1.744</v>
      </c>
      <c r="CCT9">
        <v>1.7929999999999999</v>
      </c>
      <c r="CCU9">
        <v>1.843</v>
      </c>
      <c r="CCV9">
        <v>1.893</v>
      </c>
      <c r="CCW9">
        <v>1.9430000000000001</v>
      </c>
      <c r="CCX9">
        <v>1.9930000000000001</v>
      </c>
      <c r="CCY9">
        <v>2.0419999999999998</v>
      </c>
      <c r="CCZ9">
        <v>2.0920000000000001</v>
      </c>
      <c r="CDA9">
        <v>2.1419999999999999</v>
      </c>
      <c r="CDB9">
        <v>2.1920000000000002</v>
      </c>
      <c r="CDC9">
        <v>2.242</v>
      </c>
      <c r="CDD9">
        <v>2.2919999999999998</v>
      </c>
      <c r="CDE9">
        <v>2.3410000000000002</v>
      </c>
      <c r="CDF9">
        <v>2.391</v>
      </c>
      <c r="CDG9">
        <v>2.4409999999999998</v>
      </c>
      <c r="CDH9">
        <v>2.4910000000000001</v>
      </c>
      <c r="CDI9">
        <v>2.74</v>
      </c>
      <c r="CDJ9">
        <v>2.9889999999999999</v>
      </c>
      <c r="CDK9">
        <v>3.238</v>
      </c>
      <c r="CDL9">
        <v>3.4870000000000001</v>
      </c>
      <c r="CDM9">
        <v>3.7360000000000002</v>
      </c>
      <c r="CDN9">
        <v>3.9849999999999999</v>
      </c>
      <c r="CDO9">
        <v>4.234</v>
      </c>
      <c r="CDP9">
        <v>4.4829999999999997</v>
      </c>
      <c r="CDQ9">
        <v>4.7320000000000002</v>
      </c>
      <c r="CDR9">
        <v>4.9820000000000002</v>
      </c>
      <c r="CDS9">
        <v>7.4720000000000004</v>
      </c>
      <c r="CDT9">
        <v>9.9629999999999992</v>
      </c>
      <c r="CDU9">
        <v>12.454000000000001</v>
      </c>
      <c r="CDV9">
        <v>14.945</v>
      </c>
      <c r="CDW9">
        <v>17.434999999999999</v>
      </c>
      <c r="CDX9">
        <v>19.925999999999998</v>
      </c>
      <c r="CDY9">
        <v>22.417000000000002</v>
      </c>
      <c r="CDZ9">
        <v>2.1000000000000001E-2</v>
      </c>
      <c r="CEA9">
        <v>4.2000000000000003E-2</v>
      </c>
      <c r="CEB9">
        <v>6.3E-2</v>
      </c>
      <c r="CEC9">
        <v>8.4000000000000005E-2</v>
      </c>
      <c r="CED9">
        <v>0.105</v>
      </c>
      <c r="CEE9">
        <v>0.126</v>
      </c>
      <c r="CEF9">
        <v>0.14699999999999999</v>
      </c>
      <c r="CEG9">
        <v>0.16800000000000001</v>
      </c>
      <c r="CEH9">
        <v>0.189</v>
      </c>
      <c r="CEI9">
        <v>0.21</v>
      </c>
      <c r="CEJ9">
        <v>0.23100000000000001</v>
      </c>
      <c r="CEK9">
        <v>0.252</v>
      </c>
      <c r="CEL9">
        <v>0.27300000000000002</v>
      </c>
      <c r="CEM9">
        <v>0.29499999999999998</v>
      </c>
      <c r="CEN9">
        <v>0.316</v>
      </c>
      <c r="CEO9">
        <v>0.33700000000000002</v>
      </c>
      <c r="CEP9">
        <v>0.35799999999999998</v>
      </c>
      <c r="CEQ9">
        <v>0.379</v>
      </c>
      <c r="CER9">
        <v>0.4</v>
      </c>
      <c r="CES9">
        <v>0.42099999999999999</v>
      </c>
      <c r="CET9">
        <v>0.46300000000000002</v>
      </c>
      <c r="CEU9">
        <v>0.505</v>
      </c>
      <c r="CEV9">
        <v>0.54700000000000004</v>
      </c>
      <c r="CEW9">
        <v>0.58899999999999997</v>
      </c>
      <c r="CEX9">
        <v>0.63100000000000001</v>
      </c>
      <c r="CEY9">
        <v>0.67300000000000004</v>
      </c>
      <c r="CEZ9">
        <v>0.71499999999999997</v>
      </c>
      <c r="CFA9">
        <v>0.75700000000000001</v>
      </c>
      <c r="CFB9">
        <v>0.79900000000000004</v>
      </c>
      <c r="CFC9">
        <v>0.84099999999999997</v>
      </c>
      <c r="CFD9">
        <v>0.88400000000000001</v>
      </c>
      <c r="CFE9">
        <v>0.92600000000000005</v>
      </c>
      <c r="CFF9">
        <v>0.96799999999999997</v>
      </c>
      <c r="CFG9">
        <v>1.01</v>
      </c>
      <c r="CFH9">
        <v>1.052</v>
      </c>
      <c r="CFI9">
        <v>1.0940000000000001</v>
      </c>
      <c r="CFJ9">
        <v>1.1359999999999999</v>
      </c>
      <c r="CFK9">
        <v>1.1779999999999999</v>
      </c>
      <c r="CFL9">
        <v>1.22</v>
      </c>
      <c r="CFM9">
        <v>1.262</v>
      </c>
      <c r="CFN9">
        <v>1.304</v>
      </c>
      <c r="CFO9">
        <v>1.3460000000000001</v>
      </c>
      <c r="CFP9">
        <v>1.3879999999999999</v>
      </c>
      <c r="CFQ9">
        <v>1.43</v>
      </c>
      <c r="CFR9">
        <v>1.4730000000000001</v>
      </c>
      <c r="CFS9">
        <v>1.5149999999999999</v>
      </c>
      <c r="CFT9">
        <v>1.5569999999999999</v>
      </c>
      <c r="CFU9">
        <v>1.599</v>
      </c>
      <c r="CFV9">
        <v>1.641</v>
      </c>
      <c r="CFW9">
        <v>1.6830000000000001</v>
      </c>
      <c r="CFX9">
        <v>1.7250000000000001</v>
      </c>
      <c r="CFY9">
        <v>1.7669999999999999</v>
      </c>
      <c r="CFZ9">
        <v>1.8089999999999999</v>
      </c>
      <c r="CGA9">
        <v>1.851</v>
      </c>
      <c r="CGB9">
        <v>1.893</v>
      </c>
      <c r="CGC9">
        <v>1.9350000000000001</v>
      </c>
      <c r="CGD9">
        <v>1.9770000000000001</v>
      </c>
      <c r="CGE9">
        <v>2.0190000000000001</v>
      </c>
      <c r="CGF9">
        <v>2.0619999999999998</v>
      </c>
      <c r="CGG9">
        <v>2.1040000000000001</v>
      </c>
      <c r="CGH9">
        <v>2.3140000000000001</v>
      </c>
      <c r="CGI9">
        <v>2.524</v>
      </c>
      <c r="CGJ9">
        <v>2.7349999999999999</v>
      </c>
      <c r="CGK9">
        <v>2.9449999999999998</v>
      </c>
      <c r="CGL9">
        <v>3.1549999999999998</v>
      </c>
      <c r="CGM9">
        <v>3.3660000000000001</v>
      </c>
      <c r="CGN9">
        <v>3.5760000000000001</v>
      </c>
      <c r="CGO9">
        <v>3.786</v>
      </c>
      <c r="CGP9">
        <v>3.9969999999999999</v>
      </c>
      <c r="CGQ9">
        <v>4.2069999999999999</v>
      </c>
      <c r="CGR9">
        <v>6.3109999999999999</v>
      </c>
      <c r="CGS9">
        <v>8.4139999999999997</v>
      </c>
      <c r="CGT9">
        <v>10.518000000000001</v>
      </c>
      <c r="CGU9">
        <v>12.622</v>
      </c>
      <c r="CGV9">
        <v>14.725</v>
      </c>
      <c r="CGW9">
        <v>16.829000000000001</v>
      </c>
      <c r="CGX9">
        <v>18.931999999999999</v>
      </c>
    </row>
    <row r="10" spans="1:2234" x14ac:dyDescent="0.25">
      <c r="A10" s="121" t="s">
        <v>214</v>
      </c>
      <c r="B10" s="118">
        <v>4.9000000000000002E-2</v>
      </c>
      <c r="C10" s="118">
        <v>9.7000000000000003E-2</v>
      </c>
      <c r="D10" s="118">
        <v>0.14599999999999999</v>
      </c>
      <c r="E10" s="118">
        <v>0.19500000000000001</v>
      </c>
      <c r="F10" s="118">
        <v>0.24299999999999999</v>
      </c>
      <c r="G10" s="118">
        <v>0.29199999999999998</v>
      </c>
      <c r="H10" s="118">
        <v>0.34100000000000003</v>
      </c>
      <c r="I10" s="118">
        <v>0.38900000000000001</v>
      </c>
      <c r="J10" s="118">
        <v>0.438</v>
      </c>
      <c r="K10" s="118">
        <v>0.48699999999999999</v>
      </c>
      <c r="L10" s="118">
        <v>0.53500000000000003</v>
      </c>
      <c r="M10" s="118">
        <v>0.58399999999999996</v>
      </c>
      <c r="N10" s="118">
        <v>0.63200000000000001</v>
      </c>
      <c r="O10" s="118">
        <v>0.68100000000000005</v>
      </c>
      <c r="P10" s="118">
        <v>0.73</v>
      </c>
      <c r="Q10" s="118">
        <v>0.77800000000000002</v>
      </c>
      <c r="R10" s="118">
        <v>0.82699999999999996</v>
      </c>
      <c r="S10" s="118">
        <v>0.876</v>
      </c>
      <c r="T10" s="118">
        <v>0.92400000000000004</v>
      </c>
      <c r="U10" s="118">
        <v>0.97299999999999998</v>
      </c>
      <c r="V10" s="118">
        <v>1.07</v>
      </c>
      <c r="W10" s="118">
        <v>1.1679999999999999</v>
      </c>
      <c r="X10" s="118">
        <v>1.2649999999999999</v>
      </c>
      <c r="Y10" s="118">
        <v>1.3620000000000001</v>
      </c>
      <c r="Z10" s="118">
        <v>1.46</v>
      </c>
      <c r="AA10" s="118">
        <v>1.5569999999999999</v>
      </c>
      <c r="AB10" s="118">
        <v>1.6539999999999999</v>
      </c>
      <c r="AC10" s="118">
        <v>1.7509999999999999</v>
      </c>
      <c r="AD10" s="118">
        <v>1.849</v>
      </c>
      <c r="AE10" s="118">
        <v>1.946</v>
      </c>
      <c r="AF10" s="118">
        <v>2.0430000000000001</v>
      </c>
      <c r="AG10" s="118">
        <v>2.141</v>
      </c>
      <c r="AH10" s="118">
        <v>2.238</v>
      </c>
      <c r="AI10" s="118">
        <v>2.335</v>
      </c>
      <c r="AJ10" s="118">
        <v>2.4329999999999998</v>
      </c>
      <c r="AK10" s="118">
        <v>2.5299999999999998</v>
      </c>
      <c r="AL10" s="118">
        <v>2.6269999999999998</v>
      </c>
      <c r="AM10" s="118">
        <v>2.7250000000000001</v>
      </c>
      <c r="AN10" s="118">
        <v>2.8220000000000001</v>
      </c>
      <c r="AO10" s="118">
        <v>2.919</v>
      </c>
      <c r="AP10" s="118">
        <v>3.016</v>
      </c>
      <c r="AQ10" s="118">
        <v>3.1139999999999999</v>
      </c>
      <c r="AR10" s="118">
        <v>3.2109999999999999</v>
      </c>
      <c r="AS10" s="118">
        <v>3.3079999999999998</v>
      </c>
      <c r="AT10" s="118">
        <v>3.4060000000000001</v>
      </c>
      <c r="AU10" s="118">
        <v>3.5030000000000001</v>
      </c>
      <c r="AV10" s="118">
        <v>3.6</v>
      </c>
      <c r="AW10" s="118">
        <v>3.698</v>
      </c>
      <c r="AX10" s="118">
        <v>3.7949999999999999</v>
      </c>
      <c r="AY10" s="118">
        <v>3.8919999999999999</v>
      </c>
      <c r="AZ10" s="118">
        <v>3.9889999999999999</v>
      </c>
      <c r="BA10" s="118">
        <v>4.0869999999999997</v>
      </c>
      <c r="BB10" s="118">
        <v>4.1840000000000002</v>
      </c>
      <c r="BC10" s="118">
        <v>4.2809999999999997</v>
      </c>
      <c r="BD10" s="118">
        <v>4.3789999999999996</v>
      </c>
      <c r="BE10" s="118">
        <v>4.476</v>
      </c>
      <c r="BF10" s="118">
        <v>4.5730000000000004</v>
      </c>
      <c r="BG10" s="118">
        <v>4.6710000000000003</v>
      </c>
      <c r="BH10" s="118">
        <v>4.7679999999999998</v>
      </c>
      <c r="BI10" s="118">
        <v>4.8650000000000002</v>
      </c>
      <c r="BJ10" s="118">
        <v>5.3520000000000003</v>
      </c>
      <c r="BK10" s="118">
        <v>5.8380000000000001</v>
      </c>
      <c r="BL10" s="118">
        <v>6.3250000000000002</v>
      </c>
      <c r="BM10" s="118">
        <v>6.8109999999999999</v>
      </c>
      <c r="BN10" s="118">
        <v>7.298</v>
      </c>
      <c r="BO10" s="118">
        <v>7.7839999999999998</v>
      </c>
      <c r="BP10" s="118">
        <v>8.2710000000000008</v>
      </c>
      <c r="BQ10" s="118">
        <v>8.7569999999999997</v>
      </c>
      <c r="BR10" s="118">
        <v>9.2439999999999998</v>
      </c>
      <c r="BS10" s="118">
        <v>9.73</v>
      </c>
      <c r="BT10" s="118">
        <v>14.596</v>
      </c>
      <c r="BU10" s="118">
        <v>19.460999999999999</v>
      </c>
      <c r="BV10" s="118">
        <v>24.326000000000001</v>
      </c>
      <c r="BW10" s="118">
        <v>29.190999999999999</v>
      </c>
      <c r="BX10" s="118">
        <v>34.055999999999997</v>
      </c>
      <c r="BY10" s="118">
        <v>38.921999999999997</v>
      </c>
      <c r="BZ10" s="118">
        <v>43.786999999999999</v>
      </c>
      <c r="CA10" s="118">
        <v>0.30399999999999999</v>
      </c>
      <c r="CB10" s="118">
        <v>0.60699999999999998</v>
      </c>
      <c r="CC10" s="118">
        <v>0.91100000000000003</v>
      </c>
      <c r="CD10" s="118">
        <v>1.214</v>
      </c>
      <c r="CE10" s="118">
        <v>1.518</v>
      </c>
      <c r="CF10" s="118">
        <v>1.821</v>
      </c>
      <c r="CG10" s="118">
        <v>2.125</v>
      </c>
      <c r="CH10" s="118">
        <v>2.4279999999999999</v>
      </c>
      <c r="CI10" s="118">
        <v>2.7320000000000002</v>
      </c>
      <c r="CJ10" s="118">
        <v>3.036</v>
      </c>
      <c r="CK10" s="118">
        <v>3.339</v>
      </c>
      <c r="CL10" s="118">
        <v>3.6429999999999998</v>
      </c>
      <c r="CM10" s="118">
        <v>3.9460000000000002</v>
      </c>
      <c r="CN10" s="118">
        <v>4.25</v>
      </c>
      <c r="CO10" s="118">
        <v>4.5529999999999999</v>
      </c>
      <c r="CP10" s="118">
        <v>4.8570000000000002</v>
      </c>
      <c r="CQ10" s="118">
        <v>5.1609999999999996</v>
      </c>
      <c r="CR10" s="118">
        <v>5.4640000000000004</v>
      </c>
      <c r="CS10" s="118">
        <v>5.7679999999999998</v>
      </c>
      <c r="CT10" s="118">
        <v>6.0709999999999997</v>
      </c>
      <c r="CU10" s="118">
        <v>6.6779999999999999</v>
      </c>
      <c r="CV10" s="118">
        <v>7.2850000000000001</v>
      </c>
      <c r="CW10" s="118">
        <v>7.8929999999999998</v>
      </c>
      <c r="CX10" s="118">
        <v>8.5</v>
      </c>
      <c r="CY10" s="118">
        <v>9.1069999999999993</v>
      </c>
      <c r="CZ10" s="118">
        <v>9.7140000000000004</v>
      </c>
      <c r="DA10" s="118">
        <v>10.321</v>
      </c>
      <c r="DB10" s="118">
        <v>10.928000000000001</v>
      </c>
      <c r="DC10" s="118">
        <v>11.535</v>
      </c>
      <c r="DD10" s="118">
        <v>12.141999999999999</v>
      </c>
      <c r="DE10" s="118">
        <v>12.75</v>
      </c>
      <c r="DF10" s="118">
        <v>13.356999999999999</v>
      </c>
      <c r="DG10" s="118">
        <v>13.964</v>
      </c>
      <c r="DH10" s="118">
        <v>14.571</v>
      </c>
      <c r="DI10" s="118">
        <v>15.178000000000001</v>
      </c>
      <c r="DJ10" s="118">
        <v>15.785</v>
      </c>
      <c r="DK10" s="118">
        <v>16.391999999999999</v>
      </c>
      <c r="DL10" s="118">
        <v>16.998999999999999</v>
      </c>
      <c r="DM10" s="118">
        <v>17.606999999999999</v>
      </c>
      <c r="DN10" s="118">
        <v>18.213999999999999</v>
      </c>
      <c r="DO10" s="118">
        <v>18.821000000000002</v>
      </c>
      <c r="DP10" s="118">
        <v>19.428000000000001</v>
      </c>
      <c r="DQ10" s="118">
        <v>20.035</v>
      </c>
      <c r="DR10" s="118">
        <v>20.641999999999999</v>
      </c>
      <c r="DS10" s="118">
        <v>21.248999999999999</v>
      </c>
      <c r="DT10" s="118">
        <v>21.856000000000002</v>
      </c>
      <c r="DU10" s="118">
        <v>22.463999999999999</v>
      </c>
      <c r="DV10" s="118">
        <v>23.071000000000002</v>
      </c>
      <c r="DW10" s="118">
        <v>23.678000000000001</v>
      </c>
      <c r="DX10" s="118">
        <v>24.285</v>
      </c>
      <c r="DY10" s="118">
        <v>24.891999999999999</v>
      </c>
      <c r="DZ10" s="118">
        <v>25.498999999999999</v>
      </c>
      <c r="EA10" s="118">
        <v>26.106000000000002</v>
      </c>
      <c r="EB10" s="118">
        <v>26.713000000000001</v>
      </c>
      <c r="EC10" s="118">
        <v>27.321000000000002</v>
      </c>
      <c r="ED10" s="118">
        <v>27.928000000000001</v>
      </c>
      <c r="EE10" s="118">
        <v>28.535</v>
      </c>
      <c r="EF10" s="118">
        <v>29.141999999999999</v>
      </c>
      <c r="EG10" s="118">
        <v>29.748999999999999</v>
      </c>
      <c r="EH10" s="118">
        <v>30.356000000000002</v>
      </c>
      <c r="EI10" s="118">
        <v>33.392000000000003</v>
      </c>
      <c r="EJ10" s="118">
        <v>36.427</v>
      </c>
      <c r="EK10" s="118">
        <v>39.463000000000001</v>
      </c>
      <c r="EL10" s="118">
        <v>42.499000000000002</v>
      </c>
      <c r="EM10" s="118">
        <v>45.533999999999999</v>
      </c>
      <c r="EN10" s="118">
        <v>48.57</v>
      </c>
      <c r="EO10" s="118">
        <v>51.604999999999997</v>
      </c>
      <c r="EP10" s="118">
        <v>54.640999999999998</v>
      </c>
      <c r="EQ10" s="118">
        <v>57.677</v>
      </c>
      <c r="ER10" s="118">
        <v>60.712000000000003</v>
      </c>
      <c r="ES10" s="118">
        <v>91.067999999999998</v>
      </c>
      <c r="ET10" s="118">
        <v>121.425</v>
      </c>
      <c r="EU10" s="118">
        <v>151.78100000000001</v>
      </c>
      <c r="EV10" s="118">
        <v>182.137</v>
      </c>
      <c r="EW10" s="118">
        <v>212.49299999999999</v>
      </c>
      <c r="EX10" s="118">
        <v>242.84899999999999</v>
      </c>
      <c r="EY10" s="118">
        <v>273.20499999999998</v>
      </c>
      <c r="EZ10" s="118">
        <v>2.3E-2</v>
      </c>
      <c r="FA10" s="118">
        <v>4.7E-2</v>
      </c>
      <c r="FB10" s="118">
        <v>7.0000000000000007E-2</v>
      </c>
      <c r="FC10" s="118">
        <v>9.2999999999999999E-2</v>
      </c>
      <c r="FD10" s="118">
        <v>0.11700000000000001</v>
      </c>
      <c r="FE10" s="118">
        <v>0.14000000000000001</v>
      </c>
      <c r="FF10" s="118">
        <v>0.16300000000000001</v>
      </c>
      <c r="FG10" s="118">
        <v>0.187</v>
      </c>
      <c r="FH10" s="118">
        <v>0.21</v>
      </c>
      <c r="FI10" s="118">
        <v>0.23300000000000001</v>
      </c>
      <c r="FJ10" s="118">
        <v>0.25600000000000001</v>
      </c>
      <c r="FK10" s="118">
        <v>0.28000000000000003</v>
      </c>
      <c r="FL10" s="118">
        <v>0.30299999999999999</v>
      </c>
      <c r="FM10" s="118">
        <v>0.32600000000000001</v>
      </c>
      <c r="FN10" s="118">
        <v>0.35</v>
      </c>
      <c r="FO10" s="118">
        <v>0.373</v>
      </c>
      <c r="FP10" s="118">
        <v>0.39600000000000002</v>
      </c>
      <c r="FQ10" s="118">
        <v>0.42</v>
      </c>
      <c r="FR10" s="118">
        <v>0.443</v>
      </c>
      <c r="FS10" s="118">
        <v>0.46600000000000003</v>
      </c>
      <c r="FT10" s="118">
        <v>0.51300000000000001</v>
      </c>
      <c r="FU10" s="118">
        <v>0.56000000000000005</v>
      </c>
      <c r="FV10" s="118">
        <v>0.60599999999999998</v>
      </c>
      <c r="FW10" s="118">
        <v>0.65300000000000002</v>
      </c>
      <c r="FX10" s="118">
        <v>0.69899999999999995</v>
      </c>
      <c r="FY10" s="118">
        <v>0.746</v>
      </c>
      <c r="FZ10" s="118">
        <v>0.79300000000000004</v>
      </c>
      <c r="GA10" s="118">
        <v>0.83899999999999997</v>
      </c>
      <c r="GB10" s="118">
        <v>0.88600000000000001</v>
      </c>
      <c r="GC10" s="118">
        <v>0.93300000000000005</v>
      </c>
      <c r="GD10" s="118">
        <v>0.97899999999999998</v>
      </c>
      <c r="GE10" s="118">
        <v>1.026</v>
      </c>
      <c r="GF10" s="118">
        <v>1.0720000000000001</v>
      </c>
      <c r="GG10" s="118">
        <v>1.119</v>
      </c>
      <c r="GH10" s="118">
        <v>1.1659999999999999</v>
      </c>
      <c r="GI10" s="118">
        <v>1.212</v>
      </c>
      <c r="GJ10" s="118">
        <v>1.2589999999999999</v>
      </c>
      <c r="GK10" s="118">
        <v>1.306</v>
      </c>
      <c r="GL10" s="118">
        <v>1.3520000000000001</v>
      </c>
      <c r="GM10" s="118">
        <v>1.399</v>
      </c>
      <c r="GN10" s="118">
        <v>1.4450000000000001</v>
      </c>
      <c r="GO10" s="118">
        <v>1.492</v>
      </c>
      <c r="GP10" s="118">
        <v>1.5389999999999999</v>
      </c>
      <c r="GQ10" s="118">
        <v>1.585</v>
      </c>
      <c r="GR10" s="118">
        <v>1.6319999999999999</v>
      </c>
      <c r="GS10" s="118">
        <v>1.679</v>
      </c>
      <c r="GT10" s="118">
        <v>1.7250000000000001</v>
      </c>
      <c r="GU10" s="118">
        <v>1.772</v>
      </c>
      <c r="GV10" s="118">
        <v>1.819</v>
      </c>
      <c r="GW10" s="118">
        <v>1.865</v>
      </c>
      <c r="GX10" s="118">
        <v>1.9119999999999999</v>
      </c>
      <c r="GY10" s="118">
        <v>1.958</v>
      </c>
      <c r="GZ10" s="118">
        <v>2.0049999999999999</v>
      </c>
      <c r="HA10" s="118">
        <v>2.052</v>
      </c>
      <c r="HB10" s="118">
        <v>2.0979999999999999</v>
      </c>
      <c r="HC10" s="118">
        <v>2.145</v>
      </c>
      <c r="HD10" s="118">
        <v>2.1920000000000002</v>
      </c>
      <c r="HE10" s="118">
        <v>2.238</v>
      </c>
      <c r="HF10" s="118">
        <v>2.2850000000000001</v>
      </c>
      <c r="HG10" s="118">
        <v>2.331</v>
      </c>
      <c r="HH10" s="118">
        <v>2.5649999999999999</v>
      </c>
      <c r="HI10" s="118">
        <v>2.798</v>
      </c>
      <c r="HJ10" s="118">
        <v>3.0310000000000001</v>
      </c>
      <c r="HK10" s="118">
        <v>3.2639999999999998</v>
      </c>
      <c r="HL10" s="118">
        <v>3.4969999999999999</v>
      </c>
      <c r="HM10" s="118">
        <v>3.73</v>
      </c>
      <c r="HN10" s="118">
        <v>3.9630000000000001</v>
      </c>
      <c r="HO10" s="118">
        <v>4.1970000000000001</v>
      </c>
      <c r="HP10" s="118">
        <v>4.43</v>
      </c>
      <c r="HQ10" s="118">
        <v>4.6630000000000003</v>
      </c>
      <c r="HR10" s="118">
        <v>6.9939999999999998</v>
      </c>
      <c r="HS10" s="118">
        <v>9.3260000000000005</v>
      </c>
      <c r="HT10" s="118">
        <v>11.657</v>
      </c>
      <c r="HU10" s="118">
        <v>13.989000000000001</v>
      </c>
      <c r="HV10" s="118">
        <v>16.32</v>
      </c>
      <c r="HW10" s="118">
        <v>18.651</v>
      </c>
      <c r="HX10" s="118">
        <v>20.983000000000001</v>
      </c>
      <c r="HY10" s="118">
        <v>9.1999999999999998E-2</v>
      </c>
      <c r="HZ10" s="118">
        <v>0.185</v>
      </c>
      <c r="IA10" s="118">
        <v>0.27700000000000002</v>
      </c>
      <c r="IB10" s="118">
        <v>0.37</v>
      </c>
      <c r="IC10" s="118">
        <v>0.46200000000000002</v>
      </c>
      <c r="ID10" s="118">
        <v>0.55400000000000005</v>
      </c>
      <c r="IE10" s="118">
        <v>0.64700000000000002</v>
      </c>
      <c r="IF10" s="118">
        <v>0.73899999999999999</v>
      </c>
      <c r="IG10" s="118">
        <v>0.83099999999999996</v>
      </c>
      <c r="IH10" s="118">
        <v>0.92400000000000004</v>
      </c>
      <c r="II10" s="118">
        <v>1.016</v>
      </c>
      <c r="IJ10" s="118">
        <v>1.109</v>
      </c>
      <c r="IK10" s="118">
        <v>1.2010000000000001</v>
      </c>
      <c r="IL10" s="118">
        <v>1.2929999999999999</v>
      </c>
      <c r="IM10" s="118">
        <v>1.3859999999999999</v>
      </c>
      <c r="IN10" s="118">
        <v>1.478</v>
      </c>
      <c r="IO10" s="118">
        <v>1.57</v>
      </c>
      <c r="IP10" s="118">
        <v>1.663</v>
      </c>
      <c r="IQ10" s="118">
        <v>1.7549999999999999</v>
      </c>
      <c r="IR10" s="118">
        <v>1.8480000000000001</v>
      </c>
      <c r="IS10" s="118">
        <v>2.032</v>
      </c>
      <c r="IT10" s="118">
        <v>2.2170000000000001</v>
      </c>
      <c r="IU10" s="118">
        <v>2.4020000000000001</v>
      </c>
      <c r="IV10" s="118">
        <v>2.5870000000000002</v>
      </c>
      <c r="IW10" s="118">
        <v>2.7709999999999999</v>
      </c>
      <c r="IX10" s="118">
        <v>2.956</v>
      </c>
      <c r="IY10" s="118">
        <v>3.141</v>
      </c>
      <c r="IZ10" s="118">
        <v>3.3260000000000001</v>
      </c>
      <c r="JA10" s="118">
        <v>3.51</v>
      </c>
      <c r="JB10" s="118">
        <v>3.6949999999999998</v>
      </c>
      <c r="JC10" s="118">
        <v>3.88</v>
      </c>
      <c r="JD10" s="118">
        <v>4.0650000000000004</v>
      </c>
      <c r="JE10" s="118">
        <v>4.2489999999999997</v>
      </c>
      <c r="JF10" s="118">
        <v>4.4340000000000002</v>
      </c>
      <c r="JG10" s="118">
        <v>4.6189999999999998</v>
      </c>
      <c r="JH10" s="118">
        <v>4.8040000000000003</v>
      </c>
      <c r="JI10" s="118">
        <v>4.9880000000000004</v>
      </c>
      <c r="JJ10" s="118">
        <v>5.173</v>
      </c>
      <c r="JK10" s="118">
        <v>5.3579999999999997</v>
      </c>
      <c r="JL10" s="118">
        <v>5.5430000000000001</v>
      </c>
      <c r="JM10" s="118">
        <v>5.7270000000000003</v>
      </c>
      <c r="JN10" s="118">
        <v>5.9119999999999999</v>
      </c>
      <c r="JO10" s="118">
        <v>6.0970000000000004</v>
      </c>
      <c r="JP10" s="118">
        <v>6.282</v>
      </c>
      <c r="JQ10" s="118">
        <v>6.4669999999999996</v>
      </c>
      <c r="JR10" s="118">
        <v>6.6509999999999998</v>
      </c>
      <c r="JS10" s="118">
        <v>6.8360000000000003</v>
      </c>
      <c r="JT10" s="118">
        <v>7.0209999999999999</v>
      </c>
      <c r="JU10" s="118">
        <v>7.2060000000000004</v>
      </c>
      <c r="JV10" s="118">
        <v>7.39</v>
      </c>
      <c r="JW10" s="118">
        <v>7.5750000000000002</v>
      </c>
      <c r="JX10" s="118">
        <v>7.76</v>
      </c>
      <c r="JY10" s="118">
        <v>7.9450000000000003</v>
      </c>
      <c r="JZ10" s="118">
        <v>8.1289999999999996</v>
      </c>
      <c r="KA10" s="118">
        <v>8.3140000000000001</v>
      </c>
      <c r="KB10" s="118">
        <v>8.4990000000000006</v>
      </c>
      <c r="KC10" s="118">
        <v>8.6839999999999993</v>
      </c>
      <c r="KD10" s="118">
        <v>8.8680000000000003</v>
      </c>
      <c r="KE10" s="118">
        <v>9.0530000000000008</v>
      </c>
      <c r="KF10" s="118">
        <v>9.2379999999999995</v>
      </c>
      <c r="KG10" s="118">
        <v>10.162000000000001</v>
      </c>
      <c r="KH10" s="118">
        <v>11.085000000000001</v>
      </c>
      <c r="KI10" s="118">
        <v>12.009</v>
      </c>
      <c r="KJ10" s="118">
        <v>12.933</v>
      </c>
      <c r="KK10" s="118">
        <v>13.856999999999999</v>
      </c>
      <c r="KL10" s="118">
        <v>14.781000000000001</v>
      </c>
      <c r="KM10" s="118">
        <v>15.704000000000001</v>
      </c>
      <c r="KN10" s="118">
        <v>16.628</v>
      </c>
      <c r="KO10" s="118">
        <v>17.552</v>
      </c>
      <c r="KP10" s="118">
        <v>18.475999999999999</v>
      </c>
      <c r="KQ10" s="118">
        <v>27.713999999999999</v>
      </c>
      <c r="KR10" s="118">
        <v>36.951000000000001</v>
      </c>
      <c r="KS10" s="118">
        <v>46.189</v>
      </c>
      <c r="KT10" s="118">
        <v>55.427</v>
      </c>
      <c r="KU10" s="118">
        <v>64.665000000000006</v>
      </c>
      <c r="KV10" s="118">
        <v>73.903000000000006</v>
      </c>
      <c r="KW10" s="118">
        <v>83.141000000000005</v>
      </c>
      <c r="KX10" s="118">
        <v>0.06</v>
      </c>
      <c r="KY10" s="118">
        <v>0.12</v>
      </c>
      <c r="KZ10" s="118">
        <v>0.17899999999999999</v>
      </c>
      <c r="LA10" s="118">
        <v>0.23899999999999999</v>
      </c>
      <c r="LB10" s="118">
        <v>0.29899999999999999</v>
      </c>
      <c r="LC10" s="118">
        <v>0.35899999999999999</v>
      </c>
      <c r="LD10" s="118">
        <v>0.41899999999999998</v>
      </c>
      <c r="LE10" s="118">
        <v>0.47899999999999998</v>
      </c>
      <c r="LF10" s="118">
        <v>0.53800000000000003</v>
      </c>
      <c r="LG10" s="118">
        <v>0.59799999999999998</v>
      </c>
      <c r="LH10" s="118">
        <v>0.65800000000000003</v>
      </c>
      <c r="LI10" s="118">
        <v>0.71799999999999997</v>
      </c>
      <c r="LJ10" s="118">
        <v>0.77800000000000002</v>
      </c>
      <c r="LK10" s="118">
        <v>0.83799999999999997</v>
      </c>
      <c r="LL10" s="118">
        <v>0.89700000000000002</v>
      </c>
      <c r="LM10" s="118">
        <v>0.95699999999999996</v>
      </c>
      <c r="LN10" s="118">
        <v>1.0169999999999999</v>
      </c>
      <c r="LO10" s="118">
        <v>1.077</v>
      </c>
      <c r="LP10" s="118">
        <v>1.137</v>
      </c>
      <c r="LQ10" s="118">
        <v>1.1970000000000001</v>
      </c>
      <c r="LR10" s="118">
        <v>1.3160000000000001</v>
      </c>
      <c r="LS10" s="118">
        <v>1.4359999999999999</v>
      </c>
      <c r="LT10" s="118">
        <v>1.556</v>
      </c>
      <c r="LU10" s="118">
        <v>1.675</v>
      </c>
      <c r="LV10" s="118">
        <v>1.7949999999999999</v>
      </c>
      <c r="LW10" s="118">
        <v>1.915</v>
      </c>
      <c r="LX10" s="118">
        <v>2.0339999999999998</v>
      </c>
      <c r="LY10" s="118">
        <v>2.1539999999999999</v>
      </c>
      <c r="LZ10" s="118">
        <v>2.274</v>
      </c>
      <c r="MA10" s="118">
        <v>2.3929999999999998</v>
      </c>
      <c r="MB10" s="118">
        <v>2.5129999999999999</v>
      </c>
      <c r="MC10" s="118">
        <v>2.633</v>
      </c>
      <c r="MD10" s="118">
        <v>2.7519999999999998</v>
      </c>
      <c r="ME10" s="118">
        <v>2.8719999999999999</v>
      </c>
      <c r="MF10" s="118">
        <v>2.992</v>
      </c>
      <c r="MG10" s="118">
        <v>3.1110000000000002</v>
      </c>
      <c r="MH10" s="118">
        <v>3.2309999999999999</v>
      </c>
      <c r="MI10" s="118">
        <v>3.351</v>
      </c>
      <c r="MJ10" s="118">
        <v>3.47</v>
      </c>
      <c r="MK10" s="118">
        <v>3.59</v>
      </c>
      <c r="ML10" s="118">
        <v>3.71</v>
      </c>
      <c r="MM10" s="118">
        <v>3.8290000000000002</v>
      </c>
      <c r="MN10" s="118">
        <v>3.9489999999999998</v>
      </c>
      <c r="MO10" s="118">
        <v>4.0679999999999996</v>
      </c>
      <c r="MP10" s="118">
        <v>4.1879999999999997</v>
      </c>
      <c r="MQ10" s="118">
        <v>4.3079999999999998</v>
      </c>
      <c r="MR10" s="118">
        <v>4.4269999999999996</v>
      </c>
      <c r="MS10" s="118">
        <v>4.5469999999999997</v>
      </c>
      <c r="MT10" s="118">
        <v>4.6669999999999998</v>
      </c>
      <c r="MU10" s="118">
        <v>4.7859999999999996</v>
      </c>
      <c r="MV10" s="118">
        <v>4.9059999999999997</v>
      </c>
      <c r="MW10" s="118">
        <v>5.0259999999999998</v>
      </c>
      <c r="MX10" s="118">
        <v>5.1449999999999996</v>
      </c>
      <c r="MY10" s="118">
        <v>5.2649999999999997</v>
      </c>
      <c r="MZ10" s="118">
        <v>5.3849999999999998</v>
      </c>
      <c r="NA10" s="118">
        <v>5.5039999999999996</v>
      </c>
      <c r="NB10" s="118">
        <v>5.6239999999999997</v>
      </c>
      <c r="NC10" s="118">
        <v>5.7439999999999998</v>
      </c>
      <c r="ND10" s="118">
        <v>5.8630000000000004</v>
      </c>
      <c r="NE10" s="118">
        <v>5.9829999999999997</v>
      </c>
      <c r="NF10" s="118">
        <v>6.5810000000000004</v>
      </c>
      <c r="NG10" s="118">
        <v>7.18</v>
      </c>
      <c r="NH10" s="118">
        <v>7.7779999999999996</v>
      </c>
      <c r="NI10" s="118">
        <v>8.3759999999999994</v>
      </c>
      <c r="NJ10" s="118">
        <v>8.9749999999999996</v>
      </c>
      <c r="NK10" s="118">
        <v>9.5730000000000004</v>
      </c>
      <c r="NL10" s="118">
        <v>10.170999999999999</v>
      </c>
      <c r="NM10" s="118">
        <v>10.77</v>
      </c>
      <c r="NN10" s="118">
        <v>11.368</v>
      </c>
      <c r="NO10" s="118">
        <v>11.965999999999999</v>
      </c>
      <c r="NP10" s="118">
        <v>17.949000000000002</v>
      </c>
      <c r="NQ10" s="118">
        <v>23.931999999999999</v>
      </c>
      <c r="NR10" s="118">
        <v>29.914999999999999</v>
      </c>
      <c r="NS10" s="118">
        <v>35.898000000000003</v>
      </c>
      <c r="NT10" s="118">
        <v>41.881999999999998</v>
      </c>
      <c r="NU10" s="118">
        <v>47.865000000000002</v>
      </c>
      <c r="NV10" s="118">
        <v>53.847999999999999</v>
      </c>
      <c r="NW10" s="118">
        <v>6.7000000000000004E-2</v>
      </c>
      <c r="NX10" s="118">
        <v>0.13500000000000001</v>
      </c>
      <c r="NY10" s="118">
        <v>0.20200000000000001</v>
      </c>
      <c r="NZ10" s="118">
        <v>0.27</v>
      </c>
      <c r="OA10" s="118">
        <v>0.33700000000000002</v>
      </c>
      <c r="OB10" s="118">
        <v>0.40400000000000003</v>
      </c>
      <c r="OC10" s="118">
        <v>0.47199999999999998</v>
      </c>
      <c r="OD10" s="118">
        <v>0.53900000000000003</v>
      </c>
      <c r="OE10" s="118">
        <v>0.60599999999999998</v>
      </c>
      <c r="OF10" s="118">
        <v>0.67400000000000004</v>
      </c>
      <c r="OG10" s="118">
        <v>0.74099999999999999</v>
      </c>
      <c r="OH10" s="118">
        <v>0.80900000000000005</v>
      </c>
      <c r="OI10" s="118">
        <v>0.876</v>
      </c>
      <c r="OJ10" s="118">
        <v>0.94299999999999995</v>
      </c>
      <c r="OK10" s="118">
        <v>1.0109999999999999</v>
      </c>
      <c r="OL10" s="118">
        <v>1.0780000000000001</v>
      </c>
      <c r="OM10" s="118">
        <v>1.1459999999999999</v>
      </c>
      <c r="ON10" s="118">
        <v>1.2130000000000001</v>
      </c>
      <c r="OO10" s="118">
        <v>1.28</v>
      </c>
      <c r="OP10" s="118">
        <v>1.3480000000000001</v>
      </c>
      <c r="OQ10" s="118">
        <v>1.4830000000000001</v>
      </c>
      <c r="OR10" s="118">
        <v>1.617</v>
      </c>
      <c r="OS10" s="118">
        <v>1.752</v>
      </c>
      <c r="OT10" s="118">
        <v>1.887</v>
      </c>
      <c r="OU10" s="118">
        <v>2.0219999999999998</v>
      </c>
      <c r="OV10" s="118">
        <v>2.1560000000000001</v>
      </c>
      <c r="OW10" s="118">
        <v>2.2909999999999999</v>
      </c>
      <c r="OX10" s="118">
        <v>2.4260000000000002</v>
      </c>
      <c r="OY10" s="118">
        <v>2.5609999999999999</v>
      </c>
      <c r="OZ10" s="118">
        <v>2.6960000000000002</v>
      </c>
      <c r="PA10" s="118">
        <v>2.83</v>
      </c>
      <c r="PB10" s="118">
        <v>2.9649999999999999</v>
      </c>
      <c r="PC10" s="118">
        <v>3.1</v>
      </c>
      <c r="PD10" s="118">
        <v>3.2349999999999999</v>
      </c>
      <c r="PE10" s="118">
        <v>3.3690000000000002</v>
      </c>
      <c r="PF10" s="118">
        <v>3.504</v>
      </c>
      <c r="PG10" s="118">
        <v>3.6389999999999998</v>
      </c>
      <c r="PH10" s="118">
        <v>3.774</v>
      </c>
      <c r="PI10" s="118">
        <v>3.9089999999999998</v>
      </c>
      <c r="PJ10" s="118">
        <v>4.0430000000000001</v>
      </c>
      <c r="PK10" s="118">
        <v>4.1779999999999999</v>
      </c>
      <c r="PL10" s="118">
        <v>4.3129999999999997</v>
      </c>
      <c r="PM10" s="118">
        <v>4.4480000000000004</v>
      </c>
      <c r="PN10" s="118">
        <v>4.5819999999999999</v>
      </c>
      <c r="PO10" s="118">
        <v>4.7169999999999996</v>
      </c>
      <c r="PP10" s="118">
        <v>4.8520000000000003</v>
      </c>
      <c r="PQ10" s="118">
        <v>4.9870000000000001</v>
      </c>
      <c r="PR10" s="118">
        <v>5.1219999999999999</v>
      </c>
      <c r="PS10" s="118">
        <v>5.2560000000000002</v>
      </c>
      <c r="PT10" s="118">
        <v>5.391</v>
      </c>
      <c r="PU10" s="118">
        <v>5.5259999999999998</v>
      </c>
      <c r="PV10" s="118">
        <v>5.6609999999999996</v>
      </c>
      <c r="PW10" s="118">
        <v>5.7949999999999999</v>
      </c>
      <c r="PX10" s="118">
        <v>5.93</v>
      </c>
      <c r="PY10" s="118">
        <v>6.0650000000000004</v>
      </c>
      <c r="PZ10" s="118">
        <v>6.2</v>
      </c>
      <c r="QA10" s="118">
        <v>6.335</v>
      </c>
      <c r="QB10" s="118">
        <v>6.4690000000000003</v>
      </c>
      <c r="QC10" s="118">
        <v>6.6040000000000001</v>
      </c>
      <c r="QD10" s="118">
        <v>6.7389999999999999</v>
      </c>
      <c r="QE10" s="118">
        <v>7.4130000000000003</v>
      </c>
      <c r="QF10" s="118">
        <v>8.0869999999999997</v>
      </c>
      <c r="QG10" s="118">
        <v>8.7609999999999992</v>
      </c>
      <c r="QH10" s="118">
        <v>9.4339999999999993</v>
      </c>
      <c r="QI10" s="118">
        <v>10.108000000000001</v>
      </c>
      <c r="QJ10" s="118">
        <v>10.782</v>
      </c>
      <c r="QK10" s="118">
        <v>11.456</v>
      </c>
      <c r="QL10" s="118">
        <v>12.13</v>
      </c>
      <c r="QM10" s="118">
        <v>12.804</v>
      </c>
      <c r="QN10" s="118">
        <v>13.478</v>
      </c>
      <c r="QO10" s="118">
        <v>20.216999999999999</v>
      </c>
      <c r="QP10" s="118">
        <v>26.954999999999998</v>
      </c>
      <c r="QQ10" s="118">
        <v>33.694000000000003</v>
      </c>
      <c r="QR10" s="118">
        <v>40.433</v>
      </c>
      <c r="QS10" s="118">
        <v>47.171999999999997</v>
      </c>
      <c r="QT10" s="118">
        <v>53.911000000000001</v>
      </c>
      <c r="QU10" s="118">
        <v>60.65</v>
      </c>
      <c r="QV10" s="118">
        <v>1.7000000000000001E-2</v>
      </c>
      <c r="QW10" s="118">
        <v>3.4000000000000002E-2</v>
      </c>
      <c r="QX10" s="118">
        <v>0.05</v>
      </c>
      <c r="QY10" s="118">
        <v>6.7000000000000004E-2</v>
      </c>
      <c r="QZ10" s="118">
        <v>8.4000000000000005E-2</v>
      </c>
      <c r="RA10" s="118">
        <v>0.10100000000000001</v>
      </c>
      <c r="RB10" s="118">
        <v>0.11799999999999999</v>
      </c>
      <c r="RC10" s="118">
        <v>0.13400000000000001</v>
      </c>
      <c r="RD10" s="118">
        <v>0.151</v>
      </c>
      <c r="RE10" s="118">
        <v>0.16800000000000001</v>
      </c>
      <c r="RF10" s="118">
        <v>0.185</v>
      </c>
      <c r="RG10" s="118">
        <v>0.20200000000000001</v>
      </c>
      <c r="RH10" s="118">
        <v>0.218</v>
      </c>
      <c r="RI10" s="118">
        <v>0.23499999999999999</v>
      </c>
      <c r="RJ10" s="118">
        <v>0.252</v>
      </c>
      <c r="RK10" s="118">
        <v>0.26900000000000002</v>
      </c>
      <c r="RL10" s="118">
        <v>0.28599999999999998</v>
      </c>
      <c r="RM10" s="118">
        <v>0.30199999999999999</v>
      </c>
      <c r="RN10" s="118">
        <v>0.31900000000000001</v>
      </c>
      <c r="RO10" s="118">
        <v>0.33600000000000002</v>
      </c>
      <c r="RP10" s="118">
        <v>0.37</v>
      </c>
      <c r="RQ10" s="118">
        <v>0.40300000000000002</v>
      </c>
      <c r="RR10" s="118">
        <v>0.437</v>
      </c>
      <c r="RS10" s="118">
        <v>0.47</v>
      </c>
      <c r="RT10" s="118">
        <v>0.504</v>
      </c>
      <c r="RU10" s="118">
        <v>0.53800000000000003</v>
      </c>
      <c r="RV10" s="118">
        <v>0.57099999999999995</v>
      </c>
      <c r="RW10" s="118">
        <v>0.60499999999999998</v>
      </c>
      <c r="RX10" s="118">
        <v>0.63800000000000001</v>
      </c>
      <c r="RY10" s="118">
        <v>0.67200000000000004</v>
      </c>
      <c r="RZ10" s="118">
        <v>0.70499999999999996</v>
      </c>
      <c r="SA10" s="118">
        <v>0.73899999999999999</v>
      </c>
      <c r="SB10" s="118">
        <v>0.77300000000000002</v>
      </c>
      <c r="SC10" s="118">
        <v>0.80600000000000005</v>
      </c>
      <c r="SD10" s="118">
        <v>0.84</v>
      </c>
      <c r="SE10" s="118">
        <v>0.873</v>
      </c>
      <c r="SF10" s="118">
        <v>0.90700000000000003</v>
      </c>
      <c r="SG10" s="118">
        <v>0.94099999999999995</v>
      </c>
      <c r="SH10" s="118">
        <v>0.97399999999999998</v>
      </c>
      <c r="SI10" s="118">
        <v>1.008</v>
      </c>
      <c r="SJ10" s="118">
        <v>1.0409999999999999</v>
      </c>
      <c r="SK10" s="118">
        <v>1.075</v>
      </c>
      <c r="SL10" s="118">
        <v>1.109</v>
      </c>
      <c r="SM10" s="118">
        <v>1.1419999999999999</v>
      </c>
      <c r="SN10" s="118">
        <v>1.1759999999999999</v>
      </c>
      <c r="SO10" s="118">
        <v>1.2090000000000001</v>
      </c>
      <c r="SP10" s="118">
        <v>1.2430000000000001</v>
      </c>
      <c r="SQ10" s="118">
        <v>1.2769999999999999</v>
      </c>
      <c r="SR10" s="118">
        <v>1.31</v>
      </c>
      <c r="SS10" s="118">
        <v>1.3440000000000001</v>
      </c>
      <c r="ST10" s="118">
        <v>1.377</v>
      </c>
      <c r="SU10" s="118">
        <v>1.411</v>
      </c>
      <c r="SV10" s="118">
        <v>1.4450000000000001</v>
      </c>
      <c r="SW10" s="118">
        <v>1.478</v>
      </c>
      <c r="SX10" s="118">
        <v>1.512</v>
      </c>
      <c r="SY10" s="118">
        <v>1.5449999999999999</v>
      </c>
      <c r="SZ10" s="118">
        <v>1.579</v>
      </c>
      <c r="TA10" s="118">
        <v>1.613</v>
      </c>
      <c r="TB10" s="118">
        <v>1.6459999999999999</v>
      </c>
      <c r="TC10" s="118">
        <v>1.68</v>
      </c>
      <c r="TD10" s="118">
        <v>1.8480000000000001</v>
      </c>
      <c r="TE10" s="118">
        <v>2.016</v>
      </c>
      <c r="TF10" s="118">
        <v>2.1840000000000002</v>
      </c>
      <c r="TG10" s="118">
        <v>2.3519999999999999</v>
      </c>
      <c r="TH10" s="118">
        <v>2.52</v>
      </c>
      <c r="TI10" s="118">
        <v>2.6880000000000002</v>
      </c>
      <c r="TJ10" s="118">
        <v>2.8559999999999999</v>
      </c>
      <c r="TK10" s="118">
        <v>3.024</v>
      </c>
      <c r="TL10" s="118">
        <v>3.1920000000000002</v>
      </c>
      <c r="TM10" s="118">
        <v>3.36</v>
      </c>
      <c r="TN10" s="118">
        <v>5.0389999999999997</v>
      </c>
      <c r="TO10" s="118">
        <v>6.7190000000000003</v>
      </c>
      <c r="TP10" s="118">
        <v>8.3989999999999991</v>
      </c>
      <c r="TQ10" s="118">
        <v>10.079000000000001</v>
      </c>
      <c r="TR10" s="118">
        <v>11.757999999999999</v>
      </c>
      <c r="TS10" s="118">
        <v>13.438000000000001</v>
      </c>
      <c r="TT10" s="118">
        <v>15.118</v>
      </c>
      <c r="TU10" s="118">
        <v>3.7999999999999999E-2</v>
      </c>
      <c r="TV10" s="118">
        <v>7.5999999999999998E-2</v>
      </c>
      <c r="TW10" s="118">
        <v>0.115</v>
      </c>
      <c r="TX10" s="118">
        <v>0.153</v>
      </c>
      <c r="TY10" s="118">
        <v>0.191</v>
      </c>
      <c r="TZ10" s="118">
        <v>0.22900000000000001</v>
      </c>
      <c r="UA10" s="118">
        <v>0.26700000000000002</v>
      </c>
      <c r="UB10" s="118">
        <v>0.30599999999999999</v>
      </c>
      <c r="UC10" s="118">
        <v>0.34399999999999997</v>
      </c>
      <c r="UD10" s="118">
        <v>0.38200000000000001</v>
      </c>
      <c r="UE10" s="118">
        <v>0.42</v>
      </c>
      <c r="UF10" s="118">
        <v>0.45800000000000002</v>
      </c>
      <c r="UG10" s="118">
        <v>0.497</v>
      </c>
      <c r="UH10" s="118">
        <v>0.53500000000000003</v>
      </c>
      <c r="UI10" s="118">
        <v>0.57299999999999995</v>
      </c>
      <c r="UJ10" s="118">
        <v>0.61099999999999999</v>
      </c>
      <c r="UK10" s="118">
        <v>0.65</v>
      </c>
      <c r="UL10" s="118">
        <v>0.68799999999999994</v>
      </c>
      <c r="UM10" s="118">
        <v>0.72599999999999998</v>
      </c>
      <c r="UN10" s="118">
        <v>0.76400000000000001</v>
      </c>
      <c r="UO10" s="118">
        <v>0.84099999999999997</v>
      </c>
      <c r="UP10" s="118">
        <v>0.91700000000000004</v>
      </c>
      <c r="UQ10" s="118">
        <v>0.99299999999999999</v>
      </c>
      <c r="UR10" s="118">
        <v>1.07</v>
      </c>
      <c r="US10" s="118">
        <v>1.1459999999999999</v>
      </c>
      <c r="UT10" s="118">
        <v>1.2230000000000001</v>
      </c>
      <c r="UU10" s="118">
        <v>1.2989999999999999</v>
      </c>
      <c r="UV10" s="118">
        <v>1.375</v>
      </c>
      <c r="UW10" s="118">
        <v>1.452</v>
      </c>
      <c r="UX10" s="118">
        <v>1.528</v>
      </c>
      <c r="UY10" s="118">
        <v>1.605</v>
      </c>
      <c r="UZ10" s="118">
        <v>1.681</v>
      </c>
      <c r="VA10" s="118">
        <v>1.758</v>
      </c>
      <c r="VB10" s="118">
        <v>1.8340000000000001</v>
      </c>
      <c r="VC10" s="118">
        <v>1.91</v>
      </c>
      <c r="VD10" s="118">
        <v>1.9870000000000001</v>
      </c>
      <c r="VE10" s="118">
        <v>2.0630000000000002</v>
      </c>
      <c r="VF10" s="118">
        <v>2.14</v>
      </c>
      <c r="VG10" s="118">
        <v>2.2160000000000002</v>
      </c>
      <c r="VH10" s="118">
        <v>2.2919999999999998</v>
      </c>
      <c r="VI10" s="118">
        <v>2.3690000000000002</v>
      </c>
      <c r="VJ10" s="118">
        <v>2.4449999999999998</v>
      </c>
      <c r="VK10" s="118">
        <v>2.5219999999999998</v>
      </c>
      <c r="VL10" s="118">
        <v>2.5979999999999999</v>
      </c>
      <c r="VM10" s="118">
        <v>2.6749999999999998</v>
      </c>
      <c r="VN10" s="118">
        <v>2.7509999999999999</v>
      </c>
      <c r="VO10" s="118">
        <v>2.827</v>
      </c>
      <c r="VP10" s="118">
        <v>2.9039999999999999</v>
      </c>
      <c r="VQ10" s="118">
        <v>2.98</v>
      </c>
      <c r="VR10" s="118">
        <v>3.0569999999999999</v>
      </c>
      <c r="VS10" s="118">
        <v>3.133</v>
      </c>
      <c r="VT10" s="118">
        <v>3.2090000000000001</v>
      </c>
      <c r="VU10" s="118">
        <v>3.286</v>
      </c>
      <c r="VV10" s="118">
        <v>3.3620000000000001</v>
      </c>
      <c r="VW10" s="118">
        <v>3.4390000000000001</v>
      </c>
      <c r="VX10" s="118">
        <v>3.5150000000000001</v>
      </c>
      <c r="VY10" s="118">
        <v>3.5920000000000001</v>
      </c>
      <c r="VZ10" s="118">
        <v>3.6680000000000001</v>
      </c>
      <c r="WA10" s="118">
        <v>3.7440000000000002</v>
      </c>
      <c r="WB10" s="118">
        <v>3.8210000000000002</v>
      </c>
      <c r="WC10" s="118">
        <v>4.2030000000000003</v>
      </c>
      <c r="WD10" s="118">
        <v>4.585</v>
      </c>
      <c r="WE10" s="118">
        <v>4.9669999999999996</v>
      </c>
      <c r="WF10" s="118">
        <v>5.3490000000000002</v>
      </c>
      <c r="WG10" s="118">
        <v>5.7309999999999999</v>
      </c>
      <c r="WH10" s="118">
        <v>6.1130000000000004</v>
      </c>
      <c r="WI10" s="118">
        <v>6.4950000000000001</v>
      </c>
      <c r="WJ10" s="118">
        <v>6.8769999999999998</v>
      </c>
      <c r="WK10" s="118">
        <v>7.2590000000000003</v>
      </c>
      <c r="WL10" s="118">
        <v>7.6420000000000003</v>
      </c>
      <c r="WM10" s="118">
        <v>11.462</v>
      </c>
      <c r="WN10" s="118">
        <v>15.282999999999999</v>
      </c>
      <c r="WO10" s="118">
        <v>19.103999999999999</v>
      </c>
      <c r="WP10" s="118">
        <v>22.925000000000001</v>
      </c>
      <c r="WQ10" s="118">
        <v>26.745000000000001</v>
      </c>
      <c r="WR10" s="118">
        <v>30.565999999999999</v>
      </c>
      <c r="WS10" s="118">
        <v>34.387</v>
      </c>
      <c r="WT10" s="118">
        <v>0.09</v>
      </c>
      <c r="WU10" s="118">
        <v>0.18</v>
      </c>
      <c r="WV10" s="118">
        <v>0.27</v>
      </c>
      <c r="WW10" s="118">
        <v>0.36</v>
      </c>
      <c r="WX10" s="118">
        <v>0.44900000000000001</v>
      </c>
      <c r="WY10" s="118">
        <v>0.53900000000000003</v>
      </c>
      <c r="WZ10" s="118">
        <v>0.629</v>
      </c>
      <c r="XA10" s="118">
        <v>0.71899999999999997</v>
      </c>
      <c r="XB10" s="118">
        <v>0.80900000000000005</v>
      </c>
      <c r="XC10" s="118">
        <v>0.89900000000000002</v>
      </c>
      <c r="XD10" s="118">
        <v>0.98899999999999999</v>
      </c>
      <c r="XE10" s="118">
        <v>1.079</v>
      </c>
      <c r="XF10" s="118">
        <v>1.169</v>
      </c>
      <c r="XG10" s="118">
        <v>1.2589999999999999</v>
      </c>
      <c r="XH10" s="118">
        <v>1.3480000000000001</v>
      </c>
      <c r="XI10" s="118">
        <v>1.4379999999999999</v>
      </c>
      <c r="XJ10" s="118">
        <v>1.528</v>
      </c>
      <c r="XK10" s="118">
        <v>1.6180000000000001</v>
      </c>
      <c r="XL10" s="118">
        <v>1.708</v>
      </c>
      <c r="XM10" s="118">
        <v>1.798</v>
      </c>
      <c r="XN10" s="118">
        <v>1.978</v>
      </c>
      <c r="XO10" s="118">
        <v>2.1579999999999999</v>
      </c>
      <c r="XP10" s="118">
        <v>2.3370000000000002</v>
      </c>
      <c r="XQ10" s="118">
        <v>2.5169999999999999</v>
      </c>
      <c r="XR10" s="118">
        <v>2.6970000000000001</v>
      </c>
      <c r="XS10" s="118">
        <v>2.8769999999999998</v>
      </c>
      <c r="XT10" s="118">
        <v>3.0569999999999999</v>
      </c>
      <c r="XU10" s="118">
        <v>3.2360000000000002</v>
      </c>
      <c r="XV10" s="118">
        <v>3.4159999999999999</v>
      </c>
      <c r="XW10" s="118">
        <v>3.5960000000000001</v>
      </c>
      <c r="XX10" s="118">
        <v>3.7759999999999998</v>
      </c>
      <c r="XY10" s="118">
        <v>3.956</v>
      </c>
      <c r="XZ10" s="118">
        <v>4.1349999999999998</v>
      </c>
      <c r="YA10" s="118">
        <v>4.3150000000000004</v>
      </c>
      <c r="YB10" s="118">
        <v>4.4950000000000001</v>
      </c>
      <c r="YC10" s="118">
        <v>4.6749999999999998</v>
      </c>
      <c r="YD10" s="118">
        <v>4.8550000000000004</v>
      </c>
      <c r="YE10" s="118">
        <v>5.0339999999999998</v>
      </c>
      <c r="YF10" s="118">
        <v>5.2140000000000004</v>
      </c>
      <c r="YG10" s="118">
        <v>5.3940000000000001</v>
      </c>
      <c r="YH10" s="118">
        <v>5.5739999999999998</v>
      </c>
      <c r="YI10" s="118">
        <v>5.7539999999999996</v>
      </c>
      <c r="YJ10" s="118">
        <v>5.9329999999999998</v>
      </c>
      <c r="YK10" s="118">
        <v>6.1130000000000004</v>
      </c>
      <c r="YL10" s="118">
        <v>6.2930000000000001</v>
      </c>
      <c r="YM10" s="118">
        <v>6.4729999999999999</v>
      </c>
      <c r="YN10" s="118">
        <v>6.6529999999999996</v>
      </c>
      <c r="YO10" s="118">
        <v>6.8319999999999999</v>
      </c>
      <c r="YP10" s="118">
        <v>7.0119999999999996</v>
      </c>
      <c r="YQ10" s="118">
        <v>7.1920000000000002</v>
      </c>
      <c r="YR10" s="118">
        <v>7.3719999999999999</v>
      </c>
      <c r="YS10" s="118">
        <v>7.5519999999999996</v>
      </c>
      <c r="YT10" s="118">
        <v>7.7309999999999999</v>
      </c>
      <c r="YU10" s="118">
        <v>7.9109999999999996</v>
      </c>
      <c r="YV10" s="118">
        <v>8.0909999999999993</v>
      </c>
      <c r="YW10" s="118">
        <v>8.2710000000000008</v>
      </c>
      <c r="YX10" s="118">
        <v>8.4510000000000005</v>
      </c>
      <c r="YY10" s="118">
        <v>8.6300000000000008</v>
      </c>
      <c r="YZ10" s="118">
        <v>8.81</v>
      </c>
      <c r="ZA10" s="118">
        <v>8.99</v>
      </c>
      <c r="ZB10" s="118">
        <v>9.8889999999999993</v>
      </c>
      <c r="ZC10" s="118">
        <v>10.788</v>
      </c>
      <c r="ZD10" s="118">
        <v>11.686999999999999</v>
      </c>
      <c r="ZE10" s="118">
        <v>12.586</v>
      </c>
      <c r="ZF10" s="118">
        <v>13.484999999999999</v>
      </c>
      <c r="ZG10" s="118">
        <v>14.384</v>
      </c>
      <c r="ZH10" s="118">
        <v>15.282999999999999</v>
      </c>
      <c r="ZI10" s="118">
        <v>16.181999999999999</v>
      </c>
      <c r="ZJ10" s="118">
        <v>17.081</v>
      </c>
      <c r="ZK10" s="118">
        <v>17.98</v>
      </c>
      <c r="ZL10" s="118">
        <v>26.97</v>
      </c>
      <c r="ZM10" s="118">
        <v>35.96</v>
      </c>
      <c r="ZN10" s="118">
        <v>44.95</v>
      </c>
      <c r="ZO10" s="118">
        <v>53.94</v>
      </c>
      <c r="ZP10" s="118">
        <v>62.93</v>
      </c>
      <c r="ZQ10" s="118">
        <v>71.92</v>
      </c>
      <c r="ZR10" s="118">
        <v>80.909000000000006</v>
      </c>
      <c r="ZS10" s="118">
        <v>4.2999999999999997E-2</v>
      </c>
      <c r="ZT10" s="118">
        <v>8.6999999999999994E-2</v>
      </c>
      <c r="ZU10" s="118">
        <v>0.13</v>
      </c>
      <c r="ZV10" s="118">
        <v>0.17299999999999999</v>
      </c>
      <c r="ZW10" s="118">
        <v>0.216</v>
      </c>
      <c r="ZX10" s="118">
        <v>0.26</v>
      </c>
      <c r="ZY10" s="118">
        <v>0.30299999999999999</v>
      </c>
      <c r="ZZ10" s="118">
        <v>0.34599999999999997</v>
      </c>
      <c r="AAA10" s="118">
        <v>0.38900000000000001</v>
      </c>
      <c r="AAB10" s="118">
        <v>0.433</v>
      </c>
      <c r="AAC10" s="118">
        <v>0.47599999999999998</v>
      </c>
      <c r="AAD10" s="118">
        <v>0.51900000000000002</v>
      </c>
      <c r="AAE10" s="118">
        <v>0.56200000000000006</v>
      </c>
      <c r="AAF10" s="118">
        <v>0.60599999999999998</v>
      </c>
      <c r="AAG10" s="118">
        <v>0.64900000000000002</v>
      </c>
      <c r="AAH10" s="118">
        <v>0.69199999999999995</v>
      </c>
      <c r="AAI10" s="118">
        <v>0.73499999999999999</v>
      </c>
      <c r="AAJ10" s="118">
        <v>0.77900000000000003</v>
      </c>
      <c r="AAK10" s="118">
        <v>0.82199999999999995</v>
      </c>
      <c r="AAL10" s="118">
        <v>0.86499999999999999</v>
      </c>
      <c r="AAM10" s="118">
        <v>0.95199999999999996</v>
      </c>
      <c r="AAN10" s="118">
        <v>1.038</v>
      </c>
      <c r="AAO10" s="118">
        <v>1.125</v>
      </c>
      <c r="AAP10" s="118">
        <v>1.2110000000000001</v>
      </c>
      <c r="AAQ10" s="118">
        <v>1.298</v>
      </c>
      <c r="AAR10" s="118">
        <v>1.3839999999999999</v>
      </c>
      <c r="AAS10" s="118">
        <v>1.4710000000000001</v>
      </c>
      <c r="AAT10" s="118">
        <v>1.5569999999999999</v>
      </c>
      <c r="AAU10" s="118">
        <v>1.6439999999999999</v>
      </c>
      <c r="AAV10" s="118">
        <v>1.73</v>
      </c>
      <c r="AAW10" s="118">
        <v>1.8169999999999999</v>
      </c>
      <c r="AAX10" s="118">
        <v>1.903</v>
      </c>
      <c r="AAY10" s="118">
        <v>1.99</v>
      </c>
      <c r="AAZ10" s="118">
        <v>2.0760000000000001</v>
      </c>
      <c r="ABA10" s="118">
        <v>2.1629999999999998</v>
      </c>
      <c r="ABB10" s="118">
        <v>2.2490000000000001</v>
      </c>
      <c r="ABC10" s="118">
        <v>2.3359999999999999</v>
      </c>
      <c r="ABD10" s="118">
        <v>2.4220000000000002</v>
      </c>
      <c r="ABE10" s="118">
        <v>2.5089999999999999</v>
      </c>
      <c r="ABF10" s="118">
        <v>2.5950000000000002</v>
      </c>
      <c r="ABG10" s="118">
        <v>2.6819999999999999</v>
      </c>
      <c r="ABH10" s="118">
        <v>2.7679999999999998</v>
      </c>
      <c r="ABI10" s="118">
        <v>2.855</v>
      </c>
      <c r="ABJ10" s="118">
        <v>2.9409999999999998</v>
      </c>
      <c r="ABK10" s="118">
        <v>3.028</v>
      </c>
      <c r="ABL10" s="118">
        <v>3.1139999999999999</v>
      </c>
      <c r="ABM10" s="118">
        <v>3.2010000000000001</v>
      </c>
      <c r="ABN10" s="118">
        <v>3.2869999999999999</v>
      </c>
      <c r="ABO10" s="118">
        <v>3.3740000000000001</v>
      </c>
      <c r="ABP10" s="118">
        <v>3.46</v>
      </c>
      <c r="ABQ10" s="118">
        <v>3.5470000000000002</v>
      </c>
      <c r="ABR10" s="118">
        <v>3.633</v>
      </c>
      <c r="ABS10" s="118">
        <v>3.72</v>
      </c>
      <c r="ABT10" s="118">
        <v>3.806</v>
      </c>
      <c r="ABU10" s="118">
        <v>3.8929999999999998</v>
      </c>
      <c r="ABV10" s="118">
        <v>3.9790000000000001</v>
      </c>
      <c r="ABW10" s="118">
        <v>4.0659999999999998</v>
      </c>
      <c r="ABX10" s="118">
        <v>4.1520000000000001</v>
      </c>
      <c r="ABY10" s="118">
        <v>4.2389999999999999</v>
      </c>
      <c r="ABZ10" s="118">
        <v>4.3250000000000002</v>
      </c>
      <c r="ACA10" s="118">
        <v>4.758</v>
      </c>
      <c r="ACB10" s="118">
        <v>5.19</v>
      </c>
      <c r="ACC10" s="118">
        <v>5.6230000000000002</v>
      </c>
      <c r="ACD10" s="118">
        <v>6.0549999999999997</v>
      </c>
      <c r="ACE10" s="118">
        <v>6.4880000000000004</v>
      </c>
      <c r="ACF10" s="118">
        <v>6.9210000000000003</v>
      </c>
      <c r="ACG10" s="118">
        <v>7.3529999999999998</v>
      </c>
      <c r="ACH10" s="118">
        <v>7.7859999999999996</v>
      </c>
      <c r="ACI10" s="118">
        <v>8.218</v>
      </c>
      <c r="ACJ10" s="118">
        <v>8.6509999999999998</v>
      </c>
      <c r="ACK10" s="118">
        <v>12.976000000000001</v>
      </c>
      <c r="ACL10" s="118">
        <v>17.300999999999998</v>
      </c>
      <c r="ACM10" s="118">
        <v>21.626999999999999</v>
      </c>
      <c r="ACN10" s="118">
        <v>25.952000000000002</v>
      </c>
      <c r="ACO10" s="118">
        <v>30.277000000000001</v>
      </c>
      <c r="ACP10" s="118">
        <v>34.603000000000002</v>
      </c>
      <c r="ACQ10" s="118">
        <v>38.927999999999997</v>
      </c>
      <c r="ACR10" s="118">
        <v>1.4999999999999999E-2</v>
      </c>
      <c r="ACS10" s="118">
        <v>0.03</v>
      </c>
      <c r="ACT10" s="118">
        <v>4.4999999999999998E-2</v>
      </c>
      <c r="ACU10" s="118">
        <v>5.8999999999999997E-2</v>
      </c>
      <c r="ACV10" s="118">
        <v>7.3999999999999996E-2</v>
      </c>
      <c r="ACW10" s="118">
        <v>8.8999999999999996E-2</v>
      </c>
      <c r="ACX10" s="118">
        <v>0.104</v>
      </c>
      <c r="ACY10" s="118">
        <v>0.11899999999999999</v>
      </c>
      <c r="ACZ10" s="118">
        <v>0.13400000000000001</v>
      </c>
      <c r="ADA10" s="118">
        <v>0.14799999999999999</v>
      </c>
      <c r="ADB10" s="118">
        <v>0.16300000000000001</v>
      </c>
      <c r="ADC10" s="118">
        <v>0.17799999999999999</v>
      </c>
      <c r="ADD10" s="118">
        <v>0.193</v>
      </c>
      <c r="ADE10" s="118">
        <v>0.20799999999999999</v>
      </c>
      <c r="ADF10" s="118">
        <v>0.223</v>
      </c>
      <c r="ADG10" s="118">
        <v>0.23799999999999999</v>
      </c>
      <c r="ADH10" s="118">
        <v>0.252</v>
      </c>
      <c r="ADI10" s="118">
        <v>0.26700000000000002</v>
      </c>
      <c r="ADJ10" s="118">
        <v>0.28199999999999997</v>
      </c>
      <c r="ADK10" s="118">
        <v>0.29699999999999999</v>
      </c>
      <c r="ADL10" s="118">
        <v>0.32700000000000001</v>
      </c>
      <c r="ADM10" s="118">
        <v>0.35599999999999998</v>
      </c>
      <c r="ADN10" s="118">
        <v>0.38600000000000001</v>
      </c>
      <c r="ADO10" s="118">
        <v>0.41599999999999998</v>
      </c>
      <c r="ADP10" s="118">
        <v>0.44500000000000001</v>
      </c>
      <c r="ADQ10" s="118">
        <v>0.47499999999999998</v>
      </c>
      <c r="ADR10" s="118">
        <v>0.505</v>
      </c>
      <c r="ADS10" s="118">
        <v>0.53400000000000003</v>
      </c>
      <c r="ADT10" s="118">
        <v>0.56399999999999995</v>
      </c>
      <c r="ADU10" s="118">
        <v>0.59399999999999997</v>
      </c>
      <c r="ADV10" s="118">
        <v>0.624</v>
      </c>
      <c r="ADW10" s="118">
        <v>0.65300000000000002</v>
      </c>
      <c r="ADX10" s="118">
        <v>0.68300000000000005</v>
      </c>
      <c r="ADY10" s="118">
        <v>0.71299999999999997</v>
      </c>
      <c r="ADZ10" s="118">
        <v>0.74199999999999999</v>
      </c>
      <c r="AEA10" s="118">
        <v>0.77200000000000002</v>
      </c>
      <c r="AEB10" s="118">
        <v>0.80200000000000005</v>
      </c>
      <c r="AEC10" s="118">
        <v>0.83099999999999996</v>
      </c>
      <c r="AED10" s="118">
        <v>0.86099999999999999</v>
      </c>
      <c r="AEE10" s="118">
        <v>0.89100000000000001</v>
      </c>
      <c r="AEF10" s="118">
        <v>0.92</v>
      </c>
      <c r="AEG10" s="118">
        <v>0.95</v>
      </c>
      <c r="AEH10" s="118">
        <v>0.98</v>
      </c>
      <c r="AEI10" s="118">
        <v>1.01</v>
      </c>
      <c r="AEJ10" s="118">
        <v>1.0389999999999999</v>
      </c>
      <c r="AEK10" s="118">
        <v>1.069</v>
      </c>
      <c r="AEL10" s="118">
        <v>1.099</v>
      </c>
      <c r="AEM10" s="118">
        <v>1.1279999999999999</v>
      </c>
      <c r="AEN10" s="118">
        <v>1.1579999999999999</v>
      </c>
      <c r="AEO10" s="118">
        <v>1.1879999999999999</v>
      </c>
      <c r="AEP10" s="118">
        <v>1.2170000000000001</v>
      </c>
      <c r="AEQ10" s="118">
        <v>1.2470000000000001</v>
      </c>
      <c r="AER10" s="118">
        <v>1.2769999999999999</v>
      </c>
      <c r="AES10" s="118">
        <v>1.306</v>
      </c>
      <c r="AET10" s="118">
        <v>1.3360000000000001</v>
      </c>
      <c r="AEU10" s="118">
        <v>1.3660000000000001</v>
      </c>
      <c r="AEV10" s="118">
        <v>1.395</v>
      </c>
      <c r="AEW10" s="118">
        <v>1.425</v>
      </c>
      <c r="AEX10" s="118">
        <v>1.4550000000000001</v>
      </c>
      <c r="AEY10" s="118">
        <v>1.4850000000000001</v>
      </c>
      <c r="AEZ10" s="118">
        <v>1.633</v>
      </c>
      <c r="AFA10" s="118">
        <v>1.7809999999999999</v>
      </c>
      <c r="AFB10" s="118">
        <v>1.93</v>
      </c>
      <c r="AFC10" s="118">
        <v>2.0779999999999998</v>
      </c>
      <c r="AFD10" s="118">
        <v>2.2269999999999999</v>
      </c>
      <c r="AFE10" s="118">
        <v>2.375</v>
      </c>
      <c r="AFF10" s="118">
        <v>2.524</v>
      </c>
      <c r="AFG10" s="118">
        <v>2.6720000000000002</v>
      </c>
      <c r="AFH10" s="118">
        <v>2.8210000000000002</v>
      </c>
      <c r="AFI10" s="118">
        <v>2.9689999999999999</v>
      </c>
      <c r="AFJ10" s="118">
        <v>4.4539999999999997</v>
      </c>
      <c r="AFK10" s="118">
        <v>5.9379999999999997</v>
      </c>
      <c r="AFL10" s="118">
        <v>7.423</v>
      </c>
      <c r="AFM10" s="118">
        <v>8.907</v>
      </c>
      <c r="AFN10" s="118">
        <v>10.391999999999999</v>
      </c>
      <c r="AFO10" s="118">
        <v>11.875999999999999</v>
      </c>
      <c r="AFP10" s="118">
        <v>13.361000000000001</v>
      </c>
      <c r="AFQ10" s="118">
        <v>3.6999999999999998E-2</v>
      </c>
      <c r="AFR10" s="118">
        <v>7.3999999999999996E-2</v>
      </c>
      <c r="AFS10" s="118">
        <v>0.112</v>
      </c>
      <c r="AFT10" s="118">
        <v>0.14899999999999999</v>
      </c>
      <c r="AFU10" s="118">
        <v>0.186</v>
      </c>
      <c r="AFV10" s="118">
        <v>0.223</v>
      </c>
      <c r="AFW10" s="118">
        <v>0.26100000000000001</v>
      </c>
      <c r="AFX10" s="118">
        <v>0.29799999999999999</v>
      </c>
      <c r="AFY10" s="118">
        <v>0.33500000000000002</v>
      </c>
      <c r="AFZ10" s="118">
        <v>0.372</v>
      </c>
      <c r="AGA10" s="118">
        <v>0.40899999999999997</v>
      </c>
      <c r="AGB10" s="118">
        <v>0.44700000000000001</v>
      </c>
      <c r="AGC10" s="118">
        <v>0.48399999999999999</v>
      </c>
      <c r="AGD10" s="118">
        <v>0.52100000000000002</v>
      </c>
      <c r="AGE10" s="118">
        <v>0.55800000000000005</v>
      </c>
      <c r="AGF10" s="118">
        <v>0.59599999999999997</v>
      </c>
      <c r="AGG10" s="118">
        <v>0.63300000000000001</v>
      </c>
      <c r="AGH10" s="118">
        <v>0.67</v>
      </c>
      <c r="AGI10" s="118">
        <v>0.70699999999999996</v>
      </c>
      <c r="AGJ10" s="118">
        <v>0.74399999999999999</v>
      </c>
      <c r="AGK10" s="118">
        <v>0.81899999999999995</v>
      </c>
      <c r="AGL10" s="118">
        <v>0.89300000000000002</v>
      </c>
      <c r="AGM10" s="118">
        <v>0.96799999999999997</v>
      </c>
      <c r="AGN10" s="118">
        <v>1.042</v>
      </c>
      <c r="AGO10" s="118">
        <v>1.117</v>
      </c>
      <c r="AGP10" s="118">
        <v>1.1910000000000001</v>
      </c>
      <c r="AGQ10" s="118">
        <v>1.2649999999999999</v>
      </c>
      <c r="AGR10" s="118">
        <v>1.34</v>
      </c>
      <c r="AGS10" s="118">
        <v>1.4139999999999999</v>
      </c>
      <c r="AGT10" s="118">
        <v>1.4890000000000001</v>
      </c>
      <c r="AGU10" s="118">
        <v>1.5629999999999999</v>
      </c>
      <c r="AGV10" s="118">
        <v>1.6379999999999999</v>
      </c>
      <c r="AGW10" s="118">
        <v>1.712</v>
      </c>
      <c r="AGX10" s="118">
        <v>1.7869999999999999</v>
      </c>
      <c r="AGY10" s="118">
        <v>1.861</v>
      </c>
      <c r="AGZ10" s="118">
        <v>1.9350000000000001</v>
      </c>
      <c r="AHA10" s="118">
        <v>2.0099999999999998</v>
      </c>
      <c r="AHB10" s="118">
        <v>2.0840000000000001</v>
      </c>
      <c r="AHC10" s="118">
        <v>2.1589999999999998</v>
      </c>
      <c r="AHD10" s="118">
        <v>2.2330000000000001</v>
      </c>
      <c r="AHE10" s="118">
        <v>2.3079999999999998</v>
      </c>
      <c r="AHF10" s="118">
        <v>2.3820000000000001</v>
      </c>
      <c r="AHG10" s="118">
        <v>2.456</v>
      </c>
      <c r="AHH10" s="118">
        <v>2.5310000000000001</v>
      </c>
      <c r="AHI10" s="118">
        <v>2.605</v>
      </c>
      <c r="AHJ10" s="118">
        <v>2.68</v>
      </c>
      <c r="AHK10" s="118">
        <v>2.754</v>
      </c>
      <c r="AHL10" s="118">
        <v>2.8290000000000002</v>
      </c>
      <c r="AHM10" s="118">
        <v>2.903</v>
      </c>
      <c r="AHN10" s="118">
        <v>2.9780000000000002</v>
      </c>
      <c r="AHO10" s="118">
        <v>3.052</v>
      </c>
      <c r="AHP10" s="118">
        <v>3.1259999999999999</v>
      </c>
      <c r="AHQ10" s="118">
        <v>3.2010000000000001</v>
      </c>
      <c r="AHR10" s="118">
        <v>3.2749999999999999</v>
      </c>
      <c r="AHS10" s="118">
        <v>3.35</v>
      </c>
      <c r="AHT10" s="118">
        <v>3.4239999999999999</v>
      </c>
      <c r="AHU10" s="118">
        <v>3.4990000000000001</v>
      </c>
      <c r="AHV10" s="118">
        <v>3.573</v>
      </c>
      <c r="AHW10" s="118">
        <v>3.6469999999999998</v>
      </c>
      <c r="AHX10" s="118">
        <v>3.722</v>
      </c>
      <c r="AHY10" s="118">
        <v>4.0940000000000003</v>
      </c>
      <c r="AHZ10" s="118">
        <v>4.4660000000000002</v>
      </c>
      <c r="AIA10" s="118">
        <v>4.8380000000000001</v>
      </c>
      <c r="AIB10" s="118">
        <v>5.2110000000000003</v>
      </c>
      <c r="AIC10" s="118">
        <v>5.5830000000000002</v>
      </c>
      <c r="AID10" s="118">
        <v>5.9550000000000001</v>
      </c>
      <c r="AIE10" s="118">
        <v>6.327</v>
      </c>
      <c r="AIF10" s="118">
        <v>6.6989999999999998</v>
      </c>
      <c r="AIG10" s="118">
        <v>7.0720000000000001</v>
      </c>
      <c r="AIH10" s="118">
        <v>7.444</v>
      </c>
      <c r="AII10" s="118">
        <v>11.166</v>
      </c>
      <c r="AIJ10" s="118">
        <v>14.888</v>
      </c>
      <c r="AIK10" s="118">
        <v>18.609000000000002</v>
      </c>
      <c r="AIL10" s="118">
        <v>22.331</v>
      </c>
      <c r="AIM10" s="118">
        <v>26.053000000000001</v>
      </c>
      <c r="AIN10" s="118">
        <v>29.774999999999999</v>
      </c>
      <c r="AIO10" s="118">
        <v>33.497</v>
      </c>
      <c r="AIP10" s="118">
        <v>0.115</v>
      </c>
      <c r="AIQ10" s="118">
        <v>0.23</v>
      </c>
      <c r="AIR10" s="118">
        <v>0.34499999999999997</v>
      </c>
      <c r="AIS10" s="118">
        <v>0.46</v>
      </c>
      <c r="AIT10" s="118">
        <v>0.57499999999999996</v>
      </c>
      <c r="AIU10" s="118">
        <v>0.69099999999999995</v>
      </c>
      <c r="AIV10" s="118">
        <v>0.80600000000000005</v>
      </c>
      <c r="AIW10" s="118">
        <v>0.92100000000000004</v>
      </c>
      <c r="AIX10" s="118">
        <v>1.036</v>
      </c>
      <c r="AIY10" s="118">
        <v>1.151</v>
      </c>
      <c r="AIZ10" s="118">
        <v>1.266</v>
      </c>
      <c r="AJA10" s="118">
        <v>1.381</v>
      </c>
      <c r="AJB10" s="118">
        <v>1.496</v>
      </c>
      <c r="AJC10" s="118">
        <v>1.611</v>
      </c>
      <c r="AJD10" s="118">
        <v>1.726</v>
      </c>
      <c r="AJE10" s="118">
        <v>1.841</v>
      </c>
      <c r="AJF10" s="118">
        <v>1.956</v>
      </c>
      <c r="AJG10" s="118">
        <v>2.0720000000000001</v>
      </c>
      <c r="AJH10" s="118">
        <v>2.1869999999999998</v>
      </c>
      <c r="AJI10" s="118">
        <v>2.302</v>
      </c>
      <c r="AJJ10" s="118">
        <v>2.532</v>
      </c>
      <c r="AJK10" s="118">
        <v>2.762</v>
      </c>
      <c r="AJL10" s="118">
        <v>2.992</v>
      </c>
      <c r="AJM10" s="118">
        <v>3.222</v>
      </c>
      <c r="AJN10" s="118">
        <v>3.4529999999999998</v>
      </c>
      <c r="AJO10" s="118">
        <v>3.6829999999999998</v>
      </c>
      <c r="AJP10" s="118">
        <v>3.9129999999999998</v>
      </c>
      <c r="AJQ10" s="118">
        <v>4.1429999999999998</v>
      </c>
      <c r="AJR10" s="118">
        <v>4.3730000000000002</v>
      </c>
      <c r="AJS10" s="118">
        <v>4.6029999999999998</v>
      </c>
      <c r="AJT10" s="118">
        <v>4.8339999999999996</v>
      </c>
      <c r="AJU10" s="118">
        <v>5.0640000000000001</v>
      </c>
      <c r="AJV10" s="118">
        <v>5.2939999999999996</v>
      </c>
      <c r="AJW10" s="118">
        <v>5.524</v>
      </c>
      <c r="AJX10" s="118">
        <v>5.7539999999999996</v>
      </c>
      <c r="AJY10" s="118">
        <v>5.984</v>
      </c>
      <c r="AJZ10" s="118">
        <v>6.2149999999999999</v>
      </c>
      <c r="AKA10" s="118">
        <v>6.4450000000000003</v>
      </c>
      <c r="AKB10" s="118">
        <v>6.6749999999999998</v>
      </c>
      <c r="AKC10" s="118">
        <v>6.9050000000000002</v>
      </c>
      <c r="AKD10" s="118">
        <v>7.1349999999999998</v>
      </c>
      <c r="AKE10" s="118">
        <v>7.3650000000000002</v>
      </c>
      <c r="AKF10" s="118">
        <v>7.5960000000000001</v>
      </c>
      <c r="AKG10" s="118">
        <v>7.8259999999999996</v>
      </c>
      <c r="AKH10" s="118">
        <v>8.0559999999999992</v>
      </c>
      <c r="AKI10" s="118">
        <v>8.2859999999999996</v>
      </c>
      <c r="AKJ10" s="118">
        <v>8.516</v>
      </c>
      <c r="AKK10" s="118">
        <v>8.7460000000000004</v>
      </c>
      <c r="AKL10" s="118">
        <v>8.9770000000000003</v>
      </c>
      <c r="AKM10" s="118">
        <v>9.2070000000000007</v>
      </c>
      <c r="AKN10" s="118">
        <v>9.4369999999999994</v>
      </c>
      <c r="AKO10" s="118">
        <v>9.6669999999999998</v>
      </c>
      <c r="AKP10" s="118">
        <v>9.8970000000000002</v>
      </c>
      <c r="AKQ10" s="118">
        <v>10.127000000000001</v>
      </c>
      <c r="AKR10" s="118">
        <v>10.358000000000001</v>
      </c>
      <c r="AKS10" s="118">
        <v>10.587999999999999</v>
      </c>
      <c r="AKT10" s="118">
        <v>10.818</v>
      </c>
      <c r="AKU10" s="118">
        <v>11.048</v>
      </c>
      <c r="AKV10" s="118">
        <v>11.278</v>
      </c>
      <c r="AKW10" s="118">
        <v>11.509</v>
      </c>
      <c r="AKX10" s="118">
        <v>12.659000000000001</v>
      </c>
      <c r="AKY10" s="118">
        <v>13.81</v>
      </c>
      <c r="AKZ10" s="118">
        <v>14.961</v>
      </c>
      <c r="ALA10" s="118">
        <v>16.111999999999998</v>
      </c>
      <c r="ALB10" s="118">
        <v>17.263000000000002</v>
      </c>
      <c r="ALC10" s="118">
        <v>18.414000000000001</v>
      </c>
      <c r="ALD10" s="118">
        <v>19.564</v>
      </c>
      <c r="ALE10" s="118">
        <v>20.715</v>
      </c>
      <c r="ALF10" s="118">
        <v>21.866</v>
      </c>
      <c r="ALG10" s="118">
        <v>23.016999999999999</v>
      </c>
      <c r="ALH10" s="118">
        <v>34.526000000000003</v>
      </c>
      <c r="ALI10" s="118">
        <v>46.033999999999999</v>
      </c>
      <c r="ALJ10" s="118">
        <v>57.542999999999999</v>
      </c>
      <c r="ALK10" s="118">
        <v>69.051000000000002</v>
      </c>
      <c r="ALL10" s="118">
        <v>80.56</v>
      </c>
      <c r="ALM10" s="118">
        <v>92.067999999999998</v>
      </c>
      <c r="ALN10" s="118">
        <v>103.577</v>
      </c>
      <c r="ALO10" s="118">
        <v>3.6999999999999998E-2</v>
      </c>
      <c r="ALP10" s="118">
        <v>7.2999999999999995E-2</v>
      </c>
      <c r="ALQ10" s="118">
        <v>0.11</v>
      </c>
      <c r="ALR10" s="118">
        <v>0.14599999999999999</v>
      </c>
      <c r="ALS10" s="118">
        <v>0.183</v>
      </c>
      <c r="ALT10" s="118">
        <v>0.219</v>
      </c>
      <c r="ALU10" s="118">
        <v>0.25600000000000001</v>
      </c>
      <c r="ALV10" s="118">
        <v>0.29199999999999998</v>
      </c>
      <c r="ALW10" s="118">
        <v>0.32900000000000001</v>
      </c>
      <c r="ALX10" s="118">
        <v>0.36499999999999999</v>
      </c>
      <c r="ALY10" s="118">
        <v>0.40200000000000002</v>
      </c>
      <c r="ALZ10" s="118">
        <v>0.438</v>
      </c>
      <c r="AMA10" s="118">
        <v>0.47499999999999998</v>
      </c>
      <c r="AMB10" s="118">
        <v>0.51100000000000001</v>
      </c>
      <c r="AMC10" s="118">
        <v>0.54800000000000004</v>
      </c>
      <c r="AMD10" s="118">
        <v>0.58399999999999996</v>
      </c>
      <c r="AME10" s="118">
        <v>0.621</v>
      </c>
      <c r="AMF10" s="118">
        <v>0.65800000000000003</v>
      </c>
      <c r="AMG10" s="118">
        <v>0.69399999999999995</v>
      </c>
      <c r="AMH10" s="118">
        <v>0.73099999999999998</v>
      </c>
      <c r="AMI10" s="118">
        <v>0.80400000000000005</v>
      </c>
      <c r="AMJ10" s="118">
        <v>0.877</v>
      </c>
      <c r="AMK10" s="118">
        <v>0.95</v>
      </c>
      <c r="AML10" s="118">
        <v>1.0229999999999999</v>
      </c>
      <c r="AMM10" s="118">
        <v>1.0960000000000001</v>
      </c>
      <c r="AMN10" s="118">
        <v>1.169</v>
      </c>
      <c r="AMO10" s="118">
        <v>1.242</v>
      </c>
      <c r="AMP10" s="118">
        <v>1.3149999999999999</v>
      </c>
      <c r="AMQ10" s="118">
        <v>1.3879999999999999</v>
      </c>
      <c r="AMR10" s="118">
        <v>1.4610000000000001</v>
      </c>
      <c r="AMS10" s="118">
        <v>1.534</v>
      </c>
      <c r="AMT10" s="118">
        <v>1.607</v>
      </c>
      <c r="AMU10" s="118">
        <v>1.68</v>
      </c>
      <c r="AMV10" s="118">
        <v>1.7529999999999999</v>
      </c>
      <c r="AMW10" s="118">
        <v>1.827</v>
      </c>
      <c r="AMX10" s="118">
        <v>1.9</v>
      </c>
      <c r="AMY10" s="118">
        <v>1.9730000000000001</v>
      </c>
      <c r="AMZ10" s="118">
        <v>2.0459999999999998</v>
      </c>
      <c r="ANA10" s="118">
        <v>2.1190000000000002</v>
      </c>
      <c r="ANB10" s="118">
        <v>2.1920000000000002</v>
      </c>
      <c r="ANC10" s="118">
        <v>2.2650000000000001</v>
      </c>
      <c r="AND10" s="118">
        <v>2.3380000000000001</v>
      </c>
      <c r="ANE10" s="118">
        <v>2.411</v>
      </c>
      <c r="ANF10" s="118">
        <v>2.484</v>
      </c>
      <c r="ANG10" s="118">
        <v>2.5569999999999999</v>
      </c>
      <c r="ANH10" s="118">
        <v>2.63</v>
      </c>
      <c r="ANI10" s="118">
        <v>2.7029999999999998</v>
      </c>
      <c r="ANJ10" s="118">
        <v>2.7759999999999998</v>
      </c>
      <c r="ANK10" s="118">
        <v>2.8490000000000002</v>
      </c>
      <c r="ANL10" s="118">
        <v>2.9220000000000002</v>
      </c>
      <c r="ANM10" s="118">
        <v>2.996</v>
      </c>
      <c r="ANN10" s="118">
        <v>3.069</v>
      </c>
      <c r="ANO10" s="118">
        <v>3.1419999999999999</v>
      </c>
      <c r="ANP10" s="118">
        <v>3.2149999999999999</v>
      </c>
      <c r="ANQ10" s="118">
        <v>3.2879999999999998</v>
      </c>
      <c r="ANR10" s="118">
        <v>3.3610000000000002</v>
      </c>
      <c r="ANS10" s="118">
        <v>3.4340000000000002</v>
      </c>
      <c r="ANT10" s="118">
        <v>3.5070000000000001</v>
      </c>
      <c r="ANU10" s="118">
        <v>3.58</v>
      </c>
      <c r="ANV10" s="118">
        <v>3.653</v>
      </c>
      <c r="ANW10" s="118">
        <v>4.0179999999999998</v>
      </c>
      <c r="ANX10" s="118">
        <v>4.3840000000000003</v>
      </c>
      <c r="ANY10" s="118">
        <v>4.7489999999999997</v>
      </c>
      <c r="ANZ10" s="118">
        <v>5.1139999999999999</v>
      </c>
      <c r="AOA10" s="118">
        <v>5.48</v>
      </c>
      <c r="AOB10" s="118">
        <v>5.8449999999999998</v>
      </c>
      <c r="AOC10" s="118">
        <v>6.21</v>
      </c>
      <c r="AOD10" s="118">
        <v>6.5759999999999996</v>
      </c>
      <c r="AOE10" s="118">
        <v>6.9409999999999998</v>
      </c>
      <c r="AOF10" s="118">
        <v>7.306</v>
      </c>
      <c r="AOG10" s="118">
        <v>10.959</v>
      </c>
      <c r="AOH10" s="118">
        <v>14.612</v>
      </c>
      <c r="AOI10" s="118">
        <v>18.265000000000001</v>
      </c>
      <c r="AOJ10" s="118">
        <v>21.919</v>
      </c>
      <c r="AOK10" s="118">
        <v>25.571999999999999</v>
      </c>
      <c r="AOL10" s="118">
        <v>29.225000000000001</v>
      </c>
      <c r="AOM10" s="118">
        <v>32.878</v>
      </c>
      <c r="AON10" s="118">
        <v>0.03</v>
      </c>
      <c r="AOO10" s="118">
        <v>6.0999999999999999E-2</v>
      </c>
      <c r="AOP10" s="118">
        <v>9.0999999999999998E-2</v>
      </c>
      <c r="AOQ10" s="118">
        <v>0.122</v>
      </c>
      <c r="AOR10" s="118">
        <v>0.152</v>
      </c>
      <c r="AOS10" s="118">
        <v>0.183</v>
      </c>
      <c r="AOT10" s="118">
        <v>0.21299999999999999</v>
      </c>
      <c r="AOU10" s="118">
        <v>0.24399999999999999</v>
      </c>
      <c r="AOV10" s="118">
        <v>0.27400000000000002</v>
      </c>
      <c r="AOW10" s="118">
        <v>0.30499999999999999</v>
      </c>
      <c r="AOX10" s="118">
        <v>0.33500000000000002</v>
      </c>
      <c r="AOY10" s="118">
        <v>0.36599999999999999</v>
      </c>
      <c r="AOZ10" s="118">
        <v>0.39600000000000002</v>
      </c>
      <c r="APA10" s="118">
        <v>0.42699999999999999</v>
      </c>
      <c r="APB10" s="118">
        <v>0.45700000000000002</v>
      </c>
      <c r="APC10" s="118">
        <v>0.48799999999999999</v>
      </c>
      <c r="APD10" s="118">
        <v>0.51800000000000002</v>
      </c>
      <c r="APE10" s="118">
        <v>0.54900000000000004</v>
      </c>
      <c r="APF10" s="118">
        <v>0.57899999999999996</v>
      </c>
      <c r="APG10" s="118">
        <v>0.61</v>
      </c>
      <c r="APH10" s="118">
        <v>0.67100000000000004</v>
      </c>
      <c r="API10" s="118">
        <v>0.73099999999999998</v>
      </c>
      <c r="APJ10" s="118">
        <v>0.79200000000000004</v>
      </c>
      <c r="APK10" s="118">
        <v>0.85299999999999998</v>
      </c>
      <c r="APL10" s="118">
        <v>0.91400000000000003</v>
      </c>
      <c r="APM10" s="118">
        <v>0.97499999999999998</v>
      </c>
      <c r="APN10" s="118">
        <v>1.036</v>
      </c>
      <c r="APO10" s="118">
        <v>1.097</v>
      </c>
      <c r="APP10" s="118">
        <v>1.1579999999999999</v>
      </c>
      <c r="APQ10" s="118">
        <v>1.2190000000000001</v>
      </c>
      <c r="APR10" s="118">
        <v>1.28</v>
      </c>
      <c r="APS10" s="118">
        <v>1.341</v>
      </c>
      <c r="APT10" s="118">
        <v>1.4019999999999999</v>
      </c>
      <c r="APU10" s="118">
        <v>1.4630000000000001</v>
      </c>
      <c r="APV10" s="118">
        <v>1.524</v>
      </c>
      <c r="APW10" s="118">
        <v>1.585</v>
      </c>
      <c r="APX10" s="118">
        <v>1.6459999999999999</v>
      </c>
      <c r="APY10" s="118">
        <v>1.7070000000000001</v>
      </c>
      <c r="APZ10" s="118">
        <v>1.768</v>
      </c>
      <c r="AQA10" s="118">
        <v>1.829</v>
      </c>
      <c r="AQB10" s="118">
        <v>1.89</v>
      </c>
      <c r="AQC10" s="118">
        <v>1.9510000000000001</v>
      </c>
      <c r="AQD10" s="118">
        <v>2.012</v>
      </c>
      <c r="AQE10" s="118">
        <v>2.0720000000000001</v>
      </c>
      <c r="AQF10" s="118">
        <v>2.133</v>
      </c>
      <c r="AQG10" s="118">
        <v>2.194</v>
      </c>
      <c r="AQH10" s="118">
        <v>2.2549999999999999</v>
      </c>
      <c r="AQI10" s="118">
        <v>2.3159999999999998</v>
      </c>
      <c r="AQJ10" s="118">
        <v>2.3769999999999998</v>
      </c>
      <c r="AQK10" s="118">
        <v>2.4380000000000002</v>
      </c>
      <c r="AQL10" s="118">
        <v>2.4990000000000001</v>
      </c>
      <c r="AQM10" s="118">
        <v>2.56</v>
      </c>
      <c r="AQN10" s="118">
        <v>2.621</v>
      </c>
      <c r="AQO10" s="118">
        <v>2.6819999999999999</v>
      </c>
      <c r="AQP10" s="118">
        <v>2.7429999999999999</v>
      </c>
      <c r="AQQ10" s="118">
        <v>2.8039999999999998</v>
      </c>
      <c r="AQR10" s="118">
        <v>2.8650000000000002</v>
      </c>
      <c r="AQS10" s="118">
        <v>2.9260000000000002</v>
      </c>
      <c r="AQT10" s="118">
        <v>2.9870000000000001</v>
      </c>
      <c r="AQU10" s="118">
        <v>3.048</v>
      </c>
      <c r="AQV10" s="118">
        <v>3.3530000000000002</v>
      </c>
      <c r="AQW10" s="118">
        <v>3.657</v>
      </c>
      <c r="AQX10" s="118">
        <v>3.9620000000000002</v>
      </c>
      <c r="AQY10" s="118">
        <v>4.2670000000000003</v>
      </c>
      <c r="AQZ10" s="118">
        <v>4.5720000000000001</v>
      </c>
      <c r="ARA10" s="118">
        <v>4.8760000000000003</v>
      </c>
      <c r="ARB10" s="118">
        <v>5.181</v>
      </c>
      <c r="ARC10" s="118">
        <v>5.4859999999999998</v>
      </c>
      <c r="ARD10" s="118">
        <v>5.7910000000000004</v>
      </c>
      <c r="ARE10" s="118">
        <v>6.0949999999999998</v>
      </c>
      <c r="ARF10" s="118">
        <v>9.1430000000000007</v>
      </c>
      <c r="ARG10" s="118">
        <v>12.191000000000001</v>
      </c>
      <c r="ARH10" s="118">
        <v>15.239000000000001</v>
      </c>
      <c r="ARI10" s="118">
        <v>18.286000000000001</v>
      </c>
      <c r="ARJ10" s="118">
        <v>21.334</v>
      </c>
      <c r="ARK10" s="118">
        <v>24.382000000000001</v>
      </c>
      <c r="ARL10" s="118">
        <v>27.43</v>
      </c>
      <c r="ARM10" s="118">
        <v>7.4999999999999997E-2</v>
      </c>
      <c r="ARN10" s="118">
        <v>0.15</v>
      </c>
      <c r="ARO10" s="118">
        <v>0.22500000000000001</v>
      </c>
      <c r="ARP10" s="118">
        <v>0.3</v>
      </c>
      <c r="ARQ10" s="118">
        <v>0.375</v>
      </c>
      <c r="ARR10" s="118">
        <v>0.45</v>
      </c>
      <c r="ARS10" s="118">
        <v>0.52500000000000002</v>
      </c>
      <c r="ART10" s="118">
        <v>0.6</v>
      </c>
      <c r="ARU10" s="118">
        <v>0.67500000000000004</v>
      </c>
      <c r="ARV10" s="118">
        <v>0.75</v>
      </c>
      <c r="ARW10" s="118">
        <v>0.82499999999999996</v>
      </c>
      <c r="ARX10" s="118">
        <v>0.9</v>
      </c>
      <c r="ARY10" s="118">
        <v>0.97499999999999998</v>
      </c>
      <c r="ARZ10" s="118">
        <v>1.05</v>
      </c>
      <c r="ASA10" s="118">
        <v>1.125</v>
      </c>
      <c r="ASB10" s="118">
        <v>1.2</v>
      </c>
      <c r="ASC10" s="118">
        <v>1.2749999999999999</v>
      </c>
      <c r="ASD10" s="118">
        <v>1.35</v>
      </c>
      <c r="ASE10" s="118">
        <v>1.425</v>
      </c>
      <c r="ASF10" s="118">
        <v>1.5009999999999999</v>
      </c>
      <c r="ASG10" s="118">
        <v>1.651</v>
      </c>
      <c r="ASH10" s="118">
        <v>1.8009999999999999</v>
      </c>
      <c r="ASI10" s="118">
        <v>1.9510000000000001</v>
      </c>
      <c r="ASJ10" s="118">
        <v>2.101</v>
      </c>
      <c r="ASK10" s="118">
        <v>2.2509999999999999</v>
      </c>
      <c r="ASL10" s="118">
        <v>2.4009999999999998</v>
      </c>
      <c r="ASM10" s="118">
        <v>2.5510000000000002</v>
      </c>
      <c r="ASN10" s="118">
        <v>2.7010000000000001</v>
      </c>
      <c r="ASO10" s="118">
        <v>2.851</v>
      </c>
      <c r="ASP10" s="118">
        <v>3.0009999999999999</v>
      </c>
      <c r="ASQ10" s="118">
        <v>3.1509999999999998</v>
      </c>
      <c r="ASR10" s="118">
        <v>3.3010000000000002</v>
      </c>
      <c r="ASS10" s="118">
        <v>3.4510000000000001</v>
      </c>
      <c r="AST10" s="118">
        <v>3.601</v>
      </c>
      <c r="ASU10">
        <v>3.7509999999999999</v>
      </c>
      <c r="ASV10">
        <v>3.9009999999999998</v>
      </c>
      <c r="ASW10">
        <v>4.0510000000000002</v>
      </c>
      <c r="ASX10">
        <v>4.2009999999999996</v>
      </c>
      <c r="ASY10">
        <v>4.3520000000000003</v>
      </c>
      <c r="ASZ10">
        <v>4.5019999999999998</v>
      </c>
      <c r="ATA10">
        <v>4.6520000000000001</v>
      </c>
      <c r="ATB10">
        <v>4.8019999999999996</v>
      </c>
      <c r="ATC10">
        <v>4.952</v>
      </c>
      <c r="ATD10">
        <v>5.1020000000000003</v>
      </c>
      <c r="ATE10">
        <v>5.2519999999999998</v>
      </c>
      <c r="ATF10">
        <v>5.4020000000000001</v>
      </c>
      <c r="ATG10">
        <v>5.5519999999999996</v>
      </c>
      <c r="ATH10">
        <v>5.702</v>
      </c>
      <c r="ATI10">
        <v>5.8520000000000003</v>
      </c>
      <c r="ATJ10">
        <v>6.0019999999999998</v>
      </c>
      <c r="ATK10">
        <v>6.1520000000000001</v>
      </c>
      <c r="ATL10">
        <v>6.3019999999999996</v>
      </c>
      <c r="ATM10">
        <v>6.452</v>
      </c>
      <c r="ATN10">
        <v>6.6020000000000003</v>
      </c>
      <c r="ATO10">
        <v>6.7519999999999998</v>
      </c>
      <c r="ATP10">
        <v>6.9020000000000001</v>
      </c>
      <c r="ATQ10">
        <v>7.0519999999999996</v>
      </c>
      <c r="ATR10">
        <v>7.202</v>
      </c>
      <c r="ATS10">
        <v>7.3529999999999998</v>
      </c>
      <c r="ATT10">
        <v>7.5030000000000001</v>
      </c>
      <c r="ATU10">
        <v>8.2530000000000001</v>
      </c>
      <c r="ATV10">
        <v>9.0030000000000001</v>
      </c>
      <c r="ATW10">
        <v>9.7530000000000001</v>
      </c>
      <c r="ATX10">
        <v>10.504</v>
      </c>
      <c r="ATY10">
        <v>11.254</v>
      </c>
      <c r="ATZ10">
        <v>12.004</v>
      </c>
      <c r="AUA10">
        <v>12.754</v>
      </c>
      <c r="AUB10">
        <v>13.505000000000001</v>
      </c>
      <c r="AUC10">
        <v>14.255000000000001</v>
      </c>
      <c r="AUD10">
        <v>15.005000000000001</v>
      </c>
      <c r="AUE10">
        <v>22.507999999999999</v>
      </c>
      <c r="AUF10">
        <v>30.01</v>
      </c>
      <c r="AUG10">
        <v>37.512999999999998</v>
      </c>
      <c r="AUH10">
        <v>45.015999999999998</v>
      </c>
      <c r="AUI10">
        <v>52.518000000000001</v>
      </c>
      <c r="AUJ10">
        <v>60.021000000000001</v>
      </c>
      <c r="AUK10">
        <v>67.522999999999996</v>
      </c>
      <c r="AUL10">
        <v>0.28899999999999998</v>
      </c>
      <c r="AUM10">
        <v>0.57899999999999996</v>
      </c>
      <c r="AUN10">
        <v>0.86799999999999999</v>
      </c>
      <c r="AUO10">
        <v>1.157</v>
      </c>
      <c r="AUP10">
        <v>1.4470000000000001</v>
      </c>
      <c r="AUQ10">
        <v>1.736</v>
      </c>
      <c r="AUR10">
        <v>2.0249999999999999</v>
      </c>
      <c r="AUS10">
        <v>2.3149999999999999</v>
      </c>
      <c r="AUT10">
        <v>2.6040000000000001</v>
      </c>
      <c r="AUU10">
        <v>2.8929999999999998</v>
      </c>
      <c r="AUV10">
        <v>3.1829999999999998</v>
      </c>
      <c r="AUW10">
        <v>3.472</v>
      </c>
      <c r="AUX10">
        <v>3.762</v>
      </c>
      <c r="AUY10">
        <v>4.0510000000000002</v>
      </c>
      <c r="AUZ10">
        <v>4.34</v>
      </c>
      <c r="AVA10">
        <v>4.63</v>
      </c>
      <c r="AVB10">
        <v>4.9189999999999996</v>
      </c>
      <c r="AVC10">
        <v>5.2080000000000002</v>
      </c>
      <c r="AVD10">
        <v>5.4980000000000002</v>
      </c>
      <c r="AVE10">
        <v>5.7869999999999999</v>
      </c>
      <c r="AVF10">
        <v>6.3659999999999997</v>
      </c>
      <c r="AVG10">
        <v>6.944</v>
      </c>
      <c r="AVH10">
        <v>7.5229999999999997</v>
      </c>
      <c r="AVI10">
        <v>8.1020000000000003</v>
      </c>
      <c r="AVJ10">
        <v>8.68</v>
      </c>
      <c r="AVK10">
        <v>9.2590000000000003</v>
      </c>
      <c r="AVL10">
        <v>9.8379999999999992</v>
      </c>
      <c r="AVM10">
        <v>10.417</v>
      </c>
      <c r="AVN10">
        <v>10.994999999999999</v>
      </c>
      <c r="AVO10">
        <v>11.574</v>
      </c>
      <c r="AVP10">
        <v>12.153</v>
      </c>
      <c r="AVQ10">
        <v>12.731</v>
      </c>
      <c r="AVR10">
        <v>13.31</v>
      </c>
      <c r="AVS10">
        <v>13.888999999999999</v>
      </c>
      <c r="AVT10">
        <v>14.467000000000001</v>
      </c>
      <c r="AVU10">
        <v>15.045999999999999</v>
      </c>
      <c r="AVV10">
        <v>15.625</v>
      </c>
      <c r="AVW10">
        <v>16.204000000000001</v>
      </c>
      <c r="AVX10">
        <v>16.782</v>
      </c>
      <c r="AVY10">
        <v>17.361000000000001</v>
      </c>
      <c r="AVZ10">
        <v>17.940000000000001</v>
      </c>
      <c r="AWA10">
        <v>18.518000000000001</v>
      </c>
      <c r="AWB10">
        <v>19.097000000000001</v>
      </c>
      <c r="AWC10">
        <v>19.675999999999998</v>
      </c>
      <c r="AWD10">
        <v>20.254000000000001</v>
      </c>
      <c r="AWE10">
        <v>20.832999999999998</v>
      </c>
      <c r="AWF10">
        <v>21.411999999999999</v>
      </c>
      <c r="AWG10">
        <v>21.991</v>
      </c>
      <c r="AWH10">
        <v>22.568999999999999</v>
      </c>
      <c r="AWI10">
        <v>23.148</v>
      </c>
      <c r="AWJ10">
        <v>23.727</v>
      </c>
      <c r="AWK10">
        <v>24.305</v>
      </c>
      <c r="AWL10">
        <v>24.884</v>
      </c>
      <c r="AWM10">
        <v>25.463000000000001</v>
      </c>
      <c r="AWN10">
        <v>26.041</v>
      </c>
      <c r="AWO10">
        <v>26.62</v>
      </c>
      <c r="AWP10">
        <v>27.199000000000002</v>
      </c>
      <c r="AWQ10">
        <v>27.777999999999999</v>
      </c>
      <c r="AWR10">
        <v>28.356000000000002</v>
      </c>
      <c r="AWS10">
        <v>28.934999999999999</v>
      </c>
      <c r="AWT10">
        <v>31.827999999999999</v>
      </c>
      <c r="AWU10">
        <v>34.722000000000001</v>
      </c>
      <c r="AWV10">
        <v>37.615000000000002</v>
      </c>
      <c r="AWW10">
        <v>40.509</v>
      </c>
      <c r="AWX10">
        <v>43.402000000000001</v>
      </c>
      <c r="AWY10">
        <v>46.295999999999999</v>
      </c>
      <c r="AWZ10">
        <v>49.189</v>
      </c>
      <c r="AXA10">
        <v>52.082999999999998</v>
      </c>
      <c r="AXB10">
        <v>54.975999999999999</v>
      </c>
      <c r="AXC10">
        <v>57.87</v>
      </c>
      <c r="AXD10">
        <v>86.805000000000007</v>
      </c>
      <c r="AXE10">
        <v>115.74</v>
      </c>
      <c r="AXF10">
        <v>144.67500000000001</v>
      </c>
      <c r="AXG10">
        <v>173.61</v>
      </c>
      <c r="AXH10">
        <v>202.54499999999999</v>
      </c>
      <c r="AXI10">
        <v>231.48</v>
      </c>
      <c r="AXJ10">
        <v>260.41500000000002</v>
      </c>
      <c r="AXK10">
        <v>0.107</v>
      </c>
      <c r="AXL10">
        <v>0.214</v>
      </c>
      <c r="AXM10">
        <v>0.32200000000000001</v>
      </c>
      <c r="AXN10">
        <v>0.42899999999999999</v>
      </c>
      <c r="AXO10">
        <v>0.53600000000000003</v>
      </c>
      <c r="AXP10">
        <v>0.64300000000000002</v>
      </c>
      <c r="AXQ10">
        <v>0.75</v>
      </c>
      <c r="AXR10">
        <v>0.85799999999999998</v>
      </c>
      <c r="AXS10">
        <v>0.96499999999999997</v>
      </c>
      <c r="AXT10">
        <v>1.0720000000000001</v>
      </c>
      <c r="AXU10">
        <v>1.179</v>
      </c>
      <c r="AXV10">
        <v>1.286</v>
      </c>
      <c r="AXW10">
        <v>1.393</v>
      </c>
      <c r="AXX10">
        <v>1.5009999999999999</v>
      </c>
      <c r="AXY10">
        <v>1.6080000000000001</v>
      </c>
      <c r="AXZ10">
        <v>1.7150000000000001</v>
      </c>
      <c r="AYA10">
        <v>1.8220000000000001</v>
      </c>
      <c r="AYB10">
        <v>1.929</v>
      </c>
      <c r="AYC10">
        <v>2.0369999999999999</v>
      </c>
      <c r="AYD10">
        <v>2.1440000000000001</v>
      </c>
      <c r="AYE10">
        <v>2.3580000000000001</v>
      </c>
      <c r="AYF10">
        <v>2.573</v>
      </c>
      <c r="AYG10">
        <v>2.7869999999999999</v>
      </c>
      <c r="AYH10">
        <v>3.0009999999999999</v>
      </c>
      <c r="AYI10">
        <v>3.2160000000000002</v>
      </c>
      <c r="AYJ10">
        <v>3.43</v>
      </c>
      <c r="AYK10">
        <v>3.645</v>
      </c>
      <c r="AYL10">
        <v>3.859</v>
      </c>
      <c r="AYM10">
        <v>4.0730000000000004</v>
      </c>
      <c r="AYN10">
        <v>4.2880000000000003</v>
      </c>
      <c r="AYO10">
        <v>4.5019999999999998</v>
      </c>
      <c r="AYP10">
        <v>4.7160000000000002</v>
      </c>
      <c r="AYQ10">
        <v>4.931</v>
      </c>
      <c r="AYR10">
        <v>5.1449999999999996</v>
      </c>
      <c r="AYS10">
        <v>5.36</v>
      </c>
      <c r="AYT10">
        <v>5.5739999999999998</v>
      </c>
      <c r="AYU10">
        <v>5.7880000000000003</v>
      </c>
      <c r="AYV10">
        <v>6.0030000000000001</v>
      </c>
      <c r="AYW10">
        <v>6.2169999999999996</v>
      </c>
      <c r="AYX10">
        <v>6.431</v>
      </c>
      <c r="AYY10">
        <v>6.6459999999999999</v>
      </c>
      <c r="AYZ10">
        <v>6.86</v>
      </c>
      <c r="AZA10">
        <v>7.0750000000000002</v>
      </c>
      <c r="AZB10">
        <v>7.2889999999999997</v>
      </c>
      <c r="AZC10">
        <v>7.5030000000000001</v>
      </c>
      <c r="AZD10">
        <v>7.718</v>
      </c>
      <c r="AZE10">
        <v>7.9320000000000004</v>
      </c>
      <c r="AZF10">
        <v>8.1470000000000002</v>
      </c>
      <c r="AZG10">
        <v>8.3610000000000007</v>
      </c>
      <c r="AZH10">
        <v>8.5749999999999993</v>
      </c>
      <c r="AZI10">
        <v>8.7899999999999991</v>
      </c>
      <c r="AZJ10">
        <v>9.0039999999999996</v>
      </c>
      <c r="AZK10">
        <v>9.218</v>
      </c>
      <c r="AZL10">
        <v>9.4329999999999998</v>
      </c>
      <c r="AZM10">
        <v>9.6470000000000002</v>
      </c>
      <c r="AZN10">
        <v>9.8620000000000001</v>
      </c>
      <c r="AZO10">
        <v>10.076000000000001</v>
      </c>
      <c r="AZP10">
        <v>10.29</v>
      </c>
      <c r="AZQ10">
        <v>10.505000000000001</v>
      </c>
      <c r="AZR10">
        <v>10.718999999999999</v>
      </c>
      <c r="AZS10">
        <v>11.791</v>
      </c>
      <c r="AZT10">
        <v>12.863</v>
      </c>
      <c r="AZU10">
        <v>13.935</v>
      </c>
      <c r="AZV10">
        <v>15.007</v>
      </c>
      <c r="AZW10">
        <v>16.079000000000001</v>
      </c>
      <c r="AZX10">
        <v>17.151</v>
      </c>
      <c r="AZY10">
        <v>18.222999999999999</v>
      </c>
      <c r="AZZ10">
        <v>19.294</v>
      </c>
      <c r="BAA10">
        <v>20.366</v>
      </c>
      <c r="BAB10">
        <v>21.437999999999999</v>
      </c>
      <c r="BAC10">
        <v>32.156999999999996</v>
      </c>
      <c r="BAD10">
        <v>42.877000000000002</v>
      </c>
      <c r="BAE10">
        <v>53.595999999999997</v>
      </c>
      <c r="BAF10">
        <v>64.314999999999998</v>
      </c>
      <c r="BAG10">
        <v>75.034000000000006</v>
      </c>
      <c r="BAH10">
        <v>85.753</v>
      </c>
      <c r="BAI10">
        <v>96.471999999999994</v>
      </c>
      <c r="BAJ10">
        <v>3.5000000000000003E-2</v>
      </c>
      <c r="BAK10">
        <v>7.0999999999999994E-2</v>
      </c>
      <c r="BAL10">
        <v>0.106</v>
      </c>
      <c r="BAM10">
        <v>0.14099999999999999</v>
      </c>
      <c r="BAN10">
        <v>0.17699999999999999</v>
      </c>
      <c r="BAO10">
        <v>0.21199999999999999</v>
      </c>
      <c r="BAP10">
        <v>0.247</v>
      </c>
      <c r="BAQ10">
        <v>0.28199999999999997</v>
      </c>
      <c r="BAR10">
        <v>0.318</v>
      </c>
      <c r="BAS10">
        <v>0.35299999999999998</v>
      </c>
      <c r="BAT10">
        <v>0.38800000000000001</v>
      </c>
      <c r="BAU10">
        <v>0.42399999999999999</v>
      </c>
      <c r="BAV10">
        <v>0.45900000000000002</v>
      </c>
      <c r="BAW10">
        <v>0.49399999999999999</v>
      </c>
      <c r="BAX10">
        <v>0.53</v>
      </c>
      <c r="BAY10">
        <v>0.56499999999999995</v>
      </c>
      <c r="BAZ10">
        <v>0.6</v>
      </c>
      <c r="BBA10">
        <v>0.63600000000000001</v>
      </c>
      <c r="BBB10">
        <v>0.67100000000000004</v>
      </c>
      <c r="BBC10">
        <v>0.70599999999999996</v>
      </c>
      <c r="BBD10">
        <v>0.77700000000000002</v>
      </c>
      <c r="BBE10">
        <v>0.84699999999999998</v>
      </c>
      <c r="BBF10">
        <v>0.91800000000000004</v>
      </c>
      <c r="BBG10">
        <v>0.98899999999999999</v>
      </c>
      <c r="BBH10">
        <v>1.0589999999999999</v>
      </c>
      <c r="BBI10">
        <v>1.1299999999999999</v>
      </c>
      <c r="BBJ10">
        <v>1.2010000000000001</v>
      </c>
      <c r="BBK10">
        <v>1.2709999999999999</v>
      </c>
      <c r="BBL10">
        <v>1.3420000000000001</v>
      </c>
      <c r="BBM10">
        <v>1.4119999999999999</v>
      </c>
      <c r="BBN10">
        <v>1.4830000000000001</v>
      </c>
      <c r="BBO10">
        <v>1.554</v>
      </c>
      <c r="BBP10">
        <v>1.6240000000000001</v>
      </c>
      <c r="BBQ10">
        <v>1.6950000000000001</v>
      </c>
      <c r="BBR10">
        <v>1.766</v>
      </c>
      <c r="BBS10">
        <v>1.8360000000000001</v>
      </c>
      <c r="BBT10">
        <v>1.907</v>
      </c>
      <c r="BBU10">
        <v>1.9770000000000001</v>
      </c>
      <c r="BBV10">
        <v>2.048</v>
      </c>
      <c r="BBW10">
        <v>2.1190000000000002</v>
      </c>
      <c r="BBX10">
        <v>2.1890000000000001</v>
      </c>
      <c r="BBY10">
        <v>2.2599999999999998</v>
      </c>
      <c r="BBZ10">
        <v>2.331</v>
      </c>
      <c r="BCA10">
        <v>2.4009999999999998</v>
      </c>
      <c r="BCB10">
        <v>2.472</v>
      </c>
      <c r="BCC10">
        <v>2.5419999999999998</v>
      </c>
      <c r="BCD10">
        <v>2.613</v>
      </c>
      <c r="BCE10">
        <v>2.6840000000000002</v>
      </c>
      <c r="BCF10">
        <v>2.754</v>
      </c>
      <c r="BCG10">
        <v>2.8250000000000002</v>
      </c>
      <c r="BCH10">
        <v>2.8959999999999999</v>
      </c>
      <c r="BCI10">
        <v>2.9660000000000002</v>
      </c>
      <c r="BCJ10">
        <v>3.0369999999999999</v>
      </c>
      <c r="BCK10">
        <v>3.1070000000000002</v>
      </c>
      <c r="BCL10">
        <v>3.1779999999999999</v>
      </c>
      <c r="BCM10">
        <v>3.2490000000000001</v>
      </c>
      <c r="BCN10">
        <v>3.319</v>
      </c>
      <c r="BCO10">
        <v>3.39</v>
      </c>
      <c r="BCP10">
        <v>3.4609999999999999</v>
      </c>
      <c r="BCQ10">
        <v>3.5310000000000001</v>
      </c>
      <c r="BCR10">
        <v>3.8839999999999999</v>
      </c>
      <c r="BCS10">
        <v>4.2370000000000001</v>
      </c>
      <c r="BCT10">
        <v>4.5910000000000002</v>
      </c>
      <c r="BCU10">
        <v>4.944</v>
      </c>
      <c r="BCV10">
        <v>5.2969999999999997</v>
      </c>
      <c r="BCW10">
        <v>5.65</v>
      </c>
      <c r="BCX10">
        <v>6.0030000000000001</v>
      </c>
      <c r="BCY10">
        <v>6.3559999999999999</v>
      </c>
      <c r="BCZ10">
        <v>6.7089999999999996</v>
      </c>
      <c r="BDA10">
        <v>7.0620000000000003</v>
      </c>
      <c r="BDB10">
        <v>10.593999999999999</v>
      </c>
      <c r="BDC10">
        <v>14.125</v>
      </c>
      <c r="BDD10">
        <v>17.655999999999999</v>
      </c>
      <c r="BDE10">
        <v>21.187000000000001</v>
      </c>
      <c r="BDF10">
        <v>24.719000000000001</v>
      </c>
      <c r="BDG10">
        <v>28.25</v>
      </c>
      <c r="BDH10">
        <v>31.780999999999999</v>
      </c>
      <c r="BDI10">
        <v>3.5000000000000003E-2</v>
      </c>
      <c r="BDJ10">
        <v>7.0000000000000007E-2</v>
      </c>
      <c r="BDK10">
        <v>0.106</v>
      </c>
      <c r="BDL10">
        <v>0.14099999999999999</v>
      </c>
      <c r="BDM10">
        <v>0.17599999999999999</v>
      </c>
      <c r="BDN10">
        <v>0.21099999999999999</v>
      </c>
      <c r="BDO10">
        <v>0.247</v>
      </c>
      <c r="BDP10">
        <v>0.28199999999999997</v>
      </c>
      <c r="BDQ10">
        <v>0.317</v>
      </c>
      <c r="BDR10">
        <v>0.35199999999999998</v>
      </c>
      <c r="BDS10">
        <v>0.38800000000000001</v>
      </c>
      <c r="BDT10">
        <v>0.42299999999999999</v>
      </c>
      <c r="BDU10">
        <v>0.45800000000000002</v>
      </c>
      <c r="BDV10">
        <v>0.49299999999999999</v>
      </c>
      <c r="BDW10">
        <v>0.52900000000000003</v>
      </c>
      <c r="BDX10">
        <v>0.56399999999999995</v>
      </c>
      <c r="BDY10">
        <v>0.59899999999999998</v>
      </c>
      <c r="BDZ10">
        <v>0.63400000000000001</v>
      </c>
      <c r="BEA10">
        <v>0.67</v>
      </c>
      <c r="BEB10">
        <v>0.70499999999999996</v>
      </c>
      <c r="BEC10">
        <v>0.77500000000000002</v>
      </c>
      <c r="BED10">
        <v>0.84599999999999997</v>
      </c>
      <c r="BEE10">
        <v>0.91600000000000004</v>
      </c>
      <c r="BEF10">
        <v>0.98699999999999999</v>
      </c>
      <c r="BEG10">
        <v>1.0569999999999999</v>
      </c>
      <c r="BEH10">
        <v>1.1279999999999999</v>
      </c>
      <c r="BEI10">
        <v>1.198</v>
      </c>
      <c r="BEJ10">
        <v>1.2689999999999999</v>
      </c>
      <c r="BEK10">
        <v>1.339</v>
      </c>
      <c r="BEL10">
        <v>1.41</v>
      </c>
      <c r="BEM10">
        <v>1.48</v>
      </c>
      <c r="BEN10">
        <v>1.5509999999999999</v>
      </c>
      <c r="BEO10">
        <v>1.621</v>
      </c>
      <c r="BEP10">
        <v>1.6919999999999999</v>
      </c>
      <c r="BEQ10">
        <v>1.762</v>
      </c>
      <c r="BER10">
        <v>1.833</v>
      </c>
      <c r="BES10">
        <v>1.903</v>
      </c>
      <c r="BET10">
        <v>1.974</v>
      </c>
      <c r="BEU10">
        <v>2.044</v>
      </c>
      <c r="BEV10">
        <v>2.1150000000000002</v>
      </c>
      <c r="BEW10">
        <v>2.1850000000000001</v>
      </c>
      <c r="BEX10">
        <v>2.2559999999999998</v>
      </c>
      <c r="BEY10">
        <v>2.3260000000000001</v>
      </c>
      <c r="BEZ10">
        <v>2.3969999999999998</v>
      </c>
      <c r="BFA10">
        <v>2.4670000000000001</v>
      </c>
      <c r="BFB10">
        <v>2.5379999999999998</v>
      </c>
      <c r="BFC10">
        <v>2.6080000000000001</v>
      </c>
      <c r="BFD10">
        <v>2.6789999999999998</v>
      </c>
      <c r="BFE10">
        <v>2.7490000000000001</v>
      </c>
      <c r="BFF10">
        <v>2.82</v>
      </c>
      <c r="BFG10">
        <v>2.89</v>
      </c>
      <c r="BFH10">
        <v>2.9609999999999999</v>
      </c>
      <c r="BFI10">
        <v>3.0310000000000001</v>
      </c>
      <c r="BFJ10">
        <v>3.1019999999999999</v>
      </c>
      <c r="BFK10">
        <v>3.1720000000000002</v>
      </c>
      <c r="BFL10">
        <v>3.2429999999999999</v>
      </c>
      <c r="BFM10">
        <v>3.3130000000000002</v>
      </c>
      <c r="BFN10">
        <v>3.3839999999999999</v>
      </c>
      <c r="BFO10">
        <v>3.4540000000000002</v>
      </c>
      <c r="BFP10">
        <v>3.5249999999999999</v>
      </c>
      <c r="BFQ10">
        <v>3.8769999999999998</v>
      </c>
      <c r="BFR10">
        <v>4.2290000000000001</v>
      </c>
      <c r="BFS10">
        <v>4.5819999999999999</v>
      </c>
      <c r="BFT10">
        <v>4.9340000000000002</v>
      </c>
      <c r="BFU10">
        <v>5.2869999999999999</v>
      </c>
      <c r="BFV10">
        <v>5.6390000000000002</v>
      </c>
      <c r="BFW10">
        <v>5.992</v>
      </c>
      <c r="BFX10">
        <v>6.3440000000000003</v>
      </c>
      <c r="BFY10">
        <v>6.6970000000000001</v>
      </c>
      <c r="BFZ10">
        <v>7.0490000000000004</v>
      </c>
      <c r="BGA10">
        <v>10.574</v>
      </c>
      <c r="BGB10">
        <v>14.098000000000001</v>
      </c>
      <c r="BGC10">
        <v>17.623000000000001</v>
      </c>
      <c r="BGD10">
        <v>21.146999999999998</v>
      </c>
      <c r="BGE10">
        <v>24.672000000000001</v>
      </c>
      <c r="BGF10">
        <v>28.196000000000002</v>
      </c>
      <c r="BGG10">
        <v>31.721</v>
      </c>
      <c r="BGH10">
        <v>2.5999999999999999E-2</v>
      </c>
      <c r="BGI10">
        <v>5.2999999999999999E-2</v>
      </c>
      <c r="BGJ10">
        <v>7.9000000000000001E-2</v>
      </c>
      <c r="BGK10">
        <v>0.105</v>
      </c>
      <c r="BGL10">
        <v>0.13200000000000001</v>
      </c>
      <c r="BGM10">
        <v>0.158</v>
      </c>
      <c r="BGN10">
        <v>0.184</v>
      </c>
      <c r="BGO10">
        <v>0.21</v>
      </c>
      <c r="BGP10">
        <v>0.23699999999999999</v>
      </c>
      <c r="BGQ10">
        <v>0.26300000000000001</v>
      </c>
      <c r="BGR10">
        <v>0.28899999999999998</v>
      </c>
      <c r="BGS10">
        <v>0.316</v>
      </c>
      <c r="BGT10">
        <v>0.34200000000000003</v>
      </c>
      <c r="BGU10">
        <v>0.36799999999999999</v>
      </c>
      <c r="BGV10">
        <v>0.39500000000000002</v>
      </c>
      <c r="BGW10">
        <v>0.42099999999999999</v>
      </c>
      <c r="BGX10">
        <v>0.44700000000000001</v>
      </c>
      <c r="BGY10">
        <v>0.47299999999999998</v>
      </c>
      <c r="BGZ10">
        <v>0.5</v>
      </c>
      <c r="BHA10">
        <v>0.52600000000000002</v>
      </c>
      <c r="BHB10">
        <v>0.57899999999999996</v>
      </c>
      <c r="BHC10">
        <v>0.63100000000000001</v>
      </c>
      <c r="BHD10">
        <v>0.68400000000000005</v>
      </c>
      <c r="BHE10">
        <v>0.73599999999999999</v>
      </c>
      <c r="BHF10">
        <v>0.78900000000000003</v>
      </c>
      <c r="BHG10">
        <v>0.84199999999999997</v>
      </c>
      <c r="BHH10">
        <v>0.89400000000000002</v>
      </c>
      <c r="BHI10">
        <v>0.94699999999999995</v>
      </c>
      <c r="BHJ10">
        <v>1</v>
      </c>
      <c r="BHK10">
        <v>1.052</v>
      </c>
      <c r="BHL10">
        <v>1.105</v>
      </c>
      <c r="BHM10">
        <v>1.157</v>
      </c>
      <c r="BHN10">
        <v>1.21</v>
      </c>
      <c r="BHO10">
        <v>1.2629999999999999</v>
      </c>
      <c r="BHP10">
        <v>1.3149999999999999</v>
      </c>
      <c r="BHQ10">
        <v>1.3680000000000001</v>
      </c>
      <c r="BHR10">
        <v>1.42</v>
      </c>
      <c r="BHS10">
        <v>1.4730000000000001</v>
      </c>
      <c r="BHT10">
        <v>1.526</v>
      </c>
      <c r="BHU10">
        <v>1.5780000000000001</v>
      </c>
      <c r="BHV10">
        <v>1.631</v>
      </c>
      <c r="BHW10">
        <v>1.6830000000000001</v>
      </c>
      <c r="BHX10">
        <v>1.736</v>
      </c>
      <c r="BHY10">
        <v>1.7889999999999999</v>
      </c>
      <c r="BHZ10">
        <v>1.841</v>
      </c>
      <c r="BIA10">
        <v>1.8939999999999999</v>
      </c>
      <c r="BIB10">
        <v>1.946</v>
      </c>
      <c r="BIC10">
        <v>1.9990000000000001</v>
      </c>
      <c r="BID10">
        <v>2.052</v>
      </c>
      <c r="BIE10">
        <v>2.1040000000000001</v>
      </c>
      <c r="BIF10">
        <v>2.157</v>
      </c>
      <c r="BIG10">
        <v>2.2090000000000001</v>
      </c>
      <c r="BIH10">
        <v>2.262</v>
      </c>
      <c r="BII10">
        <v>2.3149999999999999</v>
      </c>
      <c r="BIJ10">
        <v>2.367</v>
      </c>
      <c r="BIK10">
        <v>2.42</v>
      </c>
      <c r="BIL10">
        <v>2.472</v>
      </c>
      <c r="BIM10">
        <v>2.5249999999999999</v>
      </c>
      <c r="BIN10">
        <v>2.5779999999999998</v>
      </c>
      <c r="BIO10">
        <v>2.63</v>
      </c>
      <c r="BIP10">
        <v>2.8929999999999998</v>
      </c>
      <c r="BIQ10">
        <v>3.1560000000000001</v>
      </c>
      <c r="BIR10">
        <v>3.419</v>
      </c>
      <c r="BIS10">
        <v>3.6819999999999999</v>
      </c>
      <c r="BIT10">
        <v>3.9449999999999998</v>
      </c>
      <c r="BIU10">
        <v>4.2080000000000002</v>
      </c>
      <c r="BIV10">
        <v>4.4710000000000001</v>
      </c>
      <c r="BIW10">
        <v>4.7350000000000003</v>
      </c>
      <c r="BIX10">
        <v>4.9980000000000002</v>
      </c>
      <c r="BIY10">
        <v>5.2610000000000001</v>
      </c>
      <c r="BIZ10">
        <v>7.891</v>
      </c>
      <c r="BJA10">
        <v>10.521000000000001</v>
      </c>
      <c r="BJB10">
        <v>13.151</v>
      </c>
      <c r="BJC10">
        <v>15.782</v>
      </c>
      <c r="BJD10">
        <v>18.411999999999999</v>
      </c>
      <c r="BJE10">
        <v>21.042000000000002</v>
      </c>
      <c r="BJF10">
        <v>23.672999999999998</v>
      </c>
      <c r="BJG10">
        <v>3.2000000000000001E-2</v>
      </c>
      <c r="BJH10">
        <v>6.4000000000000001E-2</v>
      </c>
      <c r="BJI10">
        <v>9.6000000000000002E-2</v>
      </c>
      <c r="BJJ10">
        <v>0.128</v>
      </c>
      <c r="BJK10">
        <v>0.16</v>
      </c>
      <c r="BJL10">
        <v>0.192</v>
      </c>
      <c r="BJM10">
        <v>0.224</v>
      </c>
      <c r="BJN10">
        <v>0.25600000000000001</v>
      </c>
      <c r="BJO10">
        <v>0.28699999999999998</v>
      </c>
      <c r="BJP10">
        <v>0.31900000000000001</v>
      </c>
      <c r="BJQ10">
        <v>0.35099999999999998</v>
      </c>
      <c r="BJR10">
        <v>0.38300000000000001</v>
      </c>
      <c r="BJS10">
        <v>0.41499999999999998</v>
      </c>
      <c r="BJT10">
        <v>0.44700000000000001</v>
      </c>
      <c r="BJU10">
        <v>0.47899999999999998</v>
      </c>
      <c r="BJV10">
        <v>0.51100000000000001</v>
      </c>
      <c r="BJW10">
        <v>0.54300000000000004</v>
      </c>
      <c r="BJX10">
        <v>0.57499999999999996</v>
      </c>
      <c r="BJY10">
        <v>0.60699999999999998</v>
      </c>
      <c r="BJZ10">
        <v>0.63900000000000001</v>
      </c>
      <c r="BKA10">
        <v>0.70299999999999996</v>
      </c>
      <c r="BKB10">
        <v>0.76700000000000002</v>
      </c>
      <c r="BKC10">
        <v>0.83</v>
      </c>
      <c r="BKD10">
        <v>0.89400000000000002</v>
      </c>
      <c r="BKE10">
        <v>0.95799999999999996</v>
      </c>
      <c r="BKF10">
        <v>1.022</v>
      </c>
      <c r="BKG10">
        <v>1.0860000000000001</v>
      </c>
      <c r="BKH10">
        <v>1.1499999999999999</v>
      </c>
      <c r="BKI10">
        <v>1.214</v>
      </c>
      <c r="BKJ10">
        <v>1.278</v>
      </c>
      <c r="BKK10">
        <v>1.3420000000000001</v>
      </c>
      <c r="BKL10">
        <v>1.405</v>
      </c>
      <c r="BKM10">
        <v>1.4690000000000001</v>
      </c>
      <c r="BKN10">
        <v>1.5329999999999999</v>
      </c>
      <c r="BKO10">
        <v>1.597</v>
      </c>
      <c r="BKP10">
        <v>1.661</v>
      </c>
      <c r="BKQ10">
        <v>1.7250000000000001</v>
      </c>
      <c r="BKR10">
        <v>1.7889999999999999</v>
      </c>
      <c r="BKS10">
        <v>1.853</v>
      </c>
      <c r="BKT10">
        <v>1.9159999999999999</v>
      </c>
      <c r="BKU10">
        <v>1.98</v>
      </c>
      <c r="BKV10">
        <v>2.044</v>
      </c>
      <c r="BKW10">
        <v>2.1080000000000001</v>
      </c>
      <c r="BKX10">
        <v>2.1720000000000002</v>
      </c>
      <c r="BKY10">
        <v>2.2360000000000002</v>
      </c>
      <c r="BKZ10">
        <v>2.2999999999999998</v>
      </c>
      <c r="BLA10">
        <v>2.3639999999999999</v>
      </c>
      <c r="BLB10">
        <v>2.4279999999999999</v>
      </c>
      <c r="BLC10">
        <v>2.4910000000000001</v>
      </c>
      <c r="BLD10">
        <v>2.5550000000000002</v>
      </c>
      <c r="BLE10">
        <v>2.6190000000000002</v>
      </c>
      <c r="BLF10">
        <v>2.6829999999999998</v>
      </c>
      <c r="BLG10">
        <v>2.7469999999999999</v>
      </c>
      <c r="BLH10">
        <v>2.8109999999999999</v>
      </c>
      <c r="BLI10">
        <v>2.875</v>
      </c>
      <c r="BLJ10">
        <v>2.9390000000000001</v>
      </c>
      <c r="BLK10">
        <v>3.0019999999999998</v>
      </c>
      <c r="BLL10">
        <v>3.0659999999999998</v>
      </c>
      <c r="BLM10">
        <v>3.13</v>
      </c>
      <c r="BLN10">
        <v>3.194</v>
      </c>
      <c r="BLO10">
        <v>3.5129999999999999</v>
      </c>
      <c r="BLP10">
        <v>3.8330000000000002</v>
      </c>
      <c r="BLQ10">
        <v>4.1520000000000001</v>
      </c>
      <c r="BLR10">
        <v>4.4720000000000004</v>
      </c>
      <c r="BLS10">
        <v>4.7910000000000004</v>
      </c>
      <c r="BLT10">
        <v>5.1109999999999998</v>
      </c>
      <c r="BLU10">
        <v>5.43</v>
      </c>
      <c r="BLV10">
        <v>5.7489999999999997</v>
      </c>
      <c r="BLW10">
        <v>6.069</v>
      </c>
      <c r="BLX10">
        <v>6.3879999999999999</v>
      </c>
      <c r="BLY10">
        <v>9.5820000000000007</v>
      </c>
      <c r="BLZ10">
        <v>12.776</v>
      </c>
      <c r="BMA10">
        <v>15.97</v>
      </c>
      <c r="BMB10">
        <v>19.164999999999999</v>
      </c>
      <c r="BMC10">
        <v>22.359000000000002</v>
      </c>
      <c r="BMD10">
        <v>25.553000000000001</v>
      </c>
      <c r="BME10">
        <v>28.747</v>
      </c>
      <c r="BMF10">
        <v>2.7E-2</v>
      </c>
      <c r="BMG10">
        <v>5.2999999999999999E-2</v>
      </c>
      <c r="BMH10">
        <v>0.08</v>
      </c>
      <c r="BMI10">
        <v>0.107</v>
      </c>
      <c r="BMJ10">
        <v>0.13300000000000001</v>
      </c>
      <c r="BMK10">
        <v>0.16</v>
      </c>
      <c r="BML10">
        <v>0.187</v>
      </c>
      <c r="BMM10">
        <v>0.214</v>
      </c>
      <c r="BMN10">
        <v>0.24</v>
      </c>
      <c r="BMO10">
        <v>0.26700000000000002</v>
      </c>
      <c r="BMP10">
        <v>0.29399999999999998</v>
      </c>
      <c r="BMQ10">
        <v>0.32</v>
      </c>
      <c r="BMR10">
        <v>0.34699999999999998</v>
      </c>
      <c r="BMS10">
        <v>0.374</v>
      </c>
      <c r="BMT10">
        <v>0.4</v>
      </c>
      <c r="BMU10">
        <v>0.42699999999999999</v>
      </c>
      <c r="BMV10">
        <v>0.45400000000000001</v>
      </c>
      <c r="BMW10">
        <v>0.48099999999999998</v>
      </c>
      <c r="BMX10">
        <v>0.50700000000000001</v>
      </c>
      <c r="BMY10">
        <v>0.53400000000000003</v>
      </c>
      <c r="BMZ10">
        <v>0.58699999999999997</v>
      </c>
      <c r="BNA10">
        <v>0.64100000000000001</v>
      </c>
      <c r="BNB10">
        <v>0.69399999999999995</v>
      </c>
      <c r="BNC10">
        <v>0.748</v>
      </c>
      <c r="BND10">
        <v>0.80100000000000005</v>
      </c>
      <c r="BNE10">
        <v>0.85399999999999998</v>
      </c>
      <c r="BNF10">
        <v>0.90800000000000003</v>
      </c>
      <c r="BNG10">
        <v>0.96099999999999997</v>
      </c>
      <c r="BNH10">
        <v>1.0149999999999999</v>
      </c>
      <c r="BNI10">
        <v>1.0680000000000001</v>
      </c>
      <c r="BNJ10">
        <v>1.121</v>
      </c>
      <c r="BNK10">
        <v>1.175</v>
      </c>
      <c r="BNL10">
        <v>1.228</v>
      </c>
      <c r="BNM10">
        <v>1.282</v>
      </c>
      <c r="BNN10">
        <v>1.335</v>
      </c>
      <c r="BNO10">
        <v>1.3879999999999999</v>
      </c>
      <c r="BNP10">
        <v>1.4419999999999999</v>
      </c>
      <c r="BNQ10">
        <v>1.4950000000000001</v>
      </c>
      <c r="BNR10">
        <v>1.5489999999999999</v>
      </c>
      <c r="BNS10">
        <v>1.6020000000000001</v>
      </c>
      <c r="BNT10">
        <v>1.655</v>
      </c>
      <c r="BNU10">
        <v>1.7090000000000001</v>
      </c>
      <c r="BNV10">
        <v>1.762</v>
      </c>
      <c r="BNW10">
        <v>1.8160000000000001</v>
      </c>
      <c r="BNX10">
        <v>1.869</v>
      </c>
      <c r="BNY10">
        <v>1.9219999999999999</v>
      </c>
      <c r="BNZ10">
        <v>1.976</v>
      </c>
      <c r="BOA10">
        <v>2.0289999999999999</v>
      </c>
      <c r="BOB10">
        <v>2.0830000000000002</v>
      </c>
      <c r="BOC10">
        <v>2.1360000000000001</v>
      </c>
      <c r="BOD10">
        <v>2.1890000000000001</v>
      </c>
      <c r="BOE10">
        <v>2.2429999999999999</v>
      </c>
      <c r="BOF10">
        <v>2.2959999999999998</v>
      </c>
      <c r="BOG10">
        <v>2.35</v>
      </c>
      <c r="BOH10">
        <v>2.403</v>
      </c>
      <c r="BOI10">
        <v>2.456</v>
      </c>
      <c r="BOJ10">
        <v>2.5099999999999998</v>
      </c>
      <c r="BOK10">
        <v>2.5630000000000002</v>
      </c>
      <c r="BOL10">
        <v>2.617</v>
      </c>
      <c r="BOM10">
        <v>2.67</v>
      </c>
      <c r="BON10">
        <v>2.9369999999999998</v>
      </c>
      <c r="BOO10">
        <v>3.2040000000000002</v>
      </c>
      <c r="BOP10">
        <v>3.4710000000000001</v>
      </c>
      <c r="BOQ10">
        <v>3.738</v>
      </c>
      <c r="BOR10">
        <v>4.0049999999999999</v>
      </c>
      <c r="BOS10">
        <v>4.2720000000000002</v>
      </c>
      <c r="BOT10">
        <v>4.5389999999999997</v>
      </c>
      <c r="BOU10">
        <v>4.806</v>
      </c>
      <c r="BOV10">
        <v>5.0730000000000004</v>
      </c>
      <c r="BOW10">
        <v>5.34</v>
      </c>
      <c r="BOX10">
        <v>8.01</v>
      </c>
      <c r="BOY10">
        <v>10.68</v>
      </c>
      <c r="BOZ10">
        <v>13.35</v>
      </c>
      <c r="BPA10">
        <v>16.02</v>
      </c>
      <c r="BPB10">
        <v>18.690000000000001</v>
      </c>
      <c r="BPC10">
        <v>21.36</v>
      </c>
      <c r="BPD10">
        <v>24.03</v>
      </c>
      <c r="BPE10">
        <v>2.7E-2</v>
      </c>
      <c r="BPF10">
        <v>5.5E-2</v>
      </c>
      <c r="BPG10">
        <v>8.2000000000000003E-2</v>
      </c>
      <c r="BPH10">
        <v>0.109</v>
      </c>
      <c r="BPI10">
        <v>0.13600000000000001</v>
      </c>
      <c r="BPJ10">
        <v>0.16400000000000001</v>
      </c>
      <c r="BPK10">
        <v>0.191</v>
      </c>
      <c r="BPL10">
        <v>0.218</v>
      </c>
      <c r="BPM10">
        <v>0.246</v>
      </c>
      <c r="BPN10">
        <v>0.27300000000000002</v>
      </c>
      <c r="BPO10">
        <v>0.3</v>
      </c>
      <c r="BPP10">
        <v>0.32700000000000001</v>
      </c>
      <c r="BPQ10">
        <v>0.35499999999999998</v>
      </c>
      <c r="BPR10">
        <v>0.38200000000000001</v>
      </c>
      <c r="BPS10">
        <v>0.40899999999999997</v>
      </c>
      <c r="BPT10">
        <v>0.437</v>
      </c>
      <c r="BPU10">
        <v>0.46400000000000002</v>
      </c>
      <c r="BPV10">
        <v>0.49099999999999999</v>
      </c>
      <c r="BPW10">
        <v>0.51900000000000002</v>
      </c>
      <c r="BPX10">
        <v>0.54600000000000004</v>
      </c>
      <c r="BPY10">
        <v>0.6</v>
      </c>
      <c r="BPZ10">
        <v>0.65500000000000003</v>
      </c>
      <c r="BQA10">
        <v>0.71</v>
      </c>
      <c r="BQB10">
        <v>0.76400000000000001</v>
      </c>
      <c r="BQC10">
        <v>0.81899999999999995</v>
      </c>
      <c r="BQD10">
        <v>0.873</v>
      </c>
      <c r="BQE10">
        <v>0.92800000000000005</v>
      </c>
      <c r="BQF10">
        <v>0.98199999999999998</v>
      </c>
      <c r="BQG10">
        <v>1.0369999999999999</v>
      </c>
      <c r="BQH10">
        <v>1.0920000000000001</v>
      </c>
      <c r="BQI10">
        <v>1.1459999999999999</v>
      </c>
      <c r="BQJ10">
        <v>1.2010000000000001</v>
      </c>
      <c r="BQK10">
        <v>1.2549999999999999</v>
      </c>
      <c r="BQL10">
        <v>1.31</v>
      </c>
      <c r="BQM10">
        <v>1.365</v>
      </c>
      <c r="BQN10">
        <v>1.419</v>
      </c>
      <c r="BQO10">
        <v>1.474</v>
      </c>
      <c r="BQP10">
        <v>1.528</v>
      </c>
      <c r="BQQ10">
        <v>1.583</v>
      </c>
      <c r="BQR10">
        <v>1.637</v>
      </c>
      <c r="BQS10">
        <v>1.6919999999999999</v>
      </c>
      <c r="BQT10">
        <v>1.7470000000000001</v>
      </c>
      <c r="BQU10">
        <v>1.8009999999999999</v>
      </c>
      <c r="BQV10">
        <v>1.8560000000000001</v>
      </c>
      <c r="BQW10">
        <v>1.91</v>
      </c>
      <c r="BQX10">
        <v>1.9650000000000001</v>
      </c>
      <c r="BQY10">
        <v>2.02</v>
      </c>
      <c r="BQZ10">
        <v>2.0739999999999998</v>
      </c>
      <c r="BRA10">
        <v>2.129</v>
      </c>
      <c r="BRB10">
        <v>2.1829999999999998</v>
      </c>
      <c r="BRC10">
        <v>2.238</v>
      </c>
      <c r="BRD10">
        <v>2.2919999999999998</v>
      </c>
      <c r="BRE10">
        <v>2.347</v>
      </c>
      <c r="BRF10">
        <v>2.4020000000000001</v>
      </c>
      <c r="BRG10">
        <v>2.456</v>
      </c>
      <c r="BRH10">
        <v>2.5110000000000001</v>
      </c>
      <c r="BRI10">
        <v>2.5649999999999999</v>
      </c>
      <c r="BRJ10">
        <v>2.62</v>
      </c>
      <c r="BRK10">
        <v>2.6749999999999998</v>
      </c>
      <c r="BRL10">
        <v>2.7290000000000001</v>
      </c>
      <c r="BRM10">
        <v>3.0019999999999998</v>
      </c>
      <c r="BRN10">
        <v>3.2749999999999999</v>
      </c>
      <c r="BRO10">
        <v>3.548</v>
      </c>
      <c r="BRP10">
        <v>3.8210000000000002</v>
      </c>
      <c r="BRQ10">
        <v>4.0940000000000003</v>
      </c>
      <c r="BRR10">
        <v>4.367</v>
      </c>
      <c r="BRS10">
        <v>4.6399999999999997</v>
      </c>
      <c r="BRT10">
        <v>4.9119999999999999</v>
      </c>
      <c r="BRU10">
        <v>5.1849999999999996</v>
      </c>
      <c r="BRV10">
        <v>5.4580000000000002</v>
      </c>
      <c r="BRW10">
        <v>8.1869999999999994</v>
      </c>
      <c r="BRX10">
        <v>10.917</v>
      </c>
      <c r="BRY10">
        <v>13.646000000000001</v>
      </c>
      <c r="BRZ10">
        <v>16.375</v>
      </c>
      <c r="BSA10">
        <v>19.103999999999999</v>
      </c>
      <c r="BSB10">
        <v>21.832999999999998</v>
      </c>
      <c r="BSC10">
        <v>24.562000000000001</v>
      </c>
      <c r="BSD10">
        <v>2.3E-2</v>
      </c>
      <c r="BSE10">
        <v>4.5999999999999999E-2</v>
      </c>
      <c r="BSF10">
        <v>6.9000000000000006E-2</v>
      </c>
      <c r="BSG10">
        <v>9.0999999999999998E-2</v>
      </c>
      <c r="BSH10">
        <v>0.114</v>
      </c>
      <c r="BSI10">
        <v>0.13700000000000001</v>
      </c>
      <c r="BSJ10">
        <v>0.16</v>
      </c>
      <c r="BSK10">
        <v>0.183</v>
      </c>
      <c r="BSL10">
        <v>0.20599999999999999</v>
      </c>
      <c r="BSM10">
        <v>0.22800000000000001</v>
      </c>
      <c r="BSN10">
        <v>0.251</v>
      </c>
      <c r="BSO10">
        <v>0.27400000000000002</v>
      </c>
      <c r="BSP10">
        <v>0.29699999999999999</v>
      </c>
      <c r="BSQ10">
        <v>0.32</v>
      </c>
      <c r="BSR10">
        <v>0.34300000000000003</v>
      </c>
      <c r="BSS10">
        <v>0.36499999999999999</v>
      </c>
      <c r="BST10">
        <v>0.38800000000000001</v>
      </c>
      <c r="BSU10">
        <v>0.41099999999999998</v>
      </c>
      <c r="BSV10">
        <v>0.434</v>
      </c>
      <c r="BSW10">
        <v>0.45700000000000002</v>
      </c>
      <c r="BSX10">
        <v>0.502</v>
      </c>
      <c r="BSY10">
        <v>0.54800000000000004</v>
      </c>
      <c r="BSZ10">
        <v>0.59399999999999997</v>
      </c>
      <c r="BTA10">
        <v>0.63900000000000001</v>
      </c>
      <c r="BTB10">
        <v>0.68500000000000005</v>
      </c>
      <c r="BTC10">
        <v>0.73099999999999998</v>
      </c>
      <c r="BTD10">
        <v>0.77600000000000002</v>
      </c>
      <c r="BTE10">
        <v>0.82199999999999995</v>
      </c>
      <c r="BTF10">
        <v>0.86799999999999999</v>
      </c>
      <c r="BTG10">
        <v>0.91300000000000003</v>
      </c>
      <c r="BTH10">
        <v>0.95899999999999996</v>
      </c>
      <c r="BTI10">
        <v>1.0049999999999999</v>
      </c>
      <c r="BTJ10">
        <v>1.0509999999999999</v>
      </c>
      <c r="BTK10">
        <v>1.0960000000000001</v>
      </c>
      <c r="BTL10">
        <v>1.1419999999999999</v>
      </c>
      <c r="BTM10">
        <v>1.1879999999999999</v>
      </c>
      <c r="BTN10">
        <v>1.2330000000000001</v>
      </c>
      <c r="BTO10">
        <v>1.2789999999999999</v>
      </c>
      <c r="BTP10">
        <v>1.325</v>
      </c>
      <c r="BTQ10">
        <v>1.37</v>
      </c>
      <c r="BTR10">
        <v>1.4159999999999999</v>
      </c>
      <c r="BTS10">
        <v>1.462</v>
      </c>
      <c r="BTT10">
        <v>1.5069999999999999</v>
      </c>
      <c r="BTU10">
        <v>1.5529999999999999</v>
      </c>
      <c r="BTV10">
        <v>1.599</v>
      </c>
      <c r="BTW10">
        <v>1.6439999999999999</v>
      </c>
      <c r="BTX10">
        <v>1.69</v>
      </c>
      <c r="BTY10">
        <v>1.736</v>
      </c>
      <c r="BTZ10">
        <v>1.7809999999999999</v>
      </c>
      <c r="BUA10">
        <v>1.827</v>
      </c>
      <c r="BUB10">
        <v>1.873</v>
      </c>
      <c r="BUC10">
        <v>1.9179999999999999</v>
      </c>
      <c r="BUD10">
        <v>1.964</v>
      </c>
      <c r="BUE10">
        <v>2.0099999999999998</v>
      </c>
      <c r="BUF10">
        <v>2.0550000000000002</v>
      </c>
      <c r="BUG10">
        <v>2.101</v>
      </c>
      <c r="BUH10">
        <v>2.1469999999999998</v>
      </c>
      <c r="BUI10">
        <v>2.1920000000000002</v>
      </c>
      <c r="BUJ10">
        <v>2.238</v>
      </c>
      <c r="BUK10">
        <v>2.2839999999999998</v>
      </c>
      <c r="BUL10">
        <v>2.512</v>
      </c>
      <c r="BUM10">
        <v>2.74</v>
      </c>
      <c r="BUN10">
        <v>2.9689999999999999</v>
      </c>
      <c r="BUO10">
        <v>3.1970000000000001</v>
      </c>
      <c r="BUP10">
        <v>3.4260000000000002</v>
      </c>
      <c r="BUQ10">
        <v>3.6539999999999999</v>
      </c>
      <c r="BUR10">
        <v>3.8820000000000001</v>
      </c>
      <c r="BUS10">
        <v>4.1109999999999998</v>
      </c>
      <c r="BUT10">
        <v>4.3390000000000004</v>
      </c>
      <c r="BUU10">
        <v>4.5670000000000002</v>
      </c>
      <c r="BUV10">
        <v>6.851</v>
      </c>
      <c r="BUW10">
        <v>9.1349999999999998</v>
      </c>
      <c r="BUX10">
        <v>11.419</v>
      </c>
      <c r="BUY10">
        <v>13.702</v>
      </c>
      <c r="BUZ10">
        <v>15.986000000000001</v>
      </c>
      <c r="BVA10">
        <v>18.27</v>
      </c>
      <c r="BVB10">
        <v>20.553000000000001</v>
      </c>
      <c r="BVC10">
        <v>2.7E-2</v>
      </c>
      <c r="BVD10">
        <v>5.3999999999999999E-2</v>
      </c>
      <c r="BVE10">
        <v>0.08</v>
      </c>
      <c r="BVF10">
        <v>0.107</v>
      </c>
      <c r="BVG10">
        <v>0.13400000000000001</v>
      </c>
      <c r="BVH10">
        <v>0.161</v>
      </c>
      <c r="BVI10">
        <v>0.187</v>
      </c>
      <c r="BVJ10">
        <v>0.214</v>
      </c>
      <c r="BVK10">
        <v>0.24099999999999999</v>
      </c>
      <c r="BVL10">
        <v>0.26800000000000002</v>
      </c>
      <c r="BVM10">
        <v>0.29399999999999998</v>
      </c>
      <c r="BVN10">
        <v>0.32100000000000001</v>
      </c>
      <c r="BVO10">
        <v>0.34799999999999998</v>
      </c>
      <c r="BVP10">
        <v>0.375</v>
      </c>
      <c r="BVQ10">
        <v>0.40100000000000002</v>
      </c>
      <c r="BVR10">
        <v>0.42799999999999999</v>
      </c>
      <c r="BVS10">
        <v>0.45500000000000002</v>
      </c>
      <c r="BVT10">
        <v>0.48199999999999998</v>
      </c>
      <c r="BVU10">
        <v>0.50900000000000001</v>
      </c>
      <c r="BVV10">
        <v>0.53500000000000003</v>
      </c>
      <c r="BVW10">
        <v>0.58899999999999997</v>
      </c>
      <c r="BVX10">
        <v>0.64200000000000002</v>
      </c>
      <c r="BVY10">
        <v>0.69599999999999995</v>
      </c>
      <c r="BVZ10">
        <v>0.749</v>
      </c>
      <c r="BWA10">
        <v>0.80300000000000005</v>
      </c>
      <c r="BWB10">
        <v>0.85699999999999998</v>
      </c>
      <c r="BWC10">
        <v>0.91</v>
      </c>
      <c r="BWD10">
        <v>0.96399999999999997</v>
      </c>
      <c r="BWE10">
        <v>1.0169999999999999</v>
      </c>
      <c r="BWF10">
        <v>1.071</v>
      </c>
      <c r="BWG10">
        <v>1.1240000000000001</v>
      </c>
      <c r="BWH10">
        <v>1.1779999999999999</v>
      </c>
      <c r="BWI10">
        <v>1.2310000000000001</v>
      </c>
      <c r="BWJ10">
        <v>1.2849999999999999</v>
      </c>
      <c r="BWK10">
        <v>1.3380000000000001</v>
      </c>
      <c r="BWL10">
        <v>1.3919999999999999</v>
      </c>
      <c r="BWM10">
        <v>1.4450000000000001</v>
      </c>
      <c r="BWN10">
        <v>1.4990000000000001</v>
      </c>
      <c r="BWO10">
        <v>1.552</v>
      </c>
      <c r="BWP10">
        <v>1.6060000000000001</v>
      </c>
      <c r="BWQ10">
        <v>1.66</v>
      </c>
      <c r="BWR10">
        <v>1.7130000000000001</v>
      </c>
      <c r="BWS10">
        <v>1.7669999999999999</v>
      </c>
      <c r="BWT10">
        <v>1.82</v>
      </c>
      <c r="BWU10">
        <v>1.8740000000000001</v>
      </c>
      <c r="BWV10">
        <v>1.927</v>
      </c>
      <c r="BWW10">
        <v>1.9810000000000001</v>
      </c>
      <c r="BWX10">
        <v>2.0339999999999998</v>
      </c>
      <c r="BWY10">
        <v>2.0880000000000001</v>
      </c>
      <c r="BWZ10">
        <v>2.141</v>
      </c>
      <c r="BXA10">
        <v>2.1949999999999998</v>
      </c>
      <c r="BXB10">
        <v>2.2480000000000002</v>
      </c>
      <c r="BXC10">
        <v>2.302</v>
      </c>
      <c r="BXD10">
        <v>2.355</v>
      </c>
      <c r="BXE10">
        <v>2.4089999999999998</v>
      </c>
      <c r="BXF10">
        <v>2.4630000000000001</v>
      </c>
      <c r="BXG10">
        <v>2.516</v>
      </c>
      <c r="BXH10">
        <v>2.57</v>
      </c>
      <c r="BXI10">
        <v>2.6230000000000002</v>
      </c>
      <c r="BXJ10">
        <v>2.677</v>
      </c>
      <c r="BXK10">
        <v>2.944</v>
      </c>
      <c r="BXL10">
        <v>3.2120000000000002</v>
      </c>
      <c r="BXM10">
        <v>3.48</v>
      </c>
      <c r="BXN10">
        <v>3.7469999999999999</v>
      </c>
      <c r="BXO10">
        <v>4.0149999999999997</v>
      </c>
      <c r="BXP10">
        <v>4.2830000000000004</v>
      </c>
      <c r="BXQ10">
        <v>4.55</v>
      </c>
      <c r="BXR10">
        <v>4.8179999999999996</v>
      </c>
      <c r="BXS10">
        <v>5.0860000000000003</v>
      </c>
      <c r="BXT10">
        <v>5.3529999999999998</v>
      </c>
      <c r="BXU10">
        <v>8.0299999999999994</v>
      </c>
      <c r="BXV10">
        <v>10.707000000000001</v>
      </c>
      <c r="BXW10">
        <v>13.382999999999999</v>
      </c>
      <c r="BXX10">
        <v>16.059999999999999</v>
      </c>
      <c r="BXY10">
        <v>18.736999999999998</v>
      </c>
      <c r="BXZ10">
        <v>21.413</v>
      </c>
      <c r="BYA10">
        <v>24.09</v>
      </c>
      <c r="BYB10">
        <v>3.3000000000000002E-2</v>
      </c>
      <c r="BYC10">
        <v>6.6000000000000003E-2</v>
      </c>
      <c r="BYD10">
        <v>9.9000000000000005E-2</v>
      </c>
      <c r="BYE10">
        <v>0.13100000000000001</v>
      </c>
      <c r="BYF10">
        <v>0.16400000000000001</v>
      </c>
      <c r="BYG10">
        <v>0.19700000000000001</v>
      </c>
      <c r="BYH10">
        <v>0.23</v>
      </c>
      <c r="BYI10">
        <v>0.26300000000000001</v>
      </c>
      <c r="BYJ10">
        <v>0.29599999999999999</v>
      </c>
      <c r="BYK10">
        <v>0.32800000000000001</v>
      </c>
      <c r="BYL10">
        <v>0.36099999999999999</v>
      </c>
      <c r="BYM10">
        <v>0.39400000000000002</v>
      </c>
      <c r="BYN10">
        <v>0.42699999999999999</v>
      </c>
      <c r="BYO10">
        <v>0.46</v>
      </c>
      <c r="BYP10">
        <v>0.49299999999999999</v>
      </c>
      <c r="BYQ10">
        <v>0.52500000000000002</v>
      </c>
      <c r="BYR10">
        <v>0.55800000000000005</v>
      </c>
      <c r="BYS10">
        <v>0.59099999999999997</v>
      </c>
      <c r="BYT10">
        <v>0.624</v>
      </c>
      <c r="BYU10">
        <v>0.65700000000000003</v>
      </c>
      <c r="BYV10">
        <v>0.72299999999999998</v>
      </c>
      <c r="BYW10">
        <v>0.78800000000000003</v>
      </c>
      <c r="BYX10">
        <v>0.85399999999999998</v>
      </c>
      <c r="BYY10">
        <v>0.92</v>
      </c>
      <c r="BYZ10">
        <v>0.98499999999999999</v>
      </c>
      <c r="BZA10">
        <v>1.0509999999999999</v>
      </c>
      <c r="BZB10">
        <v>1.117</v>
      </c>
      <c r="BZC10">
        <v>1.1819999999999999</v>
      </c>
      <c r="BZD10">
        <v>1.248</v>
      </c>
      <c r="BZE10">
        <v>1.3140000000000001</v>
      </c>
      <c r="BZF10">
        <v>1.379</v>
      </c>
      <c r="BZG10">
        <v>1.4450000000000001</v>
      </c>
      <c r="BZH10">
        <v>1.5109999999999999</v>
      </c>
      <c r="BZI10">
        <v>1.5760000000000001</v>
      </c>
      <c r="BZJ10">
        <v>1.6419999999999999</v>
      </c>
      <c r="BZK10">
        <v>1.708</v>
      </c>
      <c r="BZL10">
        <v>1.774</v>
      </c>
      <c r="BZM10">
        <v>1.839</v>
      </c>
      <c r="BZN10">
        <v>1.905</v>
      </c>
      <c r="BZO10">
        <v>1.9710000000000001</v>
      </c>
      <c r="BZP10">
        <v>2.036</v>
      </c>
      <c r="BZQ10">
        <v>2.1019999999999999</v>
      </c>
      <c r="BZR10">
        <v>2.1680000000000001</v>
      </c>
      <c r="BZS10">
        <v>2.2330000000000001</v>
      </c>
      <c r="BZT10">
        <v>2.2989999999999999</v>
      </c>
      <c r="BZU10">
        <v>2.3650000000000002</v>
      </c>
      <c r="BZV10">
        <v>2.4300000000000002</v>
      </c>
      <c r="BZW10">
        <v>2.496</v>
      </c>
      <c r="BZX10">
        <v>2.5619999999999998</v>
      </c>
      <c r="BZY10">
        <v>2.6269999999999998</v>
      </c>
      <c r="BZZ10">
        <v>2.6930000000000001</v>
      </c>
      <c r="CAA10">
        <v>2.7589999999999999</v>
      </c>
      <c r="CAB10">
        <v>2.8239999999999998</v>
      </c>
      <c r="CAC10">
        <v>2.89</v>
      </c>
      <c r="CAD10">
        <v>2.956</v>
      </c>
      <c r="CAE10">
        <v>3.0219999999999998</v>
      </c>
      <c r="CAF10">
        <v>3.0870000000000002</v>
      </c>
      <c r="CAG10">
        <v>3.153</v>
      </c>
      <c r="CAH10">
        <v>3.2189999999999999</v>
      </c>
      <c r="CAI10">
        <v>3.2839999999999998</v>
      </c>
      <c r="CAJ10">
        <v>3.613</v>
      </c>
      <c r="CAK10">
        <v>3.9409999999999998</v>
      </c>
      <c r="CAL10">
        <v>4.2699999999999996</v>
      </c>
      <c r="CAM10">
        <v>4.5979999999999999</v>
      </c>
      <c r="CAN10">
        <v>4.9260000000000002</v>
      </c>
      <c r="CAO10">
        <v>5.2549999999999999</v>
      </c>
      <c r="CAP10">
        <v>5.5830000000000002</v>
      </c>
      <c r="CAQ10">
        <v>5.9119999999999999</v>
      </c>
      <c r="CAR10">
        <v>6.24</v>
      </c>
      <c r="CAS10">
        <v>6.569</v>
      </c>
      <c r="CAT10">
        <v>9.8529999999999998</v>
      </c>
      <c r="CAU10">
        <v>13.137</v>
      </c>
      <c r="CAV10">
        <v>16.420999999999999</v>
      </c>
      <c r="CAW10">
        <v>19.706</v>
      </c>
      <c r="CAX10">
        <v>22.99</v>
      </c>
      <c r="CAY10">
        <v>26.274000000000001</v>
      </c>
      <c r="CAZ10">
        <v>29.559000000000001</v>
      </c>
      <c r="CBA10">
        <v>1.6E-2</v>
      </c>
      <c r="CBB10">
        <v>3.2000000000000001E-2</v>
      </c>
      <c r="CBC10">
        <v>4.8000000000000001E-2</v>
      </c>
      <c r="CBD10">
        <v>6.4000000000000001E-2</v>
      </c>
      <c r="CBE10">
        <v>0.08</v>
      </c>
      <c r="CBF10">
        <v>9.6000000000000002E-2</v>
      </c>
      <c r="CBG10">
        <v>0.112</v>
      </c>
      <c r="CBH10">
        <v>0.128</v>
      </c>
      <c r="CBI10">
        <v>0.14399999999999999</v>
      </c>
      <c r="CBJ10">
        <v>0.16</v>
      </c>
      <c r="CBK10">
        <v>0.17599999999999999</v>
      </c>
      <c r="CBL10">
        <v>0.192</v>
      </c>
      <c r="CBM10">
        <v>0.20799999999999999</v>
      </c>
      <c r="CBN10">
        <v>0.224</v>
      </c>
      <c r="CBO10">
        <v>0.24</v>
      </c>
      <c r="CBP10">
        <v>0.25600000000000001</v>
      </c>
      <c r="CBQ10">
        <v>0.27200000000000002</v>
      </c>
      <c r="CBR10">
        <v>0.28799999999999998</v>
      </c>
      <c r="CBS10">
        <v>0.30399999999999999</v>
      </c>
      <c r="CBT10">
        <v>0.32</v>
      </c>
      <c r="CBU10">
        <v>0.35199999999999998</v>
      </c>
      <c r="CBV10">
        <v>0.38400000000000001</v>
      </c>
      <c r="CBW10">
        <v>0.41599999999999998</v>
      </c>
      <c r="CBX10">
        <v>0.44800000000000001</v>
      </c>
      <c r="CBY10">
        <v>0.48</v>
      </c>
      <c r="CBZ10">
        <v>0.51200000000000001</v>
      </c>
      <c r="CCA10">
        <v>0.54400000000000004</v>
      </c>
      <c r="CCB10">
        <v>0.57599999999999996</v>
      </c>
      <c r="CCC10">
        <v>0.60899999999999999</v>
      </c>
      <c r="CCD10">
        <v>0.64100000000000001</v>
      </c>
      <c r="CCE10">
        <v>0.67300000000000004</v>
      </c>
      <c r="CCF10">
        <v>0.70499999999999996</v>
      </c>
      <c r="CCG10">
        <v>0.73699999999999999</v>
      </c>
      <c r="CCH10">
        <v>0.76900000000000002</v>
      </c>
      <c r="CCI10">
        <v>0.80100000000000005</v>
      </c>
      <c r="CCJ10">
        <v>0.83299999999999996</v>
      </c>
      <c r="CCK10">
        <v>0.86499999999999999</v>
      </c>
      <c r="CCL10">
        <v>0.89700000000000002</v>
      </c>
      <c r="CCM10">
        <v>0.92900000000000005</v>
      </c>
      <c r="CCN10">
        <v>0.96099999999999997</v>
      </c>
      <c r="CCO10">
        <v>0.99299999999999999</v>
      </c>
      <c r="CCP10">
        <v>1.0249999999999999</v>
      </c>
      <c r="CCQ10">
        <v>1.0569999999999999</v>
      </c>
      <c r="CCR10">
        <v>1.089</v>
      </c>
      <c r="CCS10">
        <v>1.121</v>
      </c>
      <c r="CCT10">
        <v>1.153</v>
      </c>
      <c r="CCU10">
        <v>1.1850000000000001</v>
      </c>
      <c r="CCV10">
        <v>1.2170000000000001</v>
      </c>
      <c r="CCW10">
        <v>1.2490000000000001</v>
      </c>
      <c r="CCX10">
        <v>1.2809999999999999</v>
      </c>
      <c r="CCY10">
        <v>1.3129999999999999</v>
      </c>
      <c r="CCZ10">
        <v>1.345</v>
      </c>
      <c r="CDA10">
        <v>1.377</v>
      </c>
      <c r="CDB10">
        <v>1.409</v>
      </c>
      <c r="CDC10">
        <v>1.4410000000000001</v>
      </c>
      <c r="CDD10">
        <v>1.4730000000000001</v>
      </c>
      <c r="CDE10">
        <v>1.5049999999999999</v>
      </c>
      <c r="CDF10">
        <v>1.5369999999999999</v>
      </c>
      <c r="CDG10">
        <v>1.569</v>
      </c>
      <c r="CDH10">
        <v>1.601</v>
      </c>
      <c r="CDI10">
        <v>1.762</v>
      </c>
      <c r="CDJ10">
        <v>1.9219999999999999</v>
      </c>
      <c r="CDK10">
        <v>2.0819999999999999</v>
      </c>
      <c r="CDL10">
        <v>2.242</v>
      </c>
      <c r="CDM10">
        <v>2.4020000000000001</v>
      </c>
      <c r="CDN10">
        <v>2.5619999999999998</v>
      </c>
      <c r="CDO10">
        <v>2.722</v>
      </c>
      <c r="CDP10">
        <v>2.8820000000000001</v>
      </c>
      <c r="CDQ10">
        <v>3.0430000000000001</v>
      </c>
      <c r="CDR10">
        <v>3.2029999999999998</v>
      </c>
      <c r="CDS10">
        <v>4.8040000000000003</v>
      </c>
      <c r="CDT10">
        <v>6.4050000000000002</v>
      </c>
      <c r="CDU10">
        <v>8.0069999999999997</v>
      </c>
      <c r="CDV10">
        <v>9.6080000000000005</v>
      </c>
      <c r="CDW10">
        <v>11.21</v>
      </c>
      <c r="CDX10">
        <v>12.811</v>
      </c>
      <c r="CDY10">
        <v>14.412000000000001</v>
      </c>
      <c r="CDZ10">
        <v>1.4E-2</v>
      </c>
      <c r="CEA10">
        <v>2.9000000000000001E-2</v>
      </c>
      <c r="CEB10">
        <v>4.2999999999999997E-2</v>
      </c>
      <c r="CEC10">
        <v>5.7000000000000002E-2</v>
      </c>
      <c r="CED10">
        <v>7.0999999999999994E-2</v>
      </c>
      <c r="CEE10">
        <v>8.5999999999999993E-2</v>
      </c>
      <c r="CEF10">
        <v>0.1</v>
      </c>
      <c r="CEG10">
        <v>0.114</v>
      </c>
      <c r="CEH10">
        <v>0.128</v>
      </c>
      <c r="CEI10">
        <v>0.14299999999999999</v>
      </c>
      <c r="CEJ10">
        <v>0.157</v>
      </c>
      <c r="CEK10">
        <v>0.17100000000000001</v>
      </c>
      <c r="CEL10">
        <v>0.185</v>
      </c>
      <c r="CEM10">
        <v>0.2</v>
      </c>
      <c r="CEN10">
        <v>0.214</v>
      </c>
      <c r="CEO10">
        <v>0.22800000000000001</v>
      </c>
      <c r="CEP10">
        <v>0.24199999999999999</v>
      </c>
      <c r="CEQ10">
        <v>0.25700000000000001</v>
      </c>
      <c r="CER10">
        <v>0.27100000000000002</v>
      </c>
      <c r="CES10">
        <v>0.28499999999999998</v>
      </c>
      <c r="CET10">
        <v>0.314</v>
      </c>
      <c r="CEU10">
        <v>0.34200000000000003</v>
      </c>
      <c r="CEV10">
        <v>0.371</v>
      </c>
      <c r="CEW10">
        <v>0.39900000000000002</v>
      </c>
      <c r="CEX10">
        <v>0.42799999999999999</v>
      </c>
      <c r="CEY10">
        <v>0.45600000000000002</v>
      </c>
      <c r="CEZ10">
        <v>0.48499999999999999</v>
      </c>
      <c r="CFA10">
        <v>0.51300000000000001</v>
      </c>
      <c r="CFB10">
        <v>0.54200000000000004</v>
      </c>
      <c r="CFC10">
        <v>0.56999999999999995</v>
      </c>
      <c r="CFD10">
        <v>0.59899999999999998</v>
      </c>
      <c r="CFE10">
        <v>0.627</v>
      </c>
      <c r="CFF10">
        <v>0.65600000000000003</v>
      </c>
      <c r="CFG10">
        <v>0.68400000000000005</v>
      </c>
      <c r="CFH10">
        <v>0.71299999999999997</v>
      </c>
      <c r="CFI10">
        <v>0.74099999999999999</v>
      </c>
      <c r="CFJ10">
        <v>0.77</v>
      </c>
      <c r="CFK10">
        <v>0.79800000000000004</v>
      </c>
      <c r="CFL10">
        <v>0.82699999999999996</v>
      </c>
      <c r="CFM10">
        <v>0.85499999999999998</v>
      </c>
      <c r="CFN10">
        <v>0.88400000000000001</v>
      </c>
      <c r="CFO10">
        <v>0.91200000000000003</v>
      </c>
      <c r="CFP10">
        <v>0.94099999999999995</v>
      </c>
      <c r="CFQ10">
        <v>0.96899999999999997</v>
      </c>
      <c r="CFR10">
        <v>0.998</v>
      </c>
      <c r="CFS10">
        <v>1.026</v>
      </c>
      <c r="CFT10">
        <v>1.0549999999999999</v>
      </c>
      <c r="CFU10">
        <v>1.083</v>
      </c>
      <c r="CFV10">
        <v>1.1120000000000001</v>
      </c>
      <c r="CFW10">
        <v>1.1399999999999999</v>
      </c>
      <c r="CFX10">
        <v>1.169</v>
      </c>
      <c r="CFY10">
        <v>1.1970000000000001</v>
      </c>
      <c r="CFZ10">
        <v>1.226</v>
      </c>
      <c r="CGA10">
        <v>1.254</v>
      </c>
      <c r="CGB10">
        <v>1.2829999999999999</v>
      </c>
      <c r="CGC10">
        <v>1.3109999999999999</v>
      </c>
      <c r="CGD10">
        <v>1.34</v>
      </c>
      <c r="CGE10">
        <v>1.3680000000000001</v>
      </c>
      <c r="CGF10">
        <v>1.397</v>
      </c>
      <c r="CGG10">
        <v>1.425</v>
      </c>
      <c r="CGH10">
        <v>1.5680000000000001</v>
      </c>
      <c r="CGI10">
        <v>1.71</v>
      </c>
      <c r="CGJ10">
        <v>1.853</v>
      </c>
      <c r="CGK10">
        <v>1.9950000000000001</v>
      </c>
      <c r="CGL10">
        <v>2.1379999999999999</v>
      </c>
      <c r="CGM10">
        <v>2.2799999999999998</v>
      </c>
      <c r="CGN10">
        <v>2.423</v>
      </c>
      <c r="CGO10">
        <v>2.5659999999999998</v>
      </c>
      <c r="CGP10">
        <v>2.7080000000000002</v>
      </c>
      <c r="CGQ10">
        <v>2.851</v>
      </c>
      <c r="CGR10">
        <v>4.2759999999999998</v>
      </c>
      <c r="CGS10">
        <v>5.7009999999999996</v>
      </c>
      <c r="CGT10">
        <v>7.1260000000000003</v>
      </c>
      <c r="CGU10">
        <v>8.5519999999999996</v>
      </c>
      <c r="CGV10">
        <v>9.9770000000000003</v>
      </c>
      <c r="CGW10">
        <v>11.401999999999999</v>
      </c>
      <c r="CGX10">
        <v>12.827999999999999</v>
      </c>
    </row>
    <row r="11" spans="1:2234" x14ac:dyDescent="0.25">
      <c r="A11" s="121" t="s">
        <v>215</v>
      </c>
      <c r="B11" s="118">
        <v>2.5999999999999999E-2</v>
      </c>
      <c r="C11" s="118">
        <v>5.1999999999999998E-2</v>
      </c>
      <c r="D11" s="118">
        <v>7.6999999999999999E-2</v>
      </c>
      <c r="E11" s="118">
        <v>0.10299999999999999</v>
      </c>
      <c r="F11" s="118">
        <v>0.129</v>
      </c>
      <c r="G11" s="118">
        <v>0.155</v>
      </c>
      <c r="H11" s="118">
        <v>0.18099999999999999</v>
      </c>
      <c r="I11" s="118">
        <v>0.20599999999999999</v>
      </c>
      <c r="J11" s="118">
        <v>0.23200000000000001</v>
      </c>
      <c r="K11" s="118">
        <v>0.25800000000000001</v>
      </c>
      <c r="L11" s="118">
        <v>0.28399999999999997</v>
      </c>
      <c r="M11" s="118">
        <v>0.31</v>
      </c>
      <c r="N11" s="118">
        <v>0.33500000000000002</v>
      </c>
      <c r="O11" s="118">
        <v>0.36099999999999999</v>
      </c>
      <c r="P11" s="118">
        <v>0.38700000000000001</v>
      </c>
      <c r="Q11" s="118">
        <v>0.41299999999999998</v>
      </c>
      <c r="R11" s="118">
        <v>0.439</v>
      </c>
      <c r="S11" s="118">
        <v>0.46500000000000002</v>
      </c>
      <c r="T11" s="118">
        <v>0.49</v>
      </c>
      <c r="U11" s="118">
        <v>0.51600000000000001</v>
      </c>
      <c r="V11" s="118">
        <v>0.56799999999999995</v>
      </c>
      <c r="W11" s="118">
        <v>0.61899999999999999</v>
      </c>
      <c r="X11" s="118">
        <v>0.67100000000000004</v>
      </c>
      <c r="Y11" s="118">
        <v>0.72299999999999998</v>
      </c>
      <c r="Z11" s="118">
        <v>0.77400000000000002</v>
      </c>
      <c r="AA11" s="118">
        <v>0.82599999999999996</v>
      </c>
      <c r="AB11" s="118">
        <v>0.877</v>
      </c>
      <c r="AC11" s="118">
        <v>0.92900000000000005</v>
      </c>
      <c r="AD11" s="118">
        <v>0.98099999999999998</v>
      </c>
      <c r="AE11" s="118">
        <v>1.032</v>
      </c>
      <c r="AF11" s="118">
        <v>1.0840000000000001</v>
      </c>
      <c r="AG11" s="118">
        <v>1.135</v>
      </c>
      <c r="AH11" s="118">
        <v>1.1870000000000001</v>
      </c>
      <c r="AI11" s="118">
        <v>1.2390000000000001</v>
      </c>
      <c r="AJ11" s="118">
        <v>1.29</v>
      </c>
      <c r="AK11" s="118">
        <v>1.3420000000000001</v>
      </c>
      <c r="AL11" s="118">
        <v>1.3939999999999999</v>
      </c>
      <c r="AM11" s="118">
        <v>1.4450000000000001</v>
      </c>
      <c r="AN11" s="118">
        <v>1.4970000000000001</v>
      </c>
      <c r="AO11" s="118">
        <v>1.548</v>
      </c>
      <c r="AP11" s="118">
        <v>1.6</v>
      </c>
      <c r="AQ11" s="118">
        <v>1.6519999999999999</v>
      </c>
      <c r="AR11" s="118">
        <v>1.7030000000000001</v>
      </c>
      <c r="AS11" s="118">
        <v>1.7549999999999999</v>
      </c>
      <c r="AT11" s="118">
        <v>1.806</v>
      </c>
      <c r="AU11" s="118">
        <v>1.8580000000000001</v>
      </c>
      <c r="AV11" s="118">
        <v>1.91</v>
      </c>
      <c r="AW11" s="118">
        <v>1.9610000000000001</v>
      </c>
      <c r="AX11" s="118">
        <v>2.0129999999999999</v>
      </c>
      <c r="AY11" s="118">
        <v>2.0649999999999999</v>
      </c>
      <c r="AZ11" s="118">
        <v>2.1160000000000001</v>
      </c>
      <c r="BA11" s="118">
        <v>2.1680000000000001</v>
      </c>
      <c r="BB11" s="118">
        <v>2.2189999999999999</v>
      </c>
      <c r="BC11" s="118">
        <v>2.2709999999999999</v>
      </c>
      <c r="BD11" s="118">
        <v>2.323</v>
      </c>
      <c r="BE11" s="118">
        <v>2.3740000000000001</v>
      </c>
      <c r="BF11" s="118">
        <v>2.4260000000000002</v>
      </c>
      <c r="BG11" s="118">
        <v>2.4769999999999999</v>
      </c>
      <c r="BH11" s="118">
        <v>2.5289999999999999</v>
      </c>
      <c r="BI11" s="118">
        <v>2.581</v>
      </c>
      <c r="BJ11" s="118">
        <v>2.839</v>
      </c>
      <c r="BK11" s="118">
        <v>3.097</v>
      </c>
      <c r="BL11" s="118">
        <v>3.355</v>
      </c>
      <c r="BM11" s="118">
        <v>3.613</v>
      </c>
      <c r="BN11" s="118">
        <v>3.871</v>
      </c>
      <c r="BO11" s="118">
        <v>4.1289999999999996</v>
      </c>
      <c r="BP11" s="118">
        <v>4.3869999999999996</v>
      </c>
      <c r="BQ11" s="118">
        <v>4.6449999999999996</v>
      </c>
      <c r="BR11" s="118">
        <v>4.9029999999999996</v>
      </c>
      <c r="BS11" s="118">
        <v>5.1609999999999996</v>
      </c>
      <c r="BT11" s="118">
        <v>7.742</v>
      </c>
      <c r="BU11" s="118">
        <v>10.323</v>
      </c>
      <c r="BV11" s="118">
        <v>12.903</v>
      </c>
      <c r="BW11" s="118">
        <v>15.484</v>
      </c>
      <c r="BX11" s="118">
        <v>18.065000000000001</v>
      </c>
      <c r="BY11" s="118">
        <v>20.645</v>
      </c>
      <c r="BZ11" s="118">
        <v>23.225999999999999</v>
      </c>
      <c r="CA11" s="118">
        <v>0.03</v>
      </c>
      <c r="CB11" s="118">
        <v>6.0999999999999999E-2</v>
      </c>
      <c r="CC11" s="118">
        <v>9.0999999999999998E-2</v>
      </c>
      <c r="CD11" s="118">
        <v>0.122</v>
      </c>
      <c r="CE11" s="118">
        <v>0.152</v>
      </c>
      <c r="CF11" s="118">
        <v>0.183</v>
      </c>
      <c r="CG11" s="118">
        <v>0.21299999999999999</v>
      </c>
      <c r="CH11" s="118">
        <v>0.24399999999999999</v>
      </c>
      <c r="CI11" s="118">
        <v>0.27400000000000002</v>
      </c>
      <c r="CJ11" s="118">
        <v>0.30399999999999999</v>
      </c>
      <c r="CK11" s="118">
        <v>0.33500000000000002</v>
      </c>
      <c r="CL11" s="118">
        <v>0.36499999999999999</v>
      </c>
      <c r="CM11" s="118">
        <v>0.39600000000000002</v>
      </c>
      <c r="CN11" s="118">
        <v>0.42599999999999999</v>
      </c>
      <c r="CO11" s="118">
        <v>0.45700000000000002</v>
      </c>
      <c r="CP11" s="118">
        <v>0.48699999999999999</v>
      </c>
      <c r="CQ11" s="118">
        <v>0.51800000000000002</v>
      </c>
      <c r="CR11" s="118">
        <v>0.54800000000000004</v>
      </c>
      <c r="CS11" s="118">
        <v>0.57899999999999996</v>
      </c>
      <c r="CT11" s="118">
        <v>0.60899999999999999</v>
      </c>
      <c r="CU11" s="118">
        <v>0.67</v>
      </c>
      <c r="CV11" s="118">
        <v>0.73099999999999998</v>
      </c>
      <c r="CW11" s="118">
        <v>0.79200000000000004</v>
      </c>
      <c r="CX11" s="118">
        <v>0.85299999999999998</v>
      </c>
      <c r="CY11" s="118">
        <v>0.91300000000000003</v>
      </c>
      <c r="CZ11" s="118">
        <v>0.97399999999999998</v>
      </c>
      <c r="DA11" s="118">
        <v>1.0349999999999999</v>
      </c>
      <c r="DB11" s="118">
        <v>1.0960000000000001</v>
      </c>
      <c r="DC11" s="118">
        <v>1.157</v>
      </c>
      <c r="DD11" s="118">
        <v>1.218</v>
      </c>
      <c r="DE11" s="118">
        <v>1.2789999999999999</v>
      </c>
      <c r="DF11" s="118">
        <v>1.34</v>
      </c>
      <c r="DG11" s="118">
        <v>1.401</v>
      </c>
      <c r="DH11" s="118">
        <v>1.462</v>
      </c>
      <c r="DI11" s="118">
        <v>1.522</v>
      </c>
      <c r="DJ11" s="118">
        <v>1.583</v>
      </c>
      <c r="DK11" s="118">
        <v>1.6439999999999999</v>
      </c>
      <c r="DL11" s="118">
        <v>1.7050000000000001</v>
      </c>
      <c r="DM11" s="118">
        <v>1.766</v>
      </c>
      <c r="DN11" s="118">
        <v>1.827</v>
      </c>
      <c r="DO11" s="118">
        <v>1.8879999999999999</v>
      </c>
      <c r="DP11" s="118">
        <v>1.9490000000000001</v>
      </c>
      <c r="DQ11" s="118">
        <v>2.0099999999999998</v>
      </c>
      <c r="DR11" s="118">
        <v>2.0710000000000002</v>
      </c>
      <c r="DS11" s="118">
        <v>2.1309999999999998</v>
      </c>
      <c r="DT11" s="118">
        <v>2.1920000000000002</v>
      </c>
      <c r="DU11" s="118">
        <v>2.2530000000000001</v>
      </c>
      <c r="DV11" s="118">
        <v>2.3140000000000001</v>
      </c>
      <c r="DW11" s="118">
        <v>2.375</v>
      </c>
      <c r="DX11" s="118">
        <v>2.4359999999999999</v>
      </c>
      <c r="DY11" s="118">
        <v>2.4969999999999999</v>
      </c>
      <c r="DZ11" s="118">
        <v>2.5579999999999998</v>
      </c>
      <c r="EA11" s="118">
        <v>2.6190000000000002</v>
      </c>
      <c r="EB11" s="118">
        <v>2.68</v>
      </c>
      <c r="EC11" s="118">
        <v>2.74</v>
      </c>
      <c r="ED11" s="118">
        <v>2.8010000000000002</v>
      </c>
      <c r="EE11" s="118">
        <v>2.8620000000000001</v>
      </c>
      <c r="EF11" s="118">
        <v>2.923</v>
      </c>
      <c r="EG11" s="118">
        <v>2.984</v>
      </c>
      <c r="EH11" s="118">
        <v>3.0449999999999999</v>
      </c>
      <c r="EI11" s="118">
        <v>3.3490000000000002</v>
      </c>
      <c r="EJ11" s="118">
        <v>3.6539999999999999</v>
      </c>
      <c r="EK11" s="118">
        <v>3.9580000000000002</v>
      </c>
      <c r="EL11" s="118">
        <v>4.2629999999999999</v>
      </c>
      <c r="EM11" s="118">
        <v>4.5670000000000002</v>
      </c>
      <c r="EN11" s="118">
        <v>4.8719999999999999</v>
      </c>
      <c r="EO11" s="118">
        <v>5.1760000000000002</v>
      </c>
      <c r="EP11" s="118">
        <v>5.4809999999999999</v>
      </c>
      <c r="EQ11" s="118">
        <v>5.7850000000000001</v>
      </c>
      <c r="ER11" s="118">
        <v>6.09</v>
      </c>
      <c r="ES11" s="118">
        <v>9.1349999999999998</v>
      </c>
      <c r="ET11" s="118">
        <v>12.18</v>
      </c>
      <c r="EU11" s="118">
        <v>15.225</v>
      </c>
      <c r="EV11" s="118">
        <v>18.27</v>
      </c>
      <c r="EW11" s="118">
        <v>21.315000000000001</v>
      </c>
      <c r="EX11" s="118">
        <v>24.36</v>
      </c>
      <c r="EY11" s="118">
        <v>27.405000000000001</v>
      </c>
      <c r="EZ11" s="118">
        <v>1.4999999999999999E-2</v>
      </c>
      <c r="FA11" s="118">
        <v>3.1E-2</v>
      </c>
      <c r="FB11" s="118">
        <v>4.5999999999999999E-2</v>
      </c>
      <c r="FC11" s="118">
        <v>6.0999999999999999E-2</v>
      </c>
      <c r="FD11" s="118">
        <v>7.6999999999999999E-2</v>
      </c>
      <c r="FE11" s="118">
        <v>9.1999999999999998E-2</v>
      </c>
      <c r="FF11" s="118">
        <v>0.107</v>
      </c>
      <c r="FG11" s="118">
        <v>0.122</v>
      </c>
      <c r="FH11" s="118">
        <v>0.13800000000000001</v>
      </c>
      <c r="FI11" s="118">
        <v>0.153</v>
      </c>
      <c r="FJ11" s="118">
        <v>0.16800000000000001</v>
      </c>
      <c r="FK11" s="118">
        <v>0.184</v>
      </c>
      <c r="FL11" s="118">
        <v>0.19900000000000001</v>
      </c>
      <c r="FM11" s="118">
        <v>0.214</v>
      </c>
      <c r="FN11" s="118">
        <v>0.23</v>
      </c>
      <c r="FO11" s="118">
        <v>0.245</v>
      </c>
      <c r="FP11" s="118">
        <v>0.26</v>
      </c>
      <c r="FQ11" s="118">
        <v>0.27600000000000002</v>
      </c>
      <c r="FR11" s="118">
        <v>0.29099999999999998</v>
      </c>
      <c r="FS11" s="118">
        <v>0.30599999999999999</v>
      </c>
      <c r="FT11" s="118">
        <v>0.33700000000000002</v>
      </c>
      <c r="FU11" s="118">
        <v>0.36699999999999999</v>
      </c>
      <c r="FV11" s="118">
        <v>0.39800000000000002</v>
      </c>
      <c r="FW11" s="118">
        <v>0.42899999999999999</v>
      </c>
      <c r="FX11" s="118">
        <v>0.45900000000000002</v>
      </c>
      <c r="FY11" s="118">
        <v>0.49</v>
      </c>
      <c r="FZ11" s="118">
        <v>0.52</v>
      </c>
      <c r="GA11" s="118">
        <v>0.55100000000000005</v>
      </c>
      <c r="GB11" s="118">
        <v>0.58199999999999996</v>
      </c>
      <c r="GC11" s="118">
        <v>0.61199999999999999</v>
      </c>
      <c r="GD11" s="118">
        <v>0.64300000000000002</v>
      </c>
      <c r="GE11" s="118">
        <v>0.67300000000000004</v>
      </c>
      <c r="GF11" s="118">
        <v>0.70399999999999996</v>
      </c>
      <c r="GG11" s="118">
        <v>0.73499999999999999</v>
      </c>
      <c r="GH11" s="118">
        <v>0.76500000000000001</v>
      </c>
      <c r="GI11" s="118">
        <v>0.79600000000000004</v>
      </c>
      <c r="GJ11" s="118">
        <v>0.82699999999999996</v>
      </c>
      <c r="GK11" s="118">
        <v>0.85699999999999998</v>
      </c>
      <c r="GL11" s="118">
        <v>0.88800000000000001</v>
      </c>
      <c r="GM11" s="118">
        <v>0.91800000000000004</v>
      </c>
      <c r="GN11" s="118">
        <v>0.94899999999999995</v>
      </c>
      <c r="GO11" s="118">
        <v>0.98</v>
      </c>
      <c r="GP11" s="118">
        <v>1.01</v>
      </c>
      <c r="GQ11" s="118">
        <v>1.0409999999999999</v>
      </c>
      <c r="GR11" s="118">
        <v>1.071</v>
      </c>
      <c r="GS11" s="118">
        <v>1.1020000000000001</v>
      </c>
      <c r="GT11" s="118">
        <v>1.133</v>
      </c>
      <c r="GU11" s="118">
        <v>1.163</v>
      </c>
      <c r="GV11" s="118">
        <v>1.194</v>
      </c>
      <c r="GW11" s="118">
        <v>1.224</v>
      </c>
      <c r="GX11" s="118">
        <v>1.2549999999999999</v>
      </c>
      <c r="GY11" s="118">
        <v>1.286</v>
      </c>
      <c r="GZ11" s="118">
        <v>1.3160000000000001</v>
      </c>
      <c r="HA11" s="118">
        <v>1.347</v>
      </c>
      <c r="HB11" s="118">
        <v>1.3779999999999999</v>
      </c>
      <c r="HC11" s="118">
        <v>1.4079999999999999</v>
      </c>
      <c r="HD11" s="118">
        <v>1.4390000000000001</v>
      </c>
      <c r="HE11" s="118">
        <v>1.4690000000000001</v>
      </c>
      <c r="HF11" s="118">
        <v>1.5</v>
      </c>
      <c r="HG11" s="118">
        <v>1.5309999999999999</v>
      </c>
      <c r="HH11" s="118">
        <v>1.6839999999999999</v>
      </c>
      <c r="HI11" s="118">
        <v>1.837</v>
      </c>
      <c r="HJ11" s="118">
        <v>1.99</v>
      </c>
      <c r="HK11" s="118">
        <v>2.1429999999999998</v>
      </c>
      <c r="HL11" s="118">
        <v>2.2959999999999998</v>
      </c>
      <c r="HM11" s="118">
        <v>2.4489999999999998</v>
      </c>
      <c r="HN11" s="118">
        <v>2.6019999999999999</v>
      </c>
      <c r="HO11" s="118">
        <v>2.7549999999999999</v>
      </c>
      <c r="HP11" s="118">
        <v>2.9079999999999999</v>
      </c>
      <c r="HQ11" s="118">
        <v>3.0609999999999999</v>
      </c>
      <c r="HR11" s="118">
        <v>4.5919999999999996</v>
      </c>
      <c r="HS11" s="118">
        <v>6.1219999999999999</v>
      </c>
      <c r="HT11" s="118">
        <v>7.6529999999999996</v>
      </c>
      <c r="HU11" s="118">
        <v>9.1829999999999998</v>
      </c>
      <c r="HV11" s="118">
        <v>10.714</v>
      </c>
      <c r="HW11" s="118">
        <v>12.244</v>
      </c>
      <c r="HX11" s="118">
        <v>13.775</v>
      </c>
      <c r="HY11" s="118">
        <v>1.4E-2</v>
      </c>
      <c r="HZ11" s="118">
        <v>2.9000000000000001E-2</v>
      </c>
      <c r="IA11" s="118">
        <v>4.2999999999999997E-2</v>
      </c>
      <c r="IB11" s="118">
        <v>5.8000000000000003E-2</v>
      </c>
      <c r="IC11" s="118">
        <v>7.1999999999999995E-2</v>
      </c>
      <c r="ID11" s="118">
        <v>8.6999999999999994E-2</v>
      </c>
      <c r="IE11" s="118">
        <v>0.10100000000000001</v>
      </c>
      <c r="IF11" s="118">
        <v>0.11600000000000001</v>
      </c>
      <c r="IG11" s="118">
        <v>0.13</v>
      </c>
      <c r="IH11" s="118">
        <v>0.14499999999999999</v>
      </c>
      <c r="II11" s="118">
        <v>0.159</v>
      </c>
      <c r="IJ11" s="118">
        <v>0.17299999999999999</v>
      </c>
      <c r="IK11" s="118">
        <v>0.188</v>
      </c>
      <c r="IL11" s="118">
        <v>0.20200000000000001</v>
      </c>
      <c r="IM11" s="118">
        <v>0.217</v>
      </c>
      <c r="IN11" s="118">
        <v>0.23100000000000001</v>
      </c>
      <c r="IO11" s="118">
        <v>0.246</v>
      </c>
      <c r="IP11" s="118">
        <v>0.26</v>
      </c>
      <c r="IQ11" s="118">
        <v>0.27500000000000002</v>
      </c>
      <c r="IR11" s="118">
        <v>0.28899999999999998</v>
      </c>
      <c r="IS11" s="118">
        <v>0.318</v>
      </c>
      <c r="IT11" s="118">
        <v>0.34699999999999998</v>
      </c>
      <c r="IU11" s="118">
        <v>0.376</v>
      </c>
      <c r="IV11" s="118">
        <v>0.40500000000000003</v>
      </c>
      <c r="IW11" s="118">
        <v>0.434</v>
      </c>
      <c r="IX11" s="118">
        <v>0.46300000000000002</v>
      </c>
      <c r="IY11" s="118">
        <v>0.49199999999999999</v>
      </c>
      <c r="IZ11" s="118">
        <v>0.52</v>
      </c>
      <c r="JA11" s="118">
        <v>0.54900000000000004</v>
      </c>
      <c r="JB11" s="118">
        <v>0.57799999999999996</v>
      </c>
      <c r="JC11" s="118">
        <v>0.60699999999999998</v>
      </c>
      <c r="JD11" s="118">
        <v>0.63600000000000001</v>
      </c>
      <c r="JE11" s="118">
        <v>0.66500000000000004</v>
      </c>
      <c r="JF11" s="118">
        <v>0.69399999999999995</v>
      </c>
      <c r="JG11" s="118">
        <v>0.72299999999999998</v>
      </c>
      <c r="JH11" s="118">
        <v>0.752</v>
      </c>
      <c r="JI11" s="118">
        <v>0.78100000000000003</v>
      </c>
      <c r="JJ11" s="118">
        <v>0.81</v>
      </c>
      <c r="JK11" s="118">
        <v>0.83899999999999997</v>
      </c>
      <c r="JL11" s="118">
        <v>0.86699999999999999</v>
      </c>
      <c r="JM11" s="118">
        <v>0.89600000000000002</v>
      </c>
      <c r="JN11" s="118">
        <v>0.92500000000000004</v>
      </c>
      <c r="JO11" s="118">
        <v>0.95399999999999996</v>
      </c>
      <c r="JP11" s="118">
        <v>0.98299999999999998</v>
      </c>
      <c r="JQ11" s="118">
        <v>1.012</v>
      </c>
      <c r="JR11" s="118">
        <v>1.0409999999999999</v>
      </c>
      <c r="JS11" s="118">
        <v>1.07</v>
      </c>
      <c r="JT11" s="118">
        <v>1.099</v>
      </c>
      <c r="JU11" s="118">
        <v>1.1279999999999999</v>
      </c>
      <c r="JV11" s="118">
        <v>1.157</v>
      </c>
      <c r="JW11" s="118">
        <v>1.1859999999999999</v>
      </c>
      <c r="JX11" s="118">
        <v>1.214</v>
      </c>
      <c r="JY11" s="118">
        <v>1.2430000000000001</v>
      </c>
      <c r="JZ11" s="118">
        <v>1.272</v>
      </c>
      <c r="KA11" s="118">
        <v>1.3009999999999999</v>
      </c>
      <c r="KB11" s="118">
        <v>1.33</v>
      </c>
      <c r="KC11" s="118">
        <v>1.359</v>
      </c>
      <c r="KD11" s="118">
        <v>1.3879999999999999</v>
      </c>
      <c r="KE11" s="118">
        <v>1.417</v>
      </c>
      <c r="KF11" s="118">
        <v>1.446</v>
      </c>
      <c r="KG11" s="118">
        <v>1.59</v>
      </c>
      <c r="KH11" s="118">
        <v>1.7350000000000001</v>
      </c>
      <c r="KI11" s="118">
        <v>1.88</v>
      </c>
      <c r="KJ11" s="118">
        <v>2.024</v>
      </c>
      <c r="KK11" s="118">
        <v>2.169</v>
      </c>
      <c r="KL11" s="118">
        <v>2.3130000000000002</v>
      </c>
      <c r="KM11" s="118">
        <v>2.4580000000000002</v>
      </c>
      <c r="KN11" s="118">
        <v>2.6019999999999999</v>
      </c>
      <c r="KO11" s="118">
        <v>2.7469999999999999</v>
      </c>
      <c r="KP11" s="118">
        <v>2.8919999999999999</v>
      </c>
      <c r="KQ11" s="118">
        <v>4.3369999999999997</v>
      </c>
      <c r="KR11" s="118">
        <v>5.7830000000000004</v>
      </c>
      <c r="KS11" s="118">
        <v>7.2290000000000001</v>
      </c>
      <c r="KT11" s="118">
        <v>8.6750000000000007</v>
      </c>
      <c r="KU11" s="118">
        <v>10.119999999999999</v>
      </c>
      <c r="KV11" s="118">
        <v>11.566000000000001</v>
      </c>
      <c r="KW11" s="118">
        <v>13.012</v>
      </c>
      <c r="KX11" s="118">
        <v>6.3E-2</v>
      </c>
      <c r="KY11" s="118">
        <v>0.126</v>
      </c>
      <c r="KZ11" s="118">
        <v>0.19</v>
      </c>
      <c r="LA11" s="118">
        <v>0.253</v>
      </c>
      <c r="LB11" s="118">
        <v>0.316</v>
      </c>
      <c r="LC11" s="118">
        <v>0.379</v>
      </c>
      <c r="LD11" s="118">
        <v>0.442</v>
      </c>
      <c r="LE11" s="118">
        <v>0.50600000000000001</v>
      </c>
      <c r="LF11" s="118">
        <v>0.56899999999999995</v>
      </c>
      <c r="LG11" s="118">
        <v>0.63200000000000001</v>
      </c>
      <c r="LH11" s="118">
        <v>0.69499999999999995</v>
      </c>
      <c r="LI11" s="118">
        <v>0.75900000000000001</v>
      </c>
      <c r="LJ11" s="118">
        <v>0.82199999999999995</v>
      </c>
      <c r="LK11" s="118">
        <v>0.88500000000000001</v>
      </c>
      <c r="LL11" s="118">
        <v>0.94799999999999995</v>
      </c>
      <c r="LM11" s="118">
        <v>1.0109999999999999</v>
      </c>
      <c r="LN11" s="118">
        <v>1.075</v>
      </c>
      <c r="LO11" s="118">
        <v>1.1379999999999999</v>
      </c>
      <c r="LP11" s="118">
        <v>1.2010000000000001</v>
      </c>
      <c r="LQ11" s="118">
        <v>1.264</v>
      </c>
      <c r="LR11" s="118">
        <v>1.391</v>
      </c>
      <c r="LS11" s="118">
        <v>1.5169999999999999</v>
      </c>
      <c r="LT11" s="118">
        <v>1.643</v>
      </c>
      <c r="LU11" s="118">
        <v>1.77</v>
      </c>
      <c r="LV11" s="118">
        <v>1.8959999999999999</v>
      </c>
      <c r="LW11" s="118">
        <v>2.0230000000000001</v>
      </c>
      <c r="LX11" s="118">
        <v>2.149</v>
      </c>
      <c r="LY11" s="118">
        <v>2.2759999999999998</v>
      </c>
      <c r="LZ11" s="118">
        <v>2.4020000000000001</v>
      </c>
      <c r="MA11" s="118">
        <v>2.528</v>
      </c>
      <c r="MB11" s="118">
        <v>2.6549999999999998</v>
      </c>
      <c r="MC11" s="118">
        <v>2.7810000000000001</v>
      </c>
      <c r="MD11" s="118">
        <v>2.9079999999999999</v>
      </c>
      <c r="ME11" s="118">
        <v>3.0339999999999998</v>
      </c>
      <c r="MF11" s="118">
        <v>3.16</v>
      </c>
      <c r="MG11" s="118">
        <v>3.2869999999999999</v>
      </c>
      <c r="MH11" s="118">
        <v>3.4129999999999998</v>
      </c>
      <c r="MI11" s="118">
        <v>3.54</v>
      </c>
      <c r="MJ11" s="118">
        <v>3.6659999999999999</v>
      </c>
      <c r="MK11" s="118">
        <v>3.7930000000000001</v>
      </c>
      <c r="ML11" s="118">
        <v>3.919</v>
      </c>
      <c r="MM11" s="118">
        <v>4.0449999999999999</v>
      </c>
      <c r="MN11" s="118">
        <v>4.1719999999999997</v>
      </c>
      <c r="MO11" s="118">
        <v>4.298</v>
      </c>
      <c r="MP11" s="118">
        <v>4.4249999999999998</v>
      </c>
      <c r="MQ11" s="118">
        <v>4.5510000000000002</v>
      </c>
      <c r="MR11" s="118">
        <v>4.6769999999999996</v>
      </c>
      <c r="MS11" s="118">
        <v>4.8040000000000003</v>
      </c>
      <c r="MT11" s="118">
        <v>4.93</v>
      </c>
      <c r="MU11" s="118">
        <v>5.0570000000000004</v>
      </c>
      <c r="MV11" s="118">
        <v>5.1829999999999998</v>
      </c>
      <c r="MW11" s="118">
        <v>5.31</v>
      </c>
      <c r="MX11" s="118">
        <v>5.4359999999999999</v>
      </c>
      <c r="MY11" s="118">
        <v>5.5620000000000003</v>
      </c>
      <c r="MZ11" s="118">
        <v>5.6890000000000001</v>
      </c>
      <c r="NA11" s="118">
        <v>5.8150000000000004</v>
      </c>
      <c r="NB11" s="118">
        <v>5.9420000000000002</v>
      </c>
      <c r="NC11" s="118">
        <v>6.0679999999999996</v>
      </c>
      <c r="ND11" s="118">
        <v>6.1950000000000003</v>
      </c>
      <c r="NE11" s="118">
        <v>6.3209999999999997</v>
      </c>
      <c r="NF11" s="118">
        <v>6.9530000000000003</v>
      </c>
      <c r="NG11" s="118">
        <v>7.585</v>
      </c>
      <c r="NH11" s="118">
        <v>8.2170000000000005</v>
      </c>
      <c r="NI11" s="118">
        <v>8.8490000000000002</v>
      </c>
      <c r="NJ11" s="118">
        <v>9.4809999999999999</v>
      </c>
      <c r="NK11" s="118">
        <v>10.114000000000001</v>
      </c>
      <c r="NL11" s="118">
        <v>10.746</v>
      </c>
      <c r="NM11" s="118">
        <v>11.378</v>
      </c>
      <c r="NN11" s="118">
        <v>12.01</v>
      </c>
      <c r="NO11" s="118">
        <v>12.641999999999999</v>
      </c>
      <c r="NP11" s="118">
        <v>18.963000000000001</v>
      </c>
      <c r="NQ11" s="118">
        <v>25.283999999999999</v>
      </c>
      <c r="NR11" s="118">
        <v>31.605</v>
      </c>
      <c r="NS11" s="118">
        <v>37.926000000000002</v>
      </c>
      <c r="NT11" s="118">
        <v>44.247</v>
      </c>
      <c r="NU11" s="118">
        <v>50.567999999999998</v>
      </c>
      <c r="NV11" s="118">
        <v>56.887999999999998</v>
      </c>
      <c r="NW11" s="118">
        <v>6.5000000000000002E-2</v>
      </c>
      <c r="NX11" s="118">
        <v>0.13</v>
      </c>
      <c r="NY11" s="118">
        <v>0.19500000000000001</v>
      </c>
      <c r="NZ11" s="118">
        <v>0.26</v>
      </c>
      <c r="OA11" s="118">
        <v>0.32500000000000001</v>
      </c>
      <c r="OB11" s="118">
        <v>0.39</v>
      </c>
      <c r="OC11" s="118">
        <v>0.45500000000000002</v>
      </c>
      <c r="OD11" s="118">
        <v>0.52100000000000002</v>
      </c>
      <c r="OE11" s="118">
        <v>0.58599999999999997</v>
      </c>
      <c r="OF11" s="118">
        <v>0.65100000000000002</v>
      </c>
      <c r="OG11" s="118">
        <v>0.71599999999999997</v>
      </c>
      <c r="OH11" s="118">
        <v>0.78100000000000003</v>
      </c>
      <c r="OI11" s="118">
        <v>0.84599999999999997</v>
      </c>
      <c r="OJ11" s="118">
        <v>0.91100000000000003</v>
      </c>
      <c r="OK11" s="118">
        <v>0.97599999999999998</v>
      </c>
      <c r="OL11" s="118">
        <v>1.0409999999999999</v>
      </c>
      <c r="OM11" s="118">
        <v>1.1060000000000001</v>
      </c>
      <c r="ON11" s="118">
        <v>1.171</v>
      </c>
      <c r="OO11" s="118">
        <v>1.236</v>
      </c>
      <c r="OP11" s="118">
        <v>1.3009999999999999</v>
      </c>
      <c r="OQ11" s="118">
        <v>1.4319999999999999</v>
      </c>
      <c r="OR11" s="118">
        <v>1.5620000000000001</v>
      </c>
      <c r="OS11" s="118">
        <v>1.6919999999999999</v>
      </c>
      <c r="OT11" s="118">
        <v>1.8220000000000001</v>
      </c>
      <c r="OU11" s="118">
        <v>1.952</v>
      </c>
      <c r="OV11" s="118">
        <v>2.0819999999999999</v>
      </c>
      <c r="OW11" s="118">
        <v>2.2120000000000002</v>
      </c>
      <c r="OX11" s="118">
        <v>2.343</v>
      </c>
      <c r="OY11" s="118">
        <v>2.4729999999999999</v>
      </c>
      <c r="OZ11" s="118">
        <v>2.6030000000000002</v>
      </c>
      <c r="PA11" s="118">
        <v>2.7330000000000001</v>
      </c>
      <c r="PB11" s="118">
        <v>2.863</v>
      </c>
      <c r="PC11" s="118">
        <v>2.9929999999999999</v>
      </c>
      <c r="PD11" s="118">
        <v>3.1230000000000002</v>
      </c>
      <c r="PE11" s="118">
        <v>3.254</v>
      </c>
      <c r="PF11" s="118">
        <v>3.3839999999999999</v>
      </c>
      <c r="PG11" s="118">
        <v>3.5139999999999998</v>
      </c>
      <c r="PH11" s="118">
        <v>3.6440000000000001</v>
      </c>
      <c r="PI11" s="118">
        <v>3.774</v>
      </c>
      <c r="PJ11" s="118">
        <v>3.9039999999999999</v>
      </c>
      <c r="PK11" s="118">
        <v>4.0339999999999998</v>
      </c>
      <c r="PL11" s="118">
        <v>4.165</v>
      </c>
      <c r="PM11" s="118">
        <v>4.2949999999999999</v>
      </c>
      <c r="PN11" s="118">
        <v>4.4249999999999998</v>
      </c>
      <c r="PO11" s="118">
        <v>4.5549999999999997</v>
      </c>
      <c r="PP11" s="118">
        <v>4.6849999999999996</v>
      </c>
      <c r="PQ11" s="118">
        <v>4.8150000000000004</v>
      </c>
      <c r="PR11" s="118">
        <v>4.9450000000000003</v>
      </c>
      <c r="PS11" s="118">
        <v>5.0759999999999996</v>
      </c>
      <c r="PT11" s="118">
        <v>5.2060000000000004</v>
      </c>
      <c r="PU11" s="118">
        <v>5.3360000000000003</v>
      </c>
      <c r="PV11" s="118">
        <v>5.4660000000000002</v>
      </c>
      <c r="PW11" s="118">
        <v>5.5960000000000001</v>
      </c>
      <c r="PX11" s="118">
        <v>5.726</v>
      </c>
      <c r="PY11" s="118">
        <v>5.8559999999999999</v>
      </c>
      <c r="PZ11" s="118">
        <v>5.9870000000000001</v>
      </c>
      <c r="QA11" s="118">
        <v>6.117</v>
      </c>
      <c r="QB11" s="118">
        <v>6.2469999999999999</v>
      </c>
      <c r="QC11" s="118">
        <v>6.3769999999999998</v>
      </c>
      <c r="QD11" s="118">
        <v>6.5069999999999997</v>
      </c>
      <c r="QE11" s="118">
        <v>7.1580000000000004</v>
      </c>
      <c r="QF11" s="118">
        <v>7.8090000000000002</v>
      </c>
      <c r="QG11" s="118">
        <v>8.4589999999999996</v>
      </c>
      <c r="QH11" s="118">
        <v>9.11</v>
      </c>
      <c r="QI11" s="118">
        <v>9.7609999999999992</v>
      </c>
      <c r="QJ11" s="118">
        <v>10.411</v>
      </c>
      <c r="QK11" s="118">
        <v>11.061999999999999</v>
      </c>
      <c r="QL11" s="118">
        <v>11.712999999999999</v>
      </c>
      <c r="QM11" s="118">
        <v>12.363</v>
      </c>
      <c r="QN11" s="118">
        <v>13.013999999999999</v>
      </c>
      <c r="QO11" s="118">
        <v>19.521000000000001</v>
      </c>
      <c r="QP11" s="118">
        <v>26.027999999999999</v>
      </c>
      <c r="QQ11" s="118">
        <v>32.536000000000001</v>
      </c>
      <c r="QR11" s="118">
        <v>39.042999999999999</v>
      </c>
      <c r="QS11" s="118">
        <v>45.55</v>
      </c>
      <c r="QT11" s="118">
        <v>52.057000000000002</v>
      </c>
      <c r="QU11" s="118">
        <v>58.564</v>
      </c>
      <c r="QV11" s="118">
        <v>1.2999999999999999E-2</v>
      </c>
      <c r="QW11" s="118">
        <v>2.5000000000000001E-2</v>
      </c>
      <c r="QX11" s="118">
        <v>3.7999999999999999E-2</v>
      </c>
      <c r="QY11" s="118">
        <v>0.05</v>
      </c>
      <c r="QZ11" s="118">
        <v>6.3E-2</v>
      </c>
      <c r="RA11" s="118">
        <v>7.5999999999999998E-2</v>
      </c>
      <c r="RB11" s="118">
        <v>8.7999999999999995E-2</v>
      </c>
      <c r="RC11" s="118">
        <v>0.10100000000000001</v>
      </c>
      <c r="RD11" s="118">
        <v>0.114</v>
      </c>
      <c r="RE11" s="118">
        <v>0.126</v>
      </c>
      <c r="RF11" s="118">
        <v>0.13900000000000001</v>
      </c>
      <c r="RG11" s="118">
        <v>0.151</v>
      </c>
      <c r="RH11" s="118">
        <v>0.16400000000000001</v>
      </c>
      <c r="RI11" s="118">
        <v>0.17699999999999999</v>
      </c>
      <c r="RJ11" s="118">
        <v>0.189</v>
      </c>
      <c r="RK11" s="118">
        <v>0.20200000000000001</v>
      </c>
      <c r="RL11" s="118">
        <v>0.215</v>
      </c>
      <c r="RM11" s="118">
        <v>0.22700000000000001</v>
      </c>
      <c r="RN11" s="118">
        <v>0.24</v>
      </c>
      <c r="RO11" s="118">
        <v>0.252</v>
      </c>
      <c r="RP11" s="118">
        <v>0.27800000000000002</v>
      </c>
      <c r="RQ11" s="118">
        <v>0.30299999999999999</v>
      </c>
      <c r="RR11" s="118">
        <v>0.32800000000000001</v>
      </c>
      <c r="RS11" s="118">
        <v>0.35299999999999998</v>
      </c>
      <c r="RT11" s="118">
        <v>0.379</v>
      </c>
      <c r="RU11" s="118">
        <v>0.40400000000000003</v>
      </c>
      <c r="RV11" s="118">
        <v>0.42899999999999999</v>
      </c>
      <c r="RW11" s="118">
        <v>0.45400000000000001</v>
      </c>
      <c r="RX11" s="118">
        <v>0.48</v>
      </c>
      <c r="RY11" s="118">
        <v>0.505</v>
      </c>
      <c r="RZ11" s="118">
        <v>0.53</v>
      </c>
      <c r="SA11" s="118">
        <v>0.55500000000000005</v>
      </c>
      <c r="SB11" s="118">
        <v>0.57999999999999996</v>
      </c>
      <c r="SC11" s="118">
        <v>0.60599999999999998</v>
      </c>
      <c r="SD11" s="118">
        <v>0.63100000000000001</v>
      </c>
      <c r="SE11" s="118">
        <v>0.65600000000000003</v>
      </c>
      <c r="SF11" s="118">
        <v>0.68100000000000005</v>
      </c>
      <c r="SG11" s="118">
        <v>0.70699999999999996</v>
      </c>
      <c r="SH11" s="118">
        <v>0.73199999999999998</v>
      </c>
      <c r="SI11" s="118">
        <v>0.75700000000000001</v>
      </c>
      <c r="SJ11" s="118">
        <v>0.78200000000000003</v>
      </c>
      <c r="SK11" s="118">
        <v>0.80800000000000005</v>
      </c>
      <c r="SL11" s="118">
        <v>0.83299999999999996</v>
      </c>
      <c r="SM11" s="118">
        <v>0.85799999999999998</v>
      </c>
      <c r="SN11" s="118">
        <v>0.88300000000000001</v>
      </c>
      <c r="SO11" s="118">
        <v>0.90900000000000003</v>
      </c>
      <c r="SP11" s="118">
        <v>0.93400000000000005</v>
      </c>
      <c r="SQ11" s="118">
        <v>0.95899999999999996</v>
      </c>
      <c r="SR11" s="118">
        <v>0.98399999999999999</v>
      </c>
      <c r="SS11" s="118">
        <v>1.0089999999999999</v>
      </c>
      <c r="ST11" s="118">
        <v>1.0349999999999999</v>
      </c>
      <c r="SU11" s="118">
        <v>1.06</v>
      </c>
      <c r="SV11" s="118">
        <v>1.085</v>
      </c>
      <c r="SW11" s="118">
        <v>1.1100000000000001</v>
      </c>
      <c r="SX11" s="118">
        <v>1.1359999999999999</v>
      </c>
      <c r="SY11" s="118">
        <v>1.161</v>
      </c>
      <c r="SZ11" s="118">
        <v>1.1859999999999999</v>
      </c>
      <c r="TA11" s="118">
        <v>1.2110000000000001</v>
      </c>
      <c r="TB11" s="118">
        <v>1.2370000000000001</v>
      </c>
      <c r="TC11" s="118">
        <v>1.262</v>
      </c>
      <c r="TD11" s="118">
        <v>1.3879999999999999</v>
      </c>
      <c r="TE11" s="118">
        <v>1.514</v>
      </c>
      <c r="TF11" s="118">
        <v>1.64</v>
      </c>
      <c r="TG11" s="118">
        <v>1.7669999999999999</v>
      </c>
      <c r="TH11" s="118">
        <v>1.893</v>
      </c>
      <c r="TI11" s="118">
        <v>2.0190000000000001</v>
      </c>
      <c r="TJ11" s="118">
        <v>2.145</v>
      </c>
      <c r="TK11" s="118">
        <v>2.2709999999999999</v>
      </c>
      <c r="TL11" s="118">
        <v>2.3980000000000001</v>
      </c>
      <c r="TM11" s="118">
        <v>2.524</v>
      </c>
      <c r="TN11" s="118">
        <v>3.786</v>
      </c>
      <c r="TO11" s="118">
        <v>5.0469999999999997</v>
      </c>
      <c r="TP11" s="118">
        <v>6.3090000000000002</v>
      </c>
      <c r="TQ11" s="118">
        <v>7.5709999999999997</v>
      </c>
      <c r="TR11" s="118">
        <v>8.8330000000000002</v>
      </c>
      <c r="TS11" s="118">
        <v>10.095000000000001</v>
      </c>
      <c r="TT11" s="118">
        <v>11.356999999999999</v>
      </c>
      <c r="TU11" s="118">
        <v>1.6E-2</v>
      </c>
      <c r="TV11" s="118">
        <v>3.2000000000000001E-2</v>
      </c>
      <c r="TW11" s="118">
        <v>4.8000000000000001E-2</v>
      </c>
      <c r="TX11" s="118">
        <v>6.3E-2</v>
      </c>
      <c r="TY11" s="118">
        <v>7.9000000000000001E-2</v>
      </c>
      <c r="TZ11" s="118">
        <v>9.5000000000000001E-2</v>
      </c>
      <c r="UA11" s="118">
        <v>0.111</v>
      </c>
      <c r="UB11" s="118">
        <v>0.127</v>
      </c>
      <c r="UC11" s="118">
        <v>0.14299999999999999</v>
      </c>
      <c r="UD11" s="118">
        <v>0.158</v>
      </c>
      <c r="UE11" s="118">
        <v>0.17399999999999999</v>
      </c>
      <c r="UF11" s="118">
        <v>0.19</v>
      </c>
      <c r="UG11" s="118">
        <v>0.20599999999999999</v>
      </c>
      <c r="UH11" s="118">
        <v>0.222</v>
      </c>
      <c r="UI11" s="118">
        <v>0.23799999999999999</v>
      </c>
      <c r="UJ11" s="118">
        <v>0.253</v>
      </c>
      <c r="UK11" s="118">
        <v>0.26900000000000002</v>
      </c>
      <c r="UL11" s="118">
        <v>0.28499999999999998</v>
      </c>
      <c r="UM11" s="118">
        <v>0.30099999999999999</v>
      </c>
      <c r="UN11" s="118">
        <v>0.317</v>
      </c>
      <c r="UO11" s="118">
        <v>0.34899999999999998</v>
      </c>
      <c r="UP11" s="118">
        <v>0.38</v>
      </c>
      <c r="UQ11" s="118">
        <v>0.41199999999999998</v>
      </c>
      <c r="UR11" s="118">
        <v>0.44400000000000001</v>
      </c>
      <c r="US11" s="118">
        <v>0.47499999999999998</v>
      </c>
      <c r="UT11" s="118">
        <v>0.50700000000000001</v>
      </c>
      <c r="UU11" s="118">
        <v>0.53900000000000003</v>
      </c>
      <c r="UV11" s="118">
        <v>0.56999999999999995</v>
      </c>
      <c r="UW11" s="118">
        <v>0.60199999999999998</v>
      </c>
      <c r="UX11" s="118">
        <v>0.63400000000000001</v>
      </c>
      <c r="UY11" s="118">
        <v>0.66500000000000004</v>
      </c>
      <c r="UZ11" s="118">
        <v>0.69699999999999995</v>
      </c>
      <c r="VA11" s="118">
        <v>0.72899999999999998</v>
      </c>
      <c r="VB11" s="118">
        <v>0.76</v>
      </c>
      <c r="VC11" s="118">
        <v>0.79200000000000004</v>
      </c>
      <c r="VD11" s="118">
        <v>0.82399999999999995</v>
      </c>
      <c r="VE11" s="118">
        <v>0.85599999999999998</v>
      </c>
      <c r="VF11" s="118">
        <v>0.88700000000000001</v>
      </c>
      <c r="VG11" s="118">
        <v>0.91900000000000004</v>
      </c>
      <c r="VH11" s="118">
        <v>0.95099999999999996</v>
      </c>
      <c r="VI11" s="118">
        <v>0.98199999999999998</v>
      </c>
      <c r="VJ11" s="118">
        <v>1.014</v>
      </c>
      <c r="VK11" s="118">
        <v>1.046</v>
      </c>
      <c r="VL11" s="118">
        <v>1.077</v>
      </c>
      <c r="VM11" s="118">
        <v>1.109</v>
      </c>
      <c r="VN11" s="118">
        <v>1.141</v>
      </c>
      <c r="VO11" s="118">
        <v>1.1719999999999999</v>
      </c>
      <c r="VP11" s="118">
        <v>1.204</v>
      </c>
      <c r="VQ11" s="118">
        <v>1.236</v>
      </c>
      <c r="VR11" s="118">
        <v>1.2669999999999999</v>
      </c>
      <c r="VS11" s="118">
        <v>1.2989999999999999</v>
      </c>
      <c r="VT11" s="118">
        <v>1.331</v>
      </c>
      <c r="VU11" s="118">
        <v>1.363</v>
      </c>
      <c r="VV11" s="118">
        <v>1.3939999999999999</v>
      </c>
      <c r="VW11" s="118">
        <v>1.4259999999999999</v>
      </c>
      <c r="VX11" s="118">
        <v>1.458</v>
      </c>
      <c r="VY11" s="118">
        <v>1.4890000000000001</v>
      </c>
      <c r="VZ11" s="118">
        <v>1.5209999999999999</v>
      </c>
      <c r="WA11" s="118">
        <v>1.5529999999999999</v>
      </c>
      <c r="WB11" s="118">
        <v>1.5840000000000001</v>
      </c>
      <c r="WC11" s="118">
        <v>1.7430000000000001</v>
      </c>
      <c r="WD11" s="118">
        <v>1.901</v>
      </c>
      <c r="WE11" s="118">
        <v>2.06</v>
      </c>
      <c r="WF11" s="118">
        <v>2.218</v>
      </c>
      <c r="WG11" s="118">
        <v>2.3759999999999999</v>
      </c>
      <c r="WH11" s="118">
        <v>2.5350000000000001</v>
      </c>
      <c r="WI11" s="118">
        <v>2.6930000000000001</v>
      </c>
      <c r="WJ11" s="118">
        <v>2.8519999999999999</v>
      </c>
      <c r="WK11" s="118">
        <v>3.01</v>
      </c>
      <c r="WL11" s="118">
        <v>3.169</v>
      </c>
      <c r="WM11" s="118">
        <v>4.7530000000000001</v>
      </c>
      <c r="WN11" s="118">
        <v>6.3369999999999997</v>
      </c>
      <c r="WO11" s="118">
        <v>7.9219999999999997</v>
      </c>
      <c r="WP11" s="118">
        <v>9.5060000000000002</v>
      </c>
      <c r="WQ11" s="118">
        <v>11.09</v>
      </c>
      <c r="WR11" s="118">
        <v>12.673999999999999</v>
      </c>
      <c r="WS11" s="118">
        <v>14.259</v>
      </c>
      <c r="WT11" s="118">
        <v>1.9E-2</v>
      </c>
      <c r="WU11" s="118">
        <v>3.7999999999999999E-2</v>
      </c>
      <c r="WV11" s="118">
        <v>5.6000000000000001E-2</v>
      </c>
      <c r="WW11" s="118">
        <v>7.4999999999999997E-2</v>
      </c>
      <c r="WX11" s="118">
        <v>9.4E-2</v>
      </c>
      <c r="WY11" s="118">
        <v>0.113</v>
      </c>
      <c r="WZ11" s="118">
        <v>0.13200000000000001</v>
      </c>
      <c r="XA11" s="118">
        <v>0.151</v>
      </c>
      <c r="XB11" s="118">
        <v>0.16900000000000001</v>
      </c>
      <c r="XC11" s="118">
        <v>0.188</v>
      </c>
      <c r="XD11" s="118">
        <v>0.20699999999999999</v>
      </c>
      <c r="XE11" s="118">
        <v>0.22600000000000001</v>
      </c>
      <c r="XF11" s="118">
        <v>0.245</v>
      </c>
      <c r="XG11" s="118">
        <v>0.26300000000000001</v>
      </c>
      <c r="XH11" s="118">
        <v>0.28199999999999997</v>
      </c>
      <c r="XI11" s="118">
        <v>0.30099999999999999</v>
      </c>
      <c r="XJ11" s="118">
        <v>0.32</v>
      </c>
      <c r="XK11" s="118">
        <v>0.33900000000000002</v>
      </c>
      <c r="XL11" s="118">
        <v>0.35799999999999998</v>
      </c>
      <c r="XM11" s="118">
        <v>0.376</v>
      </c>
      <c r="XN11" s="118">
        <v>0.41399999999999998</v>
      </c>
      <c r="XO11" s="118">
        <v>0.45200000000000001</v>
      </c>
      <c r="XP11" s="118">
        <v>0.48899999999999999</v>
      </c>
      <c r="XQ11" s="118">
        <v>0.52700000000000002</v>
      </c>
      <c r="XR11" s="118">
        <v>0.56499999999999995</v>
      </c>
      <c r="XS11" s="118">
        <v>0.60199999999999998</v>
      </c>
      <c r="XT11" s="118">
        <v>0.64</v>
      </c>
      <c r="XU11" s="118">
        <v>0.67800000000000005</v>
      </c>
      <c r="XV11" s="118">
        <v>0.71499999999999997</v>
      </c>
      <c r="XW11" s="118">
        <v>0.753</v>
      </c>
      <c r="XX11" s="118">
        <v>0.79</v>
      </c>
      <c r="XY11" s="118">
        <v>0.82799999999999996</v>
      </c>
      <c r="XZ11" s="118">
        <v>0.86599999999999999</v>
      </c>
      <c r="YA11" s="118">
        <v>0.90300000000000002</v>
      </c>
      <c r="YB11" s="118">
        <v>0.94099999999999995</v>
      </c>
      <c r="YC11" s="118">
        <v>0.97899999999999998</v>
      </c>
      <c r="YD11" s="118">
        <v>1.016</v>
      </c>
      <c r="YE11" s="118">
        <v>1.054</v>
      </c>
      <c r="YF11" s="118">
        <v>1.0920000000000001</v>
      </c>
      <c r="YG11" s="118">
        <v>1.129</v>
      </c>
      <c r="YH11" s="118">
        <v>1.167</v>
      </c>
      <c r="YI11" s="118">
        <v>1.204</v>
      </c>
      <c r="YJ11" s="118">
        <v>1.242</v>
      </c>
      <c r="YK11" s="118">
        <v>1.28</v>
      </c>
      <c r="YL11" s="118">
        <v>1.3169999999999999</v>
      </c>
      <c r="YM11" s="118">
        <v>1.355</v>
      </c>
      <c r="YN11" s="118">
        <v>1.393</v>
      </c>
      <c r="YO11" s="118">
        <v>1.43</v>
      </c>
      <c r="YP11" s="118">
        <v>1.468</v>
      </c>
      <c r="YQ11" s="118">
        <v>1.506</v>
      </c>
      <c r="YR11" s="118">
        <v>1.5429999999999999</v>
      </c>
      <c r="YS11" s="118">
        <v>1.581</v>
      </c>
      <c r="YT11" s="118">
        <v>1.619</v>
      </c>
      <c r="YU11" s="118">
        <v>1.6559999999999999</v>
      </c>
      <c r="YV11" s="118">
        <v>1.694</v>
      </c>
      <c r="YW11" s="118">
        <v>1.7310000000000001</v>
      </c>
      <c r="YX11" s="118">
        <v>1.7689999999999999</v>
      </c>
      <c r="YY11" s="118">
        <v>1.8069999999999999</v>
      </c>
      <c r="YZ11" s="118">
        <v>1.8440000000000001</v>
      </c>
      <c r="ZA11" s="118">
        <v>1.8819999999999999</v>
      </c>
      <c r="ZB11" s="118">
        <v>2.0699999999999998</v>
      </c>
      <c r="ZC11" s="118">
        <v>2.258</v>
      </c>
      <c r="ZD11" s="118">
        <v>2.4470000000000001</v>
      </c>
      <c r="ZE11" s="118">
        <v>2.6349999999999998</v>
      </c>
      <c r="ZF11" s="118">
        <v>2.823</v>
      </c>
      <c r="ZG11" s="118">
        <v>3.0110000000000001</v>
      </c>
      <c r="ZH11" s="118">
        <v>3.1989999999999998</v>
      </c>
      <c r="ZI11" s="118">
        <v>3.3879999999999999</v>
      </c>
      <c r="ZJ11" s="118">
        <v>3.5760000000000001</v>
      </c>
      <c r="ZK11" s="118">
        <v>3.7639999999999998</v>
      </c>
      <c r="ZL11" s="118">
        <v>5.6459999999999999</v>
      </c>
      <c r="ZM11" s="118">
        <v>7.5279999999999996</v>
      </c>
      <c r="ZN11" s="118">
        <v>9.41</v>
      </c>
      <c r="ZO11" s="118">
        <v>11.292</v>
      </c>
      <c r="ZP11" s="118">
        <v>13.173999999999999</v>
      </c>
      <c r="ZQ11" s="118">
        <v>15.055999999999999</v>
      </c>
      <c r="ZR11" s="118">
        <v>16.937999999999999</v>
      </c>
      <c r="ZS11" s="118">
        <v>8.9999999999999993E-3</v>
      </c>
      <c r="ZT11" s="118">
        <v>1.7999999999999999E-2</v>
      </c>
      <c r="ZU11" s="118">
        <v>2.8000000000000001E-2</v>
      </c>
      <c r="ZV11" s="118">
        <v>3.6999999999999998E-2</v>
      </c>
      <c r="ZW11" s="118">
        <v>4.5999999999999999E-2</v>
      </c>
      <c r="ZX11" s="118">
        <v>5.5E-2</v>
      </c>
      <c r="ZY11" s="118">
        <v>6.5000000000000002E-2</v>
      </c>
      <c r="ZZ11" s="118">
        <v>7.3999999999999996E-2</v>
      </c>
      <c r="AAA11" s="118">
        <v>8.3000000000000004E-2</v>
      </c>
      <c r="AAB11" s="118">
        <v>9.1999999999999998E-2</v>
      </c>
      <c r="AAC11" s="118">
        <v>0.10100000000000001</v>
      </c>
      <c r="AAD11" s="118">
        <v>0.111</v>
      </c>
      <c r="AAE11" s="118">
        <v>0.12</v>
      </c>
      <c r="AAF11" s="118">
        <v>0.129</v>
      </c>
      <c r="AAG11" s="118">
        <v>0.13800000000000001</v>
      </c>
      <c r="AAH11" s="118">
        <v>0.14799999999999999</v>
      </c>
      <c r="AAI11" s="118">
        <v>0.157</v>
      </c>
      <c r="AAJ11" s="118">
        <v>0.16600000000000001</v>
      </c>
      <c r="AAK11" s="118">
        <v>0.17499999999999999</v>
      </c>
      <c r="AAL11" s="118">
        <v>0.184</v>
      </c>
      <c r="AAM11" s="118">
        <v>0.20300000000000001</v>
      </c>
      <c r="AAN11" s="118">
        <v>0.221</v>
      </c>
      <c r="AAO11" s="118">
        <v>0.24</v>
      </c>
      <c r="AAP11" s="118">
        <v>0.25800000000000001</v>
      </c>
      <c r="AAQ11" s="118">
        <v>0.27700000000000002</v>
      </c>
      <c r="AAR11" s="118">
        <v>0.29499999999999998</v>
      </c>
      <c r="AAS11" s="118">
        <v>0.313</v>
      </c>
      <c r="AAT11" s="118">
        <v>0.33200000000000002</v>
      </c>
      <c r="AAU11" s="118">
        <v>0.35</v>
      </c>
      <c r="AAV11" s="118">
        <v>0.36899999999999999</v>
      </c>
      <c r="AAW11" s="118">
        <v>0.38700000000000001</v>
      </c>
      <c r="AAX11" s="118">
        <v>0.40600000000000003</v>
      </c>
      <c r="AAY11" s="118">
        <v>0.42399999999999999</v>
      </c>
      <c r="AAZ11" s="118">
        <v>0.443</v>
      </c>
      <c r="ABA11" s="118">
        <v>0.46100000000000002</v>
      </c>
      <c r="ABB11" s="118">
        <v>0.47899999999999998</v>
      </c>
      <c r="ABC11" s="118">
        <v>0.498</v>
      </c>
      <c r="ABD11" s="118">
        <v>0.51600000000000001</v>
      </c>
      <c r="ABE11" s="118">
        <v>0.53500000000000003</v>
      </c>
      <c r="ABF11" s="118">
        <v>0.55300000000000005</v>
      </c>
      <c r="ABG11" s="118">
        <v>0.57199999999999995</v>
      </c>
      <c r="ABH11" s="118">
        <v>0.59</v>
      </c>
      <c r="ABI11" s="118">
        <v>0.60899999999999999</v>
      </c>
      <c r="ABJ11" s="118">
        <v>0.627</v>
      </c>
      <c r="ABK11" s="118">
        <v>0.64500000000000002</v>
      </c>
      <c r="ABL11" s="118">
        <v>0.66400000000000003</v>
      </c>
      <c r="ABM11" s="118">
        <v>0.68200000000000005</v>
      </c>
      <c r="ABN11" s="118">
        <v>0.70099999999999996</v>
      </c>
      <c r="ABO11" s="118">
        <v>0.71899999999999997</v>
      </c>
      <c r="ABP11" s="118">
        <v>0.73799999999999999</v>
      </c>
      <c r="ABQ11" s="118">
        <v>0.75600000000000001</v>
      </c>
      <c r="ABR11" s="118">
        <v>0.77500000000000002</v>
      </c>
      <c r="ABS11" s="118">
        <v>0.79300000000000004</v>
      </c>
      <c r="ABT11" s="118">
        <v>0.81100000000000005</v>
      </c>
      <c r="ABU11" s="118">
        <v>0.83</v>
      </c>
      <c r="ABV11" s="118">
        <v>0.84799999999999998</v>
      </c>
      <c r="ABW11" s="118">
        <v>0.86699999999999999</v>
      </c>
      <c r="ABX11" s="118">
        <v>0.88500000000000001</v>
      </c>
      <c r="ABY11" s="118">
        <v>0.90400000000000003</v>
      </c>
      <c r="ABZ11" s="118">
        <v>0.92200000000000004</v>
      </c>
      <c r="ACA11" s="118">
        <v>1.014</v>
      </c>
      <c r="ACB11" s="118">
        <v>1.1060000000000001</v>
      </c>
      <c r="ACC11" s="118">
        <v>1.1990000000000001</v>
      </c>
      <c r="ACD11" s="118">
        <v>1.2909999999999999</v>
      </c>
      <c r="ACE11" s="118">
        <v>1.383</v>
      </c>
      <c r="ACF11" s="118">
        <v>1.4750000000000001</v>
      </c>
      <c r="ACG11" s="118">
        <v>1.5669999999999999</v>
      </c>
      <c r="ACH11" s="118">
        <v>1.66</v>
      </c>
      <c r="ACI11" s="118">
        <v>1.752</v>
      </c>
      <c r="ACJ11" s="118">
        <v>1.8440000000000001</v>
      </c>
      <c r="ACK11" s="118">
        <v>2.766</v>
      </c>
      <c r="ACL11" s="118">
        <v>3.6880000000000002</v>
      </c>
      <c r="ACM11" s="118">
        <v>4.6100000000000003</v>
      </c>
      <c r="ACN11" s="118">
        <v>5.532</v>
      </c>
      <c r="ACO11" s="118">
        <v>6.4539999999999997</v>
      </c>
      <c r="ACP11" s="118">
        <v>7.3760000000000003</v>
      </c>
      <c r="ACQ11" s="118">
        <v>8.298</v>
      </c>
      <c r="ACR11" s="118">
        <v>1.4999999999999999E-2</v>
      </c>
      <c r="ACS11" s="118">
        <v>0.03</v>
      </c>
      <c r="ACT11" s="118">
        <v>4.3999999999999997E-2</v>
      </c>
      <c r="ACU11" s="118">
        <v>5.8999999999999997E-2</v>
      </c>
      <c r="ACV11" s="118">
        <v>7.3999999999999996E-2</v>
      </c>
      <c r="ACW11" s="118">
        <v>8.8999999999999996E-2</v>
      </c>
      <c r="ACX11" s="118">
        <v>0.104</v>
      </c>
      <c r="ACY11" s="118">
        <v>0.11799999999999999</v>
      </c>
      <c r="ACZ11" s="118">
        <v>0.13300000000000001</v>
      </c>
      <c r="ADA11" s="118">
        <v>0.14799999999999999</v>
      </c>
      <c r="ADB11" s="118">
        <v>0.16300000000000001</v>
      </c>
      <c r="ADC11" s="118">
        <v>0.17799999999999999</v>
      </c>
      <c r="ADD11" s="118">
        <v>0.192</v>
      </c>
      <c r="ADE11" s="118">
        <v>0.20699999999999999</v>
      </c>
      <c r="ADF11" s="118">
        <v>0.222</v>
      </c>
      <c r="ADG11" s="118">
        <v>0.23699999999999999</v>
      </c>
      <c r="ADH11" s="118">
        <v>0.252</v>
      </c>
      <c r="ADI11" s="118">
        <v>0.26600000000000001</v>
      </c>
      <c r="ADJ11" s="118">
        <v>0.28100000000000003</v>
      </c>
      <c r="ADK11" s="118">
        <v>0.29599999999999999</v>
      </c>
      <c r="ADL11" s="118">
        <v>0.32600000000000001</v>
      </c>
      <c r="ADM11" s="118">
        <v>0.35499999999999998</v>
      </c>
      <c r="ADN11" s="118">
        <v>0.38500000000000001</v>
      </c>
      <c r="ADO11" s="118">
        <v>0.41399999999999998</v>
      </c>
      <c r="ADP11" s="118">
        <v>0.44400000000000001</v>
      </c>
      <c r="ADQ11" s="118">
        <v>0.47399999999999998</v>
      </c>
      <c r="ADR11" s="118">
        <v>0.503</v>
      </c>
      <c r="ADS11" s="118">
        <v>0.53300000000000003</v>
      </c>
      <c r="ADT11" s="118">
        <v>0.56299999999999994</v>
      </c>
      <c r="ADU11" s="118">
        <v>0.59199999999999997</v>
      </c>
      <c r="ADV11" s="118">
        <v>0.622</v>
      </c>
      <c r="ADW11" s="118">
        <v>0.65100000000000002</v>
      </c>
      <c r="ADX11" s="118">
        <v>0.68100000000000005</v>
      </c>
      <c r="ADY11" s="118">
        <v>0.71099999999999997</v>
      </c>
      <c r="ADZ11" s="118">
        <v>0.74</v>
      </c>
      <c r="AEA11" s="118">
        <v>0.77</v>
      </c>
      <c r="AEB11" s="118">
        <v>0.79900000000000004</v>
      </c>
      <c r="AEC11" s="118">
        <v>0.82899999999999996</v>
      </c>
      <c r="AED11" s="118">
        <v>0.85899999999999999</v>
      </c>
      <c r="AEE11" s="118">
        <v>0.88800000000000001</v>
      </c>
      <c r="AEF11" s="118">
        <v>0.91800000000000004</v>
      </c>
      <c r="AEG11" s="118">
        <v>0.94699999999999995</v>
      </c>
      <c r="AEH11" s="118">
        <v>0.97699999999999998</v>
      </c>
      <c r="AEI11" s="118">
        <v>1.0069999999999999</v>
      </c>
      <c r="AEJ11" s="118">
        <v>1.036</v>
      </c>
      <c r="AEK11" s="118">
        <v>1.0660000000000001</v>
      </c>
      <c r="AEL11" s="118">
        <v>1.095</v>
      </c>
      <c r="AEM11" s="118">
        <v>1.125</v>
      </c>
      <c r="AEN11" s="118">
        <v>1.155</v>
      </c>
      <c r="AEO11" s="118">
        <v>1.1839999999999999</v>
      </c>
      <c r="AEP11" s="118">
        <v>1.214</v>
      </c>
      <c r="AEQ11" s="118">
        <v>1.2430000000000001</v>
      </c>
      <c r="AER11" s="118">
        <v>1.2729999999999999</v>
      </c>
      <c r="AES11" s="118">
        <v>1.3029999999999999</v>
      </c>
      <c r="AET11" s="118">
        <v>1.3320000000000001</v>
      </c>
      <c r="AEU11" s="118">
        <v>1.3620000000000001</v>
      </c>
      <c r="AEV11" s="118">
        <v>1.3919999999999999</v>
      </c>
      <c r="AEW11" s="118">
        <v>1.421</v>
      </c>
      <c r="AEX11" s="118">
        <v>1.4510000000000001</v>
      </c>
      <c r="AEY11" s="118">
        <v>1.48</v>
      </c>
      <c r="AEZ11" s="118">
        <v>1.6279999999999999</v>
      </c>
      <c r="AFA11" s="118">
        <v>1.776</v>
      </c>
      <c r="AFB11" s="118">
        <v>1.9239999999999999</v>
      </c>
      <c r="AFC11" s="118">
        <v>2.0720000000000001</v>
      </c>
      <c r="AFD11" s="118">
        <v>2.2210000000000001</v>
      </c>
      <c r="AFE11" s="118">
        <v>2.3690000000000002</v>
      </c>
      <c r="AFF11" s="118">
        <v>2.5169999999999999</v>
      </c>
      <c r="AFG11" s="118">
        <v>2.665</v>
      </c>
      <c r="AFH11" s="118">
        <v>2.8130000000000002</v>
      </c>
      <c r="AFI11" s="118">
        <v>2.9609999999999999</v>
      </c>
      <c r="AFJ11" s="118">
        <v>4.4409999999999998</v>
      </c>
      <c r="AFK11" s="118">
        <v>5.9210000000000003</v>
      </c>
      <c r="AFL11" s="118">
        <v>7.4020000000000001</v>
      </c>
      <c r="AFM11" s="118">
        <v>8.8819999999999997</v>
      </c>
      <c r="AFN11" s="118">
        <v>10.362</v>
      </c>
      <c r="AFO11" s="118">
        <v>11.843</v>
      </c>
      <c r="AFP11" s="118">
        <v>13.323</v>
      </c>
      <c r="AFQ11" s="118">
        <v>1.4E-2</v>
      </c>
      <c r="AFR11" s="118">
        <v>2.8000000000000001E-2</v>
      </c>
      <c r="AFS11" s="118">
        <v>4.1000000000000002E-2</v>
      </c>
      <c r="AFT11" s="118">
        <v>5.5E-2</v>
      </c>
      <c r="AFU11" s="118">
        <v>6.9000000000000006E-2</v>
      </c>
      <c r="AFV11" s="118">
        <v>8.3000000000000004E-2</v>
      </c>
      <c r="AFW11" s="118">
        <v>9.6000000000000002E-2</v>
      </c>
      <c r="AFX11" s="118">
        <v>0.11</v>
      </c>
      <c r="AFY11" s="118">
        <v>0.124</v>
      </c>
      <c r="AFZ11" s="118">
        <v>0.13800000000000001</v>
      </c>
      <c r="AGA11" s="118">
        <v>0.152</v>
      </c>
      <c r="AGB11" s="118">
        <v>0.16500000000000001</v>
      </c>
      <c r="AGC11" s="118">
        <v>0.17899999999999999</v>
      </c>
      <c r="AGD11" s="118">
        <v>0.193</v>
      </c>
      <c r="AGE11" s="118">
        <v>0.20699999999999999</v>
      </c>
      <c r="AGF11" s="118">
        <v>0.22</v>
      </c>
      <c r="AGG11" s="118">
        <v>0.23400000000000001</v>
      </c>
      <c r="AGH11" s="118">
        <v>0.248</v>
      </c>
      <c r="AGI11" s="118">
        <v>0.26200000000000001</v>
      </c>
      <c r="AGJ11" s="118">
        <v>0.27600000000000002</v>
      </c>
      <c r="AGK11" s="118">
        <v>0.30299999999999999</v>
      </c>
      <c r="AGL11" s="118">
        <v>0.33100000000000002</v>
      </c>
      <c r="AGM11" s="118">
        <v>0.35799999999999998</v>
      </c>
      <c r="AGN11" s="118">
        <v>0.38600000000000001</v>
      </c>
      <c r="AGO11" s="118">
        <v>0.41299999999999998</v>
      </c>
      <c r="AGP11" s="118">
        <v>0.441</v>
      </c>
      <c r="AGQ11" s="118">
        <v>0.46899999999999997</v>
      </c>
      <c r="AGR11" s="118">
        <v>0.496</v>
      </c>
      <c r="AGS11" s="118">
        <v>0.52400000000000002</v>
      </c>
      <c r="AGT11" s="118">
        <v>0.55100000000000005</v>
      </c>
      <c r="AGU11" s="118">
        <v>0.57899999999999996</v>
      </c>
      <c r="AGV11" s="118">
        <v>0.60599999999999998</v>
      </c>
      <c r="AGW11" s="118">
        <v>0.63400000000000001</v>
      </c>
      <c r="AGX11" s="118">
        <v>0.66100000000000003</v>
      </c>
      <c r="AGY11" s="118">
        <v>0.68899999999999995</v>
      </c>
      <c r="AGZ11" s="118">
        <v>0.71699999999999997</v>
      </c>
      <c r="AHA11" s="118">
        <v>0.74399999999999999</v>
      </c>
      <c r="AHB11" s="118">
        <v>0.77200000000000002</v>
      </c>
      <c r="AHC11" s="118">
        <v>0.79900000000000004</v>
      </c>
      <c r="AHD11" s="118">
        <v>0.82699999999999996</v>
      </c>
      <c r="AHE11" s="118">
        <v>0.85399999999999998</v>
      </c>
      <c r="AHF11" s="118">
        <v>0.88200000000000001</v>
      </c>
      <c r="AHG11" s="118">
        <v>0.91</v>
      </c>
      <c r="AHH11" s="118">
        <v>0.93700000000000006</v>
      </c>
      <c r="AHI11" s="118">
        <v>0.96499999999999997</v>
      </c>
      <c r="AHJ11" s="118">
        <v>0.99199999999999999</v>
      </c>
      <c r="AHK11" s="118">
        <v>1.02</v>
      </c>
      <c r="AHL11" s="118">
        <v>1.0469999999999999</v>
      </c>
      <c r="AHM11" s="118">
        <v>1.075</v>
      </c>
      <c r="AHN11" s="118">
        <v>1.1020000000000001</v>
      </c>
      <c r="AHO11" s="118">
        <v>1.1299999999999999</v>
      </c>
      <c r="AHP11" s="118">
        <v>1.1579999999999999</v>
      </c>
      <c r="AHQ11" s="118">
        <v>1.1850000000000001</v>
      </c>
      <c r="AHR11" s="118">
        <v>1.2130000000000001</v>
      </c>
      <c r="AHS11" s="118">
        <v>1.24</v>
      </c>
      <c r="AHT11" s="118">
        <v>1.268</v>
      </c>
      <c r="AHU11" s="118">
        <v>1.2949999999999999</v>
      </c>
      <c r="AHV11" s="118">
        <v>1.323</v>
      </c>
      <c r="AHW11" s="118">
        <v>1.351</v>
      </c>
      <c r="AHX11" s="118">
        <v>1.3779999999999999</v>
      </c>
      <c r="AHY11" s="118">
        <v>1.516</v>
      </c>
      <c r="AHZ11" s="118">
        <v>1.6539999999999999</v>
      </c>
      <c r="AIA11" s="118">
        <v>1.7909999999999999</v>
      </c>
      <c r="AIB11" s="118">
        <v>1.929</v>
      </c>
      <c r="AIC11" s="118">
        <v>2.0670000000000002</v>
      </c>
      <c r="AID11" s="118">
        <v>2.2050000000000001</v>
      </c>
      <c r="AIE11" s="118">
        <v>2.343</v>
      </c>
      <c r="AIF11" s="118">
        <v>2.4809999999999999</v>
      </c>
      <c r="AIG11" s="118">
        <v>2.6179999999999999</v>
      </c>
      <c r="AIH11" s="118">
        <v>2.7559999999999998</v>
      </c>
      <c r="AII11" s="118">
        <v>4.1340000000000003</v>
      </c>
      <c r="AIJ11" s="118">
        <v>5.5119999999999996</v>
      </c>
      <c r="AIK11" s="118">
        <v>6.89</v>
      </c>
      <c r="AIL11" s="118">
        <v>8.2680000000000007</v>
      </c>
      <c r="AIM11" s="118">
        <v>9.6470000000000002</v>
      </c>
      <c r="AIN11" s="118">
        <v>11.025</v>
      </c>
      <c r="AIO11" s="118">
        <v>12.403</v>
      </c>
      <c r="AIP11" s="118">
        <v>1.4999999999999999E-2</v>
      </c>
      <c r="AIQ11" s="118">
        <v>0.03</v>
      </c>
      <c r="AIR11" s="118">
        <v>4.4999999999999998E-2</v>
      </c>
      <c r="AIS11" s="118">
        <v>0.06</v>
      </c>
      <c r="AIT11" s="118">
        <v>7.4999999999999997E-2</v>
      </c>
      <c r="AIU11" s="118">
        <v>9.0999999999999998E-2</v>
      </c>
      <c r="AIV11" s="118">
        <v>0.106</v>
      </c>
      <c r="AIW11" s="118">
        <v>0.121</v>
      </c>
      <c r="AIX11" s="118">
        <v>0.13600000000000001</v>
      </c>
      <c r="AIY11" s="118">
        <v>0.151</v>
      </c>
      <c r="AIZ11" s="118">
        <v>0.16600000000000001</v>
      </c>
      <c r="AJA11" s="118">
        <v>0.18099999999999999</v>
      </c>
      <c r="AJB11" s="118">
        <v>0.19600000000000001</v>
      </c>
      <c r="AJC11" s="118">
        <v>0.21099999999999999</v>
      </c>
      <c r="AJD11" s="118">
        <v>0.22600000000000001</v>
      </c>
      <c r="AJE11" s="118">
        <v>0.24099999999999999</v>
      </c>
      <c r="AJF11" s="118">
        <v>0.25600000000000001</v>
      </c>
      <c r="AJG11" s="118">
        <v>0.27200000000000002</v>
      </c>
      <c r="AJH11" s="118">
        <v>0.28699999999999998</v>
      </c>
      <c r="AJI11" s="118">
        <v>0.30199999999999999</v>
      </c>
      <c r="AJJ11" s="118">
        <v>0.33200000000000002</v>
      </c>
      <c r="AJK11" s="118">
        <v>0.36199999999999999</v>
      </c>
      <c r="AJL11" s="118">
        <v>0.39200000000000002</v>
      </c>
      <c r="AJM11" s="118">
        <v>0.42199999999999999</v>
      </c>
      <c r="AJN11" s="118">
        <v>0.45300000000000001</v>
      </c>
      <c r="AJO11" s="118">
        <v>0.48299999999999998</v>
      </c>
      <c r="AJP11" s="118">
        <v>0.51300000000000001</v>
      </c>
      <c r="AJQ11" s="118">
        <v>0.54300000000000004</v>
      </c>
      <c r="AJR11" s="118">
        <v>0.57299999999999995</v>
      </c>
      <c r="AJS11" s="118">
        <v>0.60299999999999998</v>
      </c>
      <c r="AJT11" s="118">
        <v>0.63400000000000001</v>
      </c>
      <c r="AJU11" s="118">
        <v>0.66400000000000003</v>
      </c>
      <c r="AJV11" s="118">
        <v>0.69399999999999995</v>
      </c>
      <c r="AJW11" s="118">
        <v>0.72399999999999998</v>
      </c>
      <c r="AJX11" s="118">
        <v>0.754</v>
      </c>
      <c r="AJY11" s="118">
        <v>0.78400000000000003</v>
      </c>
      <c r="AJZ11" s="118">
        <v>0.81499999999999995</v>
      </c>
      <c r="AKA11" s="118">
        <v>0.84499999999999997</v>
      </c>
      <c r="AKB11" s="118">
        <v>0.875</v>
      </c>
      <c r="AKC11" s="118">
        <v>0.90500000000000003</v>
      </c>
      <c r="AKD11" s="118">
        <v>0.93500000000000005</v>
      </c>
      <c r="AKE11" s="118">
        <v>0.96599999999999997</v>
      </c>
      <c r="AKF11" s="118">
        <v>0.996</v>
      </c>
      <c r="AKG11" s="118">
        <v>1.026</v>
      </c>
      <c r="AKH11" s="118">
        <v>1.056</v>
      </c>
      <c r="AKI11" s="118">
        <v>1.0860000000000001</v>
      </c>
      <c r="AKJ11" s="118">
        <v>1.1160000000000001</v>
      </c>
      <c r="AKK11" s="118">
        <v>1.147</v>
      </c>
      <c r="AKL11" s="118">
        <v>1.177</v>
      </c>
      <c r="AKM11" s="118">
        <v>1.2070000000000001</v>
      </c>
      <c r="AKN11" s="118">
        <v>1.2370000000000001</v>
      </c>
      <c r="AKO11" s="118">
        <v>1.2669999999999999</v>
      </c>
      <c r="AKP11" s="118">
        <v>1.2969999999999999</v>
      </c>
      <c r="AKQ11" s="118">
        <v>1.3280000000000001</v>
      </c>
      <c r="AKR11" s="118">
        <v>1.3580000000000001</v>
      </c>
      <c r="AKS11" s="118">
        <v>1.3879999999999999</v>
      </c>
      <c r="AKT11" s="118">
        <v>1.4179999999999999</v>
      </c>
      <c r="AKU11" s="118">
        <v>1.448</v>
      </c>
      <c r="AKV11" s="118">
        <v>1.478</v>
      </c>
      <c r="AKW11" s="118">
        <v>1.5089999999999999</v>
      </c>
      <c r="AKX11" s="118">
        <v>1.66</v>
      </c>
      <c r="AKY11" s="118">
        <v>1.81</v>
      </c>
      <c r="AKZ11" s="118">
        <v>1.9610000000000001</v>
      </c>
      <c r="ALA11" s="118">
        <v>2.1120000000000001</v>
      </c>
      <c r="ALB11" s="118">
        <v>2.2629999999999999</v>
      </c>
      <c r="ALC11" s="118">
        <v>2.4140000000000001</v>
      </c>
      <c r="ALD11" s="118">
        <v>2.5649999999999999</v>
      </c>
      <c r="ALE11" s="118">
        <v>2.7160000000000002</v>
      </c>
      <c r="ALF11" s="118">
        <v>2.8660000000000001</v>
      </c>
      <c r="ALG11" s="118">
        <v>3.0169999999999999</v>
      </c>
      <c r="ALH11" s="118">
        <v>4.5259999999999998</v>
      </c>
      <c r="ALI11" s="118">
        <v>6.0350000000000001</v>
      </c>
      <c r="ALJ11" s="118">
        <v>7.5430000000000001</v>
      </c>
      <c r="ALK11" s="118">
        <v>9.0519999999999996</v>
      </c>
      <c r="ALL11" s="118">
        <v>10.561</v>
      </c>
      <c r="ALM11" s="118">
        <v>12.069000000000001</v>
      </c>
      <c r="ALN11" s="118">
        <v>13.577999999999999</v>
      </c>
      <c r="ALO11" s="118">
        <v>1.0999999999999999E-2</v>
      </c>
      <c r="ALP11" s="118">
        <v>2.1000000000000001E-2</v>
      </c>
      <c r="ALQ11" s="118">
        <v>3.2000000000000001E-2</v>
      </c>
      <c r="ALR11" s="118">
        <v>4.2999999999999997E-2</v>
      </c>
      <c r="ALS11" s="118">
        <v>5.2999999999999999E-2</v>
      </c>
      <c r="ALT11" s="118">
        <v>6.4000000000000001E-2</v>
      </c>
      <c r="ALU11" s="118">
        <v>7.4999999999999997E-2</v>
      </c>
      <c r="ALV11" s="118">
        <v>8.5000000000000006E-2</v>
      </c>
      <c r="ALW11" s="118">
        <v>9.6000000000000002E-2</v>
      </c>
      <c r="ALX11" s="118">
        <v>0.107</v>
      </c>
      <c r="ALY11" s="118">
        <v>0.11799999999999999</v>
      </c>
      <c r="ALZ11" s="118">
        <v>0.128</v>
      </c>
      <c r="AMA11" s="118">
        <v>0.13900000000000001</v>
      </c>
      <c r="AMB11" s="118">
        <v>0.15</v>
      </c>
      <c r="AMC11" s="118">
        <v>0.16</v>
      </c>
      <c r="AMD11" s="118">
        <v>0.17100000000000001</v>
      </c>
      <c r="AME11" s="118">
        <v>0.182</v>
      </c>
      <c r="AMF11" s="118">
        <v>0.192</v>
      </c>
      <c r="AMG11" s="118">
        <v>0.20300000000000001</v>
      </c>
      <c r="AMH11" s="118">
        <v>0.214</v>
      </c>
      <c r="AMI11" s="118">
        <v>0.23499999999999999</v>
      </c>
      <c r="AMJ11" s="118">
        <v>0.25600000000000001</v>
      </c>
      <c r="AMK11" s="118">
        <v>0.27800000000000002</v>
      </c>
      <c r="AML11" s="118">
        <v>0.29899999999999999</v>
      </c>
      <c r="AMM11" s="118">
        <v>0.32100000000000001</v>
      </c>
      <c r="AMN11" s="118">
        <v>0.34200000000000003</v>
      </c>
      <c r="AMO11" s="118">
        <v>0.36299999999999999</v>
      </c>
      <c r="AMP11" s="118">
        <v>0.38500000000000001</v>
      </c>
      <c r="AMQ11" s="118">
        <v>0.40600000000000003</v>
      </c>
      <c r="AMR11" s="118">
        <v>0.42699999999999999</v>
      </c>
      <c r="AMS11" s="118">
        <v>0.44900000000000001</v>
      </c>
      <c r="AMT11" s="118">
        <v>0.47</v>
      </c>
      <c r="AMU11" s="118">
        <v>0.49199999999999999</v>
      </c>
      <c r="AMV11" s="118">
        <v>0.51300000000000001</v>
      </c>
      <c r="AMW11" s="118">
        <v>0.53400000000000003</v>
      </c>
      <c r="AMX11" s="118">
        <v>0.55600000000000005</v>
      </c>
      <c r="AMY11" s="118">
        <v>0.57699999999999996</v>
      </c>
      <c r="AMZ11" s="118">
        <v>0.59799999999999998</v>
      </c>
      <c r="ANA11" s="118">
        <v>0.62</v>
      </c>
      <c r="ANB11" s="118">
        <v>0.64100000000000001</v>
      </c>
      <c r="ANC11" s="118">
        <v>0.66300000000000003</v>
      </c>
      <c r="AND11" s="118">
        <v>0.68400000000000005</v>
      </c>
      <c r="ANE11" s="118">
        <v>0.70499999999999996</v>
      </c>
      <c r="ANF11" s="118">
        <v>0.72699999999999998</v>
      </c>
      <c r="ANG11" s="118">
        <v>0.748</v>
      </c>
      <c r="ANH11" s="118">
        <v>0.76900000000000002</v>
      </c>
      <c r="ANI11" s="118">
        <v>0.79100000000000004</v>
      </c>
      <c r="ANJ11" s="118">
        <v>0.81200000000000006</v>
      </c>
      <c r="ANK11" s="118">
        <v>0.83299999999999996</v>
      </c>
      <c r="ANL11" s="118">
        <v>0.85499999999999998</v>
      </c>
      <c r="ANM11" s="118">
        <v>0.876</v>
      </c>
      <c r="ANN11" s="118">
        <v>0.89800000000000002</v>
      </c>
      <c r="ANO11" s="118">
        <v>0.91900000000000004</v>
      </c>
      <c r="ANP11" s="118">
        <v>0.94</v>
      </c>
      <c r="ANQ11" s="118">
        <v>0.96199999999999997</v>
      </c>
      <c r="ANR11" s="118">
        <v>0.98299999999999998</v>
      </c>
      <c r="ANS11" s="118">
        <v>1.004</v>
      </c>
      <c r="ANT11" s="118">
        <v>1.026</v>
      </c>
      <c r="ANU11" s="118">
        <v>1.0469999999999999</v>
      </c>
      <c r="ANV11" s="118">
        <v>1.069</v>
      </c>
      <c r="ANW11" s="118">
        <v>1.175</v>
      </c>
      <c r="ANX11" s="118">
        <v>1.282</v>
      </c>
      <c r="ANY11" s="118">
        <v>1.389</v>
      </c>
      <c r="ANZ11" s="118">
        <v>1.496</v>
      </c>
      <c r="AOA11" s="118">
        <v>1.603</v>
      </c>
      <c r="AOB11" s="118">
        <v>1.71</v>
      </c>
      <c r="AOC11" s="118">
        <v>1.8169999999999999</v>
      </c>
      <c r="AOD11" s="118">
        <v>1.923</v>
      </c>
      <c r="AOE11" s="118">
        <v>2.0299999999999998</v>
      </c>
      <c r="AOF11" s="118">
        <v>2.137</v>
      </c>
      <c r="AOG11" s="118">
        <v>3.206</v>
      </c>
      <c r="AOH11" s="118">
        <v>4.274</v>
      </c>
      <c r="AOI11" s="118">
        <v>5.343</v>
      </c>
      <c r="AOJ11" s="118">
        <v>6.4109999999999996</v>
      </c>
      <c r="AOK11" s="118">
        <v>7.48</v>
      </c>
      <c r="AOL11" s="118">
        <v>8.548</v>
      </c>
      <c r="AOM11" s="118">
        <v>9.6170000000000009</v>
      </c>
      <c r="AON11" s="118">
        <v>1.4999999999999999E-2</v>
      </c>
      <c r="AOO11" s="118">
        <v>0.03</v>
      </c>
      <c r="AOP11" s="118">
        <v>4.4999999999999998E-2</v>
      </c>
      <c r="AOQ11" s="118">
        <v>0.06</v>
      </c>
      <c r="AOR11" s="118">
        <v>7.4999999999999997E-2</v>
      </c>
      <c r="AOS11" s="118">
        <v>0.09</v>
      </c>
      <c r="AOT11" s="118">
        <v>0.105</v>
      </c>
      <c r="AOU11" s="118">
        <v>0.12</v>
      </c>
      <c r="AOV11" s="118">
        <v>0.13500000000000001</v>
      </c>
      <c r="AOW11" s="118">
        <v>0.15</v>
      </c>
      <c r="AOX11" s="118">
        <v>0.16500000000000001</v>
      </c>
      <c r="AOY11" s="118">
        <v>0.18</v>
      </c>
      <c r="AOZ11" s="118">
        <v>0.19500000000000001</v>
      </c>
      <c r="APA11" s="118">
        <v>0.21</v>
      </c>
      <c r="APB11" s="118">
        <v>0.22500000000000001</v>
      </c>
      <c r="APC11" s="118">
        <v>0.24</v>
      </c>
      <c r="APD11" s="118">
        <v>0.255</v>
      </c>
      <c r="APE11" s="118">
        <v>0.27</v>
      </c>
      <c r="APF11" s="118">
        <v>0.28499999999999998</v>
      </c>
      <c r="APG11" s="118">
        <v>0.3</v>
      </c>
      <c r="APH11" s="118">
        <v>0.33</v>
      </c>
      <c r="API11" s="118">
        <v>0.35899999999999999</v>
      </c>
      <c r="APJ11" s="118">
        <v>0.38900000000000001</v>
      </c>
      <c r="APK11" s="118">
        <v>0.41899999999999998</v>
      </c>
      <c r="APL11" s="118">
        <v>0.44900000000000001</v>
      </c>
      <c r="APM11" s="118">
        <v>0.47899999999999998</v>
      </c>
      <c r="APN11" s="118">
        <v>0.50900000000000001</v>
      </c>
      <c r="APO11" s="118">
        <v>0.53900000000000003</v>
      </c>
      <c r="APP11" s="118">
        <v>0.56899999999999995</v>
      </c>
      <c r="APQ11" s="118">
        <v>0.59899999999999998</v>
      </c>
      <c r="APR11" s="118">
        <v>0.629</v>
      </c>
      <c r="APS11" s="118">
        <v>0.65900000000000003</v>
      </c>
      <c r="APT11" s="118">
        <v>0.68899999999999995</v>
      </c>
      <c r="APU11" s="118">
        <v>0.71899999999999997</v>
      </c>
      <c r="APV11" s="118">
        <v>0.749</v>
      </c>
      <c r="APW11" s="118">
        <v>0.77900000000000003</v>
      </c>
      <c r="APX11" s="118">
        <v>0.80900000000000005</v>
      </c>
      <c r="APY11" s="118">
        <v>0.83899999999999997</v>
      </c>
      <c r="APZ11" s="118">
        <v>0.86899999999999999</v>
      </c>
      <c r="AQA11" s="118">
        <v>0.89900000000000002</v>
      </c>
      <c r="AQB11" s="118">
        <v>0.92900000000000005</v>
      </c>
      <c r="AQC11" s="118">
        <v>0.95899999999999996</v>
      </c>
      <c r="AQD11" s="118">
        <v>0.98899999999999999</v>
      </c>
      <c r="AQE11" s="118">
        <v>1.0189999999999999</v>
      </c>
      <c r="AQF11" s="118">
        <v>1.0489999999999999</v>
      </c>
      <c r="AQG11" s="118">
        <v>1.0780000000000001</v>
      </c>
      <c r="AQH11" s="118">
        <v>1.1080000000000001</v>
      </c>
      <c r="AQI11" s="118">
        <v>1.1379999999999999</v>
      </c>
      <c r="AQJ11" s="118">
        <v>1.1679999999999999</v>
      </c>
      <c r="AQK11" s="118">
        <v>1.198</v>
      </c>
      <c r="AQL11" s="118">
        <v>1.228</v>
      </c>
      <c r="AQM11" s="118">
        <v>1.258</v>
      </c>
      <c r="AQN11" s="118">
        <v>1.288</v>
      </c>
      <c r="AQO11" s="118">
        <v>1.3180000000000001</v>
      </c>
      <c r="AQP11" s="118">
        <v>1.3480000000000001</v>
      </c>
      <c r="AQQ11" s="118">
        <v>1.3779999999999999</v>
      </c>
      <c r="AQR11" s="118">
        <v>1.4079999999999999</v>
      </c>
      <c r="AQS11" s="118">
        <v>1.4379999999999999</v>
      </c>
      <c r="AQT11" s="118">
        <v>1.468</v>
      </c>
      <c r="AQU11" s="118">
        <v>1.498</v>
      </c>
      <c r="AQV11" s="118">
        <v>1.6479999999999999</v>
      </c>
      <c r="AQW11" s="118">
        <v>1.7969999999999999</v>
      </c>
      <c r="AQX11" s="118">
        <v>1.9470000000000001</v>
      </c>
      <c r="AQY11" s="118">
        <v>2.097</v>
      </c>
      <c r="AQZ11" s="118">
        <v>2.2469999999999999</v>
      </c>
      <c r="ARA11" s="118">
        <v>2.3969999999999998</v>
      </c>
      <c r="ARB11" s="118">
        <v>2.5459999999999998</v>
      </c>
      <c r="ARC11" s="118">
        <v>2.6960000000000002</v>
      </c>
      <c r="ARD11" s="118">
        <v>2.8460000000000001</v>
      </c>
      <c r="ARE11" s="118">
        <v>2.996</v>
      </c>
      <c r="ARF11" s="118">
        <v>4.4939999999999998</v>
      </c>
      <c r="ARG11" s="118">
        <v>5.9909999999999997</v>
      </c>
      <c r="ARH11" s="118">
        <v>7.4889999999999999</v>
      </c>
      <c r="ARI11" s="118">
        <v>8.9870000000000001</v>
      </c>
      <c r="ARJ11" s="118">
        <v>10.484999999999999</v>
      </c>
      <c r="ARK11" s="118">
        <v>11.983000000000001</v>
      </c>
      <c r="ARL11" s="118">
        <v>13.481</v>
      </c>
      <c r="ARM11" s="118">
        <v>1.4999999999999999E-2</v>
      </c>
      <c r="ARN11" s="118">
        <v>0.03</v>
      </c>
      <c r="ARO11" s="118">
        <v>4.4999999999999998E-2</v>
      </c>
      <c r="ARP11" s="118">
        <v>0.06</v>
      </c>
      <c r="ARQ11" s="118">
        <v>7.5999999999999998E-2</v>
      </c>
      <c r="ARR11" s="118">
        <v>9.0999999999999998E-2</v>
      </c>
      <c r="ARS11" s="118">
        <v>0.106</v>
      </c>
      <c r="ART11" s="118">
        <v>0.121</v>
      </c>
      <c r="ARU11" s="118">
        <v>0.13600000000000001</v>
      </c>
      <c r="ARV11" s="118">
        <v>0.151</v>
      </c>
      <c r="ARW11" s="118">
        <v>0.16600000000000001</v>
      </c>
      <c r="ARX11" s="118">
        <v>0.18099999999999999</v>
      </c>
      <c r="ARY11" s="118">
        <v>0.19600000000000001</v>
      </c>
      <c r="ARZ11" s="118">
        <v>0.21099999999999999</v>
      </c>
      <c r="ASA11" s="118">
        <v>0.22700000000000001</v>
      </c>
      <c r="ASB11" s="118">
        <v>0.24199999999999999</v>
      </c>
      <c r="ASC11" s="118">
        <v>0.25700000000000001</v>
      </c>
      <c r="ASD11" s="118">
        <v>0.27200000000000002</v>
      </c>
      <c r="ASE11" s="118">
        <v>0.28699999999999998</v>
      </c>
      <c r="ASF11" s="118">
        <v>0.30199999999999999</v>
      </c>
      <c r="ASG11" s="118">
        <v>0.33200000000000002</v>
      </c>
      <c r="ASH11" s="118">
        <v>0.36199999999999999</v>
      </c>
      <c r="ASI11" s="118">
        <v>0.39300000000000002</v>
      </c>
      <c r="ASJ11" s="118">
        <v>0.42299999999999999</v>
      </c>
      <c r="ASK11" s="118">
        <v>0.45300000000000001</v>
      </c>
      <c r="ASL11" s="118">
        <v>0.48299999999999998</v>
      </c>
      <c r="ASM11" s="118">
        <v>0.51300000000000001</v>
      </c>
      <c r="ASN11" s="118">
        <v>0.54400000000000004</v>
      </c>
      <c r="ASO11" s="118">
        <v>0.57399999999999995</v>
      </c>
      <c r="ASP11" s="118">
        <v>0.60399999999999998</v>
      </c>
      <c r="ASQ11" s="118">
        <v>0.63400000000000001</v>
      </c>
      <c r="ASR11" s="118">
        <v>0.66400000000000003</v>
      </c>
      <c r="ASS11" s="118">
        <v>0.69499999999999995</v>
      </c>
      <c r="AST11" s="118">
        <v>0.72499999999999998</v>
      </c>
      <c r="ASU11">
        <v>0.755</v>
      </c>
      <c r="ASV11">
        <v>0.78500000000000003</v>
      </c>
      <c r="ASW11">
        <v>0.81499999999999995</v>
      </c>
      <c r="ASX11">
        <v>0.84599999999999997</v>
      </c>
      <c r="ASY11">
        <v>0.876</v>
      </c>
      <c r="ASZ11">
        <v>0.90600000000000003</v>
      </c>
      <c r="ATA11">
        <v>0.93600000000000005</v>
      </c>
      <c r="ATB11">
        <v>0.96599999999999997</v>
      </c>
      <c r="ATC11">
        <v>0.997</v>
      </c>
      <c r="ATD11">
        <v>1.0269999999999999</v>
      </c>
      <c r="ATE11">
        <v>1.0569999999999999</v>
      </c>
      <c r="ATF11">
        <v>1.087</v>
      </c>
      <c r="ATG11">
        <v>1.117</v>
      </c>
      <c r="ATH11">
        <v>1.1479999999999999</v>
      </c>
      <c r="ATI11">
        <v>1.1779999999999999</v>
      </c>
      <c r="ATJ11">
        <v>1.208</v>
      </c>
      <c r="ATK11">
        <v>1.238</v>
      </c>
      <c r="ATL11">
        <v>1.268</v>
      </c>
      <c r="ATM11">
        <v>1.2989999999999999</v>
      </c>
      <c r="ATN11">
        <v>1.329</v>
      </c>
      <c r="ATO11">
        <v>1.359</v>
      </c>
      <c r="ATP11">
        <v>1.389</v>
      </c>
      <c r="ATQ11">
        <v>1.42</v>
      </c>
      <c r="ATR11">
        <v>1.45</v>
      </c>
      <c r="ATS11">
        <v>1.48</v>
      </c>
      <c r="ATT11">
        <v>1.51</v>
      </c>
      <c r="ATU11">
        <v>1.661</v>
      </c>
      <c r="ATV11">
        <v>1.8120000000000001</v>
      </c>
      <c r="ATW11">
        <v>1.9630000000000001</v>
      </c>
      <c r="ATX11">
        <v>2.1139999999999999</v>
      </c>
      <c r="ATY11">
        <v>2.2650000000000001</v>
      </c>
      <c r="ATZ11">
        <v>2.4159999999999999</v>
      </c>
      <c r="AUA11">
        <v>2.5670000000000002</v>
      </c>
      <c r="AUB11">
        <v>2.718</v>
      </c>
      <c r="AUC11">
        <v>2.8690000000000002</v>
      </c>
      <c r="AUD11">
        <v>3.02</v>
      </c>
      <c r="AUE11">
        <v>4.53</v>
      </c>
      <c r="AUF11">
        <v>6.04</v>
      </c>
      <c r="AUG11">
        <v>7.5510000000000002</v>
      </c>
      <c r="AUH11">
        <v>9.0609999999999999</v>
      </c>
      <c r="AUI11">
        <v>10.571</v>
      </c>
      <c r="AUJ11">
        <v>12.081</v>
      </c>
      <c r="AUK11">
        <v>13.590999999999999</v>
      </c>
      <c r="AUL11">
        <v>0.03</v>
      </c>
      <c r="AUM11">
        <v>6.0999999999999999E-2</v>
      </c>
      <c r="AUN11">
        <v>9.0999999999999998E-2</v>
      </c>
      <c r="AUO11">
        <v>0.122</v>
      </c>
      <c r="AUP11">
        <v>0.152</v>
      </c>
      <c r="AUQ11">
        <v>0.183</v>
      </c>
      <c r="AUR11">
        <v>0.21299999999999999</v>
      </c>
      <c r="AUS11">
        <v>0.24399999999999999</v>
      </c>
      <c r="AUT11">
        <v>0.27400000000000002</v>
      </c>
      <c r="AUU11">
        <v>0.30399999999999999</v>
      </c>
      <c r="AUV11">
        <v>0.33500000000000002</v>
      </c>
      <c r="AUW11">
        <v>0.36499999999999999</v>
      </c>
      <c r="AUX11">
        <v>0.39600000000000002</v>
      </c>
      <c r="AUY11">
        <v>0.42599999999999999</v>
      </c>
      <c r="AUZ11">
        <v>0.45700000000000002</v>
      </c>
      <c r="AVA11">
        <v>0.48699999999999999</v>
      </c>
      <c r="AVB11">
        <v>0.51800000000000002</v>
      </c>
      <c r="AVC11">
        <v>0.54800000000000004</v>
      </c>
      <c r="AVD11">
        <v>0.57899999999999996</v>
      </c>
      <c r="AVE11">
        <v>0.60899999999999999</v>
      </c>
      <c r="AVF11">
        <v>0.67</v>
      </c>
      <c r="AVG11">
        <v>0.73099999999999998</v>
      </c>
      <c r="AVH11">
        <v>0.79200000000000004</v>
      </c>
      <c r="AVI11">
        <v>0.85299999999999998</v>
      </c>
      <c r="AVJ11">
        <v>0.91300000000000003</v>
      </c>
      <c r="AVK11">
        <v>0.97399999999999998</v>
      </c>
      <c r="AVL11">
        <v>1.0349999999999999</v>
      </c>
      <c r="AVM11">
        <v>1.0960000000000001</v>
      </c>
      <c r="AVN11">
        <v>1.157</v>
      </c>
      <c r="AVO11">
        <v>1.218</v>
      </c>
      <c r="AVP11">
        <v>1.2789999999999999</v>
      </c>
      <c r="AVQ11">
        <v>1.34</v>
      </c>
      <c r="AVR11">
        <v>1.401</v>
      </c>
      <c r="AVS11">
        <v>1.462</v>
      </c>
      <c r="AVT11">
        <v>1.522</v>
      </c>
      <c r="AVU11">
        <v>1.583</v>
      </c>
      <c r="AVV11">
        <v>1.6439999999999999</v>
      </c>
      <c r="AVW11">
        <v>1.7050000000000001</v>
      </c>
      <c r="AVX11">
        <v>1.766</v>
      </c>
      <c r="AVY11">
        <v>1.827</v>
      </c>
      <c r="AVZ11">
        <v>1.8879999999999999</v>
      </c>
      <c r="AWA11">
        <v>1.9490000000000001</v>
      </c>
      <c r="AWB11">
        <v>2.0099999999999998</v>
      </c>
      <c r="AWC11">
        <v>2.0710000000000002</v>
      </c>
      <c r="AWD11">
        <v>2.1309999999999998</v>
      </c>
      <c r="AWE11">
        <v>2.1920000000000002</v>
      </c>
      <c r="AWF11">
        <v>2.2530000000000001</v>
      </c>
      <c r="AWG11">
        <v>2.3140000000000001</v>
      </c>
      <c r="AWH11">
        <v>2.375</v>
      </c>
      <c r="AWI11">
        <v>2.4359999999999999</v>
      </c>
      <c r="AWJ11">
        <v>2.4969999999999999</v>
      </c>
      <c r="AWK11">
        <v>2.5579999999999998</v>
      </c>
      <c r="AWL11">
        <v>2.6190000000000002</v>
      </c>
      <c r="AWM11">
        <v>2.68</v>
      </c>
      <c r="AWN11">
        <v>2.74</v>
      </c>
      <c r="AWO11">
        <v>2.8010000000000002</v>
      </c>
      <c r="AWP11">
        <v>2.8620000000000001</v>
      </c>
      <c r="AWQ11">
        <v>2.923</v>
      </c>
      <c r="AWR11">
        <v>2.984</v>
      </c>
      <c r="AWS11">
        <v>3.0449999999999999</v>
      </c>
      <c r="AWT11">
        <v>3.3490000000000002</v>
      </c>
      <c r="AWU11">
        <v>3.6539999999999999</v>
      </c>
      <c r="AWV11">
        <v>3.9580000000000002</v>
      </c>
      <c r="AWW11">
        <v>4.2629999999999999</v>
      </c>
      <c r="AWX11">
        <v>4.5670000000000002</v>
      </c>
      <c r="AWY11">
        <v>4.8719999999999999</v>
      </c>
      <c r="AWZ11">
        <v>5.1760000000000002</v>
      </c>
      <c r="AXA11">
        <v>5.4809999999999999</v>
      </c>
      <c r="AXB11">
        <v>5.7850000000000001</v>
      </c>
      <c r="AXC11">
        <v>6.09</v>
      </c>
      <c r="AXD11">
        <v>9.1349999999999998</v>
      </c>
      <c r="AXE11">
        <v>12.18</v>
      </c>
      <c r="AXF11">
        <v>15.225</v>
      </c>
      <c r="AXG11">
        <v>18.27</v>
      </c>
      <c r="AXH11">
        <v>21.315000000000001</v>
      </c>
      <c r="AXI11">
        <v>24.36</v>
      </c>
      <c r="AXJ11">
        <v>27.405000000000001</v>
      </c>
      <c r="AXK11">
        <v>0.03</v>
      </c>
      <c r="AXL11">
        <v>6.0999999999999999E-2</v>
      </c>
      <c r="AXM11">
        <v>9.0999999999999998E-2</v>
      </c>
      <c r="AXN11">
        <v>0.122</v>
      </c>
      <c r="AXO11">
        <v>0.152</v>
      </c>
      <c r="AXP11">
        <v>0.183</v>
      </c>
      <c r="AXQ11">
        <v>0.21299999999999999</v>
      </c>
      <c r="AXR11">
        <v>0.24399999999999999</v>
      </c>
      <c r="AXS11">
        <v>0.27400000000000002</v>
      </c>
      <c r="AXT11">
        <v>0.30399999999999999</v>
      </c>
      <c r="AXU11">
        <v>0.33500000000000002</v>
      </c>
      <c r="AXV11">
        <v>0.36499999999999999</v>
      </c>
      <c r="AXW11">
        <v>0.39600000000000002</v>
      </c>
      <c r="AXX11">
        <v>0.42599999999999999</v>
      </c>
      <c r="AXY11">
        <v>0.45700000000000002</v>
      </c>
      <c r="AXZ11">
        <v>0.48699999999999999</v>
      </c>
      <c r="AYA11">
        <v>0.51800000000000002</v>
      </c>
      <c r="AYB11">
        <v>0.54800000000000004</v>
      </c>
      <c r="AYC11">
        <v>0.57899999999999996</v>
      </c>
      <c r="AYD11">
        <v>0.60899999999999999</v>
      </c>
      <c r="AYE11">
        <v>0.67</v>
      </c>
      <c r="AYF11">
        <v>0.73099999999999998</v>
      </c>
      <c r="AYG11">
        <v>0.79200000000000004</v>
      </c>
      <c r="AYH11">
        <v>0.85299999999999998</v>
      </c>
      <c r="AYI11">
        <v>0.91300000000000003</v>
      </c>
      <c r="AYJ11">
        <v>0.97399999999999998</v>
      </c>
      <c r="AYK11">
        <v>1.0349999999999999</v>
      </c>
      <c r="AYL11">
        <v>1.0960000000000001</v>
      </c>
      <c r="AYM11">
        <v>1.157</v>
      </c>
      <c r="AYN11">
        <v>1.218</v>
      </c>
      <c r="AYO11">
        <v>1.2789999999999999</v>
      </c>
      <c r="AYP11">
        <v>1.34</v>
      </c>
      <c r="AYQ11">
        <v>1.401</v>
      </c>
      <c r="AYR11">
        <v>1.462</v>
      </c>
      <c r="AYS11">
        <v>1.522</v>
      </c>
      <c r="AYT11">
        <v>1.583</v>
      </c>
      <c r="AYU11">
        <v>1.6439999999999999</v>
      </c>
      <c r="AYV11">
        <v>1.7050000000000001</v>
      </c>
      <c r="AYW11">
        <v>1.766</v>
      </c>
      <c r="AYX11">
        <v>1.827</v>
      </c>
      <c r="AYY11">
        <v>1.8879999999999999</v>
      </c>
      <c r="AYZ11">
        <v>1.9490000000000001</v>
      </c>
      <c r="AZA11">
        <v>2.0099999999999998</v>
      </c>
      <c r="AZB11">
        <v>2.0710000000000002</v>
      </c>
      <c r="AZC11">
        <v>2.1309999999999998</v>
      </c>
      <c r="AZD11">
        <v>2.1920000000000002</v>
      </c>
      <c r="AZE11">
        <v>2.2530000000000001</v>
      </c>
      <c r="AZF11">
        <v>2.3140000000000001</v>
      </c>
      <c r="AZG11">
        <v>2.375</v>
      </c>
      <c r="AZH11">
        <v>2.4359999999999999</v>
      </c>
      <c r="AZI11">
        <v>2.4969999999999999</v>
      </c>
      <c r="AZJ11">
        <v>2.5579999999999998</v>
      </c>
      <c r="AZK11">
        <v>2.6190000000000002</v>
      </c>
      <c r="AZL11">
        <v>2.68</v>
      </c>
      <c r="AZM11">
        <v>2.74</v>
      </c>
      <c r="AZN11">
        <v>2.8010000000000002</v>
      </c>
      <c r="AZO11">
        <v>2.8620000000000001</v>
      </c>
      <c r="AZP11">
        <v>2.923</v>
      </c>
      <c r="AZQ11">
        <v>2.984</v>
      </c>
      <c r="AZR11">
        <v>3.0449999999999999</v>
      </c>
      <c r="AZS11">
        <v>3.3490000000000002</v>
      </c>
      <c r="AZT11">
        <v>3.6539999999999999</v>
      </c>
      <c r="AZU11">
        <v>3.9580000000000002</v>
      </c>
      <c r="AZV11">
        <v>4.2629999999999999</v>
      </c>
      <c r="AZW11">
        <v>4.5670000000000002</v>
      </c>
      <c r="AZX11">
        <v>4.8719999999999999</v>
      </c>
      <c r="AZY11">
        <v>5.1760000000000002</v>
      </c>
      <c r="AZZ11">
        <v>5.4809999999999999</v>
      </c>
      <c r="BAA11">
        <v>5.7850000000000001</v>
      </c>
      <c r="BAB11">
        <v>6.09</v>
      </c>
      <c r="BAC11">
        <v>9.1349999999999998</v>
      </c>
      <c r="BAD11">
        <v>12.18</v>
      </c>
      <c r="BAE11">
        <v>15.225</v>
      </c>
      <c r="BAF11">
        <v>18.27</v>
      </c>
      <c r="BAG11">
        <v>21.315000000000001</v>
      </c>
      <c r="BAH11">
        <v>24.36</v>
      </c>
      <c r="BAI11">
        <v>27.405000000000001</v>
      </c>
      <c r="BAJ11">
        <v>3.2000000000000001E-2</v>
      </c>
      <c r="BAK11">
        <v>6.3E-2</v>
      </c>
      <c r="BAL11">
        <v>9.5000000000000001E-2</v>
      </c>
      <c r="BAM11">
        <v>0.126</v>
      </c>
      <c r="BAN11">
        <v>0.158</v>
      </c>
      <c r="BAO11">
        <v>0.189</v>
      </c>
      <c r="BAP11">
        <v>0.221</v>
      </c>
      <c r="BAQ11">
        <v>0.253</v>
      </c>
      <c r="BAR11">
        <v>0.28399999999999997</v>
      </c>
      <c r="BAS11">
        <v>0.316</v>
      </c>
      <c r="BAT11">
        <v>0.34699999999999998</v>
      </c>
      <c r="BAU11">
        <v>0.379</v>
      </c>
      <c r="BAV11">
        <v>0.41</v>
      </c>
      <c r="BAW11">
        <v>0.442</v>
      </c>
      <c r="BAX11">
        <v>0.47399999999999998</v>
      </c>
      <c r="BAY11">
        <v>0.505</v>
      </c>
      <c r="BAZ11">
        <v>0.53700000000000003</v>
      </c>
      <c r="BBA11">
        <v>0.56799999999999995</v>
      </c>
      <c r="BBB11">
        <v>0.6</v>
      </c>
      <c r="BBC11">
        <v>0.63100000000000001</v>
      </c>
      <c r="BBD11">
        <v>0.69399999999999995</v>
      </c>
      <c r="BBE11">
        <v>0.75800000000000001</v>
      </c>
      <c r="BBF11">
        <v>0.82099999999999995</v>
      </c>
      <c r="BBG11">
        <v>0.88400000000000001</v>
      </c>
      <c r="BBH11">
        <v>0.94699999999999995</v>
      </c>
      <c r="BBI11">
        <v>1.01</v>
      </c>
      <c r="BBJ11">
        <v>1.073</v>
      </c>
      <c r="BBK11">
        <v>1.1359999999999999</v>
      </c>
      <c r="BBL11">
        <v>1.2</v>
      </c>
      <c r="BBM11">
        <v>1.2629999999999999</v>
      </c>
      <c r="BBN11">
        <v>1.3260000000000001</v>
      </c>
      <c r="BBO11">
        <v>1.389</v>
      </c>
      <c r="BBP11">
        <v>1.452</v>
      </c>
      <c r="BBQ11">
        <v>1.5149999999999999</v>
      </c>
      <c r="BBR11">
        <v>1.5780000000000001</v>
      </c>
      <c r="BBS11">
        <v>1.641</v>
      </c>
      <c r="BBT11">
        <v>1.7050000000000001</v>
      </c>
      <c r="BBU11">
        <v>1.768</v>
      </c>
      <c r="BBV11">
        <v>1.831</v>
      </c>
      <c r="BBW11">
        <v>1.8939999999999999</v>
      </c>
      <c r="BBX11">
        <v>1.9570000000000001</v>
      </c>
      <c r="BBY11">
        <v>2.02</v>
      </c>
      <c r="BBZ11">
        <v>2.0830000000000002</v>
      </c>
      <c r="BCA11">
        <v>2.1469999999999998</v>
      </c>
      <c r="BCB11">
        <v>2.21</v>
      </c>
      <c r="BCC11">
        <v>2.2730000000000001</v>
      </c>
      <c r="BCD11">
        <v>2.3359999999999999</v>
      </c>
      <c r="BCE11">
        <v>2.399</v>
      </c>
      <c r="BCF11">
        <v>2.4620000000000002</v>
      </c>
      <c r="BCG11">
        <v>2.5249999999999999</v>
      </c>
      <c r="BCH11">
        <v>2.5880000000000001</v>
      </c>
      <c r="BCI11">
        <v>2.6520000000000001</v>
      </c>
      <c r="BCJ11">
        <v>2.7149999999999999</v>
      </c>
      <c r="BCK11">
        <v>2.778</v>
      </c>
      <c r="BCL11">
        <v>2.8410000000000002</v>
      </c>
      <c r="BCM11">
        <v>2.9039999999999999</v>
      </c>
      <c r="BCN11">
        <v>2.9670000000000001</v>
      </c>
      <c r="BCO11">
        <v>3.03</v>
      </c>
      <c r="BCP11">
        <v>3.0939999999999999</v>
      </c>
      <c r="BCQ11">
        <v>3.157</v>
      </c>
      <c r="BCR11">
        <v>3.472</v>
      </c>
      <c r="BCS11">
        <v>3.7879999999999998</v>
      </c>
      <c r="BCT11">
        <v>4.1040000000000001</v>
      </c>
      <c r="BCU11">
        <v>4.4189999999999996</v>
      </c>
      <c r="BCV11">
        <v>4.7350000000000003</v>
      </c>
      <c r="BCW11">
        <v>5.0510000000000002</v>
      </c>
      <c r="BCX11">
        <v>5.3659999999999997</v>
      </c>
      <c r="BCY11">
        <v>5.6820000000000004</v>
      </c>
      <c r="BCZ11">
        <v>5.9980000000000002</v>
      </c>
      <c r="BDA11">
        <v>6.3129999999999997</v>
      </c>
      <c r="BDB11">
        <v>9.4700000000000006</v>
      </c>
      <c r="BDC11">
        <v>12.627000000000001</v>
      </c>
      <c r="BDD11">
        <v>15.782999999999999</v>
      </c>
      <c r="BDE11">
        <v>18.940000000000001</v>
      </c>
      <c r="BDF11">
        <v>22.097000000000001</v>
      </c>
      <c r="BDG11">
        <v>25.253</v>
      </c>
      <c r="BDH11">
        <v>28.41</v>
      </c>
      <c r="BDI11">
        <v>4.9000000000000002E-2</v>
      </c>
      <c r="BDJ11">
        <v>9.7000000000000003E-2</v>
      </c>
      <c r="BDK11">
        <v>0.14599999999999999</v>
      </c>
      <c r="BDL11">
        <v>0.19500000000000001</v>
      </c>
      <c r="BDM11">
        <v>0.24299999999999999</v>
      </c>
      <c r="BDN11">
        <v>0.29199999999999998</v>
      </c>
      <c r="BDO11">
        <v>0.34100000000000003</v>
      </c>
      <c r="BDP11">
        <v>0.38900000000000001</v>
      </c>
      <c r="BDQ11">
        <v>0.438</v>
      </c>
      <c r="BDR11">
        <v>0.48599999999999999</v>
      </c>
      <c r="BDS11">
        <v>0.53500000000000003</v>
      </c>
      <c r="BDT11">
        <v>0.58399999999999996</v>
      </c>
      <c r="BDU11">
        <v>0.63200000000000001</v>
      </c>
      <c r="BDV11">
        <v>0.68100000000000005</v>
      </c>
      <c r="BDW11">
        <v>0.73</v>
      </c>
      <c r="BDX11">
        <v>0.77800000000000002</v>
      </c>
      <c r="BDY11">
        <v>0.82699999999999996</v>
      </c>
      <c r="BDZ11">
        <v>0.876</v>
      </c>
      <c r="BEA11">
        <v>0.92400000000000004</v>
      </c>
      <c r="BEB11">
        <v>0.97299999999999998</v>
      </c>
      <c r="BEC11">
        <v>1.07</v>
      </c>
      <c r="BED11">
        <v>1.167</v>
      </c>
      <c r="BEE11">
        <v>1.2649999999999999</v>
      </c>
      <c r="BEF11">
        <v>1.3620000000000001</v>
      </c>
      <c r="BEG11">
        <v>1.4590000000000001</v>
      </c>
      <c r="BEH11">
        <v>1.5569999999999999</v>
      </c>
      <c r="BEI11">
        <v>1.6539999999999999</v>
      </c>
      <c r="BEJ11">
        <v>1.7509999999999999</v>
      </c>
      <c r="BEK11">
        <v>1.8480000000000001</v>
      </c>
      <c r="BEL11">
        <v>1.946</v>
      </c>
      <c r="BEM11">
        <v>2.0430000000000001</v>
      </c>
      <c r="BEN11">
        <v>2.14</v>
      </c>
      <c r="BEO11">
        <v>2.238</v>
      </c>
      <c r="BEP11">
        <v>2.335</v>
      </c>
      <c r="BEQ11">
        <v>2.4319999999999999</v>
      </c>
      <c r="BER11">
        <v>2.5299999999999998</v>
      </c>
      <c r="BES11">
        <v>2.6269999999999998</v>
      </c>
      <c r="BET11">
        <v>2.7240000000000002</v>
      </c>
      <c r="BEU11">
        <v>2.8210000000000002</v>
      </c>
      <c r="BEV11">
        <v>2.919</v>
      </c>
      <c r="BEW11">
        <v>3.016</v>
      </c>
      <c r="BEX11">
        <v>3.113</v>
      </c>
      <c r="BEY11">
        <v>3.2109999999999999</v>
      </c>
      <c r="BEZ11">
        <v>3.3079999999999998</v>
      </c>
      <c r="BFA11">
        <v>3.4049999999999998</v>
      </c>
      <c r="BFB11">
        <v>3.5019999999999998</v>
      </c>
      <c r="BFC11">
        <v>3.6</v>
      </c>
      <c r="BFD11">
        <v>3.6970000000000001</v>
      </c>
      <c r="BFE11">
        <v>3.794</v>
      </c>
      <c r="BFF11">
        <v>3.8919999999999999</v>
      </c>
      <c r="BFG11">
        <v>3.9889999999999999</v>
      </c>
      <c r="BFH11">
        <v>4.0860000000000003</v>
      </c>
      <c r="BFI11">
        <v>4.1829999999999998</v>
      </c>
      <c r="BFJ11">
        <v>4.2809999999999997</v>
      </c>
      <c r="BFK11">
        <v>4.3780000000000001</v>
      </c>
      <c r="BFL11">
        <v>4.4749999999999996</v>
      </c>
      <c r="BFM11">
        <v>4.5730000000000004</v>
      </c>
      <c r="BFN11">
        <v>4.67</v>
      </c>
      <c r="BFO11">
        <v>4.7670000000000003</v>
      </c>
      <c r="BFP11">
        <v>4.8639999999999999</v>
      </c>
      <c r="BFQ11">
        <v>5.351</v>
      </c>
      <c r="BFR11">
        <v>5.8369999999999997</v>
      </c>
      <c r="BFS11">
        <v>6.3239999999999998</v>
      </c>
      <c r="BFT11">
        <v>6.81</v>
      </c>
      <c r="BFU11">
        <v>7.2969999999999997</v>
      </c>
      <c r="BFV11">
        <v>7.7830000000000004</v>
      </c>
      <c r="BFW11">
        <v>8.27</v>
      </c>
      <c r="BFX11">
        <v>8.7560000000000002</v>
      </c>
      <c r="BFY11">
        <v>9.2420000000000009</v>
      </c>
      <c r="BFZ11">
        <v>9.7289999999999992</v>
      </c>
      <c r="BGA11">
        <v>14.593</v>
      </c>
      <c r="BGB11">
        <v>19.457999999999998</v>
      </c>
      <c r="BGC11">
        <v>24.321999999999999</v>
      </c>
      <c r="BGD11">
        <v>29.187000000000001</v>
      </c>
      <c r="BGE11">
        <v>34.051000000000002</v>
      </c>
      <c r="BGF11">
        <v>38.914999999999999</v>
      </c>
      <c r="BGG11">
        <v>43.78</v>
      </c>
      <c r="BGH11">
        <v>0.01</v>
      </c>
      <c r="BGI11">
        <v>2.1000000000000001E-2</v>
      </c>
      <c r="BGJ11">
        <v>3.1E-2</v>
      </c>
      <c r="BGK11">
        <v>4.2000000000000003E-2</v>
      </c>
      <c r="BGL11">
        <v>5.1999999999999998E-2</v>
      </c>
      <c r="BGM11">
        <v>6.3E-2</v>
      </c>
      <c r="BGN11">
        <v>7.2999999999999995E-2</v>
      </c>
      <c r="BGO11">
        <v>8.3000000000000004E-2</v>
      </c>
      <c r="BGP11">
        <v>9.4E-2</v>
      </c>
      <c r="BGQ11">
        <v>0.104</v>
      </c>
      <c r="BGR11">
        <v>0.115</v>
      </c>
      <c r="BGS11">
        <v>0.125</v>
      </c>
      <c r="BGT11">
        <v>0.13500000000000001</v>
      </c>
      <c r="BGU11">
        <v>0.14599999999999999</v>
      </c>
      <c r="BGV11">
        <v>0.156</v>
      </c>
      <c r="BGW11">
        <v>0.16700000000000001</v>
      </c>
      <c r="BGX11">
        <v>0.17699999999999999</v>
      </c>
      <c r="BGY11">
        <v>0.188</v>
      </c>
      <c r="BGZ11">
        <v>0.19800000000000001</v>
      </c>
      <c r="BHA11">
        <v>0.20799999999999999</v>
      </c>
      <c r="BHB11">
        <v>0.22900000000000001</v>
      </c>
      <c r="BHC11">
        <v>0.25</v>
      </c>
      <c r="BHD11">
        <v>0.27100000000000002</v>
      </c>
      <c r="BHE11">
        <v>0.29199999999999998</v>
      </c>
      <c r="BHF11">
        <v>0.313</v>
      </c>
      <c r="BHG11">
        <v>0.33300000000000002</v>
      </c>
      <c r="BHH11">
        <v>0.35399999999999998</v>
      </c>
      <c r="BHI11">
        <v>0.375</v>
      </c>
      <c r="BHJ11">
        <v>0.39600000000000002</v>
      </c>
      <c r="BHK11">
        <v>0.41699999999999998</v>
      </c>
      <c r="BHL11">
        <v>0.438</v>
      </c>
      <c r="BHM11">
        <v>0.45800000000000002</v>
      </c>
      <c r="BHN11">
        <v>0.47899999999999998</v>
      </c>
      <c r="BHO11">
        <v>0.5</v>
      </c>
      <c r="BHP11">
        <v>0.52100000000000002</v>
      </c>
      <c r="BHQ11">
        <v>0.54200000000000004</v>
      </c>
      <c r="BHR11">
        <v>0.56299999999999994</v>
      </c>
      <c r="BHS11">
        <v>0.58299999999999996</v>
      </c>
      <c r="BHT11">
        <v>0.60399999999999998</v>
      </c>
      <c r="BHU11">
        <v>0.625</v>
      </c>
      <c r="BHV11">
        <v>0.64600000000000002</v>
      </c>
      <c r="BHW11">
        <v>0.66700000000000004</v>
      </c>
      <c r="BHX11">
        <v>0.68799999999999994</v>
      </c>
      <c r="BHY11">
        <v>0.70799999999999996</v>
      </c>
      <c r="BHZ11">
        <v>0.72899999999999998</v>
      </c>
      <c r="BIA11">
        <v>0.75</v>
      </c>
      <c r="BIB11">
        <v>0.77100000000000002</v>
      </c>
      <c r="BIC11">
        <v>0.79200000000000004</v>
      </c>
      <c r="BID11">
        <v>0.81299999999999994</v>
      </c>
      <c r="BIE11">
        <v>0.83399999999999996</v>
      </c>
      <c r="BIF11">
        <v>0.85399999999999998</v>
      </c>
      <c r="BIG11">
        <v>0.875</v>
      </c>
      <c r="BIH11">
        <v>0.89600000000000002</v>
      </c>
      <c r="BII11">
        <v>0.91700000000000004</v>
      </c>
      <c r="BIJ11">
        <v>0.93799999999999994</v>
      </c>
      <c r="BIK11">
        <v>0.95899999999999996</v>
      </c>
      <c r="BIL11">
        <v>0.97899999999999998</v>
      </c>
      <c r="BIM11">
        <v>1</v>
      </c>
      <c r="BIN11">
        <v>1.0209999999999999</v>
      </c>
      <c r="BIO11">
        <v>1.042</v>
      </c>
      <c r="BIP11">
        <v>1.1459999999999999</v>
      </c>
      <c r="BIQ11">
        <v>1.25</v>
      </c>
      <c r="BIR11">
        <v>1.3540000000000001</v>
      </c>
      <c r="BIS11">
        <v>1.4590000000000001</v>
      </c>
      <c r="BIT11">
        <v>1.5629999999999999</v>
      </c>
      <c r="BIU11">
        <v>1.667</v>
      </c>
      <c r="BIV11">
        <v>1.7709999999999999</v>
      </c>
      <c r="BIW11">
        <v>1.875</v>
      </c>
      <c r="BIX11">
        <v>1.98</v>
      </c>
      <c r="BIY11">
        <v>2.0840000000000001</v>
      </c>
      <c r="BIZ11">
        <v>3.1259999999999999</v>
      </c>
      <c r="BJA11">
        <v>4.1680000000000001</v>
      </c>
      <c r="BJB11">
        <v>5.21</v>
      </c>
      <c r="BJC11">
        <v>6.2510000000000003</v>
      </c>
      <c r="BJD11">
        <v>7.2930000000000001</v>
      </c>
      <c r="BJE11">
        <v>8.3350000000000009</v>
      </c>
      <c r="BJF11">
        <v>9.3770000000000007</v>
      </c>
      <c r="BJG11">
        <v>1.4E-2</v>
      </c>
      <c r="BJH11">
        <v>2.8000000000000001E-2</v>
      </c>
      <c r="BJI11">
        <v>4.2999999999999997E-2</v>
      </c>
      <c r="BJJ11">
        <v>5.7000000000000002E-2</v>
      </c>
      <c r="BJK11">
        <v>7.0999999999999994E-2</v>
      </c>
      <c r="BJL11">
        <v>8.5000000000000006E-2</v>
      </c>
      <c r="BJM11">
        <v>9.9000000000000005E-2</v>
      </c>
      <c r="BJN11">
        <v>0.114</v>
      </c>
      <c r="BJO11">
        <v>0.128</v>
      </c>
      <c r="BJP11">
        <v>0.14199999999999999</v>
      </c>
      <c r="BJQ11">
        <v>0.156</v>
      </c>
      <c r="BJR11">
        <v>0.17</v>
      </c>
      <c r="BJS11">
        <v>0.185</v>
      </c>
      <c r="BJT11">
        <v>0.19900000000000001</v>
      </c>
      <c r="BJU11">
        <v>0.21299999999999999</v>
      </c>
      <c r="BJV11">
        <v>0.22700000000000001</v>
      </c>
      <c r="BJW11">
        <v>0.24099999999999999</v>
      </c>
      <c r="BJX11">
        <v>0.25600000000000001</v>
      </c>
      <c r="BJY11">
        <v>0.27</v>
      </c>
      <c r="BJZ11">
        <v>0.28399999999999997</v>
      </c>
      <c r="BKA11">
        <v>0.312</v>
      </c>
      <c r="BKB11">
        <v>0.34100000000000003</v>
      </c>
      <c r="BKC11">
        <v>0.36899999999999999</v>
      </c>
      <c r="BKD11">
        <v>0.39700000000000002</v>
      </c>
      <c r="BKE11">
        <v>0.42599999999999999</v>
      </c>
      <c r="BKF11">
        <v>0.45400000000000001</v>
      </c>
      <c r="BKG11">
        <v>0.48299999999999998</v>
      </c>
      <c r="BKH11">
        <v>0.51100000000000001</v>
      </c>
      <c r="BKI11">
        <v>0.53900000000000003</v>
      </c>
      <c r="BKJ11">
        <v>0.56799999999999995</v>
      </c>
      <c r="BKK11">
        <v>0.59599999999999997</v>
      </c>
      <c r="BKL11">
        <v>0.625</v>
      </c>
      <c r="BKM11">
        <v>0.65300000000000002</v>
      </c>
      <c r="BKN11">
        <v>0.68100000000000005</v>
      </c>
      <c r="BKO11">
        <v>0.71</v>
      </c>
      <c r="BKP11">
        <v>0.73799999999999999</v>
      </c>
      <c r="BKQ11">
        <v>0.76700000000000002</v>
      </c>
      <c r="BKR11">
        <v>0.79500000000000004</v>
      </c>
      <c r="BKS11">
        <v>0.82299999999999995</v>
      </c>
      <c r="BKT11">
        <v>0.85199999999999998</v>
      </c>
      <c r="BKU11">
        <v>0.88</v>
      </c>
      <c r="BKV11">
        <v>0.90900000000000003</v>
      </c>
      <c r="BKW11">
        <v>0.93700000000000006</v>
      </c>
      <c r="BKX11">
        <v>0.96499999999999997</v>
      </c>
      <c r="BKY11">
        <v>0.99399999999999999</v>
      </c>
      <c r="BKZ11">
        <v>1.022</v>
      </c>
      <c r="BLA11">
        <v>1.0509999999999999</v>
      </c>
      <c r="BLB11">
        <v>1.079</v>
      </c>
      <c r="BLC11">
        <v>1.107</v>
      </c>
      <c r="BLD11">
        <v>1.1359999999999999</v>
      </c>
      <c r="BLE11">
        <v>1.1639999999999999</v>
      </c>
      <c r="BLF11">
        <v>1.1919999999999999</v>
      </c>
      <c r="BLG11">
        <v>1.2210000000000001</v>
      </c>
      <c r="BLH11">
        <v>1.2490000000000001</v>
      </c>
      <c r="BLI11">
        <v>1.278</v>
      </c>
      <c r="BLJ11">
        <v>1.306</v>
      </c>
      <c r="BLK11">
        <v>1.3340000000000001</v>
      </c>
      <c r="BLL11">
        <v>1.363</v>
      </c>
      <c r="BLM11">
        <v>1.391</v>
      </c>
      <c r="BLN11">
        <v>1.42</v>
      </c>
      <c r="BLO11">
        <v>1.5620000000000001</v>
      </c>
      <c r="BLP11">
        <v>1.704</v>
      </c>
      <c r="BLQ11">
        <v>1.8460000000000001</v>
      </c>
      <c r="BLR11">
        <v>1.9870000000000001</v>
      </c>
      <c r="BLS11">
        <v>2.129</v>
      </c>
      <c r="BLT11">
        <v>2.2709999999999999</v>
      </c>
      <c r="BLU11">
        <v>2.4129999999999998</v>
      </c>
      <c r="BLV11">
        <v>2.5550000000000002</v>
      </c>
      <c r="BLW11">
        <v>2.6970000000000001</v>
      </c>
      <c r="BLX11">
        <v>2.839</v>
      </c>
      <c r="BLY11">
        <v>4.2590000000000003</v>
      </c>
      <c r="BLZ11">
        <v>5.6790000000000003</v>
      </c>
      <c r="BMA11">
        <v>7.0979999999999999</v>
      </c>
      <c r="BMB11">
        <v>8.5180000000000007</v>
      </c>
      <c r="BMC11">
        <v>9.9369999999999994</v>
      </c>
      <c r="BMD11">
        <v>11.356999999999999</v>
      </c>
      <c r="BME11">
        <v>12.776999999999999</v>
      </c>
      <c r="BMF11">
        <v>1.0999999999999999E-2</v>
      </c>
      <c r="BMG11">
        <v>2.1000000000000001E-2</v>
      </c>
      <c r="BMH11">
        <v>3.2000000000000001E-2</v>
      </c>
      <c r="BMI11">
        <v>4.2000000000000003E-2</v>
      </c>
      <c r="BMJ11">
        <v>5.2999999999999999E-2</v>
      </c>
      <c r="BMK11">
        <v>6.3E-2</v>
      </c>
      <c r="BML11">
        <v>7.3999999999999996E-2</v>
      </c>
      <c r="BMM11">
        <v>8.4000000000000005E-2</v>
      </c>
      <c r="BMN11">
        <v>9.5000000000000001E-2</v>
      </c>
      <c r="BMO11">
        <v>0.105</v>
      </c>
      <c r="BMP11">
        <v>0.11600000000000001</v>
      </c>
      <c r="BMQ11">
        <v>0.126</v>
      </c>
      <c r="BMR11">
        <v>0.13700000000000001</v>
      </c>
      <c r="BMS11">
        <v>0.14699999999999999</v>
      </c>
      <c r="BMT11">
        <v>0.158</v>
      </c>
      <c r="BMU11">
        <v>0.16800000000000001</v>
      </c>
      <c r="BMV11">
        <v>0.17899999999999999</v>
      </c>
      <c r="BMW11">
        <v>0.189</v>
      </c>
      <c r="BMX11">
        <v>0.2</v>
      </c>
      <c r="BMY11">
        <v>0.21</v>
      </c>
      <c r="BMZ11">
        <v>0.23100000000000001</v>
      </c>
      <c r="BNA11">
        <v>0.252</v>
      </c>
      <c r="BNB11">
        <v>0.27300000000000002</v>
      </c>
      <c r="BNC11">
        <v>0.29399999999999998</v>
      </c>
      <c r="BND11">
        <v>0.315</v>
      </c>
      <c r="BNE11">
        <v>0.33600000000000002</v>
      </c>
      <c r="BNF11">
        <v>0.35799999999999998</v>
      </c>
      <c r="BNG11">
        <v>0.379</v>
      </c>
      <c r="BNH11">
        <v>0.4</v>
      </c>
      <c r="BNI11">
        <v>0.42099999999999999</v>
      </c>
      <c r="BNJ11">
        <v>0.442</v>
      </c>
      <c r="BNK11">
        <v>0.46300000000000002</v>
      </c>
      <c r="BNL11">
        <v>0.48399999999999999</v>
      </c>
      <c r="BNM11">
        <v>0.505</v>
      </c>
      <c r="BNN11">
        <v>0.52600000000000002</v>
      </c>
      <c r="BNO11">
        <v>0.54700000000000004</v>
      </c>
      <c r="BNP11">
        <v>0.56799999999999995</v>
      </c>
      <c r="BNQ11">
        <v>0.58899999999999997</v>
      </c>
      <c r="BNR11">
        <v>0.61</v>
      </c>
      <c r="BNS11">
        <v>0.63100000000000001</v>
      </c>
      <c r="BNT11">
        <v>0.65200000000000002</v>
      </c>
      <c r="BNU11">
        <v>0.67300000000000004</v>
      </c>
      <c r="BNV11">
        <v>0.69399999999999995</v>
      </c>
      <c r="BNW11">
        <v>0.71499999999999997</v>
      </c>
      <c r="BNX11">
        <v>0.73599999999999999</v>
      </c>
      <c r="BNY11">
        <v>0.75700000000000001</v>
      </c>
      <c r="BNZ11">
        <v>0.77800000000000002</v>
      </c>
      <c r="BOA11">
        <v>0.79900000000000004</v>
      </c>
      <c r="BOB11">
        <v>0.82</v>
      </c>
      <c r="BOC11">
        <v>0.84099999999999997</v>
      </c>
      <c r="BOD11">
        <v>0.86199999999999999</v>
      </c>
      <c r="BOE11">
        <v>0.88300000000000001</v>
      </c>
      <c r="BOF11">
        <v>0.90400000000000003</v>
      </c>
      <c r="BOG11">
        <v>0.92500000000000004</v>
      </c>
      <c r="BOH11">
        <v>0.94599999999999995</v>
      </c>
      <c r="BOI11">
        <v>0.96699999999999997</v>
      </c>
      <c r="BOJ11">
        <v>0.98799999999999999</v>
      </c>
      <c r="BOK11">
        <v>1.0089999999999999</v>
      </c>
      <c r="BOL11">
        <v>1.03</v>
      </c>
      <c r="BOM11">
        <v>1.052</v>
      </c>
      <c r="BON11">
        <v>1.157</v>
      </c>
      <c r="BOO11">
        <v>1.262</v>
      </c>
      <c r="BOP11">
        <v>1.367</v>
      </c>
      <c r="BOQ11">
        <v>1.472</v>
      </c>
      <c r="BOR11">
        <v>1.577</v>
      </c>
      <c r="BOS11">
        <v>1.6819999999999999</v>
      </c>
      <c r="BOT11">
        <v>1.788</v>
      </c>
      <c r="BOU11">
        <v>1.893</v>
      </c>
      <c r="BOV11">
        <v>1.998</v>
      </c>
      <c r="BOW11">
        <v>2.1030000000000002</v>
      </c>
      <c r="BOX11">
        <v>3.1549999999999998</v>
      </c>
      <c r="BOY11">
        <v>4.2060000000000004</v>
      </c>
      <c r="BOZ11">
        <v>5.258</v>
      </c>
      <c r="BPA11">
        <v>6.3090000000000002</v>
      </c>
      <c r="BPB11">
        <v>7.3609999999999998</v>
      </c>
      <c r="BPC11">
        <v>8.4120000000000008</v>
      </c>
      <c r="BPD11">
        <v>9.4640000000000004</v>
      </c>
      <c r="BPE11">
        <v>1.4E-2</v>
      </c>
      <c r="BPF11">
        <v>2.8000000000000001E-2</v>
      </c>
      <c r="BPG11">
        <v>4.2999999999999997E-2</v>
      </c>
      <c r="BPH11">
        <v>5.7000000000000002E-2</v>
      </c>
      <c r="BPI11">
        <v>7.0999999999999994E-2</v>
      </c>
      <c r="BPJ11">
        <v>8.5000000000000006E-2</v>
      </c>
      <c r="BPK11">
        <v>0.1</v>
      </c>
      <c r="BPL11">
        <v>0.114</v>
      </c>
      <c r="BPM11">
        <v>0.128</v>
      </c>
      <c r="BPN11">
        <v>0.14199999999999999</v>
      </c>
      <c r="BPO11">
        <v>0.157</v>
      </c>
      <c r="BPP11">
        <v>0.17100000000000001</v>
      </c>
      <c r="BPQ11">
        <v>0.185</v>
      </c>
      <c r="BPR11">
        <v>0.19900000000000001</v>
      </c>
      <c r="BPS11">
        <v>0.21299999999999999</v>
      </c>
      <c r="BPT11">
        <v>0.22800000000000001</v>
      </c>
      <c r="BPU11">
        <v>0.24199999999999999</v>
      </c>
      <c r="BPV11">
        <v>0.25600000000000001</v>
      </c>
      <c r="BPW11">
        <v>0.27</v>
      </c>
      <c r="BPX11">
        <v>0.28499999999999998</v>
      </c>
      <c r="BPY11">
        <v>0.313</v>
      </c>
      <c r="BPZ11">
        <v>0.34100000000000003</v>
      </c>
      <c r="BQA11">
        <v>0.37</v>
      </c>
      <c r="BQB11">
        <v>0.39800000000000002</v>
      </c>
      <c r="BQC11">
        <v>0.42699999999999999</v>
      </c>
      <c r="BQD11">
        <v>0.45500000000000002</v>
      </c>
      <c r="BQE11">
        <v>0.48399999999999999</v>
      </c>
      <c r="BQF11">
        <v>0.51200000000000001</v>
      </c>
      <c r="BQG11">
        <v>0.54100000000000004</v>
      </c>
      <c r="BQH11">
        <v>0.56899999999999995</v>
      </c>
      <c r="BQI11">
        <v>0.59799999999999998</v>
      </c>
      <c r="BQJ11">
        <v>0.626</v>
      </c>
      <c r="BQK11">
        <v>0.65400000000000003</v>
      </c>
      <c r="BQL11">
        <v>0.68300000000000005</v>
      </c>
      <c r="BQM11">
        <v>0.71099999999999997</v>
      </c>
      <c r="BQN11">
        <v>0.74</v>
      </c>
      <c r="BQO11">
        <v>0.76800000000000002</v>
      </c>
      <c r="BQP11">
        <v>0.79700000000000004</v>
      </c>
      <c r="BQQ11">
        <v>0.82499999999999996</v>
      </c>
      <c r="BQR11">
        <v>0.85399999999999998</v>
      </c>
      <c r="BQS11">
        <v>0.88200000000000001</v>
      </c>
      <c r="BQT11">
        <v>0.91100000000000003</v>
      </c>
      <c r="BQU11">
        <v>0.93899999999999995</v>
      </c>
      <c r="BQV11">
        <v>0.96799999999999997</v>
      </c>
      <c r="BQW11">
        <v>0.996</v>
      </c>
      <c r="BQX11">
        <v>1.024</v>
      </c>
      <c r="BQY11">
        <v>1.0529999999999999</v>
      </c>
      <c r="BQZ11">
        <v>1.081</v>
      </c>
      <c r="BRA11">
        <v>1.1100000000000001</v>
      </c>
      <c r="BRB11">
        <v>1.1379999999999999</v>
      </c>
      <c r="BRC11">
        <v>1.167</v>
      </c>
      <c r="BRD11">
        <v>1.1950000000000001</v>
      </c>
      <c r="BRE11">
        <v>1.224</v>
      </c>
      <c r="BRF11">
        <v>1.252</v>
      </c>
      <c r="BRG11">
        <v>1.2809999999999999</v>
      </c>
      <c r="BRH11">
        <v>1.3089999999999999</v>
      </c>
      <c r="BRI11">
        <v>1.337</v>
      </c>
      <c r="BRJ11">
        <v>1.3660000000000001</v>
      </c>
      <c r="BRK11">
        <v>1.3939999999999999</v>
      </c>
      <c r="BRL11">
        <v>1.423</v>
      </c>
      <c r="BRM11">
        <v>1.5649999999999999</v>
      </c>
      <c r="BRN11">
        <v>1.7070000000000001</v>
      </c>
      <c r="BRO11">
        <v>1.85</v>
      </c>
      <c r="BRP11">
        <v>1.992</v>
      </c>
      <c r="BRQ11">
        <v>2.1339999999999999</v>
      </c>
      <c r="BRR11">
        <v>2.2759999999999998</v>
      </c>
      <c r="BRS11">
        <v>2.419</v>
      </c>
      <c r="BRT11">
        <v>2.5609999999999999</v>
      </c>
      <c r="BRU11">
        <v>2.7029999999999998</v>
      </c>
      <c r="BRV11">
        <v>2.8460000000000001</v>
      </c>
      <c r="BRW11">
        <v>4.2679999999999998</v>
      </c>
      <c r="BRX11">
        <v>5.6909999999999998</v>
      </c>
      <c r="BRY11">
        <v>7.1139999999999999</v>
      </c>
      <c r="BRZ11">
        <v>8.5370000000000008</v>
      </c>
      <c r="BSA11">
        <v>9.9600000000000009</v>
      </c>
      <c r="BSB11">
        <v>11.382</v>
      </c>
      <c r="BSC11">
        <v>12.805</v>
      </c>
      <c r="BSD11">
        <v>1.4E-2</v>
      </c>
      <c r="BSE11">
        <v>2.8000000000000001E-2</v>
      </c>
      <c r="BSF11">
        <v>4.2000000000000003E-2</v>
      </c>
      <c r="BSG11">
        <v>5.6000000000000001E-2</v>
      </c>
      <c r="BSH11">
        <v>7.0000000000000007E-2</v>
      </c>
      <c r="BSI11">
        <v>8.4000000000000005E-2</v>
      </c>
      <c r="BSJ11">
        <v>9.8000000000000004E-2</v>
      </c>
      <c r="BSK11">
        <v>0.112</v>
      </c>
      <c r="BSL11">
        <v>0.126</v>
      </c>
      <c r="BSM11">
        <v>0.14000000000000001</v>
      </c>
      <c r="BSN11">
        <v>0.154</v>
      </c>
      <c r="BSO11">
        <v>0.16800000000000001</v>
      </c>
      <c r="BSP11">
        <v>0.182</v>
      </c>
      <c r="BSQ11">
        <v>0.19600000000000001</v>
      </c>
      <c r="BSR11">
        <v>0.21</v>
      </c>
      <c r="BSS11">
        <v>0.224</v>
      </c>
      <c r="BST11">
        <v>0.23799999999999999</v>
      </c>
      <c r="BSU11">
        <v>0.252</v>
      </c>
      <c r="BSV11">
        <v>0.26600000000000001</v>
      </c>
      <c r="BSW11">
        <v>0.28000000000000003</v>
      </c>
      <c r="BSX11">
        <v>0.308</v>
      </c>
      <c r="BSY11">
        <v>0.33600000000000002</v>
      </c>
      <c r="BSZ11">
        <v>0.36399999999999999</v>
      </c>
      <c r="BTA11">
        <v>0.39200000000000002</v>
      </c>
      <c r="BTB11">
        <v>0.42</v>
      </c>
      <c r="BTC11">
        <v>0.44800000000000001</v>
      </c>
      <c r="BTD11">
        <v>0.47599999999999998</v>
      </c>
      <c r="BTE11">
        <v>0.504</v>
      </c>
      <c r="BTF11">
        <v>0.53200000000000003</v>
      </c>
      <c r="BTG11">
        <v>0.56000000000000005</v>
      </c>
      <c r="BTH11">
        <v>0.58799999999999997</v>
      </c>
      <c r="BTI11">
        <v>0.61599999999999999</v>
      </c>
      <c r="BTJ11">
        <v>0.64400000000000002</v>
      </c>
      <c r="BTK11">
        <v>0.67200000000000004</v>
      </c>
      <c r="BTL11">
        <v>0.7</v>
      </c>
      <c r="BTM11">
        <v>0.72799999999999998</v>
      </c>
      <c r="BTN11">
        <v>0.75600000000000001</v>
      </c>
      <c r="BTO11">
        <v>0.78400000000000003</v>
      </c>
      <c r="BTP11">
        <v>0.81200000000000006</v>
      </c>
      <c r="BTQ11">
        <v>0.84</v>
      </c>
      <c r="BTR11">
        <v>0.86799999999999999</v>
      </c>
      <c r="BTS11">
        <v>0.89600000000000002</v>
      </c>
      <c r="BTT11">
        <v>0.92400000000000004</v>
      </c>
      <c r="BTU11">
        <v>0.95199999999999996</v>
      </c>
      <c r="BTV11">
        <v>0.98</v>
      </c>
      <c r="BTW11">
        <v>1.008</v>
      </c>
      <c r="BTX11">
        <v>1.036</v>
      </c>
      <c r="BTY11">
        <v>1.0640000000000001</v>
      </c>
      <c r="BTZ11">
        <v>1.0920000000000001</v>
      </c>
      <c r="BUA11">
        <v>1.1200000000000001</v>
      </c>
      <c r="BUB11">
        <v>1.1479999999999999</v>
      </c>
      <c r="BUC11">
        <v>1.1759999999999999</v>
      </c>
      <c r="BUD11">
        <v>1.204</v>
      </c>
      <c r="BUE11">
        <v>1.232</v>
      </c>
      <c r="BUF11">
        <v>1.26</v>
      </c>
      <c r="BUG11">
        <v>1.288</v>
      </c>
      <c r="BUH11">
        <v>1.3160000000000001</v>
      </c>
      <c r="BUI11">
        <v>1.3440000000000001</v>
      </c>
      <c r="BUJ11">
        <v>1.3720000000000001</v>
      </c>
      <c r="BUK11">
        <v>1.4</v>
      </c>
      <c r="BUL11">
        <v>1.54</v>
      </c>
      <c r="BUM11">
        <v>1.68</v>
      </c>
      <c r="BUN11">
        <v>1.82</v>
      </c>
      <c r="BUO11">
        <v>1.96</v>
      </c>
      <c r="BUP11">
        <v>2.1</v>
      </c>
      <c r="BUQ11">
        <v>2.2400000000000002</v>
      </c>
      <c r="BUR11">
        <v>2.38</v>
      </c>
      <c r="BUS11">
        <v>2.52</v>
      </c>
      <c r="BUT11">
        <v>2.66</v>
      </c>
      <c r="BUU11">
        <v>2.8</v>
      </c>
      <c r="BUV11">
        <v>4.2</v>
      </c>
      <c r="BUW11">
        <v>5.601</v>
      </c>
      <c r="BUX11">
        <v>7.0010000000000003</v>
      </c>
      <c r="BUY11">
        <v>8.4009999999999998</v>
      </c>
      <c r="BUZ11">
        <v>9.8010000000000002</v>
      </c>
      <c r="BVA11">
        <v>11.201000000000001</v>
      </c>
      <c r="BVB11">
        <v>12.601000000000001</v>
      </c>
      <c r="BVC11">
        <v>1.6E-2</v>
      </c>
      <c r="BVD11">
        <v>3.3000000000000002E-2</v>
      </c>
      <c r="BVE11">
        <v>4.9000000000000002E-2</v>
      </c>
      <c r="BVF11">
        <v>6.6000000000000003E-2</v>
      </c>
      <c r="BVG11">
        <v>8.2000000000000003E-2</v>
      </c>
      <c r="BVH11">
        <v>9.8000000000000004E-2</v>
      </c>
      <c r="BVI11">
        <v>0.115</v>
      </c>
      <c r="BVJ11">
        <v>0.13100000000000001</v>
      </c>
      <c r="BVK11">
        <v>0.14799999999999999</v>
      </c>
      <c r="BVL11">
        <v>0.16400000000000001</v>
      </c>
      <c r="BVM11">
        <v>0.18</v>
      </c>
      <c r="BVN11">
        <v>0.19700000000000001</v>
      </c>
      <c r="BVO11">
        <v>0.21299999999999999</v>
      </c>
      <c r="BVP11">
        <v>0.23</v>
      </c>
      <c r="BVQ11">
        <v>0.246</v>
      </c>
      <c r="BVR11">
        <v>0.26200000000000001</v>
      </c>
      <c r="BVS11">
        <v>0.27900000000000003</v>
      </c>
      <c r="BVT11">
        <v>0.29499999999999998</v>
      </c>
      <c r="BVU11">
        <v>0.312</v>
      </c>
      <c r="BVV11">
        <v>0.32800000000000001</v>
      </c>
      <c r="BVW11">
        <v>0.36099999999999999</v>
      </c>
      <c r="BVX11">
        <v>0.39400000000000002</v>
      </c>
      <c r="BVY11">
        <v>0.42699999999999999</v>
      </c>
      <c r="BVZ11">
        <v>0.45900000000000002</v>
      </c>
      <c r="BWA11">
        <v>0.49199999999999999</v>
      </c>
      <c r="BWB11">
        <v>0.52500000000000002</v>
      </c>
      <c r="BWC11">
        <v>0.55800000000000005</v>
      </c>
      <c r="BWD11">
        <v>0.59099999999999997</v>
      </c>
      <c r="BWE11">
        <v>0.623</v>
      </c>
      <c r="BWF11">
        <v>0.65600000000000003</v>
      </c>
      <c r="BWG11">
        <v>0.68899999999999995</v>
      </c>
      <c r="BWH11">
        <v>0.72199999999999998</v>
      </c>
      <c r="BWI11">
        <v>0.755</v>
      </c>
      <c r="BWJ11">
        <v>0.78700000000000003</v>
      </c>
      <c r="BWK11">
        <v>0.82</v>
      </c>
      <c r="BWL11">
        <v>0.85299999999999998</v>
      </c>
      <c r="BWM11">
        <v>0.88600000000000001</v>
      </c>
      <c r="BWN11">
        <v>0.91900000000000004</v>
      </c>
      <c r="BWO11">
        <v>0.95099999999999996</v>
      </c>
      <c r="BWP11">
        <v>0.98399999999999999</v>
      </c>
      <c r="BWQ11">
        <v>1.0169999999999999</v>
      </c>
      <c r="BWR11">
        <v>1.05</v>
      </c>
      <c r="BWS11">
        <v>1.083</v>
      </c>
      <c r="BWT11">
        <v>1.1160000000000001</v>
      </c>
      <c r="BWU11">
        <v>1.1479999999999999</v>
      </c>
      <c r="BWV11">
        <v>1.181</v>
      </c>
      <c r="BWW11">
        <v>1.214</v>
      </c>
      <c r="BWX11">
        <v>1.2470000000000001</v>
      </c>
      <c r="BWY11">
        <v>1.28</v>
      </c>
      <c r="BWZ11">
        <v>1.3120000000000001</v>
      </c>
      <c r="BXA11">
        <v>1.345</v>
      </c>
      <c r="BXB11">
        <v>1.3779999999999999</v>
      </c>
      <c r="BXC11">
        <v>1.411</v>
      </c>
      <c r="BXD11">
        <v>1.444</v>
      </c>
      <c r="BXE11">
        <v>1.476</v>
      </c>
      <c r="BXF11">
        <v>1.5089999999999999</v>
      </c>
      <c r="BXG11">
        <v>1.542</v>
      </c>
      <c r="BXH11">
        <v>1.575</v>
      </c>
      <c r="BXI11">
        <v>1.6080000000000001</v>
      </c>
      <c r="BXJ11">
        <v>1.64</v>
      </c>
      <c r="BXK11">
        <v>1.8049999999999999</v>
      </c>
      <c r="BXL11">
        <v>1.9690000000000001</v>
      </c>
      <c r="BXM11">
        <v>2.133</v>
      </c>
      <c r="BXN11">
        <v>2.2970000000000002</v>
      </c>
      <c r="BXO11">
        <v>2.4609999999999999</v>
      </c>
      <c r="BXP11">
        <v>2.625</v>
      </c>
      <c r="BXQ11">
        <v>2.7890000000000001</v>
      </c>
      <c r="BXR11">
        <v>2.9529999999999998</v>
      </c>
      <c r="BXS11">
        <v>3.117</v>
      </c>
      <c r="BXT11">
        <v>3.2810000000000001</v>
      </c>
      <c r="BXU11">
        <v>4.9210000000000003</v>
      </c>
      <c r="BXV11">
        <v>6.5620000000000003</v>
      </c>
      <c r="BXW11">
        <v>8.202</v>
      </c>
      <c r="BXX11">
        <v>9.843</v>
      </c>
      <c r="BXY11">
        <v>11.483000000000001</v>
      </c>
      <c r="BXZ11">
        <v>13.124000000000001</v>
      </c>
      <c r="BYA11">
        <v>14.763999999999999</v>
      </c>
      <c r="BYB11">
        <v>1.4E-2</v>
      </c>
      <c r="BYC11">
        <v>2.8000000000000001E-2</v>
      </c>
      <c r="BYD11">
        <v>4.2000000000000003E-2</v>
      </c>
      <c r="BYE11">
        <v>5.6000000000000001E-2</v>
      </c>
      <c r="BYF11">
        <v>7.0000000000000007E-2</v>
      </c>
      <c r="BYG11">
        <v>8.4000000000000005E-2</v>
      </c>
      <c r="BYH11">
        <v>9.8000000000000004E-2</v>
      </c>
      <c r="BYI11">
        <v>0.111</v>
      </c>
      <c r="BYJ11">
        <v>0.125</v>
      </c>
      <c r="BYK11">
        <v>0.13900000000000001</v>
      </c>
      <c r="BYL11">
        <v>0.153</v>
      </c>
      <c r="BYM11">
        <v>0.16700000000000001</v>
      </c>
      <c r="BYN11">
        <v>0.18099999999999999</v>
      </c>
      <c r="BYO11">
        <v>0.19500000000000001</v>
      </c>
      <c r="BYP11">
        <v>0.20899999999999999</v>
      </c>
      <c r="BYQ11">
        <v>0.223</v>
      </c>
      <c r="BYR11">
        <v>0.23699999999999999</v>
      </c>
      <c r="BYS11">
        <v>0.251</v>
      </c>
      <c r="BYT11">
        <v>0.26500000000000001</v>
      </c>
      <c r="BYU11">
        <v>0.27900000000000003</v>
      </c>
      <c r="BYV11">
        <v>0.307</v>
      </c>
      <c r="BYW11">
        <v>0.33400000000000002</v>
      </c>
      <c r="BYX11">
        <v>0.36199999999999999</v>
      </c>
      <c r="BYY11">
        <v>0.39</v>
      </c>
      <c r="BYZ11">
        <v>0.41799999999999998</v>
      </c>
      <c r="BZA11">
        <v>0.44600000000000001</v>
      </c>
      <c r="BZB11">
        <v>0.47399999999999998</v>
      </c>
      <c r="BZC11">
        <v>0.502</v>
      </c>
      <c r="BZD11">
        <v>0.52900000000000003</v>
      </c>
      <c r="BZE11">
        <v>0.55700000000000005</v>
      </c>
      <c r="BZF11">
        <v>0.58499999999999996</v>
      </c>
      <c r="BZG11">
        <v>0.61299999999999999</v>
      </c>
      <c r="BZH11">
        <v>0.64100000000000001</v>
      </c>
      <c r="BZI11">
        <v>0.66900000000000004</v>
      </c>
      <c r="BZJ11">
        <v>0.69699999999999995</v>
      </c>
      <c r="BZK11">
        <v>0.72499999999999998</v>
      </c>
      <c r="BZL11">
        <v>0.752</v>
      </c>
      <c r="BZM11">
        <v>0.78</v>
      </c>
      <c r="BZN11">
        <v>0.80800000000000005</v>
      </c>
      <c r="BZO11">
        <v>0.83599999999999997</v>
      </c>
      <c r="BZP11">
        <v>0.86399999999999999</v>
      </c>
      <c r="BZQ11">
        <v>0.89200000000000002</v>
      </c>
      <c r="BZR11">
        <v>0.92</v>
      </c>
      <c r="BZS11">
        <v>0.94799999999999995</v>
      </c>
      <c r="BZT11">
        <v>0.97499999999999998</v>
      </c>
      <c r="BZU11">
        <v>1.0029999999999999</v>
      </c>
      <c r="BZV11">
        <v>1.0309999999999999</v>
      </c>
      <c r="BZW11">
        <v>1.0589999999999999</v>
      </c>
      <c r="BZX11">
        <v>1.087</v>
      </c>
      <c r="BZY11">
        <v>1.115</v>
      </c>
      <c r="BZZ11">
        <v>1.143</v>
      </c>
      <c r="CAA11">
        <v>1.17</v>
      </c>
      <c r="CAB11">
        <v>1.198</v>
      </c>
      <c r="CAC11">
        <v>1.226</v>
      </c>
      <c r="CAD11">
        <v>1.254</v>
      </c>
      <c r="CAE11">
        <v>1.282</v>
      </c>
      <c r="CAF11">
        <v>1.31</v>
      </c>
      <c r="CAG11">
        <v>1.3380000000000001</v>
      </c>
      <c r="CAH11">
        <v>1.3660000000000001</v>
      </c>
      <c r="CAI11">
        <v>1.393</v>
      </c>
      <c r="CAJ11">
        <v>1.5329999999999999</v>
      </c>
      <c r="CAK11">
        <v>1.6719999999999999</v>
      </c>
      <c r="CAL11">
        <v>1.8109999999999999</v>
      </c>
      <c r="CAM11">
        <v>1.9510000000000001</v>
      </c>
      <c r="CAN11">
        <v>2.09</v>
      </c>
      <c r="CAO11">
        <v>2.2290000000000001</v>
      </c>
      <c r="CAP11">
        <v>2.3690000000000002</v>
      </c>
      <c r="CAQ11">
        <v>2.508</v>
      </c>
      <c r="CAR11">
        <v>2.6469999999999998</v>
      </c>
      <c r="CAS11">
        <v>2.7869999999999999</v>
      </c>
      <c r="CAT11">
        <v>4.18</v>
      </c>
      <c r="CAU11">
        <v>5.5739999999999998</v>
      </c>
      <c r="CAV11">
        <v>6.9669999999999996</v>
      </c>
      <c r="CAW11">
        <v>8.36</v>
      </c>
      <c r="CAX11">
        <v>9.7539999999999996</v>
      </c>
      <c r="CAY11">
        <v>11.147</v>
      </c>
      <c r="CAZ11">
        <v>12.541</v>
      </c>
      <c r="CBA11">
        <v>1.7000000000000001E-2</v>
      </c>
      <c r="CBB11">
        <v>3.3000000000000002E-2</v>
      </c>
      <c r="CBC11">
        <v>0.05</v>
      </c>
      <c r="CBD11">
        <v>6.6000000000000003E-2</v>
      </c>
      <c r="CBE11">
        <v>8.3000000000000004E-2</v>
      </c>
      <c r="CBF11">
        <v>9.9000000000000005E-2</v>
      </c>
      <c r="CBG11">
        <v>0.11600000000000001</v>
      </c>
      <c r="CBH11">
        <v>0.13200000000000001</v>
      </c>
      <c r="CBI11">
        <v>0.14899999999999999</v>
      </c>
      <c r="CBJ11">
        <v>0.16500000000000001</v>
      </c>
      <c r="CBK11">
        <v>0.182</v>
      </c>
      <c r="CBL11">
        <v>0.19800000000000001</v>
      </c>
      <c r="CBM11">
        <v>0.215</v>
      </c>
      <c r="CBN11">
        <v>0.23100000000000001</v>
      </c>
      <c r="CBO11">
        <v>0.248</v>
      </c>
      <c r="CBP11">
        <v>0.26400000000000001</v>
      </c>
      <c r="CBQ11">
        <v>0.28100000000000003</v>
      </c>
      <c r="CBR11">
        <v>0.29699999999999999</v>
      </c>
      <c r="CBS11">
        <v>0.314</v>
      </c>
      <c r="CBT11">
        <v>0.33</v>
      </c>
      <c r="CBU11">
        <v>0.36299999999999999</v>
      </c>
      <c r="CBV11">
        <v>0.39600000000000002</v>
      </c>
      <c r="CBW11">
        <v>0.42899999999999999</v>
      </c>
      <c r="CBX11">
        <v>0.46200000000000002</v>
      </c>
      <c r="CBY11">
        <v>0.495</v>
      </c>
      <c r="CBZ11">
        <v>0.52800000000000002</v>
      </c>
      <c r="CCA11">
        <v>0.56100000000000005</v>
      </c>
      <c r="CCB11">
        <v>0.59399999999999997</v>
      </c>
      <c r="CCC11">
        <v>0.627</v>
      </c>
      <c r="CCD11">
        <v>0.66</v>
      </c>
      <c r="CCE11">
        <v>0.69299999999999995</v>
      </c>
      <c r="CCF11">
        <v>0.72599999999999998</v>
      </c>
      <c r="CCG11">
        <v>0.75900000000000001</v>
      </c>
      <c r="CCH11">
        <v>0.79200000000000004</v>
      </c>
      <c r="CCI11">
        <v>0.82499999999999996</v>
      </c>
      <c r="CCJ11">
        <v>0.85799999999999998</v>
      </c>
      <c r="CCK11">
        <v>0.89100000000000001</v>
      </c>
      <c r="CCL11">
        <v>0.92400000000000004</v>
      </c>
      <c r="CCM11">
        <v>0.95699999999999996</v>
      </c>
      <c r="CCN11">
        <v>0.99</v>
      </c>
      <c r="CCO11">
        <v>1.0229999999999999</v>
      </c>
      <c r="CCP11">
        <v>1.056</v>
      </c>
      <c r="CCQ11">
        <v>1.089</v>
      </c>
      <c r="CCR11">
        <v>1.1220000000000001</v>
      </c>
      <c r="CCS11">
        <v>1.155</v>
      </c>
      <c r="CCT11">
        <v>1.1879999999999999</v>
      </c>
      <c r="CCU11">
        <v>1.2210000000000001</v>
      </c>
      <c r="CCV11">
        <v>1.254</v>
      </c>
      <c r="CCW11">
        <v>1.2869999999999999</v>
      </c>
      <c r="CCX11">
        <v>1.32</v>
      </c>
      <c r="CCY11">
        <v>1.353</v>
      </c>
      <c r="CCZ11">
        <v>1.3859999999999999</v>
      </c>
      <c r="CDA11">
        <v>1.419</v>
      </c>
      <c r="CDB11">
        <v>1.452</v>
      </c>
      <c r="CDC11">
        <v>1.4850000000000001</v>
      </c>
      <c r="CDD11">
        <v>1.518</v>
      </c>
      <c r="CDE11">
        <v>1.5509999999999999</v>
      </c>
      <c r="CDF11">
        <v>1.5840000000000001</v>
      </c>
      <c r="CDG11">
        <v>1.617</v>
      </c>
      <c r="CDH11">
        <v>1.65</v>
      </c>
      <c r="CDI11">
        <v>1.8149999999999999</v>
      </c>
      <c r="CDJ11">
        <v>1.98</v>
      </c>
      <c r="CDK11">
        <v>2.145</v>
      </c>
      <c r="CDL11">
        <v>2.31</v>
      </c>
      <c r="CDM11">
        <v>2.4750000000000001</v>
      </c>
      <c r="CDN11">
        <v>2.64</v>
      </c>
      <c r="CDO11">
        <v>2.8050000000000002</v>
      </c>
      <c r="CDP11">
        <v>2.97</v>
      </c>
      <c r="CDQ11">
        <v>3.1349999999999998</v>
      </c>
      <c r="CDR11">
        <v>3.3</v>
      </c>
      <c r="CDS11">
        <v>4.95</v>
      </c>
      <c r="CDT11">
        <v>6.6</v>
      </c>
      <c r="CDU11">
        <v>8.2509999999999994</v>
      </c>
      <c r="CDV11">
        <v>9.9009999999999998</v>
      </c>
      <c r="CDW11">
        <v>11.551</v>
      </c>
      <c r="CDX11">
        <v>13.201000000000001</v>
      </c>
      <c r="CDY11">
        <v>14.851000000000001</v>
      </c>
      <c r="CDZ11">
        <v>1.2E-2</v>
      </c>
      <c r="CEA11">
        <v>2.4E-2</v>
      </c>
      <c r="CEB11">
        <v>3.5000000000000003E-2</v>
      </c>
      <c r="CEC11">
        <v>4.7E-2</v>
      </c>
      <c r="CED11">
        <v>5.8999999999999997E-2</v>
      </c>
      <c r="CEE11">
        <v>7.0999999999999994E-2</v>
      </c>
      <c r="CEF11">
        <v>8.3000000000000004E-2</v>
      </c>
      <c r="CEG11">
        <v>9.4E-2</v>
      </c>
      <c r="CEH11">
        <v>0.106</v>
      </c>
      <c r="CEI11">
        <v>0.11799999999999999</v>
      </c>
      <c r="CEJ11">
        <v>0.13</v>
      </c>
      <c r="CEK11">
        <v>0.14199999999999999</v>
      </c>
      <c r="CEL11">
        <v>0.153</v>
      </c>
      <c r="CEM11">
        <v>0.16500000000000001</v>
      </c>
      <c r="CEN11">
        <v>0.17699999999999999</v>
      </c>
      <c r="CEO11">
        <v>0.189</v>
      </c>
      <c r="CEP11">
        <v>0.20100000000000001</v>
      </c>
      <c r="CEQ11">
        <v>0.21199999999999999</v>
      </c>
      <c r="CER11">
        <v>0.224</v>
      </c>
      <c r="CES11">
        <v>0.23599999999999999</v>
      </c>
      <c r="CET11">
        <v>0.26</v>
      </c>
      <c r="CEU11">
        <v>0.28299999999999997</v>
      </c>
      <c r="CEV11">
        <v>0.307</v>
      </c>
      <c r="CEW11">
        <v>0.33</v>
      </c>
      <c r="CEX11">
        <v>0.35399999999999998</v>
      </c>
      <c r="CEY11">
        <v>0.378</v>
      </c>
      <c r="CEZ11">
        <v>0.40100000000000002</v>
      </c>
      <c r="CFA11">
        <v>0.42499999999999999</v>
      </c>
      <c r="CFB11">
        <v>0.44800000000000001</v>
      </c>
      <c r="CFC11">
        <v>0.47199999999999998</v>
      </c>
      <c r="CFD11">
        <v>0.496</v>
      </c>
      <c r="CFE11">
        <v>0.51900000000000002</v>
      </c>
      <c r="CFF11">
        <v>0.54300000000000004</v>
      </c>
      <c r="CFG11">
        <v>0.56599999999999995</v>
      </c>
      <c r="CFH11">
        <v>0.59</v>
      </c>
      <c r="CFI11">
        <v>0.61399999999999999</v>
      </c>
      <c r="CFJ11">
        <v>0.63700000000000001</v>
      </c>
      <c r="CFK11">
        <v>0.66100000000000003</v>
      </c>
      <c r="CFL11">
        <v>0.68400000000000005</v>
      </c>
      <c r="CFM11">
        <v>0.70799999999999996</v>
      </c>
      <c r="CFN11">
        <v>0.73199999999999998</v>
      </c>
      <c r="CFO11">
        <v>0.755</v>
      </c>
      <c r="CFP11">
        <v>0.77900000000000003</v>
      </c>
      <c r="CFQ11">
        <v>0.80200000000000005</v>
      </c>
      <c r="CFR11">
        <v>0.82599999999999996</v>
      </c>
      <c r="CFS11">
        <v>0.85</v>
      </c>
      <c r="CFT11">
        <v>0.873</v>
      </c>
      <c r="CFU11">
        <v>0.89700000000000002</v>
      </c>
      <c r="CFV11">
        <v>0.92</v>
      </c>
      <c r="CFW11">
        <v>0.94399999999999995</v>
      </c>
      <c r="CFX11">
        <v>0.96799999999999997</v>
      </c>
      <c r="CFY11">
        <v>0.99099999999999999</v>
      </c>
      <c r="CFZ11">
        <v>1.0149999999999999</v>
      </c>
      <c r="CGA11">
        <v>1.038</v>
      </c>
      <c r="CGB11">
        <v>1.0620000000000001</v>
      </c>
      <c r="CGC11">
        <v>1.0860000000000001</v>
      </c>
      <c r="CGD11">
        <v>1.109</v>
      </c>
      <c r="CGE11">
        <v>1.133</v>
      </c>
      <c r="CGF11">
        <v>1.1559999999999999</v>
      </c>
      <c r="CGG11">
        <v>1.18</v>
      </c>
      <c r="CGH11">
        <v>1.298</v>
      </c>
      <c r="CGI11">
        <v>1.4159999999999999</v>
      </c>
      <c r="CGJ11">
        <v>1.534</v>
      </c>
      <c r="CGK11">
        <v>1.6519999999999999</v>
      </c>
      <c r="CGL11">
        <v>1.77</v>
      </c>
      <c r="CGM11">
        <v>1.8879999999999999</v>
      </c>
      <c r="CGN11">
        <v>2.0059999999999998</v>
      </c>
      <c r="CGO11">
        <v>2.1240000000000001</v>
      </c>
      <c r="CGP11">
        <v>2.242</v>
      </c>
      <c r="CGQ11">
        <v>2.36</v>
      </c>
      <c r="CGR11">
        <v>3.54</v>
      </c>
      <c r="CGS11">
        <v>4.72</v>
      </c>
      <c r="CGT11">
        <v>5.9</v>
      </c>
      <c r="CGU11">
        <v>7.08</v>
      </c>
      <c r="CGV11">
        <v>8.26</v>
      </c>
      <c r="CGW11">
        <v>9.44</v>
      </c>
      <c r="CGX11">
        <v>10.62</v>
      </c>
    </row>
    <row r="12" spans="1:2234" x14ac:dyDescent="0.25">
      <c r="A12" s="121" t="s">
        <v>216</v>
      </c>
      <c r="B12" s="118">
        <v>0.16300000000000001</v>
      </c>
      <c r="C12" s="118">
        <v>0.32700000000000001</v>
      </c>
      <c r="D12" s="118">
        <v>0.49</v>
      </c>
      <c r="E12" s="118">
        <v>0.65300000000000002</v>
      </c>
      <c r="F12" s="118">
        <v>0.81599999999999995</v>
      </c>
      <c r="G12" s="118">
        <v>0.98</v>
      </c>
      <c r="H12" s="118">
        <v>1.143</v>
      </c>
      <c r="I12" s="118">
        <v>1.306</v>
      </c>
      <c r="J12" s="118">
        <v>1.47</v>
      </c>
      <c r="K12" s="118">
        <v>1.633</v>
      </c>
      <c r="L12" s="118">
        <v>1.796</v>
      </c>
      <c r="M12" s="118">
        <v>1.9590000000000001</v>
      </c>
      <c r="N12" s="118">
        <v>2.1230000000000002</v>
      </c>
      <c r="O12" s="118">
        <v>2.286</v>
      </c>
      <c r="P12" s="118">
        <v>2.4489999999999998</v>
      </c>
      <c r="Q12" s="118">
        <v>2.613</v>
      </c>
      <c r="R12" s="118">
        <v>2.7759999999999998</v>
      </c>
      <c r="S12" s="118">
        <v>2.9390000000000001</v>
      </c>
      <c r="T12" s="118">
        <v>3.1019999999999999</v>
      </c>
      <c r="U12" s="118">
        <v>3.266</v>
      </c>
      <c r="V12" s="118">
        <v>3.5920000000000001</v>
      </c>
      <c r="W12" s="118">
        <v>3.919</v>
      </c>
      <c r="X12" s="118">
        <v>4.2450000000000001</v>
      </c>
      <c r="Y12" s="118">
        <v>4.5720000000000001</v>
      </c>
      <c r="Z12" s="118">
        <v>4.899</v>
      </c>
      <c r="AA12" s="118">
        <v>5.2249999999999996</v>
      </c>
      <c r="AB12" s="118">
        <v>5.5519999999999996</v>
      </c>
      <c r="AC12" s="118">
        <v>5.8780000000000001</v>
      </c>
      <c r="AD12" s="118">
        <v>6.2050000000000001</v>
      </c>
      <c r="AE12" s="118">
        <v>6.5309999999999997</v>
      </c>
      <c r="AF12" s="118">
        <v>6.8579999999999997</v>
      </c>
      <c r="AG12" s="118">
        <v>7.1849999999999996</v>
      </c>
      <c r="AH12" s="118">
        <v>7.5110000000000001</v>
      </c>
      <c r="AI12" s="118">
        <v>7.8380000000000001</v>
      </c>
      <c r="AJ12" s="118">
        <v>8.1639999999999997</v>
      </c>
      <c r="AK12" s="118">
        <v>8.4909999999999997</v>
      </c>
      <c r="AL12" s="118">
        <v>8.8170000000000002</v>
      </c>
      <c r="AM12" s="118">
        <v>9.1440000000000001</v>
      </c>
      <c r="AN12" s="118">
        <v>9.4710000000000001</v>
      </c>
      <c r="AO12" s="118">
        <v>9.7970000000000006</v>
      </c>
      <c r="AP12" s="118">
        <v>10.124000000000001</v>
      </c>
      <c r="AQ12" s="118">
        <v>10.45</v>
      </c>
      <c r="AR12" s="118">
        <v>10.776999999999999</v>
      </c>
      <c r="AS12" s="118">
        <v>11.103</v>
      </c>
      <c r="AT12" s="118">
        <v>11.43</v>
      </c>
      <c r="AU12" s="118">
        <v>11.757</v>
      </c>
      <c r="AV12" s="118">
        <v>12.083</v>
      </c>
      <c r="AW12" s="118">
        <v>12.41</v>
      </c>
      <c r="AX12" s="118">
        <v>12.736000000000001</v>
      </c>
      <c r="AY12" s="118">
        <v>13.063000000000001</v>
      </c>
      <c r="AZ12" s="118">
        <v>13.388999999999999</v>
      </c>
      <c r="BA12" s="118">
        <v>13.715999999999999</v>
      </c>
      <c r="BB12" s="118">
        <v>14.042999999999999</v>
      </c>
      <c r="BC12" s="118">
        <v>14.369</v>
      </c>
      <c r="BD12" s="118">
        <v>14.696</v>
      </c>
      <c r="BE12" s="118">
        <v>15.022</v>
      </c>
      <c r="BF12" s="118">
        <v>15.349</v>
      </c>
      <c r="BG12" s="118">
        <v>15.675000000000001</v>
      </c>
      <c r="BH12" s="118">
        <v>16.001999999999999</v>
      </c>
      <c r="BI12" s="118">
        <v>16.329000000000001</v>
      </c>
      <c r="BJ12" s="118">
        <v>17.960999999999999</v>
      </c>
      <c r="BK12" s="118">
        <v>19.594000000000001</v>
      </c>
      <c r="BL12" s="118">
        <v>21.227</v>
      </c>
      <c r="BM12" s="118">
        <v>22.86</v>
      </c>
      <c r="BN12" s="118">
        <v>24.492999999999999</v>
      </c>
      <c r="BO12" s="118">
        <v>26.126000000000001</v>
      </c>
      <c r="BP12" s="118">
        <v>27.757999999999999</v>
      </c>
      <c r="BQ12" s="118">
        <v>29.390999999999998</v>
      </c>
      <c r="BR12" s="118">
        <v>31.024000000000001</v>
      </c>
      <c r="BS12" s="118">
        <v>32.656999999999996</v>
      </c>
      <c r="BT12" s="118">
        <v>48.985999999999997</v>
      </c>
      <c r="BU12" s="118">
        <v>65.313999999999993</v>
      </c>
      <c r="BV12" s="118">
        <v>81.643000000000001</v>
      </c>
      <c r="BW12" s="118">
        <v>97.971000000000004</v>
      </c>
      <c r="BX12" s="118">
        <v>114.3</v>
      </c>
      <c r="BY12" s="118">
        <v>130.62799999999999</v>
      </c>
      <c r="BZ12" s="118">
        <v>146.95699999999999</v>
      </c>
      <c r="CA12" s="118">
        <v>0.161</v>
      </c>
      <c r="CB12" s="118">
        <v>0.32200000000000001</v>
      </c>
      <c r="CC12" s="118">
        <v>0.48299999999999998</v>
      </c>
      <c r="CD12" s="118">
        <v>0.64400000000000002</v>
      </c>
      <c r="CE12" s="118">
        <v>0.80500000000000005</v>
      </c>
      <c r="CF12" s="118">
        <v>0.96599999999999997</v>
      </c>
      <c r="CG12" s="118">
        <v>1.127</v>
      </c>
      <c r="CH12" s="118">
        <v>1.288</v>
      </c>
      <c r="CI12" s="118">
        <v>1.4490000000000001</v>
      </c>
      <c r="CJ12" s="118">
        <v>1.61</v>
      </c>
      <c r="CK12" s="118">
        <v>1.7709999999999999</v>
      </c>
      <c r="CL12" s="118">
        <v>1.9319999999999999</v>
      </c>
      <c r="CM12" s="118">
        <v>2.093</v>
      </c>
      <c r="CN12" s="118">
        <v>2.254</v>
      </c>
      <c r="CO12" s="118">
        <v>2.415</v>
      </c>
      <c r="CP12" s="118">
        <v>2.5760000000000001</v>
      </c>
      <c r="CQ12" s="118">
        <v>2.7370000000000001</v>
      </c>
      <c r="CR12" s="118">
        <v>2.8980000000000001</v>
      </c>
      <c r="CS12" s="118">
        <v>3.0590000000000002</v>
      </c>
      <c r="CT12" s="118">
        <v>3.22</v>
      </c>
      <c r="CU12" s="118">
        <v>3.5409999999999999</v>
      </c>
      <c r="CV12" s="118">
        <v>3.863</v>
      </c>
      <c r="CW12" s="118">
        <v>4.1849999999999996</v>
      </c>
      <c r="CX12" s="118">
        <v>4.5069999999999997</v>
      </c>
      <c r="CY12" s="118">
        <v>4.8289999999999997</v>
      </c>
      <c r="CZ12" s="118">
        <v>5.1509999999999998</v>
      </c>
      <c r="DA12" s="118">
        <v>5.4729999999999999</v>
      </c>
      <c r="DB12" s="118">
        <v>5.7949999999999999</v>
      </c>
      <c r="DC12" s="118">
        <v>6.117</v>
      </c>
      <c r="DD12" s="118">
        <v>6.4390000000000001</v>
      </c>
      <c r="DE12" s="118">
        <v>6.7610000000000001</v>
      </c>
      <c r="DF12" s="118">
        <v>7.0830000000000002</v>
      </c>
      <c r="DG12" s="118">
        <v>7.4050000000000002</v>
      </c>
      <c r="DH12" s="118">
        <v>7.7270000000000003</v>
      </c>
      <c r="DI12" s="118">
        <v>8.0489999999999995</v>
      </c>
      <c r="DJ12" s="118">
        <v>8.3710000000000004</v>
      </c>
      <c r="DK12" s="118">
        <v>8.6929999999999996</v>
      </c>
      <c r="DL12" s="118">
        <v>9.0150000000000006</v>
      </c>
      <c r="DM12" s="118">
        <v>9.3369999999999997</v>
      </c>
      <c r="DN12" s="118">
        <v>9.6590000000000007</v>
      </c>
      <c r="DO12" s="118">
        <v>9.9809999999999999</v>
      </c>
      <c r="DP12" s="118">
        <v>10.303000000000001</v>
      </c>
      <c r="DQ12" s="118">
        <v>10.624000000000001</v>
      </c>
      <c r="DR12" s="118">
        <v>10.946</v>
      </c>
      <c r="DS12" s="118">
        <v>11.268000000000001</v>
      </c>
      <c r="DT12" s="118">
        <v>11.59</v>
      </c>
      <c r="DU12" s="118">
        <v>11.912000000000001</v>
      </c>
      <c r="DV12" s="118">
        <v>12.234</v>
      </c>
      <c r="DW12" s="118">
        <v>12.555999999999999</v>
      </c>
      <c r="DX12" s="118">
        <v>12.878</v>
      </c>
      <c r="DY12" s="118">
        <v>13.2</v>
      </c>
      <c r="DZ12" s="118">
        <v>13.522</v>
      </c>
      <c r="EA12" s="118">
        <v>13.843999999999999</v>
      </c>
      <c r="EB12" s="118">
        <v>14.166</v>
      </c>
      <c r="EC12" s="118">
        <v>14.488</v>
      </c>
      <c r="ED12" s="118">
        <v>14.81</v>
      </c>
      <c r="EE12" s="118">
        <v>15.132</v>
      </c>
      <c r="EF12" s="118">
        <v>15.454000000000001</v>
      </c>
      <c r="EG12" s="118">
        <v>15.776</v>
      </c>
      <c r="EH12" s="118">
        <v>16.097999999999999</v>
      </c>
      <c r="EI12" s="118">
        <v>17.707000000000001</v>
      </c>
      <c r="EJ12" s="118">
        <v>19.317</v>
      </c>
      <c r="EK12" s="118">
        <v>20.927</v>
      </c>
      <c r="EL12" s="118">
        <v>22.536999999999999</v>
      </c>
      <c r="EM12" s="118">
        <v>24.146000000000001</v>
      </c>
      <c r="EN12" s="118">
        <v>25.756</v>
      </c>
      <c r="EO12" s="118">
        <v>27.366</v>
      </c>
      <c r="EP12" s="118">
        <v>28.975999999999999</v>
      </c>
      <c r="EQ12" s="118">
        <v>30.585999999999999</v>
      </c>
      <c r="ER12" s="118">
        <v>32.195</v>
      </c>
      <c r="ES12" s="118">
        <v>48.292999999999999</v>
      </c>
      <c r="ET12" s="118">
        <v>64.391000000000005</v>
      </c>
      <c r="EU12" s="118">
        <v>80.488</v>
      </c>
      <c r="EV12" s="118">
        <v>96.585999999999999</v>
      </c>
      <c r="EW12" s="118">
        <v>112.684</v>
      </c>
      <c r="EX12" s="118">
        <v>128.78100000000001</v>
      </c>
      <c r="EY12" s="118">
        <v>144.87899999999999</v>
      </c>
      <c r="EZ12" s="118">
        <v>0.223</v>
      </c>
      <c r="FA12" s="118">
        <v>0.44600000000000001</v>
      </c>
      <c r="FB12" s="118">
        <v>0.67</v>
      </c>
      <c r="FC12" s="118">
        <v>0.89300000000000002</v>
      </c>
      <c r="FD12" s="118">
        <v>1.1160000000000001</v>
      </c>
      <c r="FE12" s="118">
        <v>1.339</v>
      </c>
      <c r="FF12" s="118">
        <v>1.5620000000000001</v>
      </c>
      <c r="FG12" s="118">
        <v>1.786</v>
      </c>
      <c r="FH12" s="118">
        <v>2.0089999999999999</v>
      </c>
      <c r="FI12" s="118">
        <v>2.2320000000000002</v>
      </c>
      <c r="FJ12" s="118">
        <v>2.4550000000000001</v>
      </c>
      <c r="FK12" s="118">
        <v>2.6779999999999999</v>
      </c>
      <c r="FL12" s="118">
        <v>2.9020000000000001</v>
      </c>
      <c r="FM12" s="118">
        <v>3.125</v>
      </c>
      <c r="FN12" s="118">
        <v>3.3479999999999999</v>
      </c>
      <c r="FO12" s="118">
        <v>3.5710000000000002</v>
      </c>
      <c r="FP12" s="118">
        <v>3.794</v>
      </c>
      <c r="FQ12" s="118">
        <v>4.0179999999999998</v>
      </c>
      <c r="FR12" s="118">
        <v>4.2409999999999997</v>
      </c>
      <c r="FS12" s="118">
        <v>4.4640000000000004</v>
      </c>
      <c r="FT12" s="118">
        <v>4.9109999999999996</v>
      </c>
      <c r="FU12" s="118">
        <v>5.3570000000000002</v>
      </c>
      <c r="FV12" s="118">
        <v>5.8029999999999999</v>
      </c>
      <c r="FW12" s="118">
        <v>6.25</v>
      </c>
      <c r="FX12" s="118">
        <v>6.6959999999999997</v>
      </c>
      <c r="FY12" s="118">
        <v>7.1429999999999998</v>
      </c>
      <c r="FZ12" s="118">
        <v>7.5890000000000004</v>
      </c>
      <c r="GA12" s="118">
        <v>8.0350000000000001</v>
      </c>
      <c r="GB12" s="118">
        <v>8.4819999999999993</v>
      </c>
      <c r="GC12" s="118">
        <v>8.9280000000000008</v>
      </c>
      <c r="GD12" s="118">
        <v>9.375</v>
      </c>
      <c r="GE12" s="118">
        <v>9.8209999999999997</v>
      </c>
      <c r="GF12" s="118">
        <v>10.266999999999999</v>
      </c>
      <c r="GG12" s="118">
        <v>10.714</v>
      </c>
      <c r="GH12" s="118">
        <v>11.16</v>
      </c>
      <c r="GI12" s="118">
        <v>11.606999999999999</v>
      </c>
      <c r="GJ12" s="118">
        <v>12.053000000000001</v>
      </c>
      <c r="GK12" s="118">
        <v>12.5</v>
      </c>
      <c r="GL12" s="118">
        <v>12.946</v>
      </c>
      <c r="GM12" s="118">
        <v>13.391999999999999</v>
      </c>
      <c r="GN12" s="118">
        <v>13.839</v>
      </c>
      <c r="GO12" s="118">
        <v>14.285</v>
      </c>
      <c r="GP12" s="118">
        <v>14.731999999999999</v>
      </c>
      <c r="GQ12" s="118">
        <v>15.178000000000001</v>
      </c>
      <c r="GR12" s="118">
        <v>15.624000000000001</v>
      </c>
      <c r="GS12" s="118">
        <v>16.071000000000002</v>
      </c>
      <c r="GT12" s="118">
        <v>16.516999999999999</v>
      </c>
      <c r="GU12" s="118">
        <v>16.963999999999999</v>
      </c>
      <c r="GV12" s="118">
        <v>17.41</v>
      </c>
      <c r="GW12" s="118">
        <v>17.856000000000002</v>
      </c>
      <c r="GX12" s="118">
        <v>18.303000000000001</v>
      </c>
      <c r="GY12" s="118">
        <v>18.748999999999999</v>
      </c>
      <c r="GZ12" s="118">
        <v>19.196000000000002</v>
      </c>
      <c r="HA12" s="118">
        <v>19.641999999999999</v>
      </c>
      <c r="HB12" s="118">
        <v>20.088999999999999</v>
      </c>
      <c r="HC12" s="118">
        <v>20.535</v>
      </c>
      <c r="HD12" s="118">
        <v>20.981000000000002</v>
      </c>
      <c r="HE12" s="118">
        <v>21.428000000000001</v>
      </c>
      <c r="HF12" s="118">
        <v>21.873999999999999</v>
      </c>
      <c r="HG12" s="118">
        <v>22.321000000000002</v>
      </c>
      <c r="HH12" s="118">
        <v>24.553000000000001</v>
      </c>
      <c r="HI12" s="118">
        <v>26.785</v>
      </c>
      <c r="HJ12" s="118">
        <v>29.016999999999999</v>
      </c>
      <c r="HK12" s="118">
        <v>31.248999999999999</v>
      </c>
      <c r="HL12" s="118">
        <v>33.481000000000002</v>
      </c>
      <c r="HM12" s="118">
        <v>35.713000000000001</v>
      </c>
      <c r="HN12" s="118">
        <v>37.945</v>
      </c>
      <c r="HO12" s="118">
        <v>40.177</v>
      </c>
      <c r="HP12" s="118">
        <v>42.408999999999999</v>
      </c>
      <c r="HQ12" s="118">
        <v>44.640999999999998</v>
      </c>
      <c r="HR12" s="118">
        <v>66.962000000000003</v>
      </c>
      <c r="HS12" s="118">
        <v>89.281999999999996</v>
      </c>
      <c r="HT12" s="118">
        <v>111.60299999999999</v>
      </c>
      <c r="HU12" s="118">
        <v>133.923</v>
      </c>
      <c r="HV12" s="118">
        <v>156.244</v>
      </c>
      <c r="HW12" s="118">
        <v>178.565</v>
      </c>
      <c r="HX12" s="118">
        <v>200.88499999999999</v>
      </c>
      <c r="HY12" s="118">
        <v>8.8999999999999996E-2</v>
      </c>
      <c r="HZ12" s="118">
        <v>0.17899999999999999</v>
      </c>
      <c r="IA12" s="118">
        <v>0.26800000000000002</v>
      </c>
      <c r="IB12" s="118">
        <v>0.35799999999999998</v>
      </c>
      <c r="IC12" s="118">
        <v>0.44700000000000001</v>
      </c>
      <c r="ID12" s="118">
        <v>0.53600000000000003</v>
      </c>
      <c r="IE12" s="118">
        <v>0.626</v>
      </c>
      <c r="IF12" s="118">
        <v>0.71499999999999997</v>
      </c>
      <c r="IG12" s="118">
        <v>0.80400000000000005</v>
      </c>
      <c r="IH12" s="118">
        <v>0.89400000000000002</v>
      </c>
      <c r="II12" s="118">
        <v>0.98299999999999998</v>
      </c>
      <c r="IJ12" s="118">
        <v>1.073</v>
      </c>
      <c r="IK12" s="118">
        <v>1.1619999999999999</v>
      </c>
      <c r="IL12" s="118">
        <v>1.2509999999999999</v>
      </c>
      <c r="IM12" s="118">
        <v>1.341</v>
      </c>
      <c r="IN12" s="118">
        <v>1.43</v>
      </c>
      <c r="IO12" s="118">
        <v>1.5189999999999999</v>
      </c>
      <c r="IP12" s="118">
        <v>1.609</v>
      </c>
      <c r="IQ12" s="118">
        <v>1.698</v>
      </c>
      <c r="IR12" s="118">
        <v>1.788</v>
      </c>
      <c r="IS12" s="118">
        <v>1.966</v>
      </c>
      <c r="IT12" s="118">
        <v>2.145</v>
      </c>
      <c r="IU12" s="118">
        <v>2.3239999999999998</v>
      </c>
      <c r="IV12" s="118">
        <v>2.5030000000000001</v>
      </c>
      <c r="IW12" s="118">
        <v>2.681</v>
      </c>
      <c r="IX12" s="118">
        <v>2.86</v>
      </c>
      <c r="IY12" s="118">
        <v>3.0390000000000001</v>
      </c>
      <c r="IZ12" s="118">
        <v>3.218</v>
      </c>
      <c r="JA12" s="118">
        <v>3.3959999999999999</v>
      </c>
      <c r="JB12" s="118">
        <v>3.5750000000000002</v>
      </c>
      <c r="JC12" s="118">
        <v>3.754</v>
      </c>
      <c r="JD12" s="118">
        <v>3.9329999999999998</v>
      </c>
      <c r="JE12" s="118">
        <v>4.1109999999999998</v>
      </c>
      <c r="JF12" s="118">
        <v>4.29</v>
      </c>
      <c r="JG12" s="118">
        <v>4.4690000000000003</v>
      </c>
      <c r="JH12" s="118">
        <v>4.6479999999999997</v>
      </c>
      <c r="JI12" s="118">
        <v>4.8259999999999996</v>
      </c>
      <c r="JJ12" s="118">
        <v>5.0049999999999999</v>
      </c>
      <c r="JK12" s="118">
        <v>5.1840000000000002</v>
      </c>
      <c r="JL12" s="118">
        <v>5.3630000000000004</v>
      </c>
      <c r="JM12" s="118">
        <v>5.5410000000000004</v>
      </c>
      <c r="JN12" s="118">
        <v>5.72</v>
      </c>
      <c r="JO12" s="118">
        <v>5.899</v>
      </c>
      <c r="JP12" s="118">
        <v>6.0780000000000003</v>
      </c>
      <c r="JQ12" s="118">
        <v>6.2560000000000002</v>
      </c>
      <c r="JR12" s="118">
        <v>6.4349999999999996</v>
      </c>
      <c r="JS12" s="118">
        <v>6.6139999999999999</v>
      </c>
      <c r="JT12" s="118">
        <v>6.7930000000000001</v>
      </c>
      <c r="JU12" s="118">
        <v>6.9710000000000001</v>
      </c>
      <c r="JV12" s="118">
        <v>7.15</v>
      </c>
      <c r="JW12" s="118">
        <v>7.3289999999999997</v>
      </c>
      <c r="JX12" s="118">
        <v>7.508</v>
      </c>
      <c r="JY12" s="118">
        <v>7.6859999999999999</v>
      </c>
      <c r="JZ12" s="118">
        <v>7.8650000000000002</v>
      </c>
      <c r="KA12" s="118">
        <v>8.0440000000000005</v>
      </c>
      <c r="KB12" s="118">
        <v>8.2230000000000008</v>
      </c>
      <c r="KC12" s="118">
        <v>8.4009999999999998</v>
      </c>
      <c r="KD12" s="118">
        <v>8.58</v>
      </c>
      <c r="KE12" s="118">
        <v>8.7590000000000003</v>
      </c>
      <c r="KF12" s="118">
        <v>8.9380000000000006</v>
      </c>
      <c r="KG12" s="118">
        <v>9.8320000000000007</v>
      </c>
      <c r="KH12" s="118">
        <v>10.725</v>
      </c>
      <c r="KI12" s="118">
        <v>11.619</v>
      </c>
      <c r="KJ12" s="118">
        <v>12.513</v>
      </c>
      <c r="KK12" s="118">
        <v>13.407</v>
      </c>
      <c r="KL12" s="118">
        <v>14.3</v>
      </c>
      <c r="KM12" s="118">
        <v>15.194000000000001</v>
      </c>
      <c r="KN12" s="118">
        <v>16.088000000000001</v>
      </c>
      <c r="KO12" s="118">
        <v>16.981999999999999</v>
      </c>
      <c r="KP12" s="118">
        <v>17.875</v>
      </c>
      <c r="KQ12" s="118">
        <v>26.812999999999999</v>
      </c>
      <c r="KR12" s="118">
        <v>35.750999999999998</v>
      </c>
      <c r="KS12" s="118">
        <v>44.689</v>
      </c>
      <c r="KT12" s="118">
        <v>53.625999999999998</v>
      </c>
      <c r="KU12" s="118">
        <v>62.564</v>
      </c>
      <c r="KV12" s="118">
        <v>71.501999999999995</v>
      </c>
      <c r="KW12" s="118">
        <v>80.44</v>
      </c>
      <c r="KX12" s="118">
        <v>0.115</v>
      </c>
      <c r="KY12" s="118">
        <v>0.23</v>
      </c>
      <c r="KZ12" s="118">
        <v>0.34499999999999997</v>
      </c>
      <c r="LA12" s="118">
        <v>0.46100000000000002</v>
      </c>
      <c r="LB12" s="118">
        <v>0.57599999999999996</v>
      </c>
      <c r="LC12" s="118">
        <v>0.69099999999999995</v>
      </c>
      <c r="LD12" s="118">
        <v>0.80600000000000005</v>
      </c>
      <c r="LE12" s="118">
        <v>0.92100000000000004</v>
      </c>
      <c r="LF12" s="118">
        <v>1.036</v>
      </c>
      <c r="LG12" s="118">
        <v>1.151</v>
      </c>
      <c r="LH12" s="118">
        <v>1.2669999999999999</v>
      </c>
      <c r="LI12" s="118">
        <v>1.3819999999999999</v>
      </c>
      <c r="LJ12" s="118">
        <v>1.4970000000000001</v>
      </c>
      <c r="LK12" s="118">
        <v>1.6120000000000001</v>
      </c>
      <c r="LL12" s="118">
        <v>1.7270000000000001</v>
      </c>
      <c r="LM12" s="118">
        <v>1.8420000000000001</v>
      </c>
      <c r="LN12" s="118">
        <v>1.958</v>
      </c>
      <c r="LO12" s="118">
        <v>2.073</v>
      </c>
      <c r="LP12" s="118">
        <v>2.1880000000000002</v>
      </c>
      <c r="LQ12" s="118">
        <v>2.3029999999999999</v>
      </c>
      <c r="LR12" s="118">
        <v>2.5329999999999999</v>
      </c>
      <c r="LS12" s="118">
        <v>2.7639999999999998</v>
      </c>
      <c r="LT12" s="118">
        <v>2.9940000000000002</v>
      </c>
      <c r="LU12" s="118">
        <v>3.2240000000000002</v>
      </c>
      <c r="LV12" s="118">
        <v>3.4540000000000002</v>
      </c>
      <c r="LW12" s="118">
        <v>3.6850000000000001</v>
      </c>
      <c r="LX12" s="118">
        <v>3.915</v>
      </c>
      <c r="LY12" s="118">
        <v>4.1449999999999996</v>
      </c>
      <c r="LZ12" s="118">
        <v>4.3760000000000003</v>
      </c>
      <c r="MA12" s="118">
        <v>4.6059999999999999</v>
      </c>
      <c r="MB12" s="118">
        <v>4.8360000000000003</v>
      </c>
      <c r="MC12" s="118">
        <v>5.0670000000000002</v>
      </c>
      <c r="MD12" s="118">
        <v>5.2969999999999997</v>
      </c>
      <c r="ME12" s="118">
        <v>5.5270000000000001</v>
      </c>
      <c r="MF12" s="118">
        <v>5.7569999999999997</v>
      </c>
      <c r="MG12" s="118">
        <v>5.9880000000000004</v>
      </c>
      <c r="MH12" s="118">
        <v>6.218</v>
      </c>
      <c r="MI12" s="118">
        <v>6.4480000000000004</v>
      </c>
      <c r="MJ12" s="118">
        <v>6.6790000000000003</v>
      </c>
      <c r="MK12" s="118">
        <v>6.9089999999999998</v>
      </c>
      <c r="ML12" s="118">
        <v>7.1390000000000002</v>
      </c>
      <c r="MM12" s="118">
        <v>7.37</v>
      </c>
      <c r="MN12" s="118">
        <v>7.6</v>
      </c>
      <c r="MO12" s="118">
        <v>7.83</v>
      </c>
      <c r="MP12" s="118">
        <v>8.06</v>
      </c>
      <c r="MQ12" s="118">
        <v>8.2910000000000004</v>
      </c>
      <c r="MR12" s="118">
        <v>8.5210000000000008</v>
      </c>
      <c r="MS12" s="118">
        <v>8.7509999999999994</v>
      </c>
      <c r="MT12" s="118">
        <v>8.9819999999999993</v>
      </c>
      <c r="MU12" s="118">
        <v>9.2119999999999997</v>
      </c>
      <c r="MV12" s="118">
        <v>9.4420000000000002</v>
      </c>
      <c r="MW12" s="118">
        <v>9.6720000000000006</v>
      </c>
      <c r="MX12" s="118">
        <v>9.9030000000000005</v>
      </c>
      <c r="MY12" s="118">
        <v>10.132999999999999</v>
      </c>
      <c r="MZ12" s="118">
        <v>10.363</v>
      </c>
      <c r="NA12" s="118">
        <v>10.593999999999999</v>
      </c>
      <c r="NB12" s="118">
        <v>10.824</v>
      </c>
      <c r="NC12" s="118">
        <v>11.054</v>
      </c>
      <c r="ND12" s="118">
        <v>11.285</v>
      </c>
      <c r="NE12" s="118">
        <v>11.515000000000001</v>
      </c>
      <c r="NF12" s="118">
        <v>12.666</v>
      </c>
      <c r="NG12" s="118">
        <v>13.818</v>
      </c>
      <c r="NH12" s="118">
        <v>14.968999999999999</v>
      </c>
      <c r="NI12" s="118">
        <v>16.120999999999999</v>
      </c>
      <c r="NJ12" s="118">
        <v>17.271999999999998</v>
      </c>
      <c r="NK12" s="118">
        <v>18.423999999999999</v>
      </c>
      <c r="NL12" s="118">
        <v>19.574999999999999</v>
      </c>
      <c r="NM12" s="118">
        <v>20.727</v>
      </c>
      <c r="NN12" s="118">
        <v>21.878</v>
      </c>
      <c r="NO12" s="118">
        <v>23.03</v>
      </c>
      <c r="NP12" s="118">
        <v>34.545000000000002</v>
      </c>
      <c r="NQ12" s="118">
        <v>46.058999999999997</v>
      </c>
      <c r="NR12" s="118">
        <v>57.573999999999998</v>
      </c>
      <c r="NS12" s="118">
        <v>69.088999999999999</v>
      </c>
      <c r="NT12" s="118">
        <v>80.603999999999999</v>
      </c>
      <c r="NU12" s="118">
        <v>92.119</v>
      </c>
      <c r="NV12" s="118">
        <v>103.634</v>
      </c>
      <c r="NW12" s="118">
        <v>0.11600000000000001</v>
      </c>
      <c r="NX12" s="118">
        <v>0.23300000000000001</v>
      </c>
      <c r="NY12" s="118">
        <v>0.34899999999999998</v>
      </c>
      <c r="NZ12" s="118">
        <v>0.46500000000000002</v>
      </c>
      <c r="OA12" s="118">
        <v>0.58099999999999996</v>
      </c>
      <c r="OB12" s="118">
        <v>0.69799999999999995</v>
      </c>
      <c r="OC12" s="118">
        <v>0.81399999999999995</v>
      </c>
      <c r="OD12" s="118">
        <v>0.93</v>
      </c>
      <c r="OE12" s="118">
        <v>1.046</v>
      </c>
      <c r="OF12" s="118">
        <v>1.163</v>
      </c>
      <c r="OG12" s="118">
        <v>1.2789999999999999</v>
      </c>
      <c r="OH12" s="118">
        <v>1.395</v>
      </c>
      <c r="OI12" s="118">
        <v>1.512</v>
      </c>
      <c r="OJ12" s="118">
        <v>1.6279999999999999</v>
      </c>
      <c r="OK12" s="118">
        <v>1.744</v>
      </c>
      <c r="OL12" s="118">
        <v>1.86</v>
      </c>
      <c r="OM12" s="118">
        <v>1.9770000000000001</v>
      </c>
      <c r="ON12" s="118">
        <v>2.093</v>
      </c>
      <c r="OO12" s="118">
        <v>2.2090000000000001</v>
      </c>
      <c r="OP12" s="118">
        <v>2.3250000000000002</v>
      </c>
      <c r="OQ12" s="118">
        <v>2.5579999999999998</v>
      </c>
      <c r="OR12" s="118">
        <v>2.79</v>
      </c>
      <c r="OS12" s="118">
        <v>3.0230000000000001</v>
      </c>
      <c r="OT12" s="118">
        <v>3.2559999999999998</v>
      </c>
      <c r="OU12" s="118">
        <v>3.488</v>
      </c>
      <c r="OV12" s="118">
        <v>3.7210000000000001</v>
      </c>
      <c r="OW12" s="118">
        <v>3.9529999999999998</v>
      </c>
      <c r="OX12" s="118">
        <v>4.1859999999999999</v>
      </c>
      <c r="OY12" s="118">
        <v>4.4180000000000001</v>
      </c>
      <c r="OZ12" s="118">
        <v>4.6509999999999998</v>
      </c>
      <c r="PA12" s="118">
        <v>4.883</v>
      </c>
      <c r="PB12" s="118">
        <v>5.1159999999999997</v>
      </c>
      <c r="PC12" s="118">
        <v>5.3479999999999999</v>
      </c>
      <c r="PD12" s="118">
        <v>5.5810000000000004</v>
      </c>
      <c r="PE12" s="118">
        <v>5.8129999999999997</v>
      </c>
      <c r="PF12" s="118">
        <v>6.0460000000000003</v>
      </c>
      <c r="PG12" s="118">
        <v>6.2789999999999999</v>
      </c>
      <c r="PH12" s="118">
        <v>6.5110000000000001</v>
      </c>
      <c r="PI12" s="118">
        <v>6.7439999999999998</v>
      </c>
      <c r="PJ12" s="118">
        <v>6.976</v>
      </c>
      <c r="PK12" s="118">
        <v>7.2089999999999996</v>
      </c>
      <c r="PL12" s="118">
        <v>7.4409999999999998</v>
      </c>
      <c r="PM12" s="118">
        <v>7.6740000000000004</v>
      </c>
      <c r="PN12" s="118">
        <v>7.9059999999999997</v>
      </c>
      <c r="PO12" s="118">
        <v>8.1389999999999993</v>
      </c>
      <c r="PP12" s="118">
        <v>8.3710000000000004</v>
      </c>
      <c r="PQ12" s="118">
        <v>8.6039999999999992</v>
      </c>
      <c r="PR12" s="118">
        <v>8.8360000000000003</v>
      </c>
      <c r="PS12" s="118">
        <v>9.0690000000000008</v>
      </c>
      <c r="PT12" s="118">
        <v>9.3019999999999996</v>
      </c>
      <c r="PU12" s="118">
        <v>9.5340000000000007</v>
      </c>
      <c r="PV12" s="118">
        <v>9.7669999999999995</v>
      </c>
      <c r="PW12" s="118">
        <v>9.9990000000000006</v>
      </c>
      <c r="PX12" s="118">
        <v>10.231999999999999</v>
      </c>
      <c r="PY12" s="118">
        <v>10.464</v>
      </c>
      <c r="PZ12" s="118">
        <v>10.696999999999999</v>
      </c>
      <c r="QA12" s="118">
        <v>10.929</v>
      </c>
      <c r="QB12" s="118">
        <v>11.162000000000001</v>
      </c>
      <c r="QC12" s="118">
        <v>11.394</v>
      </c>
      <c r="QD12" s="118">
        <v>11.627000000000001</v>
      </c>
      <c r="QE12" s="118">
        <v>12.79</v>
      </c>
      <c r="QF12" s="118">
        <v>13.952</v>
      </c>
      <c r="QG12" s="118">
        <v>15.115</v>
      </c>
      <c r="QH12" s="118">
        <v>16.277999999999999</v>
      </c>
      <c r="QI12" s="118">
        <v>17.440000000000001</v>
      </c>
      <c r="QJ12" s="118">
        <v>18.603000000000002</v>
      </c>
      <c r="QK12" s="118">
        <v>19.765999999999998</v>
      </c>
      <c r="QL12" s="118">
        <v>20.928000000000001</v>
      </c>
      <c r="QM12" s="118">
        <v>22.091000000000001</v>
      </c>
      <c r="QN12" s="118">
        <v>23.254000000000001</v>
      </c>
      <c r="QO12" s="118">
        <v>34.881</v>
      </c>
      <c r="QP12" s="118">
        <v>46.508000000000003</v>
      </c>
      <c r="QQ12" s="118">
        <v>58.134999999999998</v>
      </c>
      <c r="QR12" s="118">
        <v>69.762</v>
      </c>
      <c r="QS12" s="118">
        <v>81.388000000000005</v>
      </c>
      <c r="QT12" s="118">
        <v>93.015000000000001</v>
      </c>
      <c r="QU12" s="118">
        <v>104.642</v>
      </c>
      <c r="QV12" s="118">
        <v>0.114</v>
      </c>
      <c r="QW12" s="118">
        <v>0.22800000000000001</v>
      </c>
      <c r="QX12" s="118">
        <v>0.34200000000000003</v>
      </c>
      <c r="QY12" s="118">
        <v>0.45600000000000002</v>
      </c>
      <c r="QZ12" s="118">
        <v>0.56999999999999995</v>
      </c>
      <c r="RA12" s="118">
        <v>0.68400000000000005</v>
      </c>
      <c r="RB12" s="118">
        <v>0.79700000000000004</v>
      </c>
      <c r="RC12" s="118">
        <v>0.91100000000000003</v>
      </c>
      <c r="RD12" s="118">
        <v>1.0249999999999999</v>
      </c>
      <c r="RE12" s="118">
        <v>1.139</v>
      </c>
      <c r="RF12" s="118">
        <v>1.2529999999999999</v>
      </c>
      <c r="RG12" s="118">
        <v>1.367</v>
      </c>
      <c r="RH12" s="118">
        <v>1.4810000000000001</v>
      </c>
      <c r="RI12" s="118">
        <v>1.595</v>
      </c>
      <c r="RJ12" s="118">
        <v>1.7090000000000001</v>
      </c>
      <c r="RK12" s="118">
        <v>1.823</v>
      </c>
      <c r="RL12" s="118">
        <v>1.9370000000000001</v>
      </c>
      <c r="RM12" s="118">
        <v>2.0510000000000002</v>
      </c>
      <c r="RN12" s="118">
        <v>2.165</v>
      </c>
      <c r="RO12" s="118">
        <v>2.2789999999999999</v>
      </c>
      <c r="RP12" s="118">
        <v>2.5059999999999998</v>
      </c>
      <c r="RQ12" s="118">
        <v>2.734</v>
      </c>
      <c r="RR12" s="118">
        <v>2.9620000000000002</v>
      </c>
      <c r="RS12" s="118">
        <v>3.19</v>
      </c>
      <c r="RT12" s="118">
        <v>3.4180000000000001</v>
      </c>
      <c r="RU12" s="118">
        <v>3.6459999999999999</v>
      </c>
      <c r="RV12" s="118">
        <v>3.8730000000000002</v>
      </c>
      <c r="RW12" s="118">
        <v>4.101</v>
      </c>
      <c r="RX12" s="118">
        <v>4.3289999999999997</v>
      </c>
      <c r="RY12" s="118">
        <v>4.5570000000000004</v>
      </c>
      <c r="RZ12" s="118">
        <v>4.7850000000000001</v>
      </c>
      <c r="SA12" s="118">
        <v>5.0129999999999999</v>
      </c>
      <c r="SB12" s="118">
        <v>5.2409999999999997</v>
      </c>
      <c r="SC12" s="118">
        <v>5.468</v>
      </c>
      <c r="SD12" s="118">
        <v>5.6959999999999997</v>
      </c>
      <c r="SE12" s="118">
        <v>5.9240000000000004</v>
      </c>
      <c r="SF12" s="118">
        <v>6.1520000000000001</v>
      </c>
      <c r="SG12" s="118">
        <v>6.38</v>
      </c>
      <c r="SH12" s="118">
        <v>6.6079999999999997</v>
      </c>
      <c r="SI12" s="118">
        <v>6.8360000000000003</v>
      </c>
      <c r="SJ12" s="118">
        <v>7.0629999999999997</v>
      </c>
      <c r="SK12" s="118">
        <v>7.2910000000000004</v>
      </c>
      <c r="SL12" s="118">
        <v>7.5190000000000001</v>
      </c>
      <c r="SM12" s="118">
        <v>7.7469999999999999</v>
      </c>
      <c r="SN12" s="118">
        <v>7.9749999999999996</v>
      </c>
      <c r="SO12" s="118">
        <v>8.2029999999999994</v>
      </c>
      <c r="SP12" s="118">
        <v>8.43</v>
      </c>
      <c r="SQ12" s="118">
        <v>8.6579999999999995</v>
      </c>
      <c r="SR12" s="118">
        <v>8.8859999999999992</v>
      </c>
      <c r="SS12" s="118">
        <v>9.1140000000000008</v>
      </c>
      <c r="ST12" s="118">
        <v>9.3420000000000005</v>
      </c>
      <c r="SU12" s="118">
        <v>9.57</v>
      </c>
      <c r="SV12" s="118">
        <v>9.798</v>
      </c>
      <c r="SW12" s="118">
        <v>10.025</v>
      </c>
      <c r="SX12" s="118">
        <v>10.253</v>
      </c>
      <c r="SY12" s="118">
        <v>10.481</v>
      </c>
      <c r="SZ12" s="118">
        <v>10.709</v>
      </c>
      <c r="TA12" s="118">
        <v>10.936999999999999</v>
      </c>
      <c r="TB12" s="118">
        <v>11.164999999999999</v>
      </c>
      <c r="TC12" s="118">
        <v>11.393000000000001</v>
      </c>
      <c r="TD12" s="118">
        <v>12.532</v>
      </c>
      <c r="TE12" s="118">
        <v>13.670999999999999</v>
      </c>
      <c r="TF12" s="118">
        <v>14.81</v>
      </c>
      <c r="TG12" s="118">
        <v>15.95</v>
      </c>
      <c r="TH12" s="118">
        <v>17.088999999999999</v>
      </c>
      <c r="TI12" s="118">
        <v>18.228000000000002</v>
      </c>
      <c r="TJ12" s="118">
        <v>19.367000000000001</v>
      </c>
      <c r="TK12" s="118">
        <v>20.507000000000001</v>
      </c>
      <c r="TL12" s="118">
        <v>21.646000000000001</v>
      </c>
      <c r="TM12" s="118">
        <v>22.785</v>
      </c>
      <c r="TN12" s="118">
        <v>34.177999999999997</v>
      </c>
      <c r="TO12" s="118">
        <v>45.57</v>
      </c>
      <c r="TP12" s="118">
        <v>56.963000000000001</v>
      </c>
      <c r="TQ12" s="118">
        <v>68.355000000000004</v>
      </c>
      <c r="TR12" s="118">
        <v>79.748000000000005</v>
      </c>
      <c r="TS12" s="118">
        <v>91.14</v>
      </c>
      <c r="TT12" s="118">
        <v>102.533</v>
      </c>
      <c r="TU12" s="118">
        <v>0.11600000000000001</v>
      </c>
      <c r="TV12" s="118">
        <v>0.23200000000000001</v>
      </c>
      <c r="TW12" s="118">
        <v>0.34699999999999998</v>
      </c>
      <c r="TX12" s="118">
        <v>0.46300000000000002</v>
      </c>
      <c r="TY12" s="118">
        <v>0.57899999999999996</v>
      </c>
      <c r="TZ12" s="118">
        <v>0.69499999999999995</v>
      </c>
      <c r="UA12" s="118">
        <v>0.81</v>
      </c>
      <c r="UB12" s="118">
        <v>0.92600000000000005</v>
      </c>
      <c r="UC12" s="118">
        <v>1.042</v>
      </c>
      <c r="UD12" s="118">
        <v>1.1579999999999999</v>
      </c>
      <c r="UE12" s="118">
        <v>1.274</v>
      </c>
      <c r="UF12" s="118">
        <v>1.389</v>
      </c>
      <c r="UG12" s="118">
        <v>1.5049999999999999</v>
      </c>
      <c r="UH12" s="118">
        <v>1.621</v>
      </c>
      <c r="UI12" s="118">
        <v>1.7370000000000001</v>
      </c>
      <c r="UJ12" s="118">
        <v>1.8520000000000001</v>
      </c>
      <c r="UK12" s="118">
        <v>1.968</v>
      </c>
      <c r="UL12" s="118">
        <v>2.0840000000000001</v>
      </c>
      <c r="UM12" s="118">
        <v>2.2000000000000002</v>
      </c>
      <c r="UN12" s="118">
        <v>2.3149999999999999</v>
      </c>
      <c r="UO12" s="118">
        <v>2.5470000000000002</v>
      </c>
      <c r="UP12" s="118">
        <v>2.7789999999999999</v>
      </c>
      <c r="UQ12" s="118">
        <v>3.01</v>
      </c>
      <c r="UR12" s="118">
        <v>3.242</v>
      </c>
      <c r="US12" s="118">
        <v>3.4729999999999999</v>
      </c>
      <c r="UT12" s="118">
        <v>3.7050000000000001</v>
      </c>
      <c r="UU12" s="118">
        <v>3.9359999999999999</v>
      </c>
      <c r="UV12" s="118">
        <v>4.1680000000000001</v>
      </c>
      <c r="UW12" s="118">
        <v>4.399</v>
      </c>
      <c r="UX12" s="118">
        <v>4.6310000000000002</v>
      </c>
      <c r="UY12" s="118">
        <v>4.8630000000000004</v>
      </c>
      <c r="UZ12" s="118">
        <v>5.0940000000000003</v>
      </c>
      <c r="VA12" s="118">
        <v>5.3259999999999996</v>
      </c>
      <c r="VB12" s="118">
        <v>5.5570000000000004</v>
      </c>
      <c r="VC12" s="118">
        <v>5.7889999999999997</v>
      </c>
      <c r="VD12" s="118">
        <v>6.02</v>
      </c>
      <c r="VE12" s="118">
        <v>6.2519999999999998</v>
      </c>
      <c r="VF12" s="118">
        <v>6.4829999999999997</v>
      </c>
      <c r="VG12" s="118">
        <v>6.7149999999999999</v>
      </c>
      <c r="VH12" s="118">
        <v>6.9459999999999997</v>
      </c>
      <c r="VI12" s="118">
        <v>7.1779999999999999</v>
      </c>
      <c r="VJ12" s="118">
        <v>7.41</v>
      </c>
      <c r="VK12" s="118">
        <v>7.641</v>
      </c>
      <c r="VL12" s="118">
        <v>7.8730000000000002</v>
      </c>
      <c r="VM12" s="118">
        <v>8.1039999999999992</v>
      </c>
      <c r="VN12" s="118">
        <v>8.3360000000000003</v>
      </c>
      <c r="VO12" s="118">
        <v>8.5670000000000002</v>
      </c>
      <c r="VP12" s="118">
        <v>8.7989999999999995</v>
      </c>
      <c r="VQ12" s="118">
        <v>9.0299999999999994</v>
      </c>
      <c r="VR12" s="118">
        <v>9.2620000000000005</v>
      </c>
      <c r="VS12" s="118">
        <v>9.4939999999999998</v>
      </c>
      <c r="VT12" s="118">
        <v>9.7249999999999996</v>
      </c>
      <c r="VU12" s="118">
        <v>9.9570000000000007</v>
      </c>
      <c r="VV12" s="118">
        <v>10.188000000000001</v>
      </c>
      <c r="VW12" s="118">
        <v>10.42</v>
      </c>
      <c r="VX12" s="118">
        <v>10.651</v>
      </c>
      <c r="VY12" s="118">
        <v>10.882999999999999</v>
      </c>
      <c r="VZ12" s="118">
        <v>11.114000000000001</v>
      </c>
      <c r="WA12" s="118">
        <v>11.346</v>
      </c>
      <c r="WB12" s="118">
        <v>11.577</v>
      </c>
      <c r="WC12" s="118">
        <v>12.734999999999999</v>
      </c>
      <c r="WD12" s="118">
        <v>13.893000000000001</v>
      </c>
      <c r="WE12" s="118">
        <v>15.051</v>
      </c>
      <c r="WF12" s="118">
        <v>16.207999999999998</v>
      </c>
      <c r="WG12" s="118">
        <v>17.366</v>
      </c>
      <c r="WH12" s="118">
        <v>18.524000000000001</v>
      </c>
      <c r="WI12" s="118">
        <v>19.681999999999999</v>
      </c>
      <c r="WJ12" s="118">
        <v>20.838999999999999</v>
      </c>
      <c r="WK12" s="118">
        <v>21.997</v>
      </c>
      <c r="WL12" s="118">
        <v>23.155000000000001</v>
      </c>
      <c r="WM12" s="118">
        <v>34.731999999999999</v>
      </c>
      <c r="WN12" s="118">
        <v>46.31</v>
      </c>
      <c r="WO12" s="118">
        <v>57.887</v>
      </c>
      <c r="WP12" s="118">
        <v>69.465000000000003</v>
      </c>
      <c r="WQ12" s="118">
        <v>81.042000000000002</v>
      </c>
      <c r="WR12" s="118">
        <v>92.62</v>
      </c>
      <c r="WS12" s="118">
        <v>104.197</v>
      </c>
      <c r="WT12" s="118">
        <v>6.4000000000000001E-2</v>
      </c>
      <c r="WU12" s="118">
        <v>0.129</v>
      </c>
      <c r="WV12" s="118">
        <v>0.193</v>
      </c>
      <c r="WW12" s="118">
        <v>0.25700000000000001</v>
      </c>
      <c r="WX12" s="118">
        <v>0.32200000000000001</v>
      </c>
      <c r="WY12" s="118">
        <v>0.38600000000000001</v>
      </c>
      <c r="WZ12" s="118">
        <v>0.45100000000000001</v>
      </c>
      <c r="XA12" s="118">
        <v>0.51500000000000001</v>
      </c>
      <c r="XB12" s="118">
        <v>0.57899999999999996</v>
      </c>
      <c r="XC12" s="118">
        <v>0.64400000000000002</v>
      </c>
      <c r="XD12" s="118">
        <v>0.70799999999999996</v>
      </c>
      <c r="XE12" s="118">
        <v>0.77200000000000002</v>
      </c>
      <c r="XF12" s="118">
        <v>0.83699999999999997</v>
      </c>
      <c r="XG12" s="118">
        <v>0.90100000000000002</v>
      </c>
      <c r="XH12" s="118">
        <v>0.96499999999999997</v>
      </c>
      <c r="XI12" s="118">
        <v>1.03</v>
      </c>
      <c r="XJ12" s="118">
        <v>1.0940000000000001</v>
      </c>
      <c r="XK12" s="118">
        <v>1.159</v>
      </c>
      <c r="XL12" s="118">
        <v>1.2230000000000001</v>
      </c>
      <c r="XM12" s="118">
        <v>1.2869999999999999</v>
      </c>
      <c r="XN12" s="118">
        <v>1.4159999999999999</v>
      </c>
      <c r="XO12" s="118">
        <v>1.5449999999999999</v>
      </c>
      <c r="XP12" s="118">
        <v>1.673</v>
      </c>
      <c r="XQ12" s="118">
        <v>1.802</v>
      </c>
      <c r="XR12" s="118">
        <v>1.931</v>
      </c>
      <c r="XS12" s="118">
        <v>2.06</v>
      </c>
      <c r="XT12" s="118">
        <v>2.1880000000000002</v>
      </c>
      <c r="XU12" s="118">
        <v>2.3170000000000002</v>
      </c>
      <c r="XV12" s="118">
        <v>2.4460000000000002</v>
      </c>
      <c r="XW12" s="118">
        <v>2.5750000000000002</v>
      </c>
      <c r="XX12" s="118">
        <v>2.7029999999999998</v>
      </c>
      <c r="XY12" s="118">
        <v>2.8319999999999999</v>
      </c>
      <c r="XZ12" s="118">
        <v>2.9609999999999999</v>
      </c>
      <c r="YA12" s="118">
        <v>3.089</v>
      </c>
      <c r="YB12" s="118">
        <v>3.218</v>
      </c>
      <c r="YC12" s="118">
        <v>3.347</v>
      </c>
      <c r="YD12" s="118">
        <v>3.476</v>
      </c>
      <c r="YE12" s="118">
        <v>3.6040000000000001</v>
      </c>
      <c r="YF12" s="118">
        <v>3.7330000000000001</v>
      </c>
      <c r="YG12" s="118">
        <v>3.8620000000000001</v>
      </c>
      <c r="YH12" s="118">
        <v>3.9910000000000001</v>
      </c>
      <c r="YI12" s="118">
        <v>4.1189999999999998</v>
      </c>
      <c r="YJ12" s="118">
        <v>4.2480000000000002</v>
      </c>
      <c r="YK12" s="118">
        <v>4.3769999999999998</v>
      </c>
      <c r="YL12" s="118">
        <v>4.5060000000000002</v>
      </c>
      <c r="YM12" s="118">
        <v>4.6340000000000003</v>
      </c>
      <c r="YN12" s="118">
        <v>4.7629999999999999</v>
      </c>
      <c r="YO12" s="118">
        <v>4.8920000000000003</v>
      </c>
      <c r="YP12" s="118">
        <v>5.0199999999999996</v>
      </c>
      <c r="YQ12" s="118">
        <v>5.149</v>
      </c>
      <c r="YR12" s="118">
        <v>5.2779999999999996</v>
      </c>
      <c r="YS12" s="118">
        <v>5.407</v>
      </c>
      <c r="YT12" s="118">
        <v>5.5350000000000001</v>
      </c>
      <c r="YU12" s="118">
        <v>5.6639999999999997</v>
      </c>
      <c r="YV12" s="118">
        <v>5.7930000000000001</v>
      </c>
      <c r="YW12" s="118">
        <v>5.9219999999999997</v>
      </c>
      <c r="YX12" s="118">
        <v>6.05</v>
      </c>
      <c r="YY12" s="118">
        <v>6.1790000000000003</v>
      </c>
      <c r="YZ12" s="118">
        <v>6.3079999999999998</v>
      </c>
      <c r="ZA12" s="118">
        <v>6.4359999999999999</v>
      </c>
      <c r="ZB12" s="118">
        <v>7.08</v>
      </c>
      <c r="ZC12" s="118">
        <v>7.7240000000000002</v>
      </c>
      <c r="ZD12" s="118">
        <v>8.3670000000000009</v>
      </c>
      <c r="ZE12" s="118">
        <v>9.0109999999999992</v>
      </c>
      <c r="ZF12" s="118">
        <v>9.6549999999999994</v>
      </c>
      <c r="ZG12" s="118">
        <v>10.298</v>
      </c>
      <c r="ZH12" s="118">
        <v>10.942</v>
      </c>
      <c r="ZI12" s="118">
        <v>11.586</v>
      </c>
      <c r="ZJ12" s="118">
        <v>12.228999999999999</v>
      </c>
      <c r="ZK12" s="118">
        <v>12.872999999999999</v>
      </c>
      <c r="ZL12" s="118">
        <v>19.309000000000001</v>
      </c>
      <c r="ZM12" s="118">
        <v>25.745999999999999</v>
      </c>
      <c r="ZN12" s="118">
        <v>32.182000000000002</v>
      </c>
      <c r="ZO12" s="118">
        <v>38.619</v>
      </c>
      <c r="ZP12" s="118">
        <v>45.055</v>
      </c>
      <c r="ZQ12" s="118">
        <v>51.491999999999997</v>
      </c>
      <c r="ZR12" s="118">
        <v>57.927999999999997</v>
      </c>
      <c r="ZS12" s="118">
        <v>0.06</v>
      </c>
      <c r="ZT12" s="118">
        <v>0.12</v>
      </c>
      <c r="ZU12" s="118">
        <v>0.18</v>
      </c>
      <c r="ZV12" s="118">
        <v>0.24</v>
      </c>
      <c r="ZW12" s="118">
        <v>0.3</v>
      </c>
      <c r="ZX12" s="118">
        <v>0.36</v>
      </c>
      <c r="ZY12" s="118">
        <v>0.42</v>
      </c>
      <c r="ZZ12" s="118">
        <v>0.48</v>
      </c>
      <c r="AAA12" s="118">
        <v>0.54</v>
      </c>
      <c r="AAB12" s="118">
        <v>0.6</v>
      </c>
      <c r="AAC12" s="118">
        <v>0.66</v>
      </c>
      <c r="AAD12" s="118">
        <v>0.71899999999999997</v>
      </c>
      <c r="AAE12" s="118">
        <v>0.77900000000000003</v>
      </c>
      <c r="AAF12" s="118">
        <v>0.83899999999999997</v>
      </c>
      <c r="AAG12" s="118">
        <v>0.89900000000000002</v>
      </c>
      <c r="AAH12" s="118">
        <v>0.95899999999999996</v>
      </c>
      <c r="AAI12" s="118">
        <v>1.0189999999999999</v>
      </c>
      <c r="AAJ12" s="118">
        <v>1.079</v>
      </c>
      <c r="AAK12" s="118">
        <v>1.139</v>
      </c>
      <c r="AAL12" s="118">
        <v>1.1990000000000001</v>
      </c>
      <c r="AAM12" s="118">
        <v>1.319</v>
      </c>
      <c r="AAN12" s="118">
        <v>1.4390000000000001</v>
      </c>
      <c r="AAO12" s="118">
        <v>1.5589999999999999</v>
      </c>
      <c r="AAP12" s="118">
        <v>1.679</v>
      </c>
      <c r="AAQ12" s="118">
        <v>1.7989999999999999</v>
      </c>
      <c r="AAR12" s="118">
        <v>1.919</v>
      </c>
      <c r="AAS12" s="118">
        <v>2.0390000000000001</v>
      </c>
      <c r="AAT12" s="118">
        <v>2.1579999999999999</v>
      </c>
      <c r="AAU12" s="118">
        <v>2.278</v>
      </c>
      <c r="AAV12" s="118">
        <v>2.3980000000000001</v>
      </c>
      <c r="AAW12" s="118">
        <v>2.5179999999999998</v>
      </c>
      <c r="AAX12" s="118">
        <v>2.6379999999999999</v>
      </c>
      <c r="AAY12" s="118">
        <v>2.758</v>
      </c>
      <c r="AAZ12" s="118">
        <v>2.8780000000000001</v>
      </c>
      <c r="ABA12" s="118">
        <v>2.9980000000000002</v>
      </c>
      <c r="ABB12" s="118">
        <v>3.1179999999999999</v>
      </c>
      <c r="ABC12" s="118">
        <v>3.238</v>
      </c>
      <c r="ABD12" s="118">
        <v>3.3580000000000001</v>
      </c>
      <c r="ABE12" s="118">
        <v>3.4780000000000002</v>
      </c>
      <c r="ABF12" s="118">
        <v>3.597</v>
      </c>
      <c r="ABG12" s="118">
        <v>3.7170000000000001</v>
      </c>
      <c r="ABH12" s="118">
        <v>3.8370000000000002</v>
      </c>
      <c r="ABI12" s="118">
        <v>3.9569999999999999</v>
      </c>
      <c r="ABJ12" s="118">
        <v>4.077</v>
      </c>
      <c r="ABK12" s="118">
        <v>4.1970000000000001</v>
      </c>
      <c r="ABL12" s="118">
        <v>4.3170000000000002</v>
      </c>
      <c r="ABM12" s="118">
        <v>4.4370000000000003</v>
      </c>
      <c r="ABN12" s="118">
        <v>4.5570000000000004</v>
      </c>
      <c r="ABO12" s="118">
        <v>4.6769999999999996</v>
      </c>
      <c r="ABP12" s="118">
        <v>4.7969999999999997</v>
      </c>
      <c r="ABQ12" s="118">
        <v>4.9169999999999998</v>
      </c>
      <c r="ABR12" s="118">
        <v>5.0359999999999996</v>
      </c>
      <c r="ABS12" s="118">
        <v>5.1559999999999997</v>
      </c>
      <c r="ABT12" s="118">
        <v>5.2759999999999998</v>
      </c>
      <c r="ABU12" s="118">
        <v>5.3959999999999999</v>
      </c>
      <c r="ABV12" s="118">
        <v>5.516</v>
      </c>
      <c r="ABW12" s="118">
        <v>5.6360000000000001</v>
      </c>
      <c r="ABX12" s="118">
        <v>5.7560000000000002</v>
      </c>
      <c r="ABY12" s="118">
        <v>5.8760000000000003</v>
      </c>
      <c r="ABZ12" s="118">
        <v>5.9960000000000004</v>
      </c>
      <c r="ACA12" s="118">
        <v>6.5949999999999998</v>
      </c>
      <c r="ACB12" s="118">
        <v>7.1950000000000003</v>
      </c>
      <c r="ACC12" s="118">
        <v>7.7949999999999999</v>
      </c>
      <c r="ACD12" s="118">
        <v>8.3940000000000001</v>
      </c>
      <c r="ACE12" s="118">
        <v>8.9939999999999998</v>
      </c>
      <c r="ACF12" s="118">
        <v>9.593</v>
      </c>
      <c r="ACG12" s="118">
        <v>10.193</v>
      </c>
      <c r="ACH12" s="118">
        <v>10.792</v>
      </c>
      <c r="ACI12" s="118">
        <v>11.391999999999999</v>
      </c>
      <c r="ACJ12" s="118">
        <v>11.992000000000001</v>
      </c>
      <c r="ACK12" s="118">
        <v>17.986999999999998</v>
      </c>
      <c r="ACL12" s="118">
        <v>23.983000000000001</v>
      </c>
      <c r="ACM12" s="118">
        <v>29.978999999999999</v>
      </c>
      <c r="ACN12" s="118">
        <v>35.975000000000001</v>
      </c>
      <c r="ACO12" s="118">
        <v>41.970999999999997</v>
      </c>
      <c r="ACP12" s="118">
        <v>47.966999999999999</v>
      </c>
      <c r="ACQ12" s="118">
        <v>53.962000000000003</v>
      </c>
      <c r="ACR12" s="118">
        <v>0.114</v>
      </c>
      <c r="ACS12" s="118">
        <v>0.22700000000000001</v>
      </c>
      <c r="ACT12" s="118">
        <v>0.34100000000000003</v>
      </c>
      <c r="ACU12" s="118">
        <v>0.45500000000000002</v>
      </c>
      <c r="ACV12" s="118">
        <v>0.56799999999999995</v>
      </c>
      <c r="ACW12" s="118">
        <v>0.68200000000000005</v>
      </c>
      <c r="ACX12" s="118">
        <v>0.79500000000000004</v>
      </c>
      <c r="ACY12" s="118">
        <v>0.90900000000000003</v>
      </c>
      <c r="ACZ12" s="118">
        <v>1.0229999999999999</v>
      </c>
      <c r="ADA12" s="118">
        <v>1.1359999999999999</v>
      </c>
      <c r="ADB12" s="118">
        <v>1.25</v>
      </c>
      <c r="ADC12" s="118">
        <v>1.3640000000000001</v>
      </c>
      <c r="ADD12" s="118">
        <v>1.4770000000000001</v>
      </c>
      <c r="ADE12" s="118">
        <v>1.591</v>
      </c>
      <c r="ADF12" s="118">
        <v>1.704</v>
      </c>
      <c r="ADG12" s="118">
        <v>1.8180000000000001</v>
      </c>
      <c r="ADH12" s="118">
        <v>1.9319999999999999</v>
      </c>
      <c r="ADI12" s="118">
        <v>2.0449999999999999</v>
      </c>
      <c r="ADJ12" s="118">
        <v>2.1589999999999998</v>
      </c>
      <c r="ADK12" s="118">
        <v>2.2730000000000001</v>
      </c>
      <c r="ADL12" s="118">
        <v>2.5</v>
      </c>
      <c r="ADM12" s="118">
        <v>2.7269999999999999</v>
      </c>
      <c r="ADN12" s="118">
        <v>2.9540000000000002</v>
      </c>
      <c r="ADO12" s="118">
        <v>3.1819999999999999</v>
      </c>
      <c r="ADP12" s="118">
        <v>3.4089999999999998</v>
      </c>
      <c r="ADQ12" s="118">
        <v>3.6360000000000001</v>
      </c>
      <c r="ADR12" s="118">
        <v>3.863</v>
      </c>
      <c r="ADS12" s="118">
        <v>4.0910000000000002</v>
      </c>
      <c r="ADT12" s="118">
        <v>4.3179999999999996</v>
      </c>
      <c r="ADU12" s="118">
        <v>4.5449999999999999</v>
      </c>
      <c r="ADV12" s="118">
        <v>4.7720000000000002</v>
      </c>
      <c r="ADW12" s="118">
        <v>5</v>
      </c>
      <c r="ADX12" s="118">
        <v>5.2270000000000003</v>
      </c>
      <c r="ADY12" s="118">
        <v>5.4539999999999997</v>
      </c>
      <c r="ADZ12" s="118">
        <v>5.681</v>
      </c>
      <c r="AEA12" s="118">
        <v>5.9089999999999998</v>
      </c>
      <c r="AEB12" s="118">
        <v>6.1360000000000001</v>
      </c>
      <c r="AEC12" s="118">
        <v>6.3630000000000004</v>
      </c>
      <c r="AED12" s="118">
        <v>6.5910000000000002</v>
      </c>
      <c r="AEE12" s="118">
        <v>6.8179999999999996</v>
      </c>
      <c r="AEF12" s="118">
        <v>7.0449999999999999</v>
      </c>
      <c r="AEG12" s="118">
        <v>7.2720000000000002</v>
      </c>
      <c r="AEH12" s="118">
        <v>7.5</v>
      </c>
      <c r="AEI12" s="118">
        <v>7.7270000000000003</v>
      </c>
      <c r="AEJ12" s="118">
        <v>7.9539999999999997</v>
      </c>
      <c r="AEK12" s="118">
        <v>8.1809999999999992</v>
      </c>
      <c r="AEL12" s="118">
        <v>8.4090000000000007</v>
      </c>
      <c r="AEM12" s="118">
        <v>8.6359999999999992</v>
      </c>
      <c r="AEN12" s="118">
        <v>8.8629999999999995</v>
      </c>
      <c r="AEO12" s="118">
        <v>9.09</v>
      </c>
      <c r="AEP12" s="118">
        <v>9.3179999999999996</v>
      </c>
      <c r="AEQ12" s="118">
        <v>9.5449999999999999</v>
      </c>
      <c r="AER12" s="118">
        <v>9.7720000000000002</v>
      </c>
      <c r="AES12" s="118">
        <v>9.9990000000000006</v>
      </c>
      <c r="AET12" s="118">
        <v>10.227</v>
      </c>
      <c r="AEU12" s="118">
        <v>10.454000000000001</v>
      </c>
      <c r="AEV12" s="118">
        <v>10.680999999999999</v>
      </c>
      <c r="AEW12" s="118">
        <v>10.907999999999999</v>
      </c>
      <c r="AEX12" s="118">
        <v>11.135999999999999</v>
      </c>
      <c r="AEY12" s="118">
        <v>11.363</v>
      </c>
      <c r="AEZ12" s="118">
        <v>12.499000000000001</v>
      </c>
      <c r="AFA12" s="118">
        <v>13.635999999999999</v>
      </c>
      <c r="AFB12" s="118">
        <v>14.772</v>
      </c>
      <c r="AFC12" s="118">
        <v>15.907999999999999</v>
      </c>
      <c r="AFD12" s="118">
        <v>17.044</v>
      </c>
      <c r="AFE12" s="118">
        <v>18.181000000000001</v>
      </c>
      <c r="AFF12" s="118">
        <v>19.317</v>
      </c>
      <c r="AFG12" s="118">
        <v>20.452999999999999</v>
      </c>
      <c r="AFH12" s="118">
        <v>21.59</v>
      </c>
      <c r="AFI12" s="118">
        <v>22.725999999999999</v>
      </c>
      <c r="AFJ12" s="118">
        <v>34.088999999999999</v>
      </c>
      <c r="AFK12" s="118">
        <v>45.451999999999998</v>
      </c>
      <c r="AFL12" s="118">
        <v>56.814999999999998</v>
      </c>
      <c r="AFM12" s="118">
        <v>68.177999999999997</v>
      </c>
      <c r="AFN12" s="118">
        <v>79.540999999999997</v>
      </c>
      <c r="AFO12" s="118">
        <v>90.903999999999996</v>
      </c>
      <c r="AFP12" s="118">
        <v>102.267</v>
      </c>
      <c r="AFQ12" s="118">
        <v>0.114</v>
      </c>
      <c r="AFR12" s="118">
        <v>0.22800000000000001</v>
      </c>
      <c r="AFS12" s="118">
        <v>0.34200000000000003</v>
      </c>
      <c r="AFT12" s="118">
        <v>0.45600000000000002</v>
      </c>
      <c r="AFU12" s="118">
        <v>0.56899999999999995</v>
      </c>
      <c r="AFV12" s="118">
        <v>0.68300000000000005</v>
      </c>
      <c r="AFW12" s="118">
        <v>0.79700000000000004</v>
      </c>
      <c r="AFX12" s="118">
        <v>0.91100000000000003</v>
      </c>
      <c r="AFY12" s="118">
        <v>1.0249999999999999</v>
      </c>
      <c r="AFZ12" s="118">
        <v>1.139</v>
      </c>
      <c r="AGA12" s="118">
        <v>1.2529999999999999</v>
      </c>
      <c r="AGB12" s="118">
        <v>1.367</v>
      </c>
      <c r="AGC12" s="118">
        <v>1.4810000000000001</v>
      </c>
      <c r="AGD12" s="118">
        <v>1.595</v>
      </c>
      <c r="AGE12" s="118">
        <v>1.708</v>
      </c>
      <c r="AGF12" s="118">
        <v>1.8220000000000001</v>
      </c>
      <c r="AGG12" s="118">
        <v>1.9359999999999999</v>
      </c>
      <c r="AGH12" s="118">
        <v>2.0499999999999998</v>
      </c>
      <c r="AGI12" s="118">
        <v>2.1640000000000001</v>
      </c>
      <c r="AGJ12" s="118">
        <v>2.278</v>
      </c>
      <c r="AGK12" s="118">
        <v>2.5059999999999998</v>
      </c>
      <c r="AGL12" s="118">
        <v>2.734</v>
      </c>
      <c r="AGM12" s="118">
        <v>2.9609999999999999</v>
      </c>
      <c r="AGN12" s="118">
        <v>3.1890000000000001</v>
      </c>
      <c r="AGO12" s="118">
        <v>3.4169999999999998</v>
      </c>
      <c r="AGP12" s="118">
        <v>3.645</v>
      </c>
      <c r="AGQ12" s="118">
        <v>3.8719999999999999</v>
      </c>
      <c r="AGR12" s="118">
        <v>4.0999999999999996</v>
      </c>
      <c r="AGS12" s="118">
        <v>4.3280000000000003</v>
      </c>
      <c r="AGT12" s="118">
        <v>4.556</v>
      </c>
      <c r="AGU12" s="118">
        <v>4.7839999999999998</v>
      </c>
      <c r="AGV12" s="118">
        <v>5.0110000000000001</v>
      </c>
      <c r="AGW12" s="118">
        <v>5.2389999999999999</v>
      </c>
      <c r="AGX12" s="118">
        <v>5.4669999999999996</v>
      </c>
      <c r="AGY12" s="118">
        <v>5.6950000000000003</v>
      </c>
      <c r="AGZ12" s="118">
        <v>5.923</v>
      </c>
      <c r="AHA12" s="118">
        <v>6.15</v>
      </c>
      <c r="AHB12" s="118">
        <v>6.3780000000000001</v>
      </c>
      <c r="AHC12" s="118">
        <v>6.6059999999999999</v>
      </c>
      <c r="AHD12" s="118">
        <v>6.8339999999999996</v>
      </c>
      <c r="AHE12" s="118">
        <v>7.0620000000000003</v>
      </c>
      <c r="AHF12" s="118">
        <v>7.2889999999999997</v>
      </c>
      <c r="AHG12" s="118">
        <v>7.5170000000000003</v>
      </c>
      <c r="AHH12" s="118">
        <v>7.7450000000000001</v>
      </c>
      <c r="AHI12" s="118">
        <v>7.9729999999999999</v>
      </c>
      <c r="AHJ12" s="118">
        <v>8.2010000000000005</v>
      </c>
      <c r="AHK12" s="118">
        <v>8.4280000000000008</v>
      </c>
      <c r="AHL12" s="118">
        <v>8.6560000000000006</v>
      </c>
      <c r="AHM12" s="118">
        <v>8.8840000000000003</v>
      </c>
      <c r="AHN12" s="118">
        <v>9.1120000000000001</v>
      </c>
      <c r="AHO12" s="118">
        <v>9.34</v>
      </c>
      <c r="AHP12" s="118">
        <v>9.5670000000000002</v>
      </c>
      <c r="AHQ12" s="118">
        <v>9.7949999999999999</v>
      </c>
      <c r="AHR12" s="118">
        <v>10.023</v>
      </c>
      <c r="AHS12" s="118">
        <v>10.250999999999999</v>
      </c>
      <c r="AHT12" s="118">
        <v>10.478</v>
      </c>
      <c r="AHU12" s="118">
        <v>10.706</v>
      </c>
      <c r="AHV12" s="118">
        <v>10.933999999999999</v>
      </c>
      <c r="AHW12" s="118">
        <v>11.162000000000001</v>
      </c>
      <c r="AHX12" s="118">
        <v>11.39</v>
      </c>
      <c r="AHY12" s="118">
        <v>12.529</v>
      </c>
      <c r="AHZ12" s="118">
        <v>13.667999999999999</v>
      </c>
      <c r="AIA12" s="118">
        <v>14.807</v>
      </c>
      <c r="AIB12" s="118">
        <v>15.946</v>
      </c>
      <c r="AIC12" s="118">
        <v>17.084</v>
      </c>
      <c r="AID12" s="118">
        <v>18.222999999999999</v>
      </c>
      <c r="AIE12" s="118">
        <v>19.361999999999998</v>
      </c>
      <c r="AIF12" s="118">
        <v>20.501000000000001</v>
      </c>
      <c r="AIG12" s="118">
        <v>21.64</v>
      </c>
      <c r="AIH12" s="118">
        <v>22.779</v>
      </c>
      <c r="AII12" s="118">
        <v>34.168999999999997</v>
      </c>
      <c r="AIJ12" s="118">
        <v>45.558999999999997</v>
      </c>
      <c r="AIK12" s="118">
        <v>56.948</v>
      </c>
      <c r="AIL12" s="118">
        <v>68.337999999999994</v>
      </c>
      <c r="AIM12" s="118">
        <v>79.727999999999994</v>
      </c>
      <c r="AIN12" s="118">
        <v>91.117000000000004</v>
      </c>
      <c r="AIO12" s="118">
        <v>102.50700000000001</v>
      </c>
      <c r="AIP12" s="118">
        <v>6.5000000000000002E-2</v>
      </c>
      <c r="AIQ12" s="118">
        <v>0.13</v>
      </c>
      <c r="AIR12" s="118">
        <v>0.19400000000000001</v>
      </c>
      <c r="AIS12" s="118">
        <v>0.25900000000000001</v>
      </c>
      <c r="AIT12" s="118">
        <v>0.32400000000000001</v>
      </c>
      <c r="AIU12" s="118">
        <v>0.38900000000000001</v>
      </c>
      <c r="AIV12" s="118">
        <v>0.45300000000000001</v>
      </c>
      <c r="AIW12" s="118">
        <v>0.51800000000000002</v>
      </c>
      <c r="AIX12" s="118">
        <v>0.58299999999999996</v>
      </c>
      <c r="AIY12" s="118">
        <v>0.64800000000000002</v>
      </c>
      <c r="AIZ12" s="118">
        <v>0.71299999999999997</v>
      </c>
      <c r="AJA12" s="118">
        <v>0.77700000000000002</v>
      </c>
      <c r="AJB12" s="118">
        <v>0.84199999999999997</v>
      </c>
      <c r="AJC12" s="118">
        <v>0.90700000000000003</v>
      </c>
      <c r="AJD12" s="118">
        <v>0.97199999999999998</v>
      </c>
      <c r="AJE12" s="118">
        <v>1.0369999999999999</v>
      </c>
      <c r="AJF12" s="118">
        <v>1.101</v>
      </c>
      <c r="AJG12" s="118">
        <v>1.1659999999999999</v>
      </c>
      <c r="AJH12" s="118">
        <v>1.2310000000000001</v>
      </c>
      <c r="AJI12" s="118">
        <v>1.296</v>
      </c>
      <c r="AJJ12" s="118">
        <v>1.425</v>
      </c>
      <c r="AJK12" s="118">
        <v>1.5549999999999999</v>
      </c>
      <c r="AJL12" s="118">
        <v>1.6839999999999999</v>
      </c>
      <c r="AJM12" s="118">
        <v>1.8140000000000001</v>
      </c>
      <c r="AJN12" s="118">
        <v>1.944</v>
      </c>
      <c r="AJO12" s="118">
        <v>2.073</v>
      </c>
      <c r="AJP12" s="118">
        <v>2.2029999999999998</v>
      </c>
      <c r="AJQ12" s="118">
        <v>2.3319999999999999</v>
      </c>
      <c r="AJR12" s="118">
        <v>2.4620000000000002</v>
      </c>
      <c r="AJS12" s="118">
        <v>2.5910000000000002</v>
      </c>
      <c r="AJT12" s="118">
        <v>2.7210000000000001</v>
      </c>
      <c r="AJU12" s="118">
        <v>2.851</v>
      </c>
      <c r="AJV12" s="118">
        <v>2.98</v>
      </c>
      <c r="AJW12" s="118">
        <v>3.11</v>
      </c>
      <c r="AJX12" s="118">
        <v>3.2389999999999999</v>
      </c>
      <c r="AJY12" s="118">
        <v>3.3690000000000002</v>
      </c>
      <c r="AJZ12" s="118">
        <v>3.4980000000000002</v>
      </c>
      <c r="AKA12" s="118">
        <v>3.6280000000000001</v>
      </c>
      <c r="AKB12" s="118">
        <v>3.758</v>
      </c>
      <c r="AKC12" s="118">
        <v>3.887</v>
      </c>
      <c r="AKD12" s="118">
        <v>4.0170000000000003</v>
      </c>
      <c r="AKE12" s="118">
        <v>4.1459999999999999</v>
      </c>
      <c r="AKF12" s="118">
        <v>4.2759999999999998</v>
      </c>
      <c r="AKG12" s="118">
        <v>4.4050000000000002</v>
      </c>
      <c r="AKH12" s="118">
        <v>4.5350000000000001</v>
      </c>
      <c r="AKI12" s="118">
        <v>4.665</v>
      </c>
      <c r="AKJ12" s="118">
        <v>4.7939999999999996</v>
      </c>
      <c r="AKK12" s="118">
        <v>4.9240000000000004</v>
      </c>
      <c r="AKL12" s="118">
        <v>5.0529999999999999</v>
      </c>
      <c r="AKM12" s="118">
        <v>5.1829999999999998</v>
      </c>
      <c r="AKN12" s="118">
        <v>5.3120000000000003</v>
      </c>
      <c r="AKO12" s="118">
        <v>5.4420000000000002</v>
      </c>
      <c r="AKP12" s="118">
        <v>5.5720000000000001</v>
      </c>
      <c r="AKQ12" s="118">
        <v>5.7009999999999996</v>
      </c>
      <c r="AKR12" s="118">
        <v>5.8310000000000004</v>
      </c>
      <c r="AKS12" s="118">
        <v>5.96</v>
      </c>
      <c r="AKT12" s="118">
        <v>6.09</v>
      </c>
      <c r="AKU12" s="118">
        <v>6.2190000000000003</v>
      </c>
      <c r="AKV12" s="118">
        <v>6.3490000000000002</v>
      </c>
      <c r="AKW12" s="118">
        <v>6.4790000000000001</v>
      </c>
      <c r="AKX12" s="118">
        <v>7.1260000000000003</v>
      </c>
      <c r="AKY12" s="118">
        <v>7.774</v>
      </c>
      <c r="AKZ12" s="118">
        <v>8.4220000000000006</v>
      </c>
      <c r="ALA12" s="118">
        <v>9.07</v>
      </c>
      <c r="ALB12" s="118">
        <v>9.718</v>
      </c>
      <c r="ALC12" s="118">
        <v>10.366</v>
      </c>
      <c r="ALD12" s="118">
        <v>11.013999999999999</v>
      </c>
      <c r="ALE12" s="118">
        <v>11.661</v>
      </c>
      <c r="ALF12" s="118">
        <v>12.308999999999999</v>
      </c>
      <c r="ALG12" s="118">
        <v>12.957000000000001</v>
      </c>
      <c r="ALH12" s="118">
        <v>19.436</v>
      </c>
      <c r="ALI12" s="118">
        <v>25.914000000000001</v>
      </c>
      <c r="ALJ12" s="118">
        <v>32.393000000000001</v>
      </c>
      <c r="ALK12" s="118">
        <v>38.871000000000002</v>
      </c>
      <c r="ALL12" s="118">
        <v>45.35</v>
      </c>
      <c r="ALM12" s="118">
        <v>51.828000000000003</v>
      </c>
      <c r="ALN12" s="118">
        <v>58.307000000000002</v>
      </c>
      <c r="ALO12" s="118">
        <v>0.06</v>
      </c>
      <c r="ALP12" s="118">
        <v>0.11899999999999999</v>
      </c>
      <c r="ALQ12" s="118">
        <v>0.17899999999999999</v>
      </c>
      <c r="ALR12" s="118">
        <v>0.23899999999999999</v>
      </c>
      <c r="ALS12" s="118">
        <v>0.29899999999999999</v>
      </c>
      <c r="ALT12" s="118">
        <v>0.35799999999999998</v>
      </c>
      <c r="ALU12" s="118">
        <v>0.41799999999999998</v>
      </c>
      <c r="ALV12" s="118">
        <v>0.47799999999999998</v>
      </c>
      <c r="ALW12" s="118">
        <v>0.53800000000000003</v>
      </c>
      <c r="ALX12" s="118">
        <v>0.59699999999999998</v>
      </c>
      <c r="ALY12" s="118">
        <v>0.65700000000000003</v>
      </c>
      <c r="ALZ12" s="118">
        <v>0.71699999999999997</v>
      </c>
      <c r="AMA12" s="118">
        <v>0.77600000000000002</v>
      </c>
      <c r="AMB12" s="118">
        <v>0.83599999999999997</v>
      </c>
      <c r="AMC12" s="118">
        <v>0.89600000000000002</v>
      </c>
      <c r="AMD12" s="118">
        <v>0.95599999999999996</v>
      </c>
      <c r="AME12" s="118">
        <v>1.0149999999999999</v>
      </c>
      <c r="AMF12" s="118">
        <v>1.075</v>
      </c>
      <c r="AMG12" s="118">
        <v>1.135</v>
      </c>
      <c r="AMH12" s="118">
        <v>1.194</v>
      </c>
      <c r="AMI12" s="118">
        <v>1.3140000000000001</v>
      </c>
      <c r="AMJ12" s="118">
        <v>1.4330000000000001</v>
      </c>
      <c r="AMK12" s="118">
        <v>1.5529999999999999</v>
      </c>
      <c r="AML12" s="118">
        <v>1.6719999999999999</v>
      </c>
      <c r="AMM12" s="118">
        <v>1.792</v>
      </c>
      <c r="AMN12" s="118">
        <v>1.911</v>
      </c>
      <c r="AMO12" s="118">
        <v>2.0310000000000001</v>
      </c>
      <c r="AMP12" s="118">
        <v>2.15</v>
      </c>
      <c r="AMQ12" s="118">
        <v>2.2690000000000001</v>
      </c>
      <c r="AMR12" s="118">
        <v>2.3889999999999998</v>
      </c>
      <c r="AMS12" s="118">
        <v>2.508</v>
      </c>
      <c r="AMT12" s="118">
        <v>2.6280000000000001</v>
      </c>
      <c r="AMU12" s="118">
        <v>2.7469999999999999</v>
      </c>
      <c r="AMV12" s="118">
        <v>2.867</v>
      </c>
      <c r="AMW12" s="118">
        <v>2.9860000000000002</v>
      </c>
      <c r="AMX12" s="118">
        <v>3.1059999999999999</v>
      </c>
      <c r="AMY12" s="118">
        <v>3.2250000000000001</v>
      </c>
      <c r="AMZ12" s="118">
        <v>3.3439999999999999</v>
      </c>
      <c r="ANA12" s="118">
        <v>3.464</v>
      </c>
      <c r="ANB12" s="118">
        <v>3.5830000000000002</v>
      </c>
      <c r="ANC12" s="118">
        <v>3.7029999999999998</v>
      </c>
      <c r="AND12" s="118">
        <v>3.8220000000000001</v>
      </c>
      <c r="ANE12" s="118">
        <v>3.9420000000000002</v>
      </c>
      <c r="ANF12" s="118">
        <v>4.0609999999999999</v>
      </c>
      <c r="ANG12" s="118">
        <v>4.181</v>
      </c>
      <c r="ANH12" s="118">
        <v>4.3</v>
      </c>
      <c r="ANI12" s="118">
        <v>4.4189999999999996</v>
      </c>
      <c r="ANJ12" s="118">
        <v>4.5389999999999997</v>
      </c>
      <c r="ANK12" s="118">
        <v>4.6580000000000004</v>
      </c>
      <c r="ANL12" s="118">
        <v>4.7779999999999996</v>
      </c>
      <c r="ANM12" s="118">
        <v>4.8970000000000002</v>
      </c>
      <c r="ANN12" s="118">
        <v>5.0170000000000003</v>
      </c>
      <c r="ANO12" s="118">
        <v>5.1360000000000001</v>
      </c>
      <c r="ANP12" s="118">
        <v>5.2560000000000002</v>
      </c>
      <c r="ANQ12" s="118">
        <v>5.375</v>
      </c>
      <c r="ANR12" s="118">
        <v>5.4939999999999998</v>
      </c>
      <c r="ANS12" s="118">
        <v>5.6139999999999999</v>
      </c>
      <c r="ANT12" s="118">
        <v>5.7329999999999997</v>
      </c>
      <c r="ANU12" s="118">
        <v>5.8529999999999998</v>
      </c>
      <c r="ANV12" s="118">
        <v>5.9720000000000004</v>
      </c>
      <c r="ANW12" s="118">
        <v>6.569</v>
      </c>
      <c r="ANX12" s="118">
        <v>7.1669999999999998</v>
      </c>
      <c r="ANY12" s="118">
        <v>7.7640000000000002</v>
      </c>
      <c r="ANZ12" s="118">
        <v>8.3610000000000007</v>
      </c>
      <c r="AOA12" s="118">
        <v>8.9580000000000002</v>
      </c>
      <c r="AOB12" s="118">
        <v>9.5559999999999992</v>
      </c>
      <c r="AOC12" s="118">
        <v>10.153</v>
      </c>
      <c r="AOD12" s="118">
        <v>10.75</v>
      </c>
      <c r="AOE12" s="118">
        <v>11.347</v>
      </c>
      <c r="AOF12" s="118">
        <v>11.945</v>
      </c>
      <c r="AOG12" s="118">
        <v>17.917000000000002</v>
      </c>
      <c r="AOH12" s="118">
        <v>23.888999999999999</v>
      </c>
      <c r="AOI12" s="118">
        <v>29.861000000000001</v>
      </c>
      <c r="AOJ12" s="118">
        <v>35.834000000000003</v>
      </c>
      <c r="AOK12" s="118">
        <v>41.805999999999997</v>
      </c>
      <c r="AOL12" s="118">
        <v>47.777999999999999</v>
      </c>
      <c r="AOM12" s="118">
        <v>53.75</v>
      </c>
      <c r="AON12" s="118">
        <v>0.13900000000000001</v>
      </c>
      <c r="AOO12" s="118">
        <v>0.27800000000000002</v>
      </c>
      <c r="AOP12" s="118">
        <v>0.41699999999999998</v>
      </c>
      <c r="AOQ12" s="118">
        <v>0.55700000000000005</v>
      </c>
      <c r="AOR12" s="118">
        <v>0.69599999999999995</v>
      </c>
      <c r="AOS12" s="118">
        <v>0.83499999999999996</v>
      </c>
      <c r="AOT12" s="118">
        <v>0.97399999999999998</v>
      </c>
      <c r="AOU12" s="118">
        <v>1.113</v>
      </c>
      <c r="AOV12" s="118">
        <v>1.252</v>
      </c>
      <c r="AOW12" s="118">
        <v>1.391</v>
      </c>
      <c r="AOX12" s="118">
        <v>1.53</v>
      </c>
      <c r="AOY12" s="118">
        <v>1.67</v>
      </c>
      <c r="AOZ12" s="118">
        <v>1.8089999999999999</v>
      </c>
      <c r="APA12" s="118">
        <v>1.948</v>
      </c>
      <c r="APB12" s="118">
        <v>2.0870000000000002</v>
      </c>
      <c r="APC12" s="118">
        <v>2.226</v>
      </c>
      <c r="APD12" s="118">
        <v>2.3650000000000002</v>
      </c>
      <c r="APE12" s="118">
        <v>2.504</v>
      </c>
      <c r="APF12" s="118">
        <v>2.6429999999999998</v>
      </c>
      <c r="APG12" s="118">
        <v>2.7829999999999999</v>
      </c>
      <c r="APH12" s="118">
        <v>3.0609999999999999</v>
      </c>
      <c r="API12" s="118">
        <v>3.339</v>
      </c>
      <c r="APJ12" s="118">
        <v>3.617</v>
      </c>
      <c r="APK12" s="118">
        <v>3.8959999999999999</v>
      </c>
      <c r="APL12" s="118">
        <v>4.1740000000000004</v>
      </c>
      <c r="APM12" s="118">
        <v>4.452</v>
      </c>
      <c r="APN12" s="118">
        <v>4.7300000000000004</v>
      </c>
      <c r="APO12" s="118">
        <v>5.0090000000000003</v>
      </c>
      <c r="APP12" s="118">
        <v>5.2869999999999999</v>
      </c>
      <c r="APQ12" s="118">
        <v>5.5650000000000004</v>
      </c>
      <c r="APR12" s="118">
        <v>5.843</v>
      </c>
      <c r="APS12" s="118">
        <v>6.1219999999999999</v>
      </c>
      <c r="APT12" s="118">
        <v>6.4</v>
      </c>
      <c r="APU12" s="118">
        <v>6.6779999999999999</v>
      </c>
      <c r="APV12" s="118">
        <v>6.9560000000000004</v>
      </c>
      <c r="APW12" s="118">
        <v>7.2350000000000003</v>
      </c>
      <c r="APX12" s="118">
        <v>7.5129999999999999</v>
      </c>
      <c r="APY12" s="118">
        <v>7.7910000000000004</v>
      </c>
      <c r="APZ12" s="118">
        <v>8.07</v>
      </c>
      <c r="AQA12" s="118">
        <v>8.3480000000000008</v>
      </c>
      <c r="AQB12" s="118">
        <v>8.6259999999999994</v>
      </c>
      <c r="AQC12" s="118">
        <v>8.9039999999999999</v>
      </c>
      <c r="AQD12" s="118">
        <v>9.1829999999999998</v>
      </c>
      <c r="AQE12" s="118">
        <v>9.4610000000000003</v>
      </c>
      <c r="AQF12" s="118">
        <v>9.7390000000000008</v>
      </c>
      <c r="AQG12" s="118">
        <v>10.016999999999999</v>
      </c>
      <c r="AQH12" s="118">
        <v>10.295999999999999</v>
      </c>
      <c r="AQI12" s="118">
        <v>10.574</v>
      </c>
      <c r="AQJ12" s="118">
        <v>10.852</v>
      </c>
      <c r="AQK12" s="118">
        <v>11.13</v>
      </c>
      <c r="AQL12" s="118">
        <v>11.409000000000001</v>
      </c>
      <c r="AQM12" s="118">
        <v>11.686999999999999</v>
      </c>
      <c r="AQN12" s="118">
        <v>11.965</v>
      </c>
      <c r="AQO12" s="118">
        <v>12.243</v>
      </c>
      <c r="AQP12" s="118">
        <v>12.522</v>
      </c>
      <c r="AQQ12" s="118">
        <v>12.8</v>
      </c>
      <c r="AQR12" s="118">
        <v>13.077999999999999</v>
      </c>
      <c r="AQS12" s="118">
        <v>13.356</v>
      </c>
      <c r="AQT12" s="118">
        <v>13.635</v>
      </c>
      <c r="AQU12" s="118">
        <v>13.913</v>
      </c>
      <c r="AQV12" s="118">
        <v>15.304</v>
      </c>
      <c r="AQW12" s="118">
        <v>16.696000000000002</v>
      </c>
      <c r="AQX12" s="118">
        <v>18.087</v>
      </c>
      <c r="AQY12" s="118">
        <v>19.478000000000002</v>
      </c>
      <c r="AQZ12" s="118">
        <v>20.869</v>
      </c>
      <c r="ARA12" s="118">
        <v>22.260999999999999</v>
      </c>
      <c r="ARB12" s="118">
        <v>23.652000000000001</v>
      </c>
      <c r="ARC12" s="118">
        <v>25.042999999999999</v>
      </c>
      <c r="ARD12" s="118">
        <v>26.434999999999999</v>
      </c>
      <c r="ARE12" s="118">
        <v>27.826000000000001</v>
      </c>
      <c r="ARF12" s="118">
        <v>41.738999999999997</v>
      </c>
      <c r="ARG12" s="118">
        <v>55.652000000000001</v>
      </c>
      <c r="ARH12" s="118">
        <v>69.564999999999998</v>
      </c>
      <c r="ARI12" s="118">
        <v>83.477999999999994</v>
      </c>
      <c r="ARJ12" s="118">
        <v>97.391000000000005</v>
      </c>
      <c r="ARK12" s="118">
        <v>111.304</v>
      </c>
      <c r="ARL12" s="118">
        <v>125.217</v>
      </c>
      <c r="ARM12" s="118">
        <v>0.23599999999999999</v>
      </c>
      <c r="ARN12" s="118">
        <v>0.47199999999999998</v>
      </c>
      <c r="ARO12" s="118">
        <v>0.70799999999999996</v>
      </c>
      <c r="ARP12" s="118">
        <v>0.94399999999999995</v>
      </c>
      <c r="ARQ12" s="118">
        <v>1.18</v>
      </c>
      <c r="ARR12" s="118">
        <v>1.4159999999999999</v>
      </c>
      <c r="ARS12" s="118">
        <v>1.6519999999999999</v>
      </c>
      <c r="ART12" s="118">
        <v>1.8879999999999999</v>
      </c>
      <c r="ARU12" s="118">
        <v>2.1240000000000001</v>
      </c>
      <c r="ARV12" s="118">
        <v>2.36</v>
      </c>
      <c r="ARW12" s="118">
        <v>2.5960000000000001</v>
      </c>
      <c r="ARX12" s="118">
        <v>2.8319999999999999</v>
      </c>
      <c r="ARY12" s="118">
        <v>3.0680000000000001</v>
      </c>
      <c r="ARZ12" s="118">
        <v>3.3039999999999998</v>
      </c>
      <c r="ASA12" s="118">
        <v>3.54</v>
      </c>
      <c r="ASB12" s="118">
        <v>3.7759999999999998</v>
      </c>
      <c r="ASC12" s="118">
        <v>4.0119999999999996</v>
      </c>
      <c r="ASD12" s="118">
        <v>4.2480000000000002</v>
      </c>
      <c r="ASE12" s="118">
        <v>4.484</v>
      </c>
      <c r="ASF12" s="118">
        <v>4.7190000000000003</v>
      </c>
      <c r="ASG12" s="118">
        <v>5.1909999999999998</v>
      </c>
      <c r="ASH12" s="118">
        <v>5.6630000000000003</v>
      </c>
      <c r="ASI12" s="118">
        <v>6.1349999999999998</v>
      </c>
      <c r="ASJ12" s="118">
        <v>6.6070000000000002</v>
      </c>
      <c r="ASK12" s="118">
        <v>7.0789999999999997</v>
      </c>
      <c r="ASL12" s="118">
        <v>7.5510000000000002</v>
      </c>
      <c r="ASM12" s="118">
        <v>8.0229999999999997</v>
      </c>
      <c r="ASN12" s="118">
        <v>8.4949999999999992</v>
      </c>
      <c r="ASO12" s="118">
        <v>8.9670000000000005</v>
      </c>
      <c r="ASP12" s="118">
        <v>9.4390000000000001</v>
      </c>
      <c r="ASQ12" s="118">
        <v>9.9109999999999996</v>
      </c>
      <c r="ASR12" s="118">
        <v>10.382999999999999</v>
      </c>
      <c r="ASS12" s="118">
        <v>10.855</v>
      </c>
      <c r="AST12" s="118">
        <v>11.327</v>
      </c>
      <c r="ASU12">
        <v>11.798999999999999</v>
      </c>
      <c r="ASV12">
        <v>12.271000000000001</v>
      </c>
      <c r="ASW12">
        <v>12.743</v>
      </c>
      <c r="ASX12">
        <v>13.215</v>
      </c>
      <c r="ASY12">
        <v>13.686</v>
      </c>
      <c r="ASZ12">
        <v>14.157999999999999</v>
      </c>
      <c r="ATA12">
        <v>14.63</v>
      </c>
      <c r="ATB12">
        <v>15.102</v>
      </c>
      <c r="ATC12">
        <v>15.574</v>
      </c>
      <c r="ATD12">
        <v>16.045999999999999</v>
      </c>
      <c r="ATE12">
        <v>16.518000000000001</v>
      </c>
      <c r="ATF12">
        <v>16.989999999999998</v>
      </c>
      <c r="ATG12">
        <v>17.462</v>
      </c>
      <c r="ATH12">
        <v>17.934000000000001</v>
      </c>
      <c r="ATI12">
        <v>18.405999999999999</v>
      </c>
      <c r="ATJ12">
        <v>18.878</v>
      </c>
      <c r="ATK12">
        <v>19.350000000000001</v>
      </c>
      <c r="ATL12">
        <v>19.821999999999999</v>
      </c>
      <c r="ATM12">
        <v>20.294</v>
      </c>
      <c r="ATN12">
        <v>20.765999999999998</v>
      </c>
      <c r="ATO12">
        <v>21.238</v>
      </c>
      <c r="ATP12">
        <v>21.71</v>
      </c>
      <c r="ATQ12">
        <v>22.181999999999999</v>
      </c>
      <c r="ATR12">
        <v>22.652999999999999</v>
      </c>
      <c r="ATS12">
        <v>23.125</v>
      </c>
      <c r="ATT12">
        <v>23.597000000000001</v>
      </c>
      <c r="ATU12">
        <v>25.957000000000001</v>
      </c>
      <c r="ATV12">
        <v>28.317</v>
      </c>
      <c r="ATW12">
        <v>30.677</v>
      </c>
      <c r="ATX12">
        <v>33.036000000000001</v>
      </c>
      <c r="ATY12">
        <v>35.396000000000001</v>
      </c>
      <c r="ATZ12">
        <v>37.756</v>
      </c>
      <c r="AUA12">
        <v>40.116</v>
      </c>
      <c r="AUB12">
        <v>42.475000000000001</v>
      </c>
      <c r="AUC12">
        <v>44.835000000000001</v>
      </c>
      <c r="AUD12">
        <v>47.195</v>
      </c>
      <c r="AUE12">
        <v>70.792000000000002</v>
      </c>
      <c r="AUF12">
        <v>94.39</v>
      </c>
      <c r="AUG12">
        <v>117.98699999999999</v>
      </c>
      <c r="AUH12">
        <v>141.584</v>
      </c>
      <c r="AUI12">
        <v>165.18199999999999</v>
      </c>
      <c r="AUJ12">
        <v>188.779</v>
      </c>
      <c r="AUK12">
        <v>212.37700000000001</v>
      </c>
      <c r="AUL12">
        <v>0.32900000000000001</v>
      </c>
      <c r="AUM12">
        <v>0.65900000000000003</v>
      </c>
      <c r="AUN12">
        <v>0.98799999999999999</v>
      </c>
      <c r="AUO12">
        <v>1.3169999999999999</v>
      </c>
      <c r="AUP12">
        <v>1.647</v>
      </c>
      <c r="AUQ12">
        <v>1.976</v>
      </c>
      <c r="AUR12">
        <v>2.306</v>
      </c>
      <c r="AUS12">
        <v>2.6349999999999998</v>
      </c>
      <c r="AUT12">
        <v>2.964</v>
      </c>
      <c r="AUU12">
        <v>3.294</v>
      </c>
      <c r="AUV12">
        <v>3.6230000000000002</v>
      </c>
      <c r="AUW12">
        <v>3.952</v>
      </c>
      <c r="AUX12">
        <v>4.282</v>
      </c>
      <c r="AUY12">
        <v>4.6109999999999998</v>
      </c>
      <c r="AUZ12">
        <v>4.9400000000000004</v>
      </c>
      <c r="AVA12">
        <v>5.27</v>
      </c>
      <c r="AVB12">
        <v>5.5990000000000002</v>
      </c>
      <c r="AVC12">
        <v>5.9279999999999999</v>
      </c>
      <c r="AVD12">
        <v>6.258</v>
      </c>
      <c r="AVE12">
        <v>6.5869999999999997</v>
      </c>
      <c r="AVF12">
        <v>7.2460000000000004</v>
      </c>
      <c r="AVG12">
        <v>7.9050000000000002</v>
      </c>
      <c r="AVH12">
        <v>8.5630000000000006</v>
      </c>
      <c r="AVI12">
        <v>9.2219999999999995</v>
      </c>
      <c r="AVJ12">
        <v>9.8810000000000002</v>
      </c>
      <c r="AVK12">
        <v>10.539</v>
      </c>
      <c r="AVL12">
        <v>11.198</v>
      </c>
      <c r="AVM12">
        <v>11.856999999999999</v>
      </c>
      <c r="AVN12">
        <v>12.516</v>
      </c>
      <c r="AVO12">
        <v>13.173999999999999</v>
      </c>
      <c r="AVP12">
        <v>13.833</v>
      </c>
      <c r="AVQ12">
        <v>14.492000000000001</v>
      </c>
      <c r="AVR12">
        <v>15.15</v>
      </c>
      <c r="AVS12">
        <v>15.808999999999999</v>
      </c>
      <c r="AVT12">
        <v>16.468</v>
      </c>
      <c r="AVU12">
        <v>17.126999999999999</v>
      </c>
      <c r="AVV12">
        <v>17.785</v>
      </c>
      <c r="AVW12">
        <v>18.443999999999999</v>
      </c>
      <c r="AVX12">
        <v>19.103000000000002</v>
      </c>
      <c r="AVY12">
        <v>19.760999999999999</v>
      </c>
      <c r="AVZ12">
        <v>20.420000000000002</v>
      </c>
      <c r="AWA12">
        <v>21.079000000000001</v>
      </c>
      <c r="AWB12">
        <v>21.738</v>
      </c>
      <c r="AWC12">
        <v>22.396000000000001</v>
      </c>
      <c r="AWD12">
        <v>23.055</v>
      </c>
      <c r="AWE12">
        <v>23.713999999999999</v>
      </c>
      <c r="AWF12">
        <v>24.372</v>
      </c>
      <c r="AWG12">
        <v>25.030999999999999</v>
      </c>
      <c r="AWH12">
        <v>25.69</v>
      </c>
      <c r="AWI12">
        <v>26.349</v>
      </c>
      <c r="AWJ12">
        <v>27.007000000000001</v>
      </c>
      <c r="AWK12">
        <v>27.666</v>
      </c>
      <c r="AWL12">
        <v>28.324999999999999</v>
      </c>
      <c r="AWM12">
        <v>28.983000000000001</v>
      </c>
      <c r="AWN12">
        <v>29.641999999999999</v>
      </c>
      <c r="AWO12">
        <v>30.300999999999998</v>
      </c>
      <c r="AWP12">
        <v>30.96</v>
      </c>
      <c r="AWQ12">
        <v>31.617999999999999</v>
      </c>
      <c r="AWR12">
        <v>32.277000000000001</v>
      </c>
      <c r="AWS12">
        <v>32.936</v>
      </c>
      <c r="AWT12">
        <v>36.228999999999999</v>
      </c>
      <c r="AWU12">
        <v>39.523000000000003</v>
      </c>
      <c r="AWV12">
        <v>42.816000000000003</v>
      </c>
      <c r="AWW12">
        <v>46.11</v>
      </c>
      <c r="AWX12">
        <v>49.404000000000003</v>
      </c>
      <c r="AWY12">
        <v>52.697000000000003</v>
      </c>
      <c r="AWZ12">
        <v>55.991</v>
      </c>
      <c r="AXA12">
        <v>59.283999999999999</v>
      </c>
      <c r="AXB12">
        <v>62.578000000000003</v>
      </c>
      <c r="AXC12">
        <v>65.870999999999995</v>
      </c>
      <c r="AXD12">
        <v>98.807000000000002</v>
      </c>
      <c r="AXE12">
        <v>131.74299999999999</v>
      </c>
      <c r="AXF12">
        <v>164.679</v>
      </c>
      <c r="AXG12">
        <v>197.614</v>
      </c>
      <c r="AXH12">
        <v>230.55</v>
      </c>
      <c r="AXI12">
        <v>263.48599999999999</v>
      </c>
      <c r="AXJ12">
        <v>296.42200000000003</v>
      </c>
      <c r="AXK12">
        <v>0.34</v>
      </c>
      <c r="AXL12">
        <v>0.68</v>
      </c>
      <c r="AXM12">
        <v>1.0189999999999999</v>
      </c>
      <c r="AXN12">
        <v>1.359</v>
      </c>
      <c r="AXO12">
        <v>1.6990000000000001</v>
      </c>
      <c r="AXP12">
        <v>2.0390000000000001</v>
      </c>
      <c r="AXQ12">
        <v>2.379</v>
      </c>
      <c r="AXR12">
        <v>2.718</v>
      </c>
      <c r="AXS12">
        <v>3.0579999999999998</v>
      </c>
      <c r="AXT12">
        <v>3.3980000000000001</v>
      </c>
      <c r="AXU12">
        <v>3.738</v>
      </c>
      <c r="AXV12">
        <v>4.0780000000000003</v>
      </c>
      <c r="AXW12">
        <v>4.4180000000000001</v>
      </c>
      <c r="AXX12">
        <v>4.7569999999999997</v>
      </c>
      <c r="AXY12">
        <v>5.0970000000000004</v>
      </c>
      <c r="AXZ12">
        <v>5.4370000000000003</v>
      </c>
      <c r="AYA12">
        <v>5.7770000000000001</v>
      </c>
      <c r="AYB12">
        <v>6.117</v>
      </c>
      <c r="AYC12">
        <v>6.4560000000000004</v>
      </c>
      <c r="AYD12">
        <v>6.7960000000000003</v>
      </c>
      <c r="AYE12">
        <v>7.476</v>
      </c>
      <c r="AYF12">
        <v>8.1549999999999994</v>
      </c>
      <c r="AYG12">
        <v>8.8350000000000009</v>
      </c>
      <c r="AYH12">
        <v>9.5150000000000006</v>
      </c>
      <c r="AYI12">
        <v>10.194000000000001</v>
      </c>
      <c r="AYJ12">
        <v>10.874000000000001</v>
      </c>
      <c r="AYK12">
        <v>11.554</v>
      </c>
      <c r="AYL12">
        <v>12.233000000000001</v>
      </c>
      <c r="AYM12">
        <v>12.913</v>
      </c>
      <c r="AYN12">
        <v>13.592000000000001</v>
      </c>
      <c r="AYO12">
        <v>14.272</v>
      </c>
      <c r="AYP12">
        <v>14.952</v>
      </c>
      <c r="AYQ12">
        <v>15.631</v>
      </c>
      <c r="AYR12">
        <v>16.311</v>
      </c>
      <c r="AYS12">
        <v>16.989999999999998</v>
      </c>
      <c r="AYT12">
        <v>17.670000000000002</v>
      </c>
      <c r="AYU12">
        <v>18.350000000000001</v>
      </c>
      <c r="AYV12">
        <v>19.029</v>
      </c>
      <c r="AYW12">
        <v>19.709</v>
      </c>
      <c r="AYX12">
        <v>20.388999999999999</v>
      </c>
      <c r="AYY12">
        <v>21.068000000000001</v>
      </c>
      <c r="AYZ12">
        <v>21.748000000000001</v>
      </c>
      <c r="AZA12">
        <v>22.427</v>
      </c>
      <c r="AZB12">
        <v>23.106999999999999</v>
      </c>
      <c r="AZC12">
        <v>23.786999999999999</v>
      </c>
      <c r="AZD12">
        <v>24.466000000000001</v>
      </c>
      <c r="AZE12">
        <v>25.146000000000001</v>
      </c>
      <c r="AZF12">
        <v>25.826000000000001</v>
      </c>
      <c r="AZG12">
        <v>26.504999999999999</v>
      </c>
      <c r="AZH12">
        <v>27.184999999999999</v>
      </c>
      <c r="AZI12">
        <v>27.864000000000001</v>
      </c>
      <c r="AZJ12">
        <v>28.544</v>
      </c>
      <c r="AZK12">
        <v>29.224</v>
      </c>
      <c r="AZL12">
        <v>29.902999999999999</v>
      </c>
      <c r="AZM12">
        <v>30.582999999999998</v>
      </c>
      <c r="AZN12">
        <v>31.263000000000002</v>
      </c>
      <c r="AZO12">
        <v>31.942</v>
      </c>
      <c r="AZP12">
        <v>32.622</v>
      </c>
      <c r="AZQ12">
        <v>33.301000000000002</v>
      </c>
      <c r="AZR12">
        <v>33.981000000000002</v>
      </c>
      <c r="AZS12">
        <v>37.378999999999998</v>
      </c>
      <c r="AZT12">
        <v>40.777000000000001</v>
      </c>
      <c r="AZU12">
        <v>44.174999999999997</v>
      </c>
      <c r="AZV12">
        <v>47.573</v>
      </c>
      <c r="AZW12">
        <v>50.970999999999997</v>
      </c>
      <c r="AZX12">
        <v>54.37</v>
      </c>
      <c r="AZY12">
        <v>57.768000000000001</v>
      </c>
      <c r="AZZ12">
        <v>61.165999999999997</v>
      </c>
      <c r="BAA12">
        <v>64.563999999999993</v>
      </c>
      <c r="BAB12">
        <v>67.962000000000003</v>
      </c>
      <c r="BAC12">
        <v>101.943</v>
      </c>
      <c r="BAD12">
        <v>135.92400000000001</v>
      </c>
      <c r="BAE12">
        <v>169.905</v>
      </c>
      <c r="BAF12">
        <v>203.886</v>
      </c>
      <c r="BAG12">
        <v>237.86699999999999</v>
      </c>
      <c r="BAH12">
        <v>271.84800000000001</v>
      </c>
      <c r="BAI12">
        <v>305.82900000000001</v>
      </c>
      <c r="BAJ12">
        <v>4.5999999999999999E-2</v>
      </c>
      <c r="BAK12">
        <v>9.1999999999999998E-2</v>
      </c>
      <c r="BAL12">
        <v>0.13900000000000001</v>
      </c>
      <c r="BAM12">
        <v>0.185</v>
      </c>
      <c r="BAN12">
        <v>0.23100000000000001</v>
      </c>
      <c r="BAO12">
        <v>0.27700000000000002</v>
      </c>
      <c r="BAP12">
        <v>0.32400000000000001</v>
      </c>
      <c r="BAQ12">
        <v>0.37</v>
      </c>
      <c r="BAR12">
        <v>0.41599999999999998</v>
      </c>
      <c r="BAS12">
        <v>0.46200000000000002</v>
      </c>
      <c r="BAT12">
        <v>0.50800000000000001</v>
      </c>
      <c r="BAU12">
        <v>0.55500000000000005</v>
      </c>
      <c r="BAV12">
        <v>0.60099999999999998</v>
      </c>
      <c r="BAW12">
        <v>0.64700000000000002</v>
      </c>
      <c r="BAX12">
        <v>0.69299999999999995</v>
      </c>
      <c r="BAY12">
        <v>0.74</v>
      </c>
      <c r="BAZ12">
        <v>0.78600000000000003</v>
      </c>
      <c r="BBA12">
        <v>0.83199999999999996</v>
      </c>
      <c r="BBB12">
        <v>0.878</v>
      </c>
      <c r="BBC12">
        <v>0.92500000000000004</v>
      </c>
      <c r="BBD12">
        <v>1.0169999999999999</v>
      </c>
      <c r="BBE12">
        <v>1.109</v>
      </c>
      <c r="BBF12">
        <v>1.202</v>
      </c>
      <c r="BBG12">
        <v>1.294</v>
      </c>
      <c r="BBH12">
        <v>1.387</v>
      </c>
      <c r="BBI12">
        <v>1.4790000000000001</v>
      </c>
      <c r="BBJ12">
        <v>1.5720000000000001</v>
      </c>
      <c r="BBK12">
        <v>1.6639999999999999</v>
      </c>
      <c r="BBL12">
        <v>1.7569999999999999</v>
      </c>
      <c r="BBM12">
        <v>1.849</v>
      </c>
      <c r="BBN12">
        <v>1.9410000000000001</v>
      </c>
      <c r="BBO12">
        <v>2.0339999999999998</v>
      </c>
      <c r="BBP12">
        <v>2.1259999999999999</v>
      </c>
      <c r="BBQ12">
        <v>2.2189999999999999</v>
      </c>
      <c r="BBR12">
        <v>2.3109999999999999</v>
      </c>
      <c r="BBS12">
        <v>2.4039999999999999</v>
      </c>
      <c r="BBT12">
        <v>2.496</v>
      </c>
      <c r="BBU12">
        <v>2.589</v>
      </c>
      <c r="BBV12">
        <v>2.681</v>
      </c>
      <c r="BBW12">
        <v>2.774</v>
      </c>
      <c r="BBX12">
        <v>2.8660000000000001</v>
      </c>
      <c r="BBY12">
        <v>2.9580000000000002</v>
      </c>
      <c r="BBZ12">
        <v>3.0510000000000002</v>
      </c>
      <c r="BCA12">
        <v>3.1429999999999998</v>
      </c>
      <c r="BCB12">
        <v>3.2360000000000002</v>
      </c>
      <c r="BCC12">
        <v>3.3279999999999998</v>
      </c>
      <c r="BCD12">
        <v>3.4209999999999998</v>
      </c>
      <c r="BCE12">
        <v>3.5129999999999999</v>
      </c>
      <c r="BCF12">
        <v>3.6059999999999999</v>
      </c>
      <c r="BCG12">
        <v>3.698</v>
      </c>
      <c r="BCH12">
        <v>3.7909999999999999</v>
      </c>
      <c r="BCI12">
        <v>3.883</v>
      </c>
      <c r="BCJ12">
        <v>3.9750000000000001</v>
      </c>
      <c r="BCK12">
        <v>4.0679999999999996</v>
      </c>
      <c r="BCL12">
        <v>4.16</v>
      </c>
      <c r="BCM12">
        <v>4.2530000000000001</v>
      </c>
      <c r="BCN12">
        <v>4.3449999999999998</v>
      </c>
      <c r="BCO12">
        <v>4.4379999999999997</v>
      </c>
      <c r="BCP12">
        <v>4.53</v>
      </c>
      <c r="BCQ12">
        <v>4.6230000000000002</v>
      </c>
      <c r="BCR12">
        <v>5.085</v>
      </c>
      <c r="BCS12">
        <v>5.5469999999999997</v>
      </c>
      <c r="BCT12">
        <v>6.0090000000000003</v>
      </c>
      <c r="BCU12">
        <v>6.4720000000000004</v>
      </c>
      <c r="BCV12">
        <v>6.9340000000000002</v>
      </c>
      <c r="BCW12">
        <v>7.3959999999999999</v>
      </c>
      <c r="BCX12">
        <v>7.8579999999999997</v>
      </c>
      <c r="BCY12">
        <v>8.3209999999999997</v>
      </c>
      <c r="BCZ12">
        <v>8.7829999999999995</v>
      </c>
      <c r="BDA12">
        <v>9.2449999999999992</v>
      </c>
      <c r="BDB12">
        <v>13.868</v>
      </c>
      <c r="BDC12">
        <v>18.489999999999998</v>
      </c>
      <c r="BDD12">
        <v>23.113</v>
      </c>
      <c r="BDE12">
        <v>27.736000000000001</v>
      </c>
      <c r="BDF12">
        <v>32.357999999999997</v>
      </c>
      <c r="BDG12">
        <v>36.981000000000002</v>
      </c>
      <c r="BDH12">
        <v>41.603000000000002</v>
      </c>
      <c r="BDI12">
        <v>7.5999999999999998E-2</v>
      </c>
      <c r="BDJ12">
        <v>0.152</v>
      </c>
      <c r="BDK12">
        <v>0.22900000000000001</v>
      </c>
      <c r="BDL12">
        <v>0.30499999999999999</v>
      </c>
      <c r="BDM12">
        <v>0.38100000000000001</v>
      </c>
      <c r="BDN12">
        <v>0.45700000000000002</v>
      </c>
      <c r="BDO12">
        <v>0.53300000000000003</v>
      </c>
      <c r="BDP12">
        <v>0.61</v>
      </c>
      <c r="BDQ12">
        <v>0.68600000000000005</v>
      </c>
      <c r="BDR12">
        <v>0.76200000000000001</v>
      </c>
      <c r="BDS12">
        <v>0.83799999999999997</v>
      </c>
      <c r="BDT12">
        <v>0.91400000000000003</v>
      </c>
      <c r="BDU12">
        <v>0.99099999999999999</v>
      </c>
      <c r="BDV12">
        <v>1.0669999999999999</v>
      </c>
      <c r="BDW12">
        <v>1.143</v>
      </c>
      <c r="BDX12">
        <v>1.2190000000000001</v>
      </c>
      <c r="BDY12">
        <v>1.2949999999999999</v>
      </c>
      <c r="BDZ12">
        <v>1.3720000000000001</v>
      </c>
      <c r="BEA12">
        <v>1.448</v>
      </c>
      <c r="BEB12">
        <v>1.524</v>
      </c>
      <c r="BEC12">
        <v>1.6759999999999999</v>
      </c>
      <c r="BED12">
        <v>1.829</v>
      </c>
      <c r="BEE12">
        <v>1.9810000000000001</v>
      </c>
      <c r="BEF12">
        <v>2.1339999999999999</v>
      </c>
      <c r="BEG12">
        <v>2.286</v>
      </c>
      <c r="BEH12">
        <v>2.4380000000000002</v>
      </c>
      <c r="BEI12">
        <v>2.5910000000000002</v>
      </c>
      <c r="BEJ12">
        <v>2.7429999999999999</v>
      </c>
      <c r="BEK12">
        <v>2.8959999999999999</v>
      </c>
      <c r="BEL12">
        <v>3.048</v>
      </c>
      <c r="BEM12">
        <v>3.2</v>
      </c>
      <c r="BEN12">
        <v>3.3530000000000002</v>
      </c>
      <c r="BEO12">
        <v>3.5049999999999999</v>
      </c>
      <c r="BEP12">
        <v>3.6579999999999999</v>
      </c>
      <c r="BEQ12">
        <v>3.81</v>
      </c>
      <c r="BER12">
        <v>3.9620000000000002</v>
      </c>
      <c r="BES12">
        <v>4.1150000000000002</v>
      </c>
      <c r="BET12">
        <v>4.2670000000000003</v>
      </c>
      <c r="BEU12">
        <v>4.42</v>
      </c>
      <c r="BEV12">
        <v>4.5720000000000001</v>
      </c>
      <c r="BEW12">
        <v>4.7240000000000002</v>
      </c>
      <c r="BEX12">
        <v>4.8769999999999998</v>
      </c>
      <c r="BEY12">
        <v>5.0289999999999999</v>
      </c>
      <c r="BEZ12">
        <v>5.1820000000000004</v>
      </c>
      <c r="BFA12">
        <v>5.3339999999999996</v>
      </c>
      <c r="BFB12">
        <v>5.4859999999999998</v>
      </c>
      <c r="BFC12">
        <v>5.6390000000000002</v>
      </c>
      <c r="BFD12">
        <v>5.7910000000000004</v>
      </c>
      <c r="BFE12">
        <v>5.944</v>
      </c>
      <c r="BFF12">
        <v>6.0960000000000001</v>
      </c>
      <c r="BFG12">
        <v>6.2480000000000002</v>
      </c>
      <c r="BFH12">
        <v>6.4009999999999998</v>
      </c>
      <c r="BFI12">
        <v>6.5529999999999999</v>
      </c>
      <c r="BFJ12">
        <v>6.7060000000000004</v>
      </c>
      <c r="BFK12">
        <v>6.8579999999999997</v>
      </c>
      <c r="BFL12">
        <v>7.01</v>
      </c>
      <c r="BFM12">
        <v>7.1630000000000003</v>
      </c>
      <c r="BFN12">
        <v>7.3150000000000004</v>
      </c>
      <c r="BFO12">
        <v>7.468</v>
      </c>
      <c r="BFP12">
        <v>7.62</v>
      </c>
      <c r="BFQ12">
        <v>8.3819999999999997</v>
      </c>
      <c r="BFR12">
        <v>9.1440000000000001</v>
      </c>
      <c r="BFS12">
        <v>9.9060000000000006</v>
      </c>
      <c r="BFT12">
        <v>10.667999999999999</v>
      </c>
      <c r="BFU12">
        <v>11.43</v>
      </c>
      <c r="BFV12">
        <v>12.192</v>
      </c>
      <c r="BFW12">
        <v>12.954000000000001</v>
      </c>
      <c r="BFX12">
        <v>13.715999999999999</v>
      </c>
      <c r="BFY12">
        <v>14.478</v>
      </c>
      <c r="BFZ12">
        <v>15.24</v>
      </c>
      <c r="BGA12">
        <v>22.86</v>
      </c>
      <c r="BGB12">
        <v>30.48</v>
      </c>
      <c r="BGC12">
        <v>38.1</v>
      </c>
      <c r="BGD12">
        <v>45.72</v>
      </c>
      <c r="BGE12">
        <v>53.34</v>
      </c>
      <c r="BGF12">
        <v>60.96</v>
      </c>
      <c r="BGG12">
        <v>68.58</v>
      </c>
      <c r="BGH12">
        <v>3.7999999999999999E-2</v>
      </c>
      <c r="BGI12">
        <v>7.5999999999999998E-2</v>
      </c>
      <c r="BGJ12">
        <v>0.113</v>
      </c>
      <c r="BGK12">
        <v>0.151</v>
      </c>
      <c r="BGL12">
        <v>0.189</v>
      </c>
      <c r="BGM12">
        <v>0.22700000000000001</v>
      </c>
      <c r="BGN12">
        <v>0.26400000000000001</v>
      </c>
      <c r="BGO12">
        <v>0.30199999999999999</v>
      </c>
      <c r="BGP12">
        <v>0.34</v>
      </c>
      <c r="BGQ12">
        <v>0.378</v>
      </c>
      <c r="BGR12">
        <v>0.41599999999999998</v>
      </c>
      <c r="BGS12">
        <v>0.45300000000000001</v>
      </c>
      <c r="BGT12">
        <v>0.49099999999999999</v>
      </c>
      <c r="BGU12">
        <v>0.52900000000000003</v>
      </c>
      <c r="BGV12">
        <v>0.56699999999999995</v>
      </c>
      <c r="BGW12">
        <v>0.60499999999999998</v>
      </c>
      <c r="BGX12">
        <v>0.64200000000000002</v>
      </c>
      <c r="BGY12">
        <v>0.68</v>
      </c>
      <c r="BGZ12">
        <v>0.71799999999999997</v>
      </c>
      <c r="BHA12">
        <v>0.75600000000000001</v>
      </c>
      <c r="BHB12">
        <v>0.83099999999999996</v>
      </c>
      <c r="BHC12">
        <v>0.90700000000000003</v>
      </c>
      <c r="BHD12">
        <v>0.98199999999999998</v>
      </c>
      <c r="BHE12">
        <v>1.0580000000000001</v>
      </c>
      <c r="BHF12">
        <v>1.1339999999999999</v>
      </c>
      <c r="BHG12">
        <v>1.2090000000000001</v>
      </c>
      <c r="BHH12">
        <v>1.2849999999999999</v>
      </c>
      <c r="BHI12">
        <v>1.36</v>
      </c>
      <c r="BHJ12">
        <v>1.4359999999999999</v>
      </c>
      <c r="BHK12">
        <v>1.5109999999999999</v>
      </c>
      <c r="BHL12">
        <v>1.587</v>
      </c>
      <c r="BHM12">
        <v>1.663</v>
      </c>
      <c r="BHN12">
        <v>1.738</v>
      </c>
      <c r="BHO12">
        <v>1.8140000000000001</v>
      </c>
      <c r="BHP12">
        <v>1.889</v>
      </c>
      <c r="BHQ12">
        <v>1.9650000000000001</v>
      </c>
      <c r="BHR12">
        <v>2.04</v>
      </c>
      <c r="BHS12">
        <v>2.1160000000000001</v>
      </c>
      <c r="BHT12">
        <v>2.1909999999999998</v>
      </c>
      <c r="BHU12">
        <v>2.2669999999999999</v>
      </c>
      <c r="BHV12">
        <v>2.343</v>
      </c>
      <c r="BHW12">
        <v>2.4180000000000001</v>
      </c>
      <c r="BHX12">
        <v>2.4940000000000002</v>
      </c>
      <c r="BHY12">
        <v>2.569</v>
      </c>
      <c r="BHZ12">
        <v>2.645</v>
      </c>
      <c r="BIA12">
        <v>2.72</v>
      </c>
      <c r="BIB12">
        <v>2.7959999999999998</v>
      </c>
      <c r="BIC12">
        <v>2.8719999999999999</v>
      </c>
      <c r="BID12">
        <v>2.9470000000000001</v>
      </c>
      <c r="BIE12">
        <v>3.0230000000000001</v>
      </c>
      <c r="BIF12">
        <v>3.0979999999999999</v>
      </c>
      <c r="BIG12">
        <v>3.1739999999999999</v>
      </c>
      <c r="BIH12">
        <v>3.2490000000000001</v>
      </c>
      <c r="BII12">
        <v>3.3250000000000002</v>
      </c>
      <c r="BIJ12">
        <v>3.4009999999999998</v>
      </c>
      <c r="BIK12">
        <v>3.476</v>
      </c>
      <c r="BIL12">
        <v>3.552</v>
      </c>
      <c r="BIM12">
        <v>3.6269999999999998</v>
      </c>
      <c r="BIN12">
        <v>3.7029999999999998</v>
      </c>
      <c r="BIO12">
        <v>3.778</v>
      </c>
      <c r="BIP12">
        <v>4.1559999999999997</v>
      </c>
      <c r="BIQ12">
        <v>4.5339999999999998</v>
      </c>
      <c r="BIR12">
        <v>4.9119999999999999</v>
      </c>
      <c r="BIS12">
        <v>5.29</v>
      </c>
      <c r="BIT12">
        <v>5.6680000000000001</v>
      </c>
      <c r="BIU12">
        <v>6.0449999999999999</v>
      </c>
      <c r="BIV12">
        <v>6.423</v>
      </c>
      <c r="BIW12">
        <v>6.8010000000000002</v>
      </c>
      <c r="BIX12">
        <v>7.1790000000000003</v>
      </c>
      <c r="BIY12">
        <v>7.5570000000000004</v>
      </c>
      <c r="BIZ12">
        <v>11.335000000000001</v>
      </c>
      <c r="BJA12">
        <v>15.114000000000001</v>
      </c>
      <c r="BJB12">
        <v>18.891999999999999</v>
      </c>
      <c r="BJC12">
        <v>22.670999999999999</v>
      </c>
      <c r="BJD12">
        <v>26.449000000000002</v>
      </c>
      <c r="BJE12">
        <v>30.227</v>
      </c>
      <c r="BJF12">
        <v>34.006</v>
      </c>
      <c r="BJG12">
        <v>4.8000000000000001E-2</v>
      </c>
      <c r="BJH12">
        <v>9.5000000000000001E-2</v>
      </c>
      <c r="BJI12">
        <v>0.14299999999999999</v>
      </c>
      <c r="BJJ12">
        <v>0.19</v>
      </c>
      <c r="BJK12">
        <v>0.23799999999999999</v>
      </c>
      <c r="BJL12">
        <v>0.28499999999999998</v>
      </c>
      <c r="BJM12">
        <v>0.33300000000000002</v>
      </c>
      <c r="BJN12">
        <v>0.38100000000000001</v>
      </c>
      <c r="BJO12">
        <v>0.42799999999999999</v>
      </c>
      <c r="BJP12">
        <v>0.47599999999999998</v>
      </c>
      <c r="BJQ12">
        <v>0.52300000000000002</v>
      </c>
      <c r="BJR12">
        <v>0.57099999999999995</v>
      </c>
      <c r="BJS12">
        <v>0.61799999999999999</v>
      </c>
      <c r="BJT12">
        <v>0.66600000000000004</v>
      </c>
      <c r="BJU12">
        <v>0.71299999999999997</v>
      </c>
      <c r="BJV12">
        <v>0.76100000000000001</v>
      </c>
      <c r="BJW12">
        <v>0.80900000000000005</v>
      </c>
      <c r="BJX12">
        <v>0.85599999999999998</v>
      </c>
      <c r="BJY12">
        <v>0.90400000000000003</v>
      </c>
      <c r="BJZ12">
        <v>0.95099999999999996</v>
      </c>
      <c r="BKA12">
        <v>1.046</v>
      </c>
      <c r="BKB12">
        <v>1.1419999999999999</v>
      </c>
      <c r="BKC12">
        <v>1.2370000000000001</v>
      </c>
      <c r="BKD12">
        <v>1.3320000000000001</v>
      </c>
      <c r="BKE12">
        <v>1.427</v>
      </c>
      <c r="BKF12">
        <v>1.522</v>
      </c>
      <c r="BKG12">
        <v>1.617</v>
      </c>
      <c r="BKH12">
        <v>1.712</v>
      </c>
      <c r="BKI12">
        <v>1.8069999999999999</v>
      </c>
      <c r="BKJ12">
        <v>1.903</v>
      </c>
      <c r="BKK12">
        <v>1.998</v>
      </c>
      <c r="BKL12">
        <v>2.093</v>
      </c>
      <c r="BKM12">
        <v>2.1880000000000002</v>
      </c>
      <c r="BKN12">
        <v>2.2829999999999999</v>
      </c>
      <c r="BKO12">
        <v>2.3780000000000001</v>
      </c>
      <c r="BKP12">
        <v>2.4729999999999999</v>
      </c>
      <c r="BKQ12">
        <v>2.5680000000000001</v>
      </c>
      <c r="BKR12">
        <v>2.6640000000000001</v>
      </c>
      <c r="BKS12">
        <v>2.7589999999999999</v>
      </c>
      <c r="BKT12">
        <v>2.8540000000000001</v>
      </c>
      <c r="BKU12">
        <v>2.9489999999999998</v>
      </c>
      <c r="BKV12">
        <v>3.044</v>
      </c>
      <c r="BKW12">
        <v>3.1389999999999998</v>
      </c>
      <c r="BKX12">
        <v>3.234</v>
      </c>
      <c r="BKY12">
        <v>3.33</v>
      </c>
      <c r="BKZ12">
        <v>3.4249999999999998</v>
      </c>
      <c r="BLA12">
        <v>3.52</v>
      </c>
      <c r="BLB12">
        <v>3.6150000000000002</v>
      </c>
      <c r="BLC12">
        <v>3.71</v>
      </c>
      <c r="BLD12">
        <v>3.8050000000000002</v>
      </c>
      <c r="BLE12">
        <v>3.9</v>
      </c>
      <c r="BLF12">
        <v>3.9950000000000001</v>
      </c>
      <c r="BLG12">
        <v>4.0910000000000002</v>
      </c>
      <c r="BLH12">
        <v>4.1859999999999999</v>
      </c>
      <c r="BLI12">
        <v>4.2809999999999997</v>
      </c>
      <c r="BLJ12">
        <v>4.3760000000000003</v>
      </c>
      <c r="BLK12">
        <v>4.4710000000000001</v>
      </c>
      <c r="BLL12">
        <v>4.5659999999999998</v>
      </c>
      <c r="BLM12">
        <v>4.6609999999999996</v>
      </c>
      <c r="BLN12">
        <v>4.7560000000000002</v>
      </c>
      <c r="BLO12">
        <v>5.2320000000000002</v>
      </c>
      <c r="BLP12">
        <v>5.7080000000000002</v>
      </c>
      <c r="BLQ12">
        <v>6.1829999999999998</v>
      </c>
      <c r="BLR12">
        <v>6.6589999999999998</v>
      </c>
      <c r="BLS12">
        <v>7.1349999999999998</v>
      </c>
      <c r="BLT12">
        <v>7.61</v>
      </c>
      <c r="BLU12">
        <v>8.0860000000000003</v>
      </c>
      <c r="BLV12">
        <v>8.5619999999999994</v>
      </c>
      <c r="BLW12">
        <v>9.0370000000000008</v>
      </c>
      <c r="BLX12">
        <v>9.5129999999999999</v>
      </c>
      <c r="BLY12">
        <v>14.269</v>
      </c>
      <c r="BLZ12">
        <v>19.026</v>
      </c>
      <c r="BMA12">
        <v>23.782</v>
      </c>
      <c r="BMB12">
        <v>28.539000000000001</v>
      </c>
      <c r="BMC12">
        <v>33.295000000000002</v>
      </c>
      <c r="BMD12">
        <v>38.052</v>
      </c>
      <c r="BME12">
        <v>42.808</v>
      </c>
      <c r="BMF12">
        <v>5.1999999999999998E-2</v>
      </c>
      <c r="BMG12">
        <v>0.104</v>
      </c>
      <c r="BMH12">
        <v>0.156</v>
      </c>
      <c r="BMI12">
        <v>0.20799999999999999</v>
      </c>
      <c r="BMJ12">
        <v>0.26</v>
      </c>
      <c r="BMK12">
        <v>0.311</v>
      </c>
      <c r="BML12">
        <v>0.36299999999999999</v>
      </c>
      <c r="BMM12">
        <v>0.41499999999999998</v>
      </c>
      <c r="BMN12">
        <v>0.46700000000000003</v>
      </c>
      <c r="BMO12">
        <v>0.51900000000000002</v>
      </c>
      <c r="BMP12">
        <v>0.57099999999999995</v>
      </c>
      <c r="BMQ12">
        <v>0.623</v>
      </c>
      <c r="BMR12">
        <v>0.67500000000000004</v>
      </c>
      <c r="BMS12">
        <v>0.72699999999999998</v>
      </c>
      <c r="BMT12">
        <v>0.77900000000000003</v>
      </c>
      <c r="BMU12">
        <v>0.83099999999999996</v>
      </c>
      <c r="BMV12">
        <v>0.88300000000000001</v>
      </c>
      <c r="BMW12">
        <v>0.93400000000000005</v>
      </c>
      <c r="BMX12">
        <v>0.98599999999999999</v>
      </c>
      <c r="BMY12">
        <v>1.038</v>
      </c>
      <c r="BMZ12">
        <v>1.1419999999999999</v>
      </c>
      <c r="BNA12">
        <v>1.246</v>
      </c>
      <c r="BNB12">
        <v>1.35</v>
      </c>
      <c r="BNC12">
        <v>1.454</v>
      </c>
      <c r="BND12">
        <v>1.5569999999999999</v>
      </c>
      <c r="BNE12">
        <v>1.661</v>
      </c>
      <c r="BNF12">
        <v>1.7649999999999999</v>
      </c>
      <c r="BNG12">
        <v>1.869</v>
      </c>
      <c r="BNH12">
        <v>1.9730000000000001</v>
      </c>
      <c r="BNI12">
        <v>2.077</v>
      </c>
      <c r="BNJ12">
        <v>2.1800000000000002</v>
      </c>
      <c r="BNK12">
        <v>2.2839999999999998</v>
      </c>
      <c r="BNL12">
        <v>2.3879999999999999</v>
      </c>
      <c r="BNM12">
        <v>2.492</v>
      </c>
      <c r="BNN12">
        <v>2.5960000000000001</v>
      </c>
      <c r="BNO12">
        <v>2.7</v>
      </c>
      <c r="BNP12">
        <v>2.8029999999999999</v>
      </c>
      <c r="BNQ12">
        <v>2.907</v>
      </c>
      <c r="BNR12">
        <v>3.0110000000000001</v>
      </c>
      <c r="BNS12">
        <v>3.1150000000000002</v>
      </c>
      <c r="BNT12">
        <v>3.2189999999999999</v>
      </c>
      <c r="BNU12">
        <v>3.323</v>
      </c>
      <c r="BNV12">
        <v>3.4260000000000002</v>
      </c>
      <c r="BNW12">
        <v>3.53</v>
      </c>
      <c r="BNX12">
        <v>3.6339999999999999</v>
      </c>
      <c r="BNY12">
        <v>3.738</v>
      </c>
      <c r="BNZ12">
        <v>3.8420000000000001</v>
      </c>
      <c r="BOA12">
        <v>3.9460000000000002</v>
      </c>
      <c r="BOB12">
        <v>4.0490000000000004</v>
      </c>
      <c r="BOC12">
        <v>4.1529999999999996</v>
      </c>
      <c r="BOD12">
        <v>4.2569999999999997</v>
      </c>
      <c r="BOE12">
        <v>4.3609999999999998</v>
      </c>
      <c r="BOF12">
        <v>4.4649999999999999</v>
      </c>
      <c r="BOG12">
        <v>4.569</v>
      </c>
      <c r="BOH12">
        <v>4.6719999999999997</v>
      </c>
      <c r="BOI12">
        <v>4.7759999999999998</v>
      </c>
      <c r="BOJ12">
        <v>4.88</v>
      </c>
      <c r="BOK12">
        <v>4.984</v>
      </c>
      <c r="BOL12">
        <v>5.0880000000000001</v>
      </c>
      <c r="BOM12">
        <v>5.1909999999999998</v>
      </c>
      <c r="BON12">
        <v>5.7110000000000003</v>
      </c>
      <c r="BOO12">
        <v>6.23</v>
      </c>
      <c r="BOP12">
        <v>6.7489999999999997</v>
      </c>
      <c r="BOQ12">
        <v>7.2679999999999998</v>
      </c>
      <c r="BOR12">
        <v>7.7869999999999999</v>
      </c>
      <c r="BOS12">
        <v>8.3059999999999992</v>
      </c>
      <c r="BOT12">
        <v>8.8260000000000005</v>
      </c>
      <c r="BOU12">
        <v>9.3450000000000006</v>
      </c>
      <c r="BOV12">
        <v>9.8640000000000008</v>
      </c>
      <c r="BOW12">
        <v>10.382999999999999</v>
      </c>
      <c r="BOX12">
        <v>15.574</v>
      </c>
      <c r="BOY12">
        <v>20.765999999999998</v>
      </c>
      <c r="BOZ12">
        <v>25.957000000000001</v>
      </c>
      <c r="BPA12">
        <v>31.149000000000001</v>
      </c>
      <c r="BPB12">
        <v>36.340000000000003</v>
      </c>
      <c r="BPC12">
        <v>41.531999999999996</v>
      </c>
      <c r="BPD12">
        <v>46.722999999999999</v>
      </c>
      <c r="BPE12">
        <v>3.9E-2</v>
      </c>
      <c r="BPF12">
        <v>7.9000000000000001E-2</v>
      </c>
      <c r="BPG12">
        <v>0.11799999999999999</v>
      </c>
      <c r="BPH12">
        <v>0.158</v>
      </c>
      <c r="BPI12">
        <v>0.19700000000000001</v>
      </c>
      <c r="BPJ12">
        <v>0.23699999999999999</v>
      </c>
      <c r="BPK12">
        <v>0.27600000000000002</v>
      </c>
      <c r="BPL12">
        <v>0.316</v>
      </c>
      <c r="BPM12">
        <v>0.35499999999999998</v>
      </c>
      <c r="BPN12">
        <v>0.39500000000000002</v>
      </c>
      <c r="BPO12">
        <v>0.434</v>
      </c>
      <c r="BPP12">
        <v>0.47399999999999998</v>
      </c>
      <c r="BPQ12">
        <v>0.51300000000000001</v>
      </c>
      <c r="BPR12">
        <v>0.55300000000000005</v>
      </c>
      <c r="BPS12">
        <v>0.59199999999999997</v>
      </c>
      <c r="BPT12">
        <v>0.63200000000000001</v>
      </c>
      <c r="BPU12">
        <v>0.67100000000000004</v>
      </c>
      <c r="BPV12">
        <v>0.71099999999999997</v>
      </c>
      <c r="BPW12">
        <v>0.75</v>
      </c>
      <c r="BPX12">
        <v>0.78900000000000003</v>
      </c>
      <c r="BPY12">
        <v>0.86799999999999999</v>
      </c>
      <c r="BPZ12">
        <v>0.94699999999999995</v>
      </c>
      <c r="BQA12">
        <v>1.026</v>
      </c>
      <c r="BQB12">
        <v>1.105</v>
      </c>
      <c r="BQC12">
        <v>1.1839999999999999</v>
      </c>
      <c r="BQD12">
        <v>1.2629999999999999</v>
      </c>
      <c r="BQE12">
        <v>1.3420000000000001</v>
      </c>
      <c r="BQF12">
        <v>1.421</v>
      </c>
      <c r="BQG12">
        <v>1.5</v>
      </c>
      <c r="BQH12">
        <v>1.579</v>
      </c>
      <c r="BQI12">
        <v>1.6579999999999999</v>
      </c>
      <c r="BQJ12">
        <v>1.7370000000000001</v>
      </c>
      <c r="BQK12">
        <v>1.8160000000000001</v>
      </c>
      <c r="BQL12">
        <v>1.895</v>
      </c>
      <c r="BQM12">
        <v>1.974</v>
      </c>
      <c r="BQN12">
        <v>2.0529999999999999</v>
      </c>
      <c r="BQO12">
        <v>2.1320000000000001</v>
      </c>
      <c r="BQP12">
        <v>2.2109999999999999</v>
      </c>
      <c r="BQQ12">
        <v>2.29</v>
      </c>
      <c r="BQR12">
        <v>2.3679999999999999</v>
      </c>
      <c r="BQS12">
        <v>2.4470000000000001</v>
      </c>
      <c r="BQT12">
        <v>2.5259999999999998</v>
      </c>
      <c r="BQU12">
        <v>2.605</v>
      </c>
      <c r="BQV12">
        <v>2.6840000000000002</v>
      </c>
      <c r="BQW12">
        <v>2.7629999999999999</v>
      </c>
      <c r="BQX12">
        <v>2.8420000000000001</v>
      </c>
      <c r="BQY12">
        <v>2.9209999999999998</v>
      </c>
      <c r="BQZ12">
        <v>3</v>
      </c>
      <c r="BRA12">
        <v>3.0790000000000002</v>
      </c>
      <c r="BRB12">
        <v>3.1579999999999999</v>
      </c>
      <c r="BRC12">
        <v>3.2370000000000001</v>
      </c>
      <c r="BRD12">
        <v>3.3159999999999998</v>
      </c>
      <c r="BRE12">
        <v>3.395</v>
      </c>
      <c r="BRF12">
        <v>3.4740000000000002</v>
      </c>
      <c r="BRG12">
        <v>3.5529999999999999</v>
      </c>
      <c r="BRH12">
        <v>3.6320000000000001</v>
      </c>
      <c r="BRI12">
        <v>3.7109999999999999</v>
      </c>
      <c r="BRJ12">
        <v>3.79</v>
      </c>
      <c r="BRK12">
        <v>3.8679999999999999</v>
      </c>
      <c r="BRL12">
        <v>3.9470000000000001</v>
      </c>
      <c r="BRM12">
        <v>4.3419999999999996</v>
      </c>
      <c r="BRN12">
        <v>4.7370000000000001</v>
      </c>
      <c r="BRO12">
        <v>5.1319999999999997</v>
      </c>
      <c r="BRP12">
        <v>5.5259999999999998</v>
      </c>
      <c r="BRQ12">
        <v>5.9210000000000003</v>
      </c>
      <c r="BRR12">
        <v>6.3159999999999998</v>
      </c>
      <c r="BRS12">
        <v>6.7110000000000003</v>
      </c>
      <c r="BRT12">
        <v>7.1050000000000004</v>
      </c>
      <c r="BRU12">
        <v>7.5</v>
      </c>
      <c r="BRV12">
        <v>7.8949999999999996</v>
      </c>
      <c r="BRW12">
        <v>11.842000000000001</v>
      </c>
      <c r="BRX12">
        <v>15.79</v>
      </c>
      <c r="BRY12">
        <v>19.736999999999998</v>
      </c>
      <c r="BRZ12">
        <v>23.684999999999999</v>
      </c>
      <c r="BSA12">
        <v>27.632000000000001</v>
      </c>
      <c r="BSB12">
        <v>31.579000000000001</v>
      </c>
      <c r="BSC12">
        <v>35.527000000000001</v>
      </c>
      <c r="BSD12">
        <v>6.3E-2</v>
      </c>
      <c r="BSE12">
        <v>0.126</v>
      </c>
      <c r="BSF12">
        <v>0.189</v>
      </c>
      <c r="BSG12">
        <v>0.252</v>
      </c>
      <c r="BSH12">
        <v>0.315</v>
      </c>
      <c r="BSI12">
        <v>0.378</v>
      </c>
      <c r="BSJ12">
        <v>0.441</v>
      </c>
      <c r="BSK12">
        <v>0.505</v>
      </c>
      <c r="BSL12">
        <v>0.56799999999999995</v>
      </c>
      <c r="BSM12">
        <v>0.63100000000000001</v>
      </c>
      <c r="BSN12">
        <v>0.69399999999999995</v>
      </c>
      <c r="BSO12">
        <v>0.75700000000000001</v>
      </c>
      <c r="BSP12">
        <v>0.82</v>
      </c>
      <c r="BSQ12">
        <v>0.88300000000000001</v>
      </c>
      <c r="BSR12">
        <v>0.94599999999999995</v>
      </c>
      <c r="BSS12">
        <v>1.0089999999999999</v>
      </c>
      <c r="BST12">
        <v>1.0720000000000001</v>
      </c>
      <c r="BSU12">
        <v>1.135</v>
      </c>
      <c r="BSV12">
        <v>1.198</v>
      </c>
      <c r="BSW12">
        <v>1.2609999999999999</v>
      </c>
      <c r="BSX12">
        <v>1.387</v>
      </c>
      <c r="BSY12">
        <v>1.514</v>
      </c>
      <c r="BSZ12">
        <v>1.64</v>
      </c>
      <c r="BTA12">
        <v>1.766</v>
      </c>
      <c r="BTB12">
        <v>1.8919999999999999</v>
      </c>
      <c r="BTC12">
        <v>2.0179999999999998</v>
      </c>
      <c r="BTD12">
        <v>2.1440000000000001</v>
      </c>
      <c r="BTE12">
        <v>2.27</v>
      </c>
      <c r="BTF12">
        <v>2.3969999999999998</v>
      </c>
      <c r="BTG12">
        <v>2.5230000000000001</v>
      </c>
      <c r="BTH12">
        <v>2.649</v>
      </c>
      <c r="BTI12">
        <v>2.7749999999999999</v>
      </c>
      <c r="BTJ12">
        <v>2.9009999999999998</v>
      </c>
      <c r="BTK12">
        <v>3.0270000000000001</v>
      </c>
      <c r="BTL12">
        <v>3.153</v>
      </c>
      <c r="BTM12">
        <v>3.2789999999999999</v>
      </c>
      <c r="BTN12">
        <v>3.4060000000000001</v>
      </c>
      <c r="BTO12">
        <v>3.532</v>
      </c>
      <c r="BTP12">
        <v>3.6579999999999999</v>
      </c>
      <c r="BTQ12">
        <v>3.7839999999999998</v>
      </c>
      <c r="BTR12">
        <v>3.91</v>
      </c>
      <c r="BTS12">
        <v>4.0359999999999996</v>
      </c>
      <c r="BTT12">
        <v>4.1619999999999999</v>
      </c>
      <c r="BTU12">
        <v>4.2880000000000003</v>
      </c>
      <c r="BTV12">
        <v>4.415</v>
      </c>
      <c r="BTW12">
        <v>4.5410000000000004</v>
      </c>
      <c r="BTX12">
        <v>4.6669999999999998</v>
      </c>
      <c r="BTY12">
        <v>4.7930000000000001</v>
      </c>
      <c r="BTZ12">
        <v>4.9189999999999996</v>
      </c>
      <c r="BUA12">
        <v>5.0449999999999999</v>
      </c>
      <c r="BUB12">
        <v>5.1710000000000003</v>
      </c>
      <c r="BUC12">
        <v>5.298</v>
      </c>
      <c r="BUD12">
        <v>5.4240000000000004</v>
      </c>
      <c r="BUE12">
        <v>5.55</v>
      </c>
      <c r="BUF12">
        <v>5.6760000000000002</v>
      </c>
      <c r="BUG12">
        <v>5.8019999999999996</v>
      </c>
      <c r="BUH12">
        <v>5.9279999999999999</v>
      </c>
      <c r="BUI12">
        <v>6.0540000000000003</v>
      </c>
      <c r="BUJ12">
        <v>6.18</v>
      </c>
      <c r="BUK12">
        <v>6.3070000000000004</v>
      </c>
      <c r="BUL12">
        <v>6.9370000000000003</v>
      </c>
      <c r="BUM12">
        <v>7.5679999999999996</v>
      </c>
      <c r="BUN12">
        <v>8.1989999999999998</v>
      </c>
      <c r="BUO12">
        <v>8.8290000000000006</v>
      </c>
      <c r="BUP12">
        <v>9.4600000000000009</v>
      </c>
      <c r="BUQ12">
        <v>10.090999999999999</v>
      </c>
      <c r="BUR12">
        <v>10.721</v>
      </c>
      <c r="BUS12">
        <v>11.352</v>
      </c>
      <c r="BUT12">
        <v>11.983000000000001</v>
      </c>
      <c r="BUU12">
        <v>12.613</v>
      </c>
      <c r="BUV12">
        <v>18.920000000000002</v>
      </c>
      <c r="BUW12">
        <v>25.225999999999999</v>
      </c>
      <c r="BUX12">
        <v>31.533000000000001</v>
      </c>
      <c r="BUY12">
        <v>37.840000000000003</v>
      </c>
      <c r="BUZ12">
        <v>44.146000000000001</v>
      </c>
      <c r="BVA12">
        <v>50.453000000000003</v>
      </c>
      <c r="BVB12">
        <v>56.759</v>
      </c>
      <c r="BVC12">
        <v>7.1999999999999995E-2</v>
      </c>
      <c r="BVD12">
        <v>0.14399999999999999</v>
      </c>
      <c r="BVE12">
        <v>0.216</v>
      </c>
      <c r="BVF12">
        <v>0.28799999999999998</v>
      </c>
      <c r="BVG12">
        <v>0.36</v>
      </c>
      <c r="BVH12">
        <v>0.433</v>
      </c>
      <c r="BVI12">
        <v>0.505</v>
      </c>
      <c r="BVJ12">
        <v>0.57699999999999996</v>
      </c>
      <c r="BVK12">
        <v>0.64900000000000002</v>
      </c>
      <c r="BVL12">
        <v>0.72099999999999997</v>
      </c>
      <c r="BVM12">
        <v>0.79300000000000004</v>
      </c>
      <c r="BVN12">
        <v>0.86499999999999999</v>
      </c>
      <c r="BVO12">
        <v>0.93700000000000006</v>
      </c>
      <c r="BVP12">
        <v>1.0089999999999999</v>
      </c>
      <c r="BVQ12">
        <v>1.081</v>
      </c>
      <c r="BVR12">
        <v>1.153</v>
      </c>
      <c r="BVS12">
        <v>1.2250000000000001</v>
      </c>
      <c r="BVT12">
        <v>1.298</v>
      </c>
      <c r="BVU12">
        <v>1.37</v>
      </c>
      <c r="BVV12">
        <v>1.4419999999999999</v>
      </c>
      <c r="BVW12">
        <v>1.5860000000000001</v>
      </c>
      <c r="BVX12">
        <v>1.73</v>
      </c>
      <c r="BVY12">
        <v>1.8740000000000001</v>
      </c>
      <c r="BVZ12">
        <v>2.0179999999999998</v>
      </c>
      <c r="BWA12">
        <v>2.1629999999999998</v>
      </c>
      <c r="BWB12">
        <v>2.3069999999999999</v>
      </c>
      <c r="BWC12">
        <v>2.4510000000000001</v>
      </c>
      <c r="BWD12">
        <v>2.5950000000000002</v>
      </c>
      <c r="BWE12">
        <v>2.7389999999999999</v>
      </c>
      <c r="BWF12">
        <v>2.883</v>
      </c>
      <c r="BWG12">
        <v>3.028</v>
      </c>
      <c r="BWH12">
        <v>3.1720000000000002</v>
      </c>
      <c r="BWI12">
        <v>3.3159999999999998</v>
      </c>
      <c r="BWJ12">
        <v>3.46</v>
      </c>
      <c r="BWK12">
        <v>3.6040000000000001</v>
      </c>
      <c r="BWL12">
        <v>3.7480000000000002</v>
      </c>
      <c r="BWM12">
        <v>3.8929999999999998</v>
      </c>
      <c r="BWN12">
        <v>4.0369999999999999</v>
      </c>
      <c r="BWO12">
        <v>4.181</v>
      </c>
      <c r="BWP12">
        <v>4.3250000000000002</v>
      </c>
      <c r="BWQ12">
        <v>4.4690000000000003</v>
      </c>
      <c r="BWR12">
        <v>4.6130000000000004</v>
      </c>
      <c r="BWS12">
        <v>4.758</v>
      </c>
      <c r="BWT12">
        <v>4.9020000000000001</v>
      </c>
      <c r="BWU12">
        <v>5.0460000000000003</v>
      </c>
      <c r="BWV12">
        <v>5.19</v>
      </c>
      <c r="BWW12">
        <v>5.3339999999999996</v>
      </c>
      <c r="BWX12">
        <v>5.4790000000000001</v>
      </c>
      <c r="BWY12">
        <v>5.6230000000000002</v>
      </c>
      <c r="BWZ12">
        <v>5.7670000000000003</v>
      </c>
      <c r="BXA12">
        <v>5.9109999999999996</v>
      </c>
      <c r="BXB12">
        <v>6.0549999999999997</v>
      </c>
      <c r="BXC12">
        <v>6.1989999999999998</v>
      </c>
      <c r="BXD12">
        <v>6.3440000000000003</v>
      </c>
      <c r="BXE12">
        <v>6.4880000000000004</v>
      </c>
      <c r="BXF12">
        <v>6.6319999999999997</v>
      </c>
      <c r="BXG12">
        <v>6.7759999999999998</v>
      </c>
      <c r="BXH12">
        <v>6.92</v>
      </c>
      <c r="BXI12">
        <v>7.0640000000000001</v>
      </c>
      <c r="BXJ12">
        <v>7.2089999999999996</v>
      </c>
      <c r="BXK12">
        <v>7.9290000000000003</v>
      </c>
      <c r="BXL12">
        <v>8.65</v>
      </c>
      <c r="BXM12">
        <v>9.3710000000000004</v>
      </c>
      <c r="BXN12">
        <v>10.092000000000001</v>
      </c>
      <c r="BXO12">
        <v>10.813000000000001</v>
      </c>
      <c r="BXP12">
        <v>11.534000000000001</v>
      </c>
      <c r="BXQ12">
        <v>12.255000000000001</v>
      </c>
      <c r="BXR12">
        <v>12.975</v>
      </c>
      <c r="BXS12">
        <v>13.696</v>
      </c>
      <c r="BXT12">
        <v>14.417</v>
      </c>
      <c r="BXU12">
        <v>21.626000000000001</v>
      </c>
      <c r="BXV12">
        <v>28.834</v>
      </c>
      <c r="BXW12">
        <v>36.042999999999999</v>
      </c>
      <c r="BXX12">
        <v>43.252000000000002</v>
      </c>
      <c r="BXY12">
        <v>50.46</v>
      </c>
      <c r="BXZ12">
        <v>57.668999999999997</v>
      </c>
      <c r="BYA12">
        <v>64.876999999999995</v>
      </c>
      <c r="BYB12">
        <v>7.2999999999999995E-2</v>
      </c>
      <c r="BYC12">
        <v>0.14599999999999999</v>
      </c>
      <c r="BYD12">
        <v>0.219</v>
      </c>
      <c r="BYE12">
        <v>0.29199999999999998</v>
      </c>
      <c r="BYF12">
        <v>0.36399999999999999</v>
      </c>
      <c r="BYG12">
        <v>0.437</v>
      </c>
      <c r="BYH12">
        <v>0.51</v>
      </c>
      <c r="BYI12">
        <v>0.58299999999999996</v>
      </c>
      <c r="BYJ12">
        <v>0.65600000000000003</v>
      </c>
      <c r="BYK12">
        <v>0.72899999999999998</v>
      </c>
      <c r="BYL12">
        <v>0.80200000000000005</v>
      </c>
      <c r="BYM12">
        <v>0.875</v>
      </c>
      <c r="BYN12">
        <v>0.94799999999999995</v>
      </c>
      <c r="BYO12">
        <v>1.02</v>
      </c>
      <c r="BYP12">
        <v>1.093</v>
      </c>
      <c r="BYQ12">
        <v>1.1659999999999999</v>
      </c>
      <c r="BYR12">
        <v>1.2390000000000001</v>
      </c>
      <c r="BYS12">
        <v>1.3120000000000001</v>
      </c>
      <c r="BYT12">
        <v>1.385</v>
      </c>
      <c r="BYU12">
        <v>1.458</v>
      </c>
      <c r="BYV12">
        <v>1.603</v>
      </c>
      <c r="BYW12">
        <v>1.7490000000000001</v>
      </c>
      <c r="BYX12">
        <v>1.895</v>
      </c>
      <c r="BYY12">
        <v>2.0409999999999999</v>
      </c>
      <c r="BYZ12">
        <v>2.1869999999999998</v>
      </c>
      <c r="BZA12">
        <v>2.3319999999999999</v>
      </c>
      <c r="BZB12">
        <v>2.4780000000000002</v>
      </c>
      <c r="BZC12">
        <v>2.6240000000000001</v>
      </c>
      <c r="BZD12">
        <v>2.77</v>
      </c>
      <c r="BZE12">
        <v>2.915</v>
      </c>
      <c r="BZF12">
        <v>3.0609999999999999</v>
      </c>
      <c r="BZG12">
        <v>3.2069999999999999</v>
      </c>
      <c r="BZH12">
        <v>3.3530000000000002</v>
      </c>
      <c r="BZI12">
        <v>3.4980000000000002</v>
      </c>
      <c r="BZJ12">
        <v>3.6440000000000001</v>
      </c>
      <c r="BZK12">
        <v>3.79</v>
      </c>
      <c r="BZL12">
        <v>3.9359999999999999</v>
      </c>
      <c r="BZM12">
        <v>4.0819999999999999</v>
      </c>
      <c r="BZN12">
        <v>4.2270000000000003</v>
      </c>
      <c r="BZO12">
        <v>4.3730000000000002</v>
      </c>
      <c r="BZP12">
        <v>4.5190000000000001</v>
      </c>
      <c r="BZQ12">
        <v>4.665</v>
      </c>
      <c r="BZR12">
        <v>4.8099999999999996</v>
      </c>
      <c r="BZS12">
        <v>4.9560000000000004</v>
      </c>
      <c r="BZT12">
        <v>5.1020000000000003</v>
      </c>
      <c r="BZU12">
        <v>5.2480000000000002</v>
      </c>
      <c r="BZV12">
        <v>5.3929999999999998</v>
      </c>
      <c r="BZW12">
        <v>5.5389999999999997</v>
      </c>
      <c r="BZX12">
        <v>5.6849999999999996</v>
      </c>
      <c r="BZY12">
        <v>5.8310000000000004</v>
      </c>
      <c r="BZZ12">
        <v>5.9770000000000003</v>
      </c>
      <c r="CAA12">
        <v>6.1219999999999999</v>
      </c>
      <c r="CAB12">
        <v>6.2679999999999998</v>
      </c>
      <c r="CAC12">
        <v>6.4139999999999997</v>
      </c>
      <c r="CAD12">
        <v>6.56</v>
      </c>
      <c r="CAE12">
        <v>6.7050000000000001</v>
      </c>
      <c r="CAF12">
        <v>6.851</v>
      </c>
      <c r="CAG12">
        <v>6.9969999999999999</v>
      </c>
      <c r="CAH12">
        <v>7.1429999999999998</v>
      </c>
      <c r="CAI12">
        <v>7.2889999999999997</v>
      </c>
      <c r="CAJ12">
        <v>8.0169999999999995</v>
      </c>
      <c r="CAK12">
        <v>8.7460000000000004</v>
      </c>
      <c r="CAL12">
        <v>9.4749999999999996</v>
      </c>
      <c r="CAM12">
        <v>10.204000000000001</v>
      </c>
      <c r="CAN12">
        <v>10.933</v>
      </c>
      <c r="CAO12">
        <v>11.662000000000001</v>
      </c>
      <c r="CAP12">
        <v>12.39</v>
      </c>
      <c r="CAQ12">
        <v>13.119</v>
      </c>
      <c r="CAR12">
        <v>13.848000000000001</v>
      </c>
      <c r="CAS12">
        <v>14.577</v>
      </c>
      <c r="CAT12">
        <v>21.866</v>
      </c>
      <c r="CAU12">
        <v>29.154</v>
      </c>
      <c r="CAV12">
        <v>36.442999999999998</v>
      </c>
      <c r="CAW12">
        <v>43.731000000000002</v>
      </c>
      <c r="CAX12">
        <v>51.02</v>
      </c>
      <c r="CAY12">
        <v>58.308</v>
      </c>
      <c r="CAZ12">
        <v>65.596999999999994</v>
      </c>
      <c r="CBA12">
        <v>6.0999999999999999E-2</v>
      </c>
      <c r="CBB12">
        <v>0.122</v>
      </c>
      <c r="CBC12">
        <v>0.182</v>
      </c>
      <c r="CBD12">
        <v>0.24299999999999999</v>
      </c>
      <c r="CBE12">
        <v>0.30399999999999999</v>
      </c>
      <c r="CBF12">
        <v>0.36499999999999999</v>
      </c>
      <c r="CBG12">
        <v>0.42499999999999999</v>
      </c>
      <c r="CBH12">
        <v>0.48599999999999999</v>
      </c>
      <c r="CBI12">
        <v>0.54700000000000004</v>
      </c>
      <c r="CBJ12">
        <v>0.60799999999999998</v>
      </c>
      <c r="CBK12">
        <v>0.66900000000000004</v>
      </c>
      <c r="CBL12">
        <v>0.72899999999999998</v>
      </c>
      <c r="CBM12">
        <v>0.79</v>
      </c>
      <c r="CBN12">
        <v>0.85099999999999998</v>
      </c>
      <c r="CBO12">
        <v>0.91200000000000003</v>
      </c>
      <c r="CBP12">
        <v>0.97199999999999998</v>
      </c>
      <c r="CBQ12">
        <v>1.0329999999999999</v>
      </c>
      <c r="CBR12">
        <v>1.0940000000000001</v>
      </c>
      <c r="CBS12">
        <v>1.155</v>
      </c>
      <c r="CBT12">
        <v>1.2150000000000001</v>
      </c>
      <c r="CBU12">
        <v>1.337</v>
      </c>
      <c r="CBV12">
        <v>1.4590000000000001</v>
      </c>
      <c r="CBW12">
        <v>1.58</v>
      </c>
      <c r="CBX12">
        <v>1.702</v>
      </c>
      <c r="CBY12">
        <v>1.823</v>
      </c>
      <c r="CBZ12">
        <v>1.9450000000000001</v>
      </c>
      <c r="CCA12">
        <v>2.0659999999999998</v>
      </c>
      <c r="CCB12">
        <v>2.1880000000000002</v>
      </c>
      <c r="CCC12">
        <v>2.3090000000000002</v>
      </c>
      <c r="CCD12">
        <v>2.431</v>
      </c>
      <c r="CCE12">
        <v>2.5529999999999999</v>
      </c>
      <c r="CCF12">
        <v>2.6739999999999999</v>
      </c>
      <c r="CCG12">
        <v>2.7959999999999998</v>
      </c>
      <c r="CCH12">
        <v>2.9169999999999998</v>
      </c>
      <c r="CCI12">
        <v>3.0390000000000001</v>
      </c>
      <c r="CCJ12">
        <v>3.16</v>
      </c>
      <c r="CCK12">
        <v>3.282</v>
      </c>
      <c r="CCL12">
        <v>3.403</v>
      </c>
      <c r="CCM12">
        <v>3.5249999999999999</v>
      </c>
      <c r="CCN12">
        <v>3.6459999999999999</v>
      </c>
      <c r="CCO12">
        <v>3.7679999999999998</v>
      </c>
      <c r="CCP12">
        <v>3.89</v>
      </c>
      <c r="CCQ12">
        <v>4.0110000000000001</v>
      </c>
      <c r="CCR12">
        <v>4.133</v>
      </c>
      <c r="CCS12">
        <v>4.2539999999999996</v>
      </c>
      <c r="CCT12">
        <v>4.3760000000000003</v>
      </c>
      <c r="CCU12">
        <v>4.4969999999999999</v>
      </c>
      <c r="CCV12">
        <v>4.6189999999999998</v>
      </c>
      <c r="CCW12">
        <v>4.74</v>
      </c>
      <c r="CCX12">
        <v>4.8620000000000001</v>
      </c>
      <c r="CCY12">
        <v>4.984</v>
      </c>
      <c r="CCZ12">
        <v>5.1050000000000004</v>
      </c>
      <c r="CDA12">
        <v>5.2270000000000003</v>
      </c>
      <c r="CDB12">
        <v>5.3479999999999999</v>
      </c>
      <c r="CDC12">
        <v>5.47</v>
      </c>
      <c r="CDD12">
        <v>5.5910000000000002</v>
      </c>
      <c r="CDE12">
        <v>5.7130000000000001</v>
      </c>
      <c r="CDF12">
        <v>5.8339999999999996</v>
      </c>
      <c r="CDG12">
        <v>5.9560000000000004</v>
      </c>
      <c r="CDH12">
        <v>6.077</v>
      </c>
      <c r="CDI12">
        <v>6.6849999999999996</v>
      </c>
      <c r="CDJ12">
        <v>7.2930000000000001</v>
      </c>
      <c r="CDK12">
        <v>7.9009999999999998</v>
      </c>
      <c r="CDL12">
        <v>8.5079999999999991</v>
      </c>
      <c r="CDM12">
        <v>9.1159999999999997</v>
      </c>
      <c r="CDN12">
        <v>9.7240000000000002</v>
      </c>
      <c r="CDO12">
        <v>10.332000000000001</v>
      </c>
      <c r="CDP12">
        <v>10.939</v>
      </c>
      <c r="CDQ12">
        <v>11.547000000000001</v>
      </c>
      <c r="CDR12">
        <v>12.154999999999999</v>
      </c>
      <c r="CDS12">
        <v>18.231999999999999</v>
      </c>
      <c r="CDT12">
        <v>24.31</v>
      </c>
      <c r="CDU12">
        <v>30.387</v>
      </c>
      <c r="CDV12">
        <v>36.465000000000003</v>
      </c>
      <c r="CDW12">
        <v>42.542000000000002</v>
      </c>
      <c r="CDX12">
        <v>48.62</v>
      </c>
      <c r="CDY12">
        <v>54.697000000000003</v>
      </c>
      <c r="CDZ12">
        <v>0.04</v>
      </c>
      <c r="CEA12">
        <v>0.08</v>
      </c>
      <c r="CEB12">
        <v>0.12</v>
      </c>
      <c r="CEC12">
        <v>0.16</v>
      </c>
      <c r="CED12">
        <v>0.2</v>
      </c>
      <c r="CEE12">
        <v>0.24</v>
      </c>
      <c r="CEF12">
        <v>0.28000000000000003</v>
      </c>
      <c r="CEG12">
        <v>0.32100000000000001</v>
      </c>
      <c r="CEH12">
        <v>0.36099999999999999</v>
      </c>
      <c r="CEI12">
        <v>0.40100000000000002</v>
      </c>
      <c r="CEJ12">
        <v>0.441</v>
      </c>
      <c r="CEK12">
        <v>0.48099999999999998</v>
      </c>
      <c r="CEL12">
        <v>0.52100000000000002</v>
      </c>
      <c r="CEM12">
        <v>0.56100000000000005</v>
      </c>
      <c r="CEN12">
        <v>0.60099999999999998</v>
      </c>
      <c r="CEO12">
        <v>0.64100000000000001</v>
      </c>
      <c r="CEP12">
        <v>0.68100000000000005</v>
      </c>
      <c r="CEQ12">
        <v>0.72099999999999997</v>
      </c>
      <c r="CER12">
        <v>0.76100000000000001</v>
      </c>
      <c r="CES12">
        <v>0.80100000000000005</v>
      </c>
      <c r="CET12">
        <v>0.88100000000000001</v>
      </c>
      <c r="CEU12">
        <v>0.96199999999999997</v>
      </c>
      <c r="CEV12">
        <v>1.042</v>
      </c>
      <c r="CEW12">
        <v>1.1220000000000001</v>
      </c>
      <c r="CEX12">
        <v>1.202</v>
      </c>
      <c r="CEY12">
        <v>1.282</v>
      </c>
      <c r="CEZ12">
        <v>1.3620000000000001</v>
      </c>
      <c r="CFA12">
        <v>1.4419999999999999</v>
      </c>
      <c r="CFB12">
        <v>1.522</v>
      </c>
      <c r="CFC12">
        <v>1.603</v>
      </c>
      <c r="CFD12">
        <v>1.6830000000000001</v>
      </c>
      <c r="CFE12">
        <v>1.7629999999999999</v>
      </c>
      <c r="CFF12">
        <v>1.843</v>
      </c>
      <c r="CFG12">
        <v>1.923</v>
      </c>
      <c r="CFH12">
        <v>2.0030000000000001</v>
      </c>
      <c r="CFI12">
        <v>2.0830000000000002</v>
      </c>
      <c r="CFJ12">
        <v>2.1640000000000001</v>
      </c>
      <c r="CFK12">
        <v>2.2440000000000002</v>
      </c>
      <c r="CFL12">
        <v>2.3239999999999998</v>
      </c>
      <c r="CFM12">
        <v>2.4039999999999999</v>
      </c>
      <c r="CFN12">
        <v>2.484</v>
      </c>
      <c r="CFO12">
        <v>2.5640000000000001</v>
      </c>
      <c r="CFP12">
        <v>2.6440000000000001</v>
      </c>
      <c r="CFQ12">
        <v>2.7240000000000002</v>
      </c>
      <c r="CFR12">
        <v>2.8050000000000002</v>
      </c>
      <c r="CFS12">
        <v>2.8849999999999998</v>
      </c>
      <c r="CFT12">
        <v>2.9649999999999999</v>
      </c>
      <c r="CFU12">
        <v>3.0449999999999999</v>
      </c>
      <c r="CFV12">
        <v>3.125</v>
      </c>
      <c r="CFW12">
        <v>3.2050000000000001</v>
      </c>
      <c r="CFX12">
        <v>3.2850000000000001</v>
      </c>
      <c r="CFY12">
        <v>3.3650000000000002</v>
      </c>
      <c r="CFZ12">
        <v>3.4460000000000002</v>
      </c>
      <c r="CGA12">
        <v>3.5259999999999998</v>
      </c>
      <c r="CGB12">
        <v>3.6059999999999999</v>
      </c>
      <c r="CGC12">
        <v>3.6859999999999999</v>
      </c>
      <c r="CGD12">
        <v>3.766</v>
      </c>
      <c r="CGE12">
        <v>3.8460000000000001</v>
      </c>
      <c r="CGF12">
        <v>3.9260000000000002</v>
      </c>
      <c r="CGG12">
        <v>4.0069999999999997</v>
      </c>
      <c r="CGH12">
        <v>4.407</v>
      </c>
      <c r="CGI12">
        <v>4.8079999999999998</v>
      </c>
      <c r="CGJ12">
        <v>5.2080000000000002</v>
      </c>
      <c r="CGK12">
        <v>5.609</v>
      </c>
      <c r="CGL12">
        <v>6.01</v>
      </c>
      <c r="CGM12">
        <v>6.41</v>
      </c>
      <c r="CGN12">
        <v>6.8109999999999999</v>
      </c>
      <c r="CGO12">
        <v>7.2119999999999997</v>
      </c>
      <c r="CGP12">
        <v>7.6120000000000001</v>
      </c>
      <c r="CGQ12">
        <v>8.0129999999999999</v>
      </c>
      <c r="CGR12">
        <v>12.02</v>
      </c>
      <c r="CGS12">
        <v>16.026</v>
      </c>
      <c r="CGT12">
        <v>20.033000000000001</v>
      </c>
      <c r="CGU12">
        <v>24.039000000000001</v>
      </c>
      <c r="CGV12">
        <v>28.045999999999999</v>
      </c>
      <c r="CGW12">
        <v>32.052</v>
      </c>
      <c r="CGX12">
        <v>36.058999999999997</v>
      </c>
    </row>
    <row r="13" spans="1:2234" x14ac:dyDescent="0.25">
      <c r="A13" s="121" t="s">
        <v>217</v>
      </c>
      <c r="B13" s="118">
        <v>1.2E-2</v>
      </c>
      <c r="C13" s="118">
        <v>2.3E-2</v>
      </c>
      <c r="D13" s="118">
        <v>3.5000000000000003E-2</v>
      </c>
      <c r="E13" s="118">
        <v>4.5999999999999999E-2</v>
      </c>
      <c r="F13" s="118">
        <v>5.8000000000000003E-2</v>
      </c>
      <c r="G13" s="118">
        <v>6.9000000000000006E-2</v>
      </c>
      <c r="H13" s="118">
        <v>8.1000000000000003E-2</v>
      </c>
      <c r="I13" s="118">
        <v>9.1999999999999998E-2</v>
      </c>
      <c r="J13" s="118">
        <v>0.104</v>
      </c>
      <c r="K13" s="118">
        <v>0.115</v>
      </c>
      <c r="L13" s="118">
        <v>0.127</v>
      </c>
      <c r="M13" s="118">
        <v>0.13800000000000001</v>
      </c>
      <c r="N13" s="118">
        <v>0.15</v>
      </c>
      <c r="O13" s="118">
        <v>0.161</v>
      </c>
      <c r="P13" s="118">
        <v>0.17299999999999999</v>
      </c>
      <c r="Q13" s="118">
        <v>0.185</v>
      </c>
      <c r="R13" s="118">
        <v>0.19600000000000001</v>
      </c>
      <c r="S13" s="118">
        <v>0.20799999999999999</v>
      </c>
      <c r="T13" s="118">
        <v>0.219</v>
      </c>
      <c r="U13" s="118">
        <v>0.23100000000000001</v>
      </c>
      <c r="V13" s="118">
        <v>0.254</v>
      </c>
      <c r="W13" s="118">
        <v>0.27700000000000002</v>
      </c>
      <c r="X13" s="118">
        <v>0.3</v>
      </c>
      <c r="Y13" s="118">
        <v>0.32300000000000001</v>
      </c>
      <c r="Z13" s="118">
        <v>0.34599999999999997</v>
      </c>
      <c r="AA13" s="118">
        <v>0.36899999999999999</v>
      </c>
      <c r="AB13" s="118">
        <v>0.39200000000000002</v>
      </c>
      <c r="AC13" s="118">
        <v>0.41499999999999998</v>
      </c>
      <c r="AD13" s="118">
        <v>0.438</v>
      </c>
      <c r="AE13" s="118">
        <v>0.46100000000000002</v>
      </c>
      <c r="AF13" s="118">
        <v>0.48399999999999999</v>
      </c>
      <c r="AG13" s="118">
        <v>0.50700000000000001</v>
      </c>
      <c r="AH13" s="118">
        <v>0.53100000000000003</v>
      </c>
      <c r="AI13" s="118">
        <v>0.55400000000000005</v>
      </c>
      <c r="AJ13" s="118">
        <v>0.57699999999999996</v>
      </c>
      <c r="AK13" s="118">
        <v>0.6</v>
      </c>
      <c r="AL13" s="118">
        <v>0.623</v>
      </c>
      <c r="AM13" s="118">
        <v>0.64600000000000002</v>
      </c>
      <c r="AN13" s="118">
        <v>0.66900000000000004</v>
      </c>
      <c r="AO13" s="118">
        <v>0.69199999999999995</v>
      </c>
      <c r="AP13" s="118">
        <v>0.71499999999999997</v>
      </c>
      <c r="AQ13" s="118">
        <v>0.73799999999999999</v>
      </c>
      <c r="AR13" s="118">
        <v>0.76100000000000001</v>
      </c>
      <c r="AS13" s="118">
        <v>0.78400000000000003</v>
      </c>
      <c r="AT13" s="118">
        <v>0.80700000000000005</v>
      </c>
      <c r="AU13" s="118">
        <v>0.83</v>
      </c>
      <c r="AV13" s="118">
        <v>0.85299999999999998</v>
      </c>
      <c r="AW13" s="118">
        <v>0.877</v>
      </c>
      <c r="AX13" s="118">
        <v>0.9</v>
      </c>
      <c r="AY13" s="118">
        <v>0.92300000000000004</v>
      </c>
      <c r="AZ13" s="118">
        <v>0.94599999999999995</v>
      </c>
      <c r="BA13" s="118">
        <v>0.96899999999999997</v>
      </c>
      <c r="BB13" s="118">
        <v>0.99199999999999999</v>
      </c>
      <c r="BC13" s="118">
        <v>1.0149999999999999</v>
      </c>
      <c r="BD13" s="118">
        <v>1.038</v>
      </c>
      <c r="BE13" s="118">
        <v>1.0609999999999999</v>
      </c>
      <c r="BF13" s="118">
        <v>1.0840000000000001</v>
      </c>
      <c r="BG13" s="118">
        <v>1.107</v>
      </c>
      <c r="BH13" s="118">
        <v>1.1299999999999999</v>
      </c>
      <c r="BI13" s="118">
        <v>1.153</v>
      </c>
      <c r="BJ13" s="118">
        <v>1.2689999999999999</v>
      </c>
      <c r="BK13" s="118">
        <v>1.3839999999999999</v>
      </c>
      <c r="BL13" s="118">
        <v>1.4990000000000001</v>
      </c>
      <c r="BM13" s="118">
        <v>1.615</v>
      </c>
      <c r="BN13" s="118">
        <v>1.73</v>
      </c>
      <c r="BO13" s="118">
        <v>1.845</v>
      </c>
      <c r="BP13" s="118">
        <v>1.9610000000000001</v>
      </c>
      <c r="BQ13" s="118">
        <v>2.0760000000000001</v>
      </c>
      <c r="BR13" s="118">
        <v>2.1909999999999998</v>
      </c>
      <c r="BS13" s="118">
        <v>2.3069999999999999</v>
      </c>
      <c r="BT13" s="118">
        <v>3.46</v>
      </c>
      <c r="BU13" s="118">
        <v>4.6130000000000004</v>
      </c>
      <c r="BV13" s="118">
        <v>5.7670000000000003</v>
      </c>
      <c r="BW13" s="118">
        <v>6.92</v>
      </c>
      <c r="BX13" s="118">
        <v>8.0730000000000004</v>
      </c>
      <c r="BY13" s="118">
        <v>9.2260000000000009</v>
      </c>
      <c r="BZ13" s="118">
        <v>10.38</v>
      </c>
      <c r="CA13" s="118">
        <v>0</v>
      </c>
      <c r="CB13" s="118">
        <v>0</v>
      </c>
      <c r="CC13" s="118">
        <v>0</v>
      </c>
      <c r="CD13" s="118">
        <v>0</v>
      </c>
      <c r="CE13" s="118">
        <v>0</v>
      </c>
      <c r="CF13" s="118">
        <v>0</v>
      </c>
      <c r="CG13" s="118">
        <v>0</v>
      </c>
      <c r="CH13" s="118">
        <v>0</v>
      </c>
      <c r="CI13" s="118">
        <v>0</v>
      </c>
      <c r="CJ13" s="118">
        <v>0</v>
      </c>
      <c r="CK13" s="118">
        <v>0</v>
      </c>
      <c r="CL13" s="118">
        <v>0</v>
      </c>
      <c r="CM13" s="118">
        <v>0</v>
      </c>
      <c r="CN13" s="118">
        <v>0</v>
      </c>
      <c r="CO13" s="118">
        <v>0</v>
      </c>
      <c r="CP13" s="118">
        <v>0</v>
      </c>
      <c r="CQ13" s="118">
        <v>0</v>
      </c>
      <c r="CR13" s="118">
        <v>0</v>
      </c>
      <c r="CS13" s="118">
        <v>0</v>
      </c>
      <c r="CT13" s="118">
        <v>0</v>
      </c>
      <c r="CU13" s="118">
        <v>0</v>
      </c>
      <c r="CV13" s="118">
        <v>0</v>
      </c>
      <c r="CW13" s="118">
        <v>0</v>
      </c>
      <c r="CX13" s="118">
        <v>0</v>
      </c>
      <c r="CY13" s="118">
        <v>0</v>
      </c>
      <c r="CZ13" s="118">
        <v>0</v>
      </c>
      <c r="DA13" s="118">
        <v>0</v>
      </c>
      <c r="DB13" s="118">
        <v>0</v>
      </c>
      <c r="DC13" s="118">
        <v>0</v>
      </c>
      <c r="DD13" s="118">
        <v>0</v>
      </c>
      <c r="DE13" s="118">
        <v>0</v>
      </c>
      <c r="DF13" s="118">
        <v>0</v>
      </c>
      <c r="DG13" s="118">
        <v>0</v>
      </c>
      <c r="DH13" s="118">
        <v>0</v>
      </c>
      <c r="DI13" s="118">
        <v>0</v>
      </c>
      <c r="DJ13" s="118">
        <v>0</v>
      </c>
      <c r="DK13" s="118">
        <v>0</v>
      </c>
      <c r="DL13" s="118">
        <v>0</v>
      </c>
      <c r="DM13" s="118">
        <v>0</v>
      </c>
      <c r="DN13" s="118">
        <v>0</v>
      </c>
      <c r="DO13" s="118">
        <v>0</v>
      </c>
      <c r="DP13" s="118">
        <v>0</v>
      </c>
      <c r="DQ13" s="118">
        <v>0</v>
      </c>
      <c r="DR13" s="118">
        <v>0</v>
      </c>
      <c r="DS13" s="118">
        <v>0</v>
      </c>
      <c r="DT13" s="118">
        <v>0</v>
      </c>
      <c r="DU13" s="118">
        <v>0</v>
      </c>
      <c r="DV13" s="118">
        <v>0</v>
      </c>
      <c r="DW13" s="118">
        <v>0</v>
      </c>
      <c r="DX13" s="118">
        <v>0</v>
      </c>
      <c r="DY13" s="118">
        <v>0</v>
      </c>
      <c r="DZ13" s="118">
        <v>0</v>
      </c>
      <c r="EA13" s="118">
        <v>0</v>
      </c>
      <c r="EB13" s="118">
        <v>0</v>
      </c>
      <c r="EC13" s="118">
        <v>0</v>
      </c>
      <c r="ED13" s="118">
        <v>0</v>
      </c>
      <c r="EE13" s="118">
        <v>0</v>
      </c>
      <c r="EF13" s="118">
        <v>0</v>
      </c>
      <c r="EG13" s="118">
        <v>0</v>
      </c>
      <c r="EH13" s="118">
        <v>0</v>
      </c>
      <c r="EI13" s="118">
        <v>0</v>
      </c>
      <c r="EJ13" s="118">
        <v>0</v>
      </c>
      <c r="EK13" s="118">
        <v>0</v>
      </c>
      <c r="EL13" s="118">
        <v>0</v>
      </c>
      <c r="EM13" s="118">
        <v>0</v>
      </c>
      <c r="EN13" s="118">
        <v>0</v>
      </c>
      <c r="EO13" s="118">
        <v>0</v>
      </c>
      <c r="EP13" s="118">
        <v>0</v>
      </c>
      <c r="EQ13" s="118">
        <v>0</v>
      </c>
      <c r="ER13" s="118">
        <v>0</v>
      </c>
      <c r="ES13" s="118">
        <v>0</v>
      </c>
      <c r="ET13" s="118">
        <v>0</v>
      </c>
      <c r="EU13" s="118">
        <v>0</v>
      </c>
      <c r="EV13" s="118">
        <v>0</v>
      </c>
      <c r="EW13" s="118">
        <v>0</v>
      </c>
      <c r="EX13" s="118">
        <v>0</v>
      </c>
      <c r="EY13" s="118">
        <v>0</v>
      </c>
      <c r="EZ13" s="118">
        <v>0</v>
      </c>
      <c r="FA13" s="118">
        <v>0</v>
      </c>
      <c r="FB13" s="118">
        <v>0</v>
      </c>
      <c r="FC13" s="118">
        <v>0</v>
      </c>
      <c r="FD13" s="118">
        <v>0</v>
      </c>
      <c r="FE13" s="118">
        <v>0</v>
      </c>
      <c r="FF13" s="118">
        <v>0</v>
      </c>
      <c r="FG13" s="118">
        <v>0</v>
      </c>
      <c r="FH13" s="118">
        <v>0</v>
      </c>
      <c r="FI13" s="118">
        <v>0</v>
      </c>
      <c r="FJ13" s="118">
        <v>0</v>
      </c>
      <c r="FK13" s="118">
        <v>0</v>
      </c>
      <c r="FL13" s="118">
        <v>0</v>
      </c>
      <c r="FM13" s="118">
        <v>0</v>
      </c>
      <c r="FN13" s="118">
        <v>0</v>
      </c>
      <c r="FO13" s="118">
        <v>0</v>
      </c>
      <c r="FP13" s="118">
        <v>0</v>
      </c>
      <c r="FQ13" s="118">
        <v>0</v>
      </c>
      <c r="FR13" s="118">
        <v>0</v>
      </c>
      <c r="FS13" s="118">
        <v>0</v>
      </c>
      <c r="FT13" s="118">
        <v>0</v>
      </c>
      <c r="FU13" s="118">
        <v>0</v>
      </c>
      <c r="FV13" s="118">
        <v>0</v>
      </c>
      <c r="FW13" s="118">
        <v>0</v>
      </c>
      <c r="FX13" s="118">
        <v>0</v>
      </c>
      <c r="FY13" s="118">
        <v>0</v>
      </c>
      <c r="FZ13" s="118">
        <v>0</v>
      </c>
      <c r="GA13" s="118">
        <v>0</v>
      </c>
      <c r="GB13" s="118">
        <v>0</v>
      </c>
      <c r="GC13" s="118">
        <v>0</v>
      </c>
      <c r="GD13" s="118">
        <v>0</v>
      </c>
      <c r="GE13" s="118">
        <v>0</v>
      </c>
      <c r="GF13" s="118">
        <v>0</v>
      </c>
      <c r="GG13" s="118">
        <v>0</v>
      </c>
      <c r="GH13" s="118">
        <v>0</v>
      </c>
      <c r="GI13" s="118">
        <v>0</v>
      </c>
      <c r="GJ13" s="118">
        <v>0</v>
      </c>
      <c r="GK13" s="118">
        <v>0</v>
      </c>
      <c r="GL13" s="118">
        <v>0</v>
      </c>
      <c r="GM13" s="118">
        <v>0</v>
      </c>
      <c r="GN13" s="118">
        <v>0</v>
      </c>
      <c r="GO13" s="118">
        <v>0</v>
      </c>
      <c r="GP13" s="118">
        <v>0</v>
      </c>
      <c r="GQ13" s="118">
        <v>0</v>
      </c>
      <c r="GR13" s="118">
        <v>0</v>
      </c>
      <c r="GS13" s="118">
        <v>0</v>
      </c>
      <c r="GT13" s="118">
        <v>0</v>
      </c>
      <c r="GU13" s="118">
        <v>0</v>
      </c>
      <c r="GV13" s="118">
        <v>0</v>
      </c>
      <c r="GW13" s="118">
        <v>0</v>
      </c>
      <c r="GX13" s="118">
        <v>0</v>
      </c>
      <c r="GY13" s="118">
        <v>0</v>
      </c>
      <c r="GZ13" s="118">
        <v>0</v>
      </c>
      <c r="HA13" s="118">
        <v>0</v>
      </c>
      <c r="HB13" s="118">
        <v>0</v>
      </c>
      <c r="HC13" s="118">
        <v>0</v>
      </c>
      <c r="HD13" s="118">
        <v>0</v>
      </c>
      <c r="HE13" s="118">
        <v>0</v>
      </c>
      <c r="HF13" s="118">
        <v>0</v>
      </c>
      <c r="HG13" s="118">
        <v>0</v>
      </c>
      <c r="HH13" s="118">
        <v>0</v>
      </c>
      <c r="HI13" s="118">
        <v>0</v>
      </c>
      <c r="HJ13" s="118">
        <v>0</v>
      </c>
      <c r="HK13" s="118">
        <v>0</v>
      </c>
      <c r="HL13" s="118">
        <v>0</v>
      </c>
      <c r="HM13" s="118">
        <v>0</v>
      </c>
      <c r="HN13" s="118">
        <v>0</v>
      </c>
      <c r="HO13" s="118">
        <v>0</v>
      </c>
      <c r="HP13" s="118">
        <v>0</v>
      </c>
      <c r="HQ13" s="118">
        <v>0</v>
      </c>
      <c r="HR13" s="118">
        <v>0</v>
      </c>
      <c r="HS13" s="118">
        <v>0</v>
      </c>
      <c r="HT13" s="118">
        <v>0</v>
      </c>
      <c r="HU13" s="118">
        <v>0</v>
      </c>
      <c r="HV13" s="118">
        <v>0</v>
      </c>
      <c r="HW13" s="118">
        <v>0</v>
      </c>
      <c r="HX13" s="118">
        <v>0</v>
      </c>
      <c r="HY13" s="118">
        <v>1.7000000000000001E-2</v>
      </c>
      <c r="HZ13" s="118">
        <v>3.5000000000000003E-2</v>
      </c>
      <c r="IA13" s="118">
        <v>5.1999999999999998E-2</v>
      </c>
      <c r="IB13" s="118">
        <v>6.9000000000000006E-2</v>
      </c>
      <c r="IC13" s="118">
        <v>8.6999999999999994E-2</v>
      </c>
      <c r="ID13" s="118">
        <v>0.104</v>
      </c>
      <c r="IE13" s="118">
        <v>0.122</v>
      </c>
      <c r="IF13" s="118">
        <v>0.13900000000000001</v>
      </c>
      <c r="IG13" s="118">
        <v>0.156</v>
      </c>
      <c r="IH13" s="118">
        <v>0.17399999999999999</v>
      </c>
      <c r="II13" s="118">
        <v>0.191</v>
      </c>
      <c r="IJ13" s="118">
        <v>0.20799999999999999</v>
      </c>
      <c r="IK13" s="118">
        <v>0.22600000000000001</v>
      </c>
      <c r="IL13" s="118">
        <v>0.24299999999999999</v>
      </c>
      <c r="IM13" s="118">
        <v>0.26</v>
      </c>
      <c r="IN13" s="118">
        <v>0.27800000000000002</v>
      </c>
      <c r="IO13" s="118">
        <v>0.29499999999999998</v>
      </c>
      <c r="IP13" s="118">
        <v>0.312</v>
      </c>
      <c r="IQ13" s="118">
        <v>0.33</v>
      </c>
      <c r="IR13" s="118">
        <v>0.34699999999999998</v>
      </c>
      <c r="IS13" s="118">
        <v>0.38200000000000001</v>
      </c>
      <c r="IT13" s="118">
        <v>0.41699999999999998</v>
      </c>
      <c r="IU13" s="118">
        <v>0.45100000000000001</v>
      </c>
      <c r="IV13" s="118">
        <v>0.48599999999999999</v>
      </c>
      <c r="IW13" s="118">
        <v>0.52100000000000002</v>
      </c>
      <c r="IX13" s="118">
        <v>0.55600000000000005</v>
      </c>
      <c r="IY13" s="118">
        <v>0.59</v>
      </c>
      <c r="IZ13" s="118">
        <v>0.625</v>
      </c>
      <c r="JA13" s="118">
        <v>0.66</v>
      </c>
      <c r="JB13" s="118">
        <v>0.69399999999999995</v>
      </c>
      <c r="JC13" s="118">
        <v>0.72899999999999998</v>
      </c>
      <c r="JD13" s="118">
        <v>0.76400000000000001</v>
      </c>
      <c r="JE13" s="118">
        <v>0.79900000000000004</v>
      </c>
      <c r="JF13" s="118">
        <v>0.83299999999999996</v>
      </c>
      <c r="JG13" s="118">
        <v>0.86799999999999999</v>
      </c>
      <c r="JH13" s="118">
        <v>0.90300000000000002</v>
      </c>
      <c r="JI13" s="118">
        <v>0.93700000000000006</v>
      </c>
      <c r="JJ13" s="118">
        <v>0.97199999999999998</v>
      </c>
      <c r="JK13" s="118">
        <v>1.0069999999999999</v>
      </c>
      <c r="JL13" s="118">
        <v>1.042</v>
      </c>
      <c r="JM13" s="118">
        <v>1.0760000000000001</v>
      </c>
      <c r="JN13" s="118">
        <v>1.111</v>
      </c>
      <c r="JO13" s="118">
        <v>1.1459999999999999</v>
      </c>
      <c r="JP13" s="118">
        <v>1.181</v>
      </c>
      <c r="JQ13" s="118">
        <v>1.2150000000000001</v>
      </c>
      <c r="JR13" s="118">
        <v>1.25</v>
      </c>
      <c r="JS13" s="118">
        <v>1.2849999999999999</v>
      </c>
      <c r="JT13" s="118">
        <v>1.319</v>
      </c>
      <c r="JU13" s="118">
        <v>1.3540000000000001</v>
      </c>
      <c r="JV13" s="118">
        <v>1.389</v>
      </c>
      <c r="JW13" s="118">
        <v>1.4239999999999999</v>
      </c>
      <c r="JX13" s="118">
        <v>1.458</v>
      </c>
      <c r="JY13" s="118">
        <v>1.4930000000000001</v>
      </c>
      <c r="JZ13" s="118">
        <v>1.528</v>
      </c>
      <c r="KA13" s="118">
        <v>1.5620000000000001</v>
      </c>
      <c r="KB13" s="118">
        <v>1.597</v>
      </c>
      <c r="KC13" s="118">
        <v>1.6319999999999999</v>
      </c>
      <c r="KD13" s="118">
        <v>1.667</v>
      </c>
      <c r="KE13" s="118">
        <v>1.7010000000000001</v>
      </c>
      <c r="KF13" s="118">
        <v>1.736</v>
      </c>
      <c r="KG13" s="118">
        <v>1.91</v>
      </c>
      <c r="KH13" s="118">
        <v>2.0830000000000002</v>
      </c>
      <c r="KI13" s="118">
        <v>2.2570000000000001</v>
      </c>
      <c r="KJ13" s="118">
        <v>2.431</v>
      </c>
      <c r="KK13" s="118">
        <v>2.6040000000000001</v>
      </c>
      <c r="KL13" s="118">
        <v>2.778</v>
      </c>
      <c r="KM13" s="118">
        <v>2.9510000000000001</v>
      </c>
      <c r="KN13" s="118">
        <v>3.125</v>
      </c>
      <c r="KO13" s="118">
        <v>3.2989999999999999</v>
      </c>
      <c r="KP13" s="118">
        <v>3.472</v>
      </c>
      <c r="KQ13" s="118">
        <v>5.2080000000000002</v>
      </c>
      <c r="KR13" s="118">
        <v>6.944</v>
      </c>
      <c r="KS13" s="118">
        <v>8.68</v>
      </c>
      <c r="KT13" s="118">
        <v>10.417</v>
      </c>
      <c r="KU13" s="118">
        <v>12.153</v>
      </c>
      <c r="KV13" s="118">
        <v>13.888999999999999</v>
      </c>
      <c r="KW13" s="118">
        <v>15.625</v>
      </c>
      <c r="KX13" s="118">
        <v>5.2999999999999999E-2</v>
      </c>
      <c r="KY13" s="118">
        <v>0.106</v>
      </c>
      <c r="KZ13" s="118">
        <v>0.159</v>
      </c>
      <c r="LA13" s="118">
        <v>0.21199999999999999</v>
      </c>
      <c r="LB13" s="118">
        <v>0.26400000000000001</v>
      </c>
      <c r="LC13" s="118">
        <v>0.317</v>
      </c>
      <c r="LD13" s="118">
        <v>0.37</v>
      </c>
      <c r="LE13" s="118">
        <v>0.42299999999999999</v>
      </c>
      <c r="LF13" s="118">
        <v>0.47599999999999998</v>
      </c>
      <c r="LG13" s="118">
        <v>0.52900000000000003</v>
      </c>
      <c r="LH13" s="118">
        <v>0.58199999999999996</v>
      </c>
      <c r="LI13" s="118">
        <v>0.63500000000000001</v>
      </c>
      <c r="LJ13" s="118">
        <v>0.68799999999999994</v>
      </c>
      <c r="LK13" s="118">
        <v>0.74099999999999999</v>
      </c>
      <c r="LL13" s="118">
        <v>0.79300000000000004</v>
      </c>
      <c r="LM13" s="118">
        <v>0.84599999999999997</v>
      </c>
      <c r="LN13" s="118">
        <v>0.89900000000000002</v>
      </c>
      <c r="LO13" s="118">
        <v>0.95199999999999996</v>
      </c>
      <c r="LP13" s="118">
        <v>1.0049999999999999</v>
      </c>
      <c r="LQ13" s="118">
        <v>1.0580000000000001</v>
      </c>
      <c r="LR13" s="118">
        <v>1.1639999999999999</v>
      </c>
      <c r="LS13" s="118">
        <v>1.2689999999999999</v>
      </c>
      <c r="LT13" s="118">
        <v>1.375</v>
      </c>
      <c r="LU13" s="118">
        <v>1.4810000000000001</v>
      </c>
      <c r="LV13" s="118">
        <v>1.587</v>
      </c>
      <c r="LW13" s="118">
        <v>1.6930000000000001</v>
      </c>
      <c r="LX13" s="118">
        <v>1.798</v>
      </c>
      <c r="LY13" s="118">
        <v>1.9039999999999999</v>
      </c>
      <c r="LZ13" s="118">
        <v>2.0099999999999998</v>
      </c>
      <c r="MA13" s="118">
        <v>2.1160000000000001</v>
      </c>
      <c r="MB13" s="118">
        <v>2.222</v>
      </c>
      <c r="MC13" s="118">
        <v>2.327</v>
      </c>
      <c r="MD13" s="118">
        <v>2.4329999999999998</v>
      </c>
      <c r="ME13" s="118">
        <v>2.5390000000000001</v>
      </c>
      <c r="MF13" s="118">
        <v>2.645</v>
      </c>
      <c r="MG13" s="118">
        <v>2.7509999999999999</v>
      </c>
      <c r="MH13" s="118">
        <v>2.8559999999999999</v>
      </c>
      <c r="MI13" s="118">
        <v>2.9620000000000002</v>
      </c>
      <c r="MJ13" s="118">
        <v>3.0680000000000001</v>
      </c>
      <c r="MK13" s="118">
        <v>3.1739999999999999</v>
      </c>
      <c r="ML13" s="118">
        <v>3.2789999999999999</v>
      </c>
      <c r="MM13" s="118">
        <v>3.3849999999999998</v>
      </c>
      <c r="MN13" s="118">
        <v>3.4910000000000001</v>
      </c>
      <c r="MO13" s="118">
        <v>3.597</v>
      </c>
      <c r="MP13" s="118">
        <v>3.7029999999999998</v>
      </c>
      <c r="MQ13" s="118">
        <v>3.8079999999999998</v>
      </c>
      <c r="MR13" s="118">
        <v>3.9140000000000001</v>
      </c>
      <c r="MS13" s="118">
        <v>4.0199999999999996</v>
      </c>
      <c r="MT13" s="118">
        <v>4.1260000000000003</v>
      </c>
      <c r="MU13" s="118">
        <v>4.2320000000000002</v>
      </c>
      <c r="MV13" s="118">
        <v>4.3369999999999997</v>
      </c>
      <c r="MW13" s="118">
        <v>4.4429999999999996</v>
      </c>
      <c r="MX13" s="118">
        <v>4.5490000000000004</v>
      </c>
      <c r="MY13" s="118">
        <v>4.6550000000000002</v>
      </c>
      <c r="MZ13" s="118">
        <v>4.76</v>
      </c>
      <c r="NA13" s="118">
        <v>4.8659999999999997</v>
      </c>
      <c r="NB13" s="118">
        <v>4.9720000000000004</v>
      </c>
      <c r="NC13" s="118">
        <v>5.0780000000000003</v>
      </c>
      <c r="ND13" s="118">
        <v>5.1840000000000002</v>
      </c>
      <c r="NE13" s="118">
        <v>5.2889999999999997</v>
      </c>
      <c r="NF13" s="118">
        <v>5.8179999999999996</v>
      </c>
      <c r="NG13" s="118">
        <v>6.3470000000000004</v>
      </c>
      <c r="NH13" s="118">
        <v>6.8760000000000003</v>
      </c>
      <c r="NI13" s="118">
        <v>7.4050000000000002</v>
      </c>
      <c r="NJ13" s="118">
        <v>7.9340000000000002</v>
      </c>
      <c r="NK13" s="118">
        <v>8.4629999999999992</v>
      </c>
      <c r="NL13" s="118">
        <v>8.9920000000000009</v>
      </c>
      <c r="NM13" s="118">
        <v>9.5210000000000008</v>
      </c>
      <c r="NN13" s="118">
        <v>10.050000000000001</v>
      </c>
      <c r="NO13" s="118">
        <v>10.579000000000001</v>
      </c>
      <c r="NP13" s="118">
        <v>15.868</v>
      </c>
      <c r="NQ13" s="118">
        <v>21.158000000000001</v>
      </c>
      <c r="NR13" s="118">
        <v>26.446999999999999</v>
      </c>
      <c r="NS13" s="118">
        <v>31.736999999999998</v>
      </c>
      <c r="NT13" s="118">
        <v>37.026000000000003</v>
      </c>
      <c r="NU13" s="118">
        <v>42.316000000000003</v>
      </c>
      <c r="NV13" s="118">
        <v>47.604999999999997</v>
      </c>
      <c r="NW13" s="118">
        <v>0</v>
      </c>
      <c r="NX13" s="118">
        <v>0</v>
      </c>
      <c r="NY13" s="118">
        <v>0</v>
      </c>
      <c r="NZ13" s="118">
        <v>0</v>
      </c>
      <c r="OA13" s="118">
        <v>0</v>
      </c>
      <c r="OB13" s="118">
        <v>0</v>
      </c>
      <c r="OC13" s="118">
        <v>0</v>
      </c>
      <c r="OD13" s="118">
        <v>0</v>
      </c>
      <c r="OE13" s="118">
        <v>0</v>
      </c>
      <c r="OF13" s="118">
        <v>0</v>
      </c>
      <c r="OG13" s="118">
        <v>0</v>
      </c>
      <c r="OH13" s="118">
        <v>0</v>
      </c>
      <c r="OI13" s="118">
        <v>0</v>
      </c>
      <c r="OJ13" s="118">
        <v>0</v>
      </c>
      <c r="OK13" s="118">
        <v>0</v>
      </c>
      <c r="OL13" s="118">
        <v>0</v>
      </c>
      <c r="OM13" s="118">
        <v>0</v>
      </c>
      <c r="ON13" s="118">
        <v>0</v>
      </c>
      <c r="OO13" s="118">
        <v>0</v>
      </c>
      <c r="OP13" s="118">
        <v>0</v>
      </c>
      <c r="OQ13" s="118">
        <v>0</v>
      </c>
      <c r="OR13" s="118">
        <v>0</v>
      </c>
      <c r="OS13" s="118">
        <v>0</v>
      </c>
      <c r="OT13" s="118">
        <v>0</v>
      </c>
      <c r="OU13" s="118">
        <v>0</v>
      </c>
      <c r="OV13" s="118">
        <v>0</v>
      </c>
      <c r="OW13" s="118">
        <v>0</v>
      </c>
      <c r="OX13" s="118">
        <v>0</v>
      </c>
      <c r="OY13" s="118">
        <v>0</v>
      </c>
      <c r="OZ13" s="118">
        <v>0</v>
      </c>
      <c r="PA13" s="118">
        <v>0</v>
      </c>
      <c r="PB13" s="118">
        <v>0</v>
      </c>
      <c r="PC13" s="118">
        <v>0</v>
      </c>
      <c r="PD13" s="118">
        <v>0</v>
      </c>
      <c r="PE13" s="118">
        <v>0</v>
      </c>
      <c r="PF13" s="118">
        <v>0</v>
      </c>
      <c r="PG13" s="118">
        <v>0</v>
      </c>
      <c r="PH13" s="118">
        <v>0</v>
      </c>
      <c r="PI13" s="118">
        <v>0</v>
      </c>
      <c r="PJ13" s="118">
        <v>0</v>
      </c>
      <c r="PK13" s="118">
        <v>0</v>
      </c>
      <c r="PL13" s="118">
        <v>0</v>
      </c>
      <c r="PM13" s="118">
        <v>0</v>
      </c>
      <c r="PN13" s="118">
        <v>0</v>
      </c>
      <c r="PO13" s="118">
        <v>0</v>
      </c>
      <c r="PP13" s="118">
        <v>0</v>
      </c>
      <c r="PQ13" s="118">
        <v>0</v>
      </c>
      <c r="PR13" s="118">
        <v>0</v>
      </c>
      <c r="PS13" s="118">
        <v>0</v>
      </c>
      <c r="PT13" s="118">
        <v>0</v>
      </c>
      <c r="PU13" s="118">
        <v>0</v>
      </c>
      <c r="PV13" s="118">
        <v>0</v>
      </c>
      <c r="PW13" s="118">
        <v>0</v>
      </c>
      <c r="PX13" s="118">
        <v>0</v>
      </c>
      <c r="PY13" s="118">
        <v>0</v>
      </c>
      <c r="PZ13" s="118">
        <v>0</v>
      </c>
      <c r="QA13" s="118">
        <v>0</v>
      </c>
      <c r="QB13" s="118">
        <v>0</v>
      </c>
      <c r="QC13" s="118">
        <v>0</v>
      </c>
      <c r="QD13" s="118">
        <v>0</v>
      </c>
      <c r="QE13" s="118">
        <v>0</v>
      </c>
      <c r="QF13" s="118">
        <v>0</v>
      </c>
      <c r="QG13" s="118">
        <v>0</v>
      </c>
      <c r="QH13" s="118">
        <v>0</v>
      </c>
      <c r="QI13" s="118">
        <v>0</v>
      </c>
      <c r="QJ13" s="118">
        <v>0</v>
      </c>
      <c r="QK13" s="118">
        <v>0</v>
      </c>
      <c r="QL13" s="118">
        <v>0</v>
      </c>
      <c r="QM13" s="118">
        <v>0</v>
      </c>
      <c r="QN13" s="118">
        <v>0</v>
      </c>
      <c r="QO13" s="118">
        <v>0</v>
      </c>
      <c r="QP13" s="118">
        <v>0</v>
      </c>
      <c r="QQ13" s="118">
        <v>0</v>
      </c>
      <c r="QR13" s="118">
        <v>0</v>
      </c>
      <c r="QS13" s="118">
        <v>0</v>
      </c>
      <c r="QT13" s="118">
        <v>0</v>
      </c>
      <c r="QU13" s="118">
        <v>0</v>
      </c>
      <c r="QV13" s="118">
        <v>0</v>
      </c>
      <c r="QW13" s="118">
        <v>0</v>
      </c>
      <c r="QX13" s="118">
        <v>0</v>
      </c>
      <c r="QY13" s="118">
        <v>0</v>
      </c>
      <c r="QZ13" s="118">
        <v>0</v>
      </c>
      <c r="RA13" s="118">
        <v>0</v>
      </c>
      <c r="RB13" s="118">
        <v>0</v>
      </c>
      <c r="RC13" s="118">
        <v>0</v>
      </c>
      <c r="RD13" s="118">
        <v>0</v>
      </c>
      <c r="RE13" s="118">
        <v>0</v>
      </c>
      <c r="RF13" s="118">
        <v>0</v>
      </c>
      <c r="RG13" s="118">
        <v>0</v>
      </c>
      <c r="RH13" s="118">
        <v>0</v>
      </c>
      <c r="RI13" s="118">
        <v>0</v>
      </c>
      <c r="RJ13" s="118">
        <v>0</v>
      </c>
      <c r="RK13" s="118">
        <v>0</v>
      </c>
      <c r="RL13" s="118">
        <v>0</v>
      </c>
      <c r="RM13" s="118">
        <v>0</v>
      </c>
      <c r="RN13" s="118">
        <v>0</v>
      </c>
      <c r="RO13" s="118">
        <v>0</v>
      </c>
      <c r="RP13" s="118">
        <v>0</v>
      </c>
      <c r="RQ13" s="118">
        <v>0</v>
      </c>
      <c r="RR13" s="118">
        <v>0</v>
      </c>
      <c r="RS13" s="118">
        <v>0</v>
      </c>
      <c r="RT13" s="118">
        <v>0</v>
      </c>
      <c r="RU13" s="118">
        <v>0</v>
      </c>
      <c r="RV13" s="118">
        <v>0</v>
      </c>
      <c r="RW13" s="118">
        <v>0</v>
      </c>
      <c r="RX13" s="118">
        <v>0</v>
      </c>
      <c r="RY13" s="118">
        <v>0</v>
      </c>
      <c r="RZ13" s="118">
        <v>0</v>
      </c>
      <c r="SA13" s="118">
        <v>0</v>
      </c>
      <c r="SB13" s="118">
        <v>0</v>
      </c>
      <c r="SC13" s="118">
        <v>0</v>
      </c>
      <c r="SD13" s="118">
        <v>0</v>
      </c>
      <c r="SE13" s="118">
        <v>0</v>
      </c>
      <c r="SF13" s="118">
        <v>0</v>
      </c>
      <c r="SG13" s="118">
        <v>0</v>
      </c>
      <c r="SH13" s="118">
        <v>0</v>
      </c>
      <c r="SI13" s="118">
        <v>0</v>
      </c>
      <c r="SJ13" s="118">
        <v>0</v>
      </c>
      <c r="SK13" s="118">
        <v>0</v>
      </c>
      <c r="SL13" s="118">
        <v>0</v>
      </c>
      <c r="SM13" s="118">
        <v>0</v>
      </c>
      <c r="SN13" s="118">
        <v>0</v>
      </c>
      <c r="SO13" s="118">
        <v>0</v>
      </c>
      <c r="SP13" s="118">
        <v>0</v>
      </c>
      <c r="SQ13" s="118">
        <v>0</v>
      </c>
      <c r="SR13" s="118">
        <v>0</v>
      </c>
      <c r="SS13" s="118">
        <v>0</v>
      </c>
      <c r="ST13" s="118">
        <v>0</v>
      </c>
      <c r="SU13" s="118">
        <v>0</v>
      </c>
      <c r="SV13" s="118">
        <v>0</v>
      </c>
      <c r="SW13" s="118">
        <v>0</v>
      </c>
      <c r="SX13" s="118">
        <v>0</v>
      </c>
      <c r="SY13" s="118">
        <v>0</v>
      </c>
      <c r="SZ13" s="118">
        <v>0</v>
      </c>
      <c r="TA13" s="118">
        <v>0</v>
      </c>
      <c r="TB13" s="118">
        <v>0</v>
      </c>
      <c r="TC13" s="118">
        <v>0</v>
      </c>
      <c r="TD13" s="118">
        <v>0</v>
      </c>
      <c r="TE13" s="118">
        <v>0</v>
      </c>
      <c r="TF13" s="118">
        <v>0</v>
      </c>
      <c r="TG13" s="118">
        <v>0</v>
      </c>
      <c r="TH13" s="118">
        <v>0</v>
      </c>
      <c r="TI13" s="118">
        <v>0</v>
      </c>
      <c r="TJ13" s="118">
        <v>0</v>
      </c>
      <c r="TK13" s="118">
        <v>0</v>
      </c>
      <c r="TL13" s="118">
        <v>0</v>
      </c>
      <c r="TM13" s="118">
        <v>0</v>
      </c>
      <c r="TN13" s="118">
        <v>0</v>
      </c>
      <c r="TO13" s="118">
        <v>0</v>
      </c>
      <c r="TP13" s="118">
        <v>0</v>
      </c>
      <c r="TQ13" s="118">
        <v>0</v>
      </c>
      <c r="TR13" s="118">
        <v>0</v>
      </c>
      <c r="TS13" s="118">
        <v>0</v>
      </c>
      <c r="TT13" s="118">
        <v>0</v>
      </c>
      <c r="TU13" s="118">
        <v>0</v>
      </c>
      <c r="TV13" s="118">
        <v>0</v>
      </c>
      <c r="TW13" s="118">
        <v>0</v>
      </c>
      <c r="TX13" s="118">
        <v>0</v>
      </c>
      <c r="TY13" s="118">
        <v>0</v>
      </c>
      <c r="TZ13" s="118">
        <v>0</v>
      </c>
      <c r="UA13" s="118">
        <v>0</v>
      </c>
      <c r="UB13" s="118">
        <v>0</v>
      </c>
      <c r="UC13" s="118">
        <v>0</v>
      </c>
      <c r="UD13" s="118">
        <v>0</v>
      </c>
      <c r="UE13" s="118">
        <v>0</v>
      </c>
      <c r="UF13" s="118">
        <v>0</v>
      </c>
      <c r="UG13" s="118">
        <v>0</v>
      </c>
      <c r="UH13" s="118">
        <v>0</v>
      </c>
      <c r="UI13" s="118">
        <v>0</v>
      </c>
      <c r="UJ13" s="118">
        <v>0</v>
      </c>
      <c r="UK13" s="118">
        <v>0</v>
      </c>
      <c r="UL13" s="118">
        <v>0</v>
      </c>
      <c r="UM13" s="118">
        <v>0</v>
      </c>
      <c r="UN13" s="118">
        <v>0</v>
      </c>
      <c r="UO13" s="118">
        <v>0</v>
      </c>
      <c r="UP13" s="118">
        <v>0</v>
      </c>
      <c r="UQ13" s="118">
        <v>0</v>
      </c>
      <c r="UR13" s="118">
        <v>0</v>
      </c>
      <c r="US13" s="118">
        <v>0</v>
      </c>
      <c r="UT13" s="118">
        <v>0</v>
      </c>
      <c r="UU13" s="118">
        <v>0</v>
      </c>
      <c r="UV13" s="118">
        <v>0</v>
      </c>
      <c r="UW13" s="118">
        <v>0</v>
      </c>
      <c r="UX13" s="118">
        <v>0</v>
      </c>
      <c r="UY13" s="118">
        <v>0</v>
      </c>
      <c r="UZ13" s="118">
        <v>0</v>
      </c>
      <c r="VA13" s="118">
        <v>0</v>
      </c>
      <c r="VB13" s="118">
        <v>0</v>
      </c>
      <c r="VC13" s="118">
        <v>0</v>
      </c>
      <c r="VD13" s="118">
        <v>0</v>
      </c>
      <c r="VE13" s="118">
        <v>0</v>
      </c>
      <c r="VF13" s="118">
        <v>0</v>
      </c>
      <c r="VG13" s="118">
        <v>0</v>
      </c>
      <c r="VH13" s="118">
        <v>0</v>
      </c>
      <c r="VI13" s="118">
        <v>0</v>
      </c>
      <c r="VJ13" s="118">
        <v>0</v>
      </c>
      <c r="VK13" s="118">
        <v>0</v>
      </c>
      <c r="VL13" s="118">
        <v>0</v>
      </c>
      <c r="VM13" s="118">
        <v>0</v>
      </c>
      <c r="VN13" s="118">
        <v>0</v>
      </c>
      <c r="VO13" s="118">
        <v>0</v>
      </c>
      <c r="VP13" s="118">
        <v>0</v>
      </c>
      <c r="VQ13" s="118">
        <v>0</v>
      </c>
      <c r="VR13" s="118">
        <v>0</v>
      </c>
      <c r="VS13" s="118">
        <v>0</v>
      </c>
      <c r="VT13" s="118">
        <v>0</v>
      </c>
      <c r="VU13" s="118">
        <v>0</v>
      </c>
      <c r="VV13" s="118">
        <v>0</v>
      </c>
      <c r="VW13" s="118">
        <v>0</v>
      </c>
      <c r="VX13" s="118">
        <v>0</v>
      </c>
      <c r="VY13" s="118">
        <v>0</v>
      </c>
      <c r="VZ13" s="118">
        <v>0</v>
      </c>
      <c r="WA13" s="118">
        <v>0</v>
      </c>
      <c r="WB13" s="118">
        <v>0</v>
      </c>
      <c r="WC13" s="118">
        <v>0</v>
      </c>
      <c r="WD13" s="118">
        <v>0</v>
      </c>
      <c r="WE13" s="118">
        <v>0</v>
      </c>
      <c r="WF13" s="118">
        <v>0</v>
      </c>
      <c r="WG13" s="118">
        <v>0</v>
      </c>
      <c r="WH13" s="118">
        <v>0</v>
      </c>
      <c r="WI13" s="118">
        <v>0</v>
      </c>
      <c r="WJ13" s="118">
        <v>0</v>
      </c>
      <c r="WK13" s="118">
        <v>0</v>
      </c>
      <c r="WL13" s="118">
        <v>0</v>
      </c>
      <c r="WM13" s="118">
        <v>0</v>
      </c>
      <c r="WN13" s="118">
        <v>0</v>
      </c>
      <c r="WO13" s="118">
        <v>0</v>
      </c>
      <c r="WP13" s="118">
        <v>0</v>
      </c>
      <c r="WQ13" s="118">
        <v>0</v>
      </c>
      <c r="WR13" s="118">
        <v>0</v>
      </c>
      <c r="WS13" s="118">
        <v>0</v>
      </c>
      <c r="WT13" s="118">
        <v>8.8999999999999996E-2</v>
      </c>
      <c r="WU13" s="118">
        <v>0.17799999999999999</v>
      </c>
      <c r="WV13" s="118">
        <v>0.26600000000000001</v>
      </c>
      <c r="WW13" s="118">
        <v>0.35499999999999998</v>
      </c>
      <c r="WX13" s="118">
        <v>0.44400000000000001</v>
      </c>
      <c r="WY13" s="118">
        <v>0.53300000000000003</v>
      </c>
      <c r="WZ13" s="118">
        <v>0.622</v>
      </c>
      <c r="XA13" s="118">
        <v>0.71</v>
      </c>
      <c r="XB13" s="118">
        <v>0.79900000000000004</v>
      </c>
      <c r="XC13" s="118">
        <v>0.88800000000000001</v>
      </c>
      <c r="XD13" s="118">
        <v>0.97699999999999998</v>
      </c>
      <c r="XE13" s="118">
        <v>1.0660000000000001</v>
      </c>
      <c r="XF13" s="118">
        <v>1.155</v>
      </c>
      <c r="XG13" s="118">
        <v>1.2430000000000001</v>
      </c>
      <c r="XH13" s="118">
        <v>1.3320000000000001</v>
      </c>
      <c r="XI13" s="118">
        <v>1.421</v>
      </c>
      <c r="XJ13" s="118">
        <v>1.51</v>
      </c>
      <c r="XK13" s="118">
        <v>1.599</v>
      </c>
      <c r="XL13" s="118">
        <v>1.6870000000000001</v>
      </c>
      <c r="XM13" s="118">
        <v>1.776</v>
      </c>
      <c r="XN13" s="118">
        <v>1.954</v>
      </c>
      <c r="XO13" s="118">
        <v>2.1309999999999998</v>
      </c>
      <c r="XP13" s="118">
        <v>2.3090000000000002</v>
      </c>
      <c r="XQ13" s="118">
        <v>2.4870000000000001</v>
      </c>
      <c r="XR13" s="118">
        <v>2.6640000000000001</v>
      </c>
      <c r="XS13" s="118">
        <v>2.8420000000000001</v>
      </c>
      <c r="XT13" s="118">
        <v>3.02</v>
      </c>
      <c r="XU13" s="118">
        <v>3.1970000000000001</v>
      </c>
      <c r="XV13" s="118">
        <v>3.375</v>
      </c>
      <c r="XW13" s="118">
        <v>3.552</v>
      </c>
      <c r="XX13" s="118">
        <v>3.73</v>
      </c>
      <c r="XY13" s="118">
        <v>3.9079999999999999</v>
      </c>
      <c r="XZ13" s="118">
        <v>4.085</v>
      </c>
      <c r="YA13" s="118">
        <v>4.2629999999999999</v>
      </c>
      <c r="YB13" s="118">
        <v>4.4409999999999998</v>
      </c>
      <c r="YC13" s="118">
        <v>4.6180000000000003</v>
      </c>
      <c r="YD13" s="118">
        <v>4.7960000000000003</v>
      </c>
      <c r="YE13" s="118">
        <v>4.9729999999999999</v>
      </c>
      <c r="YF13" s="118">
        <v>5.1509999999999998</v>
      </c>
      <c r="YG13" s="118">
        <v>5.3289999999999997</v>
      </c>
      <c r="YH13" s="118">
        <v>5.5060000000000002</v>
      </c>
      <c r="YI13" s="118">
        <v>5.6840000000000002</v>
      </c>
      <c r="YJ13" s="118">
        <v>5.8609999999999998</v>
      </c>
      <c r="YK13" s="118">
        <v>6.0389999999999997</v>
      </c>
      <c r="YL13" s="118">
        <v>6.2169999999999996</v>
      </c>
      <c r="YM13" s="118">
        <v>6.3940000000000001</v>
      </c>
      <c r="YN13" s="118">
        <v>6.5720000000000001</v>
      </c>
      <c r="YO13" s="118">
        <v>6.75</v>
      </c>
      <c r="YP13" s="118">
        <v>6.9269999999999996</v>
      </c>
      <c r="YQ13" s="118">
        <v>7.1050000000000004</v>
      </c>
      <c r="YR13" s="118">
        <v>7.282</v>
      </c>
      <c r="YS13" s="118">
        <v>7.46</v>
      </c>
      <c r="YT13" s="118">
        <v>7.6379999999999999</v>
      </c>
      <c r="YU13" s="118">
        <v>7.8150000000000004</v>
      </c>
      <c r="YV13" s="118">
        <v>7.9930000000000003</v>
      </c>
      <c r="YW13" s="118">
        <v>8.1709999999999994</v>
      </c>
      <c r="YX13" s="118">
        <v>8.3480000000000008</v>
      </c>
      <c r="YY13" s="118">
        <v>8.5259999999999998</v>
      </c>
      <c r="YZ13" s="118">
        <v>8.7029999999999994</v>
      </c>
      <c r="ZA13" s="118">
        <v>8.8810000000000002</v>
      </c>
      <c r="ZB13" s="118">
        <v>9.7690000000000001</v>
      </c>
      <c r="ZC13" s="118">
        <v>10.657</v>
      </c>
      <c r="ZD13" s="118">
        <v>11.545</v>
      </c>
      <c r="ZE13" s="118">
        <v>12.433</v>
      </c>
      <c r="ZF13" s="118">
        <v>13.321999999999999</v>
      </c>
      <c r="ZG13" s="118">
        <v>14.21</v>
      </c>
      <c r="ZH13" s="118">
        <v>15.098000000000001</v>
      </c>
      <c r="ZI13" s="118">
        <v>15.986000000000001</v>
      </c>
      <c r="ZJ13" s="118">
        <v>16.873999999999999</v>
      </c>
      <c r="ZK13" s="118">
        <v>17.762</v>
      </c>
      <c r="ZL13" s="118">
        <v>26.643000000000001</v>
      </c>
      <c r="ZM13" s="118">
        <v>35.524000000000001</v>
      </c>
      <c r="ZN13" s="118">
        <v>44.405000000000001</v>
      </c>
      <c r="ZO13" s="118">
        <v>53.286000000000001</v>
      </c>
      <c r="ZP13" s="118">
        <v>62.167000000000002</v>
      </c>
      <c r="ZQ13" s="118">
        <v>71.048000000000002</v>
      </c>
      <c r="ZR13" s="118">
        <v>79.929000000000002</v>
      </c>
      <c r="ZS13" s="118">
        <v>8.0000000000000002E-3</v>
      </c>
      <c r="ZT13" s="118">
        <v>1.6E-2</v>
      </c>
      <c r="ZU13" s="118">
        <v>2.4E-2</v>
      </c>
      <c r="ZV13" s="118">
        <v>3.2000000000000001E-2</v>
      </c>
      <c r="ZW13" s="118">
        <v>0.04</v>
      </c>
      <c r="ZX13" s="118">
        <v>4.8000000000000001E-2</v>
      </c>
      <c r="ZY13" s="118">
        <v>5.6000000000000001E-2</v>
      </c>
      <c r="ZZ13" s="118">
        <v>6.4000000000000001E-2</v>
      </c>
      <c r="AAA13" s="118">
        <v>7.1999999999999995E-2</v>
      </c>
      <c r="AAB13" s="118">
        <v>0.08</v>
      </c>
      <c r="AAC13" s="118">
        <v>8.7999999999999995E-2</v>
      </c>
      <c r="AAD13" s="118">
        <v>9.6000000000000002E-2</v>
      </c>
      <c r="AAE13" s="118">
        <v>0.104</v>
      </c>
      <c r="AAF13" s="118">
        <v>0.112</v>
      </c>
      <c r="AAG13" s="118">
        <v>0.12</v>
      </c>
      <c r="AAH13" s="118">
        <v>0.128</v>
      </c>
      <c r="AAI13" s="118">
        <v>0.13600000000000001</v>
      </c>
      <c r="AAJ13" s="118">
        <v>0.14399999999999999</v>
      </c>
      <c r="AAK13" s="118">
        <v>0.153</v>
      </c>
      <c r="AAL13" s="118">
        <v>0.161</v>
      </c>
      <c r="AAM13" s="118">
        <v>0.17699999999999999</v>
      </c>
      <c r="AAN13" s="118">
        <v>0.193</v>
      </c>
      <c r="AAO13" s="118">
        <v>0.20899999999999999</v>
      </c>
      <c r="AAP13" s="118">
        <v>0.22500000000000001</v>
      </c>
      <c r="AAQ13" s="118">
        <v>0.24099999999999999</v>
      </c>
      <c r="AAR13" s="118">
        <v>0.25700000000000001</v>
      </c>
      <c r="AAS13" s="118">
        <v>0.27300000000000002</v>
      </c>
      <c r="AAT13" s="118">
        <v>0.28899999999999998</v>
      </c>
      <c r="AAU13" s="118">
        <v>0.30499999999999999</v>
      </c>
      <c r="AAV13" s="118">
        <v>0.32100000000000001</v>
      </c>
      <c r="AAW13" s="118">
        <v>0.33700000000000002</v>
      </c>
      <c r="AAX13" s="118">
        <v>0.35299999999999998</v>
      </c>
      <c r="AAY13" s="118">
        <v>0.36899999999999999</v>
      </c>
      <c r="AAZ13" s="118">
        <v>0.38500000000000001</v>
      </c>
      <c r="ABA13" s="118">
        <v>0.40100000000000002</v>
      </c>
      <c r="ABB13" s="118">
        <v>0.41699999999999998</v>
      </c>
      <c r="ABC13" s="118">
        <v>0.433</v>
      </c>
      <c r="ABD13" s="118">
        <v>0.45</v>
      </c>
      <c r="ABE13" s="118">
        <v>0.46600000000000003</v>
      </c>
      <c r="ABF13" s="118">
        <v>0.48199999999999998</v>
      </c>
      <c r="ABG13" s="118">
        <v>0.498</v>
      </c>
      <c r="ABH13" s="118">
        <v>0.51400000000000001</v>
      </c>
      <c r="ABI13" s="118">
        <v>0.53</v>
      </c>
      <c r="ABJ13" s="118">
        <v>0.54600000000000004</v>
      </c>
      <c r="ABK13" s="118">
        <v>0.56200000000000006</v>
      </c>
      <c r="ABL13" s="118">
        <v>0.57799999999999996</v>
      </c>
      <c r="ABM13" s="118">
        <v>0.59399999999999997</v>
      </c>
      <c r="ABN13" s="118">
        <v>0.61</v>
      </c>
      <c r="ABO13" s="118">
        <v>0.626</v>
      </c>
      <c r="ABP13" s="118">
        <v>0.64200000000000002</v>
      </c>
      <c r="ABQ13" s="118">
        <v>0.65800000000000003</v>
      </c>
      <c r="ABR13" s="118">
        <v>0.67400000000000004</v>
      </c>
      <c r="ABS13" s="118">
        <v>0.69</v>
      </c>
      <c r="ABT13" s="118">
        <v>0.70599999999999996</v>
      </c>
      <c r="ABU13" s="118">
        <v>0.72199999999999998</v>
      </c>
      <c r="ABV13" s="118">
        <v>0.73899999999999999</v>
      </c>
      <c r="ABW13" s="118">
        <v>0.755</v>
      </c>
      <c r="ABX13" s="118">
        <v>0.77100000000000002</v>
      </c>
      <c r="ABY13" s="118">
        <v>0.78700000000000003</v>
      </c>
      <c r="ABZ13" s="118">
        <v>0.80300000000000005</v>
      </c>
      <c r="ACA13" s="118">
        <v>0.88300000000000001</v>
      </c>
      <c r="ACB13" s="118">
        <v>0.96299999999999997</v>
      </c>
      <c r="ACC13" s="118">
        <v>1.044</v>
      </c>
      <c r="ACD13" s="118">
        <v>1.1240000000000001</v>
      </c>
      <c r="ACE13" s="118">
        <v>1.204</v>
      </c>
      <c r="ACF13" s="118">
        <v>1.284</v>
      </c>
      <c r="ACG13" s="118">
        <v>1.365</v>
      </c>
      <c r="ACH13" s="118">
        <v>1.4450000000000001</v>
      </c>
      <c r="ACI13" s="118">
        <v>1.5249999999999999</v>
      </c>
      <c r="ACJ13" s="118">
        <v>1.605</v>
      </c>
      <c r="ACK13" s="118">
        <v>2.4079999999999999</v>
      </c>
      <c r="ACL13" s="118">
        <v>3.2109999999999999</v>
      </c>
      <c r="ACM13" s="118">
        <v>4.0140000000000002</v>
      </c>
      <c r="ACN13" s="118">
        <v>4.8159999999999998</v>
      </c>
      <c r="ACO13" s="118">
        <v>5.6189999999999998</v>
      </c>
      <c r="ACP13" s="118">
        <v>6.4219999999999997</v>
      </c>
      <c r="ACQ13" s="118">
        <v>7.2249999999999996</v>
      </c>
      <c r="ACR13" s="118">
        <v>0</v>
      </c>
      <c r="ACS13" s="118">
        <v>0</v>
      </c>
      <c r="ACT13" s="118">
        <v>0</v>
      </c>
      <c r="ACU13" s="118">
        <v>0</v>
      </c>
      <c r="ACV13" s="118">
        <v>0</v>
      </c>
      <c r="ACW13" s="118">
        <v>0</v>
      </c>
      <c r="ACX13" s="118">
        <v>0</v>
      </c>
      <c r="ACY13" s="118">
        <v>0</v>
      </c>
      <c r="ACZ13" s="118">
        <v>0</v>
      </c>
      <c r="ADA13" s="118">
        <v>0</v>
      </c>
      <c r="ADB13" s="118">
        <v>0</v>
      </c>
      <c r="ADC13" s="118">
        <v>0</v>
      </c>
      <c r="ADD13" s="118">
        <v>0</v>
      </c>
      <c r="ADE13" s="118">
        <v>0</v>
      </c>
      <c r="ADF13" s="118">
        <v>0</v>
      </c>
      <c r="ADG13" s="118">
        <v>0</v>
      </c>
      <c r="ADH13" s="118">
        <v>0</v>
      </c>
      <c r="ADI13" s="118">
        <v>0</v>
      </c>
      <c r="ADJ13" s="118">
        <v>0</v>
      </c>
      <c r="ADK13" s="118">
        <v>0</v>
      </c>
      <c r="ADL13" s="118">
        <v>0</v>
      </c>
      <c r="ADM13" s="118">
        <v>0</v>
      </c>
      <c r="ADN13" s="118">
        <v>0</v>
      </c>
      <c r="ADO13" s="118">
        <v>0</v>
      </c>
      <c r="ADP13" s="118">
        <v>0</v>
      </c>
      <c r="ADQ13" s="118">
        <v>0</v>
      </c>
      <c r="ADR13" s="118">
        <v>0</v>
      </c>
      <c r="ADS13" s="118">
        <v>0</v>
      </c>
      <c r="ADT13" s="118">
        <v>0</v>
      </c>
      <c r="ADU13" s="118">
        <v>0</v>
      </c>
      <c r="ADV13" s="118">
        <v>0</v>
      </c>
      <c r="ADW13" s="118">
        <v>0</v>
      </c>
      <c r="ADX13" s="118">
        <v>0</v>
      </c>
      <c r="ADY13" s="118">
        <v>0</v>
      </c>
      <c r="ADZ13" s="118">
        <v>0</v>
      </c>
      <c r="AEA13" s="118">
        <v>0</v>
      </c>
      <c r="AEB13" s="118">
        <v>0</v>
      </c>
      <c r="AEC13" s="118">
        <v>0</v>
      </c>
      <c r="AED13" s="118">
        <v>0</v>
      </c>
      <c r="AEE13" s="118">
        <v>0</v>
      </c>
      <c r="AEF13" s="118">
        <v>0</v>
      </c>
      <c r="AEG13" s="118">
        <v>0</v>
      </c>
      <c r="AEH13" s="118">
        <v>0</v>
      </c>
      <c r="AEI13" s="118">
        <v>0</v>
      </c>
      <c r="AEJ13" s="118">
        <v>0</v>
      </c>
      <c r="AEK13" s="118">
        <v>0</v>
      </c>
      <c r="AEL13" s="118">
        <v>0</v>
      </c>
      <c r="AEM13" s="118">
        <v>0</v>
      </c>
      <c r="AEN13" s="118">
        <v>0</v>
      </c>
      <c r="AEO13" s="118">
        <v>0</v>
      </c>
      <c r="AEP13" s="118">
        <v>0</v>
      </c>
      <c r="AEQ13" s="118">
        <v>0</v>
      </c>
      <c r="AER13" s="118">
        <v>0</v>
      </c>
      <c r="AES13" s="118">
        <v>0</v>
      </c>
      <c r="AET13" s="118">
        <v>0</v>
      </c>
      <c r="AEU13" s="118">
        <v>0</v>
      </c>
      <c r="AEV13" s="118">
        <v>0</v>
      </c>
      <c r="AEW13" s="118">
        <v>0</v>
      </c>
      <c r="AEX13" s="118">
        <v>0</v>
      </c>
      <c r="AEY13" s="118">
        <v>0</v>
      </c>
      <c r="AEZ13" s="118">
        <v>0</v>
      </c>
      <c r="AFA13" s="118">
        <v>0</v>
      </c>
      <c r="AFB13" s="118">
        <v>0</v>
      </c>
      <c r="AFC13" s="118">
        <v>0</v>
      </c>
      <c r="AFD13" s="118">
        <v>0</v>
      </c>
      <c r="AFE13" s="118">
        <v>0</v>
      </c>
      <c r="AFF13" s="118">
        <v>0</v>
      </c>
      <c r="AFG13" s="118">
        <v>0</v>
      </c>
      <c r="AFH13" s="118">
        <v>0</v>
      </c>
      <c r="AFI13" s="118">
        <v>0</v>
      </c>
      <c r="AFJ13" s="118">
        <v>0</v>
      </c>
      <c r="AFK13" s="118">
        <v>0</v>
      </c>
      <c r="AFL13" s="118">
        <v>0</v>
      </c>
      <c r="AFM13" s="118">
        <v>0</v>
      </c>
      <c r="AFN13" s="118">
        <v>0</v>
      </c>
      <c r="AFO13" s="118">
        <v>0</v>
      </c>
      <c r="AFP13" s="118">
        <v>0</v>
      </c>
      <c r="AFQ13" s="118">
        <v>0</v>
      </c>
      <c r="AFR13" s="118">
        <v>0</v>
      </c>
      <c r="AFS13" s="118">
        <v>0</v>
      </c>
      <c r="AFT13" s="118">
        <v>0</v>
      </c>
      <c r="AFU13" s="118">
        <v>0</v>
      </c>
      <c r="AFV13" s="118">
        <v>0</v>
      </c>
      <c r="AFW13" s="118">
        <v>0</v>
      </c>
      <c r="AFX13" s="118">
        <v>0</v>
      </c>
      <c r="AFY13" s="118">
        <v>0</v>
      </c>
      <c r="AFZ13" s="118">
        <v>0</v>
      </c>
      <c r="AGA13" s="118">
        <v>0</v>
      </c>
      <c r="AGB13" s="118">
        <v>0</v>
      </c>
      <c r="AGC13" s="118">
        <v>0</v>
      </c>
      <c r="AGD13" s="118">
        <v>0</v>
      </c>
      <c r="AGE13" s="118">
        <v>0</v>
      </c>
      <c r="AGF13" s="118">
        <v>0</v>
      </c>
      <c r="AGG13" s="118">
        <v>0</v>
      </c>
      <c r="AGH13" s="118">
        <v>0</v>
      </c>
      <c r="AGI13" s="118">
        <v>0</v>
      </c>
      <c r="AGJ13" s="118">
        <v>0</v>
      </c>
      <c r="AGK13" s="118">
        <v>0</v>
      </c>
      <c r="AGL13" s="118">
        <v>0</v>
      </c>
      <c r="AGM13" s="118">
        <v>0</v>
      </c>
      <c r="AGN13" s="118">
        <v>0</v>
      </c>
      <c r="AGO13" s="118">
        <v>0</v>
      </c>
      <c r="AGP13" s="118">
        <v>0</v>
      </c>
      <c r="AGQ13" s="118">
        <v>0</v>
      </c>
      <c r="AGR13" s="118">
        <v>0</v>
      </c>
      <c r="AGS13" s="118">
        <v>0</v>
      </c>
      <c r="AGT13" s="118">
        <v>0</v>
      </c>
      <c r="AGU13" s="118">
        <v>0</v>
      </c>
      <c r="AGV13" s="118">
        <v>0</v>
      </c>
      <c r="AGW13" s="118">
        <v>0</v>
      </c>
      <c r="AGX13" s="118">
        <v>0</v>
      </c>
      <c r="AGY13" s="118">
        <v>0</v>
      </c>
      <c r="AGZ13" s="118">
        <v>0</v>
      </c>
      <c r="AHA13" s="118">
        <v>0</v>
      </c>
      <c r="AHB13" s="118">
        <v>0</v>
      </c>
      <c r="AHC13" s="118">
        <v>0</v>
      </c>
      <c r="AHD13" s="118">
        <v>0</v>
      </c>
      <c r="AHE13" s="118">
        <v>0</v>
      </c>
      <c r="AHF13" s="118">
        <v>0</v>
      </c>
      <c r="AHG13" s="118">
        <v>0</v>
      </c>
      <c r="AHH13" s="118">
        <v>0</v>
      </c>
      <c r="AHI13" s="118">
        <v>0</v>
      </c>
      <c r="AHJ13" s="118">
        <v>0</v>
      </c>
      <c r="AHK13" s="118">
        <v>0</v>
      </c>
      <c r="AHL13" s="118">
        <v>0</v>
      </c>
      <c r="AHM13" s="118">
        <v>0</v>
      </c>
      <c r="AHN13" s="118">
        <v>0</v>
      </c>
      <c r="AHO13" s="118">
        <v>0</v>
      </c>
      <c r="AHP13" s="118">
        <v>0</v>
      </c>
      <c r="AHQ13" s="118">
        <v>0</v>
      </c>
      <c r="AHR13" s="118">
        <v>0</v>
      </c>
      <c r="AHS13" s="118">
        <v>0</v>
      </c>
      <c r="AHT13" s="118">
        <v>0</v>
      </c>
      <c r="AHU13" s="118">
        <v>0</v>
      </c>
      <c r="AHV13" s="118">
        <v>0</v>
      </c>
      <c r="AHW13" s="118">
        <v>0</v>
      </c>
      <c r="AHX13" s="118">
        <v>0</v>
      </c>
      <c r="AHY13" s="118">
        <v>0</v>
      </c>
      <c r="AHZ13" s="118">
        <v>0</v>
      </c>
      <c r="AIA13" s="118">
        <v>0</v>
      </c>
      <c r="AIB13" s="118">
        <v>0</v>
      </c>
      <c r="AIC13" s="118">
        <v>0</v>
      </c>
      <c r="AID13" s="118">
        <v>0</v>
      </c>
      <c r="AIE13" s="118">
        <v>0</v>
      </c>
      <c r="AIF13" s="118">
        <v>0</v>
      </c>
      <c r="AIG13" s="118">
        <v>0</v>
      </c>
      <c r="AIH13" s="118">
        <v>0</v>
      </c>
      <c r="AII13" s="118">
        <v>0</v>
      </c>
      <c r="AIJ13" s="118">
        <v>0</v>
      </c>
      <c r="AIK13" s="118">
        <v>0</v>
      </c>
      <c r="AIL13" s="118">
        <v>0</v>
      </c>
      <c r="AIM13" s="118">
        <v>0</v>
      </c>
      <c r="AIN13" s="118">
        <v>0</v>
      </c>
      <c r="AIO13" s="118">
        <v>0</v>
      </c>
      <c r="AIP13" s="118">
        <v>9.4E-2</v>
      </c>
      <c r="AIQ13" s="118">
        <v>0.187</v>
      </c>
      <c r="AIR13" s="118">
        <v>0.28100000000000003</v>
      </c>
      <c r="AIS13" s="118">
        <v>0.374</v>
      </c>
      <c r="AIT13" s="118">
        <v>0.46800000000000003</v>
      </c>
      <c r="AIU13" s="118">
        <v>0.56100000000000005</v>
      </c>
      <c r="AIV13" s="118">
        <v>0.65500000000000003</v>
      </c>
      <c r="AIW13" s="118">
        <v>0.749</v>
      </c>
      <c r="AIX13" s="118">
        <v>0.84199999999999997</v>
      </c>
      <c r="AIY13" s="118">
        <v>0.93600000000000005</v>
      </c>
      <c r="AIZ13" s="118">
        <v>1.0289999999999999</v>
      </c>
      <c r="AJA13" s="118">
        <v>1.123</v>
      </c>
      <c r="AJB13" s="118">
        <v>1.216</v>
      </c>
      <c r="AJC13" s="118">
        <v>1.31</v>
      </c>
      <c r="AJD13" s="118">
        <v>1.403</v>
      </c>
      <c r="AJE13" s="118">
        <v>1.4970000000000001</v>
      </c>
      <c r="AJF13" s="118">
        <v>1.591</v>
      </c>
      <c r="AJG13" s="118">
        <v>1.6839999999999999</v>
      </c>
      <c r="AJH13" s="118">
        <v>1.778</v>
      </c>
      <c r="AJI13" s="118">
        <v>1.871</v>
      </c>
      <c r="AJJ13" s="118">
        <v>2.0579999999999998</v>
      </c>
      <c r="AJK13" s="118">
        <v>2.246</v>
      </c>
      <c r="AJL13" s="118">
        <v>2.4329999999999998</v>
      </c>
      <c r="AJM13" s="118">
        <v>2.62</v>
      </c>
      <c r="AJN13" s="118">
        <v>2.8069999999999999</v>
      </c>
      <c r="AJO13" s="118">
        <v>2.9940000000000002</v>
      </c>
      <c r="AJP13" s="118">
        <v>3.181</v>
      </c>
      <c r="AJQ13" s="118">
        <v>3.3679999999999999</v>
      </c>
      <c r="AJR13" s="118">
        <v>3.5550000000000002</v>
      </c>
      <c r="AJS13" s="118">
        <v>3.7429999999999999</v>
      </c>
      <c r="AJT13" s="118">
        <v>3.93</v>
      </c>
      <c r="AJU13" s="118">
        <v>4.117</v>
      </c>
      <c r="AJV13" s="118">
        <v>4.3040000000000003</v>
      </c>
      <c r="AJW13" s="118">
        <v>4.4909999999999997</v>
      </c>
      <c r="AJX13" s="118">
        <v>4.6779999999999999</v>
      </c>
      <c r="AJY13" s="118">
        <v>4.8650000000000002</v>
      </c>
      <c r="AJZ13" s="118">
        <v>5.0519999999999996</v>
      </c>
      <c r="AKA13" s="118">
        <v>5.24</v>
      </c>
      <c r="AKB13" s="118">
        <v>5.4269999999999996</v>
      </c>
      <c r="AKC13" s="118">
        <v>5.6139999999999999</v>
      </c>
      <c r="AKD13" s="118">
        <v>5.8010000000000002</v>
      </c>
      <c r="AKE13" s="118">
        <v>5.9880000000000004</v>
      </c>
      <c r="AKF13" s="118">
        <v>6.1749999999999998</v>
      </c>
      <c r="AKG13" s="118">
        <v>6.3620000000000001</v>
      </c>
      <c r="AKH13" s="118">
        <v>6.5490000000000004</v>
      </c>
      <c r="AKI13" s="118">
        <v>6.7370000000000001</v>
      </c>
      <c r="AKJ13" s="118">
        <v>6.9240000000000004</v>
      </c>
      <c r="AKK13" s="118">
        <v>7.1109999999999998</v>
      </c>
      <c r="AKL13" s="118">
        <v>7.298</v>
      </c>
      <c r="AKM13" s="118">
        <v>7.4850000000000003</v>
      </c>
      <c r="AKN13" s="118">
        <v>7.6719999999999997</v>
      </c>
      <c r="AKO13" s="118">
        <v>7.859</v>
      </c>
      <c r="AKP13" s="118">
        <v>8.0459999999999994</v>
      </c>
      <c r="AKQ13" s="118">
        <v>8.234</v>
      </c>
      <c r="AKR13" s="118">
        <v>8.4209999999999994</v>
      </c>
      <c r="AKS13" s="118">
        <v>8.6080000000000005</v>
      </c>
      <c r="AKT13" s="118">
        <v>8.7949999999999999</v>
      </c>
      <c r="AKU13" s="118">
        <v>8.9819999999999993</v>
      </c>
      <c r="AKV13" s="118">
        <v>9.1690000000000005</v>
      </c>
      <c r="AKW13" s="118">
        <v>9.3559999999999999</v>
      </c>
      <c r="AKX13" s="118">
        <v>10.292</v>
      </c>
      <c r="AKY13" s="118">
        <v>11.228</v>
      </c>
      <c r="AKZ13" s="118">
        <v>12.163</v>
      </c>
      <c r="ALA13" s="118">
        <v>13.099</v>
      </c>
      <c r="ALB13" s="118">
        <v>14.034000000000001</v>
      </c>
      <c r="ALC13" s="118">
        <v>14.97</v>
      </c>
      <c r="ALD13" s="118">
        <v>15.906000000000001</v>
      </c>
      <c r="ALE13" s="118">
        <v>16.841000000000001</v>
      </c>
      <c r="ALF13" s="118">
        <v>17.777000000000001</v>
      </c>
      <c r="ALG13" s="118">
        <v>18.713000000000001</v>
      </c>
      <c r="ALH13" s="118">
        <v>28.068999999999999</v>
      </c>
      <c r="ALI13" s="118">
        <v>37.424999999999997</v>
      </c>
      <c r="ALJ13" s="118">
        <v>46.781999999999996</v>
      </c>
      <c r="ALK13" s="118">
        <v>56.137999999999998</v>
      </c>
      <c r="ALL13" s="118">
        <v>65.494</v>
      </c>
      <c r="ALM13" s="118">
        <v>74.850999999999999</v>
      </c>
      <c r="ALN13" s="118">
        <v>84.206999999999994</v>
      </c>
      <c r="ALO13" s="118">
        <v>6.0000000000000001E-3</v>
      </c>
      <c r="ALP13" s="118">
        <v>1.2E-2</v>
      </c>
      <c r="ALQ13" s="118">
        <v>1.7999999999999999E-2</v>
      </c>
      <c r="ALR13" s="118">
        <v>2.5000000000000001E-2</v>
      </c>
      <c r="ALS13" s="118">
        <v>3.1E-2</v>
      </c>
      <c r="ALT13" s="118">
        <v>3.6999999999999998E-2</v>
      </c>
      <c r="ALU13" s="118">
        <v>4.2999999999999997E-2</v>
      </c>
      <c r="ALV13" s="118">
        <v>4.9000000000000002E-2</v>
      </c>
      <c r="ALW13" s="118">
        <v>5.5E-2</v>
      </c>
      <c r="ALX13" s="118">
        <v>6.0999999999999999E-2</v>
      </c>
      <c r="ALY13" s="118">
        <v>6.8000000000000005E-2</v>
      </c>
      <c r="ALZ13" s="118">
        <v>7.3999999999999996E-2</v>
      </c>
      <c r="AMA13" s="118">
        <v>0.08</v>
      </c>
      <c r="AMB13" s="118">
        <v>8.5999999999999993E-2</v>
      </c>
      <c r="AMC13" s="118">
        <v>9.1999999999999998E-2</v>
      </c>
      <c r="AMD13" s="118">
        <v>9.8000000000000004E-2</v>
      </c>
      <c r="AME13" s="118">
        <v>0.104</v>
      </c>
      <c r="AMF13" s="118">
        <v>0.111</v>
      </c>
      <c r="AMG13" s="118">
        <v>0.11700000000000001</v>
      </c>
      <c r="AMH13" s="118">
        <v>0.123</v>
      </c>
      <c r="AMI13" s="118">
        <v>0.13500000000000001</v>
      </c>
      <c r="AMJ13" s="118">
        <v>0.14699999999999999</v>
      </c>
      <c r="AMK13" s="118">
        <v>0.16</v>
      </c>
      <c r="AML13" s="118">
        <v>0.17199999999999999</v>
      </c>
      <c r="AMM13" s="118">
        <v>0.184</v>
      </c>
      <c r="AMN13" s="118">
        <v>0.19700000000000001</v>
      </c>
      <c r="AMO13" s="118">
        <v>0.20899999999999999</v>
      </c>
      <c r="AMP13" s="118">
        <v>0.221</v>
      </c>
      <c r="AMQ13" s="118">
        <v>0.23300000000000001</v>
      </c>
      <c r="AMR13" s="118">
        <v>0.246</v>
      </c>
      <c r="AMS13" s="118">
        <v>0.25800000000000001</v>
      </c>
      <c r="AMT13" s="118">
        <v>0.27</v>
      </c>
      <c r="AMU13" s="118">
        <v>0.28199999999999997</v>
      </c>
      <c r="AMV13" s="118">
        <v>0.29499999999999998</v>
      </c>
      <c r="AMW13" s="118">
        <v>0.307</v>
      </c>
      <c r="AMX13" s="118">
        <v>0.31900000000000001</v>
      </c>
      <c r="AMY13" s="118">
        <v>0.33200000000000002</v>
      </c>
      <c r="AMZ13" s="118">
        <v>0.34399999999999997</v>
      </c>
      <c r="ANA13" s="118">
        <v>0.35599999999999998</v>
      </c>
      <c r="ANB13" s="118">
        <v>0.36799999999999999</v>
      </c>
      <c r="ANC13" s="118">
        <v>0.38100000000000001</v>
      </c>
      <c r="AND13" s="118">
        <v>0.39300000000000002</v>
      </c>
      <c r="ANE13" s="118">
        <v>0.40500000000000003</v>
      </c>
      <c r="ANF13" s="118">
        <v>0.41799999999999998</v>
      </c>
      <c r="ANG13" s="118">
        <v>0.43</v>
      </c>
      <c r="ANH13" s="118">
        <v>0.442</v>
      </c>
      <c r="ANI13" s="118">
        <v>0.45400000000000001</v>
      </c>
      <c r="ANJ13" s="118">
        <v>0.46700000000000003</v>
      </c>
      <c r="ANK13" s="118">
        <v>0.47899999999999998</v>
      </c>
      <c r="ANL13" s="118">
        <v>0.49099999999999999</v>
      </c>
      <c r="ANM13" s="118">
        <v>0.504</v>
      </c>
      <c r="ANN13" s="118">
        <v>0.51600000000000001</v>
      </c>
      <c r="ANO13" s="118">
        <v>0.52800000000000002</v>
      </c>
      <c r="ANP13" s="118">
        <v>0.54</v>
      </c>
      <c r="ANQ13" s="118">
        <v>0.55300000000000005</v>
      </c>
      <c r="ANR13" s="118">
        <v>0.56499999999999995</v>
      </c>
      <c r="ANS13" s="118">
        <v>0.57699999999999996</v>
      </c>
      <c r="ANT13" s="118">
        <v>0.59</v>
      </c>
      <c r="ANU13" s="118">
        <v>0.60199999999999998</v>
      </c>
      <c r="ANV13" s="118">
        <v>0.61399999999999999</v>
      </c>
      <c r="ANW13" s="118">
        <v>0.67600000000000005</v>
      </c>
      <c r="ANX13" s="118">
        <v>0.73699999999999999</v>
      </c>
      <c r="ANY13" s="118">
        <v>0.79800000000000004</v>
      </c>
      <c r="ANZ13" s="118">
        <v>0.86</v>
      </c>
      <c r="AOA13" s="118">
        <v>0.92100000000000004</v>
      </c>
      <c r="AOB13" s="118">
        <v>0.98299999999999998</v>
      </c>
      <c r="AOC13" s="118">
        <v>1.044</v>
      </c>
      <c r="AOD13" s="118">
        <v>1.105</v>
      </c>
      <c r="AOE13" s="118">
        <v>1.167</v>
      </c>
      <c r="AOF13" s="118">
        <v>1.228</v>
      </c>
      <c r="AOG13" s="118">
        <v>1.8420000000000001</v>
      </c>
      <c r="AOH13" s="118">
        <v>2.456</v>
      </c>
      <c r="AOI13" s="118">
        <v>3.0710000000000002</v>
      </c>
      <c r="AOJ13" s="118">
        <v>3.6850000000000001</v>
      </c>
      <c r="AOK13" s="118">
        <v>4.2990000000000004</v>
      </c>
      <c r="AOL13" s="118">
        <v>4.9130000000000003</v>
      </c>
      <c r="AOM13" s="118">
        <v>5.5270000000000001</v>
      </c>
      <c r="AON13" s="118">
        <v>0</v>
      </c>
      <c r="AOO13" s="118">
        <v>0</v>
      </c>
      <c r="AOP13" s="118">
        <v>0</v>
      </c>
      <c r="AOQ13" s="118">
        <v>0</v>
      </c>
      <c r="AOR13" s="118">
        <v>0</v>
      </c>
      <c r="AOS13" s="118">
        <v>0</v>
      </c>
      <c r="AOT13" s="118">
        <v>0</v>
      </c>
      <c r="AOU13" s="118">
        <v>0</v>
      </c>
      <c r="AOV13" s="118">
        <v>0</v>
      </c>
      <c r="AOW13" s="118">
        <v>0</v>
      </c>
      <c r="AOX13" s="118">
        <v>0</v>
      </c>
      <c r="AOY13" s="118">
        <v>0</v>
      </c>
      <c r="AOZ13" s="118">
        <v>0</v>
      </c>
      <c r="APA13" s="118">
        <v>0</v>
      </c>
      <c r="APB13" s="118">
        <v>0</v>
      </c>
      <c r="APC13" s="118">
        <v>0</v>
      </c>
      <c r="APD13" s="118">
        <v>0</v>
      </c>
      <c r="APE13" s="118">
        <v>0</v>
      </c>
      <c r="APF13" s="118">
        <v>0</v>
      </c>
      <c r="APG13" s="118">
        <v>0</v>
      </c>
      <c r="APH13" s="118">
        <v>0</v>
      </c>
      <c r="API13" s="118">
        <v>0</v>
      </c>
      <c r="APJ13" s="118">
        <v>0</v>
      </c>
      <c r="APK13" s="118">
        <v>0</v>
      </c>
      <c r="APL13" s="118">
        <v>0</v>
      </c>
      <c r="APM13" s="118">
        <v>0</v>
      </c>
      <c r="APN13" s="118">
        <v>0</v>
      </c>
      <c r="APO13" s="118">
        <v>0</v>
      </c>
      <c r="APP13" s="118">
        <v>0</v>
      </c>
      <c r="APQ13" s="118">
        <v>0</v>
      </c>
      <c r="APR13" s="118">
        <v>0</v>
      </c>
      <c r="APS13" s="118">
        <v>0</v>
      </c>
      <c r="APT13" s="118">
        <v>0</v>
      </c>
      <c r="APU13" s="118">
        <v>0</v>
      </c>
      <c r="APV13" s="118">
        <v>0</v>
      </c>
      <c r="APW13" s="118">
        <v>0</v>
      </c>
      <c r="APX13" s="118">
        <v>0</v>
      </c>
      <c r="APY13" s="118">
        <v>0</v>
      </c>
      <c r="APZ13" s="118">
        <v>0</v>
      </c>
      <c r="AQA13" s="118">
        <v>0</v>
      </c>
      <c r="AQB13" s="118">
        <v>0</v>
      </c>
      <c r="AQC13" s="118">
        <v>0</v>
      </c>
      <c r="AQD13" s="118">
        <v>0</v>
      </c>
      <c r="AQE13" s="118">
        <v>0</v>
      </c>
      <c r="AQF13" s="118">
        <v>0</v>
      </c>
      <c r="AQG13" s="118">
        <v>0</v>
      </c>
      <c r="AQH13" s="118">
        <v>0</v>
      </c>
      <c r="AQI13" s="118">
        <v>0</v>
      </c>
      <c r="AQJ13" s="118">
        <v>0</v>
      </c>
      <c r="AQK13" s="118">
        <v>0</v>
      </c>
      <c r="AQL13" s="118">
        <v>0</v>
      </c>
      <c r="AQM13" s="118">
        <v>0</v>
      </c>
      <c r="AQN13" s="118">
        <v>0</v>
      </c>
      <c r="AQO13" s="118">
        <v>0</v>
      </c>
      <c r="AQP13" s="118">
        <v>0</v>
      </c>
      <c r="AQQ13" s="118">
        <v>0</v>
      </c>
      <c r="AQR13" s="118">
        <v>0</v>
      </c>
      <c r="AQS13" s="118">
        <v>0</v>
      </c>
      <c r="AQT13" s="118">
        <v>0</v>
      </c>
      <c r="AQU13" s="118">
        <v>0</v>
      </c>
      <c r="AQV13" s="118">
        <v>0</v>
      </c>
      <c r="AQW13" s="118">
        <v>0</v>
      </c>
      <c r="AQX13" s="118">
        <v>0</v>
      </c>
      <c r="AQY13" s="118">
        <v>0</v>
      </c>
      <c r="AQZ13" s="118">
        <v>0</v>
      </c>
      <c r="ARA13" s="118">
        <v>0</v>
      </c>
      <c r="ARB13" s="118">
        <v>0</v>
      </c>
      <c r="ARC13" s="118">
        <v>0</v>
      </c>
      <c r="ARD13" s="118">
        <v>0</v>
      </c>
      <c r="ARE13" s="118">
        <v>0</v>
      </c>
      <c r="ARF13" s="118">
        <v>0</v>
      </c>
      <c r="ARG13" s="118">
        <v>0</v>
      </c>
      <c r="ARH13" s="118">
        <v>0</v>
      </c>
      <c r="ARI13" s="118">
        <v>0</v>
      </c>
      <c r="ARJ13" s="118">
        <v>0</v>
      </c>
      <c r="ARK13" s="118">
        <v>0</v>
      </c>
      <c r="ARL13" s="118">
        <v>0</v>
      </c>
      <c r="ARM13" s="118">
        <v>3.7999999999999999E-2</v>
      </c>
      <c r="ARN13" s="118">
        <v>7.5999999999999998E-2</v>
      </c>
      <c r="ARO13" s="118">
        <v>0.114</v>
      </c>
      <c r="ARP13" s="118">
        <v>0.152</v>
      </c>
      <c r="ARQ13" s="118">
        <v>0.19</v>
      </c>
      <c r="ARR13" s="118">
        <v>0.22800000000000001</v>
      </c>
      <c r="ARS13" s="118">
        <v>0.26600000000000001</v>
      </c>
      <c r="ART13" s="118">
        <v>0.30399999999999999</v>
      </c>
      <c r="ARU13" s="118">
        <v>0.34200000000000003</v>
      </c>
      <c r="ARV13" s="118">
        <v>0.379</v>
      </c>
      <c r="ARW13" s="118">
        <v>0.41699999999999998</v>
      </c>
      <c r="ARX13" s="118">
        <v>0.45500000000000002</v>
      </c>
      <c r="ARY13" s="118">
        <v>0.49299999999999999</v>
      </c>
      <c r="ARZ13" s="118">
        <v>0.53100000000000003</v>
      </c>
      <c r="ASA13" s="118">
        <v>0.56899999999999995</v>
      </c>
      <c r="ASB13" s="118">
        <v>0.60699999999999998</v>
      </c>
      <c r="ASC13" s="118">
        <v>0.64500000000000002</v>
      </c>
      <c r="ASD13" s="118">
        <v>0.68300000000000005</v>
      </c>
      <c r="ASE13" s="118">
        <v>0.72099999999999997</v>
      </c>
      <c r="ASF13" s="118">
        <v>0.75900000000000001</v>
      </c>
      <c r="ASG13" s="118">
        <v>0.83499999999999996</v>
      </c>
      <c r="ASH13" s="118">
        <v>0.91100000000000003</v>
      </c>
      <c r="ASI13" s="118">
        <v>0.98699999999999999</v>
      </c>
      <c r="ASJ13" s="118">
        <v>1.0620000000000001</v>
      </c>
      <c r="ASK13" s="118">
        <v>1.1379999999999999</v>
      </c>
      <c r="ASL13" s="118">
        <v>1.214</v>
      </c>
      <c r="ASM13" s="118">
        <v>1.29</v>
      </c>
      <c r="ASN13" s="118">
        <v>1.3660000000000001</v>
      </c>
      <c r="ASO13" s="118">
        <v>1.4419999999999999</v>
      </c>
      <c r="ASP13" s="118">
        <v>1.518</v>
      </c>
      <c r="ASQ13" s="118">
        <v>1.5940000000000001</v>
      </c>
      <c r="ASR13" s="118">
        <v>1.67</v>
      </c>
      <c r="ASS13" s="118">
        <v>1.7450000000000001</v>
      </c>
      <c r="AST13" s="118">
        <v>1.821</v>
      </c>
      <c r="ASU13">
        <v>1.897</v>
      </c>
      <c r="ASV13">
        <v>1.9730000000000001</v>
      </c>
      <c r="ASW13">
        <v>2.0489999999999999</v>
      </c>
      <c r="ASX13">
        <v>2.125</v>
      </c>
      <c r="ASY13">
        <v>2.2010000000000001</v>
      </c>
      <c r="ASZ13">
        <v>2.2770000000000001</v>
      </c>
      <c r="ATA13">
        <v>2.3530000000000002</v>
      </c>
      <c r="ATB13">
        <v>2.4279999999999999</v>
      </c>
      <c r="ATC13">
        <v>2.504</v>
      </c>
      <c r="ATD13">
        <v>2.58</v>
      </c>
      <c r="ATE13">
        <v>2.6560000000000001</v>
      </c>
      <c r="ATF13">
        <v>2.7320000000000002</v>
      </c>
      <c r="ATG13">
        <v>2.8079999999999998</v>
      </c>
      <c r="ATH13">
        <v>2.8839999999999999</v>
      </c>
      <c r="ATI13">
        <v>2.96</v>
      </c>
      <c r="ATJ13">
        <v>3.036</v>
      </c>
      <c r="ATK13">
        <v>3.1110000000000002</v>
      </c>
      <c r="ATL13">
        <v>3.1869999999999998</v>
      </c>
      <c r="ATM13">
        <v>3.2629999999999999</v>
      </c>
      <c r="ATN13">
        <v>3.339</v>
      </c>
      <c r="ATO13">
        <v>3.415</v>
      </c>
      <c r="ATP13">
        <v>3.4910000000000001</v>
      </c>
      <c r="ATQ13">
        <v>3.5670000000000002</v>
      </c>
      <c r="ATR13">
        <v>3.6429999999999998</v>
      </c>
      <c r="ATS13">
        <v>3.7189999999999999</v>
      </c>
      <c r="ATT13">
        <v>3.794</v>
      </c>
      <c r="ATU13">
        <v>4.1740000000000004</v>
      </c>
      <c r="ATV13">
        <v>4.5529999999999999</v>
      </c>
      <c r="ATW13">
        <v>4.9329999999999998</v>
      </c>
      <c r="ATX13">
        <v>5.3120000000000003</v>
      </c>
      <c r="ATY13">
        <v>5.6920000000000002</v>
      </c>
      <c r="ATZ13">
        <v>6.0709999999999997</v>
      </c>
      <c r="AUA13">
        <v>6.4509999999999996</v>
      </c>
      <c r="AUB13">
        <v>6.83</v>
      </c>
      <c r="AUC13">
        <v>7.2089999999999996</v>
      </c>
      <c r="AUD13">
        <v>7.5890000000000004</v>
      </c>
      <c r="AUE13">
        <v>11.382999999999999</v>
      </c>
      <c r="AUF13">
        <v>15.178000000000001</v>
      </c>
      <c r="AUG13">
        <v>18.972000000000001</v>
      </c>
      <c r="AUH13">
        <v>22.766999999999999</v>
      </c>
      <c r="AUI13">
        <v>26.561</v>
      </c>
      <c r="AUJ13">
        <v>30.356000000000002</v>
      </c>
      <c r="AUK13">
        <v>34.15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2.7E-2</v>
      </c>
      <c r="AXL13">
        <v>5.2999999999999999E-2</v>
      </c>
      <c r="AXM13">
        <v>0.08</v>
      </c>
      <c r="AXN13">
        <v>0.106</v>
      </c>
      <c r="AXO13">
        <v>0.13300000000000001</v>
      </c>
      <c r="AXP13">
        <v>0.159</v>
      </c>
      <c r="AXQ13">
        <v>0.186</v>
      </c>
      <c r="AXR13">
        <v>0.21199999999999999</v>
      </c>
      <c r="AXS13">
        <v>0.23899999999999999</v>
      </c>
      <c r="AXT13">
        <v>0.26500000000000001</v>
      </c>
      <c r="AXU13">
        <v>0.29199999999999998</v>
      </c>
      <c r="AXV13">
        <v>0.318</v>
      </c>
      <c r="AXW13">
        <v>0.34499999999999997</v>
      </c>
      <c r="AXX13">
        <v>0.371</v>
      </c>
      <c r="AXY13">
        <v>0.39800000000000002</v>
      </c>
      <c r="AXZ13">
        <v>0.42499999999999999</v>
      </c>
      <c r="AYA13">
        <v>0.45100000000000001</v>
      </c>
      <c r="AYB13">
        <v>0.47799999999999998</v>
      </c>
      <c r="AYC13">
        <v>0.504</v>
      </c>
      <c r="AYD13">
        <v>0.53100000000000003</v>
      </c>
      <c r="AYE13">
        <v>0.58399999999999996</v>
      </c>
      <c r="AYF13">
        <v>0.63700000000000001</v>
      </c>
      <c r="AYG13">
        <v>0.69</v>
      </c>
      <c r="AYH13">
        <v>0.74299999999999999</v>
      </c>
      <c r="AYI13">
        <v>0.79600000000000004</v>
      </c>
      <c r="AYJ13">
        <v>0.84899999999999998</v>
      </c>
      <c r="AYK13">
        <v>0.90200000000000002</v>
      </c>
      <c r="AYL13">
        <v>0.95499999999999996</v>
      </c>
      <c r="AYM13">
        <v>1.008</v>
      </c>
      <c r="AYN13">
        <v>1.0609999999999999</v>
      </c>
      <c r="AYO13">
        <v>1.1140000000000001</v>
      </c>
      <c r="AYP13">
        <v>1.167</v>
      </c>
      <c r="AYQ13">
        <v>1.2210000000000001</v>
      </c>
      <c r="AYR13">
        <v>1.274</v>
      </c>
      <c r="AYS13">
        <v>1.327</v>
      </c>
      <c r="AYT13">
        <v>1.38</v>
      </c>
      <c r="AYU13">
        <v>1.4330000000000001</v>
      </c>
      <c r="AYV13">
        <v>1.486</v>
      </c>
      <c r="AYW13">
        <v>1.5389999999999999</v>
      </c>
      <c r="AYX13">
        <v>1.5920000000000001</v>
      </c>
      <c r="AYY13">
        <v>1.645</v>
      </c>
      <c r="AYZ13">
        <v>1.698</v>
      </c>
      <c r="AZA13">
        <v>1.7509999999999999</v>
      </c>
      <c r="AZB13">
        <v>1.804</v>
      </c>
      <c r="AZC13">
        <v>1.857</v>
      </c>
      <c r="AZD13">
        <v>1.91</v>
      </c>
      <c r="AZE13">
        <v>1.9630000000000001</v>
      </c>
      <c r="AZF13">
        <v>2.0169999999999999</v>
      </c>
      <c r="AZG13">
        <v>2.0699999999999998</v>
      </c>
      <c r="AZH13">
        <v>2.1230000000000002</v>
      </c>
      <c r="AZI13">
        <v>2.1760000000000002</v>
      </c>
      <c r="AZJ13">
        <v>2.2290000000000001</v>
      </c>
      <c r="AZK13">
        <v>2.282</v>
      </c>
      <c r="AZL13">
        <v>2.335</v>
      </c>
      <c r="AZM13">
        <v>2.3879999999999999</v>
      </c>
      <c r="AZN13">
        <v>2.4409999999999998</v>
      </c>
      <c r="AZO13">
        <v>2.4940000000000002</v>
      </c>
      <c r="AZP13">
        <v>2.5470000000000002</v>
      </c>
      <c r="AZQ13">
        <v>2.6</v>
      </c>
      <c r="AZR13">
        <v>2.653</v>
      </c>
      <c r="AZS13">
        <v>2.919</v>
      </c>
      <c r="AZT13">
        <v>3.1840000000000002</v>
      </c>
      <c r="AZU13">
        <v>3.4489999999999998</v>
      </c>
      <c r="AZV13">
        <v>3.7149999999999999</v>
      </c>
      <c r="AZW13">
        <v>3.98</v>
      </c>
      <c r="AZX13">
        <v>4.2450000000000001</v>
      </c>
      <c r="AZY13">
        <v>4.5110000000000001</v>
      </c>
      <c r="AZZ13">
        <v>4.7759999999999998</v>
      </c>
      <c r="BAA13">
        <v>5.0410000000000004</v>
      </c>
      <c r="BAB13">
        <v>5.3070000000000004</v>
      </c>
      <c r="BAC13">
        <v>7.96</v>
      </c>
      <c r="BAD13">
        <v>10.613</v>
      </c>
      <c r="BAE13">
        <v>13.266999999999999</v>
      </c>
      <c r="BAF13">
        <v>15.92</v>
      </c>
      <c r="BAG13">
        <v>18.573</v>
      </c>
      <c r="BAH13">
        <v>21.227</v>
      </c>
      <c r="BAI13">
        <v>23.88</v>
      </c>
      <c r="BAJ13">
        <v>1.6E-2</v>
      </c>
      <c r="BAK13">
        <v>3.1E-2</v>
      </c>
      <c r="BAL13">
        <v>4.7E-2</v>
      </c>
      <c r="BAM13">
        <v>6.3E-2</v>
      </c>
      <c r="BAN13">
        <v>7.9000000000000001E-2</v>
      </c>
      <c r="BAO13">
        <v>9.4E-2</v>
      </c>
      <c r="BAP13">
        <v>0.11</v>
      </c>
      <c r="BAQ13">
        <v>0.126</v>
      </c>
      <c r="BAR13">
        <v>0.14099999999999999</v>
      </c>
      <c r="BAS13">
        <v>0.157</v>
      </c>
      <c r="BAT13">
        <v>0.17299999999999999</v>
      </c>
      <c r="BAU13">
        <v>0.189</v>
      </c>
      <c r="BAV13">
        <v>0.20399999999999999</v>
      </c>
      <c r="BAW13">
        <v>0.22</v>
      </c>
      <c r="BAX13">
        <v>0.23599999999999999</v>
      </c>
      <c r="BAY13">
        <v>0.251</v>
      </c>
      <c r="BAZ13">
        <v>0.26700000000000002</v>
      </c>
      <c r="BBA13">
        <v>0.28299999999999997</v>
      </c>
      <c r="BBB13">
        <v>0.29899999999999999</v>
      </c>
      <c r="BBC13">
        <v>0.314</v>
      </c>
      <c r="BBD13">
        <v>0.34599999999999997</v>
      </c>
      <c r="BBE13">
        <v>0.377</v>
      </c>
      <c r="BBF13">
        <v>0.40899999999999997</v>
      </c>
      <c r="BBG13">
        <v>0.44</v>
      </c>
      <c r="BBH13">
        <v>0.47099999999999997</v>
      </c>
      <c r="BBI13">
        <v>0.503</v>
      </c>
      <c r="BBJ13">
        <v>0.53400000000000003</v>
      </c>
      <c r="BBK13">
        <v>0.56599999999999995</v>
      </c>
      <c r="BBL13">
        <v>0.59699999999999998</v>
      </c>
      <c r="BBM13">
        <v>0.629</v>
      </c>
      <c r="BBN13">
        <v>0.66</v>
      </c>
      <c r="BBO13">
        <v>0.69099999999999995</v>
      </c>
      <c r="BBP13">
        <v>0.72299999999999998</v>
      </c>
      <c r="BBQ13">
        <v>0.754</v>
      </c>
      <c r="BBR13">
        <v>0.78600000000000003</v>
      </c>
      <c r="BBS13">
        <v>0.81699999999999995</v>
      </c>
      <c r="BBT13">
        <v>0.84899999999999998</v>
      </c>
      <c r="BBU13">
        <v>0.88</v>
      </c>
      <c r="BBV13">
        <v>0.91100000000000003</v>
      </c>
      <c r="BBW13">
        <v>0.94299999999999995</v>
      </c>
      <c r="BBX13">
        <v>0.97399999999999998</v>
      </c>
      <c r="BBY13">
        <v>1.006</v>
      </c>
      <c r="BBZ13">
        <v>1.0369999999999999</v>
      </c>
      <c r="BCA13">
        <v>1.069</v>
      </c>
      <c r="BCB13">
        <v>1.1000000000000001</v>
      </c>
      <c r="BCC13">
        <v>1.131</v>
      </c>
      <c r="BCD13">
        <v>1.163</v>
      </c>
      <c r="BCE13">
        <v>1.194</v>
      </c>
      <c r="BCF13">
        <v>1.226</v>
      </c>
      <c r="BCG13">
        <v>1.2569999999999999</v>
      </c>
      <c r="BCH13">
        <v>1.2889999999999999</v>
      </c>
      <c r="BCI13">
        <v>1.32</v>
      </c>
      <c r="BCJ13">
        <v>1.351</v>
      </c>
      <c r="BCK13">
        <v>1.383</v>
      </c>
      <c r="BCL13">
        <v>1.4139999999999999</v>
      </c>
      <c r="BCM13">
        <v>1.446</v>
      </c>
      <c r="BCN13">
        <v>1.4770000000000001</v>
      </c>
      <c r="BCO13">
        <v>1.5089999999999999</v>
      </c>
      <c r="BCP13">
        <v>1.54</v>
      </c>
      <c r="BCQ13">
        <v>1.5720000000000001</v>
      </c>
      <c r="BCR13">
        <v>1.7290000000000001</v>
      </c>
      <c r="BCS13">
        <v>1.8859999999999999</v>
      </c>
      <c r="BCT13">
        <v>2.0430000000000001</v>
      </c>
      <c r="BCU13">
        <v>2.2000000000000002</v>
      </c>
      <c r="BCV13">
        <v>2.3570000000000002</v>
      </c>
      <c r="BCW13">
        <v>2.5139999999999998</v>
      </c>
      <c r="BCX13">
        <v>2.6720000000000002</v>
      </c>
      <c r="BCY13">
        <v>2.8290000000000002</v>
      </c>
      <c r="BCZ13">
        <v>2.9860000000000002</v>
      </c>
      <c r="BDA13">
        <v>3.1429999999999998</v>
      </c>
      <c r="BDB13">
        <v>4.7149999999999999</v>
      </c>
      <c r="BDC13">
        <v>6.2859999999999996</v>
      </c>
      <c r="BDD13">
        <v>7.8579999999999997</v>
      </c>
      <c r="BDE13">
        <v>9.4290000000000003</v>
      </c>
      <c r="BDF13">
        <v>11.000999999999999</v>
      </c>
      <c r="BDG13">
        <v>12.571999999999999</v>
      </c>
      <c r="BDH13">
        <v>14.144</v>
      </c>
      <c r="BDI13">
        <v>0.03</v>
      </c>
      <c r="BDJ13">
        <v>0.06</v>
      </c>
      <c r="BDK13">
        <v>0.09</v>
      </c>
      <c r="BDL13">
        <v>0.12</v>
      </c>
      <c r="BDM13">
        <v>0.151</v>
      </c>
      <c r="BDN13">
        <v>0.18099999999999999</v>
      </c>
      <c r="BDO13">
        <v>0.21099999999999999</v>
      </c>
      <c r="BDP13">
        <v>0.24099999999999999</v>
      </c>
      <c r="BDQ13">
        <v>0.27100000000000002</v>
      </c>
      <c r="BDR13">
        <v>0.30099999999999999</v>
      </c>
      <c r="BDS13">
        <v>0.33100000000000002</v>
      </c>
      <c r="BDT13">
        <v>0.36099999999999999</v>
      </c>
      <c r="BDU13">
        <v>0.39200000000000002</v>
      </c>
      <c r="BDV13">
        <v>0.42199999999999999</v>
      </c>
      <c r="BDW13">
        <v>0.45200000000000001</v>
      </c>
      <c r="BDX13">
        <v>0.48199999999999998</v>
      </c>
      <c r="BDY13">
        <v>0.51200000000000001</v>
      </c>
      <c r="BDZ13">
        <v>0.54200000000000004</v>
      </c>
      <c r="BEA13">
        <v>0.57199999999999995</v>
      </c>
      <c r="BEB13">
        <v>0.60199999999999998</v>
      </c>
      <c r="BEC13">
        <v>0.66300000000000003</v>
      </c>
      <c r="BED13">
        <v>0.72299999999999998</v>
      </c>
      <c r="BEE13">
        <v>0.78300000000000003</v>
      </c>
      <c r="BEF13">
        <v>0.84299999999999997</v>
      </c>
      <c r="BEG13">
        <v>0.90400000000000003</v>
      </c>
      <c r="BEH13">
        <v>0.96399999999999997</v>
      </c>
      <c r="BEI13">
        <v>1.024</v>
      </c>
      <c r="BEJ13">
        <v>1.0840000000000001</v>
      </c>
      <c r="BEK13">
        <v>1.1439999999999999</v>
      </c>
      <c r="BEL13">
        <v>1.2050000000000001</v>
      </c>
      <c r="BEM13">
        <v>1.2649999999999999</v>
      </c>
      <c r="BEN13">
        <v>1.325</v>
      </c>
      <c r="BEO13">
        <v>1.385</v>
      </c>
      <c r="BEP13">
        <v>1.446</v>
      </c>
      <c r="BEQ13">
        <v>1.506</v>
      </c>
      <c r="BER13">
        <v>1.5660000000000001</v>
      </c>
      <c r="BES13">
        <v>1.6259999999999999</v>
      </c>
      <c r="BET13">
        <v>1.6870000000000001</v>
      </c>
      <c r="BEU13">
        <v>1.7470000000000001</v>
      </c>
      <c r="BEV13">
        <v>1.8069999999999999</v>
      </c>
      <c r="BEW13">
        <v>1.867</v>
      </c>
      <c r="BEX13">
        <v>1.9279999999999999</v>
      </c>
      <c r="BEY13">
        <v>1.988</v>
      </c>
      <c r="BEZ13">
        <v>2.048</v>
      </c>
      <c r="BFA13">
        <v>2.1080000000000001</v>
      </c>
      <c r="BFB13">
        <v>2.1680000000000001</v>
      </c>
      <c r="BFC13">
        <v>2.2290000000000001</v>
      </c>
      <c r="BFD13">
        <v>2.2890000000000001</v>
      </c>
      <c r="BFE13">
        <v>2.3490000000000002</v>
      </c>
      <c r="BFF13">
        <v>2.4089999999999998</v>
      </c>
      <c r="BFG13">
        <v>2.4700000000000002</v>
      </c>
      <c r="BFH13">
        <v>2.5299999999999998</v>
      </c>
      <c r="BFI13">
        <v>2.59</v>
      </c>
      <c r="BFJ13">
        <v>2.65</v>
      </c>
      <c r="BFK13">
        <v>2.7109999999999999</v>
      </c>
      <c r="BFL13">
        <v>2.7709999999999999</v>
      </c>
      <c r="BFM13">
        <v>2.831</v>
      </c>
      <c r="BFN13">
        <v>2.891</v>
      </c>
      <c r="BFO13">
        <v>2.952</v>
      </c>
      <c r="BFP13">
        <v>3.012</v>
      </c>
      <c r="BFQ13">
        <v>3.3130000000000002</v>
      </c>
      <c r="BFR13">
        <v>3.6139999999999999</v>
      </c>
      <c r="BFS13">
        <v>3.915</v>
      </c>
      <c r="BFT13">
        <v>4.2160000000000002</v>
      </c>
      <c r="BFU13">
        <v>4.5179999999999998</v>
      </c>
      <c r="BFV13">
        <v>4.819</v>
      </c>
      <c r="BFW13">
        <v>5.12</v>
      </c>
      <c r="BFX13">
        <v>5.4210000000000003</v>
      </c>
      <c r="BFY13">
        <v>5.7220000000000004</v>
      </c>
      <c r="BFZ13">
        <v>6.0229999999999997</v>
      </c>
      <c r="BGA13">
        <v>9.0350000000000001</v>
      </c>
      <c r="BGB13">
        <v>12.047000000000001</v>
      </c>
      <c r="BGC13">
        <v>15.058999999999999</v>
      </c>
      <c r="BGD13">
        <v>18.07</v>
      </c>
      <c r="BGE13">
        <v>21.082000000000001</v>
      </c>
      <c r="BGF13">
        <v>24.094000000000001</v>
      </c>
      <c r="BGG13">
        <v>27.106000000000002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2.8000000000000001E-2</v>
      </c>
      <c r="BJH13">
        <v>5.7000000000000002E-2</v>
      </c>
      <c r="BJI13">
        <v>8.5000000000000006E-2</v>
      </c>
      <c r="BJJ13">
        <v>0.114</v>
      </c>
      <c r="BJK13">
        <v>0.14199999999999999</v>
      </c>
      <c r="BJL13">
        <v>0.17100000000000001</v>
      </c>
      <c r="BJM13">
        <v>0.19900000000000001</v>
      </c>
      <c r="BJN13">
        <v>0.22700000000000001</v>
      </c>
      <c r="BJO13">
        <v>0.25600000000000001</v>
      </c>
      <c r="BJP13">
        <v>0.28399999999999997</v>
      </c>
      <c r="BJQ13">
        <v>0.313</v>
      </c>
      <c r="BJR13">
        <v>0.34100000000000003</v>
      </c>
      <c r="BJS13">
        <v>0.37</v>
      </c>
      <c r="BJT13">
        <v>0.39800000000000002</v>
      </c>
      <c r="BJU13">
        <v>0.42699999999999999</v>
      </c>
      <c r="BJV13">
        <v>0.45500000000000002</v>
      </c>
      <c r="BJW13">
        <v>0.48299999999999998</v>
      </c>
      <c r="BJX13">
        <v>0.51200000000000001</v>
      </c>
      <c r="BJY13">
        <v>0.54</v>
      </c>
      <c r="BJZ13">
        <v>0.56899999999999995</v>
      </c>
      <c r="BKA13">
        <v>0.626</v>
      </c>
      <c r="BKB13">
        <v>0.68200000000000005</v>
      </c>
      <c r="BKC13">
        <v>0.73899999999999999</v>
      </c>
      <c r="BKD13">
        <v>0.79600000000000004</v>
      </c>
      <c r="BKE13">
        <v>0.85299999999999998</v>
      </c>
      <c r="BKF13">
        <v>0.91</v>
      </c>
      <c r="BKG13">
        <v>0.96699999999999997</v>
      </c>
      <c r="BKH13">
        <v>1.024</v>
      </c>
      <c r="BKI13">
        <v>1.081</v>
      </c>
      <c r="BKJ13">
        <v>1.137</v>
      </c>
      <c r="BKK13">
        <v>1.194</v>
      </c>
      <c r="BKL13">
        <v>1.2509999999999999</v>
      </c>
      <c r="BKM13">
        <v>1.3080000000000001</v>
      </c>
      <c r="BKN13">
        <v>1.365</v>
      </c>
      <c r="BKO13">
        <v>1.4219999999999999</v>
      </c>
      <c r="BKP13">
        <v>1.4790000000000001</v>
      </c>
      <c r="BKQ13">
        <v>1.5349999999999999</v>
      </c>
      <c r="BKR13">
        <v>1.5920000000000001</v>
      </c>
      <c r="BKS13">
        <v>1.649</v>
      </c>
      <c r="BKT13">
        <v>1.706</v>
      </c>
      <c r="BKU13">
        <v>1.7629999999999999</v>
      </c>
      <c r="BKV13">
        <v>1.82</v>
      </c>
      <c r="BKW13">
        <v>1.877</v>
      </c>
      <c r="BKX13">
        <v>1.9339999999999999</v>
      </c>
      <c r="BKY13">
        <v>1.99</v>
      </c>
      <c r="BKZ13">
        <v>2.0470000000000002</v>
      </c>
      <c r="BLA13">
        <v>2.1040000000000001</v>
      </c>
      <c r="BLB13">
        <v>2.161</v>
      </c>
      <c r="BLC13">
        <v>2.218</v>
      </c>
      <c r="BLD13">
        <v>2.2749999999999999</v>
      </c>
      <c r="BLE13">
        <v>2.3319999999999999</v>
      </c>
      <c r="BLF13">
        <v>2.3879999999999999</v>
      </c>
      <c r="BLG13">
        <v>2.4449999999999998</v>
      </c>
      <c r="BLH13">
        <v>2.5019999999999998</v>
      </c>
      <c r="BLI13">
        <v>2.5590000000000002</v>
      </c>
      <c r="BLJ13">
        <v>2.6160000000000001</v>
      </c>
      <c r="BLK13">
        <v>2.673</v>
      </c>
      <c r="BLL13">
        <v>2.73</v>
      </c>
      <c r="BLM13">
        <v>2.7869999999999999</v>
      </c>
      <c r="BLN13">
        <v>2.843</v>
      </c>
      <c r="BLO13">
        <v>3.1280000000000001</v>
      </c>
      <c r="BLP13">
        <v>3.4119999999999999</v>
      </c>
      <c r="BLQ13">
        <v>3.6960000000000002</v>
      </c>
      <c r="BLR13">
        <v>3.9809999999999999</v>
      </c>
      <c r="BLS13">
        <v>4.2649999999999997</v>
      </c>
      <c r="BLT13">
        <v>4.55</v>
      </c>
      <c r="BLU13">
        <v>4.8339999999999996</v>
      </c>
      <c r="BLV13">
        <v>5.1180000000000003</v>
      </c>
      <c r="BLW13">
        <v>5.4029999999999996</v>
      </c>
      <c r="BLX13">
        <v>5.6870000000000003</v>
      </c>
      <c r="BLY13">
        <v>8.5299999999999994</v>
      </c>
      <c r="BLZ13">
        <v>11.374000000000001</v>
      </c>
      <c r="BMA13">
        <v>14.217000000000001</v>
      </c>
      <c r="BMB13">
        <v>17.061</v>
      </c>
      <c r="BMC13">
        <v>19.904</v>
      </c>
      <c r="BMD13">
        <v>22.748000000000001</v>
      </c>
      <c r="BME13">
        <v>25.591000000000001</v>
      </c>
      <c r="BMF13">
        <v>1.2999999999999999E-2</v>
      </c>
      <c r="BMG13">
        <v>2.5999999999999999E-2</v>
      </c>
      <c r="BMH13">
        <v>3.9E-2</v>
      </c>
      <c r="BMI13">
        <v>5.1999999999999998E-2</v>
      </c>
      <c r="BMJ13">
        <v>6.5000000000000002E-2</v>
      </c>
      <c r="BMK13">
        <v>7.8E-2</v>
      </c>
      <c r="BML13">
        <v>9.0999999999999998E-2</v>
      </c>
      <c r="BMM13">
        <v>0.104</v>
      </c>
      <c r="BMN13">
        <v>0.11700000000000001</v>
      </c>
      <c r="BMO13">
        <v>0.13</v>
      </c>
      <c r="BMP13">
        <v>0.14299999999999999</v>
      </c>
      <c r="BMQ13">
        <v>0.156</v>
      </c>
      <c r="BMR13">
        <v>0.16900000000000001</v>
      </c>
      <c r="BMS13">
        <v>0.182</v>
      </c>
      <c r="BMT13">
        <v>0.19500000000000001</v>
      </c>
      <c r="BMU13">
        <v>0.20799999999999999</v>
      </c>
      <c r="BMV13">
        <v>0.221</v>
      </c>
      <c r="BMW13">
        <v>0.23400000000000001</v>
      </c>
      <c r="BMX13">
        <v>0.247</v>
      </c>
      <c r="BMY13">
        <v>0.26</v>
      </c>
      <c r="BMZ13">
        <v>0.28599999999999998</v>
      </c>
      <c r="BNA13">
        <v>0.312</v>
      </c>
      <c r="BNB13">
        <v>0.33800000000000002</v>
      </c>
      <c r="BNC13">
        <v>0.36399999999999999</v>
      </c>
      <c r="BND13">
        <v>0.39</v>
      </c>
      <c r="BNE13">
        <v>0.41599999999999998</v>
      </c>
      <c r="BNF13">
        <v>0.442</v>
      </c>
      <c r="BNG13">
        <v>0.46700000000000003</v>
      </c>
      <c r="BNH13">
        <v>0.49299999999999999</v>
      </c>
      <c r="BNI13">
        <v>0.51900000000000002</v>
      </c>
      <c r="BNJ13">
        <v>0.54500000000000004</v>
      </c>
      <c r="BNK13">
        <v>0.57099999999999995</v>
      </c>
      <c r="BNL13">
        <v>0.59699999999999998</v>
      </c>
      <c r="BNM13">
        <v>0.623</v>
      </c>
      <c r="BNN13">
        <v>0.64900000000000002</v>
      </c>
      <c r="BNO13">
        <v>0.67500000000000004</v>
      </c>
      <c r="BNP13">
        <v>0.70099999999999996</v>
      </c>
      <c r="BNQ13">
        <v>0.72699999999999998</v>
      </c>
      <c r="BNR13">
        <v>0.753</v>
      </c>
      <c r="BNS13">
        <v>0.77900000000000003</v>
      </c>
      <c r="BNT13">
        <v>0.80500000000000005</v>
      </c>
      <c r="BNU13">
        <v>0.83099999999999996</v>
      </c>
      <c r="BNV13">
        <v>0.85699999999999998</v>
      </c>
      <c r="BNW13">
        <v>0.88300000000000001</v>
      </c>
      <c r="BNX13">
        <v>0.90900000000000003</v>
      </c>
      <c r="BNY13">
        <v>0.93500000000000005</v>
      </c>
      <c r="BNZ13">
        <v>0.96099999999999997</v>
      </c>
      <c r="BOA13">
        <v>0.98699999999999999</v>
      </c>
      <c r="BOB13">
        <v>1.0129999999999999</v>
      </c>
      <c r="BOC13">
        <v>1.0389999999999999</v>
      </c>
      <c r="BOD13">
        <v>1.0649999999999999</v>
      </c>
      <c r="BOE13">
        <v>1.091</v>
      </c>
      <c r="BOF13">
        <v>1.117</v>
      </c>
      <c r="BOG13">
        <v>1.143</v>
      </c>
      <c r="BOH13">
        <v>1.169</v>
      </c>
      <c r="BOI13">
        <v>1.1950000000000001</v>
      </c>
      <c r="BOJ13">
        <v>1.2210000000000001</v>
      </c>
      <c r="BOK13">
        <v>1.2470000000000001</v>
      </c>
      <c r="BOL13">
        <v>1.2729999999999999</v>
      </c>
      <c r="BOM13">
        <v>1.2989999999999999</v>
      </c>
      <c r="BON13">
        <v>1.4279999999999999</v>
      </c>
      <c r="BOO13">
        <v>1.5580000000000001</v>
      </c>
      <c r="BOP13">
        <v>1.6879999999999999</v>
      </c>
      <c r="BOQ13">
        <v>1.8180000000000001</v>
      </c>
      <c r="BOR13">
        <v>1.948</v>
      </c>
      <c r="BOS13">
        <v>2.0779999999999998</v>
      </c>
      <c r="BOT13">
        <v>2.2080000000000002</v>
      </c>
      <c r="BOU13">
        <v>2.3370000000000002</v>
      </c>
      <c r="BOV13">
        <v>2.4670000000000001</v>
      </c>
      <c r="BOW13">
        <v>2.597</v>
      </c>
      <c r="BOX13">
        <v>3.8959999999999999</v>
      </c>
      <c r="BOY13">
        <v>5.194</v>
      </c>
      <c r="BOZ13">
        <v>6.4930000000000003</v>
      </c>
      <c r="BPA13">
        <v>7.7910000000000004</v>
      </c>
      <c r="BPB13">
        <v>9.09</v>
      </c>
      <c r="BPC13">
        <v>10.388</v>
      </c>
      <c r="BPD13">
        <v>11.686999999999999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0.04</v>
      </c>
      <c r="BVD13">
        <v>0.08</v>
      </c>
      <c r="BVE13">
        <v>0.12</v>
      </c>
      <c r="BVF13">
        <v>0.16</v>
      </c>
      <c r="BVG13">
        <v>0.2</v>
      </c>
      <c r="BVH13">
        <v>0.24</v>
      </c>
      <c r="BVI13">
        <v>0.28000000000000003</v>
      </c>
      <c r="BVJ13">
        <v>0.32</v>
      </c>
      <c r="BVK13">
        <v>0.35899999999999999</v>
      </c>
      <c r="BVL13">
        <v>0.39900000000000002</v>
      </c>
      <c r="BVM13">
        <v>0.439</v>
      </c>
      <c r="BVN13">
        <v>0.47899999999999998</v>
      </c>
      <c r="BVO13">
        <v>0.51900000000000002</v>
      </c>
      <c r="BVP13">
        <v>0.55900000000000005</v>
      </c>
      <c r="BVQ13">
        <v>0.59899999999999998</v>
      </c>
      <c r="BVR13">
        <v>0.63900000000000001</v>
      </c>
      <c r="BVS13">
        <v>0.67900000000000005</v>
      </c>
      <c r="BVT13">
        <v>0.71899999999999997</v>
      </c>
      <c r="BVU13">
        <v>0.75900000000000001</v>
      </c>
      <c r="BVV13">
        <v>0.79900000000000004</v>
      </c>
      <c r="BVW13">
        <v>0.879</v>
      </c>
      <c r="BVX13">
        <v>0.95899999999999996</v>
      </c>
      <c r="BVY13">
        <v>1.038</v>
      </c>
      <c r="BVZ13">
        <v>1.1180000000000001</v>
      </c>
      <c r="BWA13">
        <v>1.198</v>
      </c>
      <c r="BWB13">
        <v>1.278</v>
      </c>
      <c r="BWC13">
        <v>1.3580000000000001</v>
      </c>
      <c r="BWD13">
        <v>1.4379999999999999</v>
      </c>
      <c r="BWE13">
        <v>1.518</v>
      </c>
      <c r="BWF13">
        <v>1.5980000000000001</v>
      </c>
      <c r="BWG13">
        <v>1.6779999999999999</v>
      </c>
      <c r="BWH13">
        <v>1.7569999999999999</v>
      </c>
      <c r="BWI13">
        <v>1.837</v>
      </c>
      <c r="BWJ13">
        <v>1.917</v>
      </c>
      <c r="BWK13">
        <v>1.9970000000000001</v>
      </c>
      <c r="BWL13">
        <v>2.077</v>
      </c>
      <c r="BWM13">
        <v>2.157</v>
      </c>
      <c r="BWN13">
        <v>2.2370000000000001</v>
      </c>
      <c r="BWO13">
        <v>2.3170000000000002</v>
      </c>
      <c r="BWP13">
        <v>2.3959999999999999</v>
      </c>
      <c r="BWQ13">
        <v>2.476</v>
      </c>
      <c r="BWR13">
        <v>2.556</v>
      </c>
      <c r="BWS13">
        <v>2.6360000000000001</v>
      </c>
      <c r="BWT13">
        <v>2.7160000000000002</v>
      </c>
      <c r="BWU13">
        <v>2.7959999999999998</v>
      </c>
      <c r="BWV13">
        <v>2.8759999999999999</v>
      </c>
      <c r="BWW13">
        <v>2.956</v>
      </c>
      <c r="BWX13">
        <v>3.0350000000000001</v>
      </c>
      <c r="BWY13">
        <v>3.1150000000000002</v>
      </c>
      <c r="BWZ13">
        <v>3.1949999999999998</v>
      </c>
      <c r="BXA13">
        <v>3.2749999999999999</v>
      </c>
      <c r="BXB13">
        <v>3.355</v>
      </c>
      <c r="BXC13">
        <v>3.4350000000000001</v>
      </c>
      <c r="BXD13">
        <v>3.5150000000000001</v>
      </c>
      <c r="BXE13">
        <v>3.5950000000000002</v>
      </c>
      <c r="BXF13">
        <v>3.6749999999999998</v>
      </c>
      <c r="BXG13">
        <v>3.754</v>
      </c>
      <c r="BXH13">
        <v>3.8340000000000001</v>
      </c>
      <c r="BXI13">
        <v>3.9140000000000001</v>
      </c>
      <c r="BXJ13">
        <v>3.9940000000000002</v>
      </c>
      <c r="BXK13">
        <v>4.3929999999999998</v>
      </c>
      <c r="BXL13">
        <v>4.7930000000000001</v>
      </c>
      <c r="BXM13">
        <v>5.1920000000000002</v>
      </c>
      <c r="BXN13">
        <v>5.5919999999999996</v>
      </c>
      <c r="BXO13">
        <v>5.9909999999999997</v>
      </c>
      <c r="BXP13">
        <v>6.39</v>
      </c>
      <c r="BXQ13">
        <v>6.79</v>
      </c>
      <c r="BXR13">
        <v>7.1890000000000001</v>
      </c>
      <c r="BXS13">
        <v>7.5890000000000004</v>
      </c>
      <c r="BXT13">
        <v>7.9880000000000004</v>
      </c>
      <c r="BXU13">
        <v>11.981999999999999</v>
      </c>
      <c r="BXV13">
        <v>15.976000000000001</v>
      </c>
      <c r="BXW13">
        <v>19.97</v>
      </c>
      <c r="BXX13">
        <v>23.963999999999999</v>
      </c>
      <c r="BXY13">
        <v>27.957999999999998</v>
      </c>
      <c r="BXZ13">
        <v>31.952000000000002</v>
      </c>
      <c r="BYA13">
        <v>35.947000000000003</v>
      </c>
      <c r="BYB13">
        <v>1.6E-2</v>
      </c>
      <c r="BYC13">
        <v>3.2000000000000001E-2</v>
      </c>
      <c r="BYD13">
        <v>4.8000000000000001E-2</v>
      </c>
      <c r="BYE13">
        <v>6.5000000000000002E-2</v>
      </c>
      <c r="BYF13">
        <v>8.1000000000000003E-2</v>
      </c>
      <c r="BYG13">
        <v>9.7000000000000003E-2</v>
      </c>
      <c r="BYH13">
        <v>0.113</v>
      </c>
      <c r="BYI13">
        <v>0.129</v>
      </c>
      <c r="BYJ13">
        <v>0.14499999999999999</v>
      </c>
      <c r="BYK13">
        <v>0.161</v>
      </c>
      <c r="BYL13">
        <v>0.17799999999999999</v>
      </c>
      <c r="BYM13">
        <v>0.19400000000000001</v>
      </c>
      <c r="BYN13">
        <v>0.21</v>
      </c>
      <c r="BYO13">
        <v>0.22600000000000001</v>
      </c>
      <c r="BYP13">
        <v>0.24199999999999999</v>
      </c>
      <c r="BYQ13">
        <v>0.25800000000000001</v>
      </c>
      <c r="BYR13">
        <v>0.27400000000000002</v>
      </c>
      <c r="BYS13">
        <v>0.29099999999999998</v>
      </c>
      <c r="BYT13">
        <v>0.307</v>
      </c>
      <c r="BYU13">
        <v>0.32300000000000001</v>
      </c>
      <c r="BYV13">
        <v>0.35499999999999998</v>
      </c>
      <c r="BYW13">
        <v>0.38800000000000001</v>
      </c>
      <c r="BYX13">
        <v>0.42</v>
      </c>
      <c r="BYY13">
        <v>0.45200000000000001</v>
      </c>
      <c r="BYZ13">
        <v>0.48399999999999999</v>
      </c>
      <c r="BZA13">
        <v>0.51700000000000002</v>
      </c>
      <c r="BZB13">
        <v>0.54900000000000004</v>
      </c>
      <c r="BZC13">
        <v>0.58099999999999996</v>
      </c>
      <c r="BZD13">
        <v>0.61399999999999999</v>
      </c>
      <c r="BZE13">
        <v>0.64600000000000002</v>
      </c>
      <c r="BZF13">
        <v>0.67800000000000005</v>
      </c>
      <c r="BZG13">
        <v>0.71</v>
      </c>
      <c r="BZH13">
        <v>0.74299999999999999</v>
      </c>
      <c r="BZI13">
        <v>0.77500000000000002</v>
      </c>
      <c r="BZJ13">
        <v>0.80700000000000005</v>
      </c>
      <c r="BZK13">
        <v>0.84</v>
      </c>
      <c r="BZL13">
        <v>0.872</v>
      </c>
      <c r="BZM13">
        <v>0.90400000000000003</v>
      </c>
      <c r="BZN13">
        <v>0.93700000000000006</v>
      </c>
      <c r="BZO13">
        <v>0.96899999999999997</v>
      </c>
      <c r="BZP13">
        <v>1.0009999999999999</v>
      </c>
      <c r="BZQ13">
        <v>1.0329999999999999</v>
      </c>
      <c r="BZR13">
        <v>1.0660000000000001</v>
      </c>
      <c r="BZS13">
        <v>1.0980000000000001</v>
      </c>
      <c r="BZT13">
        <v>1.1299999999999999</v>
      </c>
      <c r="BZU13">
        <v>1.163</v>
      </c>
      <c r="BZV13">
        <v>1.1950000000000001</v>
      </c>
      <c r="BZW13">
        <v>1.2270000000000001</v>
      </c>
      <c r="BZX13">
        <v>1.2589999999999999</v>
      </c>
      <c r="BZY13">
        <v>1.292</v>
      </c>
      <c r="BZZ13">
        <v>1.3240000000000001</v>
      </c>
      <c r="CAA13">
        <v>1.3560000000000001</v>
      </c>
      <c r="CAB13">
        <v>1.389</v>
      </c>
      <c r="CAC13">
        <v>1.421</v>
      </c>
      <c r="CAD13">
        <v>1.4530000000000001</v>
      </c>
      <c r="CAE13">
        <v>1.4850000000000001</v>
      </c>
      <c r="CAF13">
        <v>1.518</v>
      </c>
      <c r="CAG13">
        <v>1.55</v>
      </c>
      <c r="CAH13">
        <v>1.5820000000000001</v>
      </c>
      <c r="CAI13">
        <v>1.615</v>
      </c>
      <c r="CAJ13">
        <v>1.776</v>
      </c>
      <c r="CAK13">
        <v>1.9379999999999999</v>
      </c>
      <c r="CAL13">
        <v>2.0990000000000002</v>
      </c>
      <c r="CAM13">
        <v>2.2610000000000001</v>
      </c>
      <c r="CAN13">
        <v>2.4220000000000002</v>
      </c>
      <c r="CAO13">
        <v>2.5830000000000002</v>
      </c>
      <c r="CAP13">
        <v>2.7450000000000001</v>
      </c>
      <c r="CAQ13">
        <v>2.9060000000000001</v>
      </c>
      <c r="CAR13">
        <v>3.0680000000000001</v>
      </c>
      <c r="CAS13">
        <v>3.2290000000000001</v>
      </c>
      <c r="CAT13">
        <v>4.8440000000000003</v>
      </c>
      <c r="CAU13">
        <v>6.4589999999999996</v>
      </c>
      <c r="CAV13">
        <v>8.0730000000000004</v>
      </c>
      <c r="CAW13">
        <v>9.6880000000000006</v>
      </c>
      <c r="CAX13">
        <v>11.303000000000001</v>
      </c>
      <c r="CAY13">
        <v>12.917</v>
      </c>
      <c r="CAZ13">
        <v>14.532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</row>
    <row r="14" spans="1:2234" x14ac:dyDescent="0.25">
      <c r="A14" s="121" t="s">
        <v>218</v>
      </c>
      <c r="B14" s="118">
        <v>0</v>
      </c>
      <c r="C14" s="118">
        <v>0</v>
      </c>
      <c r="D14" s="118">
        <v>0</v>
      </c>
      <c r="E14" s="118">
        <v>0</v>
      </c>
      <c r="F14" s="118">
        <v>0</v>
      </c>
      <c r="G14" s="118"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  <c r="AP14" s="118">
        <v>0</v>
      </c>
      <c r="AQ14" s="118">
        <v>0</v>
      </c>
      <c r="AR14" s="118">
        <v>0</v>
      </c>
      <c r="AS14" s="118">
        <v>0</v>
      </c>
      <c r="AT14" s="118">
        <v>0</v>
      </c>
      <c r="AU14" s="118">
        <v>0</v>
      </c>
      <c r="AV14" s="118">
        <v>0</v>
      </c>
      <c r="AW14" s="118">
        <v>0</v>
      </c>
      <c r="AX14" s="118">
        <v>0</v>
      </c>
      <c r="AY14" s="118">
        <v>0</v>
      </c>
      <c r="AZ14" s="118">
        <v>0</v>
      </c>
      <c r="BA14" s="118">
        <v>0</v>
      </c>
      <c r="BB14" s="118">
        <v>0</v>
      </c>
      <c r="BC14" s="118">
        <v>0</v>
      </c>
      <c r="BD14" s="118">
        <v>0</v>
      </c>
      <c r="BE14" s="118">
        <v>0</v>
      </c>
      <c r="BF14" s="118">
        <v>0</v>
      </c>
      <c r="BG14" s="118">
        <v>0</v>
      </c>
      <c r="BH14" s="118">
        <v>0</v>
      </c>
      <c r="BI14" s="118">
        <v>0</v>
      </c>
      <c r="BJ14" s="118">
        <v>0</v>
      </c>
      <c r="BK14" s="118">
        <v>0</v>
      </c>
      <c r="BL14" s="118">
        <v>0</v>
      </c>
      <c r="BM14" s="118">
        <v>0</v>
      </c>
      <c r="BN14" s="118">
        <v>0</v>
      </c>
      <c r="BO14" s="118">
        <v>0</v>
      </c>
      <c r="BP14" s="118">
        <v>0</v>
      </c>
      <c r="BQ14" s="118">
        <v>0</v>
      </c>
      <c r="BR14" s="118">
        <v>0</v>
      </c>
      <c r="BS14" s="118">
        <v>0</v>
      </c>
      <c r="BT14" s="118">
        <v>0</v>
      </c>
      <c r="BU14" s="118">
        <v>0</v>
      </c>
      <c r="BV14" s="118">
        <v>0</v>
      </c>
      <c r="BW14" s="118">
        <v>0</v>
      </c>
      <c r="BX14" s="118">
        <v>0</v>
      </c>
      <c r="BY14" s="118">
        <v>0</v>
      </c>
      <c r="BZ14" s="118">
        <v>0</v>
      </c>
      <c r="CA14" s="118">
        <v>0</v>
      </c>
      <c r="CB14" s="118">
        <v>0</v>
      </c>
      <c r="CC14" s="118">
        <v>0</v>
      </c>
      <c r="CD14" s="118">
        <v>0</v>
      </c>
      <c r="CE14" s="118">
        <v>0</v>
      </c>
      <c r="CF14" s="118">
        <v>0</v>
      </c>
      <c r="CG14" s="118">
        <v>0</v>
      </c>
      <c r="CH14" s="118">
        <v>0</v>
      </c>
      <c r="CI14" s="118">
        <v>0</v>
      </c>
      <c r="CJ14" s="118">
        <v>0</v>
      </c>
      <c r="CK14" s="118">
        <v>0</v>
      </c>
      <c r="CL14" s="118">
        <v>0</v>
      </c>
      <c r="CM14" s="118">
        <v>0</v>
      </c>
      <c r="CN14" s="118">
        <v>0</v>
      </c>
      <c r="CO14" s="118">
        <v>0</v>
      </c>
      <c r="CP14" s="118">
        <v>0</v>
      </c>
      <c r="CQ14" s="118">
        <v>0</v>
      </c>
      <c r="CR14" s="118">
        <v>0</v>
      </c>
      <c r="CS14" s="118">
        <v>0</v>
      </c>
      <c r="CT14" s="118">
        <v>0</v>
      </c>
      <c r="CU14" s="118">
        <v>0</v>
      </c>
      <c r="CV14" s="118">
        <v>0</v>
      </c>
      <c r="CW14" s="118">
        <v>0</v>
      </c>
      <c r="CX14" s="118">
        <v>0</v>
      </c>
      <c r="CY14" s="118">
        <v>0</v>
      </c>
      <c r="CZ14" s="118">
        <v>0</v>
      </c>
      <c r="DA14" s="118">
        <v>0</v>
      </c>
      <c r="DB14" s="118">
        <v>0</v>
      </c>
      <c r="DC14" s="118">
        <v>0</v>
      </c>
      <c r="DD14" s="118">
        <v>0</v>
      </c>
      <c r="DE14" s="118">
        <v>0</v>
      </c>
      <c r="DF14" s="118">
        <v>0</v>
      </c>
      <c r="DG14" s="118">
        <v>0</v>
      </c>
      <c r="DH14" s="118">
        <v>0</v>
      </c>
      <c r="DI14" s="118">
        <v>0</v>
      </c>
      <c r="DJ14" s="118">
        <v>0</v>
      </c>
      <c r="DK14" s="118">
        <v>0</v>
      </c>
      <c r="DL14" s="118">
        <v>0</v>
      </c>
      <c r="DM14" s="118">
        <v>0</v>
      </c>
      <c r="DN14" s="118">
        <v>0</v>
      </c>
      <c r="DO14" s="118">
        <v>0</v>
      </c>
      <c r="DP14" s="118">
        <v>0</v>
      </c>
      <c r="DQ14" s="118">
        <v>0</v>
      </c>
      <c r="DR14" s="118">
        <v>0</v>
      </c>
      <c r="DS14" s="118">
        <v>0</v>
      </c>
      <c r="DT14" s="118">
        <v>0</v>
      </c>
      <c r="DU14" s="118">
        <v>0</v>
      </c>
      <c r="DV14" s="118">
        <v>0</v>
      </c>
      <c r="DW14" s="118">
        <v>0</v>
      </c>
      <c r="DX14" s="118">
        <v>0</v>
      </c>
      <c r="DY14" s="118">
        <v>0</v>
      </c>
      <c r="DZ14" s="118">
        <v>0</v>
      </c>
      <c r="EA14" s="118">
        <v>0</v>
      </c>
      <c r="EB14" s="118">
        <v>0</v>
      </c>
      <c r="EC14" s="118">
        <v>0</v>
      </c>
      <c r="ED14" s="118">
        <v>0</v>
      </c>
      <c r="EE14" s="118">
        <v>0</v>
      </c>
      <c r="EF14" s="118">
        <v>0</v>
      </c>
      <c r="EG14" s="118">
        <v>0</v>
      </c>
      <c r="EH14" s="118">
        <v>0</v>
      </c>
      <c r="EI14" s="118">
        <v>0</v>
      </c>
      <c r="EJ14" s="118">
        <v>0</v>
      </c>
      <c r="EK14" s="118">
        <v>0</v>
      </c>
      <c r="EL14" s="118">
        <v>0</v>
      </c>
      <c r="EM14" s="118">
        <v>0</v>
      </c>
      <c r="EN14" s="118">
        <v>0</v>
      </c>
      <c r="EO14" s="118">
        <v>0</v>
      </c>
      <c r="EP14" s="118">
        <v>0</v>
      </c>
      <c r="EQ14" s="118">
        <v>0</v>
      </c>
      <c r="ER14" s="118">
        <v>0</v>
      </c>
      <c r="ES14" s="118">
        <v>0</v>
      </c>
      <c r="ET14" s="118">
        <v>0</v>
      </c>
      <c r="EU14" s="118">
        <v>0</v>
      </c>
      <c r="EV14" s="118">
        <v>0</v>
      </c>
      <c r="EW14" s="118">
        <v>0</v>
      </c>
      <c r="EX14" s="118">
        <v>0</v>
      </c>
      <c r="EY14" s="118">
        <v>0</v>
      </c>
      <c r="EZ14" s="118">
        <v>0</v>
      </c>
      <c r="FA14" s="118">
        <v>0</v>
      </c>
      <c r="FB14" s="118">
        <v>0</v>
      </c>
      <c r="FC14" s="118">
        <v>0</v>
      </c>
      <c r="FD14" s="118">
        <v>0</v>
      </c>
      <c r="FE14" s="118">
        <v>0</v>
      </c>
      <c r="FF14" s="118">
        <v>0</v>
      </c>
      <c r="FG14" s="118">
        <v>0</v>
      </c>
      <c r="FH14" s="118">
        <v>0</v>
      </c>
      <c r="FI14" s="118">
        <v>0</v>
      </c>
      <c r="FJ14" s="118">
        <v>0</v>
      </c>
      <c r="FK14" s="118">
        <v>0</v>
      </c>
      <c r="FL14" s="118">
        <v>0</v>
      </c>
      <c r="FM14" s="118">
        <v>0</v>
      </c>
      <c r="FN14" s="118">
        <v>0</v>
      </c>
      <c r="FO14" s="118">
        <v>0</v>
      </c>
      <c r="FP14" s="118">
        <v>0</v>
      </c>
      <c r="FQ14" s="118">
        <v>0</v>
      </c>
      <c r="FR14" s="118">
        <v>0</v>
      </c>
      <c r="FS14" s="118">
        <v>0</v>
      </c>
      <c r="FT14" s="118">
        <v>0</v>
      </c>
      <c r="FU14" s="118">
        <v>0</v>
      </c>
      <c r="FV14" s="118">
        <v>0</v>
      </c>
      <c r="FW14" s="118">
        <v>0</v>
      </c>
      <c r="FX14" s="118">
        <v>0</v>
      </c>
      <c r="FY14" s="118">
        <v>0</v>
      </c>
      <c r="FZ14" s="118">
        <v>0</v>
      </c>
      <c r="GA14" s="118">
        <v>0</v>
      </c>
      <c r="GB14" s="118">
        <v>0</v>
      </c>
      <c r="GC14" s="118">
        <v>0</v>
      </c>
      <c r="GD14" s="118">
        <v>0</v>
      </c>
      <c r="GE14" s="118">
        <v>0</v>
      </c>
      <c r="GF14" s="118">
        <v>0</v>
      </c>
      <c r="GG14" s="118">
        <v>0</v>
      </c>
      <c r="GH14" s="118">
        <v>0</v>
      </c>
      <c r="GI14" s="118">
        <v>0</v>
      </c>
      <c r="GJ14" s="118">
        <v>0</v>
      </c>
      <c r="GK14" s="118">
        <v>0</v>
      </c>
      <c r="GL14" s="118">
        <v>0</v>
      </c>
      <c r="GM14" s="118">
        <v>0</v>
      </c>
      <c r="GN14" s="118">
        <v>0</v>
      </c>
      <c r="GO14" s="118">
        <v>0</v>
      </c>
      <c r="GP14" s="118">
        <v>0</v>
      </c>
      <c r="GQ14" s="118">
        <v>0</v>
      </c>
      <c r="GR14" s="118">
        <v>0</v>
      </c>
      <c r="GS14" s="118">
        <v>0</v>
      </c>
      <c r="GT14" s="118">
        <v>0</v>
      </c>
      <c r="GU14" s="118">
        <v>0</v>
      </c>
      <c r="GV14" s="118">
        <v>0</v>
      </c>
      <c r="GW14" s="118">
        <v>0</v>
      </c>
      <c r="GX14" s="118">
        <v>0</v>
      </c>
      <c r="GY14" s="118">
        <v>0</v>
      </c>
      <c r="GZ14" s="118">
        <v>0</v>
      </c>
      <c r="HA14" s="118">
        <v>0</v>
      </c>
      <c r="HB14" s="118">
        <v>0</v>
      </c>
      <c r="HC14" s="118">
        <v>0</v>
      </c>
      <c r="HD14" s="118">
        <v>0</v>
      </c>
      <c r="HE14" s="118">
        <v>0</v>
      </c>
      <c r="HF14" s="118">
        <v>0</v>
      </c>
      <c r="HG14" s="118">
        <v>0</v>
      </c>
      <c r="HH14" s="118">
        <v>0</v>
      </c>
      <c r="HI14" s="118">
        <v>0</v>
      </c>
      <c r="HJ14" s="118">
        <v>0</v>
      </c>
      <c r="HK14" s="118">
        <v>0</v>
      </c>
      <c r="HL14" s="118">
        <v>0</v>
      </c>
      <c r="HM14" s="118">
        <v>0</v>
      </c>
      <c r="HN14" s="118">
        <v>0</v>
      </c>
      <c r="HO14" s="118">
        <v>0</v>
      </c>
      <c r="HP14" s="118">
        <v>0</v>
      </c>
      <c r="HQ14" s="118">
        <v>0</v>
      </c>
      <c r="HR14" s="118">
        <v>0</v>
      </c>
      <c r="HS14" s="118">
        <v>0</v>
      </c>
      <c r="HT14" s="118">
        <v>0</v>
      </c>
      <c r="HU14" s="118">
        <v>0</v>
      </c>
      <c r="HV14" s="118">
        <v>0</v>
      </c>
      <c r="HW14" s="118">
        <v>0</v>
      </c>
      <c r="HX14" s="118">
        <v>0</v>
      </c>
      <c r="HY14" s="118">
        <v>0</v>
      </c>
      <c r="HZ14" s="118">
        <v>0</v>
      </c>
      <c r="IA14" s="118">
        <v>0</v>
      </c>
      <c r="IB14" s="118">
        <v>0</v>
      </c>
      <c r="IC14" s="118">
        <v>0</v>
      </c>
      <c r="ID14" s="118">
        <v>0</v>
      </c>
      <c r="IE14" s="118">
        <v>0</v>
      </c>
      <c r="IF14" s="118">
        <v>0</v>
      </c>
      <c r="IG14" s="118">
        <v>0</v>
      </c>
      <c r="IH14" s="118">
        <v>0</v>
      </c>
      <c r="II14" s="118">
        <v>0</v>
      </c>
      <c r="IJ14" s="118">
        <v>0</v>
      </c>
      <c r="IK14" s="118">
        <v>0</v>
      </c>
      <c r="IL14" s="118">
        <v>0</v>
      </c>
      <c r="IM14" s="118">
        <v>0</v>
      </c>
      <c r="IN14" s="118">
        <v>0</v>
      </c>
      <c r="IO14" s="118">
        <v>0</v>
      </c>
      <c r="IP14" s="118">
        <v>0</v>
      </c>
      <c r="IQ14" s="118">
        <v>0</v>
      </c>
      <c r="IR14" s="118">
        <v>0</v>
      </c>
      <c r="IS14" s="118">
        <v>0</v>
      </c>
      <c r="IT14" s="118">
        <v>0</v>
      </c>
      <c r="IU14" s="118">
        <v>0</v>
      </c>
      <c r="IV14" s="118">
        <v>0</v>
      </c>
      <c r="IW14" s="118">
        <v>0</v>
      </c>
      <c r="IX14" s="118">
        <v>0</v>
      </c>
      <c r="IY14" s="118">
        <v>0</v>
      </c>
      <c r="IZ14" s="118">
        <v>0</v>
      </c>
      <c r="JA14" s="118">
        <v>0</v>
      </c>
      <c r="JB14" s="118">
        <v>0</v>
      </c>
      <c r="JC14" s="118">
        <v>0</v>
      </c>
      <c r="JD14" s="118">
        <v>0</v>
      </c>
      <c r="JE14" s="118">
        <v>0</v>
      </c>
      <c r="JF14" s="118">
        <v>0</v>
      </c>
      <c r="JG14" s="118">
        <v>0</v>
      </c>
      <c r="JH14" s="118">
        <v>0</v>
      </c>
      <c r="JI14" s="118">
        <v>0</v>
      </c>
      <c r="JJ14" s="118">
        <v>0</v>
      </c>
      <c r="JK14" s="118">
        <v>0</v>
      </c>
      <c r="JL14" s="118">
        <v>0</v>
      </c>
      <c r="JM14" s="118">
        <v>0</v>
      </c>
      <c r="JN14" s="118">
        <v>0</v>
      </c>
      <c r="JO14" s="118">
        <v>0</v>
      </c>
      <c r="JP14" s="118">
        <v>0</v>
      </c>
      <c r="JQ14" s="118">
        <v>0</v>
      </c>
      <c r="JR14" s="118">
        <v>0</v>
      </c>
      <c r="JS14" s="118">
        <v>0</v>
      </c>
      <c r="JT14" s="118">
        <v>0</v>
      </c>
      <c r="JU14" s="118">
        <v>0</v>
      </c>
      <c r="JV14" s="118">
        <v>0</v>
      </c>
      <c r="JW14" s="118">
        <v>0</v>
      </c>
      <c r="JX14" s="118">
        <v>0</v>
      </c>
      <c r="JY14" s="118">
        <v>0</v>
      </c>
      <c r="JZ14" s="118">
        <v>0</v>
      </c>
      <c r="KA14" s="118">
        <v>0</v>
      </c>
      <c r="KB14" s="118">
        <v>0</v>
      </c>
      <c r="KC14" s="118">
        <v>0</v>
      </c>
      <c r="KD14" s="118">
        <v>0</v>
      </c>
      <c r="KE14" s="118">
        <v>0</v>
      </c>
      <c r="KF14" s="118">
        <v>0</v>
      </c>
      <c r="KG14" s="118">
        <v>0</v>
      </c>
      <c r="KH14" s="118">
        <v>0</v>
      </c>
      <c r="KI14" s="118">
        <v>0</v>
      </c>
      <c r="KJ14" s="118">
        <v>0</v>
      </c>
      <c r="KK14" s="118">
        <v>0</v>
      </c>
      <c r="KL14" s="118">
        <v>0</v>
      </c>
      <c r="KM14" s="118">
        <v>0</v>
      </c>
      <c r="KN14" s="118">
        <v>0</v>
      </c>
      <c r="KO14" s="118">
        <v>0</v>
      </c>
      <c r="KP14" s="118">
        <v>0</v>
      </c>
      <c r="KQ14" s="118">
        <v>0</v>
      </c>
      <c r="KR14" s="118">
        <v>0</v>
      </c>
      <c r="KS14" s="118">
        <v>0</v>
      </c>
      <c r="KT14" s="118">
        <v>0</v>
      </c>
      <c r="KU14" s="118">
        <v>0</v>
      </c>
      <c r="KV14" s="118">
        <v>0</v>
      </c>
      <c r="KW14" s="118">
        <v>0</v>
      </c>
      <c r="KX14" s="118">
        <v>0</v>
      </c>
      <c r="KY14" s="118">
        <v>0</v>
      </c>
      <c r="KZ14" s="118">
        <v>0</v>
      </c>
      <c r="LA14" s="118">
        <v>0</v>
      </c>
      <c r="LB14" s="118">
        <v>0</v>
      </c>
      <c r="LC14" s="118">
        <v>0</v>
      </c>
      <c r="LD14" s="118">
        <v>0</v>
      </c>
      <c r="LE14" s="118">
        <v>0</v>
      </c>
      <c r="LF14" s="118">
        <v>0</v>
      </c>
      <c r="LG14" s="118">
        <v>0</v>
      </c>
      <c r="LH14" s="118">
        <v>0</v>
      </c>
      <c r="LI14" s="118">
        <v>0</v>
      </c>
      <c r="LJ14" s="118">
        <v>0</v>
      </c>
      <c r="LK14" s="118">
        <v>0</v>
      </c>
      <c r="LL14" s="118">
        <v>0</v>
      </c>
      <c r="LM14" s="118">
        <v>0</v>
      </c>
      <c r="LN14" s="118">
        <v>0</v>
      </c>
      <c r="LO14" s="118">
        <v>0</v>
      </c>
      <c r="LP14" s="118">
        <v>0</v>
      </c>
      <c r="LQ14" s="118">
        <v>0</v>
      </c>
      <c r="LR14" s="118">
        <v>0</v>
      </c>
      <c r="LS14" s="118">
        <v>0</v>
      </c>
      <c r="LT14" s="118">
        <v>0</v>
      </c>
      <c r="LU14" s="118">
        <v>0</v>
      </c>
      <c r="LV14" s="118">
        <v>0</v>
      </c>
      <c r="LW14" s="118">
        <v>0</v>
      </c>
      <c r="LX14" s="118">
        <v>0</v>
      </c>
      <c r="LY14" s="118">
        <v>0</v>
      </c>
      <c r="LZ14" s="118">
        <v>0</v>
      </c>
      <c r="MA14" s="118">
        <v>0</v>
      </c>
      <c r="MB14" s="118">
        <v>0</v>
      </c>
      <c r="MC14" s="118">
        <v>0</v>
      </c>
      <c r="MD14" s="118">
        <v>0</v>
      </c>
      <c r="ME14" s="118">
        <v>0</v>
      </c>
      <c r="MF14" s="118">
        <v>0</v>
      </c>
      <c r="MG14" s="118">
        <v>0</v>
      </c>
      <c r="MH14" s="118">
        <v>0</v>
      </c>
      <c r="MI14" s="118">
        <v>0</v>
      </c>
      <c r="MJ14" s="118">
        <v>0</v>
      </c>
      <c r="MK14" s="118">
        <v>0</v>
      </c>
      <c r="ML14" s="118">
        <v>0</v>
      </c>
      <c r="MM14" s="118">
        <v>0</v>
      </c>
      <c r="MN14" s="118">
        <v>0</v>
      </c>
      <c r="MO14" s="118">
        <v>0</v>
      </c>
      <c r="MP14" s="118">
        <v>0</v>
      </c>
      <c r="MQ14" s="118">
        <v>0</v>
      </c>
      <c r="MR14" s="118">
        <v>0</v>
      </c>
      <c r="MS14" s="118">
        <v>0</v>
      </c>
      <c r="MT14" s="118">
        <v>0</v>
      </c>
      <c r="MU14" s="118">
        <v>0</v>
      </c>
      <c r="MV14" s="118">
        <v>0</v>
      </c>
      <c r="MW14" s="118">
        <v>0</v>
      </c>
      <c r="MX14" s="118">
        <v>0</v>
      </c>
      <c r="MY14" s="118">
        <v>0</v>
      </c>
      <c r="MZ14" s="118">
        <v>0</v>
      </c>
      <c r="NA14" s="118">
        <v>0</v>
      </c>
      <c r="NB14" s="118">
        <v>0</v>
      </c>
      <c r="NC14" s="118">
        <v>0</v>
      </c>
      <c r="ND14" s="118">
        <v>0</v>
      </c>
      <c r="NE14" s="118">
        <v>0</v>
      </c>
      <c r="NF14" s="118">
        <v>0</v>
      </c>
      <c r="NG14" s="118">
        <v>0</v>
      </c>
      <c r="NH14" s="118">
        <v>0</v>
      </c>
      <c r="NI14" s="118">
        <v>0</v>
      </c>
      <c r="NJ14" s="118">
        <v>0</v>
      </c>
      <c r="NK14" s="118">
        <v>0</v>
      </c>
      <c r="NL14" s="118">
        <v>0</v>
      </c>
      <c r="NM14" s="118">
        <v>0</v>
      </c>
      <c r="NN14" s="118">
        <v>0</v>
      </c>
      <c r="NO14" s="118">
        <v>0</v>
      </c>
      <c r="NP14" s="118">
        <v>0</v>
      </c>
      <c r="NQ14" s="118">
        <v>0</v>
      </c>
      <c r="NR14" s="118">
        <v>0</v>
      </c>
      <c r="NS14" s="118">
        <v>0</v>
      </c>
      <c r="NT14" s="118">
        <v>0</v>
      </c>
      <c r="NU14" s="118">
        <v>0</v>
      </c>
      <c r="NV14" s="118">
        <v>0</v>
      </c>
      <c r="NW14" s="118">
        <v>0</v>
      </c>
      <c r="NX14" s="118">
        <v>0</v>
      </c>
      <c r="NY14" s="118">
        <v>0</v>
      </c>
      <c r="NZ14" s="118">
        <v>0</v>
      </c>
      <c r="OA14" s="118">
        <v>0</v>
      </c>
      <c r="OB14" s="118">
        <v>0</v>
      </c>
      <c r="OC14" s="118">
        <v>0</v>
      </c>
      <c r="OD14" s="118">
        <v>0</v>
      </c>
      <c r="OE14" s="118">
        <v>0</v>
      </c>
      <c r="OF14" s="118">
        <v>0</v>
      </c>
      <c r="OG14" s="118">
        <v>0</v>
      </c>
      <c r="OH14" s="118">
        <v>0</v>
      </c>
      <c r="OI14" s="118">
        <v>0</v>
      </c>
      <c r="OJ14" s="118">
        <v>0</v>
      </c>
      <c r="OK14" s="118">
        <v>0</v>
      </c>
      <c r="OL14" s="118">
        <v>0</v>
      </c>
      <c r="OM14" s="118">
        <v>0</v>
      </c>
      <c r="ON14" s="118">
        <v>0</v>
      </c>
      <c r="OO14" s="118">
        <v>0</v>
      </c>
      <c r="OP14" s="118">
        <v>0</v>
      </c>
      <c r="OQ14" s="118">
        <v>0</v>
      </c>
      <c r="OR14" s="118">
        <v>0</v>
      </c>
      <c r="OS14" s="118">
        <v>0</v>
      </c>
      <c r="OT14" s="118">
        <v>0</v>
      </c>
      <c r="OU14" s="118">
        <v>0</v>
      </c>
      <c r="OV14" s="118">
        <v>0</v>
      </c>
      <c r="OW14" s="118">
        <v>0</v>
      </c>
      <c r="OX14" s="118">
        <v>0</v>
      </c>
      <c r="OY14" s="118">
        <v>0</v>
      </c>
      <c r="OZ14" s="118">
        <v>0</v>
      </c>
      <c r="PA14" s="118">
        <v>0</v>
      </c>
      <c r="PB14" s="118">
        <v>0</v>
      </c>
      <c r="PC14" s="118">
        <v>0</v>
      </c>
      <c r="PD14" s="118">
        <v>0</v>
      </c>
      <c r="PE14" s="118">
        <v>0</v>
      </c>
      <c r="PF14" s="118">
        <v>0</v>
      </c>
      <c r="PG14" s="118">
        <v>0</v>
      </c>
      <c r="PH14" s="118">
        <v>0</v>
      </c>
      <c r="PI14" s="118">
        <v>0</v>
      </c>
      <c r="PJ14" s="118">
        <v>0</v>
      </c>
      <c r="PK14" s="118">
        <v>0</v>
      </c>
      <c r="PL14" s="118">
        <v>0</v>
      </c>
      <c r="PM14" s="118">
        <v>0</v>
      </c>
      <c r="PN14" s="118">
        <v>0</v>
      </c>
      <c r="PO14" s="118">
        <v>0</v>
      </c>
      <c r="PP14" s="118">
        <v>0</v>
      </c>
      <c r="PQ14" s="118">
        <v>0</v>
      </c>
      <c r="PR14" s="118">
        <v>0</v>
      </c>
      <c r="PS14" s="118">
        <v>0</v>
      </c>
      <c r="PT14" s="118">
        <v>0</v>
      </c>
      <c r="PU14" s="118">
        <v>0</v>
      </c>
      <c r="PV14" s="118">
        <v>0</v>
      </c>
      <c r="PW14" s="118">
        <v>0</v>
      </c>
      <c r="PX14" s="118">
        <v>0</v>
      </c>
      <c r="PY14" s="118">
        <v>0</v>
      </c>
      <c r="PZ14" s="118">
        <v>0</v>
      </c>
      <c r="QA14" s="118">
        <v>0</v>
      </c>
      <c r="QB14" s="118">
        <v>0</v>
      </c>
      <c r="QC14" s="118">
        <v>0</v>
      </c>
      <c r="QD14" s="118">
        <v>0</v>
      </c>
      <c r="QE14" s="118">
        <v>0</v>
      </c>
      <c r="QF14" s="118">
        <v>0</v>
      </c>
      <c r="QG14" s="118">
        <v>0</v>
      </c>
      <c r="QH14" s="118">
        <v>0</v>
      </c>
      <c r="QI14" s="118">
        <v>0</v>
      </c>
      <c r="QJ14" s="118">
        <v>0</v>
      </c>
      <c r="QK14" s="118">
        <v>0</v>
      </c>
      <c r="QL14" s="118">
        <v>0</v>
      </c>
      <c r="QM14" s="118">
        <v>0</v>
      </c>
      <c r="QN14" s="118">
        <v>0</v>
      </c>
      <c r="QO14" s="118">
        <v>0</v>
      </c>
      <c r="QP14" s="118">
        <v>0</v>
      </c>
      <c r="QQ14" s="118">
        <v>0</v>
      </c>
      <c r="QR14" s="118">
        <v>0</v>
      </c>
      <c r="QS14" s="118">
        <v>0</v>
      </c>
      <c r="QT14" s="118">
        <v>0</v>
      </c>
      <c r="QU14" s="118">
        <v>0</v>
      </c>
      <c r="QV14" s="118">
        <v>0</v>
      </c>
      <c r="QW14" s="118">
        <v>0</v>
      </c>
      <c r="QX14" s="118">
        <v>0</v>
      </c>
      <c r="QY14" s="118">
        <v>0</v>
      </c>
      <c r="QZ14" s="118">
        <v>0</v>
      </c>
      <c r="RA14" s="118">
        <v>0</v>
      </c>
      <c r="RB14" s="118">
        <v>0</v>
      </c>
      <c r="RC14" s="118">
        <v>0</v>
      </c>
      <c r="RD14" s="118">
        <v>0</v>
      </c>
      <c r="RE14" s="118">
        <v>0</v>
      </c>
      <c r="RF14" s="118">
        <v>0</v>
      </c>
      <c r="RG14" s="118">
        <v>0</v>
      </c>
      <c r="RH14" s="118">
        <v>0</v>
      </c>
      <c r="RI14" s="118">
        <v>0</v>
      </c>
      <c r="RJ14" s="118">
        <v>0</v>
      </c>
      <c r="RK14" s="118">
        <v>0</v>
      </c>
      <c r="RL14" s="118">
        <v>0</v>
      </c>
      <c r="RM14" s="118">
        <v>0</v>
      </c>
      <c r="RN14" s="118">
        <v>0</v>
      </c>
      <c r="RO14" s="118">
        <v>0</v>
      </c>
      <c r="RP14" s="118">
        <v>0</v>
      </c>
      <c r="RQ14" s="118">
        <v>0</v>
      </c>
      <c r="RR14" s="118">
        <v>0</v>
      </c>
      <c r="RS14" s="118">
        <v>0</v>
      </c>
      <c r="RT14" s="118">
        <v>0</v>
      </c>
      <c r="RU14" s="118">
        <v>0</v>
      </c>
      <c r="RV14" s="118">
        <v>0</v>
      </c>
      <c r="RW14" s="118">
        <v>0</v>
      </c>
      <c r="RX14" s="118">
        <v>0</v>
      </c>
      <c r="RY14" s="118">
        <v>0</v>
      </c>
      <c r="RZ14" s="118">
        <v>0</v>
      </c>
      <c r="SA14" s="118">
        <v>0</v>
      </c>
      <c r="SB14" s="118">
        <v>0</v>
      </c>
      <c r="SC14" s="118">
        <v>0</v>
      </c>
      <c r="SD14" s="118">
        <v>0</v>
      </c>
      <c r="SE14" s="118">
        <v>0</v>
      </c>
      <c r="SF14" s="118">
        <v>0</v>
      </c>
      <c r="SG14" s="118">
        <v>0</v>
      </c>
      <c r="SH14" s="118">
        <v>0</v>
      </c>
      <c r="SI14" s="118">
        <v>0</v>
      </c>
      <c r="SJ14" s="118">
        <v>0</v>
      </c>
      <c r="SK14" s="118">
        <v>0</v>
      </c>
      <c r="SL14" s="118">
        <v>0</v>
      </c>
      <c r="SM14" s="118">
        <v>0</v>
      </c>
      <c r="SN14" s="118">
        <v>0</v>
      </c>
      <c r="SO14" s="118">
        <v>0</v>
      </c>
      <c r="SP14" s="118">
        <v>0</v>
      </c>
      <c r="SQ14" s="118">
        <v>0</v>
      </c>
      <c r="SR14" s="118">
        <v>0</v>
      </c>
      <c r="SS14" s="118">
        <v>0</v>
      </c>
      <c r="ST14" s="118">
        <v>0</v>
      </c>
      <c r="SU14" s="118">
        <v>0</v>
      </c>
      <c r="SV14" s="118">
        <v>0</v>
      </c>
      <c r="SW14" s="118">
        <v>0</v>
      </c>
      <c r="SX14" s="118">
        <v>0</v>
      </c>
      <c r="SY14" s="118">
        <v>0</v>
      </c>
      <c r="SZ14" s="118">
        <v>0</v>
      </c>
      <c r="TA14" s="118">
        <v>0</v>
      </c>
      <c r="TB14" s="118">
        <v>0</v>
      </c>
      <c r="TC14" s="118">
        <v>0</v>
      </c>
      <c r="TD14" s="118">
        <v>0</v>
      </c>
      <c r="TE14" s="118">
        <v>0</v>
      </c>
      <c r="TF14" s="118">
        <v>0</v>
      </c>
      <c r="TG14" s="118">
        <v>0</v>
      </c>
      <c r="TH14" s="118">
        <v>0</v>
      </c>
      <c r="TI14" s="118">
        <v>0</v>
      </c>
      <c r="TJ14" s="118">
        <v>0</v>
      </c>
      <c r="TK14" s="118">
        <v>0</v>
      </c>
      <c r="TL14" s="118">
        <v>0</v>
      </c>
      <c r="TM14" s="118">
        <v>0</v>
      </c>
      <c r="TN14" s="118">
        <v>0</v>
      </c>
      <c r="TO14" s="118">
        <v>0</v>
      </c>
      <c r="TP14" s="118">
        <v>0</v>
      </c>
      <c r="TQ14" s="118">
        <v>0</v>
      </c>
      <c r="TR14" s="118">
        <v>0</v>
      </c>
      <c r="TS14" s="118">
        <v>0</v>
      </c>
      <c r="TT14" s="118">
        <v>0</v>
      </c>
      <c r="TU14" s="118">
        <v>0</v>
      </c>
      <c r="TV14" s="118">
        <v>0</v>
      </c>
      <c r="TW14" s="118">
        <v>0</v>
      </c>
      <c r="TX14" s="118">
        <v>0</v>
      </c>
      <c r="TY14" s="118">
        <v>0</v>
      </c>
      <c r="TZ14" s="118">
        <v>0</v>
      </c>
      <c r="UA14" s="118">
        <v>0</v>
      </c>
      <c r="UB14" s="118">
        <v>0</v>
      </c>
      <c r="UC14" s="118">
        <v>0</v>
      </c>
      <c r="UD14" s="118">
        <v>0</v>
      </c>
      <c r="UE14" s="118">
        <v>0</v>
      </c>
      <c r="UF14" s="118">
        <v>0</v>
      </c>
      <c r="UG14" s="118">
        <v>0</v>
      </c>
      <c r="UH14" s="118">
        <v>0</v>
      </c>
      <c r="UI14" s="118">
        <v>0</v>
      </c>
      <c r="UJ14" s="118">
        <v>0</v>
      </c>
      <c r="UK14" s="118">
        <v>0</v>
      </c>
      <c r="UL14" s="118">
        <v>0</v>
      </c>
      <c r="UM14" s="118">
        <v>0</v>
      </c>
      <c r="UN14" s="118">
        <v>0</v>
      </c>
      <c r="UO14" s="118">
        <v>0</v>
      </c>
      <c r="UP14" s="118">
        <v>0</v>
      </c>
      <c r="UQ14" s="118">
        <v>0</v>
      </c>
      <c r="UR14" s="118">
        <v>0</v>
      </c>
      <c r="US14" s="118">
        <v>0</v>
      </c>
      <c r="UT14" s="118">
        <v>0</v>
      </c>
      <c r="UU14" s="118">
        <v>0</v>
      </c>
      <c r="UV14" s="118">
        <v>0</v>
      </c>
      <c r="UW14" s="118">
        <v>0</v>
      </c>
      <c r="UX14" s="118">
        <v>0</v>
      </c>
      <c r="UY14" s="118">
        <v>0</v>
      </c>
      <c r="UZ14" s="118">
        <v>0</v>
      </c>
      <c r="VA14" s="118">
        <v>0</v>
      </c>
      <c r="VB14" s="118">
        <v>0</v>
      </c>
      <c r="VC14" s="118">
        <v>0</v>
      </c>
      <c r="VD14" s="118">
        <v>0</v>
      </c>
      <c r="VE14" s="118">
        <v>0</v>
      </c>
      <c r="VF14" s="118">
        <v>0</v>
      </c>
      <c r="VG14" s="118">
        <v>0</v>
      </c>
      <c r="VH14" s="118">
        <v>0</v>
      </c>
      <c r="VI14" s="118">
        <v>0</v>
      </c>
      <c r="VJ14" s="118">
        <v>0</v>
      </c>
      <c r="VK14" s="118">
        <v>0</v>
      </c>
      <c r="VL14" s="118">
        <v>0</v>
      </c>
      <c r="VM14" s="118">
        <v>0</v>
      </c>
      <c r="VN14" s="118">
        <v>0</v>
      </c>
      <c r="VO14" s="118">
        <v>0</v>
      </c>
      <c r="VP14" s="118">
        <v>0</v>
      </c>
      <c r="VQ14" s="118">
        <v>0</v>
      </c>
      <c r="VR14" s="118">
        <v>0</v>
      </c>
      <c r="VS14" s="118">
        <v>0</v>
      </c>
      <c r="VT14" s="118">
        <v>0</v>
      </c>
      <c r="VU14" s="118">
        <v>0</v>
      </c>
      <c r="VV14" s="118">
        <v>0</v>
      </c>
      <c r="VW14" s="118">
        <v>0</v>
      </c>
      <c r="VX14" s="118">
        <v>0</v>
      </c>
      <c r="VY14" s="118">
        <v>0</v>
      </c>
      <c r="VZ14" s="118">
        <v>0</v>
      </c>
      <c r="WA14" s="118">
        <v>0</v>
      </c>
      <c r="WB14" s="118">
        <v>0</v>
      </c>
      <c r="WC14" s="118">
        <v>0</v>
      </c>
      <c r="WD14" s="118">
        <v>0</v>
      </c>
      <c r="WE14" s="118">
        <v>0</v>
      </c>
      <c r="WF14" s="118">
        <v>0</v>
      </c>
      <c r="WG14" s="118">
        <v>0</v>
      </c>
      <c r="WH14" s="118">
        <v>0</v>
      </c>
      <c r="WI14" s="118">
        <v>0</v>
      </c>
      <c r="WJ14" s="118">
        <v>0</v>
      </c>
      <c r="WK14" s="118">
        <v>0</v>
      </c>
      <c r="WL14" s="118">
        <v>0</v>
      </c>
      <c r="WM14" s="118">
        <v>0</v>
      </c>
      <c r="WN14" s="118">
        <v>0</v>
      </c>
      <c r="WO14" s="118">
        <v>0</v>
      </c>
      <c r="WP14" s="118">
        <v>0</v>
      </c>
      <c r="WQ14" s="118">
        <v>0</v>
      </c>
      <c r="WR14" s="118">
        <v>0</v>
      </c>
      <c r="WS14" s="118">
        <v>0</v>
      </c>
      <c r="WT14" s="118">
        <v>0</v>
      </c>
      <c r="WU14" s="118">
        <v>0</v>
      </c>
      <c r="WV14" s="118">
        <v>0</v>
      </c>
      <c r="WW14" s="118">
        <v>0</v>
      </c>
      <c r="WX14" s="118">
        <v>0</v>
      </c>
      <c r="WY14" s="118">
        <v>0</v>
      </c>
      <c r="WZ14" s="118">
        <v>0</v>
      </c>
      <c r="XA14" s="118">
        <v>0</v>
      </c>
      <c r="XB14" s="118">
        <v>0</v>
      </c>
      <c r="XC14" s="118">
        <v>0</v>
      </c>
      <c r="XD14" s="118">
        <v>0</v>
      </c>
      <c r="XE14" s="118">
        <v>0</v>
      </c>
      <c r="XF14" s="118">
        <v>0</v>
      </c>
      <c r="XG14" s="118">
        <v>0</v>
      </c>
      <c r="XH14" s="118">
        <v>0</v>
      </c>
      <c r="XI14" s="118">
        <v>0</v>
      </c>
      <c r="XJ14" s="118">
        <v>0</v>
      </c>
      <c r="XK14" s="118">
        <v>0</v>
      </c>
      <c r="XL14" s="118">
        <v>0</v>
      </c>
      <c r="XM14" s="118">
        <v>0</v>
      </c>
      <c r="XN14" s="118">
        <v>0</v>
      </c>
      <c r="XO14" s="118">
        <v>0</v>
      </c>
      <c r="XP14" s="118">
        <v>0</v>
      </c>
      <c r="XQ14" s="118">
        <v>0</v>
      </c>
      <c r="XR14" s="118">
        <v>0</v>
      </c>
      <c r="XS14" s="118">
        <v>0</v>
      </c>
      <c r="XT14" s="118">
        <v>0</v>
      </c>
      <c r="XU14" s="118">
        <v>0</v>
      </c>
      <c r="XV14" s="118">
        <v>0</v>
      </c>
      <c r="XW14" s="118">
        <v>0</v>
      </c>
      <c r="XX14" s="118">
        <v>0</v>
      </c>
      <c r="XY14" s="118">
        <v>0</v>
      </c>
      <c r="XZ14" s="118">
        <v>0</v>
      </c>
      <c r="YA14" s="118">
        <v>0</v>
      </c>
      <c r="YB14" s="118">
        <v>0</v>
      </c>
      <c r="YC14" s="118">
        <v>0</v>
      </c>
      <c r="YD14" s="118">
        <v>0</v>
      </c>
      <c r="YE14" s="118">
        <v>0</v>
      </c>
      <c r="YF14" s="118">
        <v>0</v>
      </c>
      <c r="YG14" s="118">
        <v>0</v>
      </c>
      <c r="YH14" s="118">
        <v>0</v>
      </c>
      <c r="YI14" s="118">
        <v>0</v>
      </c>
      <c r="YJ14" s="118">
        <v>0</v>
      </c>
      <c r="YK14" s="118">
        <v>0</v>
      </c>
      <c r="YL14" s="118">
        <v>0</v>
      </c>
      <c r="YM14" s="118">
        <v>0</v>
      </c>
      <c r="YN14" s="118">
        <v>0</v>
      </c>
      <c r="YO14" s="118">
        <v>0</v>
      </c>
      <c r="YP14" s="118">
        <v>0</v>
      </c>
      <c r="YQ14" s="118">
        <v>0</v>
      </c>
      <c r="YR14" s="118">
        <v>0</v>
      </c>
      <c r="YS14" s="118">
        <v>0</v>
      </c>
      <c r="YT14" s="118">
        <v>0</v>
      </c>
      <c r="YU14" s="118">
        <v>0</v>
      </c>
      <c r="YV14" s="118">
        <v>0</v>
      </c>
      <c r="YW14" s="118">
        <v>0</v>
      </c>
      <c r="YX14" s="118">
        <v>0</v>
      </c>
      <c r="YY14" s="118">
        <v>0</v>
      </c>
      <c r="YZ14" s="118">
        <v>0</v>
      </c>
      <c r="ZA14" s="118">
        <v>0</v>
      </c>
      <c r="ZB14" s="118">
        <v>0</v>
      </c>
      <c r="ZC14" s="118">
        <v>0</v>
      </c>
      <c r="ZD14" s="118">
        <v>0</v>
      </c>
      <c r="ZE14" s="118">
        <v>0</v>
      </c>
      <c r="ZF14" s="118">
        <v>0</v>
      </c>
      <c r="ZG14" s="118">
        <v>0</v>
      </c>
      <c r="ZH14" s="118">
        <v>0</v>
      </c>
      <c r="ZI14" s="118">
        <v>0</v>
      </c>
      <c r="ZJ14" s="118">
        <v>0</v>
      </c>
      <c r="ZK14" s="118">
        <v>0</v>
      </c>
      <c r="ZL14" s="118">
        <v>0</v>
      </c>
      <c r="ZM14" s="118">
        <v>0</v>
      </c>
      <c r="ZN14" s="118">
        <v>0</v>
      </c>
      <c r="ZO14" s="118">
        <v>0</v>
      </c>
      <c r="ZP14" s="118">
        <v>0</v>
      </c>
      <c r="ZQ14" s="118">
        <v>0</v>
      </c>
      <c r="ZR14" s="118">
        <v>0</v>
      </c>
      <c r="ZS14" s="118">
        <v>0</v>
      </c>
      <c r="ZT14" s="118">
        <v>0</v>
      </c>
      <c r="ZU14" s="118">
        <v>0</v>
      </c>
      <c r="ZV14" s="118">
        <v>0</v>
      </c>
      <c r="ZW14" s="118">
        <v>0</v>
      </c>
      <c r="ZX14" s="118">
        <v>0</v>
      </c>
      <c r="ZY14" s="118">
        <v>0</v>
      </c>
      <c r="ZZ14" s="118">
        <v>0</v>
      </c>
      <c r="AAA14" s="118">
        <v>0</v>
      </c>
      <c r="AAB14" s="118">
        <v>0</v>
      </c>
      <c r="AAC14" s="118">
        <v>0</v>
      </c>
      <c r="AAD14" s="118">
        <v>0</v>
      </c>
      <c r="AAE14" s="118">
        <v>0</v>
      </c>
      <c r="AAF14" s="118">
        <v>0</v>
      </c>
      <c r="AAG14" s="118">
        <v>0</v>
      </c>
      <c r="AAH14" s="118">
        <v>0</v>
      </c>
      <c r="AAI14" s="118">
        <v>0</v>
      </c>
      <c r="AAJ14" s="118">
        <v>0</v>
      </c>
      <c r="AAK14" s="118">
        <v>0</v>
      </c>
      <c r="AAL14" s="118">
        <v>0</v>
      </c>
      <c r="AAM14" s="118">
        <v>0</v>
      </c>
      <c r="AAN14" s="118">
        <v>0</v>
      </c>
      <c r="AAO14" s="118">
        <v>0</v>
      </c>
      <c r="AAP14" s="118">
        <v>0</v>
      </c>
      <c r="AAQ14" s="118">
        <v>0</v>
      </c>
      <c r="AAR14" s="118">
        <v>0</v>
      </c>
      <c r="AAS14" s="118">
        <v>0</v>
      </c>
      <c r="AAT14" s="118">
        <v>0</v>
      </c>
      <c r="AAU14" s="118">
        <v>0</v>
      </c>
      <c r="AAV14" s="118">
        <v>0</v>
      </c>
      <c r="AAW14" s="118">
        <v>0</v>
      </c>
      <c r="AAX14" s="118">
        <v>0</v>
      </c>
      <c r="AAY14" s="118">
        <v>0</v>
      </c>
      <c r="AAZ14" s="118">
        <v>0</v>
      </c>
      <c r="ABA14" s="118">
        <v>0</v>
      </c>
      <c r="ABB14" s="118">
        <v>0</v>
      </c>
      <c r="ABC14" s="118">
        <v>0</v>
      </c>
      <c r="ABD14" s="118">
        <v>0</v>
      </c>
      <c r="ABE14" s="118">
        <v>0</v>
      </c>
      <c r="ABF14" s="118">
        <v>0</v>
      </c>
      <c r="ABG14" s="118">
        <v>0</v>
      </c>
      <c r="ABH14" s="118">
        <v>0</v>
      </c>
      <c r="ABI14" s="118">
        <v>0</v>
      </c>
      <c r="ABJ14" s="118">
        <v>0</v>
      </c>
      <c r="ABK14" s="118">
        <v>0</v>
      </c>
      <c r="ABL14" s="118">
        <v>0</v>
      </c>
      <c r="ABM14" s="118">
        <v>0</v>
      </c>
      <c r="ABN14" s="118">
        <v>0</v>
      </c>
      <c r="ABO14" s="118">
        <v>0</v>
      </c>
      <c r="ABP14" s="118">
        <v>0</v>
      </c>
      <c r="ABQ14" s="118">
        <v>0</v>
      </c>
      <c r="ABR14" s="118">
        <v>0</v>
      </c>
      <c r="ABS14" s="118">
        <v>0</v>
      </c>
      <c r="ABT14" s="118">
        <v>0</v>
      </c>
      <c r="ABU14" s="118">
        <v>0</v>
      </c>
      <c r="ABV14" s="118">
        <v>0</v>
      </c>
      <c r="ABW14" s="118">
        <v>0</v>
      </c>
      <c r="ABX14" s="118">
        <v>0</v>
      </c>
      <c r="ABY14" s="118">
        <v>0</v>
      </c>
      <c r="ABZ14" s="118">
        <v>0</v>
      </c>
      <c r="ACA14" s="118">
        <v>0</v>
      </c>
      <c r="ACB14" s="118">
        <v>0</v>
      </c>
      <c r="ACC14" s="118">
        <v>0</v>
      </c>
      <c r="ACD14" s="118">
        <v>0</v>
      </c>
      <c r="ACE14" s="118">
        <v>0</v>
      </c>
      <c r="ACF14" s="118">
        <v>0</v>
      </c>
      <c r="ACG14" s="118">
        <v>0</v>
      </c>
      <c r="ACH14" s="118">
        <v>0</v>
      </c>
      <c r="ACI14" s="118">
        <v>0</v>
      </c>
      <c r="ACJ14" s="118">
        <v>0</v>
      </c>
      <c r="ACK14" s="118">
        <v>0</v>
      </c>
      <c r="ACL14" s="118">
        <v>0</v>
      </c>
      <c r="ACM14" s="118">
        <v>0</v>
      </c>
      <c r="ACN14" s="118">
        <v>0</v>
      </c>
      <c r="ACO14" s="118">
        <v>0</v>
      </c>
      <c r="ACP14" s="118">
        <v>0</v>
      </c>
      <c r="ACQ14" s="118">
        <v>0</v>
      </c>
      <c r="ACR14" s="118">
        <v>0</v>
      </c>
      <c r="ACS14" s="118">
        <v>0</v>
      </c>
      <c r="ACT14" s="118">
        <v>0</v>
      </c>
      <c r="ACU14" s="118">
        <v>0</v>
      </c>
      <c r="ACV14" s="118">
        <v>0</v>
      </c>
      <c r="ACW14" s="118">
        <v>0</v>
      </c>
      <c r="ACX14" s="118">
        <v>0</v>
      </c>
      <c r="ACY14" s="118">
        <v>0</v>
      </c>
      <c r="ACZ14" s="118">
        <v>0</v>
      </c>
      <c r="ADA14" s="118">
        <v>0</v>
      </c>
      <c r="ADB14" s="118">
        <v>0</v>
      </c>
      <c r="ADC14" s="118">
        <v>0</v>
      </c>
      <c r="ADD14" s="118">
        <v>0</v>
      </c>
      <c r="ADE14" s="118">
        <v>0</v>
      </c>
      <c r="ADF14" s="118">
        <v>0</v>
      </c>
      <c r="ADG14" s="118">
        <v>0</v>
      </c>
      <c r="ADH14" s="118">
        <v>0</v>
      </c>
      <c r="ADI14" s="118">
        <v>0</v>
      </c>
      <c r="ADJ14" s="118">
        <v>0</v>
      </c>
      <c r="ADK14" s="118">
        <v>0</v>
      </c>
      <c r="ADL14" s="118">
        <v>0</v>
      </c>
      <c r="ADM14" s="118">
        <v>0</v>
      </c>
      <c r="ADN14" s="118">
        <v>0</v>
      </c>
      <c r="ADO14" s="118">
        <v>0</v>
      </c>
      <c r="ADP14" s="118">
        <v>0</v>
      </c>
      <c r="ADQ14" s="118">
        <v>0</v>
      </c>
      <c r="ADR14" s="118">
        <v>0</v>
      </c>
      <c r="ADS14" s="118">
        <v>0</v>
      </c>
      <c r="ADT14" s="118">
        <v>0</v>
      </c>
      <c r="ADU14" s="118">
        <v>0</v>
      </c>
      <c r="ADV14" s="118">
        <v>0</v>
      </c>
      <c r="ADW14" s="118">
        <v>0</v>
      </c>
      <c r="ADX14" s="118">
        <v>0</v>
      </c>
      <c r="ADY14" s="118">
        <v>0</v>
      </c>
      <c r="ADZ14" s="118">
        <v>0</v>
      </c>
      <c r="AEA14" s="118">
        <v>0</v>
      </c>
      <c r="AEB14" s="118">
        <v>0</v>
      </c>
      <c r="AEC14" s="118">
        <v>0</v>
      </c>
      <c r="AED14" s="118">
        <v>0</v>
      </c>
      <c r="AEE14" s="118">
        <v>0</v>
      </c>
      <c r="AEF14" s="118">
        <v>0</v>
      </c>
      <c r="AEG14" s="118">
        <v>0</v>
      </c>
      <c r="AEH14" s="118">
        <v>0</v>
      </c>
      <c r="AEI14" s="118">
        <v>0</v>
      </c>
      <c r="AEJ14" s="118">
        <v>0</v>
      </c>
      <c r="AEK14" s="118">
        <v>0</v>
      </c>
      <c r="AEL14" s="118">
        <v>0</v>
      </c>
      <c r="AEM14" s="118">
        <v>0</v>
      </c>
      <c r="AEN14" s="118">
        <v>0</v>
      </c>
      <c r="AEO14" s="118">
        <v>0</v>
      </c>
      <c r="AEP14" s="118">
        <v>0</v>
      </c>
      <c r="AEQ14" s="118">
        <v>0</v>
      </c>
      <c r="AER14" s="118">
        <v>0</v>
      </c>
      <c r="AES14" s="118">
        <v>0</v>
      </c>
      <c r="AET14" s="118">
        <v>0</v>
      </c>
      <c r="AEU14" s="118">
        <v>0</v>
      </c>
      <c r="AEV14" s="118">
        <v>0</v>
      </c>
      <c r="AEW14" s="118">
        <v>0</v>
      </c>
      <c r="AEX14" s="118">
        <v>0</v>
      </c>
      <c r="AEY14" s="118">
        <v>0</v>
      </c>
      <c r="AEZ14" s="118">
        <v>0</v>
      </c>
      <c r="AFA14" s="118">
        <v>0</v>
      </c>
      <c r="AFB14" s="118">
        <v>0</v>
      </c>
      <c r="AFC14" s="118">
        <v>0</v>
      </c>
      <c r="AFD14" s="118">
        <v>0</v>
      </c>
      <c r="AFE14" s="118">
        <v>0</v>
      </c>
      <c r="AFF14" s="118">
        <v>0</v>
      </c>
      <c r="AFG14" s="118">
        <v>0</v>
      </c>
      <c r="AFH14" s="118">
        <v>0</v>
      </c>
      <c r="AFI14" s="118">
        <v>0</v>
      </c>
      <c r="AFJ14" s="118">
        <v>0</v>
      </c>
      <c r="AFK14" s="118">
        <v>0</v>
      </c>
      <c r="AFL14" s="118">
        <v>0</v>
      </c>
      <c r="AFM14" s="118">
        <v>0</v>
      </c>
      <c r="AFN14" s="118">
        <v>0</v>
      </c>
      <c r="AFO14" s="118">
        <v>0</v>
      </c>
      <c r="AFP14" s="118">
        <v>0</v>
      </c>
      <c r="AFQ14" s="118">
        <v>0</v>
      </c>
      <c r="AFR14" s="118">
        <v>0</v>
      </c>
      <c r="AFS14" s="118">
        <v>0</v>
      </c>
      <c r="AFT14" s="118">
        <v>0</v>
      </c>
      <c r="AFU14" s="118">
        <v>0</v>
      </c>
      <c r="AFV14" s="118">
        <v>0</v>
      </c>
      <c r="AFW14" s="118">
        <v>0</v>
      </c>
      <c r="AFX14" s="118">
        <v>0</v>
      </c>
      <c r="AFY14" s="118">
        <v>0</v>
      </c>
      <c r="AFZ14" s="118">
        <v>0</v>
      </c>
      <c r="AGA14" s="118">
        <v>0</v>
      </c>
      <c r="AGB14" s="118">
        <v>0</v>
      </c>
      <c r="AGC14" s="118">
        <v>0</v>
      </c>
      <c r="AGD14" s="118">
        <v>0</v>
      </c>
      <c r="AGE14" s="118">
        <v>0</v>
      </c>
      <c r="AGF14" s="118">
        <v>0</v>
      </c>
      <c r="AGG14" s="118">
        <v>0</v>
      </c>
      <c r="AGH14" s="118">
        <v>0</v>
      </c>
      <c r="AGI14" s="118">
        <v>0</v>
      </c>
      <c r="AGJ14" s="118">
        <v>0</v>
      </c>
      <c r="AGK14" s="118">
        <v>0</v>
      </c>
      <c r="AGL14" s="118">
        <v>0</v>
      </c>
      <c r="AGM14" s="118">
        <v>0</v>
      </c>
      <c r="AGN14" s="118">
        <v>0</v>
      </c>
      <c r="AGO14" s="118">
        <v>0</v>
      </c>
      <c r="AGP14" s="118">
        <v>0</v>
      </c>
      <c r="AGQ14" s="118">
        <v>0</v>
      </c>
      <c r="AGR14" s="118">
        <v>0</v>
      </c>
      <c r="AGS14" s="118">
        <v>0</v>
      </c>
      <c r="AGT14" s="118">
        <v>0</v>
      </c>
      <c r="AGU14" s="118">
        <v>0</v>
      </c>
      <c r="AGV14" s="118">
        <v>0</v>
      </c>
      <c r="AGW14" s="118">
        <v>0</v>
      </c>
      <c r="AGX14" s="118">
        <v>0</v>
      </c>
      <c r="AGY14" s="118">
        <v>0</v>
      </c>
      <c r="AGZ14" s="118">
        <v>0</v>
      </c>
      <c r="AHA14" s="118">
        <v>0</v>
      </c>
      <c r="AHB14" s="118">
        <v>0</v>
      </c>
      <c r="AHC14" s="118">
        <v>0</v>
      </c>
      <c r="AHD14" s="118">
        <v>0</v>
      </c>
      <c r="AHE14" s="118">
        <v>0</v>
      </c>
      <c r="AHF14" s="118">
        <v>0</v>
      </c>
      <c r="AHG14" s="118">
        <v>0</v>
      </c>
      <c r="AHH14" s="118">
        <v>0</v>
      </c>
      <c r="AHI14" s="118">
        <v>0</v>
      </c>
      <c r="AHJ14" s="118">
        <v>0</v>
      </c>
      <c r="AHK14" s="118">
        <v>0</v>
      </c>
      <c r="AHL14" s="118">
        <v>0</v>
      </c>
      <c r="AHM14" s="118">
        <v>0</v>
      </c>
      <c r="AHN14" s="118">
        <v>0</v>
      </c>
      <c r="AHO14" s="118">
        <v>0</v>
      </c>
      <c r="AHP14" s="118">
        <v>0</v>
      </c>
      <c r="AHQ14" s="118">
        <v>0</v>
      </c>
      <c r="AHR14" s="118">
        <v>0</v>
      </c>
      <c r="AHS14" s="118">
        <v>0</v>
      </c>
      <c r="AHT14" s="118">
        <v>0</v>
      </c>
      <c r="AHU14" s="118">
        <v>0</v>
      </c>
      <c r="AHV14" s="118">
        <v>0</v>
      </c>
      <c r="AHW14" s="118">
        <v>0</v>
      </c>
      <c r="AHX14" s="118">
        <v>0</v>
      </c>
      <c r="AHY14" s="118">
        <v>0</v>
      </c>
      <c r="AHZ14" s="118">
        <v>0</v>
      </c>
      <c r="AIA14" s="118">
        <v>0</v>
      </c>
      <c r="AIB14" s="118">
        <v>0</v>
      </c>
      <c r="AIC14" s="118">
        <v>0</v>
      </c>
      <c r="AID14" s="118">
        <v>0</v>
      </c>
      <c r="AIE14" s="118">
        <v>0</v>
      </c>
      <c r="AIF14" s="118">
        <v>0</v>
      </c>
      <c r="AIG14" s="118">
        <v>0</v>
      </c>
      <c r="AIH14" s="118">
        <v>0</v>
      </c>
      <c r="AII14" s="118">
        <v>0</v>
      </c>
      <c r="AIJ14" s="118">
        <v>0</v>
      </c>
      <c r="AIK14" s="118">
        <v>0</v>
      </c>
      <c r="AIL14" s="118">
        <v>0</v>
      </c>
      <c r="AIM14" s="118">
        <v>0</v>
      </c>
      <c r="AIN14" s="118">
        <v>0</v>
      </c>
      <c r="AIO14" s="118">
        <v>0</v>
      </c>
      <c r="AIP14" s="118">
        <v>0</v>
      </c>
      <c r="AIQ14" s="118">
        <v>0</v>
      </c>
      <c r="AIR14" s="118">
        <v>0</v>
      </c>
      <c r="AIS14" s="118">
        <v>0</v>
      </c>
      <c r="AIT14" s="118">
        <v>0</v>
      </c>
      <c r="AIU14" s="118">
        <v>0</v>
      </c>
      <c r="AIV14" s="118">
        <v>0</v>
      </c>
      <c r="AIW14" s="118">
        <v>0</v>
      </c>
      <c r="AIX14" s="118">
        <v>0</v>
      </c>
      <c r="AIY14" s="118">
        <v>0</v>
      </c>
      <c r="AIZ14" s="118">
        <v>0</v>
      </c>
      <c r="AJA14" s="118">
        <v>0</v>
      </c>
      <c r="AJB14" s="118">
        <v>0</v>
      </c>
      <c r="AJC14" s="118">
        <v>0</v>
      </c>
      <c r="AJD14" s="118">
        <v>0</v>
      </c>
      <c r="AJE14" s="118">
        <v>0</v>
      </c>
      <c r="AJF14" s="118">
        <v>0</v>
      </c>
      <c r="AJG14" s="118">
        <v>0</v>
      </c>
      <c r="AJH14" s="118">
        <v>0</v>
      </c>
      <c r="AJI14" s="118">
        <v>0</v>
      </c>
      <c r="AJJ14" s="118">
        <v>0</v>
      </c>
      <c r="AJK14" s="118">
        <v>0</v>
      </c>
      <c r="AJL14" s="118">
        <v>0</v>
      </c>
      <c r="AJM14" s="118">
        <v>0</v>
      </c>
      <c r="AJN14" s="118">
        <v>0</v>
      </c>
      <c r="AJO14" s="118">
        <v>0</v>
      </c>
      <c r="AJP14" s="118">
        <v>0</v>
      </c>
      <c r="AJQ14" s="118">
        <v>0</v>
      </c>
      <c r="AJR14" s="118">
        <v>0</v>
      </c>
      <c r="AJS14" s="118">
        <v>0</v>
      </c>
      <c r="AJT14" s="118">
        <v>0</v>
      </c>
      <c r="AJU14" s="118">
        <v>0</v>
      </c>
      <c r="AJV14" s="118">
        <v>0</v>
      </c>
      <c r="AJW14" s="118">
        <v>0</v>
      </c>
      <c r="AJX14" s="118">
        <v>0</v>
      </c>
      <c r="AJY14" s="118">
        <v>0</v>
      </c>
      <c r="AJZ14" s="118">
        <v>0</v>
      </c>
      <c r="AKA14" s="118">
        <v>0</v>
      </c>
      <c r="AKB14" s="118">
        <v>0</v>
      </c>
      <c r="AKC14" s="118">
        <v>0</v>
      </c>
      <c r="AKD14" s="118">
        <v>0</v>
      </c>
      <c r="AKE14" s="118">
        <v>0</v>
      </c>
      <c r="AKF14" s="118">
        <v>0</v>
      </c>
      <c r="AKG14" s="118">
        <v>0</v>
      </c>
      <c r="AKH14" s="118">
        <v>0</v>
      </c>
      <c r="AKI14" s="118">
        <v>0</v>
      </c>
      <c r="AKJ14" s="118">
        <v>0</v>
      </c>
      <c r="AKK14" s="118">
        <v>0</v>
      </c>
      <c r="AKL14" s="118">
        <v>0</v>
      </c>
      <c r="AKM14" s="118">
        <v>0</v>
      </c>
      <c r="AKN14" s="118">
        <v>0</v>
      </c>
      <c r="AKO14" s="118">
        <v>0</v>
      </c>
      <c r="AKP14" s="118">
        <v>0</v>
      </c>
      <c r="AKQ14" s="118">
        <v>0</v>
      </c>
      <c r="AKR14" s="118">
        <v>0</v>
      </c>
      <c r="AKS14" s="118">
        <v>0</v>
      </c>
      <c r="AKT14" s="118">
        <v>0</v>
      </c>
      <c r="AKU14" s="118">
        <v>0</v>
      </c>
      <c r="AKV14" s="118">
        <v>0</v>
      </c>
      <c r="AKW14" s="118">
        <v>0</v>
      </c>
      <c r="AKX14" s="118">
        <v>0</v>
      </c>
      <c r="AKY14" s="118">
        <v>0</v>
      </c>
      <c r="AKZ14" s="118">
        <v>0</v>
      </c>
      <c r="ALA14" s="118">
        <v>0</v>
      </c>
      <c r="ALB14" s="118">
        <v>0</v>
      </c>
      <c r="ALC14" s="118">
        <v>0</v>
      </c>
      <c r="ALD14" s="118">
        <v>0</v>
      </c>
      <c r="ALE14" s="118">
        <v>0</v>
      </c>
      <c r="ALF14" s="118">
        <v>0</v>
      </c>
      <c r="ALG14" s="118">
        <v>0</v>
      </c>
      <c r="ALH14" s="118">
        <v>0</v>
      </c>
      <c r="ALI14" s="118">
        <v>0</v>
      </c>
      <c r="ALJ14" s="118">
        <v>0</v>
      </c>
      <c r="ALK14" s="118">
        <v>0</v>
      </c>
      <c r="ALL14" s="118">
        <v>0</v>
      </c>
      <c r="ALM14" s="118">
        <v>0</v>
      </c>
      <c r="ALN14" s="118">
        <v>0</v>
      </c>
      <c r="ALO14" s="118">
        <v>0</v>
      </c>
      <c r="ALP14" s="118">
        <v>0</v>
      </c>
      <c r="ALQ14" s="118">
        <v>0</v>
      </c>
      <c r="ALR14" s="118">
        <v>0</v>
      </c>
      <c r="ALS14" s="118">
        <v>0</v>
      </c>
      <c r="ALT14" s="118">
        <v>0</v>
      </c>
      <c r="ALU14" s="118">
        <v>0</v>
      </c>
      <c r="ALV14" s="118">
        <v>0</v>
      </c>
      <c r="ALW14" s="118">
        <v>0</v>
      </c>
      <c r="ALX14" s="118">
        <v>0</v>
      </c>
      <c r="ALY14" s="118">
        <v>0</v>
      </c>
      <c r="ALZ14" s="118">
        <v>0</v>
      </c>
      <c r="AMA14" s="118">
        <v>0</v>
      </c>
      <c r="AMB14" s="118">
        <v>0</v>
      </c>
      <c r="AMC14" s="118">
        <v>0</v>
      </c>
      <c r="AMD14" s="118">
        <v>0</v>
      </c>
      <c r="AME14" s="118">
        <v>0</v>
      </c>
      <c r="AMF14" s="118">
        <v>0</v>
      </c>
      <c r="AMG14" s="118">
        <v>0</v>
      </c>
      <c r="AMH14" s="118">
        <v>0</v>
      </c>
      <c r="AMI14" s="118">
        <v>0</v>
      </c>
      <c r="AMJ14" s="118">
        <v>0</v>
      </c>
      <c r="AMK14" s="118">
        <v>0</v>
      </c>
      <c r="AML14" s="118">
        <v>0</v>
      </c>
      <c r="AMM14" s="118">
        <v>0</v>
      </c>
      <c r="AMN14" s="118">
        <v>0</v>
      </c>
      <c r="AMO14" s="118">
        <v>0</v>
      </c>
      <c r="AMP14" s="118">
        <v>0</v>
      </c>
      <c r="AMQ14" s="118">
        <v>0</v>
      </c>
      <c r="AMR14" s="118">
        <v>0</v>
      </c>
      <c r="AMS14" s="118">
        <v>0</v>
      </c>
      <c r="AMT14" s="118">
        <v>0</v>
      </c>
      <c r="AMU14" s="118">
        <v>0</v>
      </c>
      <c r="AMV14" s="118">
        <v>0</v>
      </c>
      <c r="AMW14" s="118">
        <v>0</v>
      </c>
      <c r="AMX14" s="118">
        <v>0</v>
      </c>
      <c r="AMY14" s="118">
        <v>0</v>
      </c>
      <c r="AMZ14" s="118">
        <v>0</v>
      </c>
      <c r="ANA14" s="118">
        <v>0</v>
      </c>
      <c r="ANB14" s="118">
        <v>0</v>
      </c>
      <c r="ANC14" s="118">
        <v>0</v>
      </c>
      <c r="AND14" s="118">
        <v>0</v>
      </c>
      <c r="ANE14" s="118">
        <v>0</v>
      </c>
      <c r="ANF14" s="118">
        <v>0</v>
      </c>
      <c r="ANG14" s="118">
        <v>0</v>
      </c>
      <c r="ANH14" s="118">
        <v>0</v>
      </c>
      <c r="ANI14" s="118">
        <v>0</v>
      </c>
      <c r="ANJ14" s="118">
        <v>0</v>
      </c>
      <c r="ANK14" s="118">
        <v>0</v>
      </c>
      <c r="ANL14" s="118">
        <v>0</v>
      </c>
      <c r="ANM14" s="118">
        <v>0</v>
      </c>
      <c r="ANN14" s="118">
        <v>0</v>
      </c>
      <c r="ANO14" s="118">
        <v>0</v>
      </c>
      <c r="ANP14" s="118">
        <v>0</v>
      </c>
      <c r="ANQ14" s="118">
        <v>0</v>
      </c>
      <c r="ANR14" s="118">
        <v>0</v>
      </c>
      <c r="ANS14" s="118">
        <v>0</v>
      </c>
      <c r="ANT14" s="118">
        <v>0</v>
      </c>
      <c r="ANU14" s="118">
        <v>0</v>
      </c>
      <c r="ANV14" s="118">
        <v>0</v>
      </c>
      <c r="ANW14" s="118">
        <v>0</v>
      </c>
      <c r="ANX14" s="118">
        <v>0</v>
      </c>
      <c r="ANY14" s="118">
        <v>0</v>
      </c>
      <c r="ANZ14" s="118">
        <v>0</v>
      </c>
      <c r="AOA14" s="118">
        <v>0</v>
      </c>
      <c r="AOB14" s="118">
        <v>0</v>
      </c>
      <c r="AOC14" s="118">
        <v>0</v>
      </c>
      <c r="AOD14" s="118">
        <v>0</v>
      </c>
      <c r="AOE14" s="118">
        <v>0</v>
      </c>
      <c r="AOF14" s="118">
        <v>0</v>
      </c>
      <c r="AOG14" s="118">
        <v>0</v>
      </c>
      <c r="AOH14" s="118">
        <v>0</v>
      </c>
      <c r="AOI14" s="118">
        <v>0</v>
      </c>
      <c r="AOJ14" s="118">
        <v>0</v>
      </c>
      <c r="AOK14" s="118">
        <v>0</v>
      </c>
      <c r="AOL14" s="118">
        <v>0</v>
      </c>
      <c r="AOM14" s="118">
        <v>0</v>
      </c>
      <c r="AON14" s="118">
        <v>0</v>
      </c>
      <c r="AOO14" s="118">
        <v>0</v>
      </c>
      <c r="AOP14" s="118">
        <v>0</v>
      </c>
      <c r="AOQ14" s="118">
        <v>0</v>
      </c>
      <c r="AOR14" s="118">
        <v>0</v>
      </c>
      <c r="AOS14" s="118">
        <v>0</v>
      </c>
      <c r="AOT14" s="118">
        <v>0</v>
      </c>
      <c r="AOU14" s="118">
        <v>0</v>
      </c>
      <c r="AOV14" s="118">
        <v>0</v>
      </c>
      <c r="AOW14" s="118">
        <v>0</v>
      </c>
      <c r="AOX14" s="118">
        <v>0</v>
      </c>
      <c r="AOY14" s="118">
        <v>0</v>
      </c>
      <c r="AOZ14" s="118">
        <v>0</v>
      </c>
      <c r="APA14" s="118">
        <v>0</v>
      </c>
      <c r="APB14" s="118">
        <v>0</v>
      </c>
      <c r="APC14" s="118">
        <v>0</v>
      </c>
      <c r="APD14" s="118">
        <v>0</v>
      </c>
      <c r="APE14" s="118">
        <v>0</v>
      </c>
      <c r="APF14" s="118">
        <v>0</v>
      </c>
      <c r="APG14" s="118">
        <v>0</v>
      </c>
      <c r="APH14" s="118">
        <v>0</v>
      </c>
      <c r="API14" s="118">
        <v>0</v>
      </c>
      <c r="APJ14" s="118">
        <v>0</v>
      </c>
      <c r="APK14" s="118">
        <v>0</v>
      </c>
      <c r="APL14" s="118">
        <v>0</v>
      </c>
      <c r="APM14" s="118">
        <v>0</v>
      </c>
      <c r="APN14" s="118">
        <v>0</v>
      </c>
      <c r="APO14" s="118">
        <v>0</v>
      </c>
      <c r="APP14" s="118">
        <v>0</v>
      </c>
      <c r="APQ14" s="118">
        <v>0</v>
      </c>
      <c r="APR14" s="118">
        <v>0</v>
      </c>
      <c r="APS14" s="118">
        <v>0</v>
      </c>
      <c r="APT14" s="118">
        <v>0</v>
      </c>
      <c r="APU14" s="118">
        <v>0</v>
      </c>
      <c r="APV14" s="118">
        <v>0</v>
      </c>
      <c r="APW14" s="118">
        <v>0</v>
      </c>
      <c r="APX14" s="118">
        <v>0</v>
      </c>
      <c r="APY14" s="118">
        <v>0</v>
      </c>
      <c r="APZ14" s="118">
        <v>0</v>
      </c>
      <c r="AQA14" s="118">
        <v>0</v>
      </c>
      <c r="AQB14" s="118">
        <v>0</v>
      </c>
      <c r="AQC14" s="118">
        <v>0</v>
      </c>
      <c r="AQD14" s="118">
        <v>0</v>
      </c>
      <c r="AQE14" s="118">
        <v>0</v>
      </c>
      <c r="AQF14" s="118">
        <v>0</v>
      </c>
      <c r="AQG14" s="118">
        <v>0</v>
      </c>
      <c r="AQH14" s="118">
        <v>0</v>
      </c>
      <c r="AQI14" s="118">
        <v>0</v>
      </c>
      <c r="AQJ14" s="118">
        <v>0</v>
      </c>
      <c r="AQK14" s="118">
        <v>0</v>
      </c>
      <c r="AQL14" s="118">
        <v>0</v>
      </c>
      <c r="AQM14" s="118">
        <v>0</v>
      </c>
      <c r="AQN14" s="118">
        <v>0</v>
      </c>
      <c r="AQO14" s="118">
        <v>0</v>
      </c>
      <c r="AQP14" s="118">
        <v>0</v>
      </c>
      <c r="AQQ14" s="118">
        <v>0</v>
      </c>
      <c r="AQR14" s="118">
        <v>0</v>
      </c>
      <c r="AQS14" s="118">
        <v>0</v>
      </c>
      <c r="AQT14" s="118">
        <v>0</v>
      </c>
      <c r="AQU14" s="118">
        <v>0</v>
      </c>
      <c r="AQV14" s="118">
        <v>0</v>
      </c>
      <c r="AQW14" s="118">
        <v>0</v>
      </c>
      <c r="AQX14" s="118">
        <v>0</v>
      </c>
      <c r="AQY14" s="118">
        <v>0</v>
      </c>
      <c r="AQZ14" s="118">
        <v>0</v>
      </c>
      <c r="ARA14" s="118">
        <v>0</v>
      </c>
      <c r="ARB14" s="118">
        <v>0</v>
      </c>
      <c r="ARC14" s="118">
        <v>0</v>
      </c>
      <c r="ARD14" s="118">
        <v>0</v>
      </c>
      <c r="ARE14" s="118">
        <v>0</v>
      </c>
      <c r="ARF14" s="118">
        <v>0</v>
      </c>
      <c r="ARG14" s="118">
        <v>0</v>
      </c>
      <c r="ARH14" s="118">
        <v>0</v>
      </c>
      <c r="ARI14" s="118">
        <v>0</v>
      </c>
      <c r="ARJ14" s="118">
        <v>0</v>
      </c>
      <c r="ARK14" s="118">
        <v>0</v>
      </c>
      <c r="ARL14" s="118">
        <v>0</v>
      </c>
      <c r="ARM14" s="118">
        <v>0</v>
      </c>
      <c r="ARN14" s="118">
        <v>0</v>
      </c>
      <c r="ARO14" s="118">
        <v>0</v>
      </c>
      <c r="ARP14" s="118">
        <v>0</v>
      </c>
      <c r="ARQ14" s="118">
        <v>0</v>
      </c>
      <c r="ARR14" s="118">
        <v>0</v>
      </c>
      <c r="ARS14" s="118">
        <v>0</v>
      </c>
      <c r="ART14" s="118">
        <v>0</v>
      </c>
      <c r="ARU14" s="118">
        <v>0</v>
      </c>
      <c r="ARV14" s="118">
        <v>0</v>
      </c>
      <c r="ARW14" s="118">
        <v>0</v>
      </c>
      <c r="ARX14" s="118">
        <v>0</v>
      </c>
      <c r="ARY14" s="118">
        <v>0</v>
      </c>
      <c r="ARZ14" s="118">
        <v>0</v>
      </c>
      <c r="ASA14" s="118">
        <v>0</v>
      </c>
      <c r="ASB14" s="118">
        <v>0</v>
      </c>
      <c r="ASC14" s="118">
        <v>0</v>
      </c>
      <c r="ASD14" s="118">
        <v>0</v>
      </c>
      <c r="ASE14" s="118">
        <v>0</v>
      </c>
      <c r="ASF14" s="118">
        <v>0</v>
      </c>
      <c r="ASG14" s="118">
        <v>0</v>
      </c>
      <c r="ASH14" s="118">
        <v>0</v>
      </c>
      <c r="ASI14" s="118">
        <v>0</v>
      </c>
      <c r="ASJ14" s="118">
        <v>0</v>
      </c>
      <c r="ASK14" s="118">
        <v>0</v>
      </c>
      <c r="ASL14" s="118">
        <v>0</v>
      </c>
      <c r="ASM14" s="118">
        <v>0</v>
      </c>
      <c r="ASN14" s="118">
        <v>0</v>
      </c>
      <c r="ASO14" s="118">
        <v>0</v>
      </c>
      <c r="ASP14" s="118">
        <v>0</v>
      </c>
      <c r="ASQ14" s="118">
        <v>0</v>
      </c>
      <c r="ASR14" s="118">
        <v>0</v>
      </c>
      <c r="ASS14" s="118">
        <v>0</v>
      </c>
      <c r="AST14" s="118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</row>
    <row r="15" spans="1:2234" x14ac:dyDescent="0.25">
      <c r="A15" s="121" t="s">
        <v>219</v>
      </c>
      <c r="B15" s="118">
        <v>2.8000000000000001E-2</v>
      </c>
      <c r="C15" s="118">
        <v>5.6000000000000001E-2</v>
      </c>
      <c r="D15" s="118">
        <v>8.4000000000000005E-2</v>
      </c>
      <c r="E15" s="118">
        <v>0.113</v>
      </c>
      <c r="F15" s="118">
        <v>0.14099999999999999</v>
      </c>
      <c r="G15" s="118">
        <v>0.16900000000000001</v>
      </c>
      <c r="H15" s="118">
        <v>0.19700000000000001</v>
      </c>
      <c r="I15" s="118">
        <v>0.22500000000000001</v>
      </c>
      <c r="J15" s="118">
        <v>0.253</v>
      </c>
      <c r="K15" s="118">
        <v>0.28100000000000003</v>
      </c>
      <c r="L15" s="118">
        <v>0.31</v>
      </c>
      <c r="M15" s="118">
        <v>0.33800000000000002</v>
      </c>
      <c r="N15" s="118">
        <v>0.36599999999999999</v>
      </c>
      <c r="O15" s="118">
        <v>0.39400000000000002</v>
      </c>
      <c r="P15" s="118">
        <v>0.42199999999999999</v>
      </c>
      <c r="Q15" s="118">
        <v>0.45</v>
      </c>
      <c r="R15" s="118">
        <v>0.47799999999999998</v>
      </c>
      <c r="S15" s="118">
        <v>0.50700000000000001</v>
      </c>
      <c r="T15" s="118">
        <v>0.53500000000000003</v>
      </c>
      <c r="U15" s="118">
        <v>0.56299999999999994</v>
      </c>
      <c r="V15" s="118">
        <v>0.61899999999999999</v>
      </c>
      <c r="W15" s="118">
        <v>0.67500000000000004</v>
      </c>
      <c r="X15" s="118">
        <v>0.73199999999999998</v>
      </c>
      <c r="Y15" s="118">
        <v>0.78800000000000003</v>
      </c>
      <c r="Z15" s="118">
        <v>0.84399999999999997</v>
      </c>
      <c r="AA15" s="118">
        <v>0.9</v>
      </c>
      <c r="AB15" s="118">
        <v>0.95699999999999996</v>
      </c>
      <c r="AC15" s="118">
        <v>1.0129999999999999</v>
      </c>
      <c r="AD15" s="118">
        <v>1.069</v>
      </c>
      <c r="AE15" s="118">
        <v>1.1259999999999999</v>
      </c>
      <c r="AF15" s="118">
        <v>1.1819999999999999</v>
      </c>
      <c r="AG15" s="118">
        <v>1.238</v>
      </c>
      <c r="AH15" s="118">
        <v>1.294</v>
      </c>
      <c r="AI15" s="118">
        <v>1.351</v>
      </c>
      <c r="AJ15" s="118">
        <v>1.407</v>
      </c>
      <c r="AK15" s="118">
        <v>1.4630000000000001</v>
      </c>
      <c r="AL15" s="118">
        <v>1.52</v>
      </c>
      <c r="AM15" s="118">
        <v>1.5760000000000001</v>
      </c>
      <c r="AN15" s="118">
        <v>1.6319999999999999</v>
      </c>
      <c r="AO15" s="118">
        <v>1.6879999999999999</v>
      </c>
      <c r="AP15" s="118">
        <v>1.7450000000000001</v>
      </c>
      <c r="AQ15" s="118">
        <v>1.8009999999999999</v>
      </c>
      <c r="AR15" s="118">
        <v>1.857</v>
      </c>
      <c r="AS15" s="118">
        <v>1.9139999999999999</v>
      </c>
      <c r="AT15" s="118">
        <v>1.97</v>
      </c>
      <c r="AU15" s="118">
        <v>2.0259999999999998</v>
      </c>
      <c r="AV15" s="118">
        <v>2.0819999999999999</v>
      </c>
      <c r="AW15" s="118">
        <v>2.1389999999999998</v>
      </c>
      <c r="AX15" s="118">
        <v>2.1949999999999998</v>
      </c>
      <c r="AY15" s="118">
        <v>2.2509999999999999</v>
      </c>
      <c r="AZ15" s="118">
        <v>2.3069999999999999</v>
      </c>
      <c r="BA15" s="118">
        <v>2.3639999999999999</v>
      </c>
      <c r="BB15" s="118">
        <v>2.42</v>
      </c>
      <c r="BC15" s="118">
        <v>2.476</v>
      </c>
      <c r="BD15" s="118">
        <v>2.5329999999999999</v>
      </c>
      <c r="BE15" s="118">
        <v>2.589</v>
      </c>
      <c r="BF15" s="118">
        <v>2.645</v>
      </c>
      <c r="BG15" s="118">
        <v>2.7010000000000001</v>
      </c>
      <c r="BH15" s="118">
        <v>2.758</v>
      </c>
      <c r="BI15" s="118">
        <v>2.8140000000000001</v>
      </c>
      <c r="BJ15" s="118">
        <v>3.0950000000000002</v>
      </c>
      <c r="BK15" s="118">
        <v>3.3769999999999998</v>
      </c>
      <c r="BL15" s="118">
        <v>3.6579999999999999</v>
      </c>
      <c r="BM15" s="118">
        <v>3.94</v>
      </c>
      <c r="BN15" s="118">
        <v>4.2210000000000001</v>
      </c>
      <c r="BO15" s="118">
        <v>4.5019999999999998</v>
      </c>
      <c r="BP15" s="118">
        <v>4.7839999999999998</v>
      </c>
      <c r="BQ15" s="118">
        <v>5.0650000000000004</v>
      </c>
      <c r="BR15" s="118">
        <v>5.3470000000000004</v>
      </c>
      <c r="BS15" s="118">
        <v>5.6280000000000001</v>
      </c>
      <c r="BT15" s="118">
        <v>8.4420000000000002</v>
      </c>
      <c r="BU15" s="118">
        <v>11.256</v>
      </c>
      <c r="BV15" s="118">
        <v>14.07</v>
      </c>
      <c r="BW15" s="118">
        <v>16.884</v>
      </c>
      <c r="BX15" s="118">
        <v>19.698</v>
      </c>
      <c r="BY15" s="118">
        <v>22.512</v>
      </c>
      <c r="BZ15" s="118">
        <v>25.326000000000001</v>
      </c>
      <c r="CA15" s="118">
        <v>0.13700000000000001</v>
      </c>
      <c r="CB15" s="118">
        <v>0.27400000000000002</v>
      </c>
      <c r="CC15" s="118">
        <v>0.41099999999999998</v>
      </c>
      <c r="CD15" s="118">
        <v>0.54800000000000004</v>
      </c>
      <c r="CE15" s="118">
        <v>0.68500000000000005</v>
      </c>
      <c r="CF15" s="118">
        <v>0.82199999999999995</v>
      </c>
      <c r="CG15" s="118">
        <v>0.95899999999999996</v>
      </c>
      <c r="CH15" s="118">
        <v>1.0960000000000001</v>
      </c>
      <c r="CI15" s="118">
        <v>1.2330000000000001</v>
      </c>
      <c r="CJ15" s="118">
        <v>1.37</v>
      </c>
      <c r="CK15" s="118">
        <v>1.5069999999999999</v>
      </c>
      <c r="CL15" s="118">
        <v>1.6439999999999999</v>
      </c>
      <c r="CM15" s="118">
        <v>1.7809999999999999</v>
      </c>
      <c r="CN15" s="118">
        <v>1.9179999999999999</v>
      </c>
      <c r="CO15" s="118">
        <v>2.0550000000000002</v>
      </c>
      <c r="CP15" s="118">
        <v>2.1920000000000002</v>
      </c>
      <c r="CQ15" s="118">
        <v>2.3290000000000002</v>
      </c>
      <c r="CR15" s="118">
        <v>2.4660000000000002</v>
      </c>
      <c r="CS15" s="118">
        <v>2.6030000000000002</v>
      </c>
      <c r="CT15" s="118">
        <v>2.74</v>
      </c>
      <c r="CU15" s="118">
        <v>3.0139999999999998</v>
      </c>
      <c r="CV15" s="118">
        <v>3.2879999999999998</v>
      </c>
      <c r="CW15" s="118">
        <v>3.5619999999999998</v>
      </c>
      <c r="CX15" s="118">
        <v>3.8359999999999999</v>
      </c>
      <c r="CY15" s="118">
        <v>4.1100000000000003</v>
      </c>
      <c r="CZ15" s="118">
        <v>4.3840000000000003</v>
      </c>
      <c r="DA15" s="118">
        <v>4.6580000000000004</v>
      </c>
      <c r="DB15" s="118">
        <v>4.9320000000000004</v>
      </c>
      <c r="DC15" s="118">
        <v>5.2060000000000004</v>
      </c>
      <c r="DD15" s="118">
        <v>5.4809999999999999</v>
      </c>
      <c r="DE15" s="118">
        <v>5.7549999999999999</v>
      </c>
      <c r="DF15" s="118">
        <v>6.0289999999999999</v>
      </c>
      <c r="DG15" s="118">
        <v>6.3029999999999999</v>
      </c>
      <c r="DH15" s="118">
        <v>6.577</v>
      </c>
      <c r="DI15" s="118">
        <v>6.851</v>
      </c>
      <c r="DJ15" s="118">
        <v>7.125</v>
      </c>
      <c r="DK15" s="118">
        <v>7.399</v>
      </c>
      <c r="DL15" s="118">
        <v>7.673</v>
      </c>
      <c r="DM15" s="118">
        <v>7.9470000000000001</v>
      </c>
      <c r="DN15" s="118">
        <v>8.2210000000000001</v>
      </c>
      <c r="DO15" s="118">
        <v>8.4949999999999992</v>
      </c>
      <c r="DP15" s="118">
        <v>8.7690000000000001</v>
      </c>
      <c r="DQ15" s="118">
        <v>9.0429999999999993</v>
      </c>
      <c r="DR15" s="118">
        <v>9.3170000000000002</v>
      </c>
      <c r="DS15" s="118">
        <v>9.5909999999999993</v>
      </c>
      <c r="DT15" s="118">
        <v>9.8650000000000002</v>
      </c>
      <c r="DU15" s="118">
        <v>10.138999999999999</v>
      </c>
      <c r="DV15" s="118">
        <v>10.413</v>
      </c>
      <c r="DW15" s="118">
        <v>10.686999999999999</v>
      </c>
      <c r="DX15" s="118">
        <v>10.961</v>
      </c>
      <c r="DY15" s="118">
        <v>11.234999999999999</v>
      </c>
      <c r="DZ15" s="118">
        <v>11.509</v>
      </c>
      <c r="EA15" s="118">
        <v>11.782999999999999</v>
      </c>
      <c r="EB15" s="118">
        <v>12.057</v>
      </c>
      <c r="EC15" s="118">
        <v>12.331</v>
      </c>
      <c r="ED15" s="118">
        <v>12.605</v>
      </c>
      <c r="EE15" s="118">
        <v>12.879</v>
      </c>
      <c r="EF15" s="118">
        <v>13.153</v>
      </c>
      <c r="EG15" s="118">
        <v>13.427</v>
      </c>
      <c r="EH15" s="118">
        <v>13.701000000000001</v>
      </c>
      <c r="EI15" s="118">
        <v>15.071</v>
      </c>
      <c r="EJ15" s="118">
        <v>16.442</v>
      </c>
      <c r="EK15" s="118">
        <v>17.812000000000001</v>
      </c>
      <c r="EL15" s="118">
        <v>19.181999999999999</v>
      </c>
      <c r="EM15" s="118">
        <v>20.552</v>
      </c>
      <c r="EN15" s="118">
        <v>21.922000000000001</v>
      </c>
      <c r="EO15" s="118">
        <v>23.292000000000002</v>
      </c>
      <c r="EP15" s="118">
        <v>24.661999999999999</v>
      </c>
      <c r="EQ15" s="118">
        <v>26.032</v>
      </c>
      <c r="ER15" s="118">
        <v>27.402999999999999</v>
      </c>
      <c r="ES15" s="118">
        <v>41.103999999999999</v>
      </c>
      <c r="ET15" s="118">
        <v>54.805</v>
      </c>
      <c r="EU15" s="118">
        <v>68.506</v>
      </c>
      <c r="EV15" s="118">
        <v>82.207999999999998</v>
      </c>
      <c r="EW15" s="118">
        <v>95.909000000000006</v>
      </c>
      <c r="EX15" s="118">
        <v>109.61</v>
      </c>
      <c r="EY15" s="118">
        <v>123.312</v>
      </c>
      <c r="EZ15" s="118">
        <v>2.8000000000000001E-2</v>
      </c>
      <c r="FA15" s="118">
        <v>5.6000000000000001E-2</v>
      </c>
      <c r="FB15" s="118">
        <v>8.5000000000000006E-2</v>
      </c>
      <c r="FC15" s="118">
        <v>0.113</v>
      </c>
      <c r="FD15" s="118">
        <v>0.14099999999999999</v>
      </c>
      <c r="FE15" s="118">
        <v>0.16900000000000001</v>
      </c>
      <c r="FF15" s="118">
        <v>0.19700000000000001</v>
      </c>
      <c r="FG15" s="118">
        <v>0.22500000000000001</v>
      </c>
      <c r="FH15" s="118">
        <v>0.254</v>
      </c>
      <c r="FI15" s="118">
        <v>0.28199999999999997</v>
      </c>
      <c r="FJ15" s="118">
        <v>0.31</v>
      </c>
      <c r="FK15" s="118">
        <v>0.33800000000000002</v>
      </c>
      <c r="FL15" s="118">
        <v>0.36599999999999999</v>
      </c>
      <c r="FM15" s="118">
        <v>0.39500000000000002</v>
      </c>
      <c r="FN15" s="118">
        <v>0.42299999999999999</v>
      </c>
      <c r="FO15" s="118">
        <v>0.45100000000000001</v>
      </c>
      <c r="FP15" s="118">
        <v>0.47899999999999998</v>
      </c>
      <c r="FQ15" s="118">
        <v>0.50700000000000001</v>
      </c>
      <c r="FR15" s="118">
        <v>0.53500000000000003</v>
      </c>
      <c r="FS15" s="118">
        <v>0.56399999999999995</v>
      </c>
      <c r="FT15" s="118">
        <v>0.62</v>
      </c>
      <c r="FU15" s="118">
        <v>0.67600000000000005</v>
      </c>
      <c r="FV15" s="118">
        <v>0.73299999999999998</v>
      </c>
      <c r="FW15" s="118">
        <v>0.78900000000000003</v>
      </c>
      <c r="FX15" s="118">
        <v>0.84599999999999997</v>
      </c>
      <c r="FY15" s="118">
        <v>0.90200000000000002</v>
      </c>
      <c r="FZ15" s="118">
        <v>0.95799999999999996</v>
      </c>
      <c r="GA15" s="118">
        <v>1.0149999999999999</v>
      </c>
      <c r="GB15" s="118">
        <v>1.071</v>
      </c>
      <c r="GC15" s="118">
        <v>1.127</v>
      </c>
      <c r="GD15" s="118">
        <v>1.1839999999999999</v>
      </c>
      <c r="GE15" s="118">
        <v>1.24</v>
      </c>
      <c r="GF15" s="118">
        <v>1.296</v>
      </c>
      <c r="GG15" s="118">
        <v>1.353</v>
      </c>
      <c r="GH15" s="118">
        <v>1.409</v>
      </c>
      <c r="GI15" s="118">
        <v>1.466</v>
      </c>
      <c r="GJ15" s="118">
        <v>1.522</v>
      </c>
      <c r="GK15" s="118">
        <v>1.5780000000000001</v>
      </c>
      <c r="GL15" s="118">
        <v>1.635</v>
      </c>
      <c r="GM15" s="118">
        <v>1.6910000000000001</v>
      </c>
      <c r="GN15" s="118">
        <v>1.7470000000000001</v>
      </c>
      <c r="GO15" s="118">
        <v>1.804</v>
      </c>
      <c r="GP15" s="118">
        <v>1.86</v>
      </c>
      <c r="GQ15" s="118">
        <v>1.9159999999999999</v>
      </c>
      <c r="GR15" s="118">
        <v>1.9730000000000001</v>
      </c>
      <c r="GS15" s="118">
        <v>2.0289999999999999</v>
      </c>
      <c r="GT15" s="118">
        <v>2.0859999999999999</v>
      </c>
      <c r="GU15" s="118">
        <v>2.1419999999999999</v>
      </c>
      <c r="GV15" s="118">
        <v>2.198</v>
      </c>
      <c r="GW15" s="118">
        <v>2.2549999999999999</v>
      </c>
      <c r="GX15" s="118">
        <v>2.3109999999999999</v>
      </c>
      <c r="GY15" s="118">
        <v>2.367</v>
      </c>
      <c r="GZ15" s="118">
        <v>2.4239999999999999</v>
      </c>
      <c r="HA15" s="118">
        <v>2.48</v>
      </c>
      <c r="HB15" s="118">
        <v>2.5369999999999999</v>
      </c>
      <c r="HC15" s="118">
        <v>2.593</v>
      </c>
      <c r="HD15" s="118">
        <v>2.649</v>
      </c>
      <c r="HE15" s="118">
        <v>2.706</v>
      </c>
      <c r="HF15" s="118">
        <v>2.762</v>
      </c>
      <c r="HG15" s="118">
        <v>2.8180000000000001</v>
      </c>
      <c r="HH15" s="118">
        <v>3.1</v>
      </c>
      <c r="HI15" s="118">
        <v>3.3820000000000001</v>
      </c>
      <c r="HJ15" s="118">
        <v>3.6640000000000001</v>
      </c>
      <c r="HK15" s="118">
        <v>3.9460000000000002</v>
      </c>
      <c r="HL15" s="118">
        <v>4.2279999999999998</v>
      </c>
      <c r="HM15" s="118">
        <v>4.5090000000000003</v>
      </c>
      <c r="HN15" s="118">
        <v>4.7910000000000004</v>
      </c>
      <c r="HO15" s="118">
        <v>5.0730000000000004</v>
      </c>
      <c r="HP15" s="118">
        <v>5.3550000000000004</v>
      </c>
      <c r="HQ15" s="118">
        <v>5.6369999999999996</v>
      </c>
      <c r="HR15" s="118">
        <v>8.4550000000000001</v>
      </c>
      <c r="HS15" s="118">
        <v>11.273</v>
      </c>
      <c r="HT15" s="118">
        <v>14.092000000000001</v>
      </c>
      <c r="HU15" s="118">
        <v>16.91</v>
      </c>
      <c r="HV15" s="118">
        <v>19.728999999999999</v>
      </c>
      <c r="HW15" s="118">
        <v>22.547000000000001</v>
      </c>
      <c r="HX15" s="118">
        <v>25.364999999999998</v>
      </c>
      <c r="HY15" s="118">
        <v>2.1000000000000001E-2</v>
      </c>
      <c r="HZ15" s="118">
        <v>4.1000000000000002E-2</v>
      </c>
      <c r="IA15" s="118">
        <v>6.2E-2</v>
      </c>
      <c r="IB15" s="118">
        <v>8.2000000000000003E-2</v>
      </c>
      <c r="IC15" s="118">
        <v>0.10299999999999999</v>
      </c>
      <c r="ID15" s="118">
        <v>0.123</v>
      </c>
      <c r="IE15" s="118">
        <v>0.14399999999999999</v>
      </c>
      <c r="IF15" s="118">
        <v>0.16400000000000001</v>
      </c>
      <c r="IG15" s="118">
        <v>0.185</v>
      </c>
      <c r="IH15" s="118">
        <v>0.20499999999999999</v>
      </c>
      <c r="II15" s="118">
        <v>0.22600000000000001</v>
      </c>
      <c r="IJ15" s="118">
        <v>0.246</v>
      </c>
      <c r="IK15" s="118">
        <v>0.26700000000000002</v>
      </c>
      <c r="IL15" s="118">
        <v>0.28699999999999998</v>
      </c>
      <c r="IM15" s="118">
        <v>0.308</v>
      </c>
      <c r="IN15" s="118">
        <v>0.32800000000000001</v>
      </c>
      <c r="IO15" s="118">
        <v>0.34899999999999998</v>
      </c>
      <c r="IP15" s="118">
        <v>0.36899999999999999</v>
      </c>
      <c r="IQ15" s="118">
        <v>0.39</v>
      </c>
      <c r="IR15" s="118">
        <v>0.41099999999999998</v>
      </c>
      <c r="IS15" s="118">
        <v>0.45200000000000001</v>
      </c>
      <c r="IT15" s="118">
        <v>0.49299999999999999</v>
      </c>
      <c r="IU15" s="118">
        <v>0.53400000000000003</v>
      </c>
      <c r="IV15" s="118">
        <v>0.57499999999999996</v>
      </c>
      <c r="IW15" s="118">
        <v>0.61599999999999999</v>
      </c>
      <c r="IX15" s="118">
        <v>0.65700000000000003</v>
      </c>
      <c r="IY15" s="118">
        <v>0.69799999999999995</v>
      </c>
      <c r="IZ15" s="118">
        <v>0.73899999999999999</v>
      </c>
      <c r="JA15" s="118">
        <v>0.78</v>
      </c>
      <c r="JB15" s="118">
        <v>0.82099999999999995</v>
      </c>
      <c r="JC15" s="118">
        <v>0.86199999999999999</v>
      </c>
      <c r="JD15" s="118">
        <v>0.90300000000000002</v>
      </c>
      <c r="JE15" s="118">
        <v>0.94399999999999995</v>
      </c>
      <c r="JF15" s="118">
        <v>0.98499999999999999</v>
      </c>
      <c r="JG15" s="118">
        <v>1.026</v>
      </c>
      <c r="JH15" s="118">
        <v>1.0669999999999999</v>
      </c>
      <c r="JI15" s="118">
        <v>1.1080000000000001</v>
      </c>
      <c r="JJ15" s="118">
        <v>1.149</v>
      </c>
      <c r="JK15" s="118">
        <v>1.1910000000000001</v>
      </c>
      <c r="JL15" s="118">
        <v>1.232</v>
      </c>
      <c r="JM15" s="118">
        <v>1.2729999999999999</v>
      </c>
      <c r="JN15" s="118">
        <v>1.3140000000000001</v>
      </c>
      <c r="JO15" s="118">
        <v>1.355</v>
      </c>
      <c r="JP15" s="118">
        <v>1.3959999999999999</v>
      </c>
      <c r="JQ15" s="118">
        <v>1.4370000000000001</v>
      </c>
      <c r="JR15" s="118">
        <v>1.478</v>
      </c>
      <c r="JS15" s="118">
        <v>1.5189999999999999</v>
      </c>
      <c r="JT15" s="118">
        <v>1.56</v>
      </c>
      <c r="JU15" s="118">
        <v>1.601</v>
      </c>
      <c r="JV15" s="118">
        <v>1.6419999999999999</v>
      </c>
      <c r="JW15" s="118">
        <v>1.6830000000000001</v>
      </c>
      <c r="JX15" s="118">
        <v>1.724</v>
      </c>
      <c r="JY15" s="118">
        <v>1.7649999999999999</v>
      </c>
      <c r="JZ15" s="118">
        <v>1.806</v>
      </c>
      <c r="KA15" s="118">
        <v>1.847</v>
      </c>
      <c r="KB15" s="118">
        <v>1.8879999999999999</v>
      </c>
      <c r="KC15" s="118">
        <v>1.929</v>
      </c>
      <c r="KD15" s="118">
        <v>1.9710000000000001</v>
      </c>
      <c r="KE15" s="118">
        <v>2.012</v>
      </c>
      <c r="KF15" s="118">
        <v>2.0529999999999999</v>
      </c>
      <c r="KG15" s="118">
        <v>2.258</v>
      </c>
      <c r="KH15" s="118">
        <v>2.4630000000000001</v>
      </c>
      <c r="KI15" s="118">
        <v>2.6680000000000001</v>
      </c>
      <c r="KJ15" s="118">
        <v>2.8740000000000001</v>
      </c>
      <c r="KK15" s="118">
        <v>3.0790000000000002</v>
      </c>
      <c r="KL15" s="118">
        <v>3.2839999999999998</v>
      </c>
      <c r="KM15" s="118">
        <v>3.4889999999999999</v>
      </c>
      <c r="KN15" s="118">
        <v>3.6949999999999998</v>
      </c>
      <c r="KO15" s="118">
        <v>3.9</v>
      </c>
      <c r="KP15" s="118">
        <v>4.1050000000000004</v>
      </c>
      <c r="KQ15" s="118">
        <v>6.1580000000000004</v>
      </c>
      <c r="KR15" s="118">
        <v>8.2100000000000009</v>
      </c>
      <c r="KS15" s="118">
        <v>10.263</v>
      </c>
      <c r="KT15" s="118">
        <v>12.316000000000001</v>
      </c>
      <c r="KU15" s="118">
        <v>14.368</v>
      </c>
      <c r="KV15" s="118">
        <v>16.420999999999999</v>
      </c>
      <c r="KW15" s="118">
        <v>18.474</v>
      </c>
      <c r="KX15" s="118">
        <v>7.2999999999999995E-2</v>
      </c>
      <c r="KY15" s="118">
        <v>0.14599999999999999</v>
      </c>
      <c r="KZ15" s="118">
        <v>0.219</v>
      </c>
      <c r="LA15" s="118">
        <v>0.29099999999999998</v>
      </c>
      <c r="LB15" s="118">
        <v>0.36399999999999999</v>
      </c>
      <c r="LC15" s="118">
        <v>0.437</v>
      </c>
      <c r="LD15" s="118">
        <v>0.51</v>
      </c>
      <c r="LE15" s="118">
        <v>0.58299999999999996</v>
      </c>
      <c r="LF15" s="118">
        <v>0.65600000000000003</v>
      </c>
      <c r="LG15" s="118">
        <v>0.72899999999999998</v>
      </c>
      <c r="LH15" s="118">
        <v>0.80100000000000005</v>
      </c>
      <c r="LI15" s="118">
        <v>0.874</v>
      </c>
      <c r="LJ15" s="118">
        <v>0.94699999999999995</v>
      </c>
      <c r="LK15" s="118">
        <v>1.02</v>
      </c>
      <c r="LL15" s="118">
        <v>1.093</v>
      </c>
      <c r="LM15" s="118">
        <v>1.1659999999999999</v>
      </c>
      <c r="LN15" s="118">
        <v>1.2390000000000001</v>
      </c>
      <c r="LO15" s="118">
        <v>1.3120000000000001</v>
      </c>
      <c r="LP15" s="118">
        <v>1.3839999999999999</v>
      </c>
      <c r="LQ15" s="118">
        <v>1.4570000000000001</v>
      </c>
      <c r="LR15" s="118">
        <v>1.603</v>
      </c>
      <c r="LS15" s="118">
        <v>1.7490000000000001</v>
      </c>
      <c r="LT15" s="118">
        <v>1.8939999999999999</v>
      </c>
      <c r="LU15" s="118">
        <v>2.04</v>
      </c>
      <c r="LV15" s="118">
        <v>2.1859999999999999</v>
      </c>
      <c r="LW15" s="118">
        <v>2.3319999999999999</v>
      </c>
      <c r="LX15" s="118">
        <v>2.4769999999999999</v>
      </c>
      <c r="LY15" s="118">
        <v>2.6230000000000002</v>
      </c>
      <c r="LZ15" s="118">
        <v>2.7690000000000001</v>
      </c>
      <c r="MA15" s="118">
        <v>2.915</v>
      </c>
      <c r="MB15" s="118">
        <v>3.06</v>
      </c>
      <c r="MC15" s="118">
        <v>3.206</v>
      </c>
      <c r="MD15" s="118">
        <v>3.3519999999999999</v>
      </c>
      <c r="ME15" s="118">
        <v>3.4969999999999999</v>
      </c>
      <c r="MF15" s="118">
        <v>3.6429999999999998</v>
      </c>
      <c r="MG15" s="118">
        <v>3.7890000000000001</v>
      </c>
      <c r="MH15" s="118">
        <v>3.9350000000000001</v>
      </c>
      <c r="MI15" s="118">
        <v>4.08</v>
      </c>
      <c r="MJ15" s="118">
        <v>4.226</v>
      </c>
      <c r="MK15" s="118">
        <v>4.3719999999999999</v>
      </c>
      <c r="ML15" s="118">
        <v>4.5179999999999998</v>
      </c>
      <c r="MM15" s="118">
        <v>4.6630000000000003</v>
      </c>
      <c r="MN15" s="118">
        <v>4.8090000000000002</v>
      </c>
      <c r="MO15" s="118">
        <v>4.9550000000000001</v>
      </c>
      <c r="MP15" s="118">
        <v>5.0999999999999996</v>
      </c>
      <c r="MQ15" s="118">
        <v>5.2460000000000004</v>
      </c>
      <c r="MR15" s="118">
        <v>5.3920000000000003</v>
      </c>
      <c r="MS15" s="118">
        <v>5.5380000000000003</v>
      </c>
      <c r="MT15" s="118">
        <v>5.6829999999999998</v>
      </c>
      <c r="MU15" s="118">
        <v>5.8289999999999997</v>
      </c>
      <c r="MV15" s="118">
        <v>5.9749999999999996</v>
      </c>
      <c r="MW15" s="118">
        <v>6.1210000000000004</v>
      </c>
      <c r="MX15" s="118">
        <v>6.266</v>
      </c>
      <c r="MY15" s="118">
        <v>6.4119999999999999</v>
      </c>
      <c r="MZ15" s="118">
        <v>6.5579999999999998</v>
      </c>
      <c r="NA15" s="118">
        <v>6.7030000000000003</v>
      </c>
      <c r="NB15" s="118">
        <v>6.8490000000000002</v>
      </c>
      <c r="NC15" s="118">
        <v>6.9950000000000001</v>
      </c>
      <c r="ND15" s="118">
        <v>7.141</v>
      </c>
      <c r="NE15" s="118">
        <v>7.2859999999999996</v>
      </c>
      <c r="NF15" s="118">
        <v>8.0150000000000006</v>
      </c>
      <c r="NG15" s="118">
        <v>8.7439999999999998</v>
      </c>
      <c r="NH15" s="118">
        <v>9.4719999999999995</v>
      </c>
      <c r="NI15" s="118">
        <v>10.201000000000001</v>
      </c>
      <c r="NJ15" s="118">
        <v>10.93</v>
      </c>
      <c r="NK15" s="118">
        <v>11.657999999999999</v>
      </c>
      <c r="NL15" s="118">
        <v>12.387</v>
      </c>
      <c r="NM15" s="118">
        <v>13.115</v>
      </c>
      <c r="NN15" s="118">
        <v>13.843999999999999</v>
      </c>
      <c r="NO15" s="118">
        <v>14.573</v>
      </c>
      <c r="NP15" s="118">
        <v>21.859000000000002</v>
      </c>
      <c r="NQ15" s="118">
        <v>29.145</v>
      </c>
      <c r="NR15" s="118">
        <v>36.432000000000002</v>
      </c>
      <c r="NS15" s="118">
        <v>43.718000000000004</v>
      </c>
      <c r="NT15" s="118">
        <v>51.003999999999998</v>
      </c>
      <c r="NU15" s="118">
        <v>58.290999999999997</v>
      </c>
      <c r="NV15" s="118">
        <v>65.576999999999998</v>
      </c>
      <c r="NW15" s="118">
        <v>7.4999999999999997E-2</v>
      </c>
      <c r="NX15" s="118">
        <v>0.15</v>
      </c>
      <c r="NY15" s="118">
        <v>0.22500000000000001</v>
      </c>
      <c r="NZ15" s="118">
        <v>0.29899999999999999</v>
      </c>
      <c r="OA15" s="118">
        <v>0.374</v>
      </c>
      <c r="OB15" s="118">
        <v>0.44900000000000001</v>
      </c>
      <c r="OC15" s="118">
        <v>0.52400000000000002</v>
      </c>
      <c r="OD15" s="118">
        <v>0.59899999999999998</v>
      </c>
      <c r="OE15" s="118">
        <v>0.67400000000000004</v>
      </c>
      <c r="OF15" s="118">
        <v>0.748</v>
      </c>
      <c r="OG15" s="118">
        <v>0.82299999999999995</v>
      </c>
      <c r="OH15" s="118">
        <v>0.89800000000000002</v>
      </c>
      <c r="OI15" s="118">
        <v>0.97299999999999998</v>
      </c>
      <c r="OJ15" s="118">
        <v>1.048</v>
      </c>
      <c r="OK15" s="118">
        <v>1.123</v>
      </c>
      <c r="OL15" s="118">
        <v>1.1970000000000001</v>
      </c>
      <c r="OM15" s="118">
        <v>1.272</v>
      </c>
      <c r="ON15" s="118">
        <v>1.347</v>
      </c>
      <c r="OO15" s="118">
        <v>1.4219999999999999</v>
      </c>
      <c r="OP15" s="118">
        <v>1.4970000000000001</v>
      </c>
      <c r="OQ15" s="118">
        <v>1.6459999999999999</v>
      </c>
      <c r="OR15" s="118">
        <v>1.796</v>
      </c>
      <c r="OS15" s="118">
        <v>1.946</v>
      </c>
      <c r="OT15" s="118">
        <v>2.0950000000000002</v>
      </c>
      <c r="OU15" s="118">
        <v>2.2450000000000001</v>
      </c>
      <c r="OV15" s="118">
        <v>2.395</v>
      </c>
      <c r="OW15" s="118">
        <v>2.544</v>
      </c>
      <c r="OX15" s="118">
        <v>2.694</v>
      </c>
      <c r="OY15" s="118">
        <v>2.8439999999999999</v>
      </c>
      <c r="OZ15" s="118">
        <v>2.9940000000000002</v>
      </c>
      <c r="PA15" s="118">
        <v>3.1429999999999998</v>
      </c>
      <c r="PB15" s="118">
        <v>3.2930000000000001</v>
      </c>
      <c r="PC15" s="118">
        <v>3.4430000000000001</v>
      </c>
      <c r="PD15" s="118">
        <v>3.5920000000000001</v>
      </c>
      <c r="PE15" s="118">
        <v>3.742</v>
      </c>
      <c r="PF15" s="118">
        <v>3.8919999999999999</v>
      </c>
      <c r="PG15" s="118">
        <v>4.0410000000000004</v>
      </c>
      <c r="PH15" s="118">
        <v>4.1909999999999998</v>
      </c>
      <c r="PI15" s="118">
        <v>4.3410000000000002</v>
      </c>
      <c r="PJ15" s="118">
        <v>4.49</v>
      </c>
      <c r="PK15" s="118">
        <v>4.6399999999999997</v>
      </c>
      <c r="PL15" s="118">
        <v>4.79</v>
      </c>
      <c r="PM15" s="118">
        <v>4.9390000000000001</v>
      </c>
      <c r="PN15" s="118">
        <v>5.0890000000000004</v>
      </c>
      <c r="PO15" s="118">
        <v>5.2389999999999999</v>
      </c>
      <c r="PP15" s="118">
        <v>5.3879999999999999</v>
      </c>
      <c r="PQ15" s="118">
        <v>5.5380000000000003</v>
      </c>
      <c r="PR15" s="118">
        <v>5.6879999999999997</v>
      </c>
      <c r="PS15" s="118">
        <v>5.8369999999999997</v>
      </c>
      <c r="PT15" s="118">
        <v>5.9870000000000001</v>
      </c>
      <c r="PU15" s="118">
        <v>6.1369999999999996</v>
      </c>
      <c r="PV15" s="118">
        <v>6.2859999999999996</v>
      </c>
      <c r="PW15" s="118">
        <v>6.4359999999999999</v>
      </c>
      <c r="PX15" s="118">
        <v>6.5860000000000003</v>
      </c>
      <c r="PY15" s="118">
        <v>6.7350000000000003</v>
      </c>
      <c r="PZ15" s="118">
        <v>6.8849999999999998</v>
      </c>
      <c r="QA15" s="118">
        <v>7.0350000000000001</v>
      </c>
      <c r="QB15" s="118">
        <v>7.1840000000000002</v>
      </c>
      <c r="QC15" s="118">
        <v>7.3339999999999996</v>
      </c>
      <c r="QD15" s="118">
        <v>7.484</v>
      </c>
      <c r="QE15" s="118">
        <v>8.2319999999999993</v>
      </c>
      <c r="QF15" s="118">
        <v>8.9809999999999999</v>
      </c>
      <c r="QG15" s="118">
        <v>9.7289999999999992</v>
      </c>
      <c r="QH15" s="118">
        <v>10.477</v>
      </c>
      <c r="QI15" s="118">
        <v>11.226000000000001</v>
      </c>
      <c r="QJ15" s="118">
        <v>11.974</v>
      </c>
      <c r="QK15" s="118">
        <v>12.722</v>
      </c>
      <c r="QL15" s="118">
        <v>13.471</v>
      </c>
      <c r="QM15" s="118">
        <v>14.218999999999999</v>
      </c>
      <c r="QN15" s="118">
        <v>14.968</v>
      </c>
      <c r="QO15" s="118">
        <v>22.451000000000001</v>
      </c>
      <c r="QP15" s="118">
        <v>29.934999999999999</v>
      </c>
      <c r="QQ15" s="118">
        <v>37.418999999999997</v>
      </c>
      <c r="QR15" s="118">
        <v>44.902999999999999</v>
      </c>
      <c r="QS15" s="118">
        <v>52.387</v>
      </c>
      <c r="QT15" s="118">
        <v>59.87</v>
      </c>
      <c r="QU15" s="118">
        <v>67.353999999999999</v>
      </c>
      <c r="QV15" s="118">
        <v>1.4999999999999999E-2</v>
      </c>
      <c r="QW15" s="118">
        <v>2.9000000000000001E-2</v>
      </c>
      <c r="QX15" s="118">
        <v>4.3999999999999997E-2</v>
      </c>
      <c r="QY15" s="118">
        <v>5.8999999999999997E-2</v>
      </c>
      <c r="QZ15" s="118">
        <v>7.3999999999999996E-2</v>
      </c>
      <c r="RA15" s="118">
        <v>8.7999999999999995E-2</v>
      </c>
      <c r="RB15" s="118">
        <v>0.10299999999999999</v>
      </c>
      <c r="RC15" s="118">
        <v>0.11799999999999999</v>
      </c>
      <c r="RD15" s="118">
        <v>0.13300000000000001</v>
      </c>
      <c r="RE15" s="118">
        <v>0.14699999999999999</v>
      </c>
      <c r="RF15" s="118">
        <v>0.16200000000000001</v>
      </c>
      <c r="RG15" s="118">
        <v>0.17699999999999999</v>
      </c>
      <c r="RH15" s="118">
        <v>0.191</v>
      </c>
      <c r="RI15" s="118">
        <v>0.20599999999999999</v>
      </c>
      <c r="RJ15" s="118">
        <v>0.221</v>
      </c>
      <c r="RK15" s="118">
        <v>0.23599999999999999</v>
      </c>
      <c r="RL15" s="118">
        <v>0.25</v>
      </c>
      <c r="RM15" s="118">
        <v>0.26500000000000001</v>
      </c>
      <c r="RN15" s="118">
        <v>0.28000000000000003</v>
      </c>
      <c r="RO15" s="118">
        <v>0.29399999999999998</v>
      </c>
      <c r="RP15" s="118">
        <v>0.32400000000000001</v>
      </c>
      <c r="RQ15" s="118">
        <v>0.35299999999999998</v>
      </c>
      <c r="RR15" s="118">
        <v>0.38300000000000001</v>
      </c>
      <c r="RS15" s="118">
        <v>0.41199999999999998</v>
      </c>
      <c r="RT15" s="118">
        <v>0.442</v>
      </c>
      <c r="RU15" s="118">
        <v>0.47099999999999997</v>
      </c>
      <c r="RV15" s="118">
        <v>0.501</v>
      </c>
      <c r="RW15" s="118">
        <v>0.53</v>
      </c>
      <c r="RX15" s="118">
        <v>0.56000000000000005</v>
      </c>
      <c r="RY15" s="118">
        <v>0.58899999999999997</v>
      </c>
      <c r="RZ15" s="118">
        <v>0.61799999999999999</v>
      </c>
      <c r="SA15" s="118">
        <v>0.64800000000000002</v>
      </c>
      <c r="SB15" s="118">
        <v>0.67700000000000005</v>
      </c>
      <c r="SC15" s="118">
        <v>0.70699999999999996</v>
      </c>
      <c r="SD15" s="118">
        <v>0.73599999999999999</v>
      </c>
      <c r="SE15" s="118">
        <v>0.76600000000000001</v>
      </c>
      <c r="SF15" s="118">
        <v>0.79500000000000004</v>
      </c>
      <c r="SG15" s="118">
        <v>0.82499999999999996</v>
      </c>
      <c r="SH15" s="118">
        <v>0.85399999999999998</v>
      </c>
      <c r="SI15" s="118">
        <v>0.88300000000000001</v>
      </c>
      <c r="SJ15" s="118">
        <v>0.91300000000000003</v>
      </c>
      <c r="SK15" s="118">
        <v>0.94199999999999995</v>
      </c>
      <c r="SL15" s="118">
        <v>0.97199999999999998</v>
      </c>
      <c r="SM15" s="118">
        <v>1.0009999999999999</v>
      </c>
      <c r="SN15" s="118">
        <v>1.0309999999999999</v>
      </c>
      <c r="SO15" s="118">
        <v>1.06</v>
      </c>
      <c r="SP15" s="118">
        <v>1.0900000000000001</v>
      </c>
      <c r="SQ15" s="118">
        <v>1.119</v>
      </c>
      <c r="SR15" s="118">
        <v>1.149</v>
      </c>
      <c r="SS15" s="118">
        <v>1.1779999999999999</v>
      </c>
      <c r="ST15" s="118">
        <v>1.2070000000000001</v>
      </c>
      <c r="SU15" s="118">
        <v>1.2370000000000001</v>
      </c>
      <c r="SV15" s="118">
        <v>1.266</v>
      </c>
      <c r="SW15" s="118">
        <v>1.296</v>
      </c>
      <c r="SX15" s="118">
        <v>1.325</v>
      </c>
      <c r="SY15" s="118">
        <v>1.355</v>
      </c>
      <c r="SZ15" s="118">
        <v>1.3839999999999999</v>
      </c>
      <c r="TA15" s="118">
        <v>1.4139999999999999</v>
      </c>
      <c r="TB15" s="118">
        <v>1.4430000000000001</v>
      </c>
      <c r="TC15" s="118">
        <v>1.472</v>
      </c>
      <c r="TD15" s="118">
        <v>1.62</v>
      </c>
      <c r="TE15" s="118">
        <v>1.7669999999999999</v>
      </c>
      <c r="TF15" s="118">
        <v>1.9139999999999999</v>
      </c>
      <c r="TG15" s="118">
        <v>2.0609999999999999</v>
      </c>
      <c r="TH15" s="118">
        <v>2.2090000000000001</v>
      </c>
      <c r="TI15" s="118">
        <v>2.3559999999999999</v>
      </c>
      <c r="TJ15" s="118">
        <v>2.5030000000000001</v>
      </c>
      <c r="TK15" s="118">
        <v>2.65</v>
      </c>
      <c r="TL15" s="118">
        <v>2.798</v>
      </c>
      <c r="TM15" s="118">
        <v>2.9449999999999998</v>
      </c>
      <c r="TN15" s="118">
        <v>4.4169999999999998</v>
      </c>
      <c r="TO15" s="118">
        <v>5.89</v>
      </c>
      <c r="TP15" s="118">
        <v>7.3620000000000001</v>
      </c>
      <c r="TQ15" s="118">
        <v>8.8350000000000009</v>
      </c>
      <c r="TR15" s="118">
        <v>10.307</v>
      </c>
      <c r="TS15" s="118">
        <v>11.78</v>
      </c>
      <c r="TT15" s="118">
        <v>13.252000000000001</v>
      </c>
      <c r="TU15" s="118">
        <v>4.2000000000000003E-2</v>
      </c>
      <c r="TV15" s="118">
        <v>8.4000000000000005E-2</v>
      </c>
      <c r="TW15" s="118">
        <v>0.125</v>
      </c>
      <c r="TX15" s="118">
        <v>0.16700000000000001</v>
      </c>
      <c r="TY15" s="118">
        <v>0.20899999999999999</v>
      </c>
      <c r="TZ15" s="118">
        <v>0.251</v>
      </c>
      <c r="UA15" s="118">
        <v>0.29199999999999998</v>
      </c>
      <c r="UB15" s="118">
        <v>0.33400000000000002</v>
      </c>
      <c r="UC15" s="118">
        <v>0.376</v>
      </c>
      <c r="UD15" s="118">
        <v>0.41799999999999998</v>
      </c>
      <c r="UE15" s="118">
        <v>0.45900000000000002</v>
      </c>
      <c r="UF15" s="118">
        <v>0.501</v>
      </c>
      <c r="UG15" s="118">
        <v>0.54300000000000004</v>
      </c>
      <c r="UH15" s="118">
        <v>0.58499999999999996</v>
      </c>
      <c r="UI15" s="118">
        <v>0.626</v>
      </c>
      <c r="UJ15" s="118">
        <v>0.66800000000000004</v>
      </c>
      <c r="UK15" s="118">
        <v>0.71</v>
      </c>
      <c r="UL15" s="118">
        <v>0.752</v>
      </c>
      <c r="UM15" s="118">
        <v>0.79300000000000004</v>
      </c>
      <c r="UN15" s="118">
        <v>0.83499999999999996</v>
      </c>
      <c r="UO15" s="118">
        <v>0.91900000000000004</v>
      </c>
      <c r="UP15" s="118">
        <v>1.002</v>
      </c>
      <c r="UQ15" s="118">
        <v>1.0860000000000001</v>
      </c>
      <c r="UR15" s="118">
        <v>1.169</v>
      </c>
      <c r="US15" s="118">
        <v>1.2529999999999999</v>
      </c>
      <c r="UT15" s="118">
        <v>1.3360000000000001</v>
      </c>
      <c r="UU15" s="118">
        <v>1.42</v>
      </c>
      <c r="UV15" s="118">
        <v>1.5029999999999999</v>
      </c>
      <c r="UW15" s="118">
        <v>1.587</v>
      </c>
      <c r="UX15" s="118">
        <v>1.67</v>
      </c>
      <c r="UY15" s="118">
        <v>1.754</v>
      </c>
      <c r="UZ15" s="118">
        <v>1.8380000000000001</v>
      </c>
      <c r="VA15" s="118">
        <v>1.921</v>
      </c>
      <c r="VB15" s="118">
        <v>2.0049999999999999</v>
      </c>
      <c r="VC15" s="118">
        <v>2.0880000000000001</v>
      </c>
      <c r="VD15" s="118">
        <v>2.1720000000000002</v>
      </c>
      <c r="VE15" s="118">
        <v>2.2549999999999999</v>
      </c>
      <c r="VF15" s="118">
        <v>2.339</v>
      </c>
      <c r="VG15" s="118">
        <v>2.4220000000000002</v>
      </c>
      <c r="VH15" s="118">
        <v>2.5059999999999998</v>
      </c>
      <c r="VI15" s="118">
        <v>2.589</v>
      </c>
      <c r="VJ15" s="118">
        <v>2.673</v>
      </c>
      <c r="VK15" s="118">
        <v>2.7559999999999998</v>
      </c>
      <c r="VL15" s="118">
        <v>2.84</v>
      </c>
      <c r="VM15" s="118">
        <v>2.923</v>
      </c>
      <c r="VN15" s="118">
        <v>3.0070000000000001</v>
      </c>
      <c r="VO15" s="118">
        <v>3.09</v>
      </c>
      <c r="VP15" s="118">
        <v>3.1739999999999999</v>
      </c>
      <c r="VQ15" s="118">
        <v>3.2570000000000001</v>
      </c>
      <c r="VR15" s="118">
        <v>3.3410000000000002</v>
      </c>
      <c r="VS15" s="118">
        <v>3.4239999999999999</v>
      </c>
      <c r="VT15" s="118">
        <v>3.508</v>
      </c>
      <c r="VU15" s="118">
        <v>3.5910000000000002</v>
      </c>
      <c r="VV15" s="118">
        <v>3.6749999999999998</v>
      </c>
      <c r="VW15" s="118">
        <v>3.7589999999999999</v>
      </c>
      <c r="VX15" s="118">
        <v>3.8420000000000001</v>
      </c>
      <c r="VY15" s="118">
        <v>3.9260000000000002</v>
      </c>
      <c r="VZ15" s="118">
        <v>4.0090000000000003</v>
      </c>
      <c r="WA15" s="118">
        <v>4.093</v>
      </c>
      <c r="WB15" s="118">
        <v>4.1760000000000002</v>
      </c>
      <c r="WC15" s="118">
        <v>4.5940000000000003</v>
      </c>
      <c r="WD15" s="118">
        <v>5.0110000000000001</v>
      </c>
      <c r="WE15" s="118">
        <v>5.4290000000000003</v>
      </c>
      <c r="WF15" s="118">
        <v>5.8470000000000004</v>
      </c>
      <c r="WG15" s="118">
        <v>6.2640000000000002</v>
      </c>
      <c r="WH15" s="118">
        <v>6.6820000000000004</v>
      </c>
      <c r="WI15" s="118">
        <v>7.0990000000000002</v>
      </c>
      <c r="WJ15" s="118">
        <v>7.5170000000000003</v>
      </c>
      <c r="WK15" s="118">
        <v>7.9349999999999996</v>
      </c>
      <c r="WL15" s="118">
        <v>8.3520000000000003</v>
      </c>
      <c r="WM15" s="118">
        <v>12.528</v>
      </c>
      <c r="WN15" s="118">
        <v>16.704999999999998</v>
      </c>
      <c r="WO15" s="118">
        <v>20.881</v>
      </c>
      <c r="WP15" s="118">
        <v>25.056999999999999</v>
      </c>
      <c r="WQ15" s="118">
        <v>29.233000000000001</v>
      </c>
      <c r="WR15" s="118">
        <v>33.408999999999999</v>
      </c>
      <c r="WS15" s="118">
        <v>37.585000000000001</v>
      </c>
      <c r="WT15" s="118">
        <v>2.5000000000000001E-2</v>
      </c>
      <c r="WU15" s="118">
        <v>5.0999999999999997E-2</v>
      </c>
      <c r="WV15" s="118">
        <v>7.5999999999999998E-2</v>
      </c>
      <c r="WW15" s="118">
        <v>0.10100000000000001</v>
      </c>
      <c r="WX15" s="118">
        <v>0.127</v>
      </c>
      <c r="WY15" s="118">
        <v>0.152</v>
      </c>
      <c r="WZ15" s="118">
        <v>0.17699999999999999</v>
      </c>
      <c r="XA15" s="118">
        <v>0.20300000000000001</v>
      </c>
      <c r="XB15" s="118">
        <v>0.22800000000000001</v>
      </c>
      <c r="XC15" s="118">
        <v>0.254</v>
      </c>
      <c r="XD15" s="118">
        <v>0.27900000000000003</v>
      </c>
      <c r="XE15" s="118">
        <v>0.30399999999999999</v>
      </c>
      <c r="XF15" s="118">
        <v>0.33</v>
      </c>
      <c r="XG15" s="118">
        <v>0.35499999999999998</v>
      </c>
      <c r="XH15" s="118">
        <v>0.38</v>
      </c>
      <c r="XI15" s="118">
        <v>0.40600000000000003</v>
      </c>
      <c r="XJ15" s="118">
        <v>0.43099999999999999</v>
      </c>
      <c r="XK15" s="118">
        <v>0.45600000000000002</v>
      </c>
      <c r="XL15" s="118">
        <v>0.48199999999999998</v>
      </c>
      <c r="XM15" s="118">
        <v>0.50700000000000001</v>
      </c>
      <c r="XN15" s="118">
        <v>0.55800000000000005</v>
      </c>
      <c r="XO15" s="118">
        <v>0.60899999999999999</v>
      </c>
      <c r="XP15" s="118">
        <v>0.65900000000000003</v>
      </c>
      <c r="XQ15" s="118">
        <v>0.71</v>
      </c>
      <c r="XR15" s="118">
        <v>0.76100000000000001</v>
      </c>
      <c r="XS15" s="118">
        <v>0.81100000000000005</v>
      </c>
      <c r="XT15" s="118">
        <v>0.86199999999999999</v>
      </c>
      <c r="XU15" s="118">
        <v>0.91300000000000003</v>
      </c>
      <c r="XV15" s="118">
        <v>0.96299999999999997</v>
      </c>
      <c r="XW15" s="118">
        <v>1.014</v>
      </c>
      <c r="XX15" s="118">
        <v>1.0649999999999999</v>
      </c>
      <c r="XY15" s="118">
        <v>1.1160000000000001</v>
      </c>
      <c r="XZ15" s="118">
        <v>1.1659999999999999</v>
      </c>
      <c r="YA15" s="118">
        <v>1.2170000000000001</v>
      </c>
      <c r="YB15" s="118">
        <v>1.268</v>
      </c>
      <c r="YC15" s="118">
        <v>1.3180000000000001</v>
      </c>
      <c r="YD15" s="118">
        <v>1.369</v>
      </c>
      <c r="YE15" s="118">
        <v>1.42</v>
      </c>
      <c r="YF15" s="118">
        <v>1.4710000000000001</v>
      </c>
      <c r="YG15" s="118">
        <v>1.5209999999999999</v>
      </c>
      <c r="YH15" s="118">
        <v>1.5720000000000001</v>
      </c>
      <c r="YI15" s="118">
        <v>1.623</v>
      </c>
      <c r="YJ15" s="118">
        <v>1.673</v>
      </c>
      <c r="YK15" s="118">
        <v>1.724</v>
      </c>
      <c r="YL15" s="118">
        <v>1.7749999999999999</v>
      </c>
      <c r="YM15" s="118">
        <v>1.8260000000000001</v>
      </c>
      <c r="YN15" s="118">
        <v>1.8759999999999999</v>
      </c>
      <c r="YO15" s="118">
        <v>1.927</v>
      </c>
      <c r="YP15" s="118">
        <v>1.978</v>
      </c>
      <c r="YQ15" s="118">
        <v>2.028</v>
      </c>
      <c r="YR15" s="118">
        <v>2.0790000000000002</v>
      </c>
      <c r="YS15" s="118">
        <v>2.13</v>
      </c>
      <c r="YT15" s="118">
        <v>2.1800000000000002</v>
      </c>
      <c r="YU15" s="118">
        <v>2.2309999999999999</v>
      </c>
      <c r="YV15" s="118">
        <v>2.282</v>
      </c>
      <c r="YW15" s="118">
        <v>2.3330000000000002</v>
      </c>
      <c r="YX15" s="118">
        <v>2.383</v>
      </c>
      <c r="YY15" s="118">
        <v>2.4340000000000002</v>
      </c>
      <c r="YZ15" s="118">
        <v>2.4849999999999999</v>
      </c>
      <c r="ZA15" s="118">
        <v>2.5350000000000001</v>
      </c>
      <c r="ZB15" s="118">
        <v>2.7890000000000001</v>
      </c>
      <c r="ZC15" s="118">
        <v>3.0430000000000001</v>
      </c>
      <c r="ZD15" s="118">
        <v>3.2959999999999998</v>
      </c>
      <c r="ZE15" s="118">
        <v>3.55</v>
      </c>
      <c r="ZF15" s="118">
        <v>3.8029999999999999</v>
      </c>
      <c r="ZG15" s="118">
        <v>4.0570000000000004</v>
      </c>
      <c r="ZH15" s="118">
        <v>4.3099999999999996</v>
      </c>
      <c r="ZI15" s="118">
        <v>4.5640000000000001</v>
      </c>
      <c r="ZJ15" s="118">
        <v>4.8170000000000002</v>
      </c>
      <c r="ZK15" s="118">
        <v>5.0709999999999997</v>
      </c>
      <c r="ZL15" s="118">
        <v>7.6059999999999999</v>
      </c>
      <c r="ZM15" s="118">
        <v>10.141999999999999</v>
      </c>
      <c r="ZN15" s="118">
        <v>12.677</v>
      </c>
      <c r="ZO15" s="118">
        <v>15.212999999999999</v>
      </c>
      <c r="ZP15" s="118">
        <v>17.748000000000001</v>
      </c>
      <c r="ZQ15" s="118">
        <v>20.283999999999999</v>
      </c>
      <c r="ZR15" s="118">
        <v>22.818999999999999</v>
      </c>
      <c r="ZS15" s="118">
        <v>1.2E-2</v>
      </c>
      <c r="ZT15" s="118">
        <v>2.5000000000000001E-2</v>
      </c>
      <c r="ZU15" s="118">
        <v>3.6999999999999998E-2</v>
      </c>
      <c r="ZV15" s="118">
        <v>0.05</v>
      </c>
      <c r="ZW15" s="118">
        <v>6.2E-2</v>
      </c>
      <c r="ZX15" s="118">
        <v>7.4999999999999997E-2</v>
      </c>
      <c r="ZY15" s="118">
        <v>8.6999999999999994E-2</v>
      </c>
      <c r="ZZ15" s="118">
        <v>9.9000000000000005E-2</v>
      </c>
      <c r="AAA15" s="118">
        <v>0.112</v>
      </c>
      <c r="AAB15" s="118">
        <v>0.124</v>
      </c>
      <c r="AAC15" s="118">
        <v>0.13700000000000001</v>
      </c>
      <c r="AAD15" s="118">
        <v>0.14899999999999999</v>
      </c>
      <c r="AAE15" s="118">
        <v>0.16200000000000001</v>
      </c>
      <c r="AAF15" s="118">
        <v>0.17399999999999999</v>
      </c>
      <c r="AAG15" s="118">
        <v>0.187</v>
      </c>
      <c r="AAH15" s="118">
        <v>0.19900000000000001</v>
      </c>
      <c r="AAI15" s="118">
        <v>0.21099999999999999</v>
      </c>
      <c r="AAJ15" s="118">
        <v>0.224</v>
      </c>
      <c r="AAK15" s="118">
        <v>0.23599999999999999</v>
      </c>
      <c r="AAL15" s="118">
        <v>0.249</v>
      </c>
      <c r="AAM15" s="118">
        <v>0.27400000000000002</v>
      </c>
      <c r="AAN15" s="118">
        <v>0.29799999999999999</v>
      </c>
      <c r="AAO15" s="118">
        <v>0.32300000000000001</v>
      </c>
      <c r="AAP15" s="118">
        <v>0.34799999999999998</v>
      </c>
      <c r="AAQ15" s="118">
        <v>0.373</v>
      </c>
      <c r="AAR15" s="118">
        <v>0.39800000000000002</v>
      </c>
      <c r="AAS15" s="118">
        <v>0.42299999999999999</v>
      </c>
      <c r="AAT15" s="118">
        <v>0.44800000000000001</v>
      </c>
      <c r="AAU15" s="118">
        <v>0.47299999999999998</v>
      </c>
      <c r="AAV15" s="118">
        <v>0.497</v>
      </c>
      <c r="AAW15" s="118">
        <v>0.52200000000000002</v>
      </c>
      <c r="AAX15" s="118">
        <v>0.54700000000000004</v>
      </c>
      <c r="AAY15" s="118">
        <v>0.57199999999999995</v>
      </c>
      <c r="AAZ15" s="118">
        <v>0.59699999999999998</v>
      </c>
      <c r="ABA15" s="118">
        <v>0.622</v>
      </c>
      <c r="ABB15" s="118">
        <v>0.64700000000000002</v>
      </c>
      <c r="ABC15" s="118">
        <v>0.67100000000000004</v>
      </c>
      <c r="ABD15" s="118">
        <v>0.69599999999999995</v>
      </c>
      <c r="ABE15" s="118">
        <v>0.72099999999999997</v>
      </c>
      <c r="ABF15" s="118">
        <v>0.746</v>
      </c>
      <c r="ABG15" s="118">
        <v>0.77100000000000002</v>
      </c>
      <c r="ABH15" s="118">
        <v>0.79600000000000004</v>
      </c>
      <c r="ABI15" s="118">
        <v>0.82099999999999995</v>
      </c>
      <c r="ABJ15" s="118">
        <v>0.84599999999999997</v>
      </c>
      <c r="ABK15" s="118">
        <v>0.87</v>
      </c>
      <c r="ABL15" s="118">
        <v>0.89500000000000002</v>
      </c>
      <c r="ABM15" s="118">
        <v>0.92</v>
      </c>
      <c r="ABN15" s="118">
        <v>0.94499999999999995</v>
      </c>
      <c r="ABO15" s="118">
        <v>0.97</v>
      </c>
      <c r="ABP15" s="118">
        <v>0.995</v>
      </c>
      <c r="ABQ15" s="118">
        <v>1.02</v>
      </c>
      <c r="ABR15" s="118">
        <v>1.0449999999999999</v>
      </c>
      <c r="ABS15" s="118">
        <v>1.069</v>
      </c>
      <c r="ABT15" s="118">
        <v>1.0940000000000001</v>
      </c>
      <c r="ABU15" s="118">
        <v>1.119</v>
      </c>
      <c r="ABV15" s="118">
        <v>1.1439999999999999</v>
      </c>
      <c r="ABW15" s="118">
        <v>1.169</v>
      </c>
      <c r="ABX15" s="118">
        <v>1.194</v>
      </c>
      <c r="ABY15" s="118">
        <v>1.2190000000000001</v>
      </c>
      <c r="ABZ15" s="118">
        <v>1.2430000000000001</v>
      </c>
      <c r="ACA15" s="118">
        <v>1.3680000000000001</v>
      </c>
      <c r="ACB15" s="118">
        <v>1.492</v>
      </c>
      <c r="ACC15" s="118">
        <v>1.617</v>
      </c>
      <c r="ACD15" s="118">
        <v>1.7410000000000001</v>
      </c>
      <c r="ACE15" s="118">
        <v>1.865</v>
      </c>
      <c r="ACF15" s="118">
        <v>1.99</v>
      </c>
      <c r="ACG15" s="118">
        <v>2.1139999999999999</v>
      </c>
      <c r="ACH15" s="118">
        <v>2.238</v>
      </c>
      <c r="ACI15" s="118">
        <v>2.363</v>
      </c>
      <c r="ACJ15" s="118">
        <v>2.4870000000000001</v>
      </c>
      <c r="ACK15" s="118">
        <v>3.73</v>
      </c>
      <c r="ACL15" s="118">
        <v>4.9740000000000002</v>
      </c>
      <c r="ACM15" s="118">
        <v>6.2169999999999996</v>
      </c>
      <c r="ACN15" s="118">
        <v>7.4610000000000003</v>
      </c>
      <c r="ACO15" s="118">
        <v>8.7040000000000006</v>
      </c>
      <c r="ACP15" s="118">
        <v>9.9480000000000004</v>
      </c>
      <c r="ACQ15" s="118">
        <v>11.191000000000001</v>
      </c>
      <c r="ACR15" s="118">
        <v>1.7999999999999999E-2</v>
      </c>
      <c r="ACS15" s="118">
        <v>3.5999999999999997E-2</v>
      </c>
      <c r="ACT15" s="118">
        <v>5.5E-2</v>
      </c>
      <c r="ACU15" s="118">
        <v>7.2999999999999995E-2</v>
      </c>
      <c r="ACV15" s="118">
        <v>9.0999999999999998E-2</v>
      </c>
      <c r="ACW15" s="118">
        <v>0.109</v>
      </c>
      <c r="ACX15" s="118">
        <v>0.127</v>
      </c>
      <c r="ACY15" s="118">
        <v>0.14499999999999999</v>
      </c>
      <c r="ACZ15" s="118">
        <v>0.16400000000000001</v>
      </c>
      <c r="ADA15" s="118">
        <v>0.182</v>
      </c>
      <c r="ADB15" s="118">
        <v>0.2</v>
      </c>
      <c r="ADC15" s="118">
        <v>0.218</v>
      </c>
      <c r="ADD15" s="118">
        <v>0.23599999999999999</v>
      </c>
      <c r="ADE15" s="118">
        <v>0.254</v>
      </c>
      <c r="ADF15" s="118">
        <v>0.27300000000000002</v>
      </c>
      <c r="ADG15" s="118">
        <v>0.29099999999999998</v>
      </c>
      <c r="ADH15" s="118">
        <v>0.309</v>
      </c>
      <c r="ADI15" s="118">
        <v>0.32700000000000001</v>
      </c>
      <c r="ADJ15" s="118">
        <v>0.34499999999999997</v>
      </c>
      <c r="ADK15" s="118">
        <v>0.36299999999999999</v>
      </c>
      <c r="ADL15" s="118">
        <v>0.4</v>
      </c>
      <c r="ADM15" s="118">
        <v>0.436</v>
      </c>
      <c r="ADN15" s="118">
        <v>0.47199999999999998</v>
      </c>
      <c r="ADO15" s="118">
        <v>0.50900000000000001</v>
      </c>
      <c r="ADP15" s="118">
        <v>0.54500000000000004</v>
      </c>
      <c r="ADQ15" s="118">
        <v>0.58099999999999996</v>
      </c>
      <c r="ADR15" s="118">
        <v>0.61799999999999999</v>
      </c>
      <c r="ADS15" s="118">
        <v>0.65400000000000003</v>
      </c>
      <c r="ADT15" s="118">
        <v>0.69</v>
      </c>
      <c r="ADU15" s="118">
        <v>0.72699999999999998</v>
      </c>
      <c r="ADV15" s="118">
        <v>0.76300000000000001</v>
      </c>
      <c r="ADW15" s="118">
        <v>0.79900000000000004</v>
      </c>
      <c r="ADX15" s="118">
        <v>0.83599999999999997</v>
      </c>
      <c r="ADY15" s="118">
        <v>0.872</v>
      </c>
      <c r="ADZ15" s="118">
        <v>0.90800000000000003</v>
      </c>
      <c r="AEA15" s="118">
        <v>0.94499999999999995</v>
      </c>
      <c r="AEB15" s="118">
        <v>0.98099999999999998</v>
      </c>
      <c r="AEC15" s="118">
        <v>1.0169999999999999</v>
      </c>
      <c r="AED15" s="118">
        <v>1.054</v>
      </c>
      <c r="AEE15" s="118">
        <v>1.0900000000000001</v>
      </c>
      <c r="AEF15" s="118">
        <v>1.1259999999999999</v>
      </c>
      <c r="AEG15" s="118">
        <v>1.163</v>
      </c>
      <c r="AEH15" s="118">
        <v>1.1990000000000001</v>
      </c>
      <c r="AEI15" s="118">
        <v>1.2350000000000001</v>
      </c>
      <c r="AEJ15" s="118">
        <v>1.272</v>
      </c>
      <c r="AEK15" s="118">
        <v>1.3080000000000001</v>
      </c>
      <c r="AEL15" s="118">
        <v>1.3440000000000001</v>
      </c>
      <c r="AEM15" s="118">
        <v>1.381</v>
      </c>
      <c r="AEN15" s="118">
        <v>1.417</v>
      </c>
      <c r="AEO15" s="118">
        <v>1.4530000000000001</v>
      </c>
      <c r="AEP15" s="118">
        <v>1.49</v>
      </c>
      <c r="AEQ15" s="118">
        <v>1.526</v>
      </c>
      <c r="AER15" s="118">
        <v>1.5620000000000001</v>
      </c>
      <c r="AES15" s="118">
        <v>1.599</v>
      </c>
      <c r="AET15" s="118">
        <v>1.635</v>
      </c>
      <c r="AEU15" s="118">
        <v>1.671</v>
      </c>
      <c r="AEV15" s="118">
        <v>1.708</v>
      </c>
      <c r="AEW15" s="118">
        <v>1.744</v>
      </c>
      <c r="AEX15" s="118">
        <v>1.78</v>
      </c>
      <c r="AEY15" s="118">
        <v>1.8169999999999999</v>
      </c>
      <c r="AEZ15" s="118">
        <v>1.998</v>
      </c>
      <c r="AFA15" s="118">
        <v>2.1800000000000002</v>
      </c>
      <c r="AFB15" s="118">
        <v>2.3620000000000001</v>
      </c>
      <c r="AFC15" s="118">
        <v>2.544</v>
      </c>
      <c r="AFD15" s="118">
        <v>2.7250000000000001</v>
      </c>
      <c r="AFE15" s="118">
        <v>2.907</v>
      </c>
      <c r="AFF15" s="118">
        <v>3.089</v>
      </c>
      <c r="AFG15" s="118">
        <v>3.27</v>
      </c>
      <c r="AFH15" s="118">
        <v>3.452</v>
      </c>
      <c r="AFI15" s="118">
        <v>3.6339999999999999</v>
      </c>
      <c r="AFJ15" s="118">
        <v>5.45</v>
      </c>
      <c r="AFK15" s="118">
        <v>7.2670000000000003</v>
      </c>
      <c r="AFL15" s="118">
        <v>9.0839999999999996</v>
      </c>
      <c r="AFM15" s="118">
        <v>10.901</v>
      </c>
      <c r="AFN15" s="118">
        <v>12.718</v>
      </c>
      <c r="AFO15" s="118">
        <v>14.534000000000001</v>
      </c>
      <c r="AFP15" s="118">
        <v>16.350999999999999</v>
      </c>
      <c r="AFQ15" s="118">
        <v>4.8000000000000001E-2</v>
      </c>
      <c r="AFR15" s="118">
        <v>9.6000000000000002E-2</v>
      </c>
      <c r="AFS15" s="118">
        <v>0.14399999999999999</v>
      </c>
      <c r="AFT15" s="118">
        <v>0.192</v>
      </c>
      <c r="AFU15" s="118">
        <v>0.24099999999999999</v>
      </c>
      <c r="AFV15" s="118">
        <v>0.28899999999999998</v>
      </c>
      <c r="AFW15" s="118">
        <v>0.33700000000000002</v>
      </c>
      <c r="AFX15" s="118">
        <v>0.38500000000000001</v>
      </c>
      <c r="AFY15" s="118">
        <v>0.433</v>
      </c>
      <c r="AFZ15" s="118">
        <v>0.48099999999999998</v>
      </c>
      <c r="AGA15" s="118">
        <v>0.52900000000000003</v>
      </c>
      <c r="AGB15" s="118">
        <v>0.57699999999999996</v>
      </c>
      <c r="AGC15" s="118">
        <v>0.626</v>
      </c>
      <c r="AGD15" s="118">
        <v>0.67400000000000004</v>
      </c>
      <c r="AGE15" s="118">
        <v>0.72199999999999998</v>
      </c>
      <c r="AGF15" s="118">
        <v>0.77</v>
      </c>
      <c r="AGG15" s="118">
        <v>0.81799999999999995</v>
      </c>
      <c r="AGH15" s="118">
        <v>0.86599999999999999</v>
      </c>
      <c r="AGI15" s="118">
        <v>0.91400000000000003</v>
      </c>
      <c r="AGJ15" s="118">
        <v>0.96199999999999997</v>
      </c>
      <c r="AGK15" s="118">
        <v>1.0589999999999999</v>
      </c>
      <c r="AGL15" s="118">
        <v>1.155</v>
      </c>
      <c r="AGM15" s="118">
        <v>1.2509999999999999</v>
      </c>
      <c r="AGN15" s="118">
        <v>1.347</v>
      </c>
      <c r="AGO15" s="118">
        <v>1.444</v>
      </c>
      <c r="AGP15" s="118">
        <v>1.54</v>
      </c>
      <c r="AGQ15" s="118">
        <v>1.6359999999999999</v>
      </c>
      <c r="AGR15" s="118">
        <v>1.732</v>
      </c>
      <c r="AGS15" s="118">
        <v>1.8280000000000001</v>
      </c>
      <c r="AGT15" s="118">
        <v>1.925</v>
      </c>
      <c r="AGU15" s="118">
        <v>2.0209999999999999</v>
      </c>
      <c r="AGV15" s="118">
        <v>2.117</v>
      </c>
      <c r="AGW15" s="118">
        <v>2.2130000000000001</v>
      </c>
      <c r="AGX15" s="118">
        <v>2.31</v>
      </c>
      <c r="AGY15" s="118">
        <v>2.4060000000000001</v>
      </c>
      <c r="AGZ15" s="118">
        <v>2.5019999999999998</v>
      </c>
      <c r="AHA15" s="118">
        <v>2.5979999999999999</v>
      </c>
      <c r="AHB15" s="118">
        <v>2.6949999999999998</v>
      </c>
      <c r="AHC15" s="118">
        <v>2.7909999999999999</v>
      </c>
      <c r="AHD15" s="118">
        <v>2.887</v>
      </c>
      <c r="AHE15" s="118">
        <v>2.9830000000000001</v>
      </c>
      <c r="AHF15" s="118">
        <v>3.08</v>
      </c>
      <c r="AHG15" s="118">
        <v>3.1760000000000002</v>
      </c>
      <c r="AHH15" s="118">
        <v>3.2719999999999998</v>
      </c>
      <c r="AHI15" s="118">
        <v>3.3679999999999999</v>
      </c>
      <c r="AHJ15" s="118">
        <v>3.4649999999999999</v>
      </c>
      <c r="AHK15" s="118">
        <v>3.5609999999999999</v>
      </c>
      <c r="AHL15" s="118">
        <v>3.657</v>
      </c>
      <c r="AHM15" s="118">
        <v>3.7530000000000001</v>
      </c>
      <c r="AHN15" s="118">
        <v>3.8490000000000002</v>
      </c>
      <c r="AHO15" s="118">
        <v>3.9460000000000002</v>
      </c>
      <c r="AHP15" s="118">
        <v>4.0419999999999998</v>
      </c>
      <c r="AHQ15" s="118">
        <v>4.1379999999999999</v>
      </c>
      <c r="AHR15" s="118">
        <v>4.234</v>
      </c>
      <c r="AHS15" s="118">
        <v>4.3310000000000004</v>
      </c>
      <c r="AHT15" s="118">
        <v>4.4269999999999996</v>
      </c>
      <c r="AHU15" s="118">
        <v>4.5229999999999997</v>
      </c>
      <c r="AHV15" s="118">
        <v>4.6189999999999998</v>
      </c>
      <c r="AHW15" s="118">
        <v>4.7160000000000002</v>
      </c>
      <c r="AHX15" s="118">
        <v>4.8120000000000003</v>
      </c>
      <c r="AHY15" s="118">
        <v>5.2930000000000001</v>
      </c>
      <c r="AHZ15" s="118">
        <v>5.774</v>
      </c>
      <c r="AIA15" s="118">
        <v>6.2549999999999999</v>
      </c>
      <c r="AIB15" s="118">
        <v>6.7370000000000001</v>
      </c>
      <c r="AIC15" s="118">
        <v>7.218</v>
      </c>
      <c r="AID15" s="118">
        <v>7.6989999999999998</v>
      </c>
      <c r="AIE15" s="118">
        <v>8.18</v>
      </c>
      <c r="AIF15" s="118">
        <v>8.6609999999999996</v>
      </c>
      <c r="AIG15" s="118">
        <v>9.1419999999999995</v>
      </c>
      <c r="AIH15" s="118">
        <v>9.6240000000000006</v>
      </c>
      <c r="AII15" s="118">
        <v>14.435</v>
      </c>
      <c r="AIJ15" s="118">
        <v>19.247</v>
      </c>
      <c r="AIK15" s="118">
        <v>24.059000000000001</v>
      </c>
      <c r="AIL15" s="118">
        <v>28.870999999999999</v>
      </c>
      <c r="AIM15" s="118">
        <v>33.683</v>
      </c>
      <c r="AIN15" s="118">
        <v>38.494</v>
      </c>
      <c r="AIO15" s="118">
        <v>43.305999999999997</v>
      </c>
      <c r="AIP15" s="118">
        <v>2.7E-2</v>
      </c>
      <c r="AIQ15" s="118">
        <v>5.5E-2</v>
      </c>
      <c r="AIR15" s="118">
        <v>8.2000000000000003E-2</v>
      </c>
      <c r="AIS15" s="118">
        <v>0.11</v>
      </c>
      <c r="AIT15" s="118">
        <v>0.13700000000000001</v>
      </c>
      <c r="AIU15" s="118">
        <v>0.16500000000000001</v>
      </c>
      <c r="AIV15" s="118">
        <v>0.192</v>
      </c>
      <c r="AIW15" s="118">
        <v>0.219</v>
      </c>
      <c r="AIX15" s="118">
        <v>0.247</v>
      </c>
      <c r="AIY15" s="118">
        <v>0.27400000000000002</v>
      </c>
      <c r="AIZ15" s="118">
        <v>0.30199999999999999</v>
      </c>
      <c r="AJA15" s="118">
        <v>0.32900000000000001</v>
      </c>
      <c r="AJB15" s="118">
        <v>0.35599999999999998</v>
      </c>
      <c r="AJC15" s="118">
        <v>0.38400000000000001</v>
      </c>
      <c r="AJD15" s="118">
        <v>0.41099999999999998</v>
      </c>
      <c r="AJE15" s="118">
        <v>0.439</v>
      </c>
      <c r="AJF15" s="118">
        <v>0.46600000000000003</v>
      </c>
      <c r="AJG15" s="118">
        <v>0.49399999999999999</v>
      </c>
      <c r="AJH15" s="118">
        <v>0.52100000000000002</v>
      </c>
      <c r="AJI15" s="118">
        <v>0.54800000000000004</v>
      </c>
      <c r="AJJ15" s="118">
        <v>0.60299999999999998</v>
      </c>
      <c r="AJK15" s="118">
        <v>0.65800000000000003</v>
      </c>
      <c r="AJL15" s="118">
        <v>0.71299999999999997</v>
      </c>
      <c r="AJM15" s="118">
        <v>0.76800000000000002</v>
      </c>
      <c r="AJN15" s="118">
        <v>0.82299999999999995</v>
      </c>
      <c r="AJO15" s="118">
        <v>0.877</v>
      </c>
      <c r="AJP15" s="118">
        <v>0.93200000000000005</v>
      </c>
      <c r="AJQ15" s="118">
        <v>0.98699999999999999</v>
      </c>
      <c r="AJR15" s="118">
        <v>1.042</v>
      </c>
      <c r="AJS15" s="118">
        <v>1.097</v>
      </c>
      <c r="AJT15" s="118">
        <v>1.1519999999999999</v>
      </c>
      <c r="AJU15" s="118">
        <v>1.206</v>
      </c>
      <c r="AJV15" s="118">
        <v>1.2609999999999999</v>
      </c>
      <c r="AJW15" s="118">
        <v>1.3160000000000001</v>
      </c>
      <c r="AJX15" s="118">
        <v>1.371</v>
      </c>
      <c r="AJY15" s="118">
        <v>1.4259999999999999</v>
      </c>
      <c r="AJZ15" s="118">
        <v>1.4810000000000001</v>
      </c>
      <c r="AKA15" s="118">
        <v>1.5349999999999999</v>
      </c>
      <c r="AKB15" s="118">
        <v>1.59</v>
      </c>
      <c r="AKC15" s="118">
        <v>1.645</v>
      </c>
      <c r="AKD15" s="118">
        <v>1.7</v>
      </c>
      <c r="AKE15" s="118">
        <v>1.7549999999999999</v>
      </c>
      <c r="AKF15" s="118">
        <v>1.81</v>
      </c>
      <c r="AKG15" s="118">
        <v>1.8640000000000001</v>
      </c>
      <c r="AKH15" s="118">
        <v>1.919</v>
      </c>
      <c r="AKI15" s="118">
        <v>1.974</v>
      </c>
      <c r="AKJ15" s="118">
        <v>2.0289999999999999</v>
      </c>
      <c r="AKK15" s="118">
        <v>2.0840000000000001</v>
      </c>
      <c r="AKL15" s="118">
        <v>2.1389999999999998</v>
      </c>
      <c r="AKM15" s="118">
        <v>2.194</v>
      </c>
      <c r="AKN15" s="118">
        <v>2.2480000000000002</v>
      </c>
      <c r="AKO15" s="118">
        <v>2.3029999999999999</v>
      </c>
      <c r="AKP15" s="118">
        <v>2.3580000000000001</v>
      </c>
      <c r="AKQ15" s="118">
        <v>2.4129999999999998</v>
      </c>
      <c r="AKR15" s="118">
        <v>2.468</v>
      </c>
      <c r="AKS15" s="118">
        <v>2.5230000000000001</v>
      </c>
      <c r="AKT15" s="118">
        <v>2.577</v>
      </c>
      <c r="AKU15" s="118">
        <v>2.6320000000000001</v>
      </c>
      <c r="AKV15" s="118">
        <v>2.6869999999999998</v>
      </c>
      <c r="AKW15" s="118">
        <v>2.742</v>
      </c>
      <c r="AKX15" s="118">
        <v>3.016</v>
      </c>
      <c r="AKY15" s="118">
        <v>3.29</v>
      </c>
      <c r="AKZ15" s="118">
        <v>3.5640000000000001</v>
      </c>
      <c r="ALA15" s="118">
        <v>3.839</v>
      </c>
      <c r="ALB15" s="118">
        <v>4.1130000000000004</v>
      </c>
      <c r="ALC15" s="118">
        <v>4.3869999999999996</v>
      </c>
      <c r="ALD15" s="118">
        <v>4.6609999999999996</v>
      </c>
      <c r="ALE15" s="118">
        <v>4.9349999999999996</v>
      </c>
      <c r="ALF15" s="118">
        <v>5.21</v>
      </c>
      <c r="ALG15" s="118">
        <v>5.484</v>
      </c>
      <c r="ALH15" s="118">
        <v>8.2260000000000009</v>
      </c>
      <c r="ALI15" s="118">
        <v>10.968</v>
      </c>
      <c r="ALJ15" s="118">
        <v>13.71</v>
      </c>
      <c r="ALK15" s="118">
        <v>16.451000000000001</v>
      </c>
      <c r="ALL15" s="118">
        <v>19.193000000000001</v>
      </c>
      <c r="ALM15" s="118">
        <v>21.934999999999999</v>
      </c>
      <c r="ALN15" s="118">
        <v>24.677</v>
      </c>
      <c r="ALO15" s="118">
        <v>1.4E-2</v>
      </c>
      <c r="ALP15" s="118">
        <v>2.8000000000000001E-2</v>
      </c>
      <c r="ALQ15" s="118">
        <v>4.2000000000000003E-2</v>
      </c>
      <c r="ALR15" s="118">
        <v>5.7000000000000002E-2</v>
      </c>
      <c r="ALS15" s="118">
        <v>7.0999999999999994E-2</v>
      </c>
      <c r="ALT15" s="118">
        <v>8.5000000000000006E-2</v>
      </c>
      <c r="ALU15" s="118">
        <v>9.9000000000000005E-2</v>
      </c>
      <c r="ALV15" s="118">
        <v>0.113</v>
      </c>
      <c r="ALW15" s="118">
        <v>0.127</v>
      </c>
      <c r="ALX15" s="118">
        <v>0.14199999999999999</v>
      </c>
      <c r="ALY15" s="118">
        <v>0.156</v>
      </c>
      <c r="ALZ15" s="118">
        <v>0.17</v>
      </c>
      <c r="AMA15" s="118">
        <v>0.184</v>
      </c>
      <c r="AMB15" s="118">
        <v>0.19800000000000001</v>
      </c>
      <c r="AMC15" s="118">
        <v>0.21199999999999999</v>
      </c>
      <c r="AMD15" s="118">
        <v>0.22700000000000001</v>
      </c>
      <c r="AME15" s="118">
        <v>0.24099999999999999</v>
      </c>
      <c r="AMF15" s="118">
        <v>0.255</v>
      </c>
      <c r="AMG15" s="118">
        <v>0.26900000000000002</v>
      </c>
      <c r="AMH15" s="118">
        <v>0.28299999999999997</v>
      </c>
      <c r="AMI15" s="118">
        <v>0.311</v>
      </c>
      <c r="AMJ15" s="118">
        <v>0.34</v>
      </c>
      <c r="AMK15" s="118">
        <v>0.36799999999999999</v>
      </c>
      <c r="AML15" s="118">
        <v>0.39600000000000002</v>
      </c>
      <c r="AMM15" s="118">
        <v>0.42499999999999999</v>
      </c>
      <c r="AMN15" s="118">
        <v>0.45300000000000001</v>
      </c>
      <c r="AMO15" s="118">
        <v>0.48099999999999998</v>
      </c>
      <c r="AMP15" s="118">
        <v>0.51</v>
      </c>
      <c r="AMQ15" s="118">
        <v>0.53800000000000003</v>
      </c>
      <c r="AMR15" s="118">
        <v>0.56599999999999995</v>
      </c>
      <c r="AMS15" s="118">
        <v>0.59499999999999997</v>
      </c>
      <c r="AMT15" s="118">
        <v>0.623</v>
      </c>
      <c r="AMU15" s="118">
        <v>0.65100000000000002</v>
      </c>
      <c r="AMV15" s="118">
        <v>0.68</v>
      </c>
      <c r="AMW15" s="118">
        <v>0.70799999999999996</v>
      </c>
      <c r="AMX15" s="118">
        <v>0.73599999999999999</v>
      </c>
      <c r="AMY15" s="118">
        <v>0.76500000000000001</v>
      </c>
      <c r="AMZ15" s="118">
        <v>0.79300000000000004</v>
      </c>
      <c r="ANA15" s="118">
        <v>0.82099999999999995</v>
      </c>
      <c r="ANB15" s="118">
        <v>0.85</v>
      </c>
      <c r="ANC15" s="118">
        <v>0.878</v>
      </c>
      <c r="AND15" s="118">
        <v>0.90600000000000003</v>
      </c>
      <c r="ANE15" s="118">
        <v>0.93400000000000005</v>
      </c>
      <c r="ANF15" s="118">
        <v>0.96299999999999997</v>
      </c>
      <c r="ANG15" s="118">
        <v>0.99099999999999999</v>
      </c>
      <c r="ANH15" s="118">
        <v>1.0189999999999999</v>
      </c>
      <c r="ANI15" s="118">
        <v>1.048</v>
      </c>
      <c r="ANJ15" s="118">
        <v>1.0760000000000001</v>
      </c>
      <c r="ANK15" s="118">
        <v>1.1040000000000001</v>
      </c>
      <c r="ANL15" s="118">
        <v>1.133</v>
      </c>
      <c r="ANM15" s="118">
        <v>1.161</v>
      </c>
      <c r="ANN15" s="118">
        <v>1.1890000000000001</v>
      </c>
      <c r="ANO15" s="118">
        <v>1.218</v>
      </c>
      <c r="ANP15" s="118">
        <v>1.246</v>
      </c>
      <c r="ANQ15" s="118">
        <v>1.274</v>
      </c>
      <c r="ANR15" s="118">
        <v>1.3029999999999999</v>
      </c>
      <c r="ANS15" s="118">
        <v>1.331</v>
      </c>
      <c r="ANT15" s="118">
        <v>1.359</v>
      </c>
      <c r="ANU15" s="118">
        <v>1.3879999999999999</v>
      </c>
      <c r="ANV15" s="118">
        <v>1.4159999999999999</v>
      </c>
      <c r="ANW15" s="118">
        <v>1.5569999999999999</v>
      </c>
      <c r="ANX15" s="118">
        <v>1.6990000000000001</v>
      </c>
      <c r="ANY15" s="118">
        <v>1.841</v>
      </c>
      <c r="ANZ15" s="118">
        <v>1.982</v>
      </c>
      <c r="AOA15" s="118">
        <v>2.1240000000000001</v>
      </c>
      <c r="AOB15" s="118">
        <v>2.2650000000000001</v>
      </c>
      <c r="AOC15" s="118">
        <v>2.407</v>
      </c>
      <c r="AOD15" s="118">
        <v>2.5489999999999999</v>
      </c>
      <c r="AOE15" s="118">
        <v>2.69</v>
      </c>
      <c r="AOF15" s="118">
        <v>2.8319999999999999</v>
      </c>
      <c r="AOG15" s="118">
        <v>4.2480000000000002</v>
      </c>
      <c r="AOH15" s="118">
        <v>5.6630000000000003</v>
      </c>
      <c r="AOI15" s="118">
        <v>7.0789999999999997</v>
      </c>
      <c r="AOJ15" s="118">
        <v>8.4949999999999992</v>
      </c>
      <c r="AOK15" s="118">
        <v>9.9109999999999996</v>
      </c>
      <c r="AOL15" s="118">
        <v>11.327</v>
      </c>
      <c r="AOM15" s="118">
        <v>12.743</v>
      </c>
      <c r="AON15" s="118">
        <v>2.1999999999999999E-2</v>
      </c>
      <c r="AOO15" s="118">
        <v>4.4999999999999998E-2</v>
      </c>
      <c r="AOP15" s="118">
        <v>6.7000000000000004E-2</v>
      </c>
      <c r="AOQ15" s="118">
        <v>0.09</v>
      </c>
      <c r="AOR15" s="118">
        <v>0.112</v>
      </c>
      <c r="AOS15" s="118">
        <v>0.13500000000000001</v>
      </c>
      <c r="AOT15" s="118">
        <v>0.157</v>
      </c>
      <c r="AOU15" s="118">
        <v>0.17899999999999999</v>
      </c>
      <c r="AOV15" s="118">
        <v>0.20200000000000001</v>
      </c>
      <c r="AOW15" s="118">
        <v>0.224</v>
      </c>
      <c r="AOX15" s="118">
        <v>0.247</v>
      </c>
      <c r="AOY15" s="118">
        <v>0.26900000000000002</v>
      </c>
      <c r="AOZ15" s="118">
        <v>0.29199999999999998</v>
      </c>
      <c r="APA15" s="118">
        <v>0.314</v>
      </c>
      <c r="APB15" s="118">
        <v>0.33600000000000002</v>
      </c>
      <c r="APC15" s="118">
        <v>0.35899999999999999</v>
      </c>
      <c r="APD15" s="118">
        <v>0.38100000000000001</v>
      </c>
      <c r="APE15" s="118">
        <v>0.40400000000000003</v>
      </c>
      <c r="APF15" s="118">
        <v>0.42599999999999999</v>
      </c>
      <c r="APG15" s="118">
        <v>0.44900000000000001</v>
      </c>
      <c r="APH15" s="118">
        <v>0.49399999999999999</v>
      </c>
      <c r="API15" s="118">
        <v>0.53800000000000003</v>
      </c>
      <c r="APJ15" s="118">
        <v>0.58299999999999996</v>
      </c>
      <c r="APK15" s="118">
        <v>0.628</v>
      </c>
      <c r="APL15" s="118">
        <v>0.67300000000000004</v>
      </c>
      <c r="APM15" s="118">
        <v>0.71799999999999997</v>
      </c>
      <c r="APN15" s="118">
        <v>0.76300000000000001</v>
      </c>
      <c r="APO15" s="118">
        <v>0.80800000000000005</v>
      </c>
      <c r="APP15" s="118">
        <v>0.85199999999999998</v>
      </c>
      <c r="APQ15" s="118">
        <v>0.89700000000000002</v>
      </c>
      <c r="APR15" s="118">
        <v>0.94199999999999995</v>
      </c>
      <c r="APS15" s="118">
        <v>0.98699999999999999</v>
      </c>
      <c r="APT15" s="118">
        <v>1.032</v>
      </c>
      <c r="APU15" s="118">
        <v>1.077</v>
      </c>
      <c r="APV15" s="118">
        <v>1.1220000000000001</v>
      </c>
      <c r="APW15" s="118">
        <v>1.1659999999999999</v>
      </c>
      <c r="APX15" s="118">
        <v>1.2110000000000001</v>
      </c>
      <c r="APY15" s="118">
        <v>1.256</v>
      </c>
      <c r="APZ15" s="118">
        <v>1.3009999999999999</v>
      </c>
      <c r="AQA15" s="118">
        <v>1.3460000000000001</v>
      </c>
      <c r="AQB15" s="118">
        <v>1.391</v>
      </c>
      <c r="AQC15" s="118">
        <v>1.4359999999999999</v>
      </c>
      <c r="AQD15" s="118">
        <v>1.4810000000000001</v>
      </c>
      <c r="AQE15" s="118">
        <v>1.5249999999999999</v>
      </c>
      <c r="AQF15" s="118">
        <v>1.57</v>
      </c>
      <c r="AQG15" s="118">
        <v>1.615</v>
      </c>
      <c r="AQH15" s="118">
        <v>1.66</v>
      </c>
      <c r="AQI15" s="118">
        <v>1.7050000000000001</v>
      </c>
      <c r="AQJ15" s="118">
        <v>1.75</v>
      </c>
      <c r="AQK15" s="118">
        <v>1.7949999999999999</v>
      </c>
      <c r="AQL15" s="118">
        <v>1.839</v>
      </c>
      <c r="AQM15" s="118">
        <v>1.8839999999999999</v>
      </c>
      <c r="AQN15" s="118">
        <v>1.929</v>
      </c>
      <c r="AQO15" s="118">
        <v>1.974</v>
      </c>
      <c r="AQP15" s="118">
        <v>2.0190000000000001</v>
      </c>
      <c r="AQQ15" s="118">
        <v>2.0640000000000001</v>
      </c>
      <c r="AQR15" s="118">
        <v>2.109</v>
      </c>
      <c r="AQS15" s="118">
        <v>2.153</v>
      </c>
      <c r="AQT15" s="118">
        <v>2.198</v>
      </c>
      <c r="AQU15" s="118">
        <v>2.2429999999999999</v>
      </c>
      <c r="AQV15" s="118">
        <v>2.468</v>
      </c>
      <c r="AQW15" s="118">
        <v>2.6920000000000002</v>
      </c>
      <c r="AQX15" s="118">
        <v>2.9159999999999999</v>
      </c>
      <c r="AQY15" s="118">
        <v>3.14</v>
      </c>
      <c r="AQZ15" s="118">
        <v>3.3650000000000002</v>
      </c>
      <c r="ARA15" s="118">
        <v>3.589</v>
      </c>
      <c r="ARB15" s="118">
        <v>3.8130000000000002</v>
      </c>
      <c r="ARC15" s="118">
        <v>4.0380000000000003</v>
      </c>
      <c r="ARD15" s="118">
        <v>4.2619999999999996</v>
      </c>
      <c r="ARE15" s="118">
        <v>4.4859999999999998</v>
      </c>
      <c r="ARF15" s="118">
        <v>6.73</v>
      </c>
      <c r="ARG15" s="118">
        <v>8.9730000000000008</v>
      </c>
      <c r="ARH15" s="118">
        <v>11.215999999999999</v>
      </c>
      <c r="ARI15" s="118">
        <v>13.459</v>
      </c>
      <c r="ARJ15" s="118">
        <v>15.702</v>
      </c>
      <c r="ARK15" s="118">
        <v>17.946000000000002</v>
      </c>
      <c r="ARL15" s="118">
        <v>20.189</v>
      </c>
      <c r="ARM15" s="118">
        <v>0.03</v>
      </c>
      <c r="ARN15" s="118">
        <v>5.8999999999999997E-2</v>
      </c>
      <c r="ARO15" s="118">
        <v>8.8999999999999996E-2</v>
      </c>
      <c r="ARP15" s="118">
        <v>0.11799999999999999</v>
      </c>
      <c r="ARQ15" s="118">
        <v>0.14799999999999999</v>
      </c>
      <c r="ARR15" s="118">
        <v>0.17699999999999999</v>
      </c>
      <c r="ARS15" s="118">
        <v>0.20699999999999999</v>
      </c>
      <c r="ART15" s="118">
        <v>0.23599999999999999</v>
      </c>
      <c r="ARU15" s="118">
        <v>0.26600000000000001</v>
      </c>
      <c r="ARV15" s="118">
        <v>0.29499999999999998</v>
      </c>
      <c r="ARW15" s="118">
        <v>0.32500000000000001</v>
      </c>
      <c r="ARX15" s="118">
        <v>0.35399999999999998</v>
      </c>
      <c r="ARY15" s="118">
        <v>0.38400000000000001</v>
      </c>
      <c r="ARZ15" s="118">
        <v>0.41299999999999998</v>
      </c>
      <c r="ASA15" s="118">
        <v>0.443</v>
      </c>
      <c r="ASB15" s="118">
        <v>0.47299999999999998</v>
      </c>
      <c r="ASC15" s="118">
        <v>0.502</v>
      </c>
      <c r="ASD15" s="118">
        <v>0.53200000000000003</v>
      </c>
      <c r="ASE15" s="118">
        <v>0.56100000000000005</v>
      </c>
      <c r="ASF15" s="118">
        <v>0.59099999999999997</v>
      </c>
      <c r="ASG15" s="118">
        <v>0.65</v>
      </c>
      <c r="ASH15" s="118">
        <v>0.70899999999999996</v>
      </c>
      <c r="ASI15" s="118">
        <v>0.76800000000000002</v>
      </c>
      <c r="ASJ15" s="118">
        <v>0.82699999999999996</v>
      </c>
      <c r="ASK15" s="118">
        <v>0.88600000000000001</v>
      </c>
      <c r="ASL15" s="118">
        <v>0.94499999999999995</v>
      </c>
      <c r="ASM15" s="118">
        <v>1.004</v>
      </c>
      <c r="ASN15" s="118">
        <v>1.0629999999999999</v>
      </c>
      <c r="ASO15" s="118">
        <v>1.1220000000000001</v>
      </c>
      <c r="ASP15" s="118">
        <v>1.181</v>
      </c>
      <c r="ASQ15" s="118">
        <v>1.24</v>
      </c>
      <c r="ASR15" s="118">
        <v>1.2989999999999999</v>
      </c>
      <c r="ASS15" s="118">
        <v>1.359</v>
      </c>
      <c r="AST15" s="118">
        <v>1.4179999999999999</v>
      </c>
      <c r="ASU15">
        <v>1.4770000000000001</v>
      </c>
      <c r="ASV15">
        <v>1.536</v>
      </c>
      <c r="ASW15">
        <v>1.595</v>
      </c>
      <c r="ASX15">
        <v>1.6539999999999999</v>
      </c>
      <c r="ASY15">
        <v>1.7130000000000001</v>
      </c>
      <c r="ASZ15">
        <v>1.772</v>
      </c>
      <c r="ATA15">
        <v>1.831</v>
      </c>
      <c r="ATB15">
        <v>1.89</v>
      </c>
      <c r="ATC15">
        <v>1.9490000000000001</v>
      </c>
      <c r="ATD15">
        <v>2.008</v>
      </c>
      <c r="ATE15">
        <v>2.0670000000000002</v>
      </c>
      <c r="ATF15">
        <v>2.1259999999999999</v>
      </c>
      <c r="ATG15">
        <v>2.1850000000000001</v>
      </c>
      <c r="ATH15">
        <v>2.2450000000000001</v>
      </c>
      <c r="ATI15">
        <v>2.3039999999999998</v>
      </c>
      <c r="ATJ15">
        <v>2.363</v>
      </c>
      <c r="ATK15">
        <v>2.4220000000000002</v>
      </c>
      <c r="ATL15">
        <v>2.4809999999999999</v>
      </c>
      <c r="ATM15">
        <v>2.54</v>
      </c>
      <c r="ATN15">
        <v>2.5990000000000002</v>
      </c>
      <c r="ATO15">
        <v>2.6579999999999999</v>
      </c>
      <c r="ATP15">
        <v>2.7170000000000001</v>
      </c>
      <c r="ATQ15">
        <v>2.7759999999999998</v>
      </c>
      <c r="ATR15">
        <v>2.835</v>
      </c>
      <c r="ATS15">
        <v>2.8940000000000001</v>
      </c>
      <c r="ATT15">
        <v>2.9529999999999998</v>
      </c>
      <c r="ATU15">
        <v>3.2490000000000001</v>
      </c>
      <c r="ATV15">
        <v>3.544</v>
      </c>
      <c r="ATW15">
        <v>3.839</v>
      </c>
      <c r="ATX15">
        <v>4.1349999999999998</v>
      </c>
      <c r="ATY15">
        <v>4.43</v>
      </c>
      <c r="ATZ15">
        <v>4.7249999999999996</v>
      </c>
      <c r="AUA15">
        <v>5.0209999999999999</v>
      </c>
      <c r="AUB15">
        <v>5.3159999999999998</v>
      </c>
      <c r="AUC15">
        <v>5.6109999999999998</v>
      </c>
      <c r="AUD15">
        <v>5.907</v>
      </c>
      <c r="AUE15">
        <v>8.86</v>
      </c>
      <c r="AUF15">
        <v>11.813000000000001</v>
      </c>
      <c r="AUG15">
        <v>14.766999999999999</v>
      </c>
      <c r="AUH15">
        <v>17.72</v>
      </c>
      <c r="AUI15">
        <v>20.672999999999998</v>
      </c>
      <c r="AUJ15">
        <v>23.626000000000001</v>
      </c>
      <c r="AUK15">
        <v>26.58</v>
      </c>
      <c r="AUL15">
        <v>3.3000000000000002E-2</v>
      </c>
      <c r="AUM15">
        <v>6.5000000000000002E-2</v>
      </c>
      <c r="AUN15">
        <v>9.8000000000000004E-2</v>
      </c>
      <c r="AUO15">
        <v>0.13</v>
      </c>
      <c r="AUP15">
        <v>0.16300000000000001</v>
      </c>
      <c r="AUQ15">
        <v>0.19500000000000001</v>
      </c>
      <c r="AUR15">
        <v>0.22800000000000001</v>
      </c>
      <c r="AUS15">
        <v>0.26</v>
      </c>
      <c r="AUT15">
        <v>0.29299999999999998</v>
      </c>
      <c r="AUU15">
        <v>0.32500000000000001</v>
      </c>
      <c r="AUV15">
        <v>0.35799999999999998</v>
      </c>
      <c r="AUW15">
        <v>0.39</v>
      </c>
      <c r="AUX15">
        <v>0.42299999999999999</v>
      </c>
      <c r="AUY15">
        <v>0.45600000000000002</v>
      </c>
      <c r="AUZ15">
        <v>0.48799999999999999</v>
      </c>
      <c r="AVA15">
        <v>0.52100000000000002</v>
      </c>
      <c r="AVB15">
        <v>0.55300000000000005</v>
      </c>
      <c r="AVC15">
        <v>0.58599999999999997</v>
      </c>
      <c r="AVD15">
        <v>0.61799999999999999</v>
      </c>
      <c r="AVE15">
        <v>0.65100000000000002</v>
      </c>
      <c r="AVF15">
        <v>0.71599999999999997</v>
      </c>
      <c r="AVG15">
        <v>0.78100000000000003</v>
      </c>
      <c r="AVH15">
        <v>0.84599999999999997</v>
      </c>
      <c r="AVI15">
        <v>0.91100000000000003</v>
      </c>
      <c r="AVJ15">
        <v>0.97599999999999998</v>
      </c>
      <c r="AVK15">
        <v>1.0409999999999999</v>
      </c>
      <c r="AVL15">
        <v>1.1060000000000001</v>
      </c>
      <c r="AVM15">
        <v>1.171</v>
      </c>
      <c r="AVN15">
        <v>1.236</v>
      </c>
      <c r="AVO15">
        <v>1.302</v>
      </c>
      <c r="AVP15">
        <v>1.367</v>
      </c>
      <c r="AVQ15">
        <v>1.4319999999999999</v>
      </c>
      <c r="AVR15">
        <v>1.4970000000000001</v>
      </c>
      <c r="AVS15">
        <v>1.5620000000000001</v>
      </c>
      <c r="AVT15">
        <v>1.627</v>
      </c>
      <c r="AVU15">
        <v>1.6919999999999999</v>
      </c>
      <c r="AVV15">
        <v>1.7569999999999999</v>
      </c>
      <c r="AVW15">
        <v>1.8220000000000001</v>
      </c>
      <c r="AVX15">
        <v>1.887</v>
      </c>
      <c r="AVY15">
        <v>1.952</v>
      </c>
      <c r="AVZ15">
        <v>2.0169999999999999</v>
      </c>
      <c r="AWA15">
        <v>2.0819999999999999</v>
      </c>
      <c r="AWB15">
        <v>2.1480000000000001</v>
      </c>
      <c r="AWC15">
        <v>2.2130000000000001</v>
      </c>
      <c r="AWD15">
        <v>2.278</v>
      </c>
      <c r="AWE15">
        <v>2.343</v>
      </c>
      <c r="AWF15">
        <v>2.4079999999999999</v>
      </c>
      <c r="AWG15">
        <v>2.4729999999999999</v>
      </c>
      <c r="AWH15">
        <v>2.5379999999999998</v>
      </c>
      <c r="AWI15">
        <v>2.6030000000000002</v>
      </c>
      <c r="AWJ15">
        <v>2.6680000000000001</v>
      </c>
      <c r="AWK15">
        <v>2.7330000000000001</v>
      </c>
      <c r="AWL15">
        <v>2.798</v>
      </c>
      <c r="AWM15">
        <v>2.863</v>
      </c>
      <c r="AWN15">
        <v>2.9289999999999998</v>
      </c>
      <c r="AWO15">
        <v>2.9940000000000002</v>
      </c>
      <c r="AWP15">
        <v>3.0590000000000002</v>
      </c>
      <c r="AWQ15">
        <v>3.1240000000000001</v>
      </c>
      <c r="AWR15">
        <v>3.1890000000000001</v>
      </c>
      <c r="AWS15">
        <v>3.254</v>
      </c>
      <c r="AWT15">
        <v>3.5790000000000002</v>
      </c>
      <c r="AWU15">
        <v>3.9049999999999998</v>
      </c>
      <c r="AWV15">
        <v>4.2300000000000004</v>
      </c>
      <c r="AWW15">
        <v>4.5549999999999997</v>
      </c>
      <c r="AWX15">
        <v>4.8810000000000002</v>
      </c>
      <c r="AWY15">
        <v>5.2060000000000004</v>
      </c>
      <c r="AWZ15">
        <v>5.532</v>
      </c>
      <c r="AXA15">
        <v>5.8570000000000002</v>
      </c>
      <c r="AXB15">
        <v>6.1820000000000004</v>
      </c>
      <c r="AXC15">
        <v>6.508</v>
      </c>
      <c r="AXD15">
        <v>9.7620000000000005</v>
      </c>
      <c r="AXE15">
        <v>13.016</v>
      </c>
      <c r="AXF15">
        <v>16.268999999999998</v>
      </c>
      <c r="AXG15">
        <v>19.523</v>
      </c>
      <c r="AXH15">
        <v>22.777000000000001</v>
      </c>
      <c r="AXI15">
        <v>26.030999999999999</v>
      </c>
      <c r="AXJ15">
        <v>29.285</v>
      </c>
      <c r="AXK15">
        <v>0.16300000000000001</v>
      </c>
      <c r="AXL15">
        <v>0.32600000000000001</v>
      </c>
      <c r="AXM15">
        <v>0.48899999999999999</v>
      </c>
      <c r="AXN15">
        <v>0.65100000000000002</v>
      </c>
      <c r="AXO15">
        <v>0.81399999999999995</v>
      </c>
      <c r="AXP15">
        <v>0.97699999999999998</v>
      </c>
      <c r="AXQ15">
        <v>1.1399999999999999</v>
      </c>
      <c r="AXR15">
        <v>1.3029999999999999</v>
      </c>
      <c r="AXS15">
        <v>1.466</v>
      </c>
      <c r="AXT15">
        <v>1.629</v>
      </c>
      <c r="AXU15">
        <v>1.792</v>
      </c>
      <c r="AXV15">
        <v>1.954</v>
      </c>
      <c r="AXW15">
        <v>2.117</v>
      </c>
      <c r="AXX15">
        <v>2.2799999999999998</v>
      </c>
      <c r="AXY15">
        <v>2.4430000000000001</v>
      </c>
      <c r="AXZ15">
        <v>2.6059999999999999</v>
      </c>
      <c r="AYA15">
        <v>2.7690000000000001</v>
      </c>
      <c r="AYB15">
        <v>2.9319999999999999</v>
      </c>
      <c r="AYC15">
        <v>3.0950000000000002</v>
      </c>
      <c r="AYD15">
        <v>3.2570000000000001</v>
      </c>
      <c r="AYE15">
        <v>3.5830000000000002</v>
      </c>
      <c r="AYF15">
        <v>3.9089999999999998</v>
      </c>
      <c r="AYG15">
        <v>4.2350000000000003</v>
      </c>
      <c r="AYH15">
        <v>4.5599999999999996</v>
      </c>
      <c r="AYI15">
        <v>4.8860000000000001</v>
      </c>
      <c r="AYJ15">
        <v>5.2119999999999997</v>
      </c>
      <c r="AYK15">
        <v>5.5380000000000003</v>
      </c>
      <c r="AYL15">
        <v>5.8630000000000004</v>
      </c>
      <c r="AYM15">
        <v>6.1890000000000001</v>
      </c>
      <c r="AYN15">
        <v>6.5149999999999997</v>
      </c>
      <c r="AYO15">
        <v>6.8410000000000002</v>
      </c>
      <c r="AYP15">
        <v>7.1660000000000004</v>
      </c>
      <c r="AYQ15">
        <v>7.492</v>
      </c>
      <c r="AYR15">
        <v>7.8179999999999996</v>
      </c>
      <c r="AYS15">
        <v>8.1440000000000001</v>
      </c>
      <c r="AYT15">
        <v>8.4689999999999994</v>
      </c>
      <c r="AYU15">
        <v>8.7949999999999999</v>
      </c>
      <c r="AYV15">
        <v>9.1210000000000004</v>
      </c>
      <c r="AYW15">
        <v>9.4469999999999992</v>
      </c>
      <c r="AYX15">
        <v>9.7720000000000002</v>
      </c>
      <c r="AYY15">
        <v>10.098000000000001</v>
      </c>
      <c r="AYZ15">
        <v>10.423999999999999</v>
      </c>
      <c r="AZA15">
        <v>10.75</v>
      </c>
      <c r="AZB15">
        <v>11.074999999999999</v>
      </c>
      <c r="AZC15">
        <v>11.401</v>
      </c>
      <c r="AZD15">
        <v>11.727</v>
      </c>
      <c r="AZE15">
        <v>12.053000000000001</v>
      </c>
      <c r="AZF15">
        <v>12.378</v>
      </c>
      <c r="AZG15">
        <v>12.704000000000001</v>
      </c>
      <c r="AZH15">
        <v>13.03</v>
      </c>
      <c r="AZI15">
        <v>13.356</v>
      </c>
      <c r="AZJ15">
        <v>13.680999999999999</v>
      </c>
      <c r="AZK15">
        <v>14.007</v>
      </c>
      <c r="AZL15">
        <v>14.333</v>
      </c>
      <c r="AZM15">
        <v>14.659000000000001</v>
      </c>
      <c r="AZN15">
        <v>14.984</v>
      </c>
      <c r="AZO15">
        <v>15.31</v>
      </c>
      <c r="AZP15">
        <v>15.635999999999999</v>
      </c>
      <c r="AZQ15">
        <v>15.962</v>
      </c>
      <c r="AZR15">
        <v>16.286999999999999</v>
      </c>
      <c r="AZS15">
        <v>17.916</v>
      </c>
      <c r="AZT15">
        <v>19.545000000000002</v>
      </c>
      <c r="AZU15">
        <v>21.172999999999998</v>
      </c>
      <c r="AZV15">
        <v>22.802</v>
      </c>
      <c r="AZW15">
        <v>24.431000000000001</v>
      </c>
      <c r="AZX15">
        <v>26.06</v>
      </c>
      <c r="AZY15">
        <v>27.687999999999999</v>
      </c>
      <c r="AZZ15">
        <v>29.317</v>
      </c>
      <c r="BAA15">
        <v>30.946000000000002</v>
      </c>
      <c r="BAB15">
        <v>32.575000000000003</v>
      </c>
      <c r="BAC15">
        <v>48.862000000000002</v>
      </c>
      <c r="BAD15">
        <v>65.149000000000001</v>
      </c>
      <c r="BAE15">
        <v>81.436000000000007</v>
      </c>
      <c r="BAF15">
        <v>97.724000000000004</v>
      </c>
      <c r="BAG15">
        <v>114.011</v>
      </c>
      <c r="BAH15">
        <v>130.298</v>
      </c>
      <c r="BAI15">
        <v>146.58500000000001</v>
      </c>
      <c r="BAJ15">
        <v>4.3999999999999997E-2</v>
      </c>
      <c r="BAK15">
        <v>8.6999999999999994E-2</v>
      </c>
      <c r="BAL15">
        <v>0.13100000000000001</v>
      </c>
      <c r="BAM15">
        <v>0.17399999999999999</v>
      </c>
      <c r="BAN15">
        <v>0.218</v>
      </c>
      <c r="BAO15">
        <v>0.26100000000000001</v>
      </c>
      <c r="BAP15">
        <v>0.30499999999999999</v>
      </c>
      <c r="BAQ15">
        <v>0.34799999999999998</v>
      </c>
      <c r="BAR15">
        <v>0.39200000000000002</v>
      </c>
      <c r="BAS15">
        <v>0.436</v>
      </c>
      <c r="BAT15">
        <v>0.47899999999999998</v>
      </c>
      <c r="BAU15">
        <v>0.52300000000000002</v>
      </c>
      <c r="BAV15">
        <v>0.56599999999999995</v>
      </c>
      <c r="BAW15">
        <v>0.61</v>
      </c>
      <c r="BAX15">
        <v>0.65300000000000002</v>
      </c>
      <c r="BAY15">
        <v>0.69699999999999995</v>
      </c>
      <c r="BAZ15">
        <v>0.74</v>
      </c>
      <c r="BBA15">
        <v>0.78400000000000003</v>
      </c>
      <c r="BBB15">
        <v>0.82799999999999996</v>
      </c>
      <c r="BBC15">
        <v>0.871</v>
      </c>
      <c r="BBD15">
        <v>0.95799999999999996</v>
      </c>
      <c r="BBE15">
        <v>1.0449999999999999</v>
      </c>
      <c r="BBF15">
        <v>1.1319999999999999</v>
      </c>
      <c r="BBG15">
        <v>1.2190000000000001</v>
      </c>
      <c r="BBH15">
        <v>1.3069999999999999</v>
      </c>
      <c r="BBI15">
        <v>1.3939999999999999</v>
      </c>
      <c r="BBJ15">
        <v>1.4810000000000001</v>
      </c>
      <c r="BBK15">
        <v>1.5680000000000001</v>
      </c>
      <c r="BBL15">
        <v>1.655</v>
      </c>
      <c r="BBM15">
        <v>1.742</v>
      </c>
      <c r="BBN15">
        <v>1.829</v>
      </c>
      <c r="BBO15">
        <v>1.9159999999999999</v>
      </c>
      <c r="BBP15">
        <v>2.0030000000000001</v>
      </c>
      <c r="BBQ15">
        <v>2.0910000000000002</v>
      </c>
      <c r="BBR15">
        <v>2.1779999999999999</v>
      </c>
      <c r="BBS15">
        <v>2.2650000000000001</v>
      </c>
      <c r="BBT15">
        <v>2.3519999999999999</v>
      </c>
      <c r="BBU15">
        <v>2.4390000000000001</v>
      </c>
      <c r="BBV15">
        <v>2.5259999999999998</v>
      </c>
      <c r="BBW15">
        <v>2.613</v>
      </c>
      <c r="BBX15">
        <v>2.7</v>
      </c>
      <c r="BBY15">
        <v>2.7869999999999999</v>
      </c>
      <c r="BBZ15">
        <v>2.875</v>
      </c>
      <c r="BCA15">
        <v>2.9620000000000002</v>
      </c>
      <c r="BCB15">
        <v>3.0489999999999999</v>
      </c>
      <c r="BCC15">
        <v>3.1360000000000001</v>
      </c>
      <c r="BCD15">
        <v>3.2229999999999999</v>
      </c>
      <c r="BCE15">
        <v>3.31</v>
      </c>
      <c r="BCF15">
        <v>3.3969999999999998</v>
      </c>
      <c r="BCG15">
        <v>3.484</v>
      </c>
      <c r="BCH15">
        <v>3.5710000000000002</v>
      </c>
      <c r="BCI15">
        <v>3.6579999999999999</v>
      </c>
      <c r="BCJ15">
        <v>3.746</v>
      </c>
      <c r="BCK15">
        <v>3.8330000000000002</v>
      </c>
      <c r="BCL15">
        <v>3.92</v>
      </c>
      <c r="BCM15">
        <v>4.0069999999999997</v>
      </c>
      <c r="BCN15">
        <v>4.0940000000000003</v>
      </c>
      <c r="BCO15">
        <v>4.181</v>
      </c>
      <c r="BCP15">
        <v>4.2679999999999998</v>
      </c>
      <c r="BCQ15">
        <v>4.3550000000000004</v>
      </c>
      <c r="BCR15">
        <v>4.7910000000000004</v>
      </c>
      <c r="BCS15">
        <v>5.226</v>
      </c>
      <c r="BCT15">
        <v>5.6619999999999999</v>
      </c>
      <c r="BCU15">
        <v>6.0970000000000004</v>
      </c>
      <c r="BCV15">
        <v>6.5330000000000004</v>
      </c>
      <c r="BCW15">
        <v>6.968</v>
      </c>
      <c r="BCX15">
        <v>7.4039999999999999</v>
      </c>
      <c r="BCY15">
        <v>7.84</v>
      </c>
      <c r="BCZ15">
        <v>8.2750000000000004</v>
      </c>
      <c r="BDA15">
        <v>8.7110000000000003</v>
      </c>
      <c r="BDB15">
        <v>13.066000000000001</v>
      </c>
      <c r="BDC15">
        <v>17.420999999999999</v>
      </c>
      <c r="BDD15">
        <v>21.777000000000001</v>
      </c>
      <c r="BDE15">
        <v>26.132000000000001</v>
      </c>
      <c r="BDF15">
        <v>30.486999999999998</v>
      </c>
      <c r="BDG15">
        <v>34.841999999999999</v>
      </c>
      <c r="BDH15">
        <v>39.198</v>
      </c>
      <c r="BDI15">
        <v>4.3999999999999997E-2</v>
      </c>
      <c r="BDJ15">
        <v>8.6999999999999994E-2</v>
      </c>
      <c r="BDK15">
        <v>0.13100000000000001</v>
      </c>
      <c r="BDL15">
        <v>0.17499999999999999</v>
      </c>
      <c r="BDM15">
        <v>0.218</v>
      </c>
      <c r="BDN15">
        <v>0.26200000000000001</v>
      </c>
      <c r="BDO15">
        <v>0.30599999999999999</v>
      </c>
      <c r="BDP15">
        <v>0.34899999999999998</v>
      </c>
      <c r="BDQ15">
        <v>0.39300000000000002</v>
      </c>
      <c r="BDR15">
        <v>0.437</v>
      </c>
      <c r="BDS15">
        <v>0.48099999999999998</v>
      </c>
      <c r="BDT15">
        <v>0.52400000000000002</v>
      </c>
      <c r="BDU15">
        <v>0.56799999999999995</v>
      </c>
      <c r="BDV15">
        <v>0.61199999999999999</v>
      </c>
      <c r="BDW15">
        <v>0.65500000000000003</v>
      </c>
      <c r="BDX15">
        <v>0.69899999999999995</v>
      </c>
      <c r="BDY15">
        <v>0.74299999999999999</v>
      </c>
      <c r="BDZ15">
        <v>0.78600000000000003</v>
      </c>
      <c r="BEA15">
        <v>0.83</v>
      </c>
      <c r="BEB15">
        <v>0.874</v>
      </c>
      <c r="BEC15">
        <v>0.96099999999999997</v>
      </c>
      <c r="BED15">
        <v>1.048</v>
      </c>
      <c r="BEE15">
        <v>1.1359999999999999</v>
      </c>
      <c r="BEF15">
        <v>1.2230000000000001</v>
      </c>
      <c r="BEG15">
        <v>1.3109999999999999</v>
      </c>
      <c r="BEH15">
        <v>1.3979999999999999</v>
      </c>
      <c r="BEI15">
        <v>1.4850000000000001</v>
      </c>
      <c r="BEJ15">
        <v>1.573</v>
      </c>
      <c r="BEK15">
        <v>1.66</v>
      </c>
      <c r="BEL15">
        <v>1.7470000000000001</v>
      </c>
      <c r="BEM15">
        <v>1.835</v>
      </c>
      <c r="BEN15">
        <v>1.9219999999999999</v>
      </c>
      <c r="BEO15">
        <v>2.0099999999999998</v>
      </c>
      <c r="BEP15">
        <v>2.097</v>
      </c>
      <c r="BEQ15">
        <v>2.1840000000000002</v>
      </c>
      <c r="BER15">
        <v>2.2719999999999998</v>
      </c>
      <c r="BES15">
        <v>2.359</v>
      </c>
      <c r="BET15">
        <v>2.4460000000000002</v>
      </c>
      <c r="BEU15">
        <v>2.5339999999999998</v>
      </c>
      <c r="BEV15">
        <v>2.621</v>
      </c>
      <c r="BEW15">
        <v>2.7090000000000001</v>
      </c>
      <c r="BEX15">
        <v>2.7959999999999998</v>
      </c>
      <c r="BEY15">
        <v>2.883</v>
      </c>
      <c r="BEZ15">
        <v>2.9710000000000001</v>
      </c>
      <c r="BFA15">
        <v>3.0579999999999998</v>
      </c>
      <c r="BFB15">
        <v>3.145</v>
      </c>
      <c r="BFC15">
        <v>3.2330000000000001</v>
      </c>
      <c r="BFD15">
        <v>3.32</v>
      </c>
      <c r="BFE15">
        <v>3.4079999999999999</v>
      </c>
      <c r="BFF15">
        <v>3.4950000000000001</v>
      </c>
      <c r="BFG15">
        <v>3.5819999999999999</v>
      </c>
      <c r="BFH15">
        <v>3.67</v>
      </c>
      <c r="BFI15">
        <v>3.7570000000000001</v>
      </c>
      <c r="BFJ15">
        <v>3.8439999999999999</v>
      </c>
      <c r="BFK15">
        <v>3.9319999999999999</v>
      </c>
      <c r="BFL15">
        <v>4.0190000000000001</v>
      </c>
      <c r="BFM15">
        <v>4.1070000000000002</v>
      </c>
      <c r="BFN15">
        <v>4.194</v>
      </c>
      <c r="BFO15">
        <v>4.2809999999999997</v>
      </c>
      <c r="BFP15">
        <v>4.3689999999999998</v>
      </c>
      <c r="BFQ15">
        <v>4.806</v>
      </c>
      <c r="BFR15">
        <v>5.242</v>
      </c>
      <c r="BFS15">
        <v>5.6790000000000003</v>
      </c>
      <c r="BFT15">
        <v>6.1159999999999997</v>
      </c>
      <c r="BFU15">
        <v>6.5529999999999999</v>
      </c>
      <c r="BFV15">
        <v>6.99</v>
      </c>
      <c r="BFW15">
        <v>7.4269999999999996</v>
      </c>
      <c r="BFX15">
        <v>7.8639999999999999</v>
      </c>
      <c r="BFY15">
        <v>8.3000000000000007</v>
      </c>
      <c r="BFZ15">
        <v>8.7370000000000001</v>
      </c>
      <c r="BGA15">
        <v>13.106</v>
      </c>
      <c r="BGB15">
        <v>17.475000000000001</v>
      </c>
      <c r="BGC15">
        <v>21.843</v>
      </c>
      <c r="BGD15">
        <v>26.212</v>
      </c>
      <c r="BGE15">
        <v>30.581</v>
      </c>
      <c r="BGF15">
        <v>34.948999999999998</v>
      </c>
      <c r="BGG15">
        <v>39.317999999999998</v>
      </c>
      <c r="BGH15">
        <v>1.4999999999999999E-2</v>
      </c>
      <c r="BGI15">
        <v>0.03</v>
      </c>
      <c r="BGJ15">
        <v>4.4999999999999998E-2</v>
      </c>
      <c r="BGK15">
        <v>0.06</v>
      </c>
      <c r="BGL15">
        <v>7.4999999999999997E-2</v>
      </c>
      <c r="BGM15">
        <v>0.09</v>
      </c>
      <c r="BGN15">
        <v>0.105</v>
      </c>
      <c r="BGO15">
        <v>0.121</v>
      </c>
      <c r="BGP15">
        <v>0.13600000000000001</v>
      </c>
      <c r="BGQ15">
        <v>0.151</v>
      </c>
      <c r="BGR15">
        <v>0.16600000000000001</v>
      </c>
      <c r="BGS15">
        <v>0.18099999999999999</v>
      </c>
      <c r="BGT15">
        <v>0.19600000000000001</v>
      </c>
      <c r="BGU15">
        <v>0.21099999999999999</v>
      </c>
      <c r="BGV15">
        <v>0.22600000000000001</v>
      </c>
      <c r="BGW15">
        <v>0.24099999999999999</v>
      </c>
      <c r="BGX15">
        <v>0.25600000000000001</v>
      </c>
      <c r="BGY15">
        <v>0.27100000000000002</v>
      </c>
      <c r="BGZ15">
        <v>0.28599999999999998</v>
      </c>
      <c r="BHA15">
        <v>0.30099999999999999</v>
      </c>
      <c r="BHB15">
        <v>0.33100000000000002</v>
      </c>
      <c r="BHC15">
        <v>0.36199999999999999</v>
      </c>
      <c r="BHD15">
        <v>0.39200000000000002</v>
      </c>
      <c r="BHE15">
        <v>0.42199999999999999</v>
      </c>
      <c r="BHF15">
        <v>0.45200000000000001</v>
      </c>
      <c r="BHG15">
        <v>0.48199999999999998</v>
      </c>
      <c r="BHH15">
        <v>0.51200000000000001</v>
      </c>
      <c r="BHI15">
        <v>0.54200000000000004</v>
      </c>
      <c r="BHJ15">
        <v>0.57299999999999995</v>
      </c>
      <c r="BHK15">
        <v>0.60299999999999998</v>
      </c>
      <c r="BHL15">
        <v>0.63300000000000001</v>
      </c>
      <c r="BHM15">
        <v>0.66300000000000003</v>
      </c>
      <c r="BHN15">
        <v>0.69299999999999995</v>
      </c>
      <c r="BHO15">
        <v>0.72299999999999998</v>
      </c>
      <c r="BHP15">
        <v>0.753</v>
      </c>
      <c r="BHQ15">
        <v>0.78400000000000003</v>
      </c>
      <c r="BHR15">
        <v>0.81399999999999995</v>
      </c>
      <c r="BHS15">
        <v>0.84399999999999997</v>
      </c>
      <c r="BHT15">
        <v>0.874</v>
      </c>
      <c r="BHU15">
        <v>0.90400000000000003</v>
      </c>
      <c r="BHV15">
        <v>0.93400000000000005</v>
      </c>
      <c r="BHW15">
        <v>0.96399999999999997</v>
      </c>
      <c r="BHX15">
        <v>0.99399999999999999</v>
      </c>
      <c r="BHY15">
        <v>1.0249999999999999</v>
      </c>
      <c r="BHZ15">
        <v>1.0549999999999999</v>
      </c>
      <c r="BIA15">
        <v>1.085</v>
      </c>
      <c r="BIB15">
        <v>1.115</v>
      </c>
      <c r="BIC15">
        <v>1.145</v>
      </c>
      <c r="BID15">
        <v>1.175</v>
      </c>
      <c r="BIE15">
        <v>1.2050000000000001</v>
      </c>
      <c r="BIF15">
        <v>1.236</v>
      </c>
      <c r="BIG15">
        <v>1.266</v>
      </c>
      <c r="BIH15">
        <v>1.296</v>
      </c>
      <c r="BII15">
        <v>1.3260000000000001</v>
      </c>
      <c r="BIJ15">
        <v>1.3560000000000001</v>
      </c>
      <c r="BIK15">
        <v>1.3859999999999999</v>
      </c>
      <c r="BIL15">
        <v>1.4159999999999999</v>
      </c>
      <c r="BIM15">
        <v>1.4470000000000001</v>
      </c>
      <c r="BIN15">
        <v>1.4770000000000001</v>
      </c>
      <c r="BIO15">
        <v>1.5069999999999999</v>
      </c>
      <c r="BIP15">
        <v>1.657</v>
      </c>
      <c r="BIQ15">
        <v>1.8080000000000001</v>
      </c>
      <c r="BIR15">
        <v>1.9590000000000001</v>
      </c>
      <c r="BIS15">
        <v>2.11</v>
      </c>
      <c r="BIT15">
        <v>2.2599999999999998</v>
      </c>
      <c r="BIU15">
        <v>2.411</v>
      </c>
      <c r="BIV15">
        <v>2.5619999999999998</v>
      </c>
      <c r="BIW15">
        <v>2.7120000000000002</v>
      </c>
      <c r="BIX15">
        <v>2.863</v>
      </c>
      <c r="BIY15">
        <v>3.0139999999999998</v>
      </c>
      <c r="BIZ15">
        <v>4.5199999999999996</v>
      </c>
      <c r="BJA15">
        <v>6.0270000000000001</v>
      </c>
      <c r="BJB15">
        <v>7.5339999999999998</v>
      </c>
      <c r="BJC15">
        <v>9.0410000000000004</v>
      </c>
      <c r="BJD15">
        <v>10.548</v>
      </c>
      <c r="BJE15">
        <v>12.054</v>
      </c>
      <c r="BJF15">
        <v>13.561</v>
      </c>
      <c r="BJG15">
        <v>1.7000000000000001E-2</v>
      </c>
      <c r="BJH15">
        <v>3.5000000000000003E-2</v>
      </c>
      <c r="BJI15">
        <v>5.1999999999999998E-2</v>
      </c>
      <c r="BJJ15">
        <v>6.9000000000000006E-2</v>
      </c>
      <c r="BJK15">
        <v>8.6999999999999994E-2</v>
      </c>
      <c r="BJL15">
        <v>0.104</v>
      </c>
      <c r="BJM15">
        <v>0.121</v>
      </c>
      <c r="BJN15">
        <v>0.13800000000000001</v>
      </c>
      <c r="BJO15">
        <v>0.156</v>
      </c>
      <c r="BJP15">
        <v>0.17299999999999999</v>
      </c>
      <c r="BJQ15">
        <v>0.19</v>
      </c>
      <c r="BJR15">
        <v>0.20799999999999999</v>
      </c>
      <c r="BJS15">
        <v>0.22500000000000001</v>
      </c>
      <c r="BJT15">
        <v>0.24199999999999999</v>
      </c>
      <c r="BJU15">
        <v>0.26</v>
      </c>
      <c r="BJV15">
        <v>0.27700000000000002</v>
      </c>
      <c r="BJW15">
        <v>0.29399999999999998</v>
      </c>
      <c r="BJX15">
        <v>0.311</v>
      </c>
      <c r="BJY15">
        <v>0.32900000000000001</v>
      </c>
      <c r="BJZ15">
        <v>0.34599999999999997</v>
      </c>
      <c r="BKA15">
        <v>0.38100000000000001</v>
      </c>
      <c r="BKB15">
        <v>0.41499999999999998</v>
      </c>
      <c r="BKC15">
        <v>0.45</v>
      </c>
      <c r="BKD15">
        <v>0.48399999999999999</v>
      </c>
      <c r="BKE15">
        <v>0.51900000000000002</v>
      </c>
      <c r="BKF15">
        <v>0.55400000000000005</v>
      </c>
      <c r="BKG15">
        <v>0.58799999999999997</v>
      </c>
      <c r="BKH15">
        <v>0.623</v>
      </c>
      <c r="BKI15">
        <v>0.65800000000000003</v>
      </c>
      <c r="BKJ15">
        <v>0.69199999999999995</v>
      </c>
      <c r="BKK15">
        <v>0.72699999999999998</v>
      </c>
      <c r="BKL15">
        <v>0.76100000000000001</v>
      </c>
      <c r="BKM15">
        <v>0.79600000000000004</v>
      </c>
      <c r="BKN15">
        <v>0.83099999999999996</v>
      </c>
      <c r="BKO15">
        <v>0.86499999999999999</v>
      </c>
      <c r="BKP15">
        <v>0.9</v>
      </c>
      <c r="BKQ15">
        <v>0.93400000000000005</v>
      </c>
      <c r="BKR15">
        <v>0.96899999999999997</v>
      </c>
      <c r="BKS15">
        <v>1.004</v>
      </c>
      <c r="BKT15">
        <v>1.038</v>
      </c>
      <c r="BKU15">
        <v>1.073</v>
      </c>
      <c r="BKV15">
        <v>1.107</v>
      </c>
      <c r="BKW15">
        <v>1.1419999999999999</v>
      </c>
      <c r="BKX15">
        <v>1.177</v>
      </c>
      <c r="BKY15">
        <v>1.2110000000000001</v>
      </c>
      <c r="BKZ15">
        <v>1.246</v>
      </c>
      <c r="BLA15">
        <v>1.28</v>
      </c>
      <c r="BLB15">
        <v>1.3149999999999999</v>
      </c>
      <c r="BLC15">
        <v>1.35</v>
      </c>
      <c r="BLD15">
        <v>1.3839999999999999</v>
      </c>
      <c r="BLE15">
        <v>1.419</v>
      </c>
      <c r="BLF15">
        <v>1.4530000000000001</v>
      </c>
      <c r="BLG15">
        <v>1.488</v>
      </c>
      <c r="BLH15">
        <v>1.5229999999999999</v>
      </c>
      <c r="BLI15">
        <v>1.5569999999999999</v>
      </c>
      <c r="BLJ15">
        <v>1.5920000000000001</v>
      </c>
      <c r="BLK15">
        <v>1.627</v>
      </c>
      <c r="BLL15">
        <v>1.661</v>
      </c>
      <c r="BLM15">
        <v>1.696</v>
      </c>
      <c r="BLN15">
        <v>1.73</v>
      </c>
      <c r="BLO15">
        <v>1.903</v>
      </c>
      <c r="BLP15">
        <v>2.0760000000000001</v>
      </c>
      <c r="BLQ15">
        <v>2.2490000000000001</v>
      </c>
      <c r="BLR15">
        <v>2.4220000000000002</v>
      </c>
      <c r="BLS15">
        <v>2.5950000000000002</v>
      </c>
      <c r="BLT15">
        <v>2.7690000000000001</v>
      </c>
      <c r="BLU15">
        <v>2.9420000000000002</v>
      </c>
      <c r="BLV15">
        <v>3.1150000000000002</v>
      </c>
      <c r="BLW15">
        <v>3.2879999999999998</v>
      </c>
      <c r="BLX15">
        <v>3.4609999999999999</v>
      </c>
      <c r="BLY15">
        <v>5.1909999999999998</v>
      </c>
      <c r="BLZ15">
        <v>6.9210000000000003</v>
      </c>
      <c r="BMA15">
        <v>8.6519999999999992</v>
      </c>
      <c r="BMB15">
        <v>10.382</v>
      </c>
      <c r="BMC15">
        <v>12.112</v>
      </c>
      <c r="BMD15">
        <v>13.843</v>
      </c>
      <c r="BME15">
        <v>15.573</v>
      </c>
      <c r="BMF15">
        <v>3.4000000000000002E-2</v>
      </c>
      <c r="BMG15">
        <v>6.7000000000000004E-2</v>
      </c>
      <c r="BMH15">
        <v>0.10100000000000001</v>
      </c>
      <c r="BMI15">
        <v>0.13400000000000001</v>
      </c>
      <c r="BMJ15">
        <v>0.16800000000000001</v>
      </c>
      <c r="BMK15">
        <v>0.20100000000000001</v>
      </c>
      <c r="BML15">
        <v>0.23499999999999999</v>
      </c>
      <c r="BMM15">
        <v>0.26800000000000002</v>
      </c>
      <c r="BMN15">
        <v>0.30199999999999999</v>
      </c>
      <c r="BMO15">
        <v>0.33500000000000002</v>
      </c>
      <c r="BMP15">
        <v>0.36899999999999999</v>
      </c>
      <c r="BMQ15">
        <v>0.40200000000000002</v>
      </c>
      <c r="BMR15">
        <v>0.436</v>
      </c>
      <c r="BMS15">
        <v>0.46899999999999997</v>
      </c>
      <c r="BMT15">
        <v>0.503</v>
      </c>
      <c r="BMU15">
        <v>0.53600000000000003</v>
      </c>
      <c r="BMV15">
        <v>0.56999999999999995</v>
      </c>
      <c r="BMW15">
        <v>0.60299999999999998</v>
      </c>
      <c r="BMX15">
        <v>0.63700000000000001</v>
      </c>
      <c r="BMY15">
        <v>0.67100000000000004</v>
      </c>
      <c r="BMZ15">
        <v>0.73799999999999999</v>
      </c>
      <c r="BNA15">
        <v>0.80500000000000005</v>
      </c>
      <c r="BNB15">
        <v>0.872</v>
      </c>
      <c r="BNC15">
        <v>0.93899999999999995</v>
      </c>
      <c r="BND15">
        <v>1.006</v>
      </c>
      <c r="BNE15">
        <v>1.073</v>
      </c>
      <c r="BNF15">
        <v>1.1399999999999999</v>
      </c>
      <c r="BNG15">
        <v>1.2070000000000001</v>
      </c>
      <c r="BNH15">
        <v>1.274</v>
      </c>
      <c r="BNI15">
        <v>1.341</v>
      </c>
      <c r="BNJ15">
        <v>1.4079999999999999</v>
      </c>
      <c r="BNK15">
        <v>1.4750000000000001</v>
      </c>
      <c r="BNL15">
        <v>1.542</v>
      </c>
      <c r="BNM15">
        <v>1.609</v>
      </c>
      <c r="BNN15">
        <v>1.6759999999999999</v>
      </c>
      <c r="BNO15">
        <v>1.7430000000000001</v>
      </c>
      <c r="BNP15">
        <v>1.81</v>
      </c>
      <c r="BNQ15">
        <v>1.877</v>
      </c>
      <c r="BNR15">
        <v>1.9450000000000001</v>
      </c>
      <c r="BNS15">
        <v>2.012</v>
      </c>
      <c r="BNT15">
        <v>2.0790000000000002</v>
      </c>
      <c r="BNU15">
        <v>2.1459999999999999</v>
      </c>
      <c r="BNV15">
        <v>2.2130000000000001</v>
      </c>
      <c r="BNW15">
        <v>2.2799999999999998</v>
      </c>
      <c r="BNX15">
        <v>2.347</v>
      </c>
      <c r="BNY15">
        <v>2.4140000000000001</v>
      </c>
      <c r="BNZ15">
        <v>2.4809999999999999</v>
      </c>
      <c r="BOA15">
        <v>2.548</v>
      </c>
      <c r="BOB15">
        <v>2.6150000000000002</v>
      </c>
      <c r="BOC15">
        <v>2.6819999999999999</v>
      </c>
      <c r="BOD15">
        <v>2.7490000000000001</v>
      </c>
      <c r="BOE15">
        <v>2.8159999999999998</v>
      </c>
      <c r="BOF15">
        <v>2.883</v>
      </c>
      <c r="BOG15">
        <v>2.95</v>
      </c>
      <c r="BOH15">
        <v>3.0169999999999999</v>
      </c>
      <c r="BOI15">
        <v>3.0840000000000001</v>
      </c>
      <c r="BOJ15">
        <v>3.1520000000000001</v>
      </c>
      <c r="BOK15">
        <v>3.2189999999999999</v>
      </c>
      <c r="BOL15">
        <v>3.286</v>
      </c>
      <c r="BOM15">
        <v>3.3530000000000002</v>
      </c>
      <c r="BON15">
        <v>3.6880000000000002</v>
      </c>
      <c r="BOO15">
        <v>4.0229999999999997</v>
      </c>
      <c r="BOP15">
        <v>4.3579999999999997</v>
      </c>
      <c r="BOQ15">
        <v>4.694</v>
      </c>
      <c r="BOR15">
        <v>5.0289999999999999</v>
      </c>
      <c r="BOS15">
        <v>5.3639999999999999</v>
      </c>
      <c r="BOT15">
        <v>5.7</v>
      </c>
      <c r="BOU15">
        <v>6.0350000000000001</v>
      </c>
      <c r="BOV15">
        <v>6.37</v>
      </c>
      <c r="BOW15">
        <v>6.7050000000000001</v>
      </c>
      <c r="BOX15">
        <v>10.058</v>
      </c>
      <c r="BOY15">
        <v>13.411</v>
      </c>
      <c r="BOZ15">
        <v>16.763000000000002</v>
      </c>
      <c r="BPA15">
        <v>20.116</v>
      </c>
      <c r="BPB15">
        <v>23.469000000000001</v>
      </c>
      <c r="BPC15">
        <v>26.821000000000002</v>
      </c>
      <c r="BPD15">
        <v>30.173999999999999</v>
      </c>
      <c r="BPE15">
        <v>2.7E-2</v>
      </c>
      <c r="BPF15">
        <v>5.3999999999999999E-2</v>
      </c>
      <c r="BPG15">
        <v>0.08</v>
      </c>
      <c r="BPH15">
        <v>0.107</v>
      </c>
      <c r="BPI15">
        <v>0.13400000000000001</v>
      </c>
      <c r="BPJ15">
        <v>0.161</v>
      </c>
      <c r="BPK15">
        <v>0.187</v>
      </c>
      <c r="BPL15">
        <v>0.214</v>
      </c>
      <c r="BPM15">
        <v>0.24099999999999999</v>
      </c>
      <c r="BPN15">
        <v>0.26800000000000002</v>
      </c>
      <c r="BPO15">
        <v>0.29399999999999998</v>
      </c>
      <c r="BPP15">
        <v>0.32100000000000001</v>
      </c>
      <c r="BPQ15">
        <v>0.34799999999999998</v>
      </c>
      <c r="BPR15">
        <v>0.375</v>
      </c>
      <c r="BPS15">
        <v>0.40100000000000002</v>
      </c>
      <c r="BPT15">
        <v>0.42799999999999999</v>
      </c>
      <c r="BPU15">
        <v>0.45500000000000002</v>
      </c>
      <c r="BPV15">
        <v>0.48199999999999998</v>
      </c>
      <c r="BPW15">
        <v>0.50800000000000001</v>
      </c>
      <c r="BPX15">
        <v>0.53500000000000003</v>
      </c>
      <c r="BPY15">
        <v>0.58899999999999997</v>
      </c>
      <c r="BPZ15">
        <v>0.64200000000000002</v>
      </c>
      <c r="BQA15">
        <v>0.69599999999999995</v>
      </c>
      <c r="BQB15">
        <v>0.749</v>
      </c>
      <c r="BQC15">
        <v>0.80300000000000005</v>
      </c>
      <c r="BQD15">
        <v>0.85599999999999998</v>
      </c>
      <c r="BQE15">
        <v>0.91</v>
      </c>
      <c r="BQF15">
        <v>0.96299999999999997</v>
      </c>
      <c r="BQG15">
        <v>1.0169999999999999</v>
      </c>
      <c r="BQH15">
        <v>1.07</v>
      </c>
      <c r="BQI15">
        <v>1.1240000000000001</v>
      </c>
      <c r="BQJ15">
        <v>1.177</v>
      </c>
      <c r="BQK15">
        <v>1.2310000000000001</v>
      </c>
      <c r="BQL15">
        <v>1.284</v>
      </c>
      <c r="BQM15">
        <v>1.3380000000000001</v>
      </c>
      <c r="BQN15">
        <v>1.391</v>
      </c>
      <c r="BQO15">
        <v>1.4450000000000001</v>
      </c>
      <c r="BQP15">
        <v>1.498</v>
      </c>
      <c r="BQQ15">
        <v>1.552</v>
      </c>
      <c r="BQR15">
        <v>1.605</v>
      </c>
      <c r="BQS15">
        <v>1.659</v>
      </c>
      <c r="BQT15">
        <v>1.712</v>
      </c>
      <c r="BQU15">
        <v>1.766</v>
      </c>
      <c r="BQV15">
        <v>1.819</v>
      </c>
      <c r="BQW15">
        <v>1.873</v>
      </c>
      <c r="BQX15">
        <v>1.9259999999999999</v>
      </c>
      <c r="BQY15">
        <v>1.98</v>
      </c>
      <c r="BQZ15">
        <v>2.0329999999999999</v>
      </c>
      <c r="BRA15">
        <v>2.0870000000000002</v>
      </c>
      <c r="BRB15">
        <v>2.14</v>
      </c>
      <c r="BRC15">
        <v>2.194</v>
      </c>
      <c r="BRD15">
        <v>2.2469999999999999</v>
      </c>
      <c r="BRE15">
        <v>2.3010000000000002</v>
      </c>
      <c r="BRF15">
        <v>2.3540000000000001</v>
      </c>
      <c r="BRG15">
        <v>2.4079999999999999</v>
      </c>
      <c r="BRH15">
        <v>2.4609999999999999</v>
      </c>
      <c r="BRI15">
        <v>2.5150000000000001</v>
      </c>
      <c r="BRJ15">
        <v>2.5680000000000001</v>
      </c>
      <c r="BRK15">
        <v>2.6219999999999999</v>
      </c>
      <c r="BRL15">
        <v>2.6749999999999998</v>
      </c>
      <c r="BRM15">
        <v>2.9430000000000001</v>
      </c>
      <c r="BRN15">
        <v>3.21</v>
      </c>
      <c r="BRO15">
        <v>3.4780000000000002</v>
      </c>
      <c r="BRP15">
        <v>3.7450000000000001</v>
      </c>
      <c r="BRQ15">
        <v>4.0129999999999999</v>
      </c>
      <c r="BRR15">
        <v>4.28</v>
      </c>
      <c r="BRS15">
        <v>4.548</v>
      </c>
      <c r="BRT15">
        <v>4.8150000000000004</v>
      </c>
      <c r="BRU15">
        <v>5.0830000000000002</v>
      </c>
      <c r="BRV15">
        <v>5.35</v>
      </c>
      <c r="BRW15">
        <v>8.0250000000000004</v>
      </c>
      <c r="BRX15">
        <v>10.701000000000001</v>
      </c>
      <c r="BRY15">
        <v>13.375999999999999</v>
      </c>
      <c r="BRZ15">
        <v>16.050999999999998</v>
      </c>
      <c r="BSA15">
        <v>18.725999999999999</v>
      </c>
      <c r="BSB15">
        <v>21.401</v>
      </c>
      <c r="BSC15">
        <v>24.076000000000001</v>
      </c>
      <c r="BSD15">
        <v>1.4E-2</v>
      </c>
      <c r="BSE15">
        <v>2.7E-2</v>
      </c>
      <c r="BSF15">
        <v>4.1000000000000002E-2</v>
      </c>
      <c r="BSG15">
        <v>5.3999999999999999E-2</v>
      </c>
      <c r="BSH15">
        <v>6.8000000000000005E-2</v>
      </c>
      <c r="BSI15">
        <v>8.1000000000000003E-2</v>
      </c>
      <c r="BSJ15">
        <v>9.5000000000000001E-2</v>
      </c>
      <c r="BSK15">
        <v>0.108</v>
      </c>
      <c r="BSL15">
        <v>0.122</v>
      </c>
      <c r="BSM15">
        <v>0.13500000000000001</v>
      </c>
      <c r="BSN15">
        <v>0.14899999999999999</v>
      </c>
      <c r="BSO15">
        <v>0.16300000000000001</v>
      </c>
      <c r="BSP15">
        <v>0.17599999999999999</v>
      </c>
      <c r="BSQ15">
        <v>0.19</v>
      </c>
      <c r="BSR15">
        <v>0.20300000000000001</v>
      </c>
      <c r="BSS15">
        <v>0.217</v>
      </c>
      <c r="BST15">
        <v>0.23</v>
      </c>
      <c r="BSU15">
        <v>0.24399999999999999</v>
      </c>
      <c r="BSV15">
        <v>0.25700000000000001</v>
      </c>
      <c r="BSW15">
        <v>0.27100000000000002</v>
      </c>
      <c r="BSX15">
        <v>0.29799999999999999</v>
      </c>
      <c r="BSY15">
        <v>0.32500000000000001</v>
      </c>
      <c r="BSZ15">
        <v>0.35199999999999998</v>
      </c>
      <c r="BTA15">
        <v>0.379</v>
      </c>
      <c r="BTB15">
        <v>0.40600000000000003</v>
      </c>
      <c r="BTC15">
        <v>0.433</v>
      </c>
      <c r="BTD15">
        <v>0.46100000000000002</v>
      </c>
      <c r="BTE15">
        <v>0.48799999999999999</v>
      </c>
      <c r="BTF15">
        <v>0.51500000000000001</v>
      </c>
      <c r="BTG15">
        <v>0.54200000000000004</v>
      </c>
      <c r="BTH15">
        <v>0.56899999999999995</v>
      </c>
      <c r="BTI15">
        <v>0.59599999999999997</v>
      </c>
      <c r="BTJ15">
        <v>0.623</v>
      </c>
      <c r="BTK15">
        <v>0.65</v>
      </c>
      <c r="BTL15">
        <v>0.67700000000000005</v>
      </c>
      <c r="BTM15">
        <v>0.70399999999999996</v>
      </c>
      <c r="BTN15">
        <v>0.73099999999999998</v>
      </c>
      <c r="BTO15">
        <v>0.75900000000000001</v>
      </c>
      <c r="BTP15">
        <v>0.78600000000000003</v>
      </c>
      <c r="BTQ15">
        <v>0.81299999999999994</v>
      </c>
      <c r="BTR15">
        <v>0.84</v>
      </c>
      <c r="BTS15">
        <v>0.86699999999999999</v>
      </c>
      <c r="BTT15">
        <v>0.89400000000000002</v>
      </c>
      <c r="BTU15">
        <v>0.92100000000000004</v>
      </c>
      <c r="BTV15">
        <v>0.94799999999999995</v>
      </c>
      <c r="BTW15">
        <v>0.97499999999999998</v>
      </c>
      <c r="BTX15">
        <v>1.002</v>
      </c>
      <c r="BTY15">
        <v>1.03</v>
      </c>
      <c r="BTZ15">
        <v>1.0569999999999999</v>
      </c>
      <c r="BUA15">
        <v>1.0840000000000001</v>
      </c>
      <c r="BUB15">
        <v>1.111</v>
      </c>
      <c r="BUC15">
        <v>1.1379999999999999</v>
      </c>
      <c r="BUD15">
        <v>1.165</v>
      </c>
      <c r="BUE15">
        <v>1.1919999999999999</v>
      </c>
      <c r="BUF15">
        <v>1.2190000000000001</v>
      </c>
      <c r="BUG15">
        <v>1.246</v>
      </c>
      <c r="BUH15">
        <v>1.2729999999999999</v>
      </c>
      <c r="BUI15">
        <v>1.3</v>
      </c>
      <c r="BUJ15">
        <v>1.3280000000000001</v>
      </c>
      <c r="BUK15">
        <v>1.355</v>
      </c>
      <c r="BUL15">
        <v>1.49</v>
      </c>
      <c r="BUM15">
        <v>1.6259999999999999</v>
      </c>
      <c r="BUN15">
        <v>1.7609999999999999</v>
      </c>
      <c r="BUO15">
        <v>1.8959999999999999</v>
      </c>
      <c r="BUP15">
        <v>2.032</v>
      </c>
      <c r="BUQ15">
        <v>2.1669999999999998</v>
      </c>
      <c r="BUR15">
        <v>2.3029999999999999</v>
      </c>
      <c r="BUS15">
        <v>2.4380000000000002</v>
      </c>
      <c r="BUT15">
        <v>2.5739999999999998</v>
      </c>
      <c r="BUU15">
        <v>2.7090000000000001</v>
      </c>
      <c r="BUV15">
        <v>4.0640000000000001</v>
      </c>
      <c r="BUW15">
        <v>5.4189999999999996</v>
      </c>
      <c r="BUX15">
        <v>6.7729999999999997</v>
      </c>
      <c r="BUY15">
        <v>8.1280000000000001</v>
      </c>
      <c r="BUZ15">
        <v>9.4819999999999993</v>
      </c>
      <c r="BVA15">
        <v>10.837</v>
      </c>
      <c r="BVB15">
        <v>12.192</v>
      </c>
      <c r="BVC15">
        <v>1.9E-2</v>
      </c>
      <c r="BVD15">
        <v>3.9E-2</v>
      </c>
      <c r="BVE15">
        <v>5.8000000000000003E-2</v>
      </c>
      <c r="BVF15">
        <v>7.6999999999999999E-2</v>
      </c>
      <c r="BVG15">
        <v>9.6000000000000002E-2</v>
      </c>
      <c r="BVH15">
        <v>0.11600000000000001</v>
      </c>
      <c r="BVI15">
        <v>0.13500000000000001</v>
      </c>
      <c r="BVJ15">
        <v>0.154</v>
      </c>
      <c r="BVK15">
        <v>0.17299999999999999</v>
      </c>
      <c r="BVL15">
        <v>0.193</v>
      </c>
      <c r="BVM15">
        <v>0.21199999999999999</v>
      </c>
      <c r="BVN15">
        <v>0.23100000000000001</v>
      </c>
      <c r="BVO15">
        <v>0.25</v>
      </c>
      <c r="BVP15">
        <v>0.27</v>
      </c>
      <c r="BVQ15">
        <v>0.28899999999999998</v>
      </c>
      <c r="BVR15">
        <v>0.308</v>
      </c>
      <c r="BVS15">
        <v>0.32800000000000001</v>
      </c>
      <c r="BVT15">
        <v>0.34699999999999998</v>
      </c>
      <c r="BVU15">
        <v>0.36599999999999999</v>
      </c>
      <c r="BVV15">
        <v>0.38500000000000001</v>
      </c>
      <c r="BVW15">
        <v>0.42399999999999999</v>
      </c>
      <c r="BVX15">
        <v>0.46200000000000002</v>
      </c>
      <c r="BVY15">
        <v>0.501</v>
      </c>
      <c r="BVZ15">
        <v>0.53900000000000003</v>
      </c>
      <c r="BWA15">
        <v>0.57799999999999996</v>
      </c>
      <c r="BWB15">
        <v>0.61699999999999999</v>
      </c>
      <c r="BWC15">
        <v>0.65500000000000003</v>
      </c>
      <c r="BWD15">
        <v>0.69399999999999995</v>
      </c>
      <c r="BWE15">
        <v>0.73199999999999998</v>
      </c>
      <c r="BWF15">
        <v>0.77100000000000002</v>
      </c>
      <c r="BWG15">
        <v>0.80900000000000005</v>
      </c>
      <c r="BWH15">
        <v>0.84799999999999998</v>
      </c>
      <c r="BWI15">
        <v>0.88600000000000001</v>
      </c>
      <c r="BWJ15">
        <v>0.92500000000000004</v>
      </c>
      <c r="BWK15">
        <v>0.96299999999999997</v>
      </c>
      <c r="BWL15">
        <v>1.002</v>
      </c>
      <c r="BWM15">
        <v>1.04</v>
      </c>
      <c r="BWN15">
        <v>1.079</v>
      </c>
      <c r="BWO15">
        <v>1.117</v>
      </c>
      <c r="BWP15">
        <v>1.1559999999999999</v>
      </c>
      <c r="BWQ15">
        <v>1.194</v>
      </c>
      <c r="BWR15">
        <v>1.2330000000000001</v>
      </c>
      <c r="BWS15">
        <v>1.272</v>
      </c>
      <c r="BWT15">
        <v>1.31</v>
      </c>
      <c r="BWU15">
        <v>1.349</v>
      </c>
      <c r="BWV15">
        <v>1.387</v>
      </c>
      <c r="BWW15">
        <v>1.4259999999999999</v>
      </c>
      <c r="BWX15">
        <v>1.464</v>
      </c>
      <c r="BWY15">
        <v>1.5029999999999999</v>
      </c>
      <c r="BWZ15">
        <v>1.5409999999999999</v>
      </c>
      <c r="BXA15">
        <v>1.58</v>
      </c>
      <c r="BXB15">
        <v>1.6180000000000001</v>
      </c>
      <c r="BXC15">
        <v>1.657</v>
      </c>
      <c r="BXD15">
        <v>1.6950000000000001</v>
      </c>
      <c r="BXE15">
        <v>1.734</v>
      </c>
      <c r="BXF15">
        <v>1.772</v>
      </c>
      <c r="BXG15">
        <v>1.8109999999999999</v>
      </c>
      <c r="BXH15">
        <v>1.85</v>
      </c>
      <c r="BXI15">
        <v>1.8879999999999999</v>
      </c>
      <c r="BXJ15">
        <v>1.927</v>
      </c>
      <c r="BXK15">
        <v>2.1190000000000002</v>
      </c>
      <c r="BXL15">
        <v>2.3119999999999998</v>
      </c>
      <c r="BXM15">
        <v>2.5049999999999999</v>
      </c>
      <c r="BXN15">
        <v>2.6970000000000001</v>
      </c>
      <c r="BXO15">
        <v>2.89</v>
      </c>
      <c r="BXP15">
        <v>3.0830000000000002</v>
      </c>
      <c r="BXQ15">
        <v>3.2749999999999999</v>
      </c>
      <c r="BXR15">
        <v>3.468</v>
      </c>
      <c r="BXS15">
        <v>3.661</v>
      </c>
      <c r="BXT15">
        <v>3.8530000000000002</v>
      </c>
      <c r="BXU15">
        <v>5.78</v>
      </c>
      <c r="BXV15">
        <v>7.7060000000000004</v>
      </c>
      <c r="BXW15">
        <v>9.6329999999999991</v>
      </c>
      <c r="BXX15">
        <v>11.56</v>
      </c>
      <c r="BXY15">
        <v>13.486000000000001</v>
      </c>
      <c r="BXZ15">
        <v>15.413</v>
      </c>
      <c r="BYA15">
        <v>17.338999999999999</v>
      </c>
      <c r="BYB15">
        <v>0.05</v>
      </c>
      <c r="BYC15">
        <v>0.1</v>
      </c>
      <c r="BYD15">
        <v>0.15</v>
      </c>
      <c r="BYE15">
        <v>0.20100000000000001</v>
      </c>
      <c r="BYF15">
        <v>0.251</v>
      </c>
      <c r="BYG15">
        <v>0.30099999999999999</v>
      </c>
      <c r="BYH15">
        <v>0.35099999999999998</v>
      </c>
      <c r="BYI15">
        <v>0.40100000000000002</v>
      </c>
      <c r="BYJ15">
        <v>0.45100000000000001</v>
      </c>
      <c r="BYK15">
        <v>0.501</v>
      </c>
      <c r="BYL15">
        <v>0.55100000000000005</v>
      </c>
      <c r="BYM15">
        <v>0.60199999999999998</v>
      </c>
      <c r="BYN15">
        <v>0.65200000000000002</v>
      </c>
      <c r="BYO15">
        <v>0.70199999999999996</v>
      </c>
      <c r="BYP15">
        <v>0.752</v>
      </c>
      <c r="BYQ15">
        <v>0.80200000000000005</v>
      </c>
      <c r="BYR15">
        <v>0.85199999999999998</v>
      </c>
      <c r="BYS15">
        <v>0.90200000000000002</v>
      </c>
      <c r="BYT15">
        <v>0.95199999999999996</v>
      </c>
      <c r="BYU15">
        <v>1.0029999999999999</v>
      </c>
      <c r="BYV15">
        <v>1.103</v>
      </c>
      <c r="BYW15">
        <v>1.2030000000000001</v>
      </c>
      <c r="BYX15">
        <v>1.3029999999999999</v>
      </c>
      <c r="BYY15">
        <v>1.4039999999999999</v>
      </c>
      <c r="BYZ15">
        <v>1.504</v>
      </c>
      <c r="BZA15">
        <v>1.6040000000000001</v>
      </c>
      <c r="BZB15">
        <v>1.704</v>
      </c>
      <c r="BZC15">
        <v>1.8049999999999999</v>
      </c>
      <c r="BZD15">
        <v>1.905</v>
      </c>
      <c r="BZE15">
        <v>2.0049999999999999</v>
      </c>
      <c r="BZF15">
        <v>2.105</v>
      </c>
      <c r="BZG15">
        <v>2.206</v>
      </c>
      <c r="BZH15">
        <v>2.306</v>
      </c>
      <c r="BZI15">
        <v>2.4060000000000001</v>
      </c>
      <c r="BZJ15">
        <v>2.5070000000000001</v>
      </c>
      <c r="BZK15">
        <v>2.6070000000000002</v>
      </c>
      <c r="BZL15">
        <v>2.7069999999999999</v>
      </c>
      <c r="BZM15">
        <v>2.8069999999999999</v>
      </c>
      <c r="BZN15">
        <v>2.9079999999999999</v>
      </c>
      <c r="BZO15">
        <v>3.008</v>
      </c>
      <c r="BZP15">
        <v>3.1080000000000001</v>
      </c>
      <c r="BZQ15">
        <v>3.2080000000000002</v>
      </c>
      <c r="BZR15">
        <v>3.3090000000000002</v>
      </c>
      <c r="BZS15">
        <v>3.4089999999999998</v>
      </c>
      <c r="BZT15">
        <v>3.5089999999999999</v>
      </c>
      <c r="BZU15">
        <v>3.609</v>
      </c>
      <c r="BZV15">
        <v>3.71</v>
      </c>
      <c r="BZW15">
        <v>3.81</v>
      </c>
      <c r="BZX15">
        <v>3.91</v>
      </c>
      <c r="BZY15">
        <v>4.01</v>
      </c>
      <c r="BZZ15">
        <v>4.1109999999999998</v>
      </c>
      <c r="CAA15">
        <v>4.2110000000000003</v>
      </c>
      <c r="CAB15">
        <v>4.3109999999999999</v>
      </c>
      <c r="CAC15">
        <v>4.4109999999999996</v>
      </c>
      <c r="CAD15">
        <v>4.5119999999999996</v>
      </c>
      <c r="CAE15">
        <v>4.6120000000000001</v>
      </c>
      <c r="CAF15">
        <v>4.7119999999999997</v>
      </c>
      <c r="CAG15">
        <v>4.8129999999999997</v>
      </c>
      <c r="CAH15">
        <v>4.9130000000000003</v>
      </c>
      <c r="CAI15">
        <v>5.0129999999999999</v>
      </c>
      <c r="CAJ15">
        <v>5.5140000000000002</v>
      </c>
      <c r="CAK15">
        <v>6.016</v>
      </c>
      <c r="CAL15">
        <v>6.5170000000000003</v>
      </c>
      <c r="CAM15">
        <v>7.0179999999999998</v>
      </c>
      <c r="CAN15">
        <v>7.52</v>
      </c>
      <c r="CAO15">
        <v>8.0210000000000008</v>
      </c>
      <c r="CAP15">
        <v>8.5220000000000002</v>
      </c>
      <c r="CAQ15">
        <v>9.0229999999999997</v>
      </c>
      <c r="CAR15">
        <v>9.5250000000000004</v>
      </c>
      <c r="CAS15">
        <v>10.026</v>
      </c>
      <c r="CAT15">
        <v>15.039</v>
      </c>
      <c r="CAU15">
        <v>20.052</v>
      </c>
      <c r="CAV15">
        <v>25.065000000000001</v>
      </c>
      <c r="CAW15">
        <v>30.077999999999999</v>
      </c>
      <c r="CAX15">
        <v>35.091000000000001</v>
      </c>
      <c r="CAY15">
        <v>40.103999999999999</v>
      </c>
      <c r="CAZ15">
        <v>45.116999999999997</v>
      </c>
      <c r="CBA15">
        <v>2.4E-2</v>
      </c>
      <c r="CBB15">
        <v>4.8000000000000001E-2</v>
      </c>
      <c r="CBC15">
        <v>7.1999999999999995E-2</v>
      </c>
      <c r="CBD15">
        <v>9.6000000000000002E-2</v>
      </c>
      <c r="CBE15">
        <v>0.12</v>
      </c>
      <c r="CBF15">
        <v>0.14399999999999999</v>
      </c>
      <c r="CBG15">
        <v>0.16800000000000001</v>
      </c>
      <c r="CBH15">
        <v>0.193</v>
      </c>
      <c r="CBI15">
        <v>0.217</v>
      </c>
      <c r="CBJ15">
        <v>0.24099999999999999</v>
      </c>
      <c r="CBK15">
        <v>0.26500000000000001</v>
      </c>
      <c r="CBL15">
        <v>0.28899999999999998</v>
      </c>
      <c r="CBM15">
        <v>0.313</v>
      </c>
      <c r="CBN15">
        <v>0.33700000000000002</v>
      </c>
      <c r="CBO15">
        <v>0.36099999999999999</v>
      </c>
      <c r="CBP15">
        <v>0.38500000000000001</v>
      </c>
      <c r="CBQ15">
        <v>0.40899999999999997</v>
      </c>
      <c r="CBR15">
        <v>0.433</v>
      </c>
      <c r="CBS15">
        <v>0.45700000000000002</v>
      </c>
      <c r="CBT15">
        <v>0.48099999999999998</v>
      </c>
      <c r="CBU15">
        <v>0.52900000000000003</v>
      </c>
      <c r="CBV15">
        <v>0.57799999999999996</v>
      </c>
      <c r="CBW15">
        <v>0.626</v>
      </c>
      <c r="CBX15">
        <v>0.67400000000000004</v>
      </c>
      <c r="CBY15">
        <v>0.72199999999999998</v>
      </c>
      <c r="CBZ15">
        <v>0.77</v>
      </c>
      <c r="CCA15">
        <v>0.81799999999999995</v>
      </c>
      <c r="CCB15">
        <v>0.86599999999999999</v>
      </c>
      <c r="CCC15">
        <v>0.91400000000000003</v>
      </c>
      <c r="CCD15">
        <v>0.96299999999999997</v>
      </c>
      <c r="CCE15">
        <v>1.0109999999999999</v>
      </c>
      <c r="CCF15">
        <v>1.0589999999999999</v>
      </c>
      <c r="CCG15">
        <v>1.107</v>
      </c>
      <c r="CCH15">
        <v>1.155</v>
      </c>
      <c r="CCI15">
        <v>1.2030000000000001</v>
      </c>
      <c r="CCJ15">
        <v>1.2509999999999999</v>
      </c>
      <c r="CCK15">
        <v>1.3</v>
      </c>
      <c r="CCL15">
        <v>1.3480000000000001</v>
      </c>
      <c r="CCM15">
        <v>1.3959999999999999</v>
      </c>
      <c r="CCN15">
        <v>1.444</v>
      </c>
      <c r="CCO15">
        <v>1.492</v>
      </c>
      <c r="CCP15">
        <v>1.54</v>
      </c>
      <c r="CCQ15">
        <v>1.5880000000000001</v>
      </c>
      <c r="CCR15">
        <v>1.6359999999999999</v>
      </c>
      <c r="CCS15">
        <v>1.6850000000000001</v>
      </c>
      <c r="CCT15">
        <v>1.7330000000000001</v>
      </c>
      <c r="CCU15">
        <v>1.7809999999999999</v>
      </c>
      <c r="CCV15">
        <v>1.829</v>
      </c>
      <c r="CCW15">
        <v>1.877</v>
      </c>
      <c r="CCX15">
        <v>1.925</v>
      </c>
      <c r="CCY15">
        <v>1.9730000000000001</v>
      </c>
      <c r="CCZ15">
        <v>2.0209999999999999</v>
      </c>
      <c r="CDA15">
        <v>2.0699999999999998</v>
      </c>
      <c r="CDB15">
        <v>2.1179999999999999</v>
      </c>
      <c r="CDC15">
        <v>2.1659999999999999</v>
      </c>
      <c r="CDD15">
        <v>2.214</v>
      </c>
      <c r="CDE15">
        <v>2.262</v>
      </c>
      <c r="CDF15">
        <v>2.31</v>
      </c>
      <c r="CDG15">
        <v>2.3580000000000001</v>
      </c>
      <c r="CDH15">
        <v>2.407</v>
      </c>
      <c r="CDI15">
        <v>2.6469999999999998</v>
      </c>
      <c r="CDJ15">
        <v>2.8879999999999999</v>
      </c>
      <c r="CDK15">
        <v>3.1280000000000001</v>
      </c>
      <c r="CDL15">
        <v>3.3690000000000002</v>
      </c>
      <c r="CDM15">
        <v>3.61</v>
      </c>
      <c r="CDN15">
        <v>3.85</v>
      </c>
      <c r="CDO15">
        <v>4.0910000000000002</v>
      </c>
      <c r="CDP15">
        <v>4.3319999999999999</v>
      </c>
      <c r="CDQ15">
        <v>4.5720000000000001</v>
      </c>
      <c r="CDR15">
        <v>4.8129999999999997</v>
      </c>
      <c r="CDS15">
        <v>7.22</v>
      </c>
      <c r="CDT15">
        <v>9.6259999999999994</v>
      </c>
      <c r="CDU15">
        <v>12.032999999999999</v>
      </c>
      <c r="CDV15">
        <v>14.439</v>
      </c>
      <c r="CDW15">
        <v>16.846</v>
      </c>
      <c r="CDX15">
        <v>19.251999999999999</v>
      </c>
      <c r="CDY15">
        <v>21.658999999999999</v>
      </c>
      <c r="CDZ15">
        <v>1.4E-2</v>
      </c>
      <c r="CEA15">
        <v>2.7E-2</v>
      </c>
      <c r="CEB15">
        <v>4.1000000000000002E-2</v>
      </c>
      <c r="CEC15">
        <v>5.3999999999999999E-2</v>
      </c>
      <c r="CED15">
        <v>6.8000000000000005E-2</v>
      </c>
      <c r="CEE15">
        <v>8.1000000000000003E-2</v>
      </c>
      <c r="CEF15">
        <v>9.5000000000000001E-2</v>
      </c>
      <c r="CEG15">
        <v>0.109</v>
      </c>
      <c r="CEH15">
        <v>0.122</v>
      </c>
      <c r="CEI15">
        <v>0.13600000000000001</v>
      </c>
      <c r="CEJ15">
        <v>0.14899999999999999</v>
      </c>
      <c r="CEK15">
        <v>0.16300000000000001</v>
      </c>
      <c r="CEL15">
        <v>0.17699999999999999</v>
      </c>
      <c r="CEM15">
        <v>0.19</v>
      </c>
      <c r="CEN15">
        <v>0.20399999999999999</v>
      </c>
      <c r="CEO15">
        <v>0.217</v>
      </c>
      <c r="CEP15">
        <v>0.23100000000000001</v>
      </c>
      <c r="CEQ15">
        <v>0.24399999999999999</v>
      </c>
      <c r="CER15">
        <v>0.25800000000000001</v>
      </c>
      <c r="CES15">
        <v>0.27200000000000002</v>
      </c>
      <c r="CET15">
        <v>0.29899999999999999</v>
      </c>
      <c r="CEU15">
        <v>0.32600000000000001</v>
      </c>
      <c r="CEV15">
        <v>0.35299999999999998</v>
      </c>
      <c r="CEW15">
        <v>0.38</v>
      </c>
      <c r="CEX15">
        <v>0.40699999999999997</v>
      </c>
      <c r="CEY15">
        <v>0.435</v>
      </c>
      <c r="CEZ15">
        <v>0.46200000000000002</v>
      </c>
      <c r="CFA15">
        <v>0.48899999999999999</v>
      </c>
      <c r="CFB15">
        <v>0.51600000000000001</v>
      </c>
      <c r="CFC15">
        <v>0.54300000000000004</v>
      </c>
      <c r="CFD15">
        <v>0.56999999999999995</v>
      </c>
      <c r="CFE15">
        <v>0.59799999999999998</v>
      </c>
      <c r="CFF15">
        <v>0.625</v>
      </c>
      <c r="CFG15">
        <v>0.65200000000000002</v>
      </c>
      <c r="CFH15">
        <v>0.67900000000000005</v>
      </c>
      <c r="CFI15">
        <v>0.70599999999999996</v>
      </c>
      <c r="CFJ15">
        <v>0.73299999999999998</v>
      </c>
      <c r="CFK15">
        <v>0.76</v>
      </c>
      <c r="CFL15">
        <v>0.78800000000000003</v>
      </c>
      <c r="CFM15">
        <v>0.81499999999999995</v>
      </c>
      <c r="CFN15">
        <v>0.84199999999999997</v>
      </c>
      <c r="CFO15">
        <v>0.86899999999999999</v>
      </c>
      <c r="CFP15">
        <v>0.89600000000000002</v>
      </c>
      <c r="CFQ15">
        <v>0.92300000000000004</v>
      </c>
      <c r="CFR15">
        <v>0.95099999999999996</v>
      </c>
      <c r="CFS15">
        <v>0.97799999999999998</v>
      </c>
      <c r="CFT15">
        <v>1.0049999999999999</v>
      </c>
      <c r="CFU15">
        <v>1.032</v>
      </c>
      <c r="CFV15">
        <v>1.0589999999999999</v>
      </c>
      <c r="CFW15">
        <v>1.0860000000000001</v>
      </c>
      <c r="CFX15">
        <v>1.1140000000000001</v>
      </c>
      <c r="CFY15">
        <v>1.141</v>
      </c>
      <c r="CFZ15">
        <v>1.1679999999999999</v>
      </c>
      <c r="CGA15">
        <v>1.1950000000000001</v>
      </c>
      <c r="CGB15">
        <v>1.222</v>
      </c>
      <c r="CGC15">
        <v>1.2490000000000001</v>
      </c>
      <c r="CGD15">
        <v>1.276</v>
      </c>
      <c r="CGE15">
        <v>1.304</v>
      </c>
      <c r="CGF15">
        <v>1.331</v>
      </c>
      <c r="CGG15">
        <v>1.3580000000000001</v>
      </c>
      <c r="CGH15">
        <v>1.494</v>
      </c>
      <c r="CGI15">
        <v>1.63</v>
      </c>
      <c r="CGJ15">
        <v>1.7649999999999999</v>
      </c>
      <c r="CGK15">
        <v>1.901</v>
      </c>
      <c r="CGL15">
        <v>2.0369999999999999</v>
      </c>
      <c r="CGM15">
        <v>2.173</v>
      </c>
      <c r="CGN15">
        <v>2.3090000000000002</v>
      </c>
      <c r="CGO15">
        <v>2.444</v>
      </c>
      <c r="CGP15">
        <v>2.58</v>
      </c>
      <c r="CGQ15">
        <v>2.7160000000000002</v>
      </c>
      <c r="CGR15">
        <v>4.0739999999999998</v>
      </c>
      <c r="CGS15">
        <v>5.4320000000000004</v>
      </c>
      <c r="CGT15">
        <v>6.79</v>
      </c>
      <c r="CGU15">
        <v>8.1479999999999997</v>
      </c>
      <c r="CGV15">
        <v>9.5060000000000002</v>
      </c>
      <c r="CGW15">
        <v>10.864000000000001</v>
      </c>
      <c r="CGX15">
        <v>12.222</v>
      </c>
    </row>
    <row r="16" spans="1:2234" x14ac:dyDescent="0.25">
      <c r="A16" s="121" t="s">
        <v>220</v>
      </c>
      <c r="B16" s="118">
        <v>7.8E-2</v>
      </c>
      <c r="C16" s="118">
        <v>0.156</v>
      </c>
      <c r="D16" s="118">
        <v>0.23400000000000001</v>
      </c>
      <c r="E16" s="118">
        <v>0.312</v>
      </c>
      <c r="F16" s="118">
        <v>0.38900000000000001</v>
      </c>
      <c r="G16" s="118">
        <v>0.46700000000000003</v>
      </c>
      <c r="H16" s="118">
        <v>0.54500000000000004</v>
      </c>
      <c r="I16" s="118">
        <v>0.623</v>
      </c>
      <c r="J16" s="118">
        <v>0.70099999999999996</v>
      </c>
      <c r="K16" s="118">
        <v>0.77900000000000003</v>
      </c>
      <c r="L16" s="118">
        <v>0.85699999999999998</v>
      </c>
      <c r="M16" s="118">
        <v>0.93500000000000005</v>
      </c>
      <c r="N16" s="118">
        <v>1.0129999999999999</v>
      </c>
      <c r="O16" s="118">
        <v>1.0900000000000001</v>
      </c>
      <c r="P16" s="118">
        <v>1.1679999999999999</v>
      </c>
      <c r="Q16" s="118">
        <v>1.246</v>
      </c>
      <c r="R16" s="118">
        <v>1.3240000000000001</v>
      </c>
      <c r="S16" s="118">
        <v>1.4019999999999999</v>
      </c>
      <c r="T16" s="118">
        <v>1.48</v>
      </c>
      <c r="U16" s="118">
        <v>1.5580000000000001</v>
      </c>
      <c r="V16" s="118">
        <v>1.714</v>
      </c>
      <c r="W16" s="118">
        <v>1.869</v>
      </c>
      <c r="X16" s="118">
        <v>2.0249999999999999</v>
      </c>
      <c r="Y16" s="118">
        <v>2.181</v>
      </c>
      <c r="Z16" s="118">
        <v>2.3370000000000002</v>
      </c>
      <c r="AA16" s="118">
        <v>2.492</v>
      </c>
      <c r="AB16" s="118">
        <v>2.6480000000000001</v>
      </c>
      <c r="AC16" s="118">
        <v>2.8039999999999998</v>
      </c>
      <c r="AD16" s="118">
        <v>2.96</v>
      </c>
      <c r="AE16" s="118">
        <v>3.1160000000000001</v>
      </c>
      <c r="AF16" s="118">
        <v>3.2709999999999999</v>
      </c>
      <c r="AG16" s="118">
        <v>3.427</v>
      </c>
      <c r="AH16" s="118">
        <v>3.5830000000000002</v>
      </c>
      <c r="AI16" s="118">
        <v>3.7389999999999999</v>
      </c>
      <c r="AJ16" s="118">
        <v>3.895</v>
      </c>
      <c r="AK16" s="118">
        <v>4.05</v>
      </c>
      <c r="AL16" s="118">
        <v>4.2060000000000004</v>
      </c>
      <c r="AM16" s="118">
        <v>4.3620000000000001</v>
      </c>
      <c r="AN16" s="118">
        <v>4.5179999999999998</v>
      </c>
      <c r="AO16" s="118">
        <v>4.673</v>
      </c>
      <c r="AP16" s="118">
        <v>4.8289999999999997</v>
      </c>
      <c r="AQ16" s="118">
        <v>4.9850000000000003</v>
      </c>
      <c r="AR16" s="118">
        <v>5.141</v>
      </c>
      <c r="AS16" s="118">
        <v>5.2969999999999997</v>
      </c>
      <c r="AT16" s="118">
        <v>5.452</v>
      </c>
      <c r="AU16" s="118">
        <v>5.6079999999999997</v>
      </c>
      <c r="AV16" s="118">
        <v>5.7640000000000002</v>
      </c>
      <c r="AW16" s="118">
        <v>5.92</v>
      </c>
      <c r="AX16" s="118">
        <v>6.0750000000000002</v>
      </c>
      <c r="AY16" s="118">
        <v>6.2309999999999999</v>
      </c>
      <c r="AZ16" s="118">
        <v>6.3869999999999996</v>
      </c>
      <c r="BA16" s="118">
        <v>6.5430000000000001</v>
      </c>
      <c r="BB16" s="118">
        <v>6.6989999999999998</v>
      </c>
      <c r="BC16" s="118">
        <v>6.8540000000000001</v>
      </c>
      <c r="BD16" s="118">
        <v>7.01</v>
      </c>
      <c r="BE16" s="118">
        <v>7.1660000000000004</v>
      </c>
      <c r="BF16" s="118">
        <v>7.3220000000000001</v>
      </c>
      <c r="BG16" s="118">
        <v>7.4770000000000003</v>
      </c>
      <c r="BH16" s="118">
        <v>7.633</v>
      </c>
      <c r="BI16" s="118">
        <v>7.7889999999999997</v>
      </c>
      <c r="BJ16" s="118">
        <v>8.5679999999999996</v>
      </c>
      <c r="BK16" s="118">
        <v>9.3469999999999995</v>
      </c>
      <c r="BL16" s="118">
        <v>10.125999999999999</v>
      </c>
      <c r="BM16" s="118">
        <v>10.904999999999999</v>
      </c>
      <c r="BN16" s="118">
        <v>11.683999999999999</v>
      </c>
      <c r="BO16" s="118">
        <v>12.462</v>
      </c>
      <c r="BP16" s="118">
        <v>13.241</v>
      </c>
      <c r="BQ16" s="118">
        <v>14.02</v>
      </c>
      <c r="BR16" s="118">
        <v>14.798999999999999</v>
      </c>
      <c r="BS16" s="118">
        <v>15.577999999999999</v>
      </c>
      <c r="BT16" s="118">
        <v>23.367000000000001</v>
      </c>
      <c r="BU16" s="118">
        <v>31.155999999999999</v>
      </c>
      <c r="BV16" s="118">
        <v>38.945</v>
      </c>
      <c r="BW16" s="118">
        <v>46.734000000000002</v>
      </c>
      <c r="BX16" s="118">
        <v>54.523000000000003</v>
      </c>
      <c r="BY16" s="118">
        <v>62.311999999999998</v>
      </c>
      <c r="BZ16" s="118">
        <v>70.100999999999999</v>
      </c>
      <c r="CA16" s="118">
        <v>0.13</v>
      </c>
      <c r="CB16" s="118">
        <v>0.26100000000000001</v>
      </c>
      <c r="CC16" s="118">
        <v>0.39100000000000001</v>
      </c>
      <c r="CD16" s="118">
        <v>0.52200000000000002</v>
      </c>
      <c r="CE16" s="118">
        <v>0.65200000000000002</v>
      </c>
      <c r="CF16" s="118">
        <v>0.78200000000000003</v>
      </c>
      <c r="CG16" s="118">
        <v>0.91300000000000003</v>
      </c>
      <c r="CH16" s="118">
        <v>1.0429999999999999</v>
      </c>
      <c r="CI16" s="118">
        <v>1.1739999999999999</v>
      </c>
      <c r="CJ16" s="118">
        <v>1.304</v>
      </c>
      <c r="CK16" s="118">
        <v>1.4339999999999999</v>
      </c>
      <c r="CL16" s="118">
        <v>1.5649999999999999</v>
      </c>
      <c r="CM16" s="118">
        <v>1.6950000000000001</v>
      </c>
      <c r="CN16" s="118">
        <v>1.8260000000000001</v>
      </c>
      <c r="CO16" s="118">
        <v>1.956</v>
      </c>
      <c r="CP16" s="118">
        <v>2.0859999999999999</v>
      </c>
      <c r="CQ16" s="118">
        <v>2.2170000000000001</v>
      </c>
      <c r="CR16" s="118">
        <v>2.347</v>
      </c>
      <c r="CS16" s="118">
        <v>2.4780000000000002</v>
      </c>
      <c r="CT16" s="118">
        <v>2.6080000000000001</v>
      </c>
      <c r="CU16" s="118">
        <v>2.8690000000000002</v>
      </c>
      <c r="CV16" s="118">
        <v>3.13</v>
      </c>
      <c r="CW16" s="118">
        <v>3.39</v>
      </c>
      <c r="CX16" s="118">
        <v>3.6509999999999998</v>
      </c>
      <c r="CY16" s="118">
        <v>3.9119999999999999</v>
      </c>
      <c r="CZ16" s="118">
        <v>4.173</v>
      </c>
      <c r="DA16" s="118">
        <v>4.4340000000000002</v>
      </c>
      <c r="DB16" s="118">
        <v>4.694</v>
      </c>
      <c r="DC16" s="118">
        <v>4.9550000000000001</v>
      </c>
      <c r="DD16" s="118">
        <v>5.2160000000000002</v>
      </c>
      <c r="DE16" s="118">
        <v>5.4770000000000003</v>
      </c>
      <c r="DF16" s="118">
        <v>5.7370000000000001</v>
      </c>
      <c r="DG16" s="118">
        <v>5.9980000000000002</v>
      </c>
      <c r="DH16" s="118">
        <v>6.2590000000000003</v>
      </c>
      <c r="DI16" s="118">
        <v>6.52</v>
      </c>
      <c r="DJ16" s="118">
        <v>6.7809999999999997</v>
      </c>
      <c r="DK16" s="118">
        <v>7.0410000000000004</v>
      </c>
      <c r="DL16" s="118">
        <v>7.3019999999999996</v>
      </c>
      <c r="DM16" s="118">
        <v>7.5629999999999997</v>
      </c>
      <c r="DN16" s="118">
        <v>7.8239999999999998</v>
      </c>
      <c r="DO16" s="118">
        <v>8.0850000000000009</v>
      </c>
      <c r="DP16" s="118">
        <v>8.3450000000000006</v>
      </c>
      <c r="DQ16" s="118">
        <v>8.6059999999999999</v>
      </c>
      <c r="DR16" s="118">
        <v>8.8670000000000009</v>
      </c>
      <c r="DS16" s="118">
        <v>9.1280000000000001</v>
      </c>
      <c r="DT16" s="118">
        <v>9.3889999999999993</v>
      </c>
      <c r="DU16" s="118">
        <v>9.6489999999999991</v>
      </c>
      <c r="DV16" s="118">
        <v>9.91</v>
      </c>
      <c r="DW16" s="118">
        <v>10.170999999999999</v>
      </c>
      <c r="DX16" s="118">
        <v>10.432</v>
      </c>
      <c r="DY16" s="118">
        <v>10.693</v>
      </c>
      <c r="DZ16" s="118">
        <v>10.952999999999999</v>
      </c>
      <c r="EA16" s="118">
        <v>11.214</v>
      </c>
      <c r="EB16" s="118">
        <v>11.475</v>
      </c>
      <c r="EC16" s="118">
        <v>11.736000000000001</v>
      </c>
      <c r="ED16" s="118">
        <v>11.997</v>
      </c>
      <c r="EE16" s="118">
        <v>12.257</v>
      </c>
      <c r="EF16" s="118">
        <v>12.518000000000001</v>
      </c>
      <c r="EG16" s="118">
        <v>12.779</v>
      </c>
      <c r="EH16" s="118">
        <v>13.04</v>
      </c>
      <c r="EI16" s="118">
        <v>14.343999999999999</v>
      </c>
      <c r="EJ16" s="118">
        <v>15.648</v>
      </c>
      <c r="EK16" s="118">
        <v>16.952000000000002</v>
      </c>
      <c r="EL16" s="118">
        <v>18.256</v>
      </c>
      <c r="EM16" s="118">
        <v>19.559999999999999</v>
      </c>
      <c r="EN16" s="118">
        <v>20.864000000000001</v>
      </c>
      <c r="EO16" s="118">
        <v>22.167999999999999</v>
      </c>
      <c r="EP16" s="118">
        <v>23.472000000000001</v>
      </c>
      <c r="EQ16" s="118">
        <v>24.774999999999999</v>
      </c>
      <c r="ER16" s="118">
        <v>26.079000000000001</v>
      </c>
      <c r="ES16" s="118">
        <v>39.119</v>
      </c>
      <c r="ET16" s="118">
        <v>52.158999999999999</v>
      </c>
      <c r="EU16" s="118">
        <v>65.198999999999998</v>
      </c>
      <c r="EV16" s="118">
        <v>78.238</v>
      </c>
      <c r="EW16" s="118">
        <v>91.278000000000006</v>
      </c>
      <c r="EX16" s="118">
        <v>104.318</v>
      </c>
      <c r="EY16" s="118">
        <v>117.358</v>
      </c>
      <c r="EZ16" s="118">
        <v>7.6999999999999999E-2</v>
      </c>
      <c r="FA16" s="118">
        <v>0.153</v>
      </c>
      <c r="FB16" s="118">
        <v>0.23</v>
      </c>
      <c r="FC16" s="118">
        <v>0.307</v>
      </c>
      <c r="FD16" s="118">
        <v>0.38300000000000001</v>
      </c>
      <c r="FE16" s="118">
        <v>0.46</v>
      </c>
      <c r="FF16" s="118">
        <v>0.53700000000000003</v>
      </c>
      <c r="FG16" s="118">
        <v>0.61299999999999999</v>
      </c>
      <c r="FH16" s="118">
        <v>0.69</v>
      </c>
      <c r="FI16" s="118">
        <v>0.76600000000000001</v>
      </c>
      <c r="FJ16" s="118">
        <v>0.84299999999999997</v>
      </c>
      <c r="FK16" s="118">
        <v>0.92</v>
      </c>
      <c r="FL16" s="118">
        <v>0.996</v>
      </c>
      <c r="FM16" s="118">
        <v>1.073</v>
      </c>
      <c r="FN16" s="118">
        <v>1.1499999999999999</v>
      </c>
      <c r="FO16" s="118">
        <v>1.226</v>
      </c>
      <c r="FP16" s="118">
        <v>1.3029999999999999</v>
      </c>
      <c r="FQ16" s="118">
        <v>1.38</v>
      </c>
      <c r="FR16" s="118">
        <v>1.456</v>
      </c>
      <c r="FS16" s="118">
        <v>1.5329999999999999</v>
      </c>
      <c r="FT16" s="118">
        <v>1.6859999999999999</v>
      </c>
      <c r="FU16" s="118">
        <v>1.84</v>
      </c>
      <c r="FV16" s="118">
        <v>1.9930000000000001</v>
      </c>
      <c r="FW16" s="118">
        <v>2.1459999999999999</v>
      </c>
      <c r="FX16" s="118">
        <v>2.2989999999999999</v>
      </c>
      <c r="FY16" s="118">
        <v>2.4529999999999998</v>
      </c>
      <c r="FZ16" s="118">
        <v>2.6059999999999999</v>
      </c>
      <c r="GA16" s="118">
        <v>2.7589999999999999</v>
      </c>
      <c r="GB16" s="118">
        <v>2.9129999999999998</v>
      </c>
      <c r="GC16" s="118">
        <v>3.0659999999999998</v>
      </c>
      <c r="GD16" s="118">
        <v>3.2189999999999999</v>
      </c>
      <c r="GE16" s="118">
        <v>3.3719999999999999</v>
      </c>
      <c r="GF16" s="118">
        <v>3.5259999999999998</v>
      </c>
      <c r="GG16" s="118">
        <v>3.6789999999999998</v>
      </c>
      <c r="GH16" s="118">
        <v>3.8319999999999999</v>
      </c>
      <c r="GI16" s="118">
        <v>3.9860000000000002</v>
      </c>
      <c r="GJ16" s="118">
        <v>4.1390000000000002</v>
      </c>
      <c r="GK16" s="118">
        <v>4.2919999999999998</v>
      </c>
      <c r="GL16" s="118">
        <v>4.4459999999999997</v>
      </c>
      <c r="GM16" s="118">
        <v>4.5990000000000002</v>
      </c>
      <c r="GN16" s="118">
        <v>4.7519999999999998</v>
      </c>
      <c r="GO16" s="118">
        <v>4.9050000000000002</v>
      </c>
      <c r="GP16" s="118">
        <v>5.0590000000000002</v>
      </c>
      <c r="GQ16" s="118">
        <v>5.2119999999999997</v>
      </c>
      <c r="GR16" s="118">
        <v>5.3650000000000002</v>
      </c>
      <c r="GS16" s="118">
        <v>5.5190000000000001</v>
      </c>
      <c r="GT16" s="118">
        <v>5.6719999999999997</v>
      </c>
      <c r="GU16" s="118">
        <v>5.8250000000000002</v>
      </c>
      <c r="GV16" s="118">
        <v>5.9779999999999998</v>
      </c>
      <c r="GW16" s="118">
        <v>6.1319999999999997</v>
      </c>
      <c r="GX16" s="118">
        <v>6.2850000000000001</v>
      </c>
      <c r="GY16" s="118">
        <v>6.4379999999999997</v>
      </c>
      <c r="GZ16" s="118">
        <v>6.5919999999999996</v>
      </c>
      <c r="HA16" s="118">
        <v>6.7450000000000001</v>
      </c>
      <c r="HB16" s="118">
        <v>6.8979999999999997</v>
      </c>
      <c r="HC16" s="118">
        <v>7.0519999999999996</v>
      </c>
      <c r="HD16" s="118">
        <v>7.2050000000000001</v>
      </c>
      <c r="HE16" s="118">
        <v>7.3579999999999997</v>
      </c>
      <c r="HF16" s="118">
        <v>7.5110000000000001</v>
      </c>
      <c r="HG16" s="118">
        <v>7.665</v>
      </c>
      <c r="HH16" s="118">
        <v>8.4309999999999992</v>
      </c>
      <c r="HI16" s="118">
        <v>9.1980000000000004</v>
      </c>
      <c r="HJ16" s="118">
        <v>9.9640000000000004</v>
      </c>
      <c r="HK16" s="118">
        <v>10.731</v>
      </c>
      <c r="HL16" s="118">
        <v>11.497</v>
      </c>
      <c r="HM16" s="118">
        <v>12.263999999999999</v>
      </c>
      <c r="HN16" s="118">
        <v>13.03</v>
      </c>
      <c r="HO16" s="118">
        <v>13.795999999999999</v>
      </c>
      <c r="HP16" s="118">
        <v>14.563000000000001</v>
      </c>
      <c r="HQ16" s="118">
        <v>15.329000000000001</v>
      </c>
      <c r="HR16" s="118">
        <v>22.994</v>
      </c>
      <c r="HS16" s="118">
        <v>30.658999999999999</v>
      </c>
      <c r="HT16" s="118">
        <v>38.323999999999998</v>
      </c>
      <c r="HU16" s="118">
        <v>45.988</v>
      </c>
      <c r="HV16" s="118">
        <v>53.652999999999999</v>
      </c>
      <c r="HW16" s="118">
        <v>61.317999999999998</v>
      </c>
      <c r="HX16" s="118">
        <v>68.981999999999999</v>
      </c>
      <c r="HY16" s="118">
        <v>7.0999999999999994E-2</v>
      </c>
      <c r="HZ16" s="118">
        <v>0.14299999999999999</v>
      </c>
      <c r="IA16" s="118">
        <v>0.214</v>
      </c>
      <c r="IB16" s="118">
        <v>0.28499999999999998</v>
      </c>
      <c r="IC16" s="118">
        <v>0.35599999999999998</v>
      </c>
      <c r="ID16" s="118">
        <v>0.42799999999999999</v>
      </c>
      <c r="IE16" s="118">
        <v>0.499</v>
      </c>
      <c r="IF16" s="118">
        <v>0.56999999999999995</v>
      </c>
      <c r="IG16" s="118">
        <v>0.64100000000000001</v>
      </c>
      <c r="IH16" s="118">
        <v>0.71299999999999997</v>
      </c>
      <c r="II16" s="118">
        <v>0.78400000000000003</v>
      </c>
      <c r="IJ16" s="118">
        <v>0.85499999999999998</v>
      </c>
      <c r="IK16" s="118">
        <v>0.92600000000000005</v>
      </c>
      <c r="IL16" s="118">
        <v>0.998</v>
      </c>
      <c r="IM16" s="118">
        <v>1.069</v>
      </c>
      <c r="IN16" s="118">
        <v>1.1399999999999999</v>
      </c>
      <c r="IO16" s="118">
        <v>1.2110000000000001</v>
      </c>
      <c r="IP16" s="118">
        <v>1.2829999999999999</v>
      </c>
      <c r="IQ16" s="118">
        <v>1.3540000000000001</v>
      </c>
      <c r="IR16" s="118">
        <v>1.425</v>
      </c>
      <c r="IS16" s="118">
        <v>1.5680000000000001</v>
      </c>
      <c r="IT16" s="118">
        <v>1.71</v>
      </c>
      <c r="IU16" s="118">
        <v>1.853</v>
      </c>
      <c r="IV16" s="118">
        <v>1.9950000000000001</v>
      </c>
      <c r="IW16" s="118">
        <v>2.1379999999999999</v>
      </c>
      <c r="IX16" s="118">
        <v>2.2799999999999998</v>
      </c>
      <c r="IY16" s="118">
        <v>2.423</v>
      </c>
      <c r="IZ16" s="118">
        <v>2.5649999999999999</v>
      </c>
      <c r="JA16" s="118">
        <v>2.7080000000000002</v>
      </c>
      <c r="JB16" s="118">
        <v>2.85</v>
      </c>
      <c r="JC16" s="118">
        <v>2.9929999999999999</v>
      </c>
      <c r="JD16" s="118">
        <v>3.1360000000000001</v>
      </c>
      <c r="JE16" s="118">
        <v>3.278</v>
      </c>
      <c r="JF16" s="118">
        <v>3.4209999999999998</v>
      </c>
      <c r="JG16" s="118">
        <v>3.5630000000000002</v>
      </c>
      <c r="JH16" s="118">
        <v>3.706</v>
      </c>
      <c r="JI16" s="118">
        <v>3.8479999999999999</v>
      </c>
      <c r="JJ16" s="118">
        <v>3.9910000000000001</v>
      </c>
      <c r="JK16" s="118">
        <v>4.133</v>
      </c>
      <c r="JL16" s="118">
        <v>4.2759999999999998</v>
      </c>
      <c r="JM16" s="118">
        <v>4.4180000000000001</v>
      </c>
      <c r="JN16" s="118">
        <v>4.5609999999999999</v>
      </c>
      <c r="JO16" s="118">
        <v>4.7030000000000003</v>
      </c>
      <c r="JP16" s="118">
        <v>4.8460000000000001</v>
      </c>
      <c r="JQ16" s="118">
        <v>4.9880000000000004</v>
      </c>
      <c r="JR16" s="118">
        <v>5.1310000000000002</v>
      </c>
      <c r="JS16" s="118">
        <v>5.2729999999999997</v>
      </c>
      <c r="JT16" s="118">
        <v>5.4160000000000004</v>
      </c>
      <c r="JU16" s="118">
        <v>5.5579999999999998</v>
      </c>
      <c r="JV16" s="118">
        <v>5.7009999999999996</v>
      </c>
      <c r="JW16" s="118">
        <v>5.843</v>
      </c>
      <c r="JX16" s="118">
        <v>5.9859999999999998</v>
      </c>
      <c r="JY16" s="118">
        <v>6.1289999999999996</v>
      </c>
      <c r="JZ16" s="118">
        <v>6.2709999999999999</v>
      </c>
      <c r="KA16" s="118">
        <v>6.4139999999999997</v>
      </c>
      <c r="KB16" s="118">
        <v>6.556</v>
      </c>
      <c r="KC16" s="118">
        <v>6.6989999999999998</v>
      </c>
      <c r="KD16" s="118">
        <v>6.8410000000000002</v>
      </c>
      <c r="KE16" s="118">
        <v>6.984</v>
      </c>
      <c r="KF16" s="118">
        <v>7.1260000000000003</v>
      </c>
      <c r="KG16" s="118">
        <v>7.8390000000000004</v>
      </c>
      <c r="KH16" s="118">
        <v>8.5510000000000002</v>
      </c>
      <c r="KI16" s="118">
        <v>9.2639999999999993</v>
      </c>
      <c r="KJ16" s="118">
        <v>9.9770000000000003</v>
      </c>
      <c r="KK16" s="118">
        <v>10.689</v>
      </c>
      <c r="KL16" s="118">
        <v>11.401999999999999</v>
      </c>
      <c r="KM16" s="118">
        <v>12.114000000000001</v>
      </c>
      <c r="KN16" s="118">
        <v>12.827</v>
      </c>
      <c r="KO16" s="118">
        <v>13.54</v>
      </c>
      <c r="KP16" s="118">
        <v>14.252000000000001</v>
      </c>
      <c r="KQ16" s="118">
        <v>21.378</v>
      </c>
      <c r="KR16" s="118">
        <v>28.504999999999999</v>
      </c>
      <c r="KS16" s="118">
        <v>35.631</v>
      </c>
      <c r="KT16" s="118">
        <v>42.756999999999998</v>
      </c>
      <c r="KU16" s="118">
        <v>49.883000000000003</v>
      </c>
      <c r="KV16" s="118">
        <v>57.009</v>
      </c>
      <c r="KW16" s="118">
        <v>64.135000000000005</v>
      </c>
      <c r="KX16" s="118">
        <v>0.115</v>
      </c>
      <c r="KY16" s="118">
        <v>0.23100000000000001</v>
      </c>
      <c r="KZ16" s="118">
        <v>0.34599999999999997</v>
      </c>
      <c r="LA16" s="118">
        <v>0.46200000000000002</v>
      </c>
      <c r="LB16" s="118">
        <v>0.57699999999999996</v>
      </c>
      <c r="LC16" s="118">
        <v>0.69299999999999995</v>
      </c>
      <c r="LD16" s="118">
        <v>0.80800000000000005</v>
      </c>
      <c r="LE16" s="118">
        <v>0.92400000000000004</v>
      </c>
      <c r="LF16" s="118">
        <v>1.0389999999999999</v>
      </c>
      <c r="LG16" s="118">
        <v>1.155</v>
      </c>
      <c r="LH16" s="118">
        <v>1.27</v>
      </c>
      <c r="LI16" s="118">
        <v>1.3859999999999999</v>
      </c>
      <c r="LJ16" s="118">
        <v>1.5009999999999999</v>
      </c>
      <c r="LK16" s="118">
        <v>1.6160000000000001</v>
      </c>
      <c r="LL16" s="118">
        <v>1.732</v>
      </c>
      <c r="LM16" s="118">
        <v>1.847</v>
      </c>
      <c r="LN16" s="118">
        <v>1.9630000000000001</v>
      </c>
      <c r="LO16" s="118">
        <v>2.0779999999999998</v>
      </c>
      <c r="LP16" s="118">
        <v>2.194</v>
      </c>
      <c r="LQ16" s="118">
        <v>2.3090000000000002</v>
      </c>
      <c r="LR16" s="118">
        <v>2.54</v>
      </c>
      <c r="LS16" s="118">
        <v>2.7709999999999999</v>
      </c>
      <c r="LT16" s="118">
        <v>3.0019999999999998</v>
      </c>
      <c r="LU16" s="118">
        <v>3.2330000000000001</v>
      </c>
      <c r="LV16" s="118">
        <v>3.464</v>
      </c>
      <c r="LW16" s="118">
        <v>3.6949999999999998</v>
      </c>
      <c r="LX16" s="118">
        <v>3.9260000000000002</v>
      </c>
      <c r="LY16" s="118">
        <v>4.157</v>
      </c>
      <c r="LZ16" s="118">
        <v>4.3879999999999999</v>
      </c>
      <c r="MA16" s="118">
        <v>4.6189999999999998</v>
      </c>
      <c r="MB16" s="118">
        <v>4.8490000000000002</v>
      </c>
      <c r="MC16" s="118">
        <v>5.08</v>
      </c>
      <c r="MD16" s="118">
        <v>5.3109999999999999</v>
      </c>
      <c r="ME16" s="118">
        <v>5.5419999999999998</v>
      </c>
      <c r="MF16" s="118">
        <v>5.7729999999999997</v>
      </c>
      <c r="MG16" s="118">
        <v>6.0039999999999996</v>
      </c>
      <c r="MH16" s="118">
        <v>6.2350000000000003</v>
      </c>
      <c r="MI16" s="118">
        <v>6.4660000000000002</v>
      </c>
      <c r="MJ16" s="118">
        <v>6.6970000000000001</v>
      </c>
      <c r="MK16" s="118">
        <v>6.9279999999999999</v>
      </c>
      <c r="ML16" s="118">
        <v>7.1589999999999998</v>
      </c>
      <c r="MM16" s="118">
        <v>7.39</v>
      </c>
      <c r="MN16" s="118">
        <v>7.6210000000000004</v>
      </c>
      <c r="MO16" s="118">
        <v>7.851</v>
      </c>
      <c r="MP16" s="118">
        <v>8.0820000000000007</v>
      </c>
      <c r="MQ16" s="118">
        <v>8.3130000000000006</v>
      </c>
      <c r="MR16" s="118">
        <v>8.5440000000000005</v>
      </c>
      <c r="MS16" s="118">
        <v>8.7750000000000004</v>
      </c>
      <c r="MT16" s="118">
        <v>9.0060000000000002</v>
      </c>
      <c r="MU16" s="118">
        <v>9.2370000000000001</v>
      </c>
      <c r="MV16" s="118">
        <v>9.468</v>
      </c>
      <c r="MW16" s="118">
        <v>9.6989999999999998</v>
      </c>
      <c r="MX16" s="118">
        <v>9.93</v>
      </c>
      <c r="MY16" s="118">
        <v>10.161</v>
      </c>
      <c r="MZ16" s="118">
        <v>10.391999999999999</v>
      </c>
      <c r="NA16" s="118">
        <v>10.622999999999999</v>
      </c>
      <c r="NB16" s="118">
        <v>10.853</v>
      </c>
      <c r="NC16" s="118">
        <v>11.084</v>
      </c>
      <c r="ND16" s="118">
        <v>11.315</v>
      </c>
      <c r="NE16" s="118">
        <v>11.545999999999999</v>
      </c>
      <c r="NF16" s="118">
        <v>12.701000000000001</v>
      </c>
      <c r="NG16" s="118">
        <v>13.856</v>
      </c>
      <c r="NH16" s="118">
        <v>15.01</v>
      </c>
      <c r="NI16" s="118">
        <v>16.164999999999999</v>
      </c>
      <c r="NJ16" s="118">
        <v>17.318999999999999</v>
      </c>
      <c r="NK16" s="118">
        <v>18.474</v>
      </c>
      <c r="NL16" s="118">
        <v>19.629000000000001</v>
      </c>
      <c r="NM16" s="118">
        <v>20.783000000000001</v>
      </c>
      <c r="NN16" s="118">
        <v>21.937999999999999</v>
      </c>
      <c r="NO16" s="118">
        <v>23.093</v>
      </c>
      <c r="NP16" s="118">
        <v>34.639000000000003</v>
      </c>
      <c r="NQ16" s="118">
        <v>46.185000000000002</v>
      </c>
      <c r="NR16" s="118">
        <v>57.731000000000002</v>
      </c>
      <c r="NS16" s="118">
        <v>69.278000000000006</v>
      </c>
      <c r="NT16" s="118">
        <v>80.823999999999998</v>
      </c>
      <c r="NU16" s="118">
        <v>92.37</v>
      </c>
      <c r="NV16" s="118">
        <v>103.916</v>
      </c>
      <c r="NW16" s="118">
        <v>0.154</v>
      </c>
      <c r="NX16" s="118">
        <v>0.308</v>
      </c>
      <c r="NY16" s="118">
        <v>0.46200000000000002</v>
      </c>
      <c r="NZ16" s="118">
        <v>0.61499999999999999</v>
      </c>
      <c r="OA16" s="118">
        <v>0.76900000000000002</v>
      </c>
      <c r="OB16" s="118">
        <v>0.92300000000000004</v>
      </c>
      <c r="OC16" s="118">
        <v>1.077</v>
      </c>
      <c r="OD16" s="118">
        <v>1.2310000000000001</v>
      </c>
      <c r="OE16" s="118">
        <v>1.385</v>
      </c>
      <c r="OF16" s="118">
        <v>1.5389999999999999</v>
      </c>
      <c r="OG16" s="118">
        <v>1.6919999999999999</v>
      </c>
      <c r="OH16" s="118">
        <v>1.8460000000000001</v>
      </c>
      <c r="OI16" s="118">
        <v>2</v>
      </c>
      <c r="OJ16" s="118">
        <v>2.1539999999999999</v>
      </c>
      <c r="OK16" s="118">
        <v>2.3079999999999998</v>
      </c>
      <c r="OL16" s="118">
        <v>2.4620000000000002</v>
      </c>
      <c r="OM16" s="118">
        <v>2.6160000000000001</v>
      </c>
      <c r="ON16" s="118">
        <v>2.7690000000000001</v>
      </c>
      <c r="OO16" s="118">
        <v>2.923</v>
      </c>
      <c r="OP16" s="118">
        <v>3.077</v>
      </c>
      <c r="OQ16" s="118">
        <v>3.3849999999999998</v>
      </c>
      <c r="OR16" s="118">
        <v>3.6920000000000002</v>
      </c>
      <c r="OS16" s="118">
        <v>4</v>
      </c>
      <c r="OT16" s="118">
        <v>4.3079999999999998</v>
      </c>
      <c r="OU16" s="118">
        <v>4.6159999999999997</v>
      </c>
      <c r="OV16" s="118">
        <v>4.923</v>
      </c>
      <c r="OW16" s="118">
        <v>5.2309999999999999</v>
      </c>
      <c r="OX16" s="118">
        <v>5.5389999999999997</v>
      </c>
      <c r="OY16" s="118">
        <v>5.8460000000000001</v>
      </c>
      <c r="OZ16" s="118">
        <v>6.1539999999999999</v>
      </c>
      <c r="PA16" s="118">
        <v>6.4619999999999997</v>
      </c>
      <c r="PB16" s="118">
        <v>6.77</v>
      </c>
      <c r="PC16" s="118">
        <v>7.077</v>
      </c>
      <c r="PD16" s="118">
        <v>7.3849999999999998</v>
      </c>
      <c r="PE16" s="118">
        <v>7.6929999999999996</v>
      </c>
      <c r="PF16" s="118">
        <v>8</v>
      </c>
      <c r="PG16" s="118">
        <v>8.3079999999999998</v>
      </c>
      <c r="PH16" s="118">
        <v>8.6159999999999997</v>
      </c>
      <c r="PI16" s="118">
        <v>8.9239999999999995</v>
      </c>
      <c r="PJ16" s="118">
        <v>9.2309999999999999</v>
      </c>
      <c r="PK16" s="118">
        <v>9.5389999999999997</v>
      </c>
      <c r="PL16" s="118">
        <v>9.8469999999999995</v>
      </c>
      <c r="PM16" s="118">
        <v>10.154</v>
      </c>
      <c r="PN16" s="118">
        <v>10.462</v>
      </c>
      <c r="PO16" s="118">
        <v>10.77</v>
      </c>
      <c r="PP16" s="118">
        <v>11.077</v>
      </c>
      <c r="PQ16" s="118">
        <v>11.385</v>
      </c>
      <c r="PR16" s="118">
        <v>11.693</v>
      </c>
      <c r="PS16" s="118">
        <v>12.000999999999999</v>
      </c>
      <c r="PT16" s="118">
        <v>12.308</v>
      </c>
      <c r="PU16" s="118">
        <v>12.616</v>
      </c>
      <c r="PV16" s="118">
        <v>12.923999999999999</v>
      </c>
      <c r="PW16" s="118">
        <v>13.231</v>
      </c>
      <c r="PX16" s="118">
        <v>13.539</v>
      </c>
      <c r="PY16" s="118">
        <v>13.847</v>
      </c>
      <c r="PZ16" s="118">
        <v>14.154999999999999</v>
      </c>
      <c r="QA16" s="118">
        <v>14.462</v>
      </c>
      <c r="QB16" s="118">
        <v>14.77</v>
      </c>
      <c r="QC16" s="118">
        <v>15.077999999999999</v>
      </c>
      <c r="QD16" s="118">
        <v>15.385</v>
      </c>
      <c r="QE16" s="118">
        <v>16.923999999999999</v>
      </c>
      <c r="QF16" s="118">
        <v>18.462</v>
      </c>
      <c r="QG16" s="118">
        <v>20.001000000000001</v>
      </c>
      <c r="QH16" s="118">
        <v>21.54</v>
      </c>
      <c r="QI16" s="118">
        <v>23.077999999999999</v>
      </c>
      <c r="QJ16" s="118">
        <v>24.617000000000001</v>
      </c>
      <c r="QK16" s="118">
        <v>26.155000000000001</v>
      </c>
      <c r="QL16" s="118">
        <v>27.693999999999999</v>
      </c>
      <c r="QM16" s="118">
        <v>29.231999999999999</v>
      </c>
      <c r="QN16" s="118">
        <v>30.771000000000001</v>
      </c>
      <c r="QO16" s="118">
        <v>46.155999999999999</v>
      </c>
      <c r="QP16" s="118">
        <v>61.540999999999997</v>
      </c>
      <c r="QQ16" s="118">
        <v>76.927000000000007</v>
      </c>
      <c r="QR16" s="118">
        <v>92.311999999999998</v>
      </c>
      <c r="QS16" s="118">
        <v>107.69799999999999</v>
      </c>
      <c r="QT16" s="118">
        <v>123.083</v>
      </c>
      <c r="QU16" s="118">
        <v>138.46799999999999</v>
      </c>
      <c r="QV16" s="118">
        <v>4.7E-2</v>
      </c>
      <c r="QW16" s="118">
        <v>9.5000000000000001E-2</v>
      </c>
      <c r="QX16" s="118">
        <v>0.14199999999999999</v>
      </c>
      <c r="QY16" s="118">
        <v>0.189</v>
      </c>
      <c r="QZ16" s="118">
        <v>0.23699999999999999</v>
      </c>
      <c r="RA16" s="118">
        <v>0.28399999999999997</v>
      </c>
      <c r="RB16" s="118">
        <v>0.33100000000000002</v>
      </c>
      <c r="RC16" s="118">
        <v>0.378</v>
      </c>
      <c r="RD16" s="118">
        <v>0.42599999999999999</v>
      </c>
      <c r="RE16" s="118">
        <v>0.47299999999999998</v>
      </c>
      <c r="RF16" s="118">
        <v>0.52</v>
      </c>
      <c r="RG16" s="118">
        <v>0.56799999999999995</v>
      </c>
      <c r="RH16" s="118">
        <v>0.61499999999999999</v>
      </c>
      <c r="RI16" s="118">
        <v>0.66200000000000003</v>
      </c>
      <c r="RJ16" s="118">
        <v>0.71</v>
      </c>
      <c r="RK16" s="118">
        <v>0.75700000000000001</v>
      </c>
      <c r="RL16" s="118">
        <v>0.80400000000000005</v>
      </c>
      <c r="RM16" s="118">
        <v>0.85199999999999998</v>
      </c>
      <c r="RN16" s="118">
        <v>0.89900000000000002</v>
      </c>
      <c r="RO16" s="118">
        <v>0.94599999999999995</v>
      </c>
      <c r="RP16" s="118">
        <v>1.0409999999999999</v>
      </c>
      <c r="RQ16" s="118">
        <v>1.135</v>
      </c>
      <c r="RR16" s="118">
        <v>1.23</v>
      </c>
      <c r="RS16" s="118">
        <v>1.325</v>
      </c>
      <c r="RT16" s="118">
        <v>1.419</v>
      </c>
      <c r="RU16" s="118">
        <v>1.514</v>
      </c>
      <c r="RV16" s="118">
        <v>1.609</v>
      </c>
      <c r="RW16" s="118">
        <v>1.7030000000000001</v>
      </c>
      <c r="RX16" s="118">
        <v>1.798</v>
      </c>
      <c r="RY16" s="118">
        <v>1.8919999999999999</v>
      </c>
      <c r="RZ16" s="118">
        <v>1.9870000000000001</v>
      </c>
      <c r="SA16" s="118">
        <v>2.0819999999999999</v>
      </c>
      <c r="SB16" s="118">
        <v>2.1760000000000002</v>
      </c>
      <c r="SC16" s="118">
        <v>2.2709999999999999</v>
      </c>
      <c r="SD16" s="118">
        <v>2.3660000000000001</v>
      </c>
      <c r="SE16" s="118">
        <v>2.46</v>
      </c>
      <c r="SF16" s="118">
        <v>2.5550000000000002</v>
      </c>
      <c r="SG16" s="118">
        <v>2.649</v>
      </c>
      <c r="SH16" s="118">
        <v>2.7440000000000002</v>
      </c>
      <c r="SI16" s="118">
        <v>2.839</v>
      </c>
      <c r="SJ16" s="118">
        <v>2.9329999999999998</v>
      </c>
      <c r="SK16" s="118">
        <v>3.028</v>
      </c>
      <c r="SL16" s="118">
        <v>3.1230000000000002</v>
      </c>
      <c r="SM16" s="118">
        <v>3.2170000000000001</v>
      </c>
      <c r="SN16" s="118">
        <v>3.3119999999999998</v>
      </c>
      <c r="SO16" s="118">
        <v>3.4060000000000001</v>
      </c>
      <c r="SP16" s="118">
        <v>3.5009999999999999</v>
      </c>
      <c r="SQ16" s="118">
        <v>3.5960000000000001</v>
      </c>
      <c r="SR16" s="118">
        <v>3.69</v>
      </c>
      <c r="SS16" s="118">
        <v>3.7850000000000001</v>
      </c>
      <c r="ST16" s="118">
        <v>3.88</v>
      </c>
      <c r="SU16" s="118">
        <v>3.9740000000000002</v>
      </c>
      <c r="SV16" s="118">
        <v>4.069</v>
      </c>
      <c r="SW16" s="118">
        <v>4.1630000000000003</v>
      </c>
      <c r="SX16" s="118">
        <v>4.258</v>
      </c>
      <c r="SY16" s="118">
        <v>4.3529999999999998</v>
      </c>
      <c r="SZ16" s="118">
        <v>4.4470000000000001</v>
      </c>
      <c r="TA16" s="118">
        <v>4.5419999999999998</v>
      </c>
      <c r="TB16" s="118">
        <v>4.6369999999999996</v>
      </c>
      <c r="TC16" s="118">
        <v>4.7309999999999999</v>
      </c>
      <c r="TD16" s="118">
        <v>5.2039999999999997</v>
      </c>
      <c r="TE16" s="118">
        <v>5.6769999999999996</v>
      </c>
      <c r="TF16" s="118">
        <v>6.1509999999999998</v>
      </c>
      <c r="TG16" s="118">
        <v>6.6239999999999997</v>
      </c>
      <c r="TH16" s="118">
        <v>7.0970000000000004</v>
      </c>
      <c r="TI16" s="118">
        <v>7.57</v>
      </c>
      <c r="TJ16" s="118">
        <v>8.0429999999999993</v>
      </c>
      <c r="TK16" s="118">
        <v>8.516</v>
      </c>
      <c r="TL16" s="118">
        <v>8.9890000000000008</v>
      </c>
      <c r="TM16" s="118">
        <v>9.4619999999999997</v>
      </c>
      <c r="TN16" s="118">
        <v>14.194000000000001</v>
      </c>
      <c r="TO16" s="118">
        <v>18.925000000000001</v>
      </c>
      <c r="TP16" s="118">
        <v>23.655999999999999</v>
      </c>
      <c r="TQ16" s="118">
        <v>28.387</v>
      </c>
      <c r="TR16" s="118">
        <v>33.118000000000002</v>
      </c>
      <c r="TS16" s="118">
        <v>37.848999999999997</v>
      </c>
      <c r="TT16" s="118">
        <v>42.581000000000003</v>
      </c>
      <c r="TU16" s="118">
        <v>4.7E-2</v>
      </c>
      <c r="TV16" s="118">
        <v>9.4E-2</v>
      </c>
      <c r="TW16" s="118">
        <v>0.14099999999999999</v>
      </c>
      <c r="TX16" s="118">
        <v>0.188</v>
      </c>
      <c r="TY16" s="118">
        <v>0.23499999999999999</v>
      </c>
      <c r="TZ16" s="118">
        <v>0.28100000000000003</v>
      </c>
      <c r="UA16" s="118">
        <v>0.32800000000000001</v>
      </c>
      <c r="UB16" s="118">
        <v>0.375</v>
      </c>
      <c r="UC16" s="118">
        <v>0.42199999999999999</v>
      </c>
      <c r="UD16" s="118">
        <v>0.46899999999999997</v>
      </c>
      <c r="UE16" s="118">
        <v>0.51600000000000001</v>
      </c>
      <c r="UF16" s="118">
        <v>0.56299999999999994</v>
      </c>
      <c r="UG16" s="118">
        <v>0.61</v>
      </c>
      <c r="UH16" s="118">
        <v>0.65700000000000003</v>
      </c>
      <c r="UI16" s="118">
        <v>0.70399999999999996</v>
      </c>
      <c r="UJ16" s="118">
        <v>0.75</v>
      </c>
      <c r="UK16" s="118">
        <v>0.79700000000000004</v>
      </c>
      <c r="UL16" s="118">
        <v>0.84399999999999997</v>
      </c>
      <c r="UM16" s="118">
        <v>0.89100000000000001</v>
      </c>
      <c r="UN16" s="118">
        <v>0.93799999999999994</v>
      </c>
      <c r="UO16" s="118">
        <v>1.032</v>
      </c>
      <c r="UP16" s="118">
        <v>1.1259999999999999</v>
      </c>
      <c r="UQ16" s="118">
        <v>1.2190000000000001</v>
      </c>
      <c r="UR16" s="118">
        <v>1.3129999999999999</v>
      </c>
      <c r="US16" s="118">
        <v>1.407</v>
      </c>
      <c r="UT16" s="118">
        <v>1.5009999999999999</v>
      </c>
      <c r="UU16" s="118">
        <v>1.595</v>
      </c>
      <c r="UV16" s="118">
        <v>1.6879999999999999</v>
      </c>
      <c r="UW16" s="118">
        <v>1.782</v>
      </c>
      <c r="UX16" s="118">
        <v>1.8759999999999999</v>
      </c>
      <c r="UY16" s="118">
        <v>1.97</v>
      </c>
      <c r="UZ16" s="118">
        <v>2.0640000000000001</v>
      </c>
      <c r="VA16" s="118">
        <v>2.157</v>
      </c>
      <c r="VB16" s="118">
        <v>2.2509999999999999</v>
      </c>
      <c r="VC16" s="118">
        <v>2.3450000000000002</v>
      </c>
      <c r="VD16" s="118">
        <v>2.4390000000000001</v>
      </c>
      <c r="VE16" s="118">
        <v>2.5329999999999999</v>
      </c>
      <c r="VF16" s="118">
        <v>2.6259999999999999</v>
      </c>
      <c r="VG16" s="118">
        <v>2.72</v>
      </c>
      <c r="VH16" s="118">
        <v>2.8140000000000001</v>
      </c>
      <c r="VI16" s="118">
        <v>2.9079999999999999</v>
      </c>
      <c r="VJ16" s="118">
        <v>3.0019999999999998</v>
      </c>
      <c r="VK16" s="118">
        <v>3.0960000000000001</v>
      </c>
      <c r="VL16" s="118">
        <v>3.1890000000000001</v>
      </c>
      <c r="VM16" s="118">
        <v>3.2829999999999999</v>
      </c>
      <c r="VN16" s="118">
        <v>3.3769999999999998</v>
      </c>
      <c r="VO16" s="118">
        <v>3.4710000000000001</v>
      </c>
      <c r="VP16" s="118">
        <v>3.5649999999999999</v>
      </c>
      <c r="VQ16" s="118">
        <v>3.6579999999999999</v>
      </c>
      <c r="VR16" s="118">
        <v>3.7519999999999998</v>
      </c>
      <c r="VS16" s="118">
        <v>3.8460000000000001</v>
      </c>
      <c r="VT16" s="118">
        <v>3.94</v>
      </c>
      <c r="VU16" s="118">
        <v>4.0339999999999998</v>
      </c>
      <c r="VV16" s="118">
        <v>4.1269999999999998</v>
      </c>
      <c r="VW16" s="118">
        <v>4.2210000000000001</v>
      </c>
      <c r="VX16" s="118">
        <v>4.3150000000000004</v>
      </c>
      <c r="VY16" s="118">
        <v>4.4089999999999998</v>
      </c>
      <c r="VZ16" s="118">
        <v>4.5030000000000001</v>
      </c>
      <c r="WA16" s="118">
        <v>4.5960000000000001</v>
      </c>
      <c r="WB16" s="118">
        <v>4.6900000000000004</v>
      </c>
      <c r="WC16" s="118">
        <v>5.1589999999999998</v>
      </c>
      <c r="WD16" s="118">
        <v>5.6280000000000001</v>
      </c>
      <c r="WE16" s="118">
        <v>6.0970000000000004</v>
      </c>
      <c r="WF16" s="118">
        <v>6.5659999999999998</v>
      </c>
      <c r="WG16" s="118">
        <v>7.0350000000000001</v>
      </c>
      <c r="WH16" s="118">
        <v>7.5039999999999996</v>
      </c>
      <c r="WI16" s="118">
        <v>7.9729999999999999</v>
      </c>
      <c r="WJ16" s="118">
        <v>8.4420000000000002</v>
      </c>
      <c r="WK16" s="118">
        <v>8.9109999999999996</v>
      </c>
      <c r="WL16" s="118">
        <v>9.3800000000000008</v>
      </c>
      <c r="WM16" s="118">
        <v>14.07</v>
      </c>
      <c r="WN16" s="118">
        <v>18.760999999999999</v>
      </c>
      <c r="WO16" s="118">
        <v>23.451000000000001</v>
      </c>
      <c r="WP16" s="118">
        <v>28.140999999999998</v>
      </c>
      <c r="WQ16" s="118">
        <v>32.831000000000003</v>
      </c>
      <c r="WR16" s="118">
        <v>37.521000000000001</v>
      </c>
      <c r="WS16" s="118">
        <v>42.210999999999999</v>
      </c>
      <c r="WT16" s="118">
        <v>5.0999999999999997E-2</v>
      </c>
      <c r="WU16" s="118">
        <v>0.10199999999999999</v>
      </c>
      <c r="WV16" s="118">
        <v>0.153</v>
      </c>
      <c r="WW16" s="118">
        <v>0.20300000000000001</v>
      </c>
      <c r="WX16" s="118">
        <v>0.254</v>
      </c>
      <c r="WY16" s="118">
        <v>0.30499999999999999</v>
      </c>
      <c r="WZ16" s="118">
        <v>0.35599999999999998</v>
      </c>
      <c r="XA16" s="118">
        <v>0.40699999999999997</v>
      </c>
      <c r="XB16" s="118">
        <v>0.45800000000000002</v>
      </c>
      <c r="XC16" s="118">
        <v>0.50900000000000001</v>
      </c>
      <c r="XD16" s="118">
        <v>0.55900000000000005</v>
      </c>
      <c r="XE16" s="118">
        <v>0.61</v>
      </c>
      <c r="XF16" s="118">
        <v>0.66100000000000003</v>
      </c>
      <c r="XG16" s="118">
        <v>0.71199999999999997</v>
      </c>
      <c r="XH16" s="118">
        <v>0.76300000000000001</v>
      </c>
      <c r="XI16" s="118">
        <v>0.81399999999999995</v>
      </c>
      <c r="XJ16" s="118">
        <v>0.86399999999999999</v>
      </c>
      <c r="XK16" s="118">
        <v>0.91500000000000004</v>
      </c>
      <c r="XL16" s="118">
        <v>0.96599999999999997</v>
      </c>
      <c r="XM16" s="118">
        <v>1.0169999999999999</v>
      </c>
      <c r="XN16" s="118">
        <v>1.119</v>
      </c>
      <c r="XO16" s="118">
        <v>1.22</v>
      </c>
      <c r="XP16" s="118">
        <v>1.3220000000000001</v>
      </c>
      <c r="XQ16" s="118">
        <v>1.4239999999999999</v>
      </c>
      <c r="XR16" s="118">
        <v>1.526</v>
      </c>
      <c r="XS16" s="118">
        <v>1.627</v>
      </c>
      <c r="XT16" s="118">
        <v>1.7290000000000001</v>
      </c>
      <c r="XU16" s="118">
        <v>1.831</v>
      </c>
      <c r="XV16" s="118">
        <v>1.9319999999999999</v>
      </c>
      <c r="XW16" s="118">
        <v>2.0339999999999998</v>
      </c>
      <c r="XX16" s="118">
        <v>2.1360000000000001</v>
      </c>
      <c r="XY16" s="118">
        <v>2.2370000000000001</v>
      </c>
      <c r="XZ16" s="118">
        <v>2.339</v>
      </c>
      <c r="YA16" s="118">
        <v>2.4409999999999998</v>
      </c>
      <c r="YB16" s="118">
        <v>2.5430000000000001</v>
      </c>
      <c r="YC16" s="118">
        <v>2.6440000000000001</v>
      </c>
      <c r="YD16" s="118">
        <v>2.746</v>
      </c>
      <c r="YE16" s="118">
        <v>2.8479999999999999</v>
      </c>
      <c r="YF16" s="118">
        <v>2.9489999999999998</v>
      </c>
      <c r="YG16" s="118">
        <v>3.0510000000000002</v>
      </c>
      <c r="YH16" s="118">
        <v>3.153</v>
      </c>
      <c r="YI16" s="118">
        <v>3.2549999999999999</v>
      </c>
      <c r="YJ16" s="118">
        <v>3.3559999999999999</v>
      </c>
      <c r="YK16" s="118">
        <v>3.4580000000000002</v>
      </c>
      <c r="YL16" s="118">
        <v>3.56</v>
      </c>
      <c r="YM16" s="118">
        <v>3.661</v>
      </c>
      <c r="YN16" s="118">
        <v>3.7629999999999999</v>
      </c>
      <c r="YO16" s="118">
        <v>3.8650000000000002</v>
      </c>
      <c r="YP16" s="118">
        <v>3.9660000000000002</v>
      </c>
      <c r="YQ16" s="118">
        <v>4.0679999999999996</v>
      </c>
      <c r="YR16" s="118">
        <v>4.17</v>
      </c>
      <c r="YS16" s="118">
        <v>4.2720000000000002</v>
      </c>
      <c r="YT16" s="118">
        <v>4.3730000000000002</v>
      </c>
      <c r="YU16" s="118">
        <v>4.4749999999999996</v>
      </c>
      <c r="YV16" s="118">
        <v>4.577</v>
      </c>
      <c r="YW16" s="118">
        <v>4.6779999999999999</v>
      </c>
      <c r="YX16" s="118">
        <v>4.78</v>
      </c>
      <c r="YY16" s="118">
        <v>4.8819999999999997</v>
      </c>
      <c r="YZ16" s="118">
        <v>4.9829999999999997</v>
      </c>
      <c r="ZA16" s="118">
        <v>5.085</v>
      </c>
      <c r="ZB16" s="118">
        <v>5.5940000000000003</v>
      </c>
      <c r="ZC16" s="118">
        <v>6.1020000000000003</v>
      </c>
      <c r="ZD16" s="118">
        <v>6.6109999999999998</v>
      </c>
      <c r="ZE16" s="118">
        <v>7.1189999999999998</v>
      </c>
      <c r="ZF16" s="118">
        <v>7.6280000000000001</v>
      </c>
      <c r="ZG16" s="118">
        <v>8.1359999999999992</v>
      </c>
      <c r="ZH16" s="118">
        <v>8.6449999999999996</v>
      </c>
      <c r="ZI16" s="118">
        <v>9.1530000000000005</v>
      </c>
      <c r="ZJ16" s="118">
        <v>9.6620000000000008</v>
      </c>
      <c r="ZK16" s="118">
        <v>10.17</v>
      </c>
      <c r="ZL16" s="118">
        <v>15.256</v>
      </c>
      <c r="ZM16" s="118">
        <v>20.341000000000001</v>
      </c>
      <c r="ZN16" s="118">
        <v>25.425999999999998</v>
      </c>
      <c r="ZO16" s="118">
        <v>30.510999999999999</v>
      </c>
      <c r="ZP16" s="118">
        <v>35.595999999999997</v>
      </c>
      <c r="ZQ16" s="118">
        <v>40.680999999999997</v>
      </c>
      <c r="ZR16" s="118">
        <v>45.767000000000003</v>
      </c>
      <c r="ZS16" s="118">
        <v>4.9000000000000002E-2</v>
      </c>
      <c r="ZT16" s="118">
        <v>9.8000000000000004E-2</v>
      </c>
      <c r="ZU16" s="118">
        <v>0.14599999999999999</v>
      </c>
      <c r="ZV16" s="118">
        <v>0.19500000000000001</v>
      </c>
      <c r="ZW16" s="118">
        <v>0.24399999999999999</v>
      </c>
      <c r="ZX16" s="118">
        <v>0.29299999999999998</v>
      </c>
      <c r="ZY16" s="118">
        <v>0.34100000000000003</v>
      </c>
      <c r="ZZ16" s="118">
        <v>0.39</v>
      </c>
      <c r="AAA16" s="118">
        <v>0.439</v>
      </c>
      <c r="AAB16" s="118">
        <v>0.48799999999999999</v>
      </c>
      <c r="AAC16" s="118">
        <v>0.53600000000000003</v>
      </c>
      <c r="AAD16" s="118">
        <v>0.58499999999999996</v>
      </c>
      <c r="AAE16" s="118">
        <v>0.63400000000000001</v>
      </c>
      <c r="AAF16" s="118">
        <v>0.68300000000000005</v>
      </c>
      <c r="AAG16" s="118">
        <v>0.73099999999999998</v>
      </c>
      <c r="AAH16" s="118">
        <v>0.78</v>
      </c>
      <c r="AAI16" s="118">
        <v>0.82899999999999996</v>
      </c>
      <c r="AAJ16" s="118">
        <v>0.878</v>
      </c>
      <c r="AAK16" s="118">
        <v>0.92700000000000005</v>
      </c>
      <c r="AAL16" s="118">
        <v>0.97499999999999998</v>
      </c>
      <c r="AAM16" s="118">
        <v>1.073</v>
      </c>
      <c r="AAN16" s="118">
        <v>1.17</v>
      </c>
      <c r="AAO16" s="118">
        <v>1.268</v>
      </c>
      <c r="AAP16" s="118">
        <v>1.365</v>
      </c>
      <c r="AAQ16" s="118">
        <v>1.4630000000000001</v>
      </c>
      <c r="AAR16" s="118">
        <v>1.5609999999999999</v>
      </c>
      <c r="AAS16" s="118">
        <v>1.6579999999999999</v>
      </c>
      <c r="AAT16" s="118">
        <v>1.756</v>
      </c>
      <c r="AAU16" s="118">
        <v>1.853</v>
      </c>
      <c r="AAV16" s="118">
        <v>1.9510000000000001</v>
      </c>
      <c r="AAW16" s="118">
        <v>2.048</v>
      </c>
      <c r="AAX16" s="118">
        <v>2.1459999999999999</v>
      </c>
      <c r="AAY16" s="118">
        <v>2.2429999999999999</v>
      </c>
      <c r="AAZ16" s="118">
        <v>2.3410000000000002</v>
      </c>
      <c r="ABA16" s="118">
        <v>2.4380000000000002</v>
      </c>
      <c r="ABB16" s="118">
        <v>2.536</v>
      </c>
      <c r="ABC16" s="118">
        <v>2.633</v>
      </c>
      <c r="ABD16" s="118">
        <v>2.7309999999999999</v>
      </c>
      <c r="ABE16" s="118">
        <v>2.8279999999999998</v>
      </c>
      <c r="ABF16" s="118">
        <v>2.9260000000000002</v>
      </c>
      <c r="ABG16" s="118">
        <v>3.024</v>
      </c>
      <c r="ABH16" s="118">
        <v>3.121</v>
      </c>
      <c r="ABI16" s="118">
        <v>3.2189999999999999</v>
      </c>
      <c r="ABJ16" s="118">
        <v>3.3159999999999998</v>
      </c>
      <c r="ABK16" s="118">
        <v>3.4140000000000001</v>
      </c>
      <c r="ABL16" s="118">
        <v>3.5110000000000001</v>
      </c>
      <c r="ABM16" s="118">
        <v>3.609</v>
      </c>
      <c r="ABN16" s="118">
        <v>3.706</v>
      </c>
      <c r="ABO16" s="118">
        <v>3.8039999999999998</v>
      </c>
      <c r="ABP16" s="118">
        <v>3.9009999999999998</v>
      </c>
      <c r="ABQ16" s="118">
        <v>3.9990000000000001</v>
      </c>
      <c r="ABR16" s="118">
        <v>4.0960000000000001</v>
      </c>
      <c r="ABS16" s="118">
        <v>4.194</v>
      </c>
      <c r="ABT16" s="118">
        <v>4.2910000000000004</v>
      </c>
      <c r="ABU16" s="118">
        <v>4.3890000000000002</v>
      </c>
      <c r="ABV16" s="118">
        <v>4.4859999999999998</v>
      </c>
      <c r="ABW16" s="118">
        <v>4.5839999999999996</v>
      </c>
      <c r="ABX16" s="118">
        <v>4.6820000000000004</v>
      </c>
      <c r="ABY16" s="118">
        <v>4.7789999999999999</v>
      </c>
      <c r="ABZ16" s="118">
        <v>4.8769999999999998</v>
      </c>
      <c r="ACA16" s="118">
        <v>5.3639999999999999</v>
      </c>
      <c r="ACB16" s="118">
        <v>5.8520000000000003</v>
      </c>
      <c r="ACC16" s="118">
        <v>6.34</v>
      </c>
      <c r="ACD16" s="118">
        <v>6.827</v>
      </c>
      <c r="ACE16" s="118">
        <v>7.3150000000000004</v>
      </c>
      <c r="ACF16" s="118">
        <v>7.8029999999999999</v>
      </c>
      <c r="ACG16" s="118">
        <v>8.2899999999999991</v>
      </c>
      <c r="ACH16" s="118">
        <v>8.7780000000000005</v>
      </c>
      <c r="ACI16" s="118">
        <v>9.266</v>
      </c>
      <c r="ACJ16" s="118">
        <v>9.7530000000000001</v>
      </c>
      <c r="ACK16" s="118">
        <v>14.63</v>
      </c>
      <c r="ACL16" s="118">
        <v>19.506</v>
      </c>
      <c r="ACM16" s="118">
        <v>24.382999999999999</v>
      </c>
      <c r="ACN16" s="118">
        <v>29.26</v>
      </c>
      <c r="ACO16" s="118">
        <v>34.136000000000003</v>
      </c>
      <c r="ACP16" s="118">
        <v>39.012999999999998</v>
      </c>
      <c r="ACQ16" s="118">
        <v>43.89</v>
      </c>
      <c r="ACR16" s="118">
        <v>5.1999999999999998E-2</v>
      </c>
      <c r="ACS16" s="118">
        <v>0.10299999999999999</v>
      </c>
      <c r="ACT16" s="118">
        <v>0.155</v>
      </c>
      <c r="ACU16" s="118">
        <v>0.20599999999999999</v>
      </c>
      <c r="ACV16" s="118">
        <v>0.25800000000000001</v>
      </c>
      <c r="ACW16" s="118">
        <v>0.309</v>
      </c>
      <c r="ACX16" s="118">
        <v>0.36099999999999999</v>
      </c>
      <c r="ACY16" s="118">
        <v>0.41199999999999998</v>
      </c>
      <c r="ACZ16" s="118">
        <v>0.46400000000000002</v>
      </c>
      <c r="ADA16" s="118">
        <v>0.51500000000000001</v>
      </c>
      <c r="ADB16" s="118">
        <v>0.56699999999999995</v>
      </c>
      <c r="ADC16" s="118">
        <v>0.61799999999999999</v>
      </c>
      <c r="ADD16" s="118">
        <v>0.67</v>
      </c>
      <c r="ADE16" s="118">
        <v>0.72099999999999997</v>
      </c>
      <c r="ADF16" s="118">
        <v>0.77300000000000002</v>
      </c>
      <c r="ADG16" s="118">
        <v>0.82399999999999995</v>
      </c>
      <c r="ADH16" s="118">
        <v>0.876</v>
      </c>
      <c r="ADI16" s="118">
        <v>0.92700000000000005</v>
      </c>
      <c r="ADJ16" s="118">
        <v>0.97899999999999998</v>
      </c>
      <c r="ADK16" s="118">
        <v>1.03</v>
      </c>
      <c r="ADL16" s="118">
        <v>1.133</v>
      </c>
      <c r="ADM16" s="118">
        <v>1.236</v>
      </c>
      <c r="ADN16" s="118">
        <v>1.339</v>
      </c>
      <c r="ADO16" s="118">
        <v>1.4430000000000001</v>
      </c>
      <c r="ADP16" s="118">
        <v>1.546</v>
      </c>
      <c r="ADQ16" s="118">
        <v>1.649</v>
      </c>
      <c r="ADR16" s="118">
        <v>1.752</v>
      </c>
      <c r="ADS16" s="118">
        <v>1.855</v>
      </c>
      <c r="ADT16" s="118">
        <v>1.958</v>
      </c>
      <c r="ADU16" s="118">
        <v>2.0609999999999999</v>
      </c>
      <c r="ADV16" s="118">
        <v>2.1640000000000001</v>
      </c>
      <c r="ADW16" s="118">
        <v>2.2669999999999999</v>
      </c>
      <c r="ADX16" s="118">
        <v>2.37</v>
      </c>
      <c r="ADY16" s="118">
        <v>2.4729999999999999</v>
      </c>
      <c r="ADZ16" s="118">
        <v>2.5760000000000001</v>
      </c>
      <c r="AEA16" s="118">
        <v>2.6789999999999998</v>
      </c>
      <c r="AEB16" s="118">
        <v>2.782</v>
      </c>
      <c r="AEC16" s="118">
        <v>2.8849999999999998</v>
      </c>
      <c r="AED16" s="118">
        <v>2.988</v>
      </c>
      <c r="AEE16" s="118">
        <v>3.0910000000000002</v>
      </c>
      <c r="AEF16" s="118">
        <v>3.194</v>
      </c>
      <c r="AEG16" s="118">
        <v>3.2970000000000002</v>
      </c>
      <c r="AEH16" s="118">
        <v>3.4</v>
      </c>
      <c r="AEI16" s="118">
        <v>3.5030000000000001</v>
      </c>
      <c r="AEJ16" s="118">
        <v>3.6059999999999999</v>
      </c>
      <c r="AEK16" s="118">
        <v>3.7090000000000001</v>
      </c>
      <c r="AEL16" s="118">
        <v>3.8119999999999998</v>
      </c>
      <c r="AEM16" s="118">
        <v>3.915</v>
      </c>
      <c r="AEN16" s="118">
        <v>4.0179999999999998</v>
      </c>
      <c r="AEO16" s="118">
        <v>4.1210000000000004</v>
      </c>
      <c r="AEP16" s="118">
        <v>4.2249999999999996</v>
      </c>
      <c r="AEQ16" s="118">
        <v>4.3280000000000003</v>
      </c>
      <c r="AER16" s="118">
        <v>4.431</v>
      </c>
      <c r="AES16" s="118">
        <v>4.5339999999999998</v>
      </c>
      <c r="AET16" s="118">
        <v>4.6369999999999996</v>
      </c>
      <c r="AEU16" s="118">
        <v>4.74</v>
      </c>
      <c r="AEV16" s="118">
        <v>4.843</v>
      </c>
      <c r="AEW16" s="118">
        <v>4.9459999999999997</v>
      </c>
      <c r="AEX16" s="118">
        <v>5.0490000000000004</v>
      </c>
      <c r="AEY16" s="118">
        <v>5.1520000000000001</v>
      </c>
      <c r="AEZ16" s="118">
        <v>5.6669999999999998</v>
      </c>
      <c r="AFA16" s="118">
        <v>6.1820000000000004</v>
      </c>
      <c r="AFB16" s="118">
        <v>6.6970000000000001</v>
      </c>
      <c r="AFC16" s="118">
        <v>7.2130000000000001</v>
      </c>
      <c r="AFD16" s="118">
        <v>7.7279999999999998</v>
      </c>
      <c r="AFE16" s="118">
        <v>8.2430000000000003</v>
      </c>
      <c r="AFF16" s="118">
        <v>8.7579999999999991</v>
      </c>
      <c r="AFG16" s="118">
        <v>9.2729999999999997</v>
      </c>
      <c r="AFH16" s="118">
        <v>9.7889999999999997</v>
      </c>
      <c r="AFI16" s="118">
        <v>10.304</v>
      </c>
      <c r="AFJ16" s="118">
        <v>15.456</v>
      </c>
      <c r="AFK16" s="118">
        <v>20.606999999999999</v>
      </c>
      <c r="AFL16" s="118">
        <v>25.759</v>
      </c>
      <c r="AFM16" s="118">
        <v>30.911000000000001</v>
      </c>
      <c r="AFN16" s="118">
        <v>36.063000000000002</v>
      </c>
      <c r="AFO16" s="118">
        <v>41.215000000000003</v>
      </c>
      <c r="AFP16" s="118">
        <v>46.366999999999997</v>
      </c>
      <c r="AFQ16" s="118">
        <v>5.1999999999999998E-2</v>
      </c>
      <c r="AFR16" s="118">
        <v>0.104</v>
      </c>
      <c r="AFS16" s="118">
        <v>0.157</v>
      </c>
      <c r="AFT16" s="118">
        <v>0.20899999999999999</v>
      </c>
      <c r="AFU16" s="118">
        <v>0.26100000000000001</v>
      </c>
      <c r="AFV16" s="118">
        <v>0.313</v>
      </c>
      <c r="AFW16" s="118">
        <v>0.36499999999999999</v>
      </c>
      <c r="AFX16" s="118">
        <v>0.41799999999999998</v>
      </c>
      <c r="AFY16" s="118">
        <v>0.47</v>
      </c>
      <c r="AFZ16" s="118">
        <v>0.52200000000000002</v>
      </c>
      <c r="AGA16" s="118">
        <v>0.57399999999999995</v>
      </c>
      <c r="AGB16" s="118">
        <v>0.626</v>
      </c>
      <c r="AGC16" s="118">
        <v>0.67900000000000005</v>
      </c>
      <c r="AGD16" s="118">
        <v>0.73099999999999998</v>
      </c>
      <c r="AGE16" s="118">
        <v>0.78300000000000003</v>
      </c>
      <c r="AGF16" s="118">
        <v>0.83499999999999996</v>
      </c>
      <c r="AGG16" s="118">
        <v>0.88700000000000001</v>
      </c>
      <c r="AGH16" s="118">
        <v>0.94</v>
      </c>
      <c r="AGI16" s="118">
        <v>0.99199999999999999</v>
      </c>
      <c r="AGJ16" s="118">
        <v>1.044</v>
      </c>
      <c r="AGK16" s="118">
        <v>1.149</v>
      </c>
      <c r="AGL16" s="118">
        <v>1.2529999999999999</v>
      </c>
      <c r="AGM16" s="118">
        <v>1.357</v>
      </c>
      <c r="AGN16" s="118">
        <v>1.462</v>
      </c>
      <c r="AGO16" s="118">
        <v>1.5660000000000001</v>
      </c>
      <c r="AGP16" s="118">
        <v>1.671</v>
      </c>
      <c r="AGQ16" s="118">
        <v>1.7749999999999999</v>
      </c>
      <c r="AGR16" s="118">
        <v>1.879</v>
      </c>
      <c r="AGS16" s="118">
        <v>1.984</v>
      </c>
      <c r="AGT16" s="118">
        <v>2.0880000000000001</v>
      </c>
      <c r="AGU16" s="118">
        <v>2.1930000000000001</v>
      </c>
      <c r="AGV16" s="118">
        <v>2.2970000000000002</v>
      </c>
      <c r="AGW16" s="118">
        <v>2.4009999999999998</v>
      </c>
      <c r="AGX16" s="118">
        <v>2.5059999999999998</v>
      </c>
      <c r="AGY16" s="118">
        <v>2.61</v>
      </c>
      <c r="AGZ16" s="118">
        <v>2.7149999999999999</v>
      </c>
      <c r="AHA16" s="118">
        <v>2.819</v>
      </c>
      <c r="AHB16" s="118">
        <v>2.9239999999999999</v>
      </c>
      <c r="AHC16" s="118">
        <v>3.028</v>
      </c>
      <c r="AHD16" s="118">
        <v>3.1320000000000001</v>
      </c>
      <c r="AHE16" s="118">
        <v>3.2370000000000001</v>
      </c>
      <c r="AHF16" s="118">
        <v>3.3410000000000002</v>
      </c>
      <c r="AHG16" s="118">
        <v>3.4460000000000002</v>
      </c>
      <c r="AHH16" s="118">
        <v>3.55</v>
      </c>
      <c r="AHI16" s="118">
        <v>3.6539999999999999</v>
      </c>
      <c r="AHJ16" s="118">
        <v>3.7589999999999999</v>
      </c>
      <c r="AHK16" s="118">
        <v>3.863</v>
      </c>
      <c r="AHL16" s="118">
        <v>3.968</v>
      </c>
      <c r="AHM16" s="118">
        <v>4.0720000000000001</v>
      </c>
      <c r="AHN16" s="118">
        <v>4.1760000000000002</v>
      </c>
      <c r="AHO16" s="118">
        <v>4.2809999999999997</v>
      </c>
      <c r="AHP16" s="118">
        <v>4.3849999999999998</v>
      </c>
      <c r="AHQ16" s="118">
        <v>4.49</v>
      </c>
      <c r="AHR16" s="118">
        <v>4.5940000000000003</v>
      </c>
      <c r="AHS16" s="118">
        <v>4.6989999999999998</v>
      </c>
      <c r="AHT16" s="118">
        <v>4.8029999999999999</v>
      </c>
      <c r="AHU16" s="118">
        <v>4.907</v>
      </c>
      <c r="AHV16" s="118">
        <v>5.0119999999999996</v>
      </c>
      <c r="AHW16" s="118">
        <v>5.1159999999999997</v>
      </c>
      <c r="AHX16" s="118">
        <v>5.2210000000000001</v>
      </c>
      <c r="AHY16" s="118">
        <v>5.7430000000000003</v>
      </c>
      <c r="AHZ16" s="118">
        <v>6.2649999999999997</v>
      </c>
      <c r="AIA16" s="118">
        <v>6.7869999999999999</v>
      </c>
      <c r="AIB16" s="118">
        <v>7.3090000000000002</v>
      </c>
      <c r="AIC16" s="118">
        <v>7.8310000000000004</v>
      </c>
      <c r="AID16" s="118">
        <v>8.3529999999999998</v>
      </c>
      <c r="AIE16" s="118">
        <v>8.875</v>
      </c>
      <c r="AIF16" s="118">
        <v>9.3970000000000002</v>
      </c>
      <c r="AIG16" s="118">
        <v>9.9190000000000005</v>
      </c>
      <c r="AIH16" s="118">
        <v>10.441000000000001</v>
      </c>
      <c r="AII16" s="118">
        <v>15.662000000000001</v>
      </c>
      <c r="AIJ16" s="118">
        <v>20.882000000000001</v>
      </c>
      <c r="AIK16" s="118">
        <v>26.103000000000002</v>
      </c>
      <c r="AIL16" s="118">
        <v>31.323</v>
      </c>
      <c r="AIM16" s="118">
        <v>36.543999999999997</v>
      </c>
      <c r="AIN16" s="118">
        <v>41.765000000000001</v>
      </c>
      <c r="AIO16" s="118">
        <v>46.984999999999999</v>
      </c>
      <c r="AIP16" s="118">
        <v>5.6000000000000001E-2</v>
      </c>
      <c r="AIQ16" s="118">
        <v>0.113</v>
      </c>
      <c r="AIR16" s="118">
        <v>0.16900000000000001</v>
      </c>
      <c r="AIS16" s="118">
        <v>0.22600000000000001</v>
      </c>
      <c r="AIT16" s="118">
        <v>0.28199999999999997</v>
      </c>
      <c r="AIU16" s="118">
        <v>0.33900000000000002</v>
      </c>
      <c r="AIV16" s="118">
        <v>0.39500000000000002</v>
      </c>
      <c r="AIW16" s="118">
        <v>0.45100000000000001</v>
      </c>
      <c r="AIX16" s="118">
        <v>0.50800000000000001</v>
      </c>
      <c r="AIY16" s="118">
        <v>0.56399999999999995</v>
      </c>
      <c r="AIZ16" s="118">
        <v>0.621</v>
      </c>
      <c r="AJA16" s="118">
        <v>0.67700000000000005</v>
      </c>
      <c r="AJB16" s="118">
        <v>0.73399999999999999</v>
      </c>
      <c r="AJC16" s="118">
        <v>0.79</v>
      </c>
      <c r="AJD16" s="118">
        <v>0.84599999999999997</v>
      </c>
      <c r="AJE16" s="118">
        <v>0.90300000000000002</v>
      </c>
      <c r="AJF16" s="118">
        <v>0.95899999999999996</v>
      </c>
      <c r="AJG16" s="118">
        <v>1.016</v>
      </c>
      <c r="AJH16" s="118">
        <v>1.0720000000000001</v>
      </c>
      <c r="AJI16" s="118">
        <v>1.1279999999999999</v>
      </c>
      <c r="AJJ16" s="118">
        <v>1.2410000000000001</v>
      </c>
      <c r="AJK16" s="118">
        <v>1.3540000000000001</v>
      </c>
      <c r="AJL16" s="118">
        <v>1.4670000000000001</v>
      </c>
      <c r="AJM16" s="118">
        <v>1.58</v>
      </c>
      <c r="AJN16" s="118">
        <v>1.6930000000000001</v>
      </c>
      <c r="AJO16" s="118">
        <v>1.806</v>
      </c>
      <c r="AJP16" s="118">
        <v>1.9179999999999999</v>
      </c>
      <c r="AJQ16" s="118">
        <v>2.0310000000000001</v>
      </c>
      <c r="AJR16" s="118">
        <v>2.1440000000000001</v>
      </c>
      <c r="AJS16" s="118">
        <v>2.2570000000000001</v>
      </c>
      <c r="AJT16" s="118">
        <v>2.37</v>
      </c>
      <c r="AJU16" s="118">
        <v>2.4830000000000001</v>
      </c>
      <c r="AJV16" s="118">
        <v>2.5960000000000001</v>
      </c>
      <c r="AJW16" s="118">
        <v>2.7080000000000002</v>
      </c>
      <c r="AJX16" s="118">
        <v>2.8210000000000002</v>
      </c>
      <c r="AJY16" s="118">
        <v>2.9340000000000002</v>
      </c>
      <c r="AJZ16" s="118">
        <v>3.0470000000000002</v>
      </c>
      <c r="AKA16" s="118">
        <v>3.16</v>
      </c>
      <c r="AKB16" s="118">
        <v>3.2730000000000001</v>
      </c>
      <c r="AKC16" s="118">
        <v>3.3849999999999998</v>
      </c>
      <c r="AKD16" s="118">
        <v>3.4980000000000002</v>
      </c>
      <c r="AKE16" s="118">
        <v>3.6110000000000002</v>
      </c>
      <c r="AKF16" s="118">
        <v>3.7240000000000002</v>
      </c>
      <c r="AKG16" s="118">
        <v>3.8370000000000002</v>
      </c>
      <c r="AKH16" s="118">
        <v>3.95</v>
      </c>
      <c r="AKI16" s="118">
        <v>4.0629999999999997</v>
      </c>
      <c r="AKJ16" s="118">
        <v>4.1749999999999998</v>
      </c>
      <c r="AKK16" s="118">
        <v>4.2880000000000003</v>
      </c>
      <c r="AKL16" s="118">
        <v>4.4009999999999998</v>
      </c>
      <c r="AKM16" s="118">
        <v>4.5140000000000002</v>
      </c>
      <c r="AKN16" s="118">
        <v>4.6269999999999998</v>
      </c>
      <c r="AKO16" s="118">
        <v>4.74</v>
      </c>
      <c r="AKP16" s="118">
        <v>4.8529999999999998</v>
      </c>
      <c r="AKQ16" s="118">
        <v>4.9649999999999999</v>
      </c>
      <c r="AKR16" s="118">
        <v>5.0780000000000003</v>
      </c>
      <c r="AKS16" s="118">
        <v>5.1909999999999998</v>
      </c>
      <c r="AKT16" s="118">
        <v>5.3040000000000003</v>
      </c>
      <c r="AKU16" s="118">
        <v>5.4169999999999998</v>
      </c>
      <c r="AKV16" s="118">
        <v>5.53</v>
      </c>
      <c r="AKW16" s="118">
        <v>5.6420000000000003</v>
      </c>
      <c r="AKX16" s="118">
        <v>6.2069999999999999</v>
      </c>
      <c r="AKY16" s="118">
        <v>6.7709999999999999</v>
      </c>
      <c r="AKZ16" s="118">
        <v>7.335</v>
      </c>
      <c r="ALA16" s="118">
        <v>7.899</v>
      </c>
      <c r="ALB16" s="118">
        <v>8.4640000000000004</v>
      </c>
      <c r="ALC16" s="118">
        <v>9.0280000000000005</v>
      </c>
      <c r="ALD16" s="118">
        <v>9.5920000000000005</v>
      </c>
      <c r="ALE16" s="118">
        <v>10.156000000000001</v>
      </c>
      <c r="ALF16" s="118">
        <v>10.721</v>
      </c>
      <c r="ALG16" s="118">
        <v>11.285</v>
      </c>
      <c r="ALH16" s="118">
        <v>16.927</v>
      </c>
      <c r="ALI16" s="118">
        <v>22.57</v>
      </c>
      <c r="ALJ16" s="118">
        <v>28.212</v>
      </c>
      <c r="ALK16" s="118">
        <v>33.854999999999997</v>
      </c>
      <c r="ALL16" s="118">
        <v>39.497</v>
      </c>
      <c r="ALM16" s="118">
        <v>45.14</v>
      </c>
      <c r="ALN16" s="118">
        <v>50.781999999999996</v>
      </c>
      <c r="ALO16" s="118">
        <v>5.2999999999999999E-2</v>
      </c>
      <c r="ALP16" s="118">
        <v>0.106</v>
      </c>
      <c r="ALQ16" s="118">
        <v>0.159</v>
      </c>
      <c r="ALR16" s="118">
        <v>0.21199999999999999</v>
      </c>
      <c r="ALS16" s="118">
        <v>0.26500000000000001</v>
      </c>
      <c r="ALT16" s="118">
        <v>0.318</v>
      </c>
      <c r="ALU16" s="118">
        <v>0.371</v>
      </c>
      <c r="ALV16" s="118">
        <v>0.42399999999999999</v>
      </c>
      <c r="ALW16" s="118">
        <v>0.47699999999999998</v>
      </c>
      <c r="ALX16" s="118">
        <v>0.53</v>
      </c>
      <c r="ALY16" s="118">
        <v>0.58299999999999996</v>
      </c>
      <c r="ALZ16" s="118">
        <v>0.63600000000000001</v>
      </c>
      <c r="AMA16" s="118">
        <v>0.68899999999999995</v>
      </c>
      <c r="AMB16" s="118">
        <v>0.74199999999999999</v>
      </c>
      <c r="AMC16" s="118">
        <v>0.79600000000000004</v>
      </c>
      <c r="AMD16" s="118">
        <v>0.84899999999999998</v>
      </c>
      <c r="AME16" s="118">
        <v>0.90200000000000002</v>
      </c>
      <c r="AMF16" s="118">
        <v>0.95499999999999996</v>
      </c>
      <c r="AMG16" s="118">
        <v>1.008</v>
      </c>
      <c r="AMH16" s="118">
        <v>1.0609999999999999</v>
      </c>
      <c r="AMI16" s="118">
        <v>1.167</v>
      </c>
      <c r="AMJ16" s="118">
        <v>1.2729999999999999</v>
      </c>
      <c r="AMK16" s="118">
        <v>1.379</v>
      </c>
      <c r="AML16" s="118">
        <v>1.4850000000000001</v>
      </c>
      <c r="AMM16" s="118">
        <v>1.591</v>
      </c>
      <c r="AMN16" s="118">
        <v>1.6970000000000001</v>
      </c>
      <c r="AMO16" s="118">
        <v>1.8029999999999999</v>
      </c>
      <c r="AMP16" s="118">
        <v>1.909</v>
      </c>
      <c r="AMQ16" s="118">
        <v>2.0150000000000001</v>
      </c>
      <c r="AMR16" s="118">
        <v>2.121</v>
      </c>
      <c r="AMS16" s="118">
        <v>2.2269999999999999</v>
      </c>
      <c r="AMT16" s="118">
        <v>2.3330000000000002</v>
      </c>
      <c r="AMU16" s="118">
        <v>2.44</v>
      </c>
      <c r="AMV16" s="118">
        <v>2.5459999999999998</v>
      </c>
      <c r="AMW16" s="118">
        <v>2.6520000000000001</v>
      </c>
      <c r="AMX16" s="118">
        <v>2.758</v>
      </c>
      <c r="AMY16" s="118">
        <v>2.8639999999999999</v>
      </c>
      <c r="AMZ16" s="118">
        <v>2.97</v>
      </c>
      <c r="ANA16" s="118">
        <v>3.0760000000000001</v>
      </c>
      <c r="ANB16" s="118">
        <v>3.1819999999999999</v>
      </c>
      <c r="ANC16" s="118">
        <v>3.2879999999999998</v>
      </c>
      <c r="AND16" s="118">
        <v>3.3940000000000001</v>
      </c>
      <c r="ANE16" s="118">
        <v>3.5</v>
      </c>
      <c r="ANF16" s="118">
        <v>3.6059999999999999</v>
      </c>
      <c r="ANG16" s="118">
        <v>3.7120000000000002</v>
      </c>
      <c r="ANH16" s="118">
        <v>3.8180000000000001</v>
      </c>
      <c r="ANI16" s="118">
        <v>3.9239999999999999</v>
      </c>
      <c r="ANJ16" s="118">
        <v>4.0309999999999997</v>
      </c>
      <c r="ANK16" s="118">
        <v>4.1369999999999996</v>
      </c>
      <c r="ANL16" s="118">
        <v>4.2430000000000003</v>
      </c>
      <c r="ANM16" s="118">
        <v>4.3490000000000002</v>
      </c>
      <c r="ANN16" s="118">
        <v>4.4550000000000001</v>
      </c>
      <c r="ANO16" s="118">
        <v>4.5609999999999999</v>
      </c>
      <c r="ANP16" s="118">
        <v>4.6669999999999998</v>
      </c>
      <c r="ANQ16" s="118">
        <v>4.7729999999999997</v>
      </c>
      <c r="ANR16" s="118">
        <v>4.8789999999999996</v>
      </c>
      <c r="ANS16" s="118">
        <v>4.9850000000000003</v>
      </c>
      <c r="ANT16" s="118">
        <v>5.0910000000000002</v>
      </c>
      <c r="ANU16" s="118">
        <v>5.1970000000000001</v>
      </c>
      <c r="ANV16" s="118">
        <v>5.3029999999999999</v>
      </c>
      <c r="ANW16" s="118">
        <v>5.8339999999999996</v>
      </c>
      <c r="ANX16" s="118">
        <v>6.3639999999999999</v>
      </c>
      <c r="ANY16" s="118">
        <v>6.8940000000000001</v>
      </c>
      <c r="ANZ16" s="118">
        <v>7.4249999999999998</v>
      </c>
      <c r="AOA16" s="118">
        <v>7.9550000000000001</v>
      </c>
      <c r="AOB16" s="118">
        <v>8.4849999999999994</v>
      </c>
      <c r="AOC16" s="118">
        <v>9.016</v>
      </c>
      <c r="AOD16" s="118">
        <v>9.5459999999999994</v>
      </c>
      <c r="AOE16" s="118">
        <v>10.076000000000001</v>
      </c>
      <c r="AOF16" s="118">
        <v>10.606999999999999</v>
      </c>
      <c r="AOG16" s="118">
        <v>15.91</v>
      </c>
      <c r="AOH16" s="118">
        <v>21.213000000000001</v>
      </c>
      <c r="AOI16" s="118">
        <v>26.516999999999999</v>
      </c>
      <c r="AOJ16" s="118">
        <v>31.82</v>
      </c>
      <c r="AOK16" s="118">
        <v>37.122999999999998</v>
      </c>
      <c r="AOL16" s="118">
        <v>42.427</v>
      </c>
      <c r="AOM16" s="118">
        <v>47.73</v>
      </c>
      <c r="AON16" s="118">
        <v>0.20200000000000001</v>
      </c>
      <c r="AOO16" s="118">
        <v>0.40500000000000003</v>
      </c>
      <c r="AOP16" s="118">
        <v>0.60699999999999998</v>
      </c>
      <c r="AOQ16" s="118">
        <v>0.80900000000000005</v>
      </c>
      <c r="AOR16" s="118">
        <v>1.012</v>
      </c>
      <c r="AOS16" s="118">
        <v>1.214</v>
      </c>
      <c r="AOT16" s="118">
        <v>1.417</v>
      </c>
      <c r="AOU16" s="118">
        <v>1.619</v>
      </c>
      <c r="AOV16" s="118">
        <v>1.821</v>
      </c>
      <c r="AOW16" s="118">
        <v>2.024</v>
      </c>
      <c r="AOX16" s="118">
        <v>2.226</v>
      </c>
      <c r="AOY16" s="118">
        <v>2.4279999999999999</v>
      </c>
      <c r="AOZ16" s="118">
        <v>2.6309999999999998</v>
      </c>
      <c r="APA16" s="118">
        <v>2.8330000000000002</v>
      </c>
      <c r="APB16" s="118">
        <v>3.036</v>
      </c>
      <c r="APC16" s="118">
        <v>3.238</v>
      </c>
      <c r="APD16" s="118">
        <v>3.44</v>
      </c>
      <c r="APE16" s="118">
        <v>3.6429999999999998</v>
      </c>
      <c r="APF16" s="118">
        <v>3.8450000000000002</v>
      </c>
      <c r="APG16" s="118">
        <v>4.0469999999999997</v>
      </c>
      <c r="APH16" s="118">
        <v>4.452</v>
      </c>
      <c r="API16" s="118">
        <v>4.8570000000000002</v>
      </c>
      <c r="APJ16" s="118">
        <v>5.2619999999999996</v>
      </c>
      <c r="APK16" s="118">
        <v>5.6660000000000004</v>
      </c>
      <c r="APL16" s="118">
        <v>6.0709999999999997</v>
      </c>
      <c r="APM16" s="118">
        <v>6.476</v>
      </c>
      <c r="APN16" s="118">
        <v>6.8810000000000002</v>
      </c>
      <c r="APO16" s="118">
        <v>7.2850000000000001</v>
      </c>
      <c r="APP16" s="118">
        <v>7.69</v>
      </c>
      <c r="APQ16" s="118">
        <v>8.0950000000000006</v>
      </c>
      <c r="APR16" s="118">
        <v>8.5</v>
      </c>
      <c r="APS16" s="118">
        <v>8.9039999999999999</v>
      </c>
      <c r="APT16" s="118">
        <v>9.3089999999999993</v>
      </c>
      <c r="APU16" s="118">
        <v>9.7140000000000004</v>
      </c>
      <c r="APV16" s="118">
        <v>10.119</v>
      </c>
      <c r="APW16" s="118">
        <v>10.523</v>
      </c>
      <c r="APX16" s="118">
        <v>10.928000000000001</v>
      </c>
      <c r="APY16" s="118">
        <v>11.333</v>
      </c>
      <c r="APZ16" s="118">
        <v>11.738</v>
      </c>
      <c r="AQA16" s="118">
        <v>12.141999999999999</v>
      </c>
      <c r="AQB16" s="118">
        <v>12.547000000000001</v>
      </c>
      <c r="AQC16" s="118">
        <v>12.952</v>
      </c>
      <c r="AQD16" s="118">
        <v>13.356999999999999</v>
      </c>
      <c r="AQE16" s="118">
        <v>13.760999999999999</v>
      </c>
      <c r="AQF16" s="118">
        <v>14.166</v>
      </c>
      <c r="AQG16" s="118">
        <v>14.571</v>
      </c>
      <c r="AQH16" s="118">
        <v>14.976000000000001</v>
      </c>
      <c r="AQI16" s="118">
        <v>15.38</v>
      </c>
      <c r="AQJ16" s="118">
        <v>15.785</v>
      </c>
      <c r="AQK16" s="118">
        <v>16.190000000000001</v>
      </c>
      <c r="AQL16" s="118">
        <v>16.594999999999999</v>
      </c>
      <c r="AQM16" s="118">
        <v>16.998999999999999</v>
      </c>
      <c r="AQN16" s="118">
        <v>17.404</v>
      </c>
      <c r="AQO16" s="118">
        <v>17.809000000000001</v>
      </c>
      <c r="AQP16" s="118">
        <v>18.213999999999999</v>
      </c>
      <c r="AQQ16" s="118">
        <v>18.617999999999999</v>
      </c>
      <c r="AQR16" s="118">
        <v>19.023</v>
      </c>
      <c r="AQS16" s="118">
        <v>19.428000000000001</v>
      </c>
      <c r="AQT16" s="118">
        <v>19.832999999999998</v>
      </c>
      <c r="AQU16" s="118">
        <v>20.236999999999998</v>
      </c>
      <c r="AQV16" s="118">
        <v>22.260999999999999</v>
      </c>
      <c r="AQW16" s="118">
        <v>24.285</v>
      </c>
      <c r="AQX16" s="118">
        <v>26.308</v>
      </c>
      <c r="AQY16" s="118">
        <v>28.332000000000001</v>
      </c>
      <c r="AQZ16" s="118">
        <v>30.356000000000002</v>
      </c>
      <c r="ARA16" s="118">
        <v>32.380000000000003</v>
      </c>
      <c r="ARB16" s="118">
        <v>34.402999999999999</v>
      </c>
      <c r="ARC16" s="118">
        <v>36.427</v>
      </c>
      <c r="ARD16" s="118">
        <v>38.451000000000001</v>
      </c>
      <c r="ARE16" s="118">
        <v>40.475000000000001</v>
      </c>
      <c r="ARF16" s="118">
        <v>60.712000000000003</v>
      </c>
      <c r="ARG16" s="118">
        <v>80.948999999999998</v>
      </c>
      <c r="ARH16" s="118">
        <v>101.18600000000001</v>
      </c>
      <c r="ARI16" s="118">
        <v>121.42400000000001</v>
      </c>
      <c r="ARJ16" s="118">
        <v>141.661</v>
      </c>
      <c r="ARK16" s="118">
        <v>161.898</v>
      </c>
      <c r="ARL16" s="118">
        <v>182.13499999999999</v>
      </c>
      <c r="ARM16" s="118">
        <v>0.20499999999999999</v>
      </c>
      <c r="ARN16" s="118">
        <v>0.41</v>
      </c>
      <c r="ARO16" s="118">
        <v>0.61499999999999999</v>
      </c>
      <c r="ARP16" s="118">
        <v>0.82</v>
      </c>
      <c r="ARQ16" s="118">
        <v>1.024</v>
      </c>
      <c r="ARR16" s="118">
        <v>1.2290000000000001</v>
      </c>
      <c r="ARS16" s="118">
        <v>1.4339999999999999</v>
      </c>
      <c r="ART16" s="118">
        <v>1.639</v>
      </c>
      <c r="ARU16" s="118">
        <v>1.8440000000000001</v>
      </c>
      <c r="ARV16" s="118">
        <v>2.0489999999999999</v>
      </c>
      <c r="ARW16" s="118">
        <v>2.254</v>
      </c>
      <c r="ARX16" s="118">
        <v>2.4590000000000001</v>
      </c>
      <c r="ARY16" s="118">
        <v>2.6640000000000001</v>
      </c>
      <c r="ARZ16" s="118">
        <v>2.8690000000000002</v>
      </c>
      <c r="ASA16" s="118">
        <v>3.073</v>
      </c>
      <c r="ASB16" s="118">
        <v>3.278</v>
      </c>
      <c r="ASC16" s="118">
        <v>3.4830000000000001</v>
      </c>
      <c r="ASD16" s="118">
        <v>3.6880000000000002</v>
      </c>
      <c r="ASE16" s="118">
        <v>3.8929999999999998</v>
      </c>
      <c r="ASF16" s="118">
        <v>4.0979999999999999</v>
      </c>
      <c r="ASG16" s="118">
        <v>4.508</v>
      </c>
      <c r="ASH16" s="118">
        <v>4.9180000000000001</v>
      </c>
      <c r="ASI16" s="118">
        <v>5.327</v>
      </c>
      <c r="ASJ16" s="118">
        <v>5.7370000000000001</v>
      </c>
      <c r="ASK16" s="118">
        <v>6.1470000000000002</v>
      </c>
      <c r="ASL16" s="118">
        <v>6.5570000000000004</v>
      </c>
      <c r="ASM16" s="118">
        <v>6.9669999999999996</v>
      </c>
      <c r="ASN16" s="118">
        <v>7.3760000000000003</v>
      </c>
      <c r="ASO16" s="118">
        <v>7.7859999999999996</v>
      </c>
      <c r="ASP16" s="118">
        <v>8.1959999999999997</v>
      </c>
      <c r="ASQ16" s="118">
        <v>8.6059999999999999</v>
      </c>
      <c r="ASR16" s="118">
        <v>9.016</v>
      </c>
      <c r="ASS16" s="118">
        <v>9.4250000000000007</v>
      </c>
      <c r="AST16" s="118">
        <v>9.8350000000000009</v>
      </c>
      <c r="ASU16">
        <v>10.244999999999999</v>
      </c>
      <c r="ASV16">
        <v>10.654999999999999</v>
      </c>
      <c r="ASW16">
        <v>11.065</v>
      </c>
      <c r="ASX16">
        <v>11.474</v>
      </c>
      <c r="ASY16">
        <v>11.884</v>
      </c>
      <c r="ASZ16">
        <v>12.294</v>
      </c>
      <c r="ATA16">
        <v>12.704000000000001</v>
      </c>
      <c r="ATB16">
        <v>13.114000000000001</v>
      </c>
      <c r="ATC16">
        <v>13.523</v>
      </c>
      <c r="ATD16">
        <v>13.933</v>
      </c>
      <c r="ATE16">
        <v>14.343</v>
      </c>
      <c r="ATF16">
        <v>14.753</v>
      </c>
      <c r="ATG16">
        <v>15.163</v>
      </c>
      <c r="ATH16">
        <v>15.571999999999999</v>
      </c>
      <c r="ATI16">
        <v>15.981999999999999</v>
      </c>
      <c r="ATJ16">
        <v>16.391999999999999</v>
      </c>
      <c r="ATK16">
        <v>16.802</v>
      </c>
      <c r="ATL16">
        <v>17.212</v>
      </c>
      <c r="ATM16">
        <v>17.620999999999999</v>
      </c>
      <c r="ATN16">
        <v>18.030999999999999</v>
      </c>
      <c r="ATO16">
        <v>18.440999999999999</v>
      </c>
      <c r="ATP16">
        <v>18.850999999999999</v>
      </c>
      <c r="ATQ16">
        <v>19.260000000000002</v>
      </c>
      <c r="ATR16">
        <v>19.670000000000002</v>
      </c>
      <c r="ATS16">
        <v>20.079999999999998</v>
      </c>
      <c r="ATT16">
        <v>20.49</v>
      </c>
      <c r="ATU16">
        <v>22.539000000000001</v>
      </c>
      <c r="ATV16">
        <v>24.588000000000001</v>
      </c>
      <c r="ATW16">
        <v>26.637</v>
      </c>
      <c r="ATX16">
        <v>28.686</v>
      </c>
      <c r="ATY16">
        <v>30.734999999999999</v>
      </c>
      <c r="ATZ16">
        <v>32.783999999999999</v>
      </c>
      <c r="AUA16">
        <v>34.832999999999998</v>
      </c>
      <c r="AUB16">
        <v>36.881999999999998</v>
      </c>
      <c r="AUC16">
        <v>38.930999999999997</v>
      </c>
      <c r="AUD16">
        <v>40.98</v>
      </c>
      <c r="AUE16">
        <v>61.47</v>
      </c>
      <c r="AUF16">
        <v>81.96</v>
      </c>
      <c r="AUG16">
        <v>102.449</v>
      </c>
      <c r="AUH16">
        <v>122.93899999999999</v>
      </c>
      <c r="AUI16">
        <v>143.429</v>
      </c>
      <c r="AUJ16">
        <v>163.91900000000001</v>
      </c>
      <c r="AUK16">
        <v>184.40899999999999</v>
      </c>
      <c r="AUL16">
        <v>0.23799999999999999</v>
      </c>
      <c r="AUM16">
        <v>0.47699999999999998</v>
      </c>
      <c r="AUN16">
        <v>0.71499999999999997</v>
      </c>
      <c r="AUO16">
        <v>0.95299999999999996</v>
      </c>
      <c r="AUP16">
        <v>1.1919999999999999</v>
      </c>
      <c r="AUQ16">
        <v>1.43</v>
      </c>
      <c r="AUR16">
        <v>1.6679999999999999</v>
      </c>
      <c r="AUS16">
        <v>1.9059999999999999</v>
      </c>
      <c r="AUT16">
        <v>2.145</v>
      </c>
      <c r="AUU16">
        <v>2.383</v>
      </c>
      <c r="AUV16">
        <v>2.621</v>
      </c>
      <c r="AUW16">
        <v>2.86</v>
      </c>
      <c r="AUX16">
        <v>3.0979999999999999</v>
      </c>
      <c r="AUY16">
        <v>3.3359999999999999</v>
      </c>
      <c r="AUZ16">
        <v>3.5750000000000002</v>
      </c>
      <c r="AVA16">
        <v>3.8130000000000002</v>
      </c>
      <c r="AVB16">
        <v>4.0510000000000002</v>
      </c>
      <c r="AVC16">
        <v>4.29</v>
      </c>
      <c r="AVD16">
        <v>4.5279999999999996</v>
      </c>
      <c r="AVE16">
        <v>4.766</v>
      </c>
      <c r="AVF16">
        <v>5.2430000000000003</v>
      </c>
      <c r="AVG16">
        <v>5.7190000000000003</v>
      </c>
      <c r="AVH16">
        <v>6.1959999999999997</v>
      </c>
      <c r="AVI16">
        <v>6.673</v>
      </c>
      <c r="AVJ16">
        <v>7.149</v>
      </c>
      <c r="AVK16">
        <v>7.6260000000000003</v>
      </c>
      <c r="AVL16">
        <v>8.1020000000000003</v>
      </c>
      <c r="AVM16">
        <v>8.5790000000000006</v>
      </c>
      <c r="AVN16">
        <v>9.0559999999999992</v>
      </c>
      <c r="AVO16">
        <v>9.532</v>
      </c>
      <c r="AVP16">
        <v>10.009</v>
      </c>
      <c r="AVQ16">
        <v>10.484999999999999</v>
      </c>
      <c r="AVR16">
        <v>10.962</v>
      </c>
      <c r="AVS16">
        <v>11.439</v>
      </c>
      <c r="AVT16">
        <v>11.914999999999999</v>
      </c>
      <c r="AVU16">
        <v>12.391999999999999</v>
      </c>
      <c r="AVV16">
        <v>12.869</v>
      </c>
      <c r="AVW16">
        <v>13.345000000000001</v>
      </c>
      <c r="AVX16">
        <v>13.821999999999999</v>
      </c>
      <c r="AVY16">
        <v>14.298</v>
      </c>
      <c r="AVZ16">
        <v>14.775</v>
      </c>
      <c r="AWA16">
        <v>15.252000000000001</v>
      </c>
      <c r="AWB16">
        <v>15.728</v>
      </c>
      <c r="AWC16">
        <v>16.204999999999998</v>
      </c>
      <c r="AWD16">
        <v>16.681000000000001</v>
      </c>
      <c r="AWE16">
        <v>17.158000000000001</v>
      </c>
      <c r="AWF16">
        <v>17.635000000000002</v>
      </c>
      <c r="AWG16">
        <v>18.111000000000001</v>
      </c>
      <c r="AWH16">
        <v>18.588000000000001</v>
      </c>
      <c r="AWI16">
        <v>19.064</v>
      </c>
      <c r="AWJ16">
        <v>19.541</v>
      </c>
      <c r="AWK16">
        <v>20.018000000000001</v>
      </c>
      <c r="AWL16">
        <v>20.494</v>
      </c>
      <c r="AWM16">
        <v>20.971</v>
      </c>
      <c r="AWN16">
        <v>21.448</v>
      </c>
      <c r="AWO16">
        <v>21.923999999999999</v>
      </c>
      <c r="AWP16">
        <v>22.401</v>
      </c>
      <c r="AWQ16">
        <v>22.876999999999999</v>
      </c>
      <c r="AWR16">
        <v>23.353999999999999</v>
      </c>
      <c r="AWS16">
        <v>23.831</v>
      </c>
      <c r="AWT16">
        <v>26.213999999999999</v>
      </c>
      <c r="AWU16">
        <v>28.597000000000001</v>
      </c>
      <c r="AWV16">
        <v>30.98</v>
      </c>
      <c r="AWW16">
        <v>33.363</v>
      </c>
      <c r="AWX16">
        <v>35.746000000000002</v>
      </c>
      <c r="AWY16">
        <v>38.128999999999998</v>
      </c>
      <c r="AWZ16">
        <v>40.512</v>
      </c>
      <c r="AXA16">
        <v>42.895000000000003</v>
      </c>
      <c r="AXB16">
        <v>45.277999999999999</v>
      </c>
      <c r="AXC16">
        <v>47.661000000000001</v>
      </c>
      <c r="AXD16">
        <v>71.492000000000004</v>
      </c>
      <c r="AXE16">
        <v>95.322000000000003</v>
      </c>
      <c r="AXF16">
        <v>119.15300000000001</v>
      </c>
      <c r="AXG16">
        <v>142.98400000000001</v>
      </c>
      <c r="AXH16">
        <v>166.81399999999999</v>
      </c>
      <c r="AXI16">
        <v>190.64500000000001</v>
      </c>
      <c r="AXJ16">
        <v>214.476</v>
      </c>
      <c r="AXK16">
        <v>0.248</v>
      </c>
      <c r="AXL16">
        <v>0.496</v>
      </c>
      <c r="AXM16">
        <v>0.74399999999999999</v>
      </c>
      <c r="AXN16">
        <v>0.99199999999999999</v>
      </c>
      <c r="AXO16">
        <v>1.24</v>
      </c>
      <c r="AXP16">
        <v>1.488</v>
      </c>
      <c r="AXQ16">
        <v>1.736</v>
      </c>
      <c r="AXR16">
        <v>1.984</v>
      </c>
      <c r="AXS16">
        <v>2.2320000000000002</v>
      </c>
      <c r="AXT16">
        <v>2.48</v>
      </c>
      <c r="AXU16">
        <v>2.7280000000000002</v>
      </c>
      <c r="AXV16">
        <v>2.976</v>
      </c>
      <c r="AXW16">
        <v>3.2229999999999999</v>
      </c>
      <c r="AXX16">
        <v>3.4710000000000001</v>
      </c>
      <c r="AXY16">
        <v>3.7189999999999999</v>
      </c>
      <c r="AXZ16">
        <v>3.9670000000000001</v>
      </c>
      <c r="AYA16">
        <v>4.2149999999999999</v>
      </c>
      <c r="AYB16">
        <v>4.4630000000000001</v>
      </c>
      <c r="AYC16">
        <v>4.7110000000000003</v>
      </c>
      <c r="AYD16">
        <v>4.9589999999999996</v>
      </c>
      <c r="AYE16">
        <v>5.4550000000000001</v>
      </c>
      <c r="AYF16">
        <v>5.9509999999999996</v>
      </c>
      <c r="AYG16">
        <v>6.4470000000000001</v>
      </c>
      <c r="AYH16">
        <v>6.9429999999999996</v>
      </c>
      <c r="AYI16">
        <v>7.4390000000000001</v>
      </c>
      <c r="AYJ16">
        <v>7.9349999999999996</v>
      </c>
      <c r="AYK16">
        <v>8.4309999999999992</v>
      </c>
      <c r="AYL16">
        <v>8.9269999999999996</v>
      </c>
      <c r="AYM16">
        <v>9.4220000000000006</v>
      </c>
      <c r="AYN16">
        <v>9.9179999999999993</v>
      </c>
      <c r="AYO16">
        <v>10.414</v>
      </c>
      <c r="AYP16">
        <v>10.91</v>
      </c>
      <c r="AYQ16">
        <v>11.406000000000001</v>
      </c>
      <c r="AYR16">
        <v>11.901999999999999</v>
      </c>
      <c r="AYS16">
        <v>12.398</v>
      </c>
      <c r="AYT16">
        <v>12.894</v>
      </c>
      <c r="AYU16">
        <v>13.39</v>
      </c>
      <c r="AYV16">
        <v>13.885999999999999</v>
      </c>
      <c r="AYW16">
        <v>14.382</v>
      </c>
      <c r="AYX16">
        <v>14.878</v>
      </c>
      <c r="AYY16">
        <v>15.374000000000001</v>
      </c>
      <c r="AYZ16">
        <v>15.869</v>
      </c>
      <c r="AZA16">
        <v>16.364999999999998</v>
      </c>
      <c r="AZB16">
        <v>16.861000000000001</v>
      </c>
      <c r="AZC16">
        <v>17.356999999999999</v>
      </c>
      <c r="AZD16">
        <v>17.853000000000002</v>
      </c>
      <c r="AZE16">
        <v>18.349</v>
      </c>
      <c r="AZF16">
        <v>18.844999999999999</v>
      </c>
      <c r="AZG16">
        <v>19.341000000000001</v>
      </c>
      <c r="AZH16">
        <v>19.837</v>
      </c>
      <c r="AZI16">
        <v>20.332999999999998</v>
      </c>
      <c r="AZJ16">
        <v>20.829000000000001</v>
      </c>
      <c r="AZK16">
        <v>21.324999999999999</v>
      </c>
      <c r="AZL16">
        <v>21.821000000000002</v>
      </c>
      <c r="AZM16">
        <v>22.315999999999999</v>
      </c>
      <c r="AZN16">
        <v>22.812000000000001</v>
      </c>
      <c r="AZO16">
        <v>23.308</v>
      </c>
      <c r="AZP16">
        <v>23.803999999999998</v>
      </c>
      <c r="AZQ16">
        <v>24.3</v>
      </c>
      <c r="AZR16">
        <v>24.795999999999999</v>
      </c>
      <c r="AZS16">
        <v>27.276</v>
      </c>
      <c r="AZT16">
        <v>29.754999999999999</v>
      </c>
      <c r="AZU16">
        <v>32.234999999999999</v>
      </c>
      <c r="AZV16">
        <v>34.713999999999999</v>
      </c>
      <c r="AZW16">
        <v>37.194000000000003</v>
      </c>
      <c r="AZX16">
        <v>39.673999999999999</v>
      </c>
      <c r="AZY16">
        <v>42.152999999999999</v>
      </c>
      <c r="AZZ16">
        <v>44.633000000000003</v>
      </c>
      <c r="BAA16">
        <v>47.112000000000002</v>
      </c>
      <c r="BAB16">
        <v>49.591999999999999</v>
      </c>
      <c r="BAC16">
        <v>74.388000000000005</v>
      </c>
      <c r="BAD16">
        <v>99.183999999999997</v>
      </c>
      <c r="BAE16">
        <v>123.98</v>
      </c>
      <c r="BAF16">
        <v>148.77600000000001</v>
      </c>
      <c r="BAG16">
        <v>173.572</v>
      </c>
      <c r="BAH16">
        <v>198.36799999999999</v>
      </c>
      <c r="BAI16">
        <v>223.16399999999999</v>
      </c>
      <c r="BAJ16">
        <v>7.1999999999999995E-2</v>
      </c>
      <c r="BAK16">
        <v>0.14299999999999999</v>
      </c>
      <c r="BAL16">
        <v>0.215</v>
      </c>
      <c r="BAM16">
        <v>0.28699999999999998</v>
      </c>
      <c r="BAN16">
        <v>0.35799999999999998</v>
      </c>
      <c r="BAO16">
        <v>0.43</v>
      </c>
      <c r="BAP16">
        <v>0.501</v>
      </c>
      <c r="BAQ16">
        <v>0.57299999999999995</v>
      </c>
      <c r="BAR16">
        <v>0.64500000000000002</v>
      </c>
      <c r="BAS16">
        <v>0.71599999999999997</v>
      </c>
      <c r="BAT16">
        <v>0.78800000000000003</v>
      </c>
      <c r="BAU16">
        <v>0.86</v>
      </c>
      <c r="BAV16">
        <v>0.93100000000000005</v>
      </c>
      <c r="BAW16">
        <v>1.0029999999999999</v>
      </c>
      <c r="BAX16">
        <v>1.075</v>
      </c>
      <c r="BAY16">
        <v>1.1459999999999999</v>
      </c>
      <c r="BAZ16">
        <v>1.218</v>
      </c>
      <c r="BBA16">
        <v>1.2889999999999999</v>
      </c>
      <c r="BBB16">
        <v>1.361</v>
      </c>
      <c r="BBC16">
        <v>1.4330000000000001</v>
      </c>
      <c r="BBD16">
        <v>1.5760000000000001</v>
      </c>
      <c r="BBE16">
        <v>1.7190000000000001</v>
      </c>
      <c r="BBF16">
        <v>1.8620000000000001</v>
      </c>
      <c r="BBG16">
        <v>2.0059999999999998</v>
      </c>
      <c r="BBH16">
        <v>2.149</v>
      </c>
      <c r="BBI16">
        <v>2.2919999999999998</v>
      </c>
      <c r="BBJ16">
        <v>2.4359999999999999</v>
      </c>
      <c r="BBK16">
        <v>2.5790000000000002</v>
      </c>
      <c r="BBL16">
        <v>2.722</v>
      </c>
      <c r="BBM16">
        <v>2.8650000000000002</v>
      </c>
      <c r="BBN16">
        <v>3.0089999999999999</v>
      </c>
      <c r="BBO16">
        <v>3.1520000000000001</v>
      </c>
      <c r="BBP16">
        <v>3.2949999999999999</v>
      </c>
      <c r="BBQ16">
        <v>3.4380000000000002</v>
      </c>
      <c r="BBR16">
        <v>3.5819999999999999</v>
      </c>
      <c r="BBS16">
        <v>3.7250000000000001</v>
      </c>
      <c r="BBT16">
        <v>3.8679999999999999</v>
      </c>
      <c r="BBU16">
        <v>4.0110000000000001</v>
      </c>
      <c r="BBV16">
        <v>4.1550000000000002</v>
      </c>
      <c r="BBW16">
        <v>4.298</v>
      </c>
      <c r="BBX16">
        <v>4.4409999999999998</v>
      </c>
      <c r="BBY16">
        <v>4.585</v>
      </c>
      <c r="BBZ16">
        <v>4.7279999999999998</v>
      </c>
      <c r="BCA16">
        <v>4.8710000000000004</v>
      </c>
      <c r="BCB16">
        <v>5.0140000000000002</v>
      </c>
      <c r="BCC16">
        <v>5.1580000000000004</v>
      </c>
      <c r="BCD16">
        <v>5.3010000000000002</v>
      </c>
      <c r="BCE16">
        <v>5.444</v>
      </c>
      <c r="BCF16">
        <v>5.5869999999999997</v>
      </c>
      <c r="BCG16">
        <v>5.7309999999999999</v>
      </c>
      <c r="BCH16">
        <v>5.8739999999999997</v>
      </c>
      <c r="BCI16">
        <v>6.0170000000000003</v>
      </c>
      <c r="BCJ16">
        <v>6.16</v>
      </c>
      <c r="BCK16">
        <v>6.3040000000000003</v>
      </c>
      <c r="BCL16">
        <v>6.4470000000000001</v>
      </c>
      <c r="BCM16">
        <v>6.59</v>
      </c>
      <c r="BCN16">
        <v>6.734</v>
      </c>
      <c r="BCO16">
        <v>6.8769999999999998</v>
      </c>
      <c r="BCP16">
        <v>7.02</v>
      </c>
      <c r="BCQ16">
        <v>7.1630000000000003</v>
      </c>
      <c r="BCR16">
        <v>7.88</v>
      </c>
      <c r="BCS16">
        <v>8.5960000000000001</v>
      </c>
      <c r="BCT16">
        <v>9.3119999999999994</v>
      </c>
      <c r="BCU16">
        <v>10.029</v>
      </c>
      <c r="BCV16">
        <v>10.744999999999999</v>
      </c>
      <c r="BCW16">
        <v>11.461</v>
      </c>
      <c r="BCX16">
        <v>12.178000000000001</v>
      </c>
      <c r="BCY16">
        <v>12.894</v>
      </c>
      <c r="BCZ16">
        <v>13.61</v>
      </c>
      <c r="BDA16">
        <v>14.327</v>
      </c>
      <c r="BDB16">
        <v>21.49</v>
      </c>
      <c r="BDC16">
        <v>28.652999999999999</v>
      </c>
      <c r="BDD16">
        <v>35.817</v>
      </c>
      <c r="BDE16">
        <v>42.98</v>
      </c>
      <c r="BDF16">
        <v>50.143000000000001</v>
      </c>
      <c r="BDG16">
        <v>57.307000000000002</v>
      </c>
      <c r="BDH16">
        <v>64.47</v>
      </c>
      <c r="BDI16">
        <v>7.1999999999999995E-2</v>
      </c>
      <c r="BDJ16">
        <v>0.14399999999999999</v>
      </c>
      <c r="BDK16">
        <v>0.216</v>
      </c>
      <c r="BDL16">
        <v>0.28799999999999998</v>
      </c>
      <c r="BDM16">
        <v>0.36</v>
      </c>
      <c r="BDN16">
        <v>0.432</v>
      </c>
      <c r="BDO16">
        <v>0.503</v>
      </c>
      <c r="BDP16">
        <v>0.57499999999999996</v>
      </c>
      <c r="BDQ16">
        <v>0.64700000000000002</v>
      </c>
      <c r="BDR16">
        <v>0.71899999999999997</v>
      </c>
      <c r="BDS16">
        <v>0.79100000000000004</v>
      </c>
      <c r="BDT16">
        <v>0.86299999999999999</v>
      </c>
      <c r="BDU16">
        <v>0.93500000000000005</v>
      </c>
      <c r="BDV16">
        <v>1.0069999999999999</v>
      </c>
      <c r="BDW16">
        <v>1.079</v>
      </c>
      <c r="BDX16">
        <v>1.151</v>
      </c>
      <c r="BDY16">
        <v>1.2230000000000001</v>
      </c>
      <c r="BDZ16">
        <v>1.2949999999999999</v>
      </c>
      <c r="BEA16">
        <v>1.3660000000000001</v>
      </c>
      <c r="BEB16">
        <v>1.4379999999999999</v>
      </c>
      <c r="BEC16">
        <v>1.5820000000000001</v>
      </c>
      <c r="BED16">
        <v>1.726</v>
      </c>
      <c r="BEE16">
        <v>1.87</v>
      </c>
      <c r="BEF16">
        <v>2.0139999999999998</v>
      </c>
      <c r="BEG16">
        <v>2.1579999999999999</v>
      </c>
      <c r="BEH16">
        <v>2.3010000000000002</v>
      </c>
      <c r="BEI16">
        <v>2.4449999999999998</v>
      </c>
      <c r="BEJ16">
        <v>2.589</v>
      </c>
      <c r="BEK16">
        <v>2.7330000000000001</v>
      </c>
      <c r="BEL16">
        <v>2.8769999999999998</v>
      </c>
      <c r="BEM16">
        <v>3.0209999999999999</v>
      </c>
      <c r="BEN16">
        <v>3.1640000000000001</v>
      </c>
      <c r="BEO16">
        <v>3.3079999999999998</v>
      </c>
      <c r="BEP16">
        <v>3.452</v>
      </c>
      <c r="BEQ16">
        <v>3.5960000000000001</v>
      </c>
      <c r="BER16">
        <v>3.74</v>
      </c>
      <c r="BES16">
        <v>3.8839999999999999</v>
      </c>
      <c r="BET16">
        <v>4.0270000000000001</v>
      </c>
      <c r="BEU16">
        <v>4.1710000000000003</v>
      </c>
      <c r="BEV16">
        <v>4.3150000000000004</v>
      </c>
      <c r="BEW16">
        <v>4.4589999999999996</v>
      </c>
      <c r="BEX16">
        <v>4.6029999999999998</v>
      </c>
      <c r="BEY16">
        <v>4.7469999999999999</v>
      </c>
      <c r="BEZ16">
        <v>4.8899999999999997</v>
      </c>
      <c r="BFA16">
        <v>5.0339999999999998</v>
      </c>
      <c r="BFB16">
        <v>5.1779999999999999</v>
      </c>
      <c r="BFC16">
        <v>5.3220000000000001</v>
      </c>
      <c r="BFD16">
        <v>5.4660000000000002</v>
      </c>
      <c r="BFE16">
        <v>5.61</v>
      </c>
      <c r="BFF16">
        <v>5.7530000000000001</v>
      </c>
      <c r="BFG16">
        <v>5.8970000000000002</v>
      </c>
      <c r="BFH16">
        <v>6.0410000000000004</v>
      </c>
      <c r="BFI16">
        <v>6.1849999999999996</v>
      </c>
      <c r="BFJ16">
        <v>6.3289999999999997</v>
      </c>
      <c r="BFK16">
        <v>6.4729999999999999</v>
      </c>
      <c r="BFL16">
        <v>6.6159999999999997</v>
      </c>
      <c r="BFM16">
        <v>6.76</v>
      </c>
      <c r="BFN16">
        <v>6.9039999999999999</v>
      </c>
      <c r="BFO16">
        <v>7.048</v>
      </c>
      <c r="BFP16">
        <v>7.1920000000000002</v>
      </c>
      <c r="BFQ16">
        <v>7.9109999999999996</v>
      </c>
      <c r="BFR16">
        <v>8.6300000000000008</v>
      </c>
      <c r="BFS16">
        <v>9.3490000000000002</v>
      </c>
      <c r="BFT16">
        <v>10.068</v>
      </c>
      <c r="BFU16">
        <v>10.788</v>
      </c>
      <c r="BFV16">
        <v>11.507</v>
      </c>
      <c r="BFW16">
        <v>12.226000000000001</v>
      </c>
      <c r="BFX16">
        <v>12.945</v>
      </c>
      <c r="BFY16">
        <v>13.664</v>
      </c>
      <c r="BFZ16">
        <v>14.384</v>
      </c>
      <c r="BGA16">
        <v>21.574999999999999</v>
      </c>
      <c r="BGB16">
        <v>28.766999999999999</v>
      </c>
      <c r="BGC16">
        <v>35.959000000000003</v>
      </c>
      <c r="BGD16">
        <v>43.151000000000003</v>
      </c>
      <c r="BGE16">
        <v>50.341999999999999</v>
      </c>
      <c r="BGF16">
        <v>57.533999999999999</v>
      </c>
      <c r="BGG16">
        <v>64.725999999999999</v>
      </c>
      <c r="BGH16">
        <v>7.0999999999999994E-2</v>
      </c>
      <c r="BGI16">
        <v>0.14199999999999999</v>
      </c>
      <c r="BGJ16">
        <v>0.214</v>
      </c>
      <c r="BGK16">
        <v>0.28499999999999998</v>
      </c>
      <c r="BGL16">
        <v>0.35599999999999998</v>
      </c>
      <c r="BGM16">
        <v>0.42699999999999999</v>
      </c>
      <c r="BGN16">
        <v>0.499</v>
      </c>
      <c r="BGO16">
        <v>0.56999999999999995</v>
      </c>
      <c r="BGP16">
        <v>0.64100000000000001</v>
      </c>
      <c r="BGQ16">
        <v>0.71199999999999997</v>
      </c>
      <c r="BGR16">
        <v>0.78400000000000003</v>
      </c>
      <c r="BGS16">
        <v>0.85499999999999998</v>
      </c>
      <c r="BGT16">
        <v>0.92600000000000005</v>
      </c>
      <c r="BGU16">
        <v>0.997</v>
      </c>
      <c r="BGV16">
        <v>1.069</v>
      </c>
      <c r="BGW16">
        <v>1.1399999999999999</v>
      </c>
      <c r="BGX16">
        <v>1.2110000000000001</v>
      </c>
      <c r="BGY16">
        <v>1.282</v>
      </c>
      <c r="BGZ16">
        <v>1.3540000000000001</v>
      </c>
      <c r="BHA16">
        <v>1.425</v>
      </c>
      <c r="BHB16">
        <v>1.5669999999999999</v>
      </c>
      <c r="BHC16">
        <v>1.71</v>
      </c>
      <c r="BHD16">
        <v>1.8520000000000001</v>
      </c>
      <c r="BHE16">
        <v>1.9950000000000001</v>
      </c>
      <c r="BHF16">
        <v>2.137</v>
      </c>
      <c r="BHG16">
        <v>2.2799999999999998</v>
      </c>
      <c r="BHH16">
        <v>2.4220000000000002</v>
      </c>
      <c r="BHI16">
        <v>2.5649999999999999</v>
      </c>
      <c r="BHJ16">
        <v>2.7069999999999999</v>
      </c>
      <c r="BHK16">
        <v>2.85</v>
      </c>
      <c r="BHL16">
        <v>2.992</v>
      </c>
      <c r="BHM16">
        <v>3.1349999999999998</v>
      </c>
      <c r="BHN16">
        <v>3.2770000000000001</v>
      </c>
      <c r="BHO16">
        <v>3.42</v>
      </c>
      <c r="BHP16">
        <v>3.5619999999999998</v>
      </c>
      <c r="BHQ16">
        <v>3.7050000000000001</v>
      </c>
      <c r="BHR16">
        <v>3.847</v>
      </c>
      <c r="BHS16">
        <v>3.99</v>
      </c>
      <c r="BHT16">
        <v>4.1319999999999997</v>
      </c>
      <c r="BHU16">
        <v>4.2750000000000004</v>
      </c>
      <c r="BHV16">
        <v>4.4169999999999998</v>
      </c>
      <c r="BHW16">
        <v>4.5599999999999996</v>
      </c>
      <c r="BHX16">
        <v>4.702</v>
      </c>
      <c r="BHY16">
        <v>4.8449999999999998</v>
      </c>
      <c r="BHZ16">
        <v>4.9870000000000001</v>
      </c>
      <c r="BIA16">
        <v>5.13</v>
      </c>
      <c r="BIB16">
        <v>5.2720000000000002</v>
      </c>
      <c r="BIC16">
        <v>5.415</v>
      </c>
      <c r="BID16">
        <v>5.5570000000000004</v>
      </c>
      <c r="BIE16">
        <v>5.7</v>
      </c>
      <c r="BIF16">
        <v>5.8419999999999996</v>
      </c>
      <c r="BIG16">
        <v>5.9850000000000003</v>
      </c>
      <c r="BIH16">
        <v>6.1269999999999998</v>
      </c>
      <c r="BII16">
        <v>6.27</v>
      </c>
      <c r="BIJ16">
        <v>6.4119999999999999</v>
      </c>
      <c r="BIK16">
        <v>6.5549999999999997</v>
      </c>
      <c r="BIL16">
        <v>6.6970000000000001</v>
      </c>
      <c r="BIM16">
        <v>6.84</v>
      </c>
      <c r="BIN16">
        <v>6.9820000000000002</v>
      </c>
      <c r="BIO16">
        <v>7.125</v>
      </c>
      <c r="BIP16">
        <v>7.8369999999999997</v>
      </c>
      <c r="BIQ16">
        <v>8.5500000000000007</v>
      </c>
      <c r="BIR16">
        <v>9.2620000000000005</v>
      </c>
      <c r="BIS16">
        <v>9.9749999999999996</v>
      </c>
      <c r="BIT16">
        <v>10.686999999999999</v>
      </c>
      <c r="BIU16">
        <v>11.4</v>
      </c>
      <c r="BIV16">
        <v>12.112</v>
      </c>
      <c r="BIW16">
        <v>12.824999999999999</v>
      </c>
      <c r="BIX16">
        <v>13.537000000000001</v>
      </c>
      <c r="BIY16">
        <v>14.249000000000001</v>
      </c>
      <c r="BIZ16">
        <v>21.373999999999999</v>
      </c>
      <c r="BJA16">
        <v>28.498999999999999</v>
      </c>
      <c r="BJB16">
        <v>35.624000000000002</v>
      </c>
      <c r="BJC16">
        <v>42.747999999999998</v>
      </c>
      <c r="BJD16">
        <v>49.872999999999998</v>
      </c>
      <c r="BJE16">
        <v>56.997999999999998</v>
      </c>
      <c r="BJF16">
        <v>64.123000000000005</v>
      </c>
      <c r="BJG16">
        <v>6.5000000000000002E-2</v>
      </c>
      <c r="BJH16">
        <v>0.13100000000000001</v>
      </c>
      <c r="BJI16">
        <v>0.19600000000000001</v>
      </c>
      <c r="BJJ16">
        <v>0.26100000000000001</v>
      </c>
      <c r="BJK16">
        <v>0.32700000000000001</v>
      </c>
      <c r="BJL16">
        <v>0.39200000000000002</v>
      </c>
      <c r="BJM16">
        <v>0.45700000000000002</v>
      </c>
      <c r="BJN16">
        <v>0.52200000000000002</v>
      </c>
      <c r="BJO16">
        <v>0.58799999999999997</v>
      </c>
      <c r="BJP16">
        <v>0.65300000000000002</v>
      </c>
      <c r="BJQ16">
        <v>0.71799999999999997</v>
      </c>
      <c r="BJR16">
        <v>0.78400000000000003</v>
      </c>
      <c r="BJS16">
        <v>0.84899999999999998</v>
      </c>
      <c r="BJT16">
        <v>0.91400000000000003</v>
      </c>
      <c r="BJU16">
        <v>0.98</v>
      </c>
      <c r="BJV16">
        <v>1.0449999999999999</v>
      </c>
      <c r="BJW16">
        <v>1.1100000000000001</v>
      </c>
      <c r="BJX16">
        <v>1.175</v>
      </c>
      <c r="BJY16">
        <v>1.2410000000000001</v>
      </c>
      <c r="BJZ16">
        <v>1.306</v>
      </c>
      <c r="BKA16">
        <v>1.4370000000000001</v>
      </c>
      <c r="BKB16">
        <v>1.5669999999999999</v>
      </c>
      <c r="BKC16">
        <v>1.698</v>
      </c>
      <c r="BKD16">
        <v>1.8280000000000001</v>
      </c>
      <c r="BKE16">
        <v>1.9590000000000001</v>
      </c>
      <c r="BKF16">
        <v>2.09</v>
      </c>
      <c r="BKG16">
        <v>2.2200000000000002</v>
      </c>
      <c r="BKH16">
        <v>2.351</v>
      </c>
      <c r="BKI16">
        <v>2.4820000000000002</v>
      </c>
      <c r="BKJ16">
        <v>2.6120000000000001</v>
      </c>
      <c r="BKK16">
        <v>2.7429999999999999</v>
      </c>
      <c r="BKL16">
        <v>2.8730000000000002</v>
      </c>
      <c r="BKM16">
        <v>3.004</v>
      </c>
      <c r="BKN16">
        <v>3.1349999999999998</v>
      </c>
      <c r="BKO16">
        <v>3.2650000000000001</v>
      </c>
      <c r="BKP16">
        <v>3.3959999999999999</v>
      </c>
      <c r="BKQ16">
        <v>3.5259999999999998</v>
      </c>
      <c r="BKR16">
        <v>3.657</v>
      </c>
      <c r="BKS16">
        <v>3.7879999999999998</v>
      </c>
      <c r="BKT16">
        <v>3.9180000000000001</v>
      </c>
      <c r="BKU16">
        <v>4.0490000000000004</v>
      </c>
      <c r="BKV16">
        <v>4.1790000000000003</v>
      </c>
      <c r="BKW16">
        <v>4.3099999999999996</v>
      </c>
      <c r="BKX16">
        <v>4.4409999999999998</v>
      </c>
      <c r="BKY16">
        <v>4.5709999999999997</v>
      </c>
      <c r="BKZ16">
        <v>4.702</v>
      </c>
      <c r="BLA16">
        <v>4.8319999999999999</v>
      </c>
      <c r="BLB16">
        <v>4.9630000000000001</v>
      </c>
      <c r="BLC16">
        <v>5.0940000000000003</v>
      </c>
      <c r="BLD16">
        <v>5.2240000000000002</v>
      </c>
      <c r="BLE16">
        <v>5.3550000000000004</v>
      </c>
      <c r="BLF16">
        <v>5.4850000000000003</v>
      </c>
      <c r="BLG16">
        <v>5.6159999999999997</v>
      </c>
      <c r="BLH16">
        <v>5.7469999999999999</v>
      </c>
      <c r="BLI16">
        <v>5.8769999999999998</v>
      </c>
      <c r="BLJ16">
        <v>6.008</v>
      </c>
      <c r="BLK16">
        <v>6.1390000000000002</v>
      </c>
      <c r="BLL16">
        <v>6.2690000000000001</v>
      </c>
      <c r="BLM16">
        <v>6.4</v>
      </c>
      <c r="BLN16">
        <v>6.53</v>
      </c>
      <c r="BLO16">
        <v>7.1829999999999998</v>
      </c>
      <c r="BLP16">
        <v>7.8360000000000003</v>
      </c>
      <c r="BLQ16">
        <v>8.4890000000000008</v>
      </c>
      <c r="BLR16">
        <v>9.1419999999999995</v>
      </c>
      <c r="BLS16">
        <v>9.7959999999999994</v>
      </c>
      <c r="BLT16">
        <v>10.449</v>
      </c>
      <c r="BLU16">
        <v>11.102</v>
      </c>
      <c r="BLV16">
        <v>11.755000000000001</v>
      </c>
      <c r="BLW16">
        <v>12.407999999999999</v>
      </c>
      <c r="BLX16">
        <v>13.061</v>
      </c>
      <c r="BLY16">
        <v>19.591000000000001</v>
      </c>
      <c r="BLZ16">
        <v>26.120999999999999</v>
      </c>
      <c r="BMA16">
        <v>32.652000000000001</v>
      </c>
      <c r="BMB16">
        <v>39.182000000000002</v>
      </c>
      <c r="BMC16">
        <v>45.712000000000003</v>
      </c>
      <c r="BMD16">
        <v>52.243000000000002</v>
      </c>
      <c r="BME16">
        <v>58.773000000000003</v>
      </c>
      <c r="BMF16">
        <v>6.7000000000000004E-2</v>
      </c>
      <c r="BMG16">
        <v>0.13400000000000001</v>
      </c>
      <c r="BMH16">
        <v>0.20100000000000001</v>
      </c>
      <c r="BMI16">
        <v>0.26800000000000002</v>
      </c>
      <c r="BMJ16">
        <v>0.33500000000000002</v>
      </c>
      <c r="BMK16">
        <v>0.40200000000000002</v>
      </c>
      <c r="BML16">
        <v>0.46899999999999997</v>
      </c>
      <c r="BMM16">
        <v>0.53500000000000003</v>
      </c>
      <c r="BMN16">
        <v>0.60199999999999998</v>
      </c>
      <c r="BMO16">
        <v>0.66900000000000004</v>
      </c>
      <c r="BMP16">
        <v>0.73599999999999999</v>
      </c>
      <c r="BMQ16">
        <v>0.80300000000000005</v>
      </c>
      <c r="BMR16">
        <v>0.87</v>
      </c>
      <c r="BMS16">
        <v>0.93700000000000006</v>
      </c>
      <c r="BMT16">
        <v>1.004</v>
      </c>
      <c r="BMU16">
        <v>1.071</v>
      </c>
      <c r="BMV16">
        <v>1.1379999999999999</v>
      </c>
      <c r="BMW16">
        <v>1.2050000000000001</v>
      </c>
      <c r="BMX16">
        <v>1.272</v>
      </c>
      <c r="BMY16">
        <v>1.339</v>
      </c>
      <c r="BMZ16">
        <v>1.472</v>
      </c>
      <c r="BNA16">
        <v>1.6060000000000001</v>
      </c>
      <c r="BNB16">
        <v>1.74</v>
      </c>
      <c r="BNC16">
        <v>1.8740000000000001</v>
      </c>
      <c r="BND16">
        <v>2.008</v>
      </c>
      <c r="BNE16">
        <v>2.1419999999999999</v>
      </c>
      <c r="BNF16">
        <v>2.2759999999999998</v>
      </c>
      <c r="BNG16">
        <v>2.41</v>
      </c>
      <c r="BNH16">
        <v>2.5430000000000001</v>
      </c>
      <c r="BNI16">
        <v>2.677</v>
      </c>
      <c r="BNJ16">
        <v>2.8109999999999999</v>
      </c>
      <c r="BNK16">
        <v>2.9449999999999998</v>
      </c>
      <c r="BNL16">
        <v>3.0790000000000002</v>
      </c>
      <c r="BNM16">
        <v>3.2130000000000001</v>
      </c>
      <c r="BNN16">
        <v>3.347</v>
      </c>
      <c r="BNO16">
        <v>3.48</v>
      </c>
      <c r="BNP16">
        <v>3.6139999999999999</v>
      </c>
      <c r="BNQ16">
        <v>3.7480000000000002</v>
      </c>
      <c r="BNR16">
        <v>3.8820000000000001</v>
      </c>
      <c r="BNS16">
        <v>4.016</v>
      </c>
      <c r="BNT16">
        <v>4.1500000000000004</v>
      </c>
      <c r="BNU16">
        <v>4.2839999999999998</v>
      </c>
      <c r="BNV16">
        <v>4.4169999999999998</v>
      </c>
      <c r="BNW16">
        <v>4.5510000000000002</v>
      </c>
      <c r="BNX16">
        <v>4.6849999999999996</v>
      </c>
      <c r="BNY16">
        <v>4.819</v>
      </c>
      <c r="BNZ16">
        <v>4.9530000000000003</v>
      </c>
      <c r="BOA16">
        <v>5.0869999999999997</v>
      </c>
      <c r="BOB16">
        <v>5.2210000000000001</v>
      </c>
      <c r="BOC16">
        <v>5.3540000000000001</v>
      </c>
      <c r="BOD16">
        <v>5.4880000000000004</v>
      </c>
      <c r="BOE16">
        <v>5.6219999999999999</v>
      </c>
      <c r="BOF16">
        <v>5.7560000000000002</v>
      </c>
      <c r="BOG16">
        <v>5.89</v>
      </c>
      <c r="BOH16">
        <v>6.024</v>
      </c>
      <c r="BOI16">
        <v>6.1580000000000004</v>
      </c>
      <c r="BOJ16">
        <v>6.2919999999999998</v>
      </c>
      <c r="BOK16">
        <v>6.4249999999999998</v>
      </c>
      <c r="BOL16">
        <v>6.5590000000000002</v>
      </c>
      <c r="BOM16">
        <v>6.6929999999999996</v>
      </c>
      <c r="BON16">
        <v>7.3620000000000001</v>
      </c>
      <c r="BOO16">
        <v>8.032</v>
      </c>
      <c r="BOP16">
        <v>8.7010000000000005</v>
      </c>
      <c r="BOQ16">
        <v>9.3699999999999992</v>
      </c>
      <c r="BOR16">
        <v>10.039999999999999</v>
      </c>
      <c r="BOS16">
        <v>10.709</v>
      </c>
      <c r="BOT16">
        <v>11.378</v>
      </c>
      <c r="BOU16">
        <v>12.048</v>
      </c>
      <c r="BOV16">
        <v>12.717000000000001</v>
      </c>
      <c r="BOW16">
        <v>13.385999999999999</v>
      </c>
      <c r="BOX16">
        <v>20.079000000000001</v>
      </c>
      <c r="BOY16">
        <v>26.771999999999998</v>
      </c>
      <c r="BOZ16">
        <v>33.466000000000001</v>
      </c>
      <c r="BPA16">
        <v>40.158999999999999</v>
      </c>
      <c r="BPB16">
        <v>46.851999999999997</v>
      </c>
      <c r="BPC16">
        <v>53.545000000000002</v>
      </c>
      <c r="BPD16">
        <v>60.238</v>
      </c>
      <c r="BPE16">
        <v>7.2999999999999995E-2</v>
      </c>
      <c r="BPF16">
        <v>0.14599999999999999</v>
      </c>
      <c r="BPG16">
        <v>0.219</v>
      </c>
      <c r="BPH16">
        <v>0.29199999999999998</v>
      </c>
      <c r="BPI16">
        <v>0.36499999999999999</v>
      </c>
      <c r="BPJ16">
        <v>0.438</v>
      </c>
      <c r="BPK16">
        <v>0.51</v>
      </c>
      <c r="BPL16">
        <v>0.58299999999999996</v>
      </c>
      <c r="BPM16">
        <v>0.65600000000000003</v>
      </c>
      <c r="BPN16">
        <v>0.72899999999999998</v>
      </c>
      <c r="BPO16">
        <v>0.80200000000000005</v>
      </c>
      <c r="BPP16">
        <v>0.875</v>
      </c>
      <c r="BPQ16">
        <v>0.94799999999999995</v>
      </c>
      <c r="BPR16">
        <v>1.0209999999999999</v>
      </c>
      <c r="BPS16">
        <v>1.0940000000000001</v>
      </c>
      <c r="BPT16">
        <v>1.167</v>
      </c>
      <c r="BPU16">
        <v>1.24</v>
      </c>
      <c r="BPV16">
        <v>1.3129999999999999</v>
      </c>
      <c r="BPW16">
        <v>1.3859999999999999</v>
      </c>
      <c r="BPX16">
        <v>1.4590000000000001</v>
      </c>
      <c r="BPY16">
        <v>1.6040000000000001</v>
      </c>
      <c r="BPZ16">
        <v>1.75</v>
      </c>
      <c r="BQA16">
        <v>1.8959999999999999</v>
      </c>
      <c r="BQB16">
        <v>2.0419999999999998</v>
      </c>
      <c r="BQC16">
        <v>2.1880000000000002</v>
      </c>
      <c r="BQD16">
        <v>2.3340000000000001</v>
      </c>
      <c r="BQE16">
        <v>2.48</v>
      </c>
      <c r="BQF16">
        <v>2.625</v>
      </c>
      <c r="BQG16">
        <v>2.7709999999999999</v>
      </c>
      <c r="BQH16">
        <v>2.9169999999999998</v>
      </c>
      <c r="BQI16">
        <v>3.0630000000000002</v>
      </c>
      <c r="BQJ16">
        <v>3.2090000000000001</v>
      </c>
      <c r="BQK16">
        <v>3.355</v>
      </c>
      <c r="BQL16">
        <v>3.5009999999999999</v>
      </c>
      <c r="BQM16">
        <v>3.6459999999999999</v>
      </c>
      <c r="BQN16">
        <v>3.7919999999999998</v>
      </c>
      <c r="BQO16">
        <v>3.9380000000000002</v>
      </c>
      <c r="BQP16">
        <v>4.0839999999999996</v>
      </c>
      <c r="BQQ16">
        <v>4.2300000000000004</v>
      </c>
      <c r="BQR16">
        <v>4.3760000000000003</v>
      </c>
      <c r="BQS16">
        <v>4.5220000000000002</v>
      </c>
      <c r="BQT16">
        <v>4.6669999999999998</v>
      </c>
      <c r="BQU16">
        <v>4.8129999999999997</v>
      </c>
      <c r="BQV16">
        <v>4.9589999999999996</v>
      </c>
      <c r="BQW16">
        <v>5.1050000000000004</v>
      </c>
      <c r="BQX16">
        <v>5.2510000000000003</v>
      </c>
      <c r="BQY16">
        <v>5.3970000000000002</v>
      </c>
      <c r="BQZ16">
        <v>5.5430000000000001</v>
      </c>
      <c r="BRA16">
        <v>5.6879999999999997</v>
      </c>
      <c r="BRB16">
        <v>5.8339999999999996</v>
      </c>
      <c r="BRC16">
        <v>5.98</v>
      </c>
      <c r="BRD16">
        <v>6.1260000000000003</v>
      </c>
      <c r="BRE16">
        <v>6.2720000000000002</v>
      </c>
      <c r="BRF16">
        <v>6.4180000000000001</v>
      </c>
      <c r="BRG16">
        <v>6.5640000000000001</v>
      </c>
      <c r="BRH16">
        <v>6.7089999999999996</v>
      </c>
      <c r="BRI16">
        <v>6.8550000000000004</v>
      </c>
      <c r="BRJ16">
        <v>7.0010000000000003</v>
      </c>
      <c r="BRK16">
        <v>7.1470000000000002</v>
      </c>
      <c r="BRL16">
        <v>7.2930000000000001</v>
      </c>
      <c r="BRM16">
        <v>8.0220000000000002</v>
      </c>
      <c r="BRN16">
        <v>8.7509999999999994</v>
      </c>
      <c r="BRO16">
        <v>9.4809999999999999</v>
      </c>
      <c r="BRP16">
        <v>10.210000000000001</v>
      </c>
      <c r="BRQ16">
        <v>10.939</v>
      </c>
      <c r="BRR16">
        <v>11.669</v>
      </c>
      <c r="BRS16">
        <v>12.398</v>
      </c>
      <c r="BRT16">
        <v>13.127000000000001</v>
      </c>
      <c r="BRU16">
        <v>13.856</v>
      </c>
      <c r="BRV16">
        <v>14.586</v>
      </c>
      <c r="BRW16">
        <v>21.879000000000001</v>
      </c>
      <c r="BRX16">
        <v>29.170999999999999</v>
      </c>
      <c r="BRY16">
        <v>36.463999999999999</v>
      </c>
      <c r="BRZ16">
        <v>43.756999999999998</v>
      </c>
      <c r="BSA16">
        <v>51.05</v>
      </c>
      <c r="BSB16">
        <v>58.343000000000004</v>
      </c>
      <c r="BSC16">
        <v>65.635999999999996</v>
      </c>
      <c r="BSD16">
        <v>7.0000000000000007E-2</v>
      </c>
      <c r="BSE16">
        <v>0.14000000000000001</v>
      </c>
      <c r="BSF16">
        <v>0.21</v>
      </c>
      <c r="BSG16">
        <v>0.28000000000000003</v>
      </c>
      <c r="BSH16">
        <v>0.35099999999999998</v>
      </c>
      <c r="BSI16">
        <v>0.42099999999999999</v>
      </c>
      <c r="BSJ16">
        <v>0.49099999999999999</v>
      </c>
      <c r="BSK16">
        <v>0.56100000000000005</v>
      </c>
      <c r="BSL16">
        <v>0.63100000000000001</v>
      </c>
      <c r="BSM16">
        <v>0.70099999999999996</v>
      </c>
      <c r="BSN16">
        <v>0.77100000000000002</v>
      </c>
      <c r="BSO16">
        <v>0.84099999999999997</v>
      </c>
      <c r="BSP16">
        <v>0.91100000000000003</v>
      </c>
      <c r="BSQ16">
        <v>0.98199999999999998</v>
      </c>
      <c r="BSR16">
        <v>1.052</v>
      </c>
      <c r="BSS16">
        <v>1.1220000000000001</v>
      </c>
      <c r="BST16">
        <v>1.1919999999999999</v>
      </c>
      <c r="BSU16">
        <v>1.262</v>
      </c>
      <c r="BSV16">
        <v>1.3320000000000001</v>
      </c>
      <c r="BSW16">
        <v>1.4019999999999999</v>
      </c>
      <c r="BSX16">
        <v>1.542</v>
      </c>
      <c r="BSY16">
        <v>1.6830000000000001</v>
      </c>
      <c r="BSZ16">
        <v>1.823</v>
      </c>
      <c r="BTA16">
        <v>1.9630000000000001</v>
      </c>
      <c r="BTB16">
        <v>2.1030000000000002</v>
      </c>
      <c r="BTC16">
        <v>2.2440000000000002</v>
      </c>
      <c r="BTD16">
        <v>2.3839999999999999</v>
      </c>
      <c r="BTE16">
        <v>2.524</v>
      </c>
      <c r="BTF16">
        <v>2.6640000000000001</v>
      </c>
      <c r="BTG16">
        <v>2.8050000000000002</v>
      </c>
      <c r="BTH16">
        <v>2.9449999999999998</v>
      </c>
      <c r="BTI16">
        <v>3.085</v>
      </c>
      <c r="BTJ16">
        <v>3.2250000000000001</v>
      </c>
      <c r="BTK16">
        <v>3.3650000000000002</v>
      </c>
      <c r="BTL16">
        <v>3.5059999999999998</v>
      </c>
      <c r="BTM16">
        <v>3.6459999999999999</v>
      </c>
      <c r="BTN16">
        <v>3.786</v>
      </c>
      <c r="BTO16">
        <v>3.9260000000000002</v>
      </c>
      <c r="BTP16">
        <v>4.0670000000000002</v>
      </c>
      <c r="BTQ16">
        <v>4.2069999999999999</v>
      </c>
      <c r="BTR16">
        <v>4.3470000000000004</v>
      </c>
      <c r="BTS16">
        <v>4.4870000000000001</v>
      </c>
      <c r="BTT16">
        <v>4.6269999999999998</v>
      </c>
      <c r="BTU16">
        <v>4.7679999999999998</v>
      </c>
      <c r="BTV16">
        <v>4.9080000000000004</v>
      </c>
      <c r="BTW16">
        <v>5.048</v>
      </c>
      <c r="BTX16">
        <v>5.1879999999999997</v>
      </c>
      <c r="BTY16">
        <v>5.3289999999999997</v>
      </c>
      <c r="BTZ16">
        <v>5.4690000000000003</v>
      </c>
      <c r="BUA16">
        <v>5.609</v>
      </c>
      <c r="BUB16">
        <v>5.7489999999999997</v>
      </c>
      <c r="BUC16">
        <v>5.89</v>
      </c>
      <c r="BUD16">
        <v>6.03</v>
      </c>
      <c r="BUE16">
        <v>6.17</v>
      </c>
      <c r="BUF16">
        <v>6.31</v>
      </c>
      <c r="BUG16">
        <v>6.45</v>
      </c>
      <c r="BUH16">
        <v>6.5910000000000002</v>
      </c>
      <c r="BUI16">
        <v>6.7309999999999999</v>
      </c>
      <c r="BUJ16">
        <v>6.8710000000000004</v>
      </c>
      <c r="BUK16">
        <v>7.0110000000000001</v>
      </c>
      <c r="BUL16">
        <v>7.7119999999999997</v>
      </c>
      <c r="BUM16">
        <v>8.4139999999999997</v>
      </c>
      <c r="BUN16">
        <v>9.1150000000000002</v>
      </c>
      <c r="BUO16">
        <v>9.8160000000000007</v>
      </c>
      <c r="BUP16">
        <v>10.516999999999999</v>
      </c>
      <c r="BUQ16">
        <v>11.218</v>
      </c>
      <c r="BUR16">
        <v>11.919</v>
      </c>
      <c r="BUS16">
        <v>12.62</v>
      </c>
      <c r="BUT16">
        <v>13.321999999999999</v>
      </c>
      <c r="BUU16">
        <v>14.023</v>
      </c>
      <c r="BUV16">
        <v>21.033999999999999</v>
      </c>
      <c r="BUW16">
        <v>28.045000000000002</v>
      </c>
      <c r="BUX16">
        <v>35.057000000000002</v>
      </c>
      <c r="BUY16">
        <v>42.067999999999998</v>
      </c>
      <c r="BUZ16">
        <v>49.079000000000001</v>
      </c>
      <c r="BVA16">
        <v>56.091000000000001</v>
      </c>
      <c r="BVB16">
        <v>63.101999999999997</v>
      </c>
      <c r="BVC16">
        <v>6.6000000000000003E-2</v>
      </c>
      <c r="BVD16">
        <v>0.13300000000000001</v>
      </c>
      <c r="BVE16">
        <v>0.19900000000000001</v>
      </c>
      <c r="BVF16">
        <v>0.26500000000000001</v>
      </c>
      <c r="BVG16">
        <v>0.33200000000000002</v>
      </c>
      <c r="BVH16">
        <v>0.39800000000000002</v>
      </c>
      <c r="BVI16">
        <v>0.46500000000000002</v>
      </c>
      <c r="BVJ16">
        <v>0.53100000000000003</v>
      </c>
      <c r="BVK16">
        <v>0.59699999999999998</v>
      </c>
      <c r="BVL16">
        <v>0.66400000000000003</v>
      </c>
      <c r="BVM16">
        <v>0.73</v>
      </c>
      <c r="BVN16">
        <v>0.79600000000000004</v>
      </c>
      <c r="BVO16">
        <v>0.86299999999999999</v>
      </c>
      <c r="BVP16">
        <v>0.92900000000000005</v>
      </c>
      <c r="BVQ16">
        <v>0.995</v>
      </c>
      <c r="BVR16">
        <v>1.0620000000000001</v>
      </c>
      <c r="BVS16">
        <v>1.1279999999999999</v>
      </c>
      <c r="BVT16">
        <v>1.1950000000000001</v>
      </c>
      <c r="BVU16">
        <v>1.2609999999999999</v>
      </c>
      <c r="BVV16">
        <v>1.327</v>
      </c>
      <c r="BVW16">
        <v>1.46</v>
      </c>
      <c r="BVX16">
        <v>1.593</v>
      </c>
      <c r="BVY16">
        <v>1.7250000000000001</v>
      </c>
      <c r="BVZ16">
        <v>1.8580000000000001</v>
      </c>
      <c r="BWA16">
        <v>1.9910000000000001</v>
      </c>
      <c r="BWB16">
        <v>2.1240000000000001</v>
      </c>
      <c r="BWC16">
        <v>2.2559999999999998</v>
      </c>
      <c r="BWD16">
        <v>2.3889999999999998</v>
      </c>
      <c r="BWE16">
        <v>2.5219999999999998</v>
      </c>
      <c r="BWF16">
        <v>2.6549999999999998</v>
      </c>
      <c r="BWG16">
        <v>2.7869999999999999</v>
      </c>
      <c r="BWH16">
        <v>2.92</v>
      </c>
      <c r="BWI16">
        <v>3.0529999999999999</v>
      </c>
      <c r="BWJ16">
        <v>3.1850000000000001</v>
      </c>
      <c r="BWK16">
        <v>3.3180000000000001</v>
      </c>
      <c r="BWL16">
        <v>3.4510000000000001</v>
      </c>
      <c r="BWM16">
        <v>3.5840000000000001</v>
      </c>
      <c r="BWN16">
        <v>3.7160000000000002</v>
      </c>
      <c r="BWO16">
        <v>3.8490000000000002</v>
      </c>
      <c r="BWP16">
        <v>3.9820000000000002</v>
      </c>
      <c r="BWQ16">
        <v>4.1150000000000002</v>
      </c>
      <c r="BWR16">
        <v>4.2469999999999999</v>
      </c>
      <c r="BWS16">
        <v>4.38</v>
      </c>
      <c r="BWT16">
        <v>4.5129999999999999</v>
      </c>
      <c r="BWU16">
        <v>4.6449999999999996</v>
      </c>
      <c r="BWV16">
        <v>4.7779999999999996</v>
      </c>
      <c r="BWW16">
        <v>4.9109999999999996</v>
      </c>
      <c r="BWX16">
        <v>5.0439999999999996</v>
      </c>
      <c r="BWY16">
        <v>5.1760000000000002</v>
      </c>
      <c r="BWZ16">
        <v>5.3090000000000002</v>
      </c>
      <c r="BXA16">
        <v>5.4420000000000002</v>
      </c>
      <c r="BXB16">
        <v>5.5739999999999998</v>
      </c>
      <c r="BXC16">
        <v>5.7069999999999999</v>
      </c>
      <c r="BXD16">
        <v>5.84</v>
      </c>
      <c r="BXE16">
        <v>5.9729999999999999</v>
      </c>
      <c r="BXF16">
        <v>6.1050000000000004</v>
      </c>
      <c r="BXG16">
        <v>6.2380000000000004</v>
      </c>
      <c r="BXH16">
        <v>6.3710000000000004</v>
      </c>
      <c r="BXI16">
        <v>6.5039999999999996</v>
      </c>
      <c r="BXJ16">
        <v>6.6360000000000001</v>
      </c>
      <c r="BXK16">
        <v>7.3</v>
      </c>
      <c r="BXL16">
        <v>7.9640000000000004</v>
      </c>
      <c r="BXM16">
        <v>8.6270000000000007</v>
      </c>
      <c r="BXN16">
        <v>9.2910000000000004</v>
      </c>
      <c r="BXO16">
        <v>9.9540000000000006</v>
      </c>
      <c r="BXP16">
        <v>10.618</v>
      </c>
      <c r="BXQ16">
        <v>11.282</v>
      </c>
      <c r="BXR16">
        <v>11.945</v>
      </c>
      <c r="BXS16">
        <v>12.609</v>
      </c>
      <c r="BXT16">
        <v>13.273</v>
      </c>
      <c r="BXU16">
        <v>19.908999999999999</v>
      </c>
      <c r="BXV16">
        <v>26.545000000000002</v>
      </c>
      <c r="BXW16">
        <v>33.182000000000002</v>
      </c>
      <c r="BXX16">
        <v>39.817999999999998</v>
      </c>
      <c r="BXY16">
        <v>46.454000000000001</v>
      </c>
      <c r="BXZ16">
        <v>53.09</v>
      </c>
      <c r="BYA16">
        <v>59.726999999999997</v>
      </c>
      <c r="BYB16">
        <v>6.9000000000000006E-2</v>
      </c>
      <c r="BYC16">
        <v>0.13900000000000001</v>
      </c>
      <c r="BYD16">
        <v>0.20799999999999999</v>
      </c>
      <c r="BYE16">
        <v>0.27800000000000002</v>
      </c>
      <c r="BYF16">
        <v>0.34699999999999998</v>
      </c>
      <c r="BYG16">
        <v>0.41699999999999998</v>
      </c>
      <c r="BYH16">
        <v>0.48599999999999999</v>
      </c>
      <c r="BYI16">
        <v>0.55600000000000005</v>
      </c>
      <c r="BYJ16">
        <v>0.625</v>
      </c>
      <c r="BYK16">
        <v>0.69499999999999995</v>
      </c>
      <c r="BYL16">
        <v>0.76400000000000001</v>
      </c>
      <c r="BYM16">
        <v>0.83399999999999996</v>
      </c>
      <c r="BYN16">
        <v>0.90300000000000002</v>
      </c>
      <c r="BYO16">
        <v>0.97299999999999998</v>
      </c>
      <c r="BYP16">
        <v>1.042</v>
      </c>
      <c r="BYQ16">
        <v>1.1120000000000001</v>
      </c>
      <c r="BYR16">
        <v>1.181</v>
      </c>
      <c r="BYS16">
        <v>1.2509999999999999</v>
      </c>
      <c r="BYT16">
        <v>1.32</v>
      </c>
      <c r="BYU16">
        <v>1.39</v>
      </c>
      <c r="BYV16">
        <v>1.5289999999999999</v>
      </c>
      <c r="BYW16">
        <v>1.6679999999999999</v>
      </c>
      <c r="BYX16">
        <v>1.8069999999999999</v>
      </c>
      <c r="BYY16">
        <v>1.946</v>
      </c>
      <c r="BYZ16">
        <v>2.085</v>
      </c>
      <c r="BZA16">
        <v>2.2240000000000002</v>
      </c>
      <c r="BZB16">
        <v>2.363</v>
      </c>
      <c r="BZC16">
        <v>2.5019999999999998</v>
      </c>
      <c r="BZD16">
        <v>2.641</v>
      </c>
      <c r="BZE16">
        <v>2.78</v>
      </c>
      <c r="BZF16">
        <v>2.919</v>
      </c>
      <c r="BZG16">
        <v>3.0579999999999998</v>
      </c>
      <c r="BZH16">
        <v>3.1970000000000001</v>
      </c>
      <c r="BZI16">
        <v>3.3359999999999999</v>
      </c>
      <c r="BZJ16">
        <v>3.4750000000000001</v>
      </c>
      <c r="BZK16">
        <v>3.6139999999999999</v>
      </c>
      <c r="BZL16">
        <v>3.7530000000000001</v>
      </c>
      <c r="BZM16">
        <v>3.8919999999999999</v>
      </c>
      <c r="BZN16">
        <v>4.0309999999999997</v>
      </c>
      <c r="BZO16">
        <v>4.17</v>
      </c>
      <c r="BZP16">
        <v>4.3090000000000002</v>
      </c>
      <c r="BZQ16">
        <v>4.4480000000000004</v>
      </c>
      <c r="BZR16">
        <v>4.5869999999999997</v>
      </c>
      <c r="BZS16">
        <v>4.7249999999999996</v>
      </c>
      <c r="BZT16">
        <v>4.8639999999999999</v>
      </c>
      <c r="BZU16">
        <v>5.0030000000000001</v>
      </c>
      <c r="BZV16">
        <v>5.1420000000000003</v>
      </c>
      <c r="BZW16">
        <v>5.2809999999999997</v>
      </c>
      <c r="BZX16">
        <v>5.42</v>
      </c>
      <c r="BZY16">
        <v>5.5590000000000002</v>
      </c>
      <c r="BZZ16">
        <v>5.6980000000000004</v>
      </c>
      <c r="CAA16">
        <v>5.8369999999999997</v>
      </c>
      <c r="CAB16">
        <v>5.976</v>
      </c>
      <c r="CAC16">
        <v>6.1150000000000002</v>
      </c>
      <c r="CAD16">
        <v>6.2539999999999996</v>
      </c>
      <c r="CAE16">
        <v>6.3929999999999998</v>
      </c>
      <c r="CAF16">
        <v>6.532</v>
      </c>
      <c r="CAG16">
        <v>6.6710000000000003</v>
      </c>
      <c r="CAH16">
        <v>6.81</v>
      </c>
      <c r="CAI16">
        <v>6.9489999999999998</v>
      </c>
      <c r="CAJ16">
        <v>7.6440000000000001</v>
      </c>
      <c r="CAK16">
        <v>8.3390000000000004</v>
      </c>
      <c r="CAL16">
        <v>9.0340000000000007</v>
      </c>
      <c r="CAM16">
        <v>9.7289999999999992</v>
      </c>
      <c r="CAN16">
        <v>10.423999999999999</v>
      </c>
      <c r="CAO16">
        <v>11.119</v>
      </c>
      <c r="CAP16">
        <v>11.814</v>
      </c>
      <c r="CAQ16">
        <v>12.509</v>
      </c>
      <c r="CAR16">
        <v>13.204000000000001</v>
      </c>
      <c r="CAS16">
        <v>13.898</v>
      </c>
      <c r="CAT16">
        <v>20.847999999999999</v>
      </c>
      <c r="CAU16">
        <v>27.797000000000001</v>
      </c>
      <c r="CAV16">
        <v>34.746000000000002</v>
      </c>
      <c r="CAW16">
        <v>41.695</v>
      </c>
      <c r="CAX16">
        <v>48.645000000000003</v>
      </c>
      <c r="CAY16">
        <v>55.594000000000001</v>
      </c>
      <c r="CAZ16">
        <v>62.542999999999999</v>
      </c>
      <c r="CBA16">
        <v>6.8000000000000005E-2</v>
      </c>
      <c r="CBB16">
        <v>0.13700000000000001</v>
      </c>
      <c r="CBC16">
        <v>0.20499999999999999</v>
      </c>
      <c r="CBD16">
        <v>0.27300000000000002</v>
      </c>
      <c r="CBE16">
        <v>0.34100000000000003</v>
      </c>
      <c r="CBF16">
        <v>0.41</v>
      </c>
      <c r="CBG16">
        <v>0.47799999999999998</v>
      </c>
      <c r="CBH16">
        <v>0.54600000000000004</v>
      </c>
      <c r="CBI16">
        <v>0.61499999999999999</v>
      </c>
      <c r="CBJ16">
        <v>0.68300000000000005</v>
      </c>
      <c r="CBK16">
        <v>0.751</v>
      </c>
      <c r="CBL16">
        <v>0.81899999999999995</v>
      </c>
      <c r="CBM16">
        <v>0.88800000000000001</v>
      </c>
      <c r="CBN16">
        <v>0.95599999999999996</v>
      </c>
      <c r="CBO16">
        <v>1.024</v>
      </c>
      <c r="CBP16">
        <v>1.0920000000000001</v>
      </c>
      <c r="CBQ16">
        <v>1.161</v>
      </c>
      <c r="CBR16">
        <v>1.2290000000000001</v>
      </c>
      <c r="CBS16">
        <v>1.2969999999999999</v>
      </c>
      <c r="CBT16">
        <v>1.3660000000000001</v>
      </c>
      <c r="CBU16">
        <v>1.502</v>
      </c>
      <c r="CBV16">
        <v>1.639</v>
      </c>
      <c r="CBW16">
        <v>1.7749999999999999</v>
      </c>
      <c r="CBX16">
        <v>1.9119999999999999</v>
      </c>
      <c r="CBY16">
        <v>2.048</v>
      </c>
      <c r="CBZ16">
        <v>2.1850000000000001</v>
      </c>
      <c r="CCA16">
        <v>2.3220000000000001</v>
      </c>
      <c r="CCB16">
        <v>2.4580000000000002</v>
      </c>
      <c r="CCC16">
        <v>2.5950000000000002</v>
      </c>
      <c r="CCD16">
        <v>2.7309999999999999</v>
      </c>
      <c r="CCE16">
        <v>2.8679999999999999</v>
      </c>
      <c r="CCF16">
        <v>3.004</v>
      </c>
      <c r="CCG16">
        <v>3.141</v>
      </c>
      <c r="CCH16">
        <v>3.2770000000000001</v>
      </c>
      <c r="CCI16">
        <v>3.4140000000000001</v>
      </c>
      <c r="CCJ16">
        <v>3.5510000000000002</v>
      </c>
      <c r="CCK16">
        <v>3.6869999999999998</v>
      </c>
      <c r="CCL16">
        <v>3.8239999999999998</v>
      </c>
      <c r="CCM16">
        <v>3.96</v>
      </c>
      <c r="CCN16">
        <v>4.0970000000000004</v>
      </c>
      <c r="CCO16">
        <v>4.2329999999999997</v>
      </c>
      <c r="CCP16">
        <v>4.37</v>
      </c>
      <c r="CCQ16">
        <v>4.5069999999999997</v>
      </c>
      <c r="CCR16">
        <v>4.6429999999999998</v>
      </c>
      <c r="CCS16">
        <v>4.78</v>
      </c>
      <c r="CCT16">
        <v>4.9160000000000004</v>
      </c>
      <c r="CCU16">
        <v>5.0529999999999999</v>
      </c>
      <c r="CCV16">
        <v>5.1890000000000001</v>
      </c>
      <c r="CCW16">
        <v>5.3259999999999996</v>
      </c>
      <c r="CCX16">
        <v>5.4619999999999997</v>
      </c>
      <c r="CCY16">
        <v>5.5990000000000002</v>
      </c>
      <c r="CCZ16">
        <v>5.7359999999999998</v>
      </c>
      <c r="CDA16">
        <v>5.8719999999999999</v>
      </c>
      <c r="CDB16">
        <v>6.0090000000000003</v>
      </c>
      <c r="CDC16">
        <v>6.1449999999999996</v>
      </c>
      <c r="CDD16">
        <v>6.282</v>
      </c>
      <c r="CDE16">
        <v>6.4180000000000001</v>
      </c>
      <c r="CDF16">
        <v>6.5549999999999997</v>
      </c>
      <c r="CDG16">
        <v>6.6909999999999998</v>
      </c>
      <c r="CDH16">
        <v>6.8280000000000003</v>
      </c>
      <c r="CDI16">
        <v>7.5110000000000001</v>
      </c>
      <c r="CDJ16">
        <v>8.1940000000000008</v>
      </c>
      <c r="CDK16">
        <v>8.8759999999999994</v>
      </c>
      <c r="CDL16">
        <v>9.5589999999999993</v>
      </c>
      <c r="CDM16">
        <v>10.242000000000001</v>
      </c>
      <c r="CDN16">
        <v>10.925000000000001</v>
      </c>
      <c r="CDO16">
        <v>11.608000000000001</v>
      </c>
      <c r="CDP16">
        <v>12.29</v>
      </c>
      <c r="CDQ16">
        <v>12.973000000000001</v>
      </c>
      <c r="CDR16">
        <v>13.656000000000001</v>
      </c>
      <c r="CDS16">
        <v>20.484000000000002</v>
      </c>
      <c r="CDT16">
        <v>27.312000000000001</v>
      </c>
      <c r="CDU16">
        <v>34.14</v>
      </c>
      <c r="CDV16">
        <v>40.968000000000004</v>
      </c>
      <c r="CDW16">
        <v>47.795999999999999</v>
      </c>
      <c r="CDX16">
        <v>54.624000000000002</v>
      </c>
      <c r="CDY16">
        <v>61.451999999999998</v>
      </c>
      <c r="CDZ16">
        <v>4.4999999999999998E-2</v>
      </c>
      <c r="CEA16">
        <v>8.8999999999999996E-2</v>
      </c>
      <c r="CEB16">
        <v>0.13400000000000001</v>
      </c>
      <c r="CEC16">
        <v>0.17899999999999999</v>
      </c>
      <c r="CED16">
        <v>0.224</v>
      </c>
      <c r="CEE16">
        <v>0.26800000000000002</v>
      </c>
      <c r="CEF16">
        <v>0.313</v>
      </c>
      <c r="CEG16">
        <v>0.35799999999999998</v>
      </c>
      <c r="CEH16">
        <v>0.40300000000000002</v>
      </c>
      <c r="CEI16">
        <v>0.44700000000000001</v>
      </c>
      <c r="CEJ16">
        <v>0.49199999999999999</v>
      </c>
      <c r="CEK16">
        <v>0.53700000000000003</v>
      </c>
      <c r="CEL16">
        <v>0.58099999999999996</v>
      </c>
      <c r="CEM16">
        <v>0.626</v>
      </c>
      <c r="CEN16">
        <v>0.67100000000000004</v>
      </c>
      <c r="CEO16">
        <v>0.71599999999999997</v>
      </c>
      <c r="CEP16">
        <v>0.76</v>
      </c>
      <c r="CEQ16">
        <v>0.80500000000000005</v>
      </c>
      <c r="CER16">
        <v>0.85</v>
      </c>
      <c r="CES16">
        <v>0.89500000000000002</v>
      </c>
      <c r="CET16">
        <v>0.98399999999999999</v>
      </c>
      <c r="CEU16">
        <v>1.0740000000000001</v>
      </c>
      <c r="CEV16">
        <v>1.163</v>
      </c>
      <c r="CEW16">
        <v>1.252</v>
      </c>
      <c r="CEX16">
        <v>1.3420000000000001</v>
      </c>
      <c r="CEY16">
        <v>1.431</v>
      </c>
      <c r="CEZ16">
        <v>1.5209999999999999</v>
      </c>
      <c r="CFA16">
        <v>1.61</v>
      </c>
      <c r="CFB16">
        <v>1.7</v>
      </c>
      <c r="CFC16">
        <v>1.7889999999999999</v>
      </c>
      <c r="CFD16">
        <v>1.879</v>
      </c>
      <c r="CFE16">
        <v>1.968</v>
      </c>
      <c r="CFF16">
        <v>2.0579999999999998</v>
      </c>
      <c r="CFG16">
        <v>2.1469999999999998</v>
      </c>
      <c r="CFH16">
        <v>2.2370000000000001</v>
      </c>
      <c r="CFI16">
        <v>2.3260000000000001</v>
      </c>
      <c r="CFJ16">
        <v>2.415</v>
      </c>
      <c r="CFK16">
        <v>2.5049999999999999</v>
      </c>
      <c r="CFL16">
        <v>2.5939999999999999</v>
      </c>
      <c r="CFM16">
        <v>2.6840000000000002</v>
      </c>
      <c r="CFN16">
        <v>2.7730000000000001</v>
      </c>
      <c r="CFO16">
        <v>2.863</v>
      </c>
      <c r="CFP16">
        <v>2.952</v>
      </c>
      <c r="CFQ16">
        <v>3.0419999999999998</v>
      </c>
      <c r="CFR16">
        <v>3.1309999999999998</v>
      </c>
      <c r="CFS16">
        <v>3.2210000000000001</v>
      </c>
      <c r="CFT16">
        <v>3.31</v>
      </c>
      <c r="CFU16">
        <v>3.4</v>
      </c>
      <c r="CFV16">
        <v>3.4889999999999999</v>
      </c>
      <c r="CFW16">
        <v>3.5779999999999998</v>
      </c>
      <c r="CFX16">
        <v>3.6680000000000001</v>
      </c>
      <c r="CFY16">
        <v>3.7570000000000001</v>
      </c>
      <c r="CFZ16">
        <v>3.847</v>
      </c>
      <c r="CGA16">
        <v>3.9359999999999999</v>
      </c>
      <c r="CGB16">
        <v>4.0259999999999998</v>
      </c>
      <c r="CGC16">
        <v>4.1150000000000002</v>
      </c>
      <c r="CGD16">
        <v>4.2050000000000001</v>
      </c>
      <c r="CGE16">
        <v>4.2939999999999996</v>
      </c>
      <c r="CGF16">
        <v>4.3840000000000003</v>
      </c>
      <c r="CGG16">
        <v>4.4729999999999999</v>
      </c>
      <c r="CGH16">
        <v>4.92</v>
      </c>
      <c r="CGI16">
        <v>5.3680000000000003</v>
      </c>
      <c r="CGJ16">
        <v>5.8150000000000004</v>
      </c>
      <c r="CGK16">
        <v>6.2619999999999996</v>
      </c>
      <c r="CGL16">
        <v>6.71</v>
      </c>
      <c r="CGM16">
        <v>7.157</v>
      </c>
      <c r="CGN16">
        <v>7.6040000000000001</v>
      </c>
      <c r="CGO16">
        <v>8.0519999999999996</v>
      </c>
      <c r="CGP16">
        <v>8.4990000000000006</v>
      </c>
      <c r="CGQ16">
        <v>8.9459999999999997</v>
      </c>
      <c r="CGR16">
        <v>13.419</v>
      </c>
      <c r="CGS16">
        <v>17.891999999999999</v>
      </c>
      <c r="CGT16">
        <v>22.364999999999998</v>
      </c>
      <c r="CGU16">
        <v>26.838000000000001</v>
      </c>
      <c r="CGV16">
        <v>31.311</v>
      </c>
      <c r="CGW16">
        <v>35.784999999999997</v>
      </c>
      <c r="CGX16">
        <v>40.258000000000003</v>
      </c>
    </row>
    <row r="17" spans="1:2234" x14ac:dyDescent="0.25">
      <c r="A17" s="121" t="s">
        <v>221</v>
      </c>
      <c r="B17" s="118">
        <v>0.05</v>
      </c>
      <c r="C17" s="118">
        <v>0.1</v>
      </c>
      <c r="D17" s="118">
        <v>0.14899999999999999</v>
      </c>
      <c r="E17" s="118">
        <v>0.19900000000000001</v>
      </c>
      <c r="F17" s="118">
        <v>0.249</v>
      </c>
      <c r="G17" s="118">
        <v>0.29899999999999999</v>
      </c>
      <c r="H17" s="118">
        <v>0.34799999999999998</v>
      </c>
      <c r="I17" s="118">
        <v>0.39800000000000002</v>
      </c>
      <c r="J17" s="118">
        <v>0.44800000000000001</v>
      </c>
      <c r="K17" s="118">
        <v>0.498</v>
      </c>
      <c r="L17" s="118">
        <v>0.54700000000000004</v>
      </c>
      <c r="M17" s="118">
        <v>0.59699999999999998</v>
      </c>
      <c r="N17" s="118">
        <v>0.64700000000000002</v>
      </c>
      <c r="O17" s="118">
        <v>0.69699999999999995</v>
      </c>
      <c r="P17" s="118">
        <v>0.746</v>
      </c>
      <c r="Q17" s="118">
        <v>0.79600000000000004</v>
      </c>
      <c r="R17" s="118">
        <v>0.84599999999999997</v>
      </c>
      <c r="S17" s="118">
        <v>0.89600000000000002</v>
      </c>
      <c r="T17" s="118">
        <v>0.94499999999999995</v>
      </c>
      <c r="U17" s="118">
        <v>0.995</v>
      </c>
      <c r="V17" s="118">
        <v>1.095</v>
      </c>
      <c r="W17" s="118">
        <v>1.194</v>
      </c>
      <c r="X17" s="118">
        <v>1.294</v>
      </c>
      <c r="Y17" s="118">
        <v>1.393</v>
      </c>
      <c r="Z17" s="118">
        <v>1.4930000000000001</v>
      </c>
      <c r="AA17" s="118">
        <v>1.5920000000000001</v>
      </c>
      <c r="AB17" s="118">
        <v>1.6919999999999999</v>
      </c>
      <c r="AC17" s="118">
        <v>1.7909999999999999</v>
      </c>
      <c r="AD17" s="118">
        <v>1.891</v>
      </c>
      <c r="AE17" s="118">
        <v>1.99</v>
      </c>
      <c r="AF17" s="118">
        <v>2.09</v>
      </c>
      <c r="AG17" s="118">
        <v>2.1890000000000001</v>
      </c>
      <c r="AH17" s="118">
        <v>2.2890000000000001</v>
      </c>
      <c r="AI17" s="118">
        <v>2.3879999999999999</v>
      </c>
      <c r="AJ17" s="118">
        <v>2.488</v>
      </c>
      <c r="AK17" s="118">
        <v>2.5870000000000002</v>
      </c>
      <c r="AL17" s="118">
        <v>2.6869999999999998</v>
      </c>
      <c r="AM17" s="118">
        <v>2.786</v>
      </c>
      <c r="AN17" s="118">
        <v>2.8860000000000001</v>
      </c>
      <c r="AO17" s="118">
        <v>2.9849999999999999</v>
      </c>
      <c r="AP17" s="118">
        <v>3.085</v>
      </c>
      <c r="AQ17" s="118">
        <v>3.1840000000000002</v>
      </c>
      <c r="AR17" s="118">
        <v>3.2839999999999998</v>
      </c>
      <c r="AS17" s="118">
        <v>3.383</v>
      </c>
      <c r="AT17" s="118">
        <v>3.4830000000000001</v>
      </c>
      <c r="AU17" s="118">
        <v>3.5819999999999999</v>
      </c>
      <c r="AV17" s="118">
        <v>3.6819999999999999</v>
      </c>
      <c r="AW17" s="118">
        <v>3.7810000000000001</v>
      </c>
      <c r="AX17" s="118">
        <v>3.8809999999999998</v>
      </c>
      <c r="AY17" s="118">
        <v>3.98</v>
      </c>
      <c r="AZ17" s="118">
        <v>4.08</v>
      </c>
      <c r="BA17" s="118">
        <v>4.18</v>
      </c>
      <c r="BB17" s="118">
        <v>4.2789999999999999</v>
      </c>
      <c r="BC17" s="118">
        <v>4.3789999999999996</v>
      </c>
      <c r="BD17" s="118">
        <v>4.4779999999999998</v>
      </c>
      <c r="BE17" s="118">
        <v>4.5780000000000003</v>
      </c>
      <c r="BF17" s="118">
        <v>4.6769999999999996</v>
      </c>
      <c r="BG17" s="118">
        <v>4.7770000000000001</v>
      </c>
      <c r="BH17" s="118">
        <v>4.8760000000000003</v>
      </c>
      <c r="BI17" s="118">
        <v>4.976</v>
      </c>
      <c r="BJ17" s="118">
        <v>5.4729999999999999</v>
      </c>
      <c r="BK17" s="118">
        <v>5.9710000000000001</v>
      </c>
      <c r="BL17" s="118">
        <v>6.468</v>
      </c>
      <c r="BM17" s="118">
        <v>6.9660000000000002</v>
      </c>
      <c r="BN17" s="118">
        <v>7.4630000000000001</v>
      </c>
      <c r="BO17" s="118">
        <v>7.9610000000000003</v>
      </c>
      <c r="BP17" s="118">
        <v>8.4589999999999996</v>
      </c>
      <c r="BQ17" s="118">
        <v>8.9559999999999995</v>
      </c>
      <c r="BR17" s="118">
        <v>9.4540000000000006</v>
      </c>
      <c r="BS17" s="118">
        <v>9.9510000000000005</v>
      </c>
      <c r="BT17" s="118">
        <v>14.927</v>
      </c>
      <c r="BU17" s="118">
        <v>19.902000000000001</v>
      </c>
      <c r="BV17" s="118">
        <v>24.878</v>
      </c>
      <c r="BW17" s="118">
        <v>29.853999999999999</v>
      </c>
      <c r="BX17" s="118">
        <v>34.829000000000001</v>
      </c>
      <c r="BY17" s="118">
        <v>39.805</v>
      </c>
      <c r="BZ17" s="118">
        <v>44.780999999999999</v>
      </c>
      <c r="CA17" s="118">
        <v>0.108</v>
      </c>
      <c r="CB17" s="118">
        <v>0.216</v>
      </c>
      <c r="CC17" s="118">
        <v>0.32400000000000001</v>
      </c>
      <c r="CD17" s="118">
        <v>0.432</v>
      </c>
      <c r="CE17" s="118">
        <v>0.54</v>
      </c>
      <c r="CF17" s="118">
        <v>0.64800000000000002</v>
      </c>
      <c r="CG17" s="118">
        <v>0.75600000000000001</v>
      </c>
      <c r="CH17" s="118">
        <v>0.86499999999999999</v>
      </c>
      <c r="CI17" s="118">
        <v>0.97299999999999998</v>
      </c>
      <c r="CJ17" s="118">
        <v>1.081</v>
      </c>
      <c r="CK17" s="118">
        <v>1.1890000000000001</v>
      </c>
      <c r="CL17" s="118">
        <v>1.2969999999999999</v>
      </c>
      <c r="CM17" s="118">
        <v>1.405</v>
      </c>
      <c r="CN17" s="118">
        <v>1.5129999999999999</v>
      </c>
      <c r="CO17" s="118">
        <v>1.621</v>
      </c>
      <c r="CP17" s="118">
        <v>1.7290000000000001</v>
      </c>
      <c r="CQ17" s="118">
        <v>1.837</v>
      </c>
      <c r="CR17" s="118">
        <v>1.9450000000000001</v>
      </c>
      <c r="CS17" s="118">
        <v>2.0529999999999999</v>
      </c>
      <c r="CT17" s="118">
        <v>2.161</v>
      </c>
      <c r="CU17" s="118">
        <v>2.3769999999999998</v>
      </c>
      <c r="CV17" s="118">
        <v>2.5939999999999999</v>
      </c>
      <c r="CW17" s="118">
        <v>2.81</v>
      </c>
      <c r="CX17" s="118">
        <v>3.0259999999999998</v>
      </c>
      <c r="CY17" s="118">
        <v>3.242</v>
      </c>
      <c r="CZ17" s="118">
        <v>3.4580000000000002</v>
      </c>
      <c r="DA17" s="118">
        <v>3.6739999999999999</v>
      </c>
      <c r="DB17" s="118">
        <v>3.89</v>
      </c>
      <c r="DC17" s="118">
        <v>4.1070000000000002</v>
      </c>
      <c r="DD17" s="118">
        <v>4.3230000000000004</v>
      </c>
      <c r="DE17" s="118">
        <v>4.5389999999999997</v>
      </c>
      <c r="DF17" s="118">
        <v>4.7549999999999999</v>
      </c>
      <c r="DG17" s="118">
        <v>4.9710000000000001</v>
      </c>
      <c r="DH17" s="118">
        <v>5.1870000000000003</v>
      </c>
      <c r="DI17" s="118">
        <v>5.4029999999999996</v>
      </c>
      <c r="DJ17" s="118">
        <v>5.62</v>
      </c>
      <c r="DK17" s="118">
        <v>5.8360000000000003</v>
      </c>
      <c r="DL17" s="118">
        <v>6.0519999999999996</v>
      </c>
      <c r="DM17" s="118">
        <v>6.2679999999999998</v>
      </c>
      <c r="DN17" s="118">
        <v>6.484</v>
      </c>
      <c r="DO17" s="118">
        <v>6.7</v>
      </c>
      <c r="DP17" s="118">
        <v>6.9160000000000004</v>
      </c>
      <c r="DQ17" s="118">
        <v>7.1319999999999997</v>
      </c>
      <c r="DR17" s="118">
        <v>7.3490000000000002</v>
      </c>
      <c r="DS17" s="118">
        <v>7.5650000000000004</v>
      </c>
      <c r="DT17" s="118">
        <v>7.7809999999999997</v>
      </c>
      <c r="DU17" s="118">
        <v>7.9969999999999999</v>
      </c>
      <c r="DV17" s="118">
        <v>8.2129999999999992</v>
      </c>
      <c r="DW17" s="118">
        <v>8.4290000000000003</v>
      </c>
      <c r="DX17" s="118">
        <v>8.6449999999999996</v>
      </c>
      <c r="DY17" s="118">
        <v>8.8620000000000001</v>
      </c>
      <c r="DZ17" s="118">
        <v>9.0779999999999994</v>
      </c>
      <c r="EA17" s="118">
        <v>9.2940000000000005</v>
      </c>
      <c r="EB17" s="118">
        <v>9.51</v>
      </c>
      <c r="EC17" s="118">
        <v>9.7260000000000009</v>
      </c>
      <c r="ED17" s="118">
        <v>9.9420000000000002</v>
      </c>
      <c r="EE17" s="118">
        <v>10.157999999999999</v>
      </c>
      <c r="EF17" s="118">
        <v>10.375</v>
      </c>
      <c r="EG17" s="118">
        <v>10.590999999999999</v>
      </c>
      <c r="EH17" s="118">
        <v>10.807</v>
      </c>
      <c r="EI17" s="118">
        <v>11.887</v>
      </c>
      <c r="EJ17" s="118">
        <v>12.968</v>
      </c>
      <c r="EK17" s="118">
        <v>14.048999999999999</v>
      </c>
      <c r="EL17" s="118">
        <v>15.13</v>
      </c>
      <c r="EM17" s="118">
        <v>16.21</v>
      </c>
      <c r="EN17" s="118">
        <v>17.291</v>
      </c>
      <c r="EO17" s="118">
        <v>18.372</v>
      </c>
      <c r="EP17" s="118">
        <v>19.452000000000002</v>
      </c>
      <c r="EQ17" s="118">
        <v>20.533000000000001</v>
      </c>
      <c r="ER17" s="118">
        <v>21.614000000000001</v>
      </c>
      <c r="ES17" s="118">
        <v>32.42</v>
      </c>
      <c r="ET17" s="118">
        <v>43.226999999999997</v>
      </c>
      <c r="EU17" s="118">
        <v>54.033999999999999</v>
      </c>
      <c r="EV17" s="118">
        <v>64.840999999999994</v>
      </c>
      <c r="EW17" s="118">
        <v>75.647999999999996</v>
      </c>
      <c r="EX17" s="118">
        <v>86.454999999999998</v>
      </c>
      <c r="EY17" s="118">
        <v>97.260999999999996</v>
      </c>
      <c r="EZ17" s="118">
        <v>4.1000000000000002E-2</v>
      </c>
      <c r="FA17" s="118">
        <v>8.2000000000000003E-2</v>
      </c>
      <c r="FB17" s="118">
        <v>0.124</v>
      </c>
      <c r="FC17" s="118">
        <v>0.16500000000000001</v>
      </c>
      <c r="FD17" s="118">
        <v>0.20599999999999999</v>
      </c>
      <c r="FE17" s="118">
        <v>0.247</v>
      </c>
      <c r="FF17" s="118">
        <v>0.28799999999999998</v>
      </c>
      <c r="FG17" s="118">
        <v>0.32900000000000001</v>
      </c>
      <c r="FH17" s="118">
        <v>0.371</v>
      </c>
      <c r="FI17" s="118">
        <v>0.41199999999999998</v>
      </c>
      <c r="FJ17" s="118">
        <v>0.45300000000000001</v>
      </c>
      <c r="FK17" s="118">
        <v>0.49399999999999999</v>
      </c>
      <c r="FL17" s="118">
        <v>0.53500000000000003</v>
      </c>
      <c r="FM17" s="118">
        <v>0.57599999999999996</v>
      </c>
      <c r="FN17" s="118">
        <v>0.61799999999999999</v>
      </c>
      <c r="FO17" s="118">
        <v>0.65900000000000003</v>
      </c>
      <c r="FP17" s="118">
        <v>0.7</v>
      </c>
      <c r="FQ17" s="118">
        <v>0.74099999999999999</v>
      </c>
      <c r="FR17" s="118">
        <v>0.78200000000000003</v>
      </c>
      <c r="FS17" s="118">
        <v>0.82399999999999995</v>
      </c>
      <c r="FT17" s="118">
        <v>0.90600000000000003</v>
      </c>
      <c r="FU17" s="118">
        <v>0.98799999999999999</v>
      </c>
      <c r="FV17" s="118">
        <v>1.071</v>
      </c>
      <c r="FW17" s="118">
        <v>1.153</v>
      </c>
      <c r="FX17" s="118">
        <v>1.2350000000000001</v>
      </c>
      <c r="FY17" s="118">
        <v>1.3180000000000001</v>
      </c>
      <c r="FZ17" s="118">
        <v>1.4</v>
      </c>
      <c r="GA17" s="118">
        <v>1.482</v>
      </c>
      <c r="GB17" s="118">
        <v>1.5649999999999999</v>
      </c>
      <c r="GC17" s="118">
        <v>1.647</v>
      </c>
      <c r="GD17" s="118">
        <v>1.7290000000000001</v>
      </c>
      <c r="GE17" s="118">
        <v>1.8120000000000001</v>
      </c>
      <c r="GF17" s="118">
        <v>1.8939999999999999</v>
      </c>
      <c r="GG17" s="118">
        <v>1.976</v>
      </c>
      <c r="GH17" s="118">
        <v>2.0590000000000002</v>
      </c>
      <c r="GI17" s="118">
        <v>2.141</v>
      </c>
      <c r="GJ17" s="118">
        <v>2.2240000000000002</v>
      </c>
      <c r="GK17" s="118">
        <v>2.306</v>
      </c>
      <c r="GL17" s="118">
        <v>2.3879999999999999</v>
      </c>
      <c r="GM17" s="118">
        <v>2.4710000000000001</v>
      </c>
      <c r="GN17" s="118">
        <v>2.5529999999999999</v>
      </c>
      <c r="GO17" s="118">
        <v>2.6349999999999998</v>
      </c>
      <c r="GP17" s="118">
        <v>2.718</v>
      </c>
      <c r="GQ17" s="118">
        <v>2.8</v>
      </c>
      <c r="GR17" s="118">
        <v>2.8820000000000001</v>
      </c>
      <c r="GS17" s="118">
        <v>2.9649999999999999</v>
      </c>
      <c r="GT17" s="118">
        <v>3.0470000000000002</v>
      </c>
      <c r="GU17" s="118">
        <v>3.129</v>
      </c>
      <c r="GV17" s="118">
        <v>3.2120000000000002</v>
      </c>
      <c r="GW17" s="118">
        <v>3.294</v>
      </c>
      <c r="GX17" s="118">
        <v>3.3759999999999999</v>
      </c>
      <c r="GY17" s="118">
        <v>3.4590000000000001</v>
      </c>
      <c r="GZ17" s="118">
        <v>3.5409999999999999</v>
      </c>
      <c r="HA17" s="118">
        <v>3.6240000000000001</v>
      </c>
      <c r="HB17" s="118">
        <v>3.706</v>
      </c>
      <c r="HC17" s="118">
        <v>3.7879999999999998</v>
      </c>
      <c r="HD17" s="118">
        <v>3.871</v>
      </c>
      <c r="HE17" s="118">
        <v>3.9529999999999998</v>
      </c>
      <c r="HF17" s="118">
        <v>4.0350000000000001</v>
      </c>
      <c r="HG17" s="118">
        <v>4.1180000000000003</v>
      </c>
      <c r="HH17" s="118">
        <v>4.5289999999999999</v>
      </c>
      <c r="HI17" s="118">
        <v>4.9409999999999998</v>
      </c>
      <c r="HJ17" s="118">
        <v>5.3529999999999998</v>
      </c>
      <c r="HK17" s="118">
        <v>5.7649999999999997</v>
      </c>
      <c r="HL17" s="118">
        <v>6.1769999999999996</v>
      </c>
      <c r="HM17" s="118">
        <v>6.5880000000000001</v>
      </c>
      <c r="HN17" s="118">
        <v>7</v>
      </c>
      <c r="HO17" s="118">
        <v>7.4119999999999999</v>
      </c>
      <c r="HP17" s="118">
        <v>7.8239999999999998</v>
      </c>
      <c r="HQ17" s="118">
        <v>8.2349999999999994</v>
      </c>
      <c r="HR17" s="118">
        <v>12.353</v>
      </c>
      <c r="HS17" s="118">
        <v>16.471</v>
      </c>
      <c r="HT17" s="118">
        <v>20.588000000000001</v>
      </c>
      <c r="HU17" s="118">
        <v>24.706</v>
      </c>
      <c r="HV17" s="118">
        <v>28.824000000000002</v>
      </c>
      <c r="HW17" s="118">
        <v>32.941000000000003</v>
      </c>
      <c r="HX17" s="118">
        <v>37.058999999999997</v>
      </c>
      <c r="HY17" s="118">
        <v>2.1000000000000001E-2</v>
      </c>
      <c r="HZ17" s="118">
        <v>4.1000000000000002E-2</v>
      </c>
      <c r="IA17" s="118">
        <v>6.2E-2</v>
      </c>
      <c r="IB17" s="118">
        <v>8.2000000000000003E-2</v>
      </c>
      <c r="IC17" s="118">
        <v>0.10299999999999999</v>
      </c>
      <c r="ID17" s="118">
        <v>0.123</v>
      </c>
      <c r="IE17" s="118">
        <v>0.14399999999999999</v>
      </c>
      <c r="IF17" s="118">
        <v>0.16400000000000001</v>
      </c>
      <c r="IG17" s="118">
        <v>0.185</v>
      </c>
      <c r="IH17" s="118">
        <v>0.20499999999999999</v>
      </c>
      <c r="II17" s="118">
        <v>0.22600000000000001</v>
      </c>
      <c r="IJ17" s="118">
        <v>0.246</v>
      </c>
      <c r="IK17" s="118">
        <v>0.26700000000000002</v>
      </c>
      <c r="IL17" s="118">
        <v>0.28699999999999998</v>
      </c>
      <c r="IM17" s="118">
        <v>0.308</v>
      </c>
      <c r="IN17" s="118">
        <v>0.32800000000000001</v>
      </c>
      <c r="IO17" s="118">
        <v>0.34899999999999998</v>
      </c>
      <c r="IP17" s="118">
        <v>0.36899999999999999</v>
      </c>
      <c r="IQ17" s="118">
        <v>0.39</v>
      </c>
      <c r="IR17" s="118">
        <v>0.41</v>
      </c>
      <c r="IS17" s="118">
        <v>0.45100000000000001</v>
      </c>
      <c r="IT17" s="118">
        <v>0.49199999999999999</v>
      </c>
      <c r="IU17" s="118">
        <v>0.53300000000000003</v>
      </c>
      <c r="IV17" s="118">
        <v>0.57399999999999995</v>
      </c>
      <c r="IW17" s="118">
        <v>0.61499999999999999</v>
      </c>
      <c r="IX17" s="118">
        <v>0.65600000000000003</v>
      </c>
      <c r="IY17" s="118">
        <v>0.69699999999999995</v>
      </c>
      <c r="IZ17" s="118">
        <v>0.73799999999999999</v>
      </c>
      <c r="JA17" s="118">
        <v>0.77900000000000003</v>
      </c>
      <c r="JB17" s="118">
        <v>0.82</v>
      </c>
      <c r="JC17" s="118">
        <v>0.86099999999999999</v>
      </c>
      <c r="JD17" s="118">
        <v>0.90200000000000002</v>
      </c>
      <c r="JE17" s="118">
        <v>0.94299999999999995</v>
      </c>
      <c r="JF17" s="118">
        <v>0.98399999999999999</v>
      </c>
      <c r="JG17" s="118">
        <v>1.026</v>
      </c>
      <c r="JH17" s="118">
        <v>1.0669999999999999</v>
      </c>
      <c r="JI17" s="118">
        <v>1.1080000000000001</v>
      </c>
      <c r="JJ17" s="118">
        <v>1.149</v>
      </c>
      <c r="JK17" s="118">
        <v>1.19</v>
      </c>
      <c r="JL17" s="118">
        <v>1.2310000000000001</v>
      </c>
      <c r="JM17" s="118">
        <v>1.272</v>
      </c>
      <c r="JN17" s="118">
        <v>1.3129999999999999</v>
      </c>
      <c r="JO17" s="118">
        <v>1.3540000000000001</v>
      </c>
      <c r="JP17" s="118">
        <v>1.395</v>
      </c>
      <c r="JQ17" s="118">
        <v>1.4359999999999999</v>
      </c>
      <c r="JR17" s="118">
        <v>1.4770000000000001</v>
      </c>
      <c r="JS17" s="118">
        <v>1.518</v>
      </c>
      <c r="JT17" s="118">
        <v>1.5589999999999999</v>
      </c>
      <c r="JU17" s="118">
        <v>1.6</v>
      </c>
      <c r="JV17" s="118">
        <v>1.641</v>
      </c>
      <c r="JW17" s="118">
        <v>1.6819999999999999</v>
      </c>
      <c r="JX17" s="118">
        <v>1.7230000000000001</v>
      </c>
      <c r="JY17" s="118">
        <v>1.764</v>
      </c>
      <c r="JZ17" s="118">
        <v>1.8049999999999999</v>
      </c>
      <c r="KA17" s="118">
        <v>1.8460000000000001</v>
      </c>
      <c r="KB17" s="118">
        <v>1.887</v>
      </c>
      <c r="KC17" s="118">
        <v>1.9279999999999999</v>
      </c>
      <c r="KD17" s="118">
        <v>1.9690000000000001</v>
      </c>
      <c r="KE17" s="118">
        <v>2.0099999999999998</v>
      </c>
      <c r="KF17" s="118">
        <v>2.0510000000000002</v>
      </c>
      <c r="KG17" s="118">
        <v>2.2559999999999998</v>
      </c>
      <c r="KH17" s="118">
        <v>2.4609999999999999</v>
      </c>
      <c r="KI17" s="118">
        <v>2.6659999999999999</v>
      </c>
      <c r="KJ17" s="118">
        <v>2.871</v>
      </c>
      <c r="KK17" s="118">
        <v>3.077</v>
      </c>
      <c r="KL17" s="118">
        <v>3.282</v>
      </c>
      <c r="KM17" s="118">
        <v>3.4870000000000001</v>
      </c>
      <c r="KN17" s="118">
        <v>3.6920000000000002</v>
      </c>
      <c r="KO17" s="118">
        <v>3.8969999999999998</v>
      </c>
      <c r="KP17" s="118">
        <v>4.1020000000000003</v>
      </c>
      <c r="KQ17" s="118">
        <v>6.1529999999999996</v>
      </c>
      <c r="KR17" s="118">
        <v>8.2040000000000006</v>
      </c>
      <c r="KS17" s="118">
        <v>10.255000000000001</v>
      </c>
      <c r="KT17" s="118">
        <v>12.305999999999999</v>
      </c>
      <c r="KU17" s="118">
        <v>14.356999999999999</v>
      </c>
      <c r="KV17" s="118">
        <v>16.408000000000001</v>
      </c>
      <c r="KW17" s="118">
        <v>18.459</v>
      </c>
      <c r="KX17" s="118">
        <v>7.4999999999999997E-2</v>
      </c>
      <c r="KY17" s="118">
        <v>0.151</v>
      </c>
      <c r="KZ17" s="118">
        <v>0.22600000000000001</v>
      </c>
      <c r="LA17" s="118">
        <v>0.30099999999999999</v>
      </c>
      <c r="LB17" s="118">
        <v>0.377</v>
      </c>
      <c r="LC17" s="118">
        <v>0.45200000000000001</v>
      </c>
      <c r="LD17" s="118">
        <v>0.52800000000000002</v>
      </c>
      <c r="LE17" s="118">
        <v>0.60299999999999998</v>
      </c>
      <c r="LF17" s="118">
        <v>0.67800000000000005</v>
      </c>
      <c r="LG17" s="118">
        <v>0.754</v>
      </c>
      <c r="LH17" s="118">
        <v>0.82899999999999996</v>
      </c>
      <c r="LI17" s="118">
        <v>0.90400000000000003</v>
      </c>
      <c r="LJ17" s="118">
        <v>0.98</v>
      </c>
      <c r="LK17" s="118">
        <v>1.0549999999999999</v>
      </c>
      <c r="LL17" s="118">
        <v>1.1299999999999999</v>
      </c>
      <c r="LM17" s="118">
        <v>1.206</v>
      </c>
      <c r="LN17" s="118">
        <v>1.2809999999999999</v>
      </c>
      <c r="LO17" s="118">
        <v>1.3560000000000001</v>
      </c>
      <c r="LP17" s="118">
        <v>1.4319999999999999</v>
      </c>
      <c r="LQ17" s="118">
        <v>1.5069999999999999</v>
      </c>
      <c r="LR17" s="118">
        <v>1.6579999999999999</v>
      </c>
      <c r="LS17" s="118">
        <v>1.8089999999999999</v>
      </c>
      <c r="LT17" s="118">
        <v>1.9590000000000001</v>
      </c>
      <c r="LU17" s="118">
        <v>2.11</v>
      </c>
      <c r="LV17" s="118">
        <v>2.2610000000000001</v>
      </c>
      <c r="LW17" s="118">
        <v>2.411</v>
      </c>
      <c r="LX17" s="118">
        <v>2.5619999999999998</v>
      </c>
      <c r="LY17" s="118">
        <v>2.7130000000000001</v>
      </c>
      <c r="LZ17" s="118">
        <v>2.8639999999999999</v>
      </c>
      <c r="MA17" s="118">
        <v>3.0139999999999998</v>
      </c>
      <c r="MB17" s="118">
        <v>3.165</v>
      </c>
      <c r="MC17" s="118">
        <v>3.3159999999999998</v>
      </c>
      <c r="MD17" s="118">
        <v>3.4660000000000002</v>
      </c>
      <c r="ME17" s="118">
        <v>3.617</v>
      </c>
      <c r="MF17" s="118">
        <v>3.7679999999999998</v>
      </c>
      <c r="MG17" s="118">
        <v>3.919</v>
      </c>
      <c r="MH17" s="118">
        <v>4.069</v>
      </c>
      <c r="MI17" s="118">
        <v>4.22</v>
      </c>
      <c r="MJ17" s="118">
        <v>4.3710000000000004</v>
      </c>
      <c r="MK17" s="118">
        <v>4.5209999999999999</v>
      </c>
      <c r="ML17" s="118">
        <v>4.6719999999999997</v>
      </c>
      <c r="MM17" s="118">
        <v>4.8230000000000004</v>
      </c>
      <c r="MN17" s="118">
        <v>4.9740000000000002</v>
      </c>
      <c r="MO17" s="118">
        <v>5.1239999999999997</v>
      </c>
      <c r="MP17" s="118">
        <v>5.2750000000000004</v>
      </c>
      <c r="MQ17" s="118">
        <v>5.4260000000000002</v>
      </c>
      <c r="MR17" s="118">
        <v>5.577</v>
      </c>
      <c r="MS17" s="118">
        <v>5.7270000000000003</v>
      </c>
      <c r="MT17" s="118">
        <v>5.8780000000000001</v>
      </c>
      <c r="MU17" s="118">
        <v>6.0289999999999999</v>
      </c>
      <c r="MV17" s="118">
        <v>6.1790000000000003</v>
      </c>
      <c r="MW17" s="118">
        <v>6.33</v>
      </c>
      <c r="MX17" s="118">
        <v>6.4809999999999999</v>
      </c>
      <c r="MY17" s="118">
        <v>6.6319999999999997</v>
      </c>
      <c r="MZ17" s="118">
        <v>6.782</v>
      </c>
      <c r="NA17" s="118">
        <v>6.9329999999999998</v>
      </c>
      <c r="NB17" s="118">
        <v>7.0839999999999996</v>
      </c>
      <c r="NC17" s="118">
        <v>7.234</v>
      </c>
      <c r="ND17" s="118">
        <v>7.3849999999999998</v>
      </c>
      <c r="NE17" s="118">
        <v>7.5359999999999996</v>
      </c>
      <c r="NF17" s="118">
        <v>8.2889999999999997</v>
      </c>
      <c r="NG17" s="118">
        <v>9.0429999999999993</v>
      </c>
      <c r="NH17" s="118">
        <v>9.7970000000000006</v>
      </c>
      <c r="NI17" s="118">
        <v>10.55</v>
      </c>
      <c r="NJ17" s="118">
        <v>11.304</v>
      </c>
      <c r="NK17" s="118">
        <v>12.057</v>
      </c>
      <c r="NL17" s="118">
        <v>12.811</v>
      </c>
      <c r="NM17" s="118">
        <v>13.564</v>
      </c>
      <c r="NN17" s="118">
        <v>14.318</v>
      </c>
      <c r="NO17" s="118">
        <v>15.071999999999999</v>
      </c>
      <c r="NP17" s="118">
        <v>22.606999999999999</v>
      </c>
      <c r="NQ17" s="118">
        <v>30.143000000000001</v>
      </c>
      <c r="NR17" s="118">
        <v>37.679000000000002</v>
      </c>
      <c r="NS17" s="118">
        <v>45.215000000000003</v>
      </c>
      <c r="NT17" s="118">
        <v>52.750999999999998</v>
      </c>
      <c r="NU17" s="118">
        <v>60.286999999999999</v>
      </c>
      <c r="NV17" s="118">
        <v>67.822000000000003</v>
      </c>
      <c r="NW17" s="118">
        <v>8.7999999999999995E-2</v>
      </c>
      <c r="NX17" s="118">
        <v>0.17599999999999999</v>
      </c>
      <c r="NY17" s="118">
        <v>0.26400000000000001</v>
      </c>
      <c r="NZ17" s="118">
        <v>0.35299999999999998</v>
      </c>
      <c r="OA17" s="118">
        <v>0.441</v>
      </c>
      <c r="OB17" s="118">
        <v>0.52900000000000003</v>
      </c>
      <c r="OC17" s="118">
        <v>0.61699999999999999</v>
      </c>
      <c r="OD17" s="118">
        <v>0.70499999999999996</v>
      </c>
      <c r="OE17" s="118">
        <v>0.79300000000000004</v>
      </c>
      <c r="OF17" s="118">
        <v>0.88100000000000001</v>
      </c>
      <c r="OG17" s="118">
        <v>0.97</v>
      </c>
      <c r="OH17" s="118">
        <v>1.0580000000000001</v>
      </c>
      <c r="OI17" s="118">
        <v>1.1459999999999999</v>
      </c>
      <c r="OJ17" s="118">
        <v>1.234</v>
      </c>
      <c r="OK17" s="118">
        <v>1.3220000000000001</v>
      </c>
      <c r="OL17" s="118">
        <v>1.41</v>
      </c>
      <c r="OM17" s="118">
        <v>1.498</v>
      </c>
      <c r="ON17" s="118">
        <v>1.587</v>
      </c>
      <c r="OO17" s="118">
        <v>1.675</v>
      </c>
      <c r="OP17" s="118">
        <v>1.7629999999999999</v>
      </c>
      <c r="OQ17" s="118">
        <v>1.9390000000000001</v>
      </c>
      <c r="OR17" s="118">
        <v>2.1150000000000002</v>
      </c>
      <c r="OS17" s="118">
        <v>2.2919999999999998</v>
      </c>
      <c r="OT17" s="118">
        <v>2.468</v>
      </c>
      <c r="OU17" s="118">
        <v>2.6440000000000001</v>
      </c>
      <c r="OV17" s="118">
        <v>2.82</v>
      </c>
      <c r="OW17" s="118">
        <v>2.9969999999999999</v>
      </c>
      <c r="OX17" s="118">
        <v>3.173</v>
      </c>
      <c r="OY17" s="118">
        <v>3.3490000000000002</v>
      </c>
      <c r="OZ17" s="118">
        <v>3.5259999999999998</v>
      </c>
      <c r="PA17" s="118">
        <v>3.702</v>
      </c>
      <c r="PB17" s="118">
        <v>3.8780000000000001</v>
      </c>
      <c r="PC17" s="118">
        <v>4.0540000000000003</v>
      </c>
      <c r="PD17" s="118">
        <v>4.2309999999999999</v>
      </c>
      <c r="PE17" s="118">
        <v>4.407</v>
      </c>
      <c r="PF17" s="118">
        <v>4.5830000000000002</v>
      </c>
      <c r="PG17" s="118">
        <v>4.76</v>
      </c>
      <c r="PH17" s="118">
        <v>4.9359999999999999</v>
      </c>
      <c r="PI17" s="118">
        <v>5.1120000000000001</v>
      </c>
      <c r="PJ17" s="118">
        <v>5.2880000000000003</v>
      </c>
      <c r="PK17" s="118">
        <v>5.4649999999999999</v>
      </c>
      <c r="PL17" s="118">
        <v>5.641</v>
      </c>
      <c r="PM17" s="118">
        <v>5.8170000000000002</v>
      </c>
      <c r="PN17" s="118">
        <v>5.9930000000000003</v>
      </c>
      <c r="PO17" s="118">
        <v>6.17</v>
      </c>
      <c r="PP17" s="118">
        <v>6.3460000000000001</v>
      </c>
      <c r="PQ17" s="118">
        <v>6.5220000000000002</v>
      </c>
      <c r="PR17" s="118">
        <v>6.6989999999999998</v>
      </c>
      <c r="PS17" s="118">
        <v>6.875</v>
      </c>
      <c r="PT17" s="118">
        <v>7.0510000000000002</v>
      </c>
      <c r="PU17" s="118">
        <v>7.2270000000000003</v>
      </c>
      <c r="PV17" s="118">
        <v>7.4039999999999999</v>
      </c>
      <c r="PW17" s="118">
        <v>7.58</v>
      </c>
      <c r="PX17" s="118">
        <v>7.7560000000000002</v>
      </c>
      <c r="PY17" s="118">
        <v>7.9329999999999998</v>
      </c>
      <c r="PZ17" s="118">
        <v>8.109</v>
      </c>
      <c r="QA17" s="118">
        <v>8.2850000000000001</v>
      </c>
      <c r="QB17" s="118">
        <v>8.4610000000000003</v>
      </c>
      <c r="QC17" s="118">
        <v>8.6379999999999999</v>
      </c>
      <c r="QD17" s="118">
        <v>8.8140000000000001</v>
      </c>
      <c r="QE17" s="118">
        <v>9.6950000000000003</v>
      </c>
      <c r="QF17" s="118">
        <v>10.577</v>
      </c>
      <c r="QG17" s="118">
        <v>11.458</v>
      </c>
      <c r="QH17" s="118">
        <v>12.339</v>
      </c>
      <c r="QI17" s="118">
        <v>13.221</v>
      </c>
      <c r="QJ17" s="118">
        <v>14.102</v>
      </c>
      <c r="QK17" s="118">
        <v>14.984</v>
      </c>
      <c r="QL17" s="118">
        <v>15.865</v>
      </c>
      <c r="QM17" s="118">
        <v>16.745999999999999</v>
      </c>
      <c r="QN17" s="118">
        <v>17.628</v>
      </c>
      <c r="QO17" s="118">
        <v>26.442</v>
      </c>
      <c r="QP17" s="118">
        <v>35.256</v>
      </c>
      <c r="QQ17" s="118">
        <v>44.07</v>
      </c>
      <c r="QR17" s="118">
        <v>52.883000000000003</v>
      </c>
      <c r="QS17" s="118">
        <v>61.697000000000003</v>
      </c>
      <c r="QT17" s="118">
        <v>70.510999999999996</v>
      </c>
      <c r="QU17" s="118">
        <v>79.325000000000003</v>
      </c>
      <c r="QV17" s="118">
        <v>2.8000000000000001E-2</v>
      </c>
      <c r="QW17" s="118">
        <v>5.6000000000000001E-2</v>
      </c>
      <c r="QX17" s="118">
        <v>8.4000000000000005E-2</v>
      </c>
      <c r="QY17" s="118">
        <v>0.113</v>
      </c>
      <c r="QZ17" s="118">
        <v>0.14099999999999999</v>
      </c>
      <c r="RA17" s="118">
        <v>0.16900000000000001</v>
      </c>
      <c r="RB17" s="118">
        <v>0.19700000000000001</v>
      </c>
      <c r="RC17" s="118">
        <v>0.22500000000000001</v>
      </c>
      <c r="RD17" s="118">
        <v>0.253</v>
      </c>
      <c r="RE17" s="118">
        <v>0.28199999999999997</v>
      </c>
      <c r="RF17" s="118">
        <v>0.31</v>
      </c>
      <c r="RG17" s="118">
        <v>0.33800000000000002</v>
      </c>
      <c r="RH17" s="118">
        <v>0.36599999999999999</v>
      </c>
      <c r="RI17" s="118">
        <v>0.39400000000000002</v>
      </c>
      <c r="RJ17" s="118">
        <v>0.42199999999999999</v>
      </c>
      <c r="RK17" s="118">
        <v>0.45100000000000001</v>
      </c>
      <c r="RL17" s="118">
        <v>0.47899999999999998</v>
      </c>
      <c r="RM17" s="118">
        <v>0.50700000000000001</v>
      </c>
      <c r="RN17" s="118">
        <v>0.53500000000000003</v>
      </c>
      <c r="RO17" s="118">
        <v>0.56299999999999994</v>
      </c>
      <c r="RP17" s="118">
        <v>0.62</v>
      </c>
      <c r="RQ17" s="118">
        <v>0.67600000000000005</v>
      </c>
      <c r="RR17" s="118">
        <v>0.73199999999999998</v>
      </c>
      <c r="RS17" s="118">
        <v>0.78800000000000003</v>
      </c>
      <c r="RT17" s="118">
        <v>0.84499999999999997</v>
      </c>
      <c r="RU17" s="118">
        <v>0.90100000000000002</v>
      </c>
      <c r="RV17" s="118">
        <v>0.95699999999999996</v>
      </c>
      <c r="RW17" s="118">
        <v>1.014</v>
      </c>
      <c r="RX17" s="118">
        <v>1.07</v>
      </c>
      <c r="RY17" s="118">
        <v>1.1259999999999999</v>
      </c>
      <c r="RZ17" s="118">
        <v>1.1830000000000001</v>
      </c>
      <c r="SA17" s="118">
        <v>1.2390000000000001</v>
      </c>
      <c r="SB17" s="118">
        <v>1.2949999999999999</v>
      </c>
      <c r="SC17" s="118">
        <v>1.3520000000000001</v>
      </c>
      <c r="SD17" s="118">
        <v>1.4079999999999999</v>
      </c>
      <c r="SE17" s="118">
        <v>1.464</v>
      </c>
      <c r="SF17" s="118">
        <v>1.5209999999999999</v>
      </c>
      <c r="SG17" s="118">
        <v>1.577</v>
      </c>
      <c r="SH17" s="118">
        <v>1.633</v>
      </c>
      <c r="SI17" s="118">
        <v>1.69</v>
      </c>
      <c r="SJ17" s="118">
        <v>1.746</v>
      </c>
      <c r="SK17" s="118">
        <v>1.802</v>
      </c>
      <c r="SL17" s="118">
        <v>1.859</v>
      </c>
      <c r="SM17" s="118">
        <v>1.915</v>
      </c>
      <c r="SN17" s="118">
        <v>1.9710000000000001</v>
      </c>
      <c r="SO17" s="118">
        <v>2.0270000000000001</v>
      </c>
      <c r="SP17" s="118">
        <v>2.0840000000000001</v>
      </c>
      <c r="SQ17" s="118">
        <v>2.14</v>
      </c>
      <c r="SR17" s="118">
        <v>2.1960000000000002</v>
      </c>
      <c r="SS17" s="118">
        <v>2.2530000000000001</v>
      </c>
      <c r="ST17" s="118">
        <v>2.3090000000000002</v>
      </c>
      <c r="SU17" s="118">
        <v>2.3650000000000002</v>
      </c>
      <c r="SV17" s="118">
        <v>2.4220000000000002</v>
      </c>
      <c r="SW17" s="118">
        <v>2.4780000000000002</v>
      </c>
      <c r="SX17" s="118">
        <v>2.5339999999999998</v>
      </c>
      <c r="SY17" s="118">
        <v>2.5910000000000002</v>
      </c>
      <c r="SZ17" s="118">
        <v>2.6469999999999998</v>
      </c>
      <c r="TA17" s="118">
        <v>2.7029999999999998</v>
      </c>
      <c r="TB17" s="118">
        <v>2.76</v>
      </c>
      <c r="TC17" s="118">
        <v>2.8159999999999998</v>
      </c>
      <c r="TD17" s="118">
        <v>3.0979999999999999</v>
      </c>
      <c r="TE17" s="118">
        <v>3.379</v>
      </c>
      <c r="TF17" s="118">
        <v>3.661</v>
      </c>
      <c r="TG17" s="118">
        <v>3.9420000000000002</v>
      </c>
      <c r="TH17" s="118">
        <v>4.2240000000000002</v>
      </c>
      <c r="TI17" s="118">
        <v>4.5060000000000002</v>
      </c>
      <c r="TJ17" s="118">
        <v>4.7869999999999999</v>
      </c>
      <c r="TK17" s="118">
        <v>5.069</v>
      </c>
      <c r="TL17" s="118">
        <v>5.35</v>
      </c>
      <c r="TM17" s="118">
        <v>5.6319999999999997</v>
      </c>
      <c r="TN17" s="118">
        <v>8.4480000000000004</v>
      </c>
      <c r="TO17" s="118">
        <v>11.263999999999999</v>
      </c>
      <c r="TP17" s="118">
        <v>14.08</v>
      </c>
      <c r="TQ17" s="118">
        <v>16.896000000000001</v>
      </c>
      <c r="TR17" s="118">
        <v>19.712</v>
      </c>
      <c r="TS17" s="118">
        <v>22.527999999999999</v>
      </c>
      <c r="TT17" s="118">
        <v>25.344000000000001</v>
      </c>
      <c r="TU17" s="118">
        <v>4.2000000000000003E-2</v>
      </c>
      <c r="TV17" s="118">
        <v>8.3000000000000004E-2</v>
      </c>
      <c r="TW17" s="118">
        <v>0.125</v>
      </c>
      <c r="TX17" s="118">
        <v>0.16600000000000001</v>
      </c>
      <c r="TY17" s="118">
        <v>0.20799999999999999</v>
      </c>
      <c r="TZ17" s="118">
        <v>0.249</v>
      </c>
      <c r="UA17" s="118">
        <v>0.29099999999999998</v>
      </c>
      <c r="UB17" s="118">
        <v>0.33200000000000002</v>
      </c>
      <c r="UC17" s="118">
        <v>0.374</v>
      </c>
      <c r="UD17" s="118">
        <v>0.41499999999999998</v>
      </c>
      <c r="UE17" s="118">
        <v>0.45700000000000002</v>
      </c>
      <c r="UF17" s="118">
        <v>0.498</v>
      </c>
      <c r="UG17" s="118">
        <v>0.54</v>
      </c>
      <c r="UH17" s="118">
        <v>0.58099999999999996</v>
      </c>
      <c r="UI17" s="118">
        <v>0.623</v>
      </c>
      <c r="UJ17" s="118">
        <v>0.66400000000000003</v>
      </c>
      <c r="UK17" s="118">
        <v>0.70599999999999996</v>
      </c>
      <c r="UL17" s="118">
        <v>0.747</v>
      </c>
      <c r="UM17" s="118">
        <v>0.78900000000000003</v>
      </c>
      <c r="UN17" s="118">
        <v>0.83</v>
      </c>
      <c r="UO17" s="118">
        <v>0.91300000000000003</v>
      </c>
      <c r="UP17" s="118">
        <v>0.996</v>
      </c>
      <c r="UQ17" s="118">
        <v>1.079</v>
      </c>
      <c r="UR17" s="118">
        <v>1.1619999999999999</v>
      </c>
      <c r="US17" s="118">
        <v>1.2450000000000001</v>
      </c>
      <c r="UT17" s="118">
        <v>1.3280000000000001</v>
      </c>
      <c r="UU17" s="118">
        <v>1.411</v>
      </c>
      <c r="UV17" s="118">
        <v>1.4950000000000001</v>
      </c>
      <c r="UW17" s="118">
        <v>1.5780000000000001</v>
      </c>
      <c r="UX17" s="118">
        <v>1.661</v>
      </c>
      <c r="UY17" s="118">
        <v>1.744</v>
      </c>
      <c r="UZ17" s="118">
        <v>1.827</v>
      </c>
      <c r="VA17" s="118">
        <v>1.91</v>
      </c>
      <c r="VB17" s="118">
        <v>1.9930000000000001</v>
      </c>
      <c r="VC17" s="118">
        <v>2.0760000000000001</v>
      </c>
      <c r="VD17" s="118">
        <v>2.1589999999999998</v>
      </c>
      <c r="VE17" s="118">
        <v>2.242</v>
      </c>
      <c r="VF17" s="118">
        <v>2.3250000000000002</v>
      </c>
      <c r="VG17" s="118">
        <v>2.4079999999999999</v>
      </c>
      <c r="VH17" s="118">
        <v>2.4910000000000001</v>
      </c>
      <c r="VI17" s="118">
        <v>2.5739999999999998</v>
      </c>
      <c r="VJ17" s="118">
        <v>2.657</v>
      </c>
      <c r="VK17" s="118">
        <v>2.74</v>
      </c>
      <c r="VL17" s="118">
        <v>2.823</v>
      </c>
      <c r="VM17" s="118">
        <v>2.9060000000000001</v>
      </c>
      <c r="VN17" s="118">
        <v>2.9889999999999999</v>
      </c>
      <c r="VO17" s="118">
        <v>3.0720000000000001</v>
      </c>
      <c r="VP17" s="118">
        <v>3.1549999999999998</v>
      </c>
      <c r="VQ17" s="118">
        <v>3.238</v>
      </c>
      <c r="VR17" s="118">
        <v>3.3210000000000002</v>
      </c>
      <c r="VS17" s="118">
        <v>3.4039999999999999</v>
      </c>
      <c r="VT17" s="118">
        <v>3.4870000000000001</v>
      </c>
      <c r="VU17" s="118">
        <v>3.57</v>
      </c>
      <c r="VV17" s="118">
        <v>3.653</v>
      </c>
      <c r="VW17" s="118">
        <v>3.7360000000000002</v>
      </c>
      <c r="VX17" s="118">
        <v>3.819</v>
      </c>
      <c r="VY17" s="118">
        <v>3.9020000000000001</v>
      </c>
      <c r="VZ17" s="118">
        <v>3.9849999999999999</v>
      </c>
      <c r="WA17" s="118">
        <v>4.0679999999999996</v>
      </c>
      <c r="WB17" s="118">
        <v>4.1509999999999998</v>
      </c>
      <c r="WC17" s="118">
        <v>4.5670000000000002</v>
      </c>
      <c r="WD17" s="118">
        <v>4.9820000000000002</v>
      </c>
      <c r="WE17" s="118">
        <v>5.3970000000000002</v>
      </c>
      <c r="WF17" s="118">
        <v>5.8120000000000003</v>
      </c>
      <c r="WG17" s="118">
        <v>6.2270000000000003</v>
      </c>
      <c r="WH17" s="118">
        <v>6.6420000000000003</v>
      </c>
      <c r="WI17" s="118">
        <v>7.0570000000000004</v>
      </c>
      <c r="WJ17" s="118">
        <v>7.4729999999999999</v>
      </c>
      <c r="WK17" s="118">
        <v>7.8879999999999999</v>
      </c>
      <c r="WL17" s="118">
        <v>8.3030000000000008</v>
      </c>
      <c r="WM17" s="118">
        <v>12.454000000000001</v>
      </c>
      <c r="WN17" s="118">
        <v>16.606000000000002</v>
      </c>
      <c r="WO17" s="118">
        <v>20.757000000000001</v>
      </c>
      <c r="WP17" s="118">
        <v>24.908999999999999</v>
      </c>
      <c r="WQ17" s="118">
        <v>29.06</v>
      </c>
      <c r="WR17" s="118">
        <v>33.212000000000003</v>
      </c>
      <c r="WS17" s="118">
        <v>37.363</v>
      </c>
      <c r="WT17" s="118">
        <v>2.4E-2</v>
      </c>
      <c r="WU17" s="118">
        <v>4.8000000000000001E-2</v>
      </c>
      <c r="WV17" s="118">
        <v>7.1999999999999995E-2</v>
      </c>
      <c r="WW17" s="118">
        <v>9.6000000000000002E-2</v>
      </c>
      <c r="WX17" s="118">
        <v>0.12</v>
      </c>
      <c r="WY17" s="118">
        <v>0.14399999999999999</v>
      </c>
      <c r="WZ17" s="118">
        <v>0.16800000000000001</v>
      </c>
      <c r="XA17" s="118">
        <v>0.192</v>
      </c>
      <c r="XB17" s="118">
        <v>0.217</v>
      </c>
      <c r="XC17" s="118">
        <v>0.24099999999999999</v>
      </c>
      <c r="XD17" s="118">
        <v>0.26500000000000001</v>
      </c>
      <c r="XE17" s="118">
        <v>0.28899999999999998</v>
      </c>
      <c r="XF17" s="118">
        <v>0.313</v>
      </c>
      <c r="XG17" s="118">
        <v>0.33700000000000002</v>
      </c>
      <c r="XH17" s="118">
        <v>0.36099999999999999</v>
      </c>
      <c r="XI17" s="118">
        <v>0.38500000000000001</v>
      </c>
      <c r="XJ17" s="118">
        <v>0.40899999999999997</v>
      </c>
      <c r="XK17" s="118">
        <v>0.433</v>
      </c>
      <c r="XL17" s="118">
        <v>0.45700000000000002</v>
      </c>
      <c r="XM17" s="118">
        <v>0.48099999999999998</v>
      </c>
      <c r="XN17" s="118">
        <v>0.52900000000000003</v>
      </c>
      <c r="XO17" s="118">
        <v>0.57699999999999996</v>
      </c>
      <c r="XP17" s="118">
        <v>0.626</v>
      </c>
      <c r="XQ17" s="118">
        <v>0.67400000000000004</v>
      </c>
      <c r="XR17" s="118">
        <v>0.72199999999999998</v>
      </c>
      <c r="XS17" s="118">
        <v>0.77</v>
      </c>
      <c r="XT17" s="118">
        <v>0.81799999999999995</v>
      </c>
      <c r="XU17" s="118">
        <v>0.86599999999999999</v>
      </c>
      <c r="XV17" s="118">
        <v>0.91400000000000003</v>
      </c>
      <c r="XW17" s="118">
        <v>0.96199999999999997</v>
      </c>
      <c r="XX17" s="118">
        <v>1.0109999999999999</v>
      </c>
      <c r="XY17" s="118">
        <v>1.0589999999999999</v>
      </c>
      <c r="XZ17" s="118">
        <v>1.107</v>
      </c>
      <c r="YA17" s="118">
        <v>1.155</v>
      </c>
      <c r="YB17" s="118">
        <v>1.2030000000000001</v>
      </c>
      <c r="YC17" s="118">
        <v>1.2509999999999999</v>
      </c>
      <c r="YD17" s="118">
        <v>1.2989999999999999</v>
      </c>
      <c r="YE17" s="118">
        <v>1.347</v>
      </c>
      <c r="YF17" s="118">
        <v>1.3959999999999999</v>
      </c>
      <c r="YG17" s="118">
        <v>1.444</v>
      </c>
      <c r="YH17" s="118">
        <v>1.492</v>
      </c>
      <c r="YI17" s="118">
        <v>1.54</v>
      </c>
      <c r="YJ17" s="118">
        <v>1.5880000000000001</v>
      </c>
      <c r="YK17" s="118">
        <v>1.6359999999999999</v>
      </c>
      <c r="YL17" s="118">
        <v>1.6839999999999999</v>
      </c>
      <c r="YM17" s="118">
        <v>1.732</v>
      </c>
      <c r="YN17" s="118">
        <v>1.78</v>
      </c>
      <c r="YO17" s="118">
        <v>1.829</v>
      </c>
      <c r="YP17" s="118">
        <v>1.877</v>
      </c>
      <c r="YQ17" s="118">
        <v>1.925</v>
      </c>
      <c r="YR17" s="118">
        <v>1.9730000000000001</v>
      </c>
      <c r="YS17" s="118">
        <v>2.0209999999999999</v>
      </c>
      <c r="YT17" s="118">
        <v>2.069</v>
      </c>
      <c r="YU17" s="118">
        <v>2.117</v>
      </c>
      <c r="YV17" s="118">
        <v>2.165</v>
      </c>
      <c r="YW17" s="118">
        <v>2.214</v>
      </c>
      <c r="YX17" s="118">
        <v>2.262</v>
      </c>
      <c r="YY17" s="118">
        <v>2.31</v>
      </c>
      <c r="YZ17" s="118">
        <v>2.3580000000000001</v>
      </c>
      <c r="ZA17" s="118">
        <v>2.4060000000000001</v>
      </c>
      <c r="ZB17" s="118">
        <v>2.6469999999999998</v>
      </c>
      <c r="ZC17" s="118">
        <v>2.887</v>
      </c>
      <c r="ZD17" s="118">
        <v>3.1280000000000001</v>
      </c>
      <c r="ZE17" s="118">
        <v>3.3679999999999999</v>
      </c>
      <c r="ZF17" s="118">
        <v>3.609</v>
      </c>
      <c r="ZG17" s="118">
        <v>3.85</v>
      </c>
      <c r="ZH17" s="118">
        <v>4.09</v>
      </c>
      <c r="ZI17" s="118">
        <v>4.3310000000000004</v>
      </c>
      <c r="ZJ17" s="118">
        <v>4.5720000000000001</v>
      </c>
      <c r="ZK17" s="118">
        <v>4.8120000000000003</v>
      </c>
      <c r="ZL17" s="118">
        <v>7.218</v>
      </c>
      <c r="ZM17" s="118">
        <v>9.6240000000000006</v>
      </c>
      <c r="ZN17" s="118">
        <v>12.03</v>
      </c>
      <c r="ZO17" s="118">
        <v>14.436</v>
      </c>
      <c r="ZP17" s="118">
        <v>16.841999999999999</v>
      </c>
      <c r="ZQ17" s="118">
        <v>19.248000000000001</v>
      </c>
      <c r="ZR17" s="118">
        <v>21.655000000000001</v>
      </c>
      <c r="ZS17" s="118">
        <v>1.6E-2</v>
      </c>
      <c r="ZT17" s="118">
        <v>3.1E-2</v>
      </c>
      <c r="ZU17" s="118">
        <v>4.7E-2</v>
      </c>
      <c r="ZV17" s="118">
        <v>6.3E-2</v>
      </c>
      <c r="ZW17" s="118">
        <v>7.9000000000000001E-2</v>
      </c>
      <c r="ZX17" s="118">
        <v>9.4E-2</v>
      </c>
      <c r="ZY17" s="118">
        <v>0.11</v>
      </c>
      <c r="ZZ17" s="118">
        <v>0.126</v>
      </c>
      <c r="AAA17" s="118">
        <v>0.14199999999999999</v>
      </c>
      <c r="AAB17" s="118">
        <v>0.157</v>
      </c>
      <c r="AAC17" s="118">
        <v>0.17299999999999999</v>
      </c>
      <c r="AAD17" s="118">
        <v>0.189</v>
      </c>
      <c r="AAE17" s="118">
        <v>0.20499999999999999</v>
      </c>
      <c r="AAF17" s="118">
        <v>0.22</v>
      </c>
      <c r="AAG17" s="118">
        <v>0.23599999999999999</v>
      </c>
      <c r="AAH17" s="118">
        <v>0.252</v>
      </c>
      <c r="AAI17" s="118">
        <v>0.26700000000000002</v>
      </c>
      <c r="AAJ17" s="118">
        <v>0.28299999999999997</v>
      </c>
      <c r="AAK17" s="118">
        <v>0.29899999999999999</v>
      </c>
      <c r="AAL17" s="118">
        <v>0.315</v>
      </c>
      <c r="AAM17" s="118">
        <v>0.34599999999999997</v>
      </c>
      <c r="AAN17" s="118">
        <v>0.378</v>
      </c>
      <c r="AAO17" s="118">
        <v>0.40899999999999997</v>
      </c>
      <c r="AAP17" s="118">
        <v>0.44</v>
      </c>
      <c r="AAQ17" s="118">
        <v>0.47199999999999998</v>
      </c>
      <c r="AAR17" s="118">
        <v>0.503</v>
      </c>
      <c r="AAS17" s="118">
        <v>0.53500000000000003</v>
      </c>
      <c r="AAT17" s="118">
        <v>0.56599999999999995</v>
      </c>
      <c r="AAU17" s="118">
        <v>0.59799999999999998</v>
      </c>
      <c r="AAV17" s="118">
        <v>0.629</v>
      </c>
      <c r="AAW17" s="118">
        <v>0.66100000000000003</v>
      </c>
      <c r="AAX17" s="118">
        <v>0.69199999999999995</v>
      </c>
      <c r="AAY17" s="118">
        <v>0.72399999999999998</v>
      </c>
      <c r="AAZ17" s="118">
        <v>0.755</v>
      </c>
      <c r="ABA17" s="118">
        <v>0.78700000000000003</v>
      </c>
      <c r="ABB17" s="118">
        <v>0.81799999999999995</v>
      </c>
      <c r="ABC17" s="118">
        <v>0.84899999999999998</v>
      </c>
      <c r="ABD17" s="118">
        <v>0.88100000000000001</v>
      </c>
      <c r="ABE17" s="118">
        <v>0.91200000000000003</v>
      </c>
      <c r="ABF17" s="118">
        <v>0.94399999999999995</v>
      </c>
      <c r="ABG17" s="118">
        <v>0.97499999999999998</v>
      </c>
      <c r="ABH17" s="118">
        <v>1.0069999999999999</v>
      </c>
      <c r="ABI17" s="118">
        <v>1.038</v>
      </c>
      <c r="ABJ17" s="118">
        <v>1.07</v>
      </c>
      <c r="ABK17" s="118">
        <v>1.101</v>
      </c>
      <c r="ABL17" s="118">
        <v>1.133</v>
      </c>
      <c r="ABM17" s="118">
        <v>1.1639999999999999</v>
      </c>
      <c r="ABN17" s="118">
        <v>1.196</v>
      </c>
      <c r="ABO17" s="118">
        <v>1.2270000000000001</v>
      </c>
      <c r="ABP17" s="118">
        <v>1.258</v>
      </c>
      <c r="ABQ17" s="118">
        <v>1.29</v>
      </c>
      <c r="ABR17" s="118">
        <v>1.321</v>
      </c>
      <c r="ABS17" s="118">
        <v>1.353</v>
      </c>
      <c r="ABT17" s="118">
        <v>1.3839999999999999</v>
      </c>
      <c r="ABU17" s="118">
        <v>1.4159999999999999</v>
      </c>
      <c r="ABV17" s="118">
        <v>1.4470000000000001</v>
      </c>
      <c r="ABW17" s="118">
        <v>1.4790000000000001</v>
      </c>
      <c r="ABX17" s="118">
        <v>1.51</v>
      </c>
      <c r="ABY17" s="118">
        <v>1.542</v>
      </c>
      <c r="ABZ17" s="118">
        <v>1.573</v>
      </c>
      <c r="ACA17" s="118">
        <v>1.73</v>
      </c>
      <c r="ACB17" s="118">
        <v>1.8879999999999999</v>
      </c>
      <c r="ACC17" s="118">
        <v>2.0449999999999999</v>
      </c>
      <c r="ACD17" s="118">
        <v>2.202</v>
      </c>
      <c r="ACE17" s="118">
        <v>2.36</v>
      </c>
      <c r="ACF17" s="118">
        <v>2.5169999999999999</v>
      </c>
      <c r="ACG17" s="118">
        <v>2.6739999999999999</v>
      </c>
      <c r="ACH17" s="118">
        <v>2.8319999999999999</v>
      </c>
      <c r="ACI17" s="118">
        <v>2.9889999999999999</v>
      </c>
      <c r="ACJ17" s="118">
        <v>3.1459999999999999</v>
      </c>
      <c r="ACK17" s="118">
        <v>4.7190000000000003</v>
      </c>
      <c r="ACL17" s="118">
        <v>6.2919999999999998</v>
      </c>
      <c r="ACM17" s="118">
        <v>7.8659999999999997</v>
      </c>
      <c r="ACN17" s="118">
        <v>9.4390000000000001</v>
      </c>
      <c r="ACO17" s="118">
        <v>11.012</v>
      </c>
      <c r="ACP17" s="118">
        <v>12.585000000000001</v>
      </c>
      <c r="ACQ17" s="118">
        <v>14.157999999999999</v>
      </c>
      <c r="ACR17" s="118">
        <v>2.7E-2</v>
      </c>
      <c r="ACS17" s="118">
        <v>5.5E-2</v>
      </c>
      <c r="ACT17" s="118">
        <v>8.2000000000000003E-2</v>
      </c>
      <c r="ACU17" s="118">
        <v>0.109</v>
      </c>
      <c r="ACV17" s="118">
        <v>0.13600000000000001</v>
      </c>
      <c r="ACW17" s="118">
        <v>0.16400000000000001</v>
      </c>
      <c r="ACX17" s="118">
        <v>0.191</v>
      </c>
      <c r="ACY17" s="118">
        <v>0.218</v>
      </c>
      <c r="ACZ17" s="118">
        <v>0.245</v>
      </c>
      <c r="ADA17" s="118">
        <v>0.27300000000000002</v>
      </c>
      <c r="ADB17" s="118">
        <v>0.3</v>
      </c>
      <c r="ADC17" s="118">
        <v>0.32700000000000001</v>
      </c>
      <c r="ADD17" s="118">
        <v>0.35399999999999998</v>
      </c>
      <c r="ADE17" s="118">
        <v>0.38200000000000001</v>
      </c>
      <c r="ADF17" s="118">
        <v>0.40899999999999997</v>
      </c>
      <c r="ADG17" s="118">
        <v>0.436</v>
      </c>
      <c r="ADH17" s="118">
        <v>0.46300000000000002</v>
      </c>
      <c r="ADI17" s="118">
        <v>0.49099999999999999</v>
      </c>
      <c r="ADJ17" s="118">
        <v>0.51800000000000002</v>
      </c>
      <c r="ADK17" s="118">
        <v>0.54500000000000004</v>
      </c>
      <c r="ADL17" s="118">
        <v>0.6</v>
      </c>
      <c r="ADM17" s="118">
        <v>0.65400000000000003</v>
      </c>
      <c r="ADN17" s="118">
        <v>0.70899999999999996</v>
      </c>
      <c r="ADO17" s="118">
        <v>0.76300000000000001</v>
      </c>
      <c r="ADP17" s="118">
        <v>0.81799999999999995</v>
      </c>
      <c r="ADQ17" s="118">
        <v>0.872</v>
      </c>
      <c r="ADR17" s="118">
        <v>0.92700000000000005</v>
      </c>
      <c r="ADS17" s="118">
        <v>0.98099999999999998</v>
      </c>
      <c r="ADT17" s="118">
        <v>1.036</v>
      </c>
      <c r="ADU17" s="118">
        <v>1.0900000000000001</v>
      </c>
      <c r="ADV17" s="118">
        <v>1.145</v>
      </c>
      <c r="ADW17" s="118">
        <v>1.1990000000000001</v>
      </c>
      <c r="ADX17" s="118">
        <v>1.254</v>
      </c>
      <c r="ADY17" s="118">
        <v>1.3080000000000001</v>
      </c>
      <c r="ADZ17" s="118">
        <v>1.363</v>
      </c>
      <c r="AEA17" s="118">
        <v>1.417</v>
      </c>
      <c r="AEB17" s="118">
        <v>1.472</v>
      </c>
      <c r="AEC17" s="118">
        <v>1.526</v>
      </c>
      <c r="AED17" s="118">
        <v>1.581</v>
      </c>
      <c r="AEE17" s="118">
        <v>1.635</v>
      </c>
      <c r="AEF17" s="118">
        <v>1.69</v>
      </c>
      <c r="AEG17" s="118">
        <v>1.744</v>
      </c>
      <c r="AEH17" s="118">
        <v>1.7989999999999999</v>
      </c>
      <c r="AEI17" s="118">
        <v>1.853</v>
      </c>
      <c r="AEJ17" s="118">
        <v>1.9079999999999999</v>
      </c>
      <c r="AEK17" s="118">
        <v>1.962</v>
      </c>
      <c r="AEL17" s="118">
        <v>2.0169999999999999</v>
      </c>
      <c r="AEM17" s="118">
        <v>2.0710000000000002</v>
      </c>
      <c r="AEN17" s="118">
        <v>2.1259999999999999</v>
      </c>
      <c r="AEO17" s="118">
        <v>2.1800000000000002</v>
      </c>
      <c r="AEP17" s="118">
        <v>2.2349999999999999</v>
      </c>
      <c r="AEQ17" s="118">
        <v>2.2890000000000001</v>
      </c>
      <c r="AER17" s="118">
        <v>2.3439999999999999</v>
      </c>
      <c r="AES17" s="118">
        <v>2.3980000000000001</v>
      </c>
      <c r="AET17" s="118">
        <v>2.4529999999999998</v>
      </c>
      <c r="AEU17" s="118">
        <v>2.5070000000000001</v>
      </c>
      <c r="AEV17" s="118">
        <v>2.5619999999999998</v>
      </c>
      <c r="AEW17" s="118">
        <v>2.6160000000000001</v>
      </c>
      <c r="AEX17" s="118">
        <v>2.6709999999999998</v>
      </c>
      <c r="AEY17" s="118">
        <v>2.7250000000000001</v>
      </c>
      <c r="AEZ17" s="118">
        <v>2.9980000000000002</v>
      </c>
      <c r="AFA17" s="118">
        <v>3.27</v>
      </c>
      <c r="AFB17" s="118">
        <v>3.5430000000000001</v>
      </c>
      <c r="AFC17" s="118">
        <v>3.8149999999999999</v>
      </c>
      <c r="AFD17" s="118">
        <v>4.0880000000000001</v>
      </c>
      <c r="AFE17" s="118">
        <v>4.3600000000000003</v>
      </c>
      <c r="AFF17" s="118">
        <v>4.633</v>
      </c>
      <c r="AFG17" s="118">
        <v>4.9050000000000002</v>
      </c>
      <c r="AFH17" s="118">
        <v>5.1779999999999999</v>
      </c>
      <c r="AFI17" s="118">
        <v>5.45</v>
      </c>
      <c r="AFJ17" s="118">
        <v>8.1750000000000007</v>
      </c>
      <c r="AFK17" s="118">
        <v>10.901</v>
      </c>
      <c r="AFL17" s="118">
        <v>13.625999999999999</v>
      </c>
      <c r="AFM17" s="118">
        <v>16.350999999999999</v>
      </c>
      <c r="AFN17" s="118">
        <v>19.076000000000001</v>
      </c>
      <c r="AFO17" s="118">
        <v>21.800999999999998</v>
      </c>
      <c r="AFP17" s="118">
        <v>24.526</v>
      </c>
      <c r="AFQ17" s="118">
        <v>4.3999999999999997E-2</v>
      </c>
      <c r="AFR17" s="118">
        <v>8.7999999999999995E-2</v>
      </c>
      <c r="AFS17" s="118">
        <v>0.13200000000000001</v>
      </c>
      <c r="AFT17" s="118">
        <v>0.17599999999999999</v>
      </c>
      <c r="AFU17" s="118">
        <v>0.22</v>
      </c>
      <c r="AFV17" s="118">
        <v>0.26400000000000001</v>
      </c>
      <c r="AFW17" s="118">
        <v>0.308</v>
      </c>
      <c r="AFX17" s="118">
        <v>0.35199999999999998</v>
      </c>
      <c r="AFY17" s="118">
        <v>0.39600000000000002</v>
      </c>
      <c r="AFZ17" s="118">
        <v>0.44</v>
      </c>
      <c r="AGA17" s="118">
        <v>0.48399999999999999</v>
      </c>
      <c r="AGB17" s="118">
        <v>0.52800000000000002</v>
      </c>
      <c r="AGC17" s="118">
        <v>0.57199999999999995</v>
      </c>
      <c r="AGD17" s="118">
        <v>0.61599999999999999</v>
      </c>
      <c r="AGE17" s="118">
        <v>0.66</v>
      </c>
      <c r="AGF17" s="118">
        <v>0.70399999999999996</v>
      </c>
      <c r="AGG17" s="118">
        <v>0.748</v>
      </c>
      <c r="AGH17" s="118">
        <v>0.79200000000000004</v>
      </c>
      <c r="AGI17" s="118">
        <v>0.83599999999999997</v>
      </c>
      <c r="AGJ17" s="118">
        <v>0.88</v>
      </c>
      <c r="AGK17" s="118">
        <v>0.96799999999999997</v>
      </c>
      <c r="AGL17" s="118">
        <v>1.056</v>
      </c>
      <c r="AGM17" s="118">
        <v>1.1439999999999999</v>
      </c>
      <c r="AGN17" s="118">
        <v>1.232</v>
      </c>
      <c r="AGO17" s="118">
        <v>1.32</v>
      </c>
      <c r="AGP17" s="118">
        <v>1.4079999999999999</v>
      </c>
      <c r="AGQ17" s="118">
        <v>1.496</v>
      </c>
      <c r="AGR17" s="118">
        <v>1.5840000000000001</v>
      </c>
      <c r="AGS17" s="118">
        <v>1.6719999999999999</v>
      </c>
      <c r="AGT17" s="118">
        <v>1.76</v>
      </c>
      <c r="AGU17" s="118">
        <v>1.8480000000000001</v>
      </c>
      <c r="AGV17" s="118">
        <v>1.9359999999999999</v>
      </c>
      <c r="AGW17" s="118">
        <v>2.024</v>
      </c>
      <c r="AGX17" s="118">
        <v>2.1120000000000001</v>
      </c>
      <c r="AGY17" s="118">
        <v>2.2000000000000002</v>
      </c>
      <c r="AGZ17" s="118">
        <v>2.2879999999999998</v>
      </c>
      <c r="AHA17" s="118">
        <v>2.3759999999999999</v>
      </c>
      <c r="AHB17" s="118">
        <v>2.464</v>
      </c>
      <c r="AHC17" s="118">
        <v>2.552</v>
      </c>
      <c r="AHD17" s="118">
        <v>2.64</v>
      </c>
      <c r="AHE17" s="118">
        <v>2.7280000000000002</v>
      </c>
      <c r="AHF17" s="118">
        <v>2.8159999999999998</v>
      </c>
      <c r="AHG17" s="118">
        <v>2.9039999999999999</v>
      </c>
      <c r="AHH17" s="118">
        <v>2.992</v>
      </c>
      <c r="AHI17" s="118">
        <v>3.08</v>
      </c>
      <c r="AHJ17" s="118">
        <v>3.1680000000000001</v>
      </c>
      <c r="AHK17" s="118">
        <v>3.2559999999999998</v>
      </c>
      <c r="AHL17" s="118">
        <v>3.3439999999999999</v>
      </c>
      <c r="AHM17" s="118">
        <v>3.4319999999999999</v>
      </c>
      <c r="AHN17" s="118">
        <v>3.52</v>
      </c>
      <c r="AHO17" s="118">
        <v>3.6080000000000001</v>
      </c>
      <c r="AHP17" s="118">
        <v>3.6960000000000002</v>
      </c>
      <c r="AHQ17" s="118">
        <v>3.7839999999999998</v>
      </c>
      <c r="AHR17" s="118">
        <v>3.8719999999999999</v>
      </c>
      <c r="AHS17" s="118">
        <v>3.96</v>
      </c>
      <c r="AHT17" s="118">
        <v>4.048</v>
      </c>
      <c r="AHU17" s="118">
        <v>4.1360000000000001</v>
      </c>
      <c r="AHV17" s="118">
        <v>4.2240000000000002</v>
      </c>
      <c r="AHW17" s="118">
        <v>4.3120000000000003</v>
      </c>
      <c r="AHX17" s="118">
        <v>4.4000000000000004</v>
      </c>
      <c r="AHY17" s="118">
        <v>4.84</v>
      </c>
      <c r="AHZ17" s="118">
        <v>5.28</v>
      </c>
      <c r="AIA17" s="118">
        <v>5.72</v>
      </c>
      <c r="AIB17" s="118">
        <v>6.16</v>
      </c>
      <c r="AIC17" s="118">
        <v>6.6</v>
      </c>
      <c r="AID17" s="118">
        <v>7.04</v>
      </c>
      <c r="AIE17" s="118">
        <v>7.48</v>
      </c>
      <c r="AIF17" s="118">
        <v>7.92</v>
      </c>
      <c r="AIG17" s="118">
        <v>8.36</v>
      </c>
      <c r="AIH17" s="118">
        <v>8.8000000000000007</v>
      </c>
      <c r="AII17" s="118">
        <v>13.2</v>
      </c>
      <c r="AIJ17" s="118">
        <v>17.600000000000001</v>
      </c>
      <c r="AIK17" s="118">
        <v>22</v>
      </c>
      <c r="AIL17" s="118">
        <v>26.401</v>
      </c>
      <c r="AIM17" s="118">
        <v>30.800999999999998</v>
      </c>
      <c r="AIN17" s="118">
        <v>35.201000000000001</v>
      </c>
      <c r="AIO17" s="118">
        <v>39.600999999999999</v>
      </c>
      <c r="AIP17" s="118">
        <v>2.5000000000000001E-2</v>
      </c>
      <c r="AIQ17" s="118">
        <v>0.05</v>
      </c>
      <c r="AIR17" s="118">
        <v>7.4999999999999997E-2</v>
      </c>
      <c r="AIS17" s="118">
        <v>0.1</v>
      </c>
      <c r="AIT17" s="118">
        <v>0.125</v>
      </c>
      <c r="AIU17" s="118">
        <v>0.15</v>
      </c>
      <c r="AIV17" s="118">
        <v>0.17499999999999999</v>
      </c>
      <c r="AIW17" s="118">
        <v>0.2</v>
      </c>
      <c r="AIX17" s="118">
        <v>0.22500000000000001</v>
      </c>
      <c r="AIY17" s="118">
        <v>0.25</v>
      </c>
      <c r="AIZ17" s="118">
        <v>0.27500000000000002</v>
      </c>
      <c r="AJA17" s="118">
        <v>0.3</v>
      </c>
      <c r="AJB17" s="118">
        <v>0.32500000000000001</v>
      </c>
      <c r="AJC17" s="118">
        <v>0.35</v>
      </c>
      <c r="AJD17" s="118">
        <v>0.375</v>
      </c>
      <c r="AJE17" s="118">
        <v>0.4</v>
      </c>
      <c r="AJF17" s="118">
        <v>0.42499999999999999</v>
      </c>
      <c r="AJG17" s="118">
        <v>0.44900000000000001</v>
      </c>
      <c r="AJH17" s="118">
        <v>0.47399999999999998</v>
      </c>
      <c r="AJI17" s="118">
        <v>0.499</v>
      </c>
      <c r="AJJ17" s="118">
        <v>0.54900000000000004</v>
      </c>
      <c r="AJK17" s="118">
        <v>0.59899999999999998</v>
      </c>
      <c r="AJL17" s="118">
        <v>0.64900000000000002</v>
      </c>
      <c r="AJM17" s="118">
        <v>0.69899999999999995</v>
      </c>
      <c r="AJN17" s="118">
        <v>0.749</v>
      </c>
      <c r="AJO17" s="118">
        <v>0.79900000000000004</v>
      </c>
      <c r="AJP17" s="118">
        <v>0.84899999999999998</v>
      </c>
      <c r="AJQ17" s="118">
        <v>0.89900000000000002</v>
      </c>
      <c r="AJR17" s="118">
        <v>0.94899999999999995</v>
      </c>
      <c r="AJS17" s="118">
        <v>0.999</v>
      </c>
      <c r="AJT17" s="118">
        <v>1.0489999999999999</v>
      </c>
      <c r="AJU17" s="118">
        <v>1.099</v>
      </c>
      <c r="AJV17" s="118">
        <v>1.149</v>
      </c>
      <c r="AJW17" s="118">
        <v>1.1990000000000001</v>
      </c>
      <c r="AJX17" s="118">
        <v>1.2490000000000001</v>
      </c>
      <c r="AJY17" s="118">
        <v>1.2989999999999999</v>
      </c>
      <c r="AJZ17" s="118">
        <v>1.3480000000000001</v>
      </c>
      <c r="AKA17" s="118">
        <v>1.3979999999999999</v>
      </c>
      <c r="AKB17" s="118">
        <v>1.448</v>
      </c>
      <c r="AKC17" s="118">
        <v>1.498</v>
      </c>
      <c r="AKD17" s="118">
        <v>1.548</v>
      </c>
      <c r="AKE17" s="118">
        <v>1.5980000000000001</v>
      </c>
      <c r="AKF17" s="118">
        <v>1.6479999999999999</v>
      </c>
      <c r="AKG17" s="118">
        <v>1.698</v>
      </c>
      <c r="AKH17" s="118">
        <v>1.748</v>
      </c>
      <c r="AKI17" s="118">
        <v>1.798</v>
      </c>
      <c r="AKJ17" s="118">
        <v>1.8480000000000001</v>
      </c>
      <c r="AKK17" s="118">
        <v>1.8979999999999999</v>
      </c>
      <c r="AKL17" s="118">
        <v>1.948</v>
      </c>
      <c r="AKM17" s="118">
        <v>1.998</v>
      </c>
      <c r="AKN17" s="118">
        <v>2.048</v>
      </c>
      <c r="AKO17" s="118">
        <v>2.0979999999999999</v>
      </c>
      <c r="AKP17" s="118">
        <v>2.1480000000000001</v>
      </c>
      <c r="AKQ17" s="118">
        <v>2.198</v>
      </c>
      <c r="AKR17" s="118">
        <v>2.2469999999999999</v>
      </c>
      <c r="AKS17" s="118">
        <v>2.2970000000000002</v>
      </c>
      <c r="AKT17" s="118">
        <v>2.347</v>
      </c>
      <c r="AKU17" s="118">
        <v>2.3969999999999998</v>
      </c>
      <c r="AKV17" s="118">
        <v>2.4470000000000001</v>
      </c>
      <c r="AKW17" s="118">
        <v>2.4969999999999999</v>
      </c>
      <c r="AKX17" s="118">
        <v>2.7469999999999999</v>
      </c>
      <c r="AKY17" s="118">
        <v>2.9969999999999999</v>
      </c>
      <c r="AKZ17" s="118">
        <v>3.246</v>
      </c>
      <c r="ALA17" s="118">
        <v>3.496</v>
      </c>
      <c r="ALB17" s="118">
        <v>3.746</v>
      </c>
      <c r="ALC17" s="118">
        <v>3.996</v>
      </c>
      <c r="ALD17" s="118">
        <v>4.2450000000000001</v>
      </c>
      <c r="ALE17" s="118">
        <v>4.4950000000000001</v>
      </c>
      <c r="ALF17" s="118">
        <v>4.7450000000000001</v>
      </c>
      <c r="ALG17" s="118">
        <v>4.9939999999999998</v>
      </c>
      <c r="ALH17" s="118">
        <v>7.492</v>
      </c>
      <c r="ALI17" s="118">
        <v>9.9890000000000008</v>
      </c>
      <c r="ALJ17" s="118">
        <v>12.486000000000001</v>
      </c>
      <c r="ALK17" s="118">
        <v>14.983000000000001</v>
      </c>
      <c r="ALL17" s="118">
        <v>17.48</v>
      </c>
      <c r="ALM17" s="118">
        <v>19.978000000000002</v>
      </c>
      <c r="ALN17" s="118">
        <v>22.475000000000001</v>
      </c>
      <c r="ALO17" s="118">
        <v>1.4999999999999999E-2</v>
      </c>
      <c r="ALP17" s="118">
        <v>0.03</v>
      </c>
      <c r="ALQ17" s="118">
        <v>4.4999999999999998E-2</v>
      </c>
      <c r="ALR17" s="118">
        <v>0.06</v>
      </c>
      <c r="ALS17" s="118">
        <v>7.5999999999999998E-2</v>
      </c>
      <c r="ALT17" s="118">
        <v>9.0999999999999998E-2</v>
      </c>
      <c r="ALU17" s="118">
        <v>0.106</v>
      </c>
      <c r="ALV17" s="118">
        <v>0.121</v>
      </c>
      <c r="ALW17" s="118">
        <v>0.13600000000000001</v>
      </c>
      <c r="ALX17" s="118">
        <v>0.151</v>
      </c>
      <c r="ALY17" s="118">
        <v>0.16600000000000001</v>
      </c>
      <c r="ALZ17" s="118">
        <v>0.18099999999999999</v>
      </c>
      <c r="AMA17" s="118">
        <v>0.19700000000000001</v>
      </c>
      <c r="AMB17" s="118">
        <v>0.21199999999999999</v>
      </c>
      <c r="AMC17" s="118">
        <v>0.22700000000000001</v>
      </c>
      <c r="AMD17" s="118">
        <v>0.24199999999999999</v>
      </c>
      <c r="AME17" s="118">
        <v>0.25700000000000001</v>
      </c>
      <c r="AMF17" s="118">
        <v>0.27200000000000002</v>
      </c>
      <c r="AMG17" s="118">
        <v>0.28699999999999998</v>
      </c>
      <c r="AMH17" s="118">
        <v>0.30199999999999999</v>
      </c>
      <c r="AMI17" s="118">
        <v>0.33300000000000002</v>
      </c>
      <c r="AMJ17" s="118">
        <v>0.36299999999999999</v>
      </c>
      <c r="AMK17" s="118">
        <v>0.39300000000000002</v>
      </c>
      <c r="AML17" s="118">
        <v>0.42299999999999999</v>
      </c>
      <c r="AMM17" s="118">
        <v>0.45400000000000001</v>
      </c>
      <c r="AMN17" s="118">
        <v>0.48399999999999999</v>
      </c>
      <c r="AMO17" s="118">
        <v>0.51400000000000001</v>
      </c>
      <c r="AMP17" s="118">
        <v>0.54400000000000004</v>
      </c>
      <c r="AMQ17" s="118">
        <v>0.57499999999999996</v>
      </c>
      <c r="AMR17" s="118">
        <v>0.60499999999999998</v>
      </c>
      <c r="AMS17" s="118">
        <v>0.63500000000000001</v>
      </c>
      <c r="AMT17" s="118">
        <v>0.66500000000000004</v>
      </c>
      <c r="AMU17" s="118">
        <v>0.69599999999999995</v>
      </c>
      <c r="AMV17" s="118">
        <v>0.72599999999999998</v>
      </c>
      <c r="AMW17" s="118">
        <v>0.75600000000000001</v>
      </c>
      <c r="AMX17" s="118">
        <v>0.78600000000000003</v>
      </c>
      <c r="AMY17" s="118">
        <v>0.81699999999999995</v>
      </c>
      <c r="AMZ17" s="118">
        <v>0.84699999999999998</v>
      </c>
      <c r="ANA17" s="118">
        <v>0.877</v>
      </c>
      <c r="ANB17" s="118">
        <v>0.90700000000000003</v>
      </c>
      <c r="ANC17" s="118">
        <v>0.93799999999999994</v>
      </c>
      <c r="AND17" s="118">
        <v>0.96799999999999997</v>
      </c>
      <c r="ANE17" s="118">
        <v>0.998</v>
      </c>
      <c r="ANF17" s="118">
        <v>1.028</v>
      </c>
      <c r="ANG17" s="118">
        <v>1.0589999999999999</v>
      </c>
      <c r="ANH17" s="118">
        <v>1.089</v>
      </c>
      <c r="ANI17" s="118">
        <v>1.119</v>
      </c>
      <c r="ANJ17" s="118">
        <v>1.149</v>
      </c>
      <c r="ANK17" s="118">
        <v>1.18</v>
      </c>
      <c r="ANL17" s="118">
        <v>1.21</v>
      </c>
      <c r="ANM17" s="118">
        <v>1.24</v>
      </c>
      <c r="ANN17" s="118">
        <v>1.27</v>
      </c>
      <c r="ANO17" s="118">
        <v>1.3</v>
      </c>
      <c r="ANP17" s="118">
        <v>1.331</v>
      </c>
      <c r="ANQ17" s="118">
        <v>1.361</v>
      </c>
      <c r="ANR17" s="118">
        <v>1.391</v>
      </c>
      <c r="ANS17" s="118">
        <v>1.421</v>
      </c>
      <c r="ANT17" s="118">
        <v>1.452</v>
      </c>
      <c r="ANU17" s="118">
        <v>1.482</v>
      </c>
      <c r="ANV17" s="118">
        <v>1.512</v>
      </c>
      <c r="ANW17" s="118">
        <v>1.663</v>
      </c>
      <c r="ANX17" s="118">
        <v>1.8149999999999999</v>
      </c>
      <c r="ANY17" s="118">
        <v>1.966</v>
      </c>
      <c r="ANZ17" s="118">
        <v>2.117</v>
      </c>
      <c r="AOA17" s="118">
        <v>2.2679999999999998</v>
      </c>
      <c r="AOB17" s="118">
        <v>2.419</v>
      </c>
      <c r="AOC17" s="118">
        <v>2.5710000000000002</v>
      </c>
      <c r="AOD17" s="118">
        <v>2.722</v>
      </c>
      <c r="AOE17" s="118">
        <v>2.8730000000000002</v>
      </c>
      <c r="AOF17" s="118">
        <v>3.024</v>
      </c>
      <c r="AOG17" s="118">
        <v>4.5369999999999999</v>
      </c>
      <c r="AOH17" s="118">
        <v>6.0490000000000004</v>
      </c>
      <c r="AOI17" s="118">
        <v>7.5609999999999999</v>
      </c>
      <c r="AOJ17" s="118">
        <v>9.0730000000000004</v>
      </c>
      <c r="AOK17" s="118">
        <v>10.585000000000001</v>
      </c>
      <c r="AOL17" s="118">
        <v>12.097</v>
      </c>
      <c r="AOM17" s="118">
        <v>13.61</v>
      </c>
      <c r="AON17" s="118">
        <v>3.4000000000000002E-2</v>
      </c>
      <c r="AOO17" s="118">
        <v>6.9000000000000006E-2</v>
      </c>
      <c r="AOP17" s="118">
        <v>0.10299999999999999</v>
      </c>
      <c r="AOQ17" s="118">
        <v>0.13700000000000001</v>
      </c>
      <c r="AOR17" s="118">
        <v>0.17199999999999999</v>
      </c>
      <c r="AOS17" s="118">
        <v>0.20599999999999999</v>
      </c>
      <c r="AOT17" s="118">
        <v>0.24</v>
      </c>
      <c r="AOU17" s="118">
        <v>0.27500000000000002</v>
      </c>
      <c r="AOV17" s="118">
        <v>0.309</v>
      </c>
      <c r="AOW17" s="118">
        <v>0.34300000000000003</v>
      </c>
      <c r="AOX17" s="118">
        <v>0.378</v>
      </c>
      <c r="AOY17" s="118">
        <v>0.41199999999999998</v>
      </c>
      <c r="AOZ17" s="118">
        <v>0.44700000000000001</v>
      </c>
      <c r="APA17" s="118">
        <v>0.48099999999999998</v>
      </c>
      <c r="APB17" s="118">
        <v>0.51500000000000001</v>
      </c>
      <c r="APC17" s="118">
        <v>0.55000000000000004</v>
      </c>
      <c r="APD17" s="118">
        <v>0.58399999999999996</v>
      </c>
      <c r="APE17" s="118">
        <v>0.61799999999999999</v>
      </c>
      <c r="APF17" s="118">
        <v>0.65300000000000002</v>
      </c>
      <c r="APG17" s="118">
        <v>0.68700000000000006</v>
      </c>
      <c r="APH17" s="118">
        <v>0.75600000000000001</v>
      </c>
      <c r="API17" s="118">
        <v>0.82399999999999995</v>
      </c>
      <c r="APJ17" s="118">
        <v>0.89300000000000002</v>
      </c>
      <c r="APK17" s="118">
        <v>0.96199999999999997</v>
      </c>
      <c r="APL17" s="118">
        <v>1.03</v>
      </c>
      <c r="APM17" s="118">
        <v>1.099</v>
      </c>
      <c r="APN17" s="118">
        <v>1.1679999999999999</v>
      </c>
      <c r="APO17" s="118">
        <v>1.2370000000000001</v>
      </c>
      <c r="APP17" s="118">
        <v>1.3049999999999999</v>
      </c>
      <c r="APQ17" s="118">
        <v>1.3740000000000001</v>
      </c>
      <c r="APR17" s="118">
        <v>1.4430000000000001</v>
      </c>
      <c r="APS17" s="118">
        <v>1.5109999999999999</v>
      </c>
      <c r="APT17" s="118">
        <v>1.58</v>
      </c>
      <c r="APU17" s="118">
        <v>1.649</v>
      </c>
      <c r="APV17" s="118">
        <v>1.7170000000000001</v>
      </c>
      <c r="APW17" s="118">
        <v>1.786</v>
      </c>
      <c r="APX17" s="118">
        <v>1.855</v>
      </c>
      <c r="APY17" s="118">
        <v>1.9239999999999999</v>
      </c>
      <c r="APZ17" s="118">
        <v>1.992</v>
      </c>
      <c r="AQA17" s="118">
        <v>2.0609999999999999</v>
      </c>
      <c r="AQB17" s="118">
        <v>2.13</v>
      </c>
      <c r="AQC17" s="118">
        <v>2.198</v>
      </c>
      <c r="AQD17" s="118">
        <v>2.2669999999999999</v>
      </c>
      <c r="AQE17" s="118">
        <v>2.3359999999999999</v>
      </c>
      <c r="AQF17" s="118">
        <v>2.4039999999999999</v>
      </c>
      <c r="AQG17" s="118">
        <v>2.4729999999999999</v>
      </c>
      <c r="AQH17" s="118">
        <v>2.5419999999999998</v>
      </c>
      <c r="AQI17" s="118">
        <v>2.6110000000000002</v>
      </c>
      <c r="AQJ17" s="118">
        <v>2.6789999999999998</v>
      </c>
      <c r="AQK17" s="118">
        <v>2.7480000000000002</v>
      </c>
      <c r="AQL17" s="118">
        <v>2.8170000000000002</v>
      </c>
      <c r="AQM17" s="118">
        <v>2.8849999999999998</v>
      </c>
      <c r="AQN17" s="118">
        <v>2.9540000000000002</v>
      </c>
      <c r="AQO17" s="118">
        <v>3.0230000000000001</v>
      </c>
      <c r="AQP17" s="118">
        <v>3.0910000000000002</v>
      </c>
      <c r="AQQ17" s="118">
        <v>3.16</v>
      </c>
      <c r="AQR17" s="118">
        <v>3.2290000000000001</v>
      </c>
      <c r="AQS17" s="118">
        <v>3.298</v>
      </c>
      <c r="AQT17" s="118">
        <v>3.3660000000000001</v>
      </c>
      <c r="AQU17" s="118">
        <v>3.4350000000000001</v>
      </c>
      <c r="AQV17" s="118">
        <v>3.778</v>
      </c>
      <c r="AQW17" s="118">
        <v>4.1219999999999999</v>
      </c>
      <c r="AQX17" s="118">
        <v>4.4649999999999999</v>
      </c>
      <c r="AQY17" s="118">
        <v>4.8090000000000002</v>
      </c>
      <c r="AQZ17" s="118">
        <v>5.1520000000000001</v>
      </c>
      <c r="ARA17" s="118">
        <v>5.4960000000000004</v>
      </c>
      <c r="ARB17" s="118">
        <v>5.8390000000000004</v>
      </c>
      <c r="ARC17" s="118">
        <v>6.1829999999999998</v>
      </c>
      <c r="ARD17" s="118">
        <v>6.5259999999999998</v>
      </c>
      <c r="ARE17" s="118">
        <v>6.87</v>
      </c>
      <c r="ARF17" s="118">
        <v>10.305</v>
      </c>
      <c r="ARG17" s="118">
        <v>13.74</v>
      </c>
      <c r="ARH17" s="118">
        <v>17.175000000000001</v>
      </c>
      <c r="ARI17" s="118">
        <v>20.61</v>
      </c>
      <c r="ARJ17" s="118">
        <v>24.044</v>
      </c>
      <c r="ARK17" s="118">
        <v>27.478999999999999</v>
      </c>
      <c r="ARL17" s="118">
        <v>30.914000000000001</v>
      </c>
      <c r="ARM17" s="118">
        <v>7.6999999999999999E-2</v>
      </c>
      <c r="ARN17" s="118">
        <v>0.154</v>
      </c>
      <c r="ARO17" s="118">
        <v>0.23100000000000001</v>
      </c>
      <c r="ARP17" s="118">
        <v>0.308</v>
      </c>
      <c r="ARQ17" s="118">
        <v>0.38400000000000001</v>
      </c>
      <c r="ARR17" s="118">
        <v>0.46100000000000002</v>
      </c>
      <c r="ARS17" s="118">
        <v>0.53800000000000003</v>
      </c>
      <c r="ART17" s="118">
        <v>0.61499999999999999</v>
      </c>
      <c r="ARU17" s="118">
        <v>0.69199999999999995</v>
      </c>
      <c r="ARV17" s="118">
        <v>0.76900000000000002</v>
      </c>
      <c r="ARW17" s="118">
        <v>0.84599999999999997</v>
      </c>
      <c r="ARX17" s="118">
        <v>0.92300000000000004</v>
      </c>
      <c r="ARY17" s="118">
        <v>0.999</v>
      </c>
      <c r="ARZ17" s="118">
        <v>1.0760000000000001</v>
      </c>
      <c r="ASA17" s="118">
        <v>1.153</v>
      </c>
      <c r="ASB17" s="118">
        <v>1.23</v>
      </c>
      <c r="ASC17" s="118">
        <v>1.3069999999999999</v>
      </c>
      <c r="ASD17" s="118">
        <v>1.3839999999999999</v>
      </c>
      <c r="ASE17" s="118">
        <v>1.4610000000000001</v>
      </c>
      <c r="ASF17" s="118">
        <v>1.538</v>
      </c>
      <c r="ASG17" s="118">
        <v>1.6910000000000001</v>
      </c>
      <c r="ASH17" s="118">
        <v>1.845</v>
      </c>
      <c r="ASI17" s="118">
        <v>1.9990000000000001</v>
      </c>
      <c r="ASJ17" s="118">
        <v>2.153</v>
      </c>
      <c r="ASK17" s="118">
        <v>2.306</v>
      </c>
      <c r="ASL17" s="118">
        <v>2.46</v>
      </c>
      <c r="ASM17" s="118">
        <v>2.6139999999999999</v>
      </c>
      <c r="ASN17" s="118">
        <v>2.7679999999999998</v>
      </c>
      <c r="ASO17" s="118">
        <v>2.9209999999999998</v>
      </c>
      <c r="ASP17" s="118">
        <v>3.0750000000000002</v>
      </c>
      <c r="ASQ17" s="118">
        <v>3.2290000000000001</v>
      </c>
      <c r="ASR17" s="118">
        <v>3.383</v>
      </c>
      <c r="ASS17" s="118">
        <v>3.536</v>
      </c>
      <c r="AST17" s="118">
        <v>3.69</v>
      </c>
      <c r="ASU17">
        <v>3.8439999999999999</v>
      </c>
      <c r="ASV17">
        <v>3.9980000000000002</v>
      </c>
      <c r="ASW17">
        <v>4.1509999999999998</v>
      </c>
      <c r="ASX17">
        <v>4.3049999999999997</v>
      </c>
      <c r="ASY17">
        <v>4.4589999999999996</v>
      </c>
      <c r="ASZ17">
        <v>4.6130000000000004</v>
      </c>
      <c r="ATA17">
        <v>4.766</v>
      </c>
      <c r="ATB17">
        <v>4.92</v>
      </c>
      <c r="ATC17">
        <v>5.0739999999999998</v>
      </c>
      <c r="ATD17">
        <v>5.2279999999999998</v>
      </c>
      <c r="ATE17">
        <v>5.3810000000000002</v>
      </c>
      <c r="ATF17">
        <v>5.5350000000000001</v>
      </c>
      <c r="ATG17">
        <v>5.6890000000000001</v>
      </c>
      <c r="ATH17">
        <v>5.843</v>
      </c>
      <c r="ATI17">
        <v>5.9960000000000004</v>
      </c>
      <c r="ATJ17">
        <v>6.15</v>
      </c>
      <c r="ATK17">
        <v>6.3040000000000003</v>
      </c>
      <c r="ATL17">
        <v>6.4580000000000002</v>
      </c>
      <c r="ATM17">
        <v>6.6109999999999998</v>
      </c>
      <c r="ATN17">
        <v>6.7649999999999997</v>
      </c>
      <c r="ATO17">
        <v>6.9189999999999996</v>
      </c>
      <c r="ATP17">
        <v>7.0730000000000004</v>
      </c>
      <c r="ATQ17">
        <v>7.226</v>
      </c>
      <c r="ATR17">
        <v>7.38</v>
      </c>
      <c r="ATS17">
        <v>7.5339999999999998</v>
      </c>
      <c r="ATT17">
        <v>7.6879999999999997</v>
      </c>
      <c r="ATU17">
        <v>8.4559999999999995</v>
      </c>
      <c r="ATV17">
        <v>9.2249999999999996</v>
      </c>
      <c r="ATW17">
        <v>9.9939999999999998</v>
      </c>
      <c r="ATX17">
        <v>10.763</v>
      </c>
      <c r="ATY17">
        <v>11.531000000000001</v>
      </c>
      <c r="ATZ17">
        <v>12.3</v>
      </c>
      <c r="AUA17">
        <v>13.069000000000001</v>
      </c>
      <c r="AUB17">
        <v>13.837999999999999</v>
      </c>
      <c r="AUC17">
        <v>14.606</v>
      </c>
      <c r="AUD17">
        <v>15.375</v>
      </c>
      <c r="AUE17">
        <v>23.062999999999999</v>
      </c>
      <c r="AUF17">
        <v>30.75</v>
      </c>
      <c r="AUG17">
        <v>38.438000000000002</v>
      </c>
      <c r="AUH17">
        <v>46.125</v>
      </c>
      <c r="AUI17">
        <v>53.813000000000002</v>
      </c>
      <c r="AUJ17">
        <v>61.5</v>
      </c>
      <c r="AUK17">
        <v>69.188000000000002</v>
      </c>
      <c r="AUL17">
        <v>9.5000000000000001E-2</v>
      </c>
      <c r="AUM17">
        <v>0.19</v>
      </c>
      <c r="AUN17">
        <v>0.28499999999999998</v>
      </c>
      <c r="AUO17">
        <v>0.38</v>
      </c>
      <c r="AUP17">
        <v>0.47499999999999998</v>
      </c>
      <c r="AUQ17">
        <v>0.56999999999999995</v>
      </c>
      <c r="AUR17">
        <v>0.66400000000000003</v>
      </c>
      <c r="AUS17">
        <v>0.75900000000000001</v>
      </c>
      <c r="AUT17">
        <v>0.85399999999999998</v>
      </c>
      <c r="AUU17">
        <v>0.94899999999999995</v>
      </c>
      <c r="AUV17">
        <v>1.044</v>
      </c>
      <c r="AUW17">
        <v>1.139</v>
      </c>
      <c r="AUX17">
        <v>1.234</v>
      </c>
      <c r="AUY17">
        <v>1.329</v>
      </c>
      <c r="AUZ17">
        <v>1.4239999999999999</v>
      </c>
      <c r="AVA17">
        <v>1.5189999999999999</v>
      </c>
      <c r="AVB17">
        <v>1.6140000000000001</v>
      </c>
      <c r="AVC17">
        <v>1.7090000000000001</v>
      </c>
      <c r="AVD17">
        <v>1.804</v>
      </c>
      <c r="AVE17">
        <v>1.8979999999999999</v>
      </c>
      <c r="AVF17">
        <v>2.0880000000000001</v>
      </c>
      <c r="AVG17">
        <v>2.278</v>
      </c>
      <c r="AVH17">
        <v>2.468</v>
      </c>
      <c r="AVI17">
        <v>2.6579999999999999</v>
      </c>
      <c r="AVJ17">
        <v>2.8479999999999999</v>
      </c>
      <c r="AVK17">
        <v>3.0379999999999998</v>
      </c>
      <c r="AVL17">
        <v>3.2269999999999999</v>
      </c>
      <c r="AVM17">
        <v>3.4169999999999998</v>
      </c>
      <c r="AVN17">
        <v>3.6070000000000002</v>
      </c>
      <c r="AVO17">
        <v>3.7970000000000002</v>
      </c>
      <c r="AVP17">
        <v>3.9870000000000001</v>
      </c>
      <c r="AVQ17">
        <v>4.1769999999999996</v>
      </c>
      <c r="AVR17">
        <v>4.367</v>
      </c>
      <c r="AVS17">
        <v>4.556</v>
      </c>
      <c r="AVT17">
        <v>4.7460000000000004</v>
      </c>
      <c r="AVU17">
        <v>4.9359999999999999</v>
      </c>
      <c r="AVV17">
        <v>5.1260000000000003</v>
      </c>
      <c r="AVW17">
        <v>5.3159999999999998</v>
      </c>
      <c r="AVX17">
        <v>5.5060000000000002</v>
      </c>
      <c r="AVY17">
        <v>5.6950000000000003</v>
      </c>
      <c r="AVZ17">
        <v>5.8849999999999998</v>
      </c>
      <c r="AWA17">
        <v>6.0750000000000002</v>
      </c>
      <c r="AWB17">
        <v>6.2649999999999997</v>
      </c>
      <c r="AWC17">
        <v>6.4550000000000001</v>
      </c>
      <c r="AWD17">
        <v>6.6449999999999996</v>
      </c>
      <c r="AWE17">
        <v>6.835</v>
      </c>
      <c r="AWF17">
        <v>7.024</v>
      </c>
      <c r="AWG17">
        <v>7.2140000000000004</v>
      </c>
      <c r="AWH17">
        <v>7.4039999999999999</v>
      </c>
      <c r="AWI17">
        <v>7.5940000000000003</v>
      </c>
      <c r="AWJ17">
        <v>7.7839999999999998</v>
      </c>
      <c r="AWK17">
        <v>7.9740000000000002</v>
      </c>
      <c r="AWL17">
        <v>8.1639999999999997</v>
      </c>
      <c r="AWM17">
        <v>8.3529999999999998</v>
      </c>
      <c r="AWN17">
        <v>8.5429999999999993</v>
      </c>
      <c r="AWO17">
        <v>8.7330000000000005</v>
      </c>
      <c r="AWP17">
        <v>8.923</v>
      </c>
      <c r="AWQ17">
        <v>9.1129999999999995</v>
      </c>
      <c r="AWR17">
        <v>9.3030000000000008</v>
      </c>
      <c r="AWS17">
        <v>9.4920000000000009</v>
      </c>
      <c r="AWT17">
        <v>10.442</v>
      </c>
      <c r="AWU17">
        <v>11.391</v>
      </c>
      <c r="AWV17">
        <v>12.34</v>
      </c>
      <c r="AWW17">
        <v>13.289</v>
      </c>
      <c r="AWX17">
        <v>14.239000000000001</v>
      </c>
      <c r="AWY17">
        <v>15.188000000000001</v>
      </c>
      <c r="AWZ17">
        <v>16.137</v>
      </c>
      <c r="AXA17">
        <v>17.085999999999999</v>
      </c>
      <c r="AXB17">
        <v>18.036000000000001</v>
      </c>
      <c r="AXC17">
        <v>18.984999999999999</v>
      </c>
      <c r="AXD17">
        <v>28.477</v>
      </c>
      <c r="AXE17">
        <v>37.97</v>
      </c>
      <c r="AXF17">
        <v>47.462000000000003</v>
      </c>
      <c r="AXG17">
        <v>56.954999999999998</v>
      </c>
      <c r="AXH17">
        <v>66.447000000000003</v>
      </c>
      <c r="AXI17">
        <v>75.94</v>
      </c>
      <c r="AXJ17">
        <v>85.432000000000002</v>
      </c>
      <c r="AXK17">
        <v>0.20499999999999999</v>
      </c>
      <c r="AXL17">
        <v>0.41</v>
      </c>
      <c r="AXM17">
        <v>0.61599999999999999</v>
      </c>
      <c r="AXN17">
        <v>0.82099999999999995</v>
      </c>
      <c r="AXO17">
        <v>1.026</v>
      </c>
      <c r="AXP17">
        <v>1.2310000000000001</v>
      </c>
      <c r="AXQ17">
        <v>1.4370000000000001</v>
      </c>
      <c r="AXR17">
        <v>1.6419999999999999</v>
      </c>
      <c r="AXS17">
        <v>1.847</v>
      </c>
      <c r="AXT17">
        <v>2.052</v>
      </c>
      <c r="AXU17">
        <v>2.258</v>
      </c>
      <c r="AXV17">
        <v>2.4630000000000001</v>
      </c>
      <c r="AXW17">
        <v>2.6680000000000001</v>
      </c>
      <c r="AXX17">
        <v>2.8730000000000002</v>
      </c>
      <c r="AXY17">
        <v>3.0790000000000002</v>
      </c>
      <c r="AXZ17">
        <v>3.2839999999999998</v>
      </c>
      <c r="AYA17">
        <v>3.4889999999999999</v>
      </c>
      <c r="AYB17">
        <v>3.694</v>
      </c>
      <c r="AYC17">
        <v>3.9</v>
      </c>
      <c r="AYD17">
        <v>4.1050000000000004</v>
      </c>
      <c r="AYE17">
        <v>4.5149999999999997</v>
      </c>
      <c r="AYF17">
        <v>4.9260000000000002</v>
      </c>
      <c r="AYG17">
        <v>5.3360000000000003</v>
      </c>
      <c r="AYH17">
        <v>5.7469999999999999</v>
      </c>
      <c r="AYI17">
        <v>6.157</v>
      </c>
      <c r="AYJ17">
        <v>6.5679999999999996</v>
      </c>
      <c r="AYK17">
        <v>6.9779999999999998</v>
      </c>
      <c r="AYL17">
        <v>7.3890000000000002</v>
      </c>
      <c r="AYM17">
        <v>7.7990000000000004</v>
      </c>
      <c r="AYN17">
        <v>8.2100000000000009</v>
      </c>
      <c r="AYO17">
        <v>8.6199999999999992</v>
      </c>
      <c r="AYP17">
        <v>9.0310000000000006</v>
      </c>
      <c r="AYQ17">
        <v>9.4410000000000007</v>
      </c>
      <c r="AYR17">
        <v>9.8520000000000003</v>
      </c>
      <c r="AYS17">
        <v>10.262</v>
      </c>
      <c r="AYT17">
        <v>10.673</v>
      </c>
      <c r="AYU17">
        <v>11.083</v>
      </c>
      <c r="AYV17">
        <v>11.494</v>
      </c>
      <c r="AYW17">
        <v>11.904</v>
      </c>
      <c r="AYX17">
        <v>12.314</v>
      </c>
      <c r="AYY17">
        <v>12.725</v>
      </c>
      <c r="AYZ17">
        <v>13.135</v>
      </c>
      <c r="AZA17">
        <v>13.545999999999999</v>
      </c>
      <c r="AZB17">
        <v>13.956</v>
      </c>
      <c r="AZC17">
        <v>14.367000000000001</v>
      </c>
      <c r="AZD17">
        <v>14.776999999999999</v>
      </c>
      <c r="AZE17">
        <v>15.188000000000001</v>
      </c>
      <c r="AZF17">
        <v>15.598000000000001</v>
      </c>
      <c r="AZG17">
        <v>16.009</v>
      </c>
      <c r="AZH17">
        <v>16.419</v>
      </c>
      <c r="AZI17">
        <v>16.829999999999998</v>
      </c>
      <c r="AZJ17">
        <v>17.239999999999998</v>
      </c>
      <c r="AZK17">
        <v>17.651</v>
      </c>
      <c r="AZL17">
        <v>18.061</v>
      </c>
      <c r="AZM17">
        <v>18.472000000000001</v>
      </c>
      <c r="AZN17">
        <v>18.882000000000001</v>
      </c>
      <c r="AZO17">
        <v>19.292999999999999</v>
      </c>
      <c r="AZP17">
        <v>19.702999999999999</v>
      </c>
      <c r="AZQ17">
        <v>20.114000000000001</v>
      </c>
      <c r="AZR17">
        <v>20.524000000000001</v>
      </c>
      <c r="AZS17">
        <v>22.577000000000002</v>
      </c>
      <c r="AZT17">
        <v>24.629000000000001</v>
      </c>
      <c r="AZU17">
        <v>26.681000000000001</v>
      </c>
      <c r="AZV17">
        <v>28.734000000000002</v>
      </c>
      <c r="AZW17">
        <v>30.786000000000001</v>
      </c>
      <c r="AZX17">
        <v>32.838999999999999</v>
      </c>
      <c r="AZY17">
        <v>34.890999999999998</v>
      </c>
      <c r="AZZ17">
        <v>36.942999999999998</v>
      </c>
      <c r="BAA17">
        <v>38.996000000000002</v>
      </c>
      <c r="BAB17">
        <v>41.048000000000002</v>
      </c>
      <c r="BAC17">
        <v>61.572000000000003</v>
      </c>
      <c r="BAD17">
        <v>82.096999999999994</v>
      </c>
      <c r="BAE17">
        <v>102.621</v>
      </c>
      <c r="BAF17">
        <v>123.145</v>
      </c>
      <c r="BAG17">
        <v>143.66900000000001</v>
      </c>
      <c r="BAH17">
        <v>164.19300000000001</v>
      </c>
      <c r="BAI17">
        <v>184.71700000000001</v>
      </c>
      <c r="BAJ17">
        <v>3.9E-2</v>
      </c>
      <c r="BAK17">
        <v>7.8E-2</v>
      </c>
      <c r="BAL17">
        <v>0.11600000000000001</v>
      </c>
      <c r="BAM17">
        <v>0.155</v>
      </c>
      <c r="BAN17">
        <v>0.19400000000000001</v>
      </c>
      <c r="BAO17">
        <v>0.23300000000000001</v>
      </c>
      <c r="BAP17">
        <v>0.27100000000000002</v>
      </c>
      <c r="BAQ17">
        <v>0.31</v>
      </c>
      <c r="BAR17">
        <v>0.34899999999999998</v>
      </c>
      <c r="BAS17">
        <v>0.38800000000000001</v>
      </c>
      <c r="BAT17">
        <v>0.42599999999999999</v>
      </c>
      <c r="BAU17">
        <v>0.46500000000000002</v>
      </c>
      <c r="BAV17">
        <v>0.504</v>
      </c>
      <c r="BAW17">
        <v>0.54300000000000004</v>
      </c>
      <c r="BAX17">
        <v>0.58199999999999996</v>
      </c>
      <c r="BAY17">
        <v>0.62</v>
      </c>
      <c r="BAZ17">
        <v>0.65900000000000003</v>
      </c>
      <c r="BBA17">
        <v>0.69799999999999995</v>
      </c>
      <c r="BBB17">
        <v>0.73699999999999999</v>
      </c>
      <c r="BBC17">
        <v>0.77500000000000002</v>
      </c>
      <c r="BBD17">
        <v>0.85299999999999998</v>
      </c>
      <c r="BBE17">
        <v>0.93</v>
      </c>
      <c r="BBF17">
        <v>1.008</v>
      </c>
      <c r="BBG17">
        <v>1.0860000000000001</v>
      </c>
      <c r="BBH17">
        <v>1.163</v>
      </c>
      <c r="BBI17">
        <v>1.2410000000000001</v>
      </c>
      <c r="BBJ17">
        <v>1.3180000000000001</v>
      </c>
      <c r="BBK17">
        <v>1.3959999999999999</v>
      </c>
      <c r="BBL17">
        <v>1.4730000000000001</v>
      </c>
      <c r="BBM17">
        <v>1.5509999999999999</v>
      </c>
      <c r="BBN17">
        <v>1.6279999999999999</v>
      </c>
      <c r="BBO17">
        <v>1.706</v>
      </c>
      <c r="BBP17">
        <v>1.7829999999999999</v>
      </c>
      <c r="BBQ17">
        <v>1.861</v>
      </c>
      <c r="BBR17">
        <v>1.9379999999999999</v>
      </c>
      <c r="BBS17">
        <v>2.016</v>
      </c>
      <c r="BBT17">
        <v>2.0939999999999999</v>
      </c>
      <c r="BBU17">
        <v>2.1709999999999998</v>
      </c>
      <c r="BBV17">
        <v>2.2490000000000001</v>
      </c>
      <c r="BBW17">
        <v>2.3260000000000001</v>
      </c>
      <c r="BBX17">
        <v>2.4039999999999999</v>
      </c>
      <c r="BBY17">
        <v>2.4809999999999999</v>
      </c>
      <c r="BBZ17">
        <v>2.5590000000000002</v>
      </c>
      <c r="BCA17">
        <v>2.6360000000000001</v>
      </c>
      <c r="BCB17">
        <v>2.714</v>
      </c>
      <c r="BCC17">
        <v>2.7909999999999999</v>
      </c>
      <c r="BCD17">
        <v>2.8690000000000002</v>
      </c>
      <c r="BCE17">
        <v>2.9460000000000002</v>
      </c>
      <c r="BCF17">
        <v>3.024</v>
      </c>
      <c r="BCG17">
        <v>3.1019999999999999</v>
      </c>
      <c r="BCH17">
        <v>3.1789999999999998</v>
      </c>
      <c r="BCI17">
        <v>3.2570000000000001</v>
      </c>
      <c r="BCJ17">
        <v>3.3340000000000001</v>
      </c>
      <c r="BCK17">
        <v>3.4119999999999999</v>
      </c>
      <c r="BCL17">
        <v>3.4889999999999999</v>
      </c>
      <c r="BCM17">
        <v>3.5670000000000002</v>
      </c>
      <c r="BCN17">
        <v>3.6440000000000001</v>
      </c>
      <c r="BCO17">
        <v>3.722</v>
      </c>
      <c r="BCP17">
        <v>3.7989999999999999</v>
      </c>
      <c r="BCQ17">
        <v>3.8769999999999998</v>
      </c>
      <c r="BCR17">
        <v>4.2649999999999997</v>
      </c>
      <c r="BCS17">
        <v>4.6520000000000001</v>
      </c>
      <c r="BCT17">
        <v>5.04</v>
      </c>
      <c r="BCU17">
        <v>5.4279999999999999</v>
      </c>
      <c r="BCV17">
        <v>5.8150000000000004</v>
      </c>
      <c r="BCW17">
        <v>6.2030000000000003</v>
      </c>
      <c r="BCX17">
        <v>6.5910000000000002</v>
      </c>
      <c r="BCY17">
        <v>6.9790000000000001</v>
      </c>
      <c r="BCZ17">
        <v>7.3659999999999997</v>
      </c>
      <c r="BDA17">
        <v>7.7539999999999996</v>
      </c>
      <c r="BDB17">
        <v>11.631</v>
      </c>
      <c r="BDC17">
        <v>15.507999999999999</v>
      </c>
      <c r="BDD17">
        <v>19.385000000000002</v>
      </c>
      <c r="BDE17">
        <v>23.262</v>
      </c>
      <c r="BDF17">
        <v>27.138999999999999</v>
      </c>
      <c r="BDG17">
        <v>31.015999999999998</v>
      </c>
      <c r="BDH17">
        <v>34.893000000000001</v>
      </c>
      <c r="BDI17">
        <v>4.2999999999999997E-2</v>
      </c>
      <c r="BDJ17">
        <v>8.5999999999999993E-2</v>
      </c>
      <c r="BDK17">
        <v>0.129</v>
      </c>
      <c r="BDL17">
        <v>0.17199999999999999</v>
      </c>
      <c r="BDM17">
        <v>0.215</v>
      </c>
      <c r="BDN17">
        <v>0.25700000000000001</v>
      </c>
      <c r="BDO17">
        <v>0.3</v>
      </c>
      <c r="BDP17">
        <v>0.34300000000000003</v>
      </c>
      <c r="BDQ17">
        <v>0.38600000000000001</v>
      </c>
      <c r="BDR17">
        <v>0.42899999999999999</v>
      </c>
      <c r="BDS17">
        <v>0.47199999999999998</v>
      </c>
      <c r="BDT17">
        <v>0.51500000000000001</v>
      </c>
      <c r="BDU17">
        <v>0.55800000000000005</v>
      </c>
      <c r="BDV17">
        <v>0.60099999999999998</v>
      </c>
      <c r="BDW17">
        <v>0.64400000000000002</v>
      </c>
      <c r="BDX17">
        <v>0.68700000000000006</v>
      </c>
      <c r="BDY17">
        <v>0.73</v>
      </c>
      <c r="BDZ17">
        <v>0.77200000000000002</v>
      </c>
      <c r="BEA17">
        <v>0.81499999999999995</v>
      </c>
      <c r="BEB17">
        <v>0.85799999999999998</v>
      </c>
      <c r="BEC17">
        <v>0.94399999999999995</v>
      </c>
      <c r="BED17">
        <v>1.03</v>
      </c>
      <c r="BEE17">
        <v>1.1160000000000001</v>
      </c>
      <c r="BEF17">
        <v>1.202</v>
      </c>
      <c r="BEG17">
        <v>1.2869999999999999</v>
      </c>
      <c r="BEH17">
        <v>1.373</v>
      </c>
      <c r="BEI17">
        <v>1.4590000000000001</v>
      </c>
      <c r="BEJ17">
        <v>1.5449999999999999</v>
      </c>
      <c r="BEK17">
        <v>1.631</v>
      </c>
      <c r="BEL17">
        <v>1.716</v>
      </c>
      <c r="BEM17">
        <v>1.802</v>
      </c>
      <c r="BEN17">
        <v>1.8879999999999999</v>
      </c>
      <c r="BEO17">
        <v>1.974</v>
      </c>
      <c r="BEP17">
        <v>2.06</v>
      </c>
      <c r="BEQ17">
        <v>2.1459999999999999</v>
      </c>
      <c r="BER17">
        <v>2.2309999999999999</v>
      </c>
      <c r="BES17">
        <v>2.3170000000000002</v>
      </c>
      <c r="BET17">
        <v>2.403</v>
      </c>
      <c r="BEU17">
        <v>2.4889999999999999</v>
      </c>
      <c r="BEV17">
        <v>2.5750000000000002</v>
      </c>
      <c r="BEW17">
        <v>2.661</v>
      </c>
      <c r="BEX17">
        <v>2.746</v>
      </c>
      <c r="BEY17">
        <v>2.8319999999999999</v>
      </c>
      <c r="BEZ17">
        <v>2.9180000000000001</v>
      </c>
      <c r="BFA17">
        <v>3.004</v>
      </c>
      <c r="BFB17">
        <v>3.09</v>
      </c>
      <c r="BFC17">
        <v>3.1749999999999998</v>
      </c>
      <c r="BFD17">
        <v>3.2610000000000001</v>
      </c>
      <c r="BFE17">
        <v>3.347</v>
      </c>
      <c r="BFF17">
        <v>3.4329999999999998</v>
      </c>
      <c r="BFG17">
        <v>3.5190000000000001</v>
      </c>
      <c r="BFH17">
        <v>3.605</v>
      </c>
      <c r="BFI17">
        <v>3.69</v>
      </c>
      <c r="BFJ17">
        <v>3.7759999999999998</v>
      </c>
      <c r="BFK17">
        <v>3.8620000000000001</v>
      </c>
      <c r="BFL17">
        <v>3.948</v>
      </c>
      <c r="BFM17">
        <v>4.0339999999999998</v>
      </c>
      <c r="BFN17">
        <v>4.12</v>
      </c>
      <c r="BFO17">
        <v>4.2050000000000001</v>
      </c>
      <c r="BFP17">
        <v>4.2910000000000004</v>
      </c>
      <c r="BFQ17">
        <v>4.72</v>
      </c>
      <c r="BFR17">
        <v>5.149</v>
      </c>
      <c r="BFS17">
        <v>5.5789999999999997</v>
      </c>
      <c r="BFT17">
        <v>6.008</v>
      </c>
      <c r="BFU17">
        <v>6.4370000000000003</v>
      </c>
      <c r="BFV17">
        <v>6.8659999999999997</v>
      </c>
      <c r="BFW17">
        <v>7.2949999999999999</v>
      </c>
      <c r="BFX17">
        <v>7.7240000000000002</v>
      </c>
      <c r="BFY17">
        <v>8.1530000000000005</v>
      </c>
      <c r="BFZ17">
        <v>8.5820000000000007</v>
      </c>
      <c r="BGA17">
        <v>12.874000000000001</v>
      </c>
      <c r="BGB17">
        <v>17.164999999999999</v>
      </c>
      <c r="BGC17">
        <v>21.456</v>
      </c>
      <c r="BGD17">
        <v>25.747</v>
      </c>
      <c r="BGE17">
        <v>30.038</v>
      </c>
      <c r="BGF17">
        <v>34.33</v>
      </c>
      <c r="BGG17">
        <v>38.621000000000002</v>
      </c>
      <c r="BGH17">
        <v>1.6E-2</v>
      </c>
      <c r="BGI17">
        <v>3.2000000000000001E-2</v>
      </c>
      <c r="BGJ17">
        <v>4.8000000000000001E-2</v>
      </c>
      <c r="BGK17">
        <v>6.3E-2</v>
      </c>
      <c r="BGL17">
        <v>7.9000000000000001E-2</v>
      </c>
      <c r="BGM17">
        <v>9.5000000000000001E-2</v>
      </c>
      <c r="BGN17">
        <v>0.111</v>
      </c>
      <c r="BGO17">
        <v>0.127</v>
      </c>
      <c r="BGP17">
        <v>0.14299999999999999</v>
      </c>
      <c r="BGQ17">
        <v>0.158</v>
      </c>
      <c r="BGR17">
        <v>0.17399999999999999</v>
      </c>
      <c r="BGS17">
        <v>0.19</v>
      </c>
      <c r="BGT17">
        <v>0.20599999999999999</v>
      </c>
      <c r="BGU17">
        <v>0.222</v>
      </c>
      <c r="BGV17">
        <v>0.23799999999999999</v>
      </c>
      <c r="BGW17">
        <v>0.254</v>
      </c>
      <c r="BGX17">
        <v>0.26900000000000002</v>
      </c>
      <c r="BGY17">
        <v>0.28499999999999998</v>
      </c>
      <c r="BGZ17">
        <v>0.30099999999999999</v>
      </c>
      <c r="BHA17">
        <v>0.317</v>
      </c>
      <c r="BHB17">
        <v>0.34899999999999998</v>
      </c>
      <c r="BHC17">
        <v>0.38</v>
      </c>
      <c r="BHD17">
        <v>0.41199999999999998</v>
      </c>
      <c r="BHE17">
        <v>0.44400000000000001</v>
      </c>
      <c r="BHF17">
        <v>0.47499999999999998</v>
      </c>
      <c r="BHG17">
        <v>0.50700000000000001</v>
      </c>
      <c r="BHH17">
        <v>0.53900000000000003</v>
      </c>
      <c r="BHI17">
        <v>0.56999999999999995</v>
      </c>
      <c r="BHJ17">
        <v>0.60199999999999998</v>
      </c>
      <c r="BHK17">
        <v>0.63400000000000001</v>
      </c>
      <c r="BHL17">
        <v>0.66600000000000004</v>
      </c>
      <c r="BHM17">
        <v>0.69699999999999995</v>
      </c>
      <c r="BHN17">
        <v>0.72899999999999998</v>
      </c>
      <c r="BHO17">
        <v>0.76100000000000001</v>
      </c>
      <c r="BHP17">
        <v>0.79200000000000004</v>
      </c>
      <c r="BHQ17">
        <v>0.82399999999999995</v>
      </c>
      <c r="BHR17">
        <v>0.85599999999999998</v>
      </c>
      <c r="BHS17">
        <v>0.88700000000000001</v>
      </c>
      <c r="BHT17">
        <v>0.91900000000000004</v>
      </c>
      <c r="BHU17">
        <v>0.95099999999999996</v>
      </c>
      <c r="BHV17">
        <v>0.98199999999999998</v>
      </c>
      <c r="BHW17">
        <v>1.014</v>
      </c>
      <c r="BHX17">
        <v>1.046</v>
      </c>
      <c r="BHY17">
        <v>1.0780000000000001</v>
      </c>
      <c r="BHZ17">
        <v>1.109</v>
      </c>
      <c r="BIA17">
        <v>1.141</v>
      </c>
      <c r="BIB17">
        <v>1.173</v>
      </c>
      <c r="BIC17">
        <v>1.204</v>
      </c>
      <c r="BID17">
        <v>1.236</v>
      </c>
      <c r="BIE17">
        <v>1.268</v>
      </c>
      <c r="BIF17">
        <v>1.2989999999999999</v>
      </c>
      <c r="BIG17">
        <v>1.331</v>
      </c>
      <c r="BIH17">
        <v>1.363</v>
      </c>
      <c r="BII17">
        <v>1.395</v>
      </c>
      <c r="BIJ17">
        <v>1.4259999999999999</v>
      </c>
      <c r="BIK17">
        <v>1.458</v>
      </c>
      <c r="BIL17">
        <v>1.49</v>
      </c>
      <c r="BIM17">
        <v>1.5209999999999999</v>
      </c>
      <c r="BIN17">
        <v>1.5529999999999999</v>
      </c>
      <c r="BIO17">
        <v>1.585</v>
      </c>
      <c r="BIP17">
        <v>1.7430000000000001</v>
      </c>
      <c r="BIQ17">
        <v>1.9019999999999999</v>
      </c>
      <c r="BIR17">
        <v>2.06</v>
      </c>
      <c r="BIS17">
        <v>2.2189999999999999</v>
      </c>
      <c r="BIT17">
        <v>2.3769999999999998</v>
      </c>
      <c r="BIU17">
        <v>2.5350000000000001</v>
      </c>
      <c r="BIV17">
        <v>2.694</v>
      </c>
      <c r="BIW17">
        <v>2.8519999999999999</v>
      </c>
      <c r="BIX17">
        <v>3.0110000000000001</v>
      </c>
      <c r="BIY17">
        <v>3.169</v>
      </c>
      <c r="BIZ17">
        <v>4.7539999999999996</v>
      </c>
      <c r="BJA17">
        <v>6.3390000000000004</v>
      </c>
      <c r="BJB17">
        <v>7.923</v>
      </c>
      <c r="BJC17">
        <v>9.5079999999999991</v>
      </c>
      <c r="BJD17">
        <v>11.093</v>
      </c>
      <c r="BJE17">
        <v>12.677</v>
      </c>
      <c r="BJF17">
        <v>14.262</v>
      </c>
      <c r="BJG17">
        <v>3.9E-2</v>
      </c>
      <c r="BJH17">
        <v>7.6999999999999999E-2</v>
      </c>
      <c r="BJI17">
        <v>0.11600000000000001</v>
      </c>
      <c r="BJJ17">
        <v>0.154</v>
      </c>
      <c r="BJK17">
        <v>0.193</v>
      </c>
      <c r="BJL17">
        <v>0.23100000000000001</v>
      </c>
      <c r="BJM17">
        <v>0.27</v>
      </c>
      <c r="BJN17">
        <v>0.309</v>
      </c>
      <c r="BJO17">
        <v>0.34699999999999998</v>
      </c>
      <c r="BJP17">
        <v>0.38600000000000001</v>
      </c>
      <c r="BJQ17">
        <v>0.42399999999999999</v>
      </c>
      <c r="BJR17">
        <v>0.46300000000000002</v>
      </c>
      <c r="BJS17">
        <v>0.501</v>
      </c>
      <c r="BJT17">
        <v>0.54</v>
      </c>
      <c r="BJU17">
        <v>0.57799999999999996</v>
      </c>
      <c r="BJV17">
        <v>0.61699999999999999</v>
      </c>
      <c r="BJW17">
        <v>0.65600000000000003</v>
      </c>
      <c r="BJX17">
        <v>0.69399999999999995</v>
      </c>
      <c r="BJY17">
        <v>0.73299999999999998</v>
      </c>
      <c r="BJZ17">
        <v>0.77100000000000002</v>
      </c>
      <c r="BKA17">
        <v>0.84799999999999998</v>
      </c>
      <c r="BKB17">
        <v>0.92600000000000005</v>
      </c>
      <c r="BKC17">
        <v>1.0029999999999999</v>
      </c>
      <c r="BKD17">
        <v>1.08</v>
      </c>
      <c r="BKE17">
        <v>1.157</v>
      </c>
      <c r="BKF17">
        <v>1.234</v>
      </c>
      <c r="BKG17">
        <v>1.3109999999999999</v>
      </c>
      <c r="BKH17">
        <v>1.3879999999999999</v>
      </c>
      <c r="BKI17">
        <v>1.4650000000000001</v>
      </c>
      <c r="BKJ17">
        <v>1.5429999999999999</v>
      </c>
      <c r="BKK17">
        <v>1.62</v>
      </c>
      <c r="BKL17">
        <v>1.6970000000000001</v>
      </c>
      <c r="BKM17">
        <v>1.774</v>
      </c>
      <c r="BKN17">
        <v>1.851</v>
      </c>
      <c r="BKO17">
        <v>1.9279999999999999</v>
      </c>
      <c r="BKP17">
        <v>2.0049999999999999</v>
      </c>
      <c r="BKQ17">
        <v>2.0819999999999999</v>
      </c>
      <c r="BKR17">
        <v>2.16</v>
      </c>
      <c r="BKS17">
        <v>2.2370000000000001</v>
      </c>
      <c r="BKT17">
        <v>2.3140000000000001</v>
      </c>
      <c r="BKU17">
        <v>2.391</v>
      </c>
      <c r="BKV17">
        <v>2.468</v>
      </c>
      <c r="BKW17">
        <v>2.5449999999999999</v>
      </c>
      <c r="BKX17">
        <v>2.6219999999999999</v>
      </c>
      <c r="BKY17">
        <v>2.7</v>
      </c>
      <c r="BKZ17">
        <v>2.7770000000000001</v>
      </c>
      <c r="BLA17">
        <v>2.8540000000000001</v>
      </c>
      <c r="BLB17">
        <v>2.931</v>
      </c>
      <c r="BLC17">
        <v>3.008</v>
      </c>
      <c r="BLD17">
        <v>3.085</v>
      </c>
      <c r="BLE17">
        <v>3.1619999999999999</v>
      </c>
      <c r="BLF17">
        <v>3.2389999999999999</v>
      </c>
      <c r="BLG17">
        <v>3.3170000000000002</v>
      </c>
      <c r="BLH17">
        <v>3.3940000000000001</v>
      </c>
      <c r="BLI17">
        <v>3.4710000000000001</v>
      </c>
      <c r="BLJ17">
        <v>3.548</v>
      </c>
      <c r="BLK17">
        <v>3.625</v>
      </c>
      <c r="BLL17">
        <v>3.702</v>
      </c>
      <c r="BLM17">
        <v>3.7789999999999999</v>
      </c>
      <c r="BLN17">
        <v>3.8559999999999999</v>
      </c>
      <c r="BLO17">
        <v>4.242</v>
      </c>
      <c r="BLP17">
        <v>4.6280000000000001</v>
      </c>
      <c r="BLQ17">
        <v>5.0129999999999999</v>
      </c>
      <c r="BLR17">
        <v>5.399</v>
      </c>
      <c r="BLS17">
        <v>5.7850000000000001</v>
      </c>
      <c r="BLT17">
        <v>6.17</v>
      </c>
      <c r="BLU17">
        <v>6.556</v>
      </c>
      <c r="BLV17">
        <v>6.9420000000000002</v>
      </c>
      <c r="BLW17">
        <v>7.327</v>
      </c>
      <c r="BLX17">
        <v>7.7130000000000001</v>
      </c>
      <c r="BLY17">
        <v>11.569000000000001</v>
      </c>
      <c r="BLZ17">
        <v>15.426</v>
      </c>
      <c r="BMA17">
        <v>19.282</v>
      </c>
      <c r="BMB17">
        <v>23.138999999999999</v>
      </c>
      <c r="BMC17">
        <v>26.995000000000001</v>
      </c>
      <c r="BMD17">
        <v>30.852</v>
      </c>
      <c r="BME17">
        <v>34.707999999999998</v>
      </c>
      <c r="BMF17">
        <v>4.1000000000000002E-2</v>
      </c>
      <c r="BMG17">
        <v>8.2000000000000003E-2</v>
      </c>
      <c r="BMH17">
        <v>0.122</v>
      </c>
      <c r="BMI17">
        <v>0.16300000000000001</v>
      </c>
      <c r="BMJ17">
        <v>0.20399999999999999</v>
      </c>
      <c r="BMK17">
        <v>0.245</v>
      </c>
      <c r="BML17">
        <v>0.28599999999999998</v>
      </c>
      <c r="BMM17">
        <v>0.32600000000000001</v>
      </c>
      <c r="BMN17">
        <v>0.36699999999999999</v>
      </c>
      <c r="BMO17">
        <v>0.40799999999999997</v>
      </c>
      <c r="BMP17">
        <v>0.44900000000000001</v>
      </c>
      <c r="BMQ17">
        <v>0.49</v>
      </c>
      <c r="BMR17">
        <v>0.53100000000000003</v>
      </c>
      <c r="BMS17">
        <v>0.57099999999999995</v>
      </c>
      <c r="BMT17">
        <v>0.61199999999999999</v>
      </c>
      <c r="BMU17">
        <v>0.65300000000000002</v>
      </c>
      <c r="BMV17">
        <v>0.69399999999999995</v>
      </c>
      <c r="BMW17">
        <v>0.73499999999999999</v>
      </c>
      <c r="BMX17">
        <v>0.77500000000000002</v>
      </c>
      <c r="BMY17">
        <v>0.81599999999999995</v>
      </c>
      <c r="BMZ17">
        <v>0.89800000000000002</v>
      </c>
      <c r="BNA17">
        <v>0.97899999999999998</v>
      </c>
      <c r="BNB17">
        <v>1.0609999999999999</v>
      </c>
      <c r="BNC17">
        <v>1.143</v>
      </c>
      <c r="BND17">
        <v>1.224</v>
      </c>
      <c r="BNE17">
        <v>1.306</v>
      </c>
      <c r="BNF17">
        <v>1.3879999999999999</v>
      </c>
      <c r="BNG17">
        <v>1.4690000000000001</v>
      </c>
      <c r="BNH17">
        <v>1.5509999999999999</v>
      </c>
      <c r="BNI17">
        <v>1.6319999999999999</v>
      </c>
      <c r="BNJ17">
        <v>1.714</v>
      </c>
      <c r="BNK17">
        <v>1.796</v>
      </c>
      <c r="BNL17">
        <v>1.877</v>
      </c>
      <c r="BNM17">
        <v>1.9590000000000001</v>
      </c>
      <c r="BNN17">
        <v>2.0409999999999999</v>
      </c>
      <c r="BNO17">
        <v>2.1219999999999999</v>
      </c>
      <c r="BNP17">
        <v>2.2040000000000002</v>
      </c>
      <c r="BNQ17">
        <v>2.2850000000000001</v>
      </c>
      <c r="BNR17">
        <v>2.367</v>
      </c>
      <c r="BNS17">
        <v>2.4489999999999998</v>
      </c>
      <c r="BNT17">
        <v>2.5299999999999998</v>
      </c>
      <c r="BNU17">
        <v>2.6120000000000001</v>
      </c>
      <c r="BNV17">
        <v>2.694</v>
      </c>
      <c r="BNW17">
        <v>2.7749999999999999</v>
      </c>
      <c r="BNX17">
        <v>2.8570000000000002</v>
      </c>
      <c r="BNY17">
        <v>2.9380000000000002</v>
      </c>
      <c r="BNZ17">
        <v>3.02</v>
      </c>
      <c r="BOA17">
        <v>3.1019999999999999</v>
      </c>
      <c r="BOB17">
        <v>3.1829999999999998</v>
      </c>
      <c r="BOC17">
        <v>3.2650000000000001</v>
      </c>
      <c r="BOD17">
        <v>3.347</v>
      </c>
      <c r="BOE17">
        <v>3.4279999999999999</v>
      </c>
      <c r="BOF17">
        <v>3.51</v>
      </c>
      <c r="BOG17">
        <v>3.5910000000000002</v>
      </c>
      <c r="BOH17">
        <v>3.673</v>
      </c>
      <c r="BOI17">
        <v>3.7549999999999999</v>
      </c>
      <c r="BOJ17">
        <v>3.8359999999999999</v>
      </c>
      <c r="BOK17">
        <v>3.9180000000000001</v>
      </c>
      <c r="BOL17">
        <v>4</v>
      </c>
      <c r="BOM17">
        <v>4.0810000000000004</v>
      </c>
      <c r="BON17">
        <v>4.4889999999999999</v>
      </c>
      <c r="BOO17">
        <v>4.8970000000000002</v>
      </c>
      <c r="BOP17">
        <v>5.306</v>
      </c>
      <c r="BOQ17">
        <v>5.7140000000000004</v>
      </c>
      <c r="BOR17">
        <v>6.1219999999999999</v>
      </c>
      <c r="BOS17">
        <v>6.53</v>
      </c>
      <c r="BOT17">
        <v>6.9379999999999997</v>
      </c>
      <c r="BOU17">
        <v>7.3460000000000001</v>
      </c>
      <c r="BOV17">
        <v>7.7539999999999996</v>
      </c>
      <c r="BOW17">
        <v>8.1620000000000008</v>
      </c>
      <c r="BOX17">
        <v>12.244</v>
      </c>
      <c r="BOY17">
        <v>16.324999999999999</v>
      </c>
      <c r="BOZ17">
        <v>20.405999999999999</v>
      </c>
      <c r="BPA17">
        <v>24.486999999999998</v>
      </c>
      <c r="BPB17">
        <v>28.568000000000001</v>
      </c>
      <c r="BPC17">
        <v>32.65</v>
      </c>
      <c r="BPD17">
        <v>36.731000000000002</v>
      </c>
      <c r="BPE17">
        <v>2.4E-2</v>
      </c>
      <c r="BPF17">
        <v>4.8000000000000001E-2</v>
      </c>
      <c r="BPG17">
        <v>7.0999999999999994E-2</v>
      </c>
      <c r="BPH17">
        <v>9.5000000000000001E-2</v>
      </c>
      <c r="BPI17">
        <v>0.11899999999999999</v>
      </c>
      <c r="BPJ17">
        <v>0.14299999999999999</v>
      </c>
      <c r="BPK17">
        <v>0.16700000000000001</v>
      </c>
      <c r="BPL17">
        <v>0.19</v>
      </c>
      <c r="BPM17">
        <v>0.214</v>
      </c>
      <c r="BPN17">
        <v>0.23799999999999999</v>
      </c>
      <c r="BPO17">
        <v>0.26200000000000001</v>
      </c>
      <c r="BPP17">
        <v>0.28499999999999998</v>
      </c>
      <c r="BPQ17">
        <v>0.309</v>
      </c>
      <c r="BPR17">
        <v>0.33300000000000002</v>
      </c>
      <c r="BPS17">
        <v>0.35699999999999998</v>
      </c>
      <c r="BPT17">
        <v>0.38100000000000001</v>
      </c>
      <c r="BPU17">
        <v>0.40400000000000003</v>
      </c>
      <c r="BPV17">
        <v>0.42799999999999999</v>
      </c>
      <c r="BPW17">
        <v>0.45200000000000001</v>
      </c>
      <c r="BPX17">
        <v>0.47599999999999998</v>
      </c>
      <c r="BPY17">
        <v>0.52300000000000002</v>
      </c>
      <c r="BPZ17">
        <v>0.57099999999999995</v>
      </c>
      <c r="BQA17">
        <v>0.61899999999999999</v>
      </c>
      <c r="BQB17">
        <v>0.66600000000000004</v>
      </c>
      <c r="BQC17">
        <v>0.71399999999999997</v>
      </c>
      <c r="BQD17">
        <v>0.76100000000000001</v>
      </c>
      <c r="BQE17">
        <v>0.80900000000000005</v>
      </c>
      <c r="BQF17">
        <v>0.85599999999999998</v>
      </c>
      <c r="BQG17">
        <v>0.90400000000000003</v>
      </c>
      <c r="BQH17">
        <v>0.95199999999999996</v>
      </c>
      <c r="BQI17">
        <v>0.999</v>
      </c>
      <c r="BQJ17">
        <v>1.0469999999999999</v>
      </c>
      <c r="BQK17">
        <v>1.0940000000000001</v>
      </c>
      <c r="BQL17">
        <v>1.1419999999999999</v>
      </c>
      <c r="BQM17">
        <v>1.1890000000000001</v>
      </c>
      <c r="BQN17">
        <v>1.2370000000000001</v>
      </c>
      <c r="BQO17">
        <v>1.2849999999999999</v>
      </c>
      <c r="BQP17">
        <v>1.3320000000000001</v>
      </c>
      <c r="BQQ17">
        <v>1.38</v>
      </c>
      <c r="BQR17">
        <v>1.427</v>
      </c>
      <c r="BQS17">
        <v>1.4750000000000001</v>
      </c>
      <c r="BQT17">
        <v>1.5229999999999999</v>
      </c>
      <c r="BQU17">
        <v>1.57</v>
      </c>
      <c r="BQV17">
        <v>1.6180000000000001</v>
      </c>
      <c r="BQW17">
        <v>1.665</v>
      </c>
      <c r="BQX17">
        <v>1.7130000000000001</v>
      </c>
      <c r="BQY17">
        <v>1.76</v>
      </c>
      <c r="BQZ17">
        <v>1.8080000000000001</v>
      </c>
      <c r="BRA17">
        <v>1.8560000000000001</v>
      </c>
      <c r="BRB17">
        <v>1.903</v>
      </c>
      <c r="BRC17">
        <v>1.9510000000000001</v>
      </c>
      <c r="BRD17">
        <v>1.998</v>
      </c>
      <c r="BRE17">
        <v>2.0459999999999998</v>
      </c>
      <c r="BRF17">
        <v>2.093</v>
      </c>
      <c r="BRG17">
        <v>2.141</v>
      </c>
      <c r="BRH17">
        <v>2.1890000000000001</v>
      </c>
      <c r="BRI17">
        <v>2.2360000000000002</v>
      </c>
      <c r="BRJ17">
        <v>2.2839999999999998</v>
      </c>
      <c r="BRK17">
        <v>2.331</v>
      </c>
      <c r="BRL17">
        <v>2.379</v>
      </c>
      <c r="BRM17">
        <v>2.617</v>
      </c>
      <c r="BRN17">
        <v>2.855</v>
      </c>
      <c r="BRO17">
        <v>3.093</v>
      </c>
      <c r="BRP17">
        <v>3.331</v>
      </c>
      <c r="BRQ17">
        <v>3.5680000000000001</v>
      </c>
      <c r="BRR17">
        <v>3.806</v>
      </c>
      <c r="BRS17">
        <v>4.0439999999999996</v>
      </c>
      <c r="BRT17">
        <v>4.282</v>
      </c>
      <c r="BRU17">
        <v>4.5199999999999996</v>
      </c>
      <c r="BRV17">
        <v>4.758</v>
      </c>
      <c r="BRW17">
        <v>7.1369999999999996</v>
      </c>
      <c r="BRX17">
        <v>9.516</v>
      </c>
      <c r="BRY17">
        <v>11.895</v>
      </c>
      <c r="BRZ17">
        <v>14.273999999999999</v>
      </c>
      <c r="BSA17">
        <v>16.652999999999999</v>
      </c>
      <c r="BSB17">
        <v>19.032</v>
      </c>
      <c r="BSC17">
        <v>21.411000000000001</v>
      </c>
      <c r="BSD17">
        <v>2.8000000000000001E-2</v>
      </c>
      <c r="BSE17">
        <v>5.7000000000000002E-2</v>
      </c>
      <c r="BSF17">
        <v>8.5000000000000006E-2</v>
      </c>
      <c r="BSG17">
        <v>0.114</v>
      </c>
      <c r="BSH17">
        <v>0.14199999999999999</v>
      </c>
      <c r="BSI17">
        <v>0.17100000000000001</v>
      </c>
      <c r="BSJ17">
        <v>0.19900000000000001</v>
      </c>
      <c r="BSK17">
        <v>0.22700000000000001</v>
      </c>
      <c r="BSL17">
        <v>0.25600000000000001</v>
      </c>
      <c r="BSM17">
        <v>0.28399999999999997</v>
      </c>
      <c r="BSN17">
        <v>0.313</v>
      </c>
      <c r="BSO17">
        <v>0.34100000000000003</v>
      </c>
      <c r="BSP17">
        <v>0.36899999999999999</v>
      </c>
      <c r="BSQ17">
        <v>0.39800000000000002</v>
      </c>
      <c r="BSR17">
        <v>0.42599999999999999</v>
      </c>
      <c r="BSS17">
        <v>0.45500000000000002</v>
      </c>
      <c r="BST17">
        <v>0.48299999999999998</v>
      </c>
      <c r="BSU17">
        <v>0.51200000000000001</v>
      </c>
      <c r="BSV17">
        <v>0.54</v>
      </c>
      <c r="BSW17">
        <v>0.56799999999999995</v>
      </c>
      <c r="BSX17">
        <v>0.625</v>
      </c>
      <c r="BSY17">
        <v>0.68200000000000005</v>
      </c>
      <c r="BSZ17">
        <v>0.73899999999999999</v>
      </c>
      <c r="BTA17">
        <v>0.79600000000000004</v>
      </c>
      <c r="BTB17">
        <v>0.85299999999999998</v>
      </c>
      <c r="BTC17">
        <v>0.90900000000000003</v>
      </c>
      <c r="BTD17">
        <v>0.96599999999999997</v>
      </c>
      <c r="BTE17">
        <v>1.0229999999999999</v>
      </c>
      <c r="BTF17">
        <v>1.08</v>
      </c>
      <c r="BTG17">
        <v>1.137</v>
      </c>
      <c r="BTH17">
        <v>1.194</v>
      </c>
      <c r="BTI17">
        <v>1.25</v>
      </c>
      <c r="BTJ17">
        <v>1.3069999999999999</v>
      </c>
      <c r="BTK17">
        <v>1.3640000000000001</v>
      </c>
      <c r="BTL17">
        <v>1.421</v>
      </c>
      <c r="BTM17">
        <v>1.478</v>
      </c>
      <c r="BTN17">
        <v>1.5349999999999999</v>
      </c>
      <c r="BTO17">
        <v>1.591</v>
      </c>
      <c r="BTP17">
        <v>1.6479999999999999</v>
      </c>
      <c r="BTQ17">
        <v>1.7050000000000001</v>
      </c>
      <c r="BTR17">
        <v>1.762</v>
      </c>
      <c r="BTS17">
        <v>1.819</v>
      </c>
      <c r="BTT17">
        <v>1.8759999999999999</v>
      </c>
      <c r="BTU17">
        <v>1.9319999999999999</v>
      </c>
      <c r="BTV17">
        <v>1.9890000000000001</v>
      </c>
      <c r="BTW17">
        <v>2.0459999999999998</v>
      </c>
      <c r="BTX17">
        <v>2.1030000000000002</v>
      </c>
      <c r="BTY17">
        <v>2.16</v>
      </c>
      <c r="BTZ17">
        <v>2.2170000000000001</v>
      </c>
      <c r="BUA17">
        <v>2.2730000000000001</v>
      </c>
      <c r="BUB17">
        <v>2.33</v>
      </c>
      <c r="BUC17">
        <v>2.387</v>
      </c>
      <c r="BUD17">
        <v>2.444</v>
      </c>
      <c r="BUE17">
        <v>2.5009999999999999</v>
      </c>
      <c r="BUF17">
        <v>2.5579999999999998</v>
      </c>
      <c r="BUG17">
        <v>2.6150000000000002</v>
      </c>
      <c r="BUH17">
        <v>2.6709999999999998</v>
      </c>
      <c r="BUI17">
        <v>2.7280000000000002</v>
      </c>
      <c r="BUJ17">
        <v>2.7850000000000001</v>
      </c>
      <c r="BUK17">
        <v>2.8420000000000001</v>
      </c>
      <c r="BUL17">
        <v>3.1259999999999999</v>
      </c>
      <c r="BUM17">
        <v>3.41</v>
      </c>
      <c r="BUN17">
        <v>3.694</v>
      </c>
      <c r="BUO17">
        <v>3.9790000000000001</v>
      </c>
      <c r="BUP17">
        <v>4.2629999999999999</v>
      </c>
      <c r="BUQ17">
        <v>4.5469999999999997</v>
      </c>
      <c r="BUR17">
        <v>4.8310000000000004</v>
      </c>
      <c r="BUS17">
        <v>5.1150000000000002</v>
      </c>
      <c r="BUT17">
        <v>5.4</v>
      </c>
      <c r="BUU17">
        <v>5.6840000000000002</v>
      </c>
      <c r="BUV17">
        <v>8.5259999999999998</v>
      </c>
      <c r="BUW17">
        <v>11.367000000000001</v>
      </c>
      <c r="BUX17">
        <v>14.209</v>
      </c>
      <c r="BUY17">
        <v>17.050999999999998</v>
      </c>
      <c r="BUZ17">
        <v>19.893000000000001</v>
      </c>
      <c r="BVA17">
        <v>22.734999999999999</v>
      </c>
      <c r="BVB17">
        <v>25.577000000000002</v>
      </c>
      <c r="BVC17">
        <v>3.4000000000000002E-2</v>
      </c>
      <c r="BVD17">
        <v>6.7000000000000004E-2</v>
      </c>
      <c r="BVE17">
        <v>0.10100000000000001</v>
      </c>
      <c r="BVF17">
        <v>0.13400000000000001</v>
      </c>
      <c r="BVG17">
        <v>0.16800000000000001</v>
      </c>
      <c r="BVH17">
        <v>0.20100000000000001</v>
      </c>
      <c r="BVI17">
        <v>0.23499999999999999</v>
      </c>
      <c r="BVJ17">
        <v>0.26800000000000002</v>
      </c>
      <c r="BVK17">
        <v>0.30199999999999999</v>
      </c>
      <c r="BVL17">
        <v>0.33500000000000002</v>
      </c>
      <c r="BVM17">
        <v>0.36899999999999999</v>
      </c>
      <c r="BVN17">
        <v>0.40200000000000002</v>
      </c>
      <c r="BVO17">
        <v>0.436</v>
      </c>
      <c r="BVP17">
        <v>0.46899999999999997</v>
      </c>
      <c r="BVQ17">
        <v>0.503</v>
      </c>
      <c r="BVR17">
        <v>0.53600000000000003</v>
      </c>
      <c r="BVS17">
        <v>0.56999999999999995</v>
      </c>
      <c r="BVT17">
        <v>0.60399999999999998</v>
      </c>
      <c r="BVU17">
        <v>0.63700000000000001</v>
      </c>
      <c r="BVV17">
        <v>0.67100000000000004</v>
      </c>
      <c r="BVW17">
        <v>0.73799999999999999</v>
      </c>
      <c r="BVX17">
        <v>0.80500000000000005</v>
      </c>
      <c r="BVY17">
        <v>0.872</v>
      </c>
      <c r="BVZ17">
        <v>0.93899999999999995</v>
      </c>
      <c r="BWA17">
        <v>1.006</v>
      </c>
      <c r="BWB17">
        <v>1.073</v>
      </c>
      <c r="BWC17">
        <v>1.1399999999999999</v>
      </c>
      <c r="BWD17">
        <v>1.2070000000000001</v>
      </c>
      <c r="BWE17">
        <v>1.274</v>
      </c>
      <c r="BWF17">
        <v>1.341</v>
      </c>
      <c r="BWG17">
        <v>1.4079999999999999</v>
      </c>
      <c r="BWH17">
        <v>1.4750000000000001</v>
      </c>
      <c r="BWI17">
        <v>1.542</v>
      </c>
      <c r="BWJ17">
        <v>1.609</v>
      </c>
      <c r="BWK17">
        <v>1.6759999999999999</v>
      </c>
      <c r="BWL17">
        <v>1.7430000000000001</v>
      </c>
      <c r="BWM17">
        <v>1.8109999999999999</v>
      </c>
      <c r="BWN17">
        <v>1.8779999999999999</v>
      </c>
      <c r="BWO17">
        <v>1.9450000000000001</v>
      </c>
      <c r="BWP17">
        <v>2.012</v>
      </c>
      <c r="BWQ17">
        <v>2.0790000000000002</v>
      </c>
      <c r="BWR17">
        <v>2.1459999999999999</v>
      </c>
      <c r="BWS17">
        <v>2.2130000000000001</v>
      </c>
      <c r="BWT17">
        <v>2.2799999999999998</v>
      </c>
      <c r="BWU17">
        <v>2.347</v>
      </c>
      <c r="BWV17">
        <v>2.4140000000000001</v>
      </c>
      <c r="BWW17">
        <v>2.4809999999999999</v>
      </c>
      <c r="BWX17">
        <v>2.548</v>
      </c>
      <c r="BWY17">
        <v>2.6150000000000002</v>
      </c>
      <c r="BWZ17">
        <v>2.6819999999999999</v>
      </c>
      <c r="BXA17">
        <v>2.7490000000000001</v>
      </c>
      <c r="BXB17">
        <v>2.8159999999999998</v>
      </c>
      <c r="BXC17">
        <v>2.883</v>
      </c>
      <c r="BXD17">
        <v>2.95</v>
      </c>
      <c r="BXE17">
        <v>3.0179999999999998</v>
      </c>
      <c r="BXF17">
        <v>3.085</v>
      </c>
      <c r="BXG17">
        <v>3.1520000000000001</v>
      </c>
      <c r="BXH17">
        <v>3.2189999999999999</v>
      </c>
      <c r="BXI17">
        <v>3.286</v>
      </c>
      <c r="BXJ17">
        <v>3.3530000000000002</v>
      </c>
      <c r="BXK17">
        <v>3.6880000000000002</v>
      </c>
      <c r="BXL17">
        <v>4.0229999999999997</v>
      </c>
      <c r="BXM17">
        <v>4.359</v>
      </c>
      <c r="BXN17">
        <v>4.694</v>
      </c>
      <c r="BXO17">
        <v>5.0289999999999999</v>
      </c>
      <c r="BXP17">
        <v>5.3650000000000002</v>
      </c>
      <c r="BXQ17">
        <v>5.7</v>
      </c>
      <c r="BXR17">
        <v>6.0350000000000001</v>
      </c>
      <c r="BXS17">
        <v>6.37</v>
      </c>
      <c r="BXT17">
        <v>6.7060000000000004</v>
      </c>
      <c r="BXU17">
        <v>10.058999999999999</v>
      </c>
      <c r="BXV17">
        <v>13.411</v>
      </c>
      <c r="BXW17">
        <v>16.763999999999999</v>
      </c>
      <c r="BXX17">
        <v>20.117000000000001</v>
      </c>
      <c r="BXY17">
        <v>23.47</v>
      </c>
      <c r="BXZ17">
        <v>26.823</v>
      </c>
      <c r="BYA17">
        <v>30.175999999999998</v>
      </c>
      <c r="BYB17">
        <v>5.7000000000000002E-2</v>
      </c>
      <c r="BYC17">
        <v>0.115</v>
      </c>
      <c r="BYD17">
        <v>0.17199999999999999</v>
      </c>
      <c r="BYE17">
        <v>0.23</v>
      </c>
      <c r="BYF17">
        <v>0.28699999999999998</v>
      </c>
      <c r="BYG17">
        <v>0.34499999999999997</v>
      </c>
      <c r="BYH17">
        <v>0.40200000000000002</v>
      </c>
      <c r="BYI17">
        <v>0.46</v>
      </c>
      <c r="BYJ17">
        <v>0.51700000000000002</v>
      </c>
      <c r="BYK17">
        <v>0.57499999999999996</v>
      </c>
      <c r="BYL17">
        <v>0.63200000000000001</v>
      </c>
      <c r="BYM17">
        <v>0.69</v>
      </c>
      <c r="BYN17">
        <v>0.747</v>
      </c>
      <c r="BYO17">
        <v>0.80500000000000005</v>
      </c>
      <c r="BYP17">
        <v>0.86199999999999999</v>
      </c>
      <c r="BYQ17">
        <v>0.92</v>
      </c>
      <c r="BYR17">
        <v>0.97699999999999998</v>
      </c>
      <c r="BYS17">
        <v>1.0349999999999999</v>
      </c>
      <c r="BYT17">
        <v>1.0920000000000001</v>
      </c>
      <c r="BYU17">
        <v>1.1499999999999999</v>
      </c>
      <c r="BYV17">
        <v>1.2649999999999999</v>
      </c>
      <c r="BYW17">
        <v>1.38</v>
      </c>
      <c r="BYX17">
        <v>1.4950000000000001</v>
      </c>
      <c r="BYY17">
        <v>1.609</v>
      </c>
      <c r="BYZ17">
        <v>1.724</v>
      </c>
      <c r="BZA17">
        <v>1.839</v>
      </c>
      <c r="BZB17">
        <v>1.954</v>
      </c>
      <c r="BZC17">
        <v>2.069</v>
      </c>
      <c r="BZD17">
        <v>2.1840000000000002</v>
      </c>
      <c r="BZE17">
        <v>2.2989999999999999</v>
      </c>
      <c r="BZF17">
        <v>2.4140000000000001</v>
      </c>
      <c r="BZG17">
        <v>2.5289999999999999</v>
      </c>
      <c r="BZH17">
        <v>2.6440000000000001</v>
      </c>
      <c r="BZI17">
        <v>2.7589999999999999</v>
      </c>
      <c r="BZJ17">
        <v>2.8740000000000001</v>
      </c>
      <c r="BZK17">
        <v>2.9889999999999999</v>
      </c>
      <c r="BZL17">
        <v>3.1040000000000001</v>
      </c>
      <c r="BZM17">
        <v>3.2189999999999999</v>
      </c>
      <c r="BZN17">
        <v>3.3340000000000001</v>
      </c>
      <c r="BZO17">
        <v>3.4489999999999998</v>
      </c>
      <c r="BZP17">
        <v>3.5640000000000001</v>
      </c>
      <c r="BZQ17">
        <v>3.6789999999999998</v>
      </c>
      <c r="BZR17">
        <v>3.794</v>
      </c>
      <c r="BZS17">
        <v>3.9089999999999998</v>
      </c>
      <c r="BZT17">
        <v>4.024</v>
      </c>
      <c r="BZU17">
        <v>4.1390000000000002</v>
      </c>
      <c r="BZV17">
        <v>4.2539999999999996</v>
      </c>
      <c r="BZW17">
        <v>4.3689999999999998</v>
      </c>
      <c r="BZX17">
        <v>4.484</v>
      </c>
      <c r="BZY17">
        <v>4.5990000000000002</v>
      </c>
      <c r="BZZ17">
        <v>4.7140000000000004</v>
      </c>
      <c r="CAA17">
        <v>4.8280000000000003</v>
      </c>
      <c r="CAB17">
        <v>4.9429999999999996</v>
      </c>
      <c r="CAC17">
        <v>5.0579999999999998</v>
      </c>
      <c r="CAD17">
        <v>5.173</v>
      </c>
      <c r="CAE17">
        <v>5.2880000000000003</v>
      </c>
      <c r="CAF17">
        <v>5.4029999999999996</v>
      </c>
      <c r="CAG17">
        <v>5.5179999999999998</v>
      </c>
      <c r="CAH17">
        <v>5.633</v>
      </c>
      <c r="CAI17">
        <v>5.7480000000000002</v>
      </c>
      <c r="CAJ17">
        <v>6.3230000000000004</v>
      </c>
      <c r="CAK17">
        <v>6.8979999999999997</v>
      </c>
      <c r="CAL17">
        <v>7.4729999999999999</v>
      </c>
      <c r="CAM17">
        <v>8.0470000000000006</v>
      </c>
      <c r="CAN17">
        <v>8.6219999999999999</v>
      </c>
      <c r="CAO17">
        <v>9.1969999999999992</v>
      </c>
      <c r="CAP17">
        <v>9.7720000000000002</v>
      </c>
      <c r="CAQ17">
        <v>10.347</v>
      </c>
      <c r="CAR17">
        <v>10.922000000000001</v>
      </c>
      <c r="CAS17">
        <v>11.496</v>
      </c>
      <c r="CAT17">
        <v>17.245000000000001</v>
      </c>
      <c r="CAU17">
        <v>22.992999999999999</v>
      </c>
      <c r="CAV17">
        <v>28.741</v>
      </c>
      <c r="CAW17">
        <v>34.488999999999997</v>
      </c>
      <c r="CAX17">
        <v>40.237000000000002</v>
      </c>
      <c r="CAY17">
        <v>45.985999999999997</v>
      </c>
      <c r="CAZ17">
        <v>51.734000000000002</v>
      </c>
      <c r="CBA17">
        <v>2.7E-2</v>
      </c>
      <c r="CBB17">
        <v>5.3999999999999999E-2</v>
      </c>
      <c r="CBC17">
        <v>8.1000000000000003E-2</v>
      </c>
      <c r="CBD17">
        <v>0.107</v>
      </c>
      <c r="CBE17">
        <v>0.13400000000000001</v>
      </c>
      <c r="CBF17">
        <v>0.161</v>
      </c>
      <c r="CBG17">
        <v>0.188</v>
      </c>
      <c r="CBH17">
        <v>0.215</v>
      </c>
      <c r="CBI17">
        <v>0.24199999999999999</v>
      </c>
      <c r="CBJ17">
        <v>0.26900000000000002</v>
      </c>
      <c r="CBK17">
        <v>0.29499999999999998</v>
      </c>
      <c r="CBL17">
        <v>0.32200000000000001</v>
      </c>
      <c r="CBM17">
        <v>0.34899999999999998</v>
      </c>
      <c r="CBN17">
        <v>0.376</v>
      </c>
      <c r="CBO17">
        <v>0.40300000000000002</v>
      </c>
      <c r="CBP17">
        <v>0.43</v>
      </c>
      <c r="CBQ17">
        <v>0.45700000000000002</v>
      </c>
      <c r="CBR17">
        <v>0.48299999999999998</v>
      </c>
      <c r="CBS17">
        <v>0.51</v>
      </c>
      <c r="CBT17">
        <v>0.53700000000000003</v>
      </c>
      <c r="CBU17">
        <v>0.59099999999999997</v>
      </c>
      <c r="CBV17">
        <v>0.64400000000000002</v>
      </c>
      <c r="CBW17">
        <v>0.69799999999999995</v>
      </c>
      <c r="CBX17">
        <v>0.752</v>
      </c>
      <c r="CBY17">
        <v>0.80600000000000005</v>
      </c>
      <c r="CBZ17">
        <v>0.85899999999999999</v>
      </c>
      <c r="CCA17">
        <v>0.91300000000000003</v>
      </c>
      <c r="CCB17">
        <v>0.96699999999999997</v>
      </c>
      <c r="CCC17">
        <v>1.02</v>
      </c>
      <c r="CCD17">
        <v>1.0740000000000001</v>
      </c>
      <c r="CCE17">
        <v>1.1279999999999999</v>
      </c>
      <c r="CCF17">
        <v>1.1819999999999999</v>
      </c>
      <c r="CCG17">
        <v>1.2350000000000001</v>
      </c>
      <c r="CCH17">
        <v>1.2889999999999999</v>
      </c>
      <c r="CCI17">
        <v>1.343</v>
      </c>
      <c r="CCJ17">
        <v>1.3959999999999999</v>
      </c>
      <c r="CCK17">
        <v>1.45</v>
      </c>
      <c r="CCL17">
        <v>1.504</v>
      </c>
      <c r="CCM17">
        <v>1.5580000000000001</v>
      </c>
      <c r="CCN17">
        <v>1.611</v>
      </c>
      <c r="CCO17">
        <v>1.665</v>
      </c>
      <c r="CCP17">
        <v>1.7190000000000001</v>
      </c>
      <c r="CCQ17">
        <v>1.772</v>
      </c>
      <c r="CCR17">
        <v>1.8260000000000001</v>
      </c>
      <c r="CCS17">
        <v>1.88</v>
      </c>
      <c r="CCT17">
        <v>1.9330000000000001</v>
      </c>
      <c r="CCU17">
        <v>1.9870000000000001</v>
      </c>
      <c r="CCV17">
        <v>2.0409999999999999</v>
      </c>
      <c r="CCW17">
        <v>2.0950000000000002</v>
      </c>
      <c r="CCX17">
        <v>2.1480000000000001</v>
      </c>
      <c r="CCY17">
        <v>2.202</v>
      </c>
      <c r="CCZ17">
        <v>2.2559999999999998</v>
      </c>
      <c r="CDA17">
        <v>2.3090000000000002</v>
      </c>
      <c r="CDB17">
        <v>2.363</v>
      </c>
      <c r="CDC17">
        <v>2.4169999999999998</v>
      </c>
      <c r="CDD17">
        <v>2.4710000000000001</v>
      </c>
      <c r="CDE17">
        <v>2.524</v>
      </c>
      <c r="CDF17">
        <v>2.5779999999999998</v>
      </c>
      <c r="CDG17">
        <v>2.6320000000000001</v>
      </c>
      <c r="CDH17">
        <v>2.6850000000000001</v>
      </c>
      <c r="CDI17">
        <v>2.9540000000000002</v>
      </c>
      <c r="CDJ17">
        <v>3.222</v>
      </c>
      <c r="CDK17">
        <v>3.4910000000000001</v>
      </c>
      <c r="CDL17">
        <v>3.76</v>
      </c>
      <c r="CDM17">
        <v>4.0279999999999996</v>
      </c>
      <c r="CDN17">
        <v>4.2969999999999997</v>
      </c>
      <c r="CDO17">
        <v>4.5650000000000004</v>
      </c>
      <c r="CDP17">
        <v>4.8339999999999996</v>
      </c>
      <c r="CDQ17">
        <v>5.1020000000000003</v>
      </c>
      <c r="CDR17">
        <v>5.3710000000000004</v>
      </c>
      <c r="CDS17">
        <v>8.0559999999999992</v>
      </c>
      <c r="CDT17">
        <v>10.741</v>
      </c>
      <c r="CDU17">
        <v>13.427</v>
      </c>
      <c r="CDV17">
        <v>16.111999999999998</v>
      </c>
      <c r="CDW17">
        <v>18.797999999999998</v>
      </c>
      <c r="CDX17">
        <v>21.483000000000001</v>
      </c>
      <c r="CDY17">
        <v>24.167999999999999</v>
      </c>
      <c r="CDZ17">
        <v>2.3E-2</v>
      </c>
      <c r="CEA17">
        <v>4.5999999999999999E-2</v>
      </c>
      <c r="CEB17">
        <v>6.8000000000000005E-2</v>
      </c>
      <c r="CEC17">
        <v>9.0999999999999998E-2</v>
      </c>
      <c r="CED17">
        <v>0.114</v>
      </c>
      <c r="CEE17">
        <v>0.13700000000000001</v>
      </c>
      <c r="CEF17">
        <v>0.16</v>
      </c>
      <c r="CEG17">
        <v>0.183</v>
      </c>
      <c r="CEH17">
        <v>0.20499999999999999</v>
      </c>
      <c r="CEI17">
        <v>0.22800000000000001</v>
      </c>
      <c r="CEJ17">
        <v>0.251</v>
      </c>
      <c r="CEK17">
        <v>0.27400000000000002</v>
      </c>
      <c r="CEL17">
        <v>0.29699999999999999</v>
      </c>
      <c r="CEM17">
        <v>0.31900000000000001</v>
      </c>
      <c r="CEN17">
        <v>0.34200000000000003</v>
      </c>
      <c r="CEO17">
        <v>0.36499999999999999</v>
      </c>
      <c r="CEP17">
        <v>0.38800000000000001</v>
      </c>
      <c r="CEQ17">
        <v>0.41099999999999998</v>
      </c>
      <c r="CER17">
        <v>0.433</v>
      </c>
      <c r="CES17">
        <v>0.45600000000000002</v>
      </c>
      <c r="CET17">
        <v>0.502</v>
      </c>
      <c r="CEU17">
        <v>0.54800000000000004</v>
      </c>
      <c r="CEV17">
        <v>0.59299999999999997</v>
      </c>
      <c r="CEW17">
        <v>0.63900000000000001</v>
      </c>
      <c r="CEX17">
        <v>0.68400000000000005</v>
      </c>
      <c r="CEY17">
        <v>0.73</v>
      </c>
      <c r="CEZ17">
        <v>0.77600000000000002</v>
      </c>
      <c r="CFA17">
        <v>0.82099999999999995</v>
      </c>
      <c r="CFB17">
        <v>0.86699999999999999</v>
      </c>
      <c r="CFC17">
        <v>0.91300000000000003</v>
      </c>
      <c r="CFD17">
        <v>0.95799999999999996</v>
      </c>
      <c r="CFE17">
        <v>1.004</v>
      </c>
      <c r="CFF17">
        <v>1.05</v>
      </c>
      <c r="CFG17">
        <v>1.095</v>
      </c>
      <c r="CFH17">
        <v>1.141</v>
      </c>
      <c r="CFI17">
        <v>1.1859999999999999</v>
      </c>
      <c r="CFJ17">
        <v>1.232</v>
      </c>
      <c r="CFK17">
        <v>1.278</v>
      </c>
      <c r="CFL17">
        <v>1.323</v>
      </c>
      <c r="CFM17">
        <v>1.369</v>
      </c>
      <c r="CFN17">
        <v>1.415</v>
      </c>
      <c r="CFO17">
        <v>1.46</v>
      </c>
      <c r="CFP17">
        <v>1.506</v>
      </c>
      <c r="CFQ17">
        <v>1.5509999999999999</v>
      </c>
      <c r="CFR17">
        <v>1.597</v>
      </c>
      <c r="CFS17">
        <v>1.643</v>
      </c>
      <c r="CFT17">
        <v>1.6879999999999999</v>
      </c>
      <c r="CFU17">
        <v>1.734</v>
      </c>
      <c r="CFV17">
        <v>1.78</v>
      </c>
      <c r="CFW17">
        <v>1.825</v>
      </c>
      <c r="CFX17">
        <v>1.871</v>
      </c>
      <c r="CFY17">
        <v>1.917</v>
      </c>
      <c r="CFZ17">
        <v>1.962</v>
      </c>
      <c r="CGA17">
        <v>2.008</v>
      </c>
      <c r="CGB17">
        <v>2.0529999999999999</v>
      </c>
      <c r="CGC17">
        <v>2.0990000000000002</v>
      </c>
      <c r="CGD17">
        <v>2.145</v>
      </c>
      <c r="CGE17">
        <v>2.19</v>
      </c>
      <c r="CGF17">
        <v>2.2360000000000002</v>
      </c>
      <c r="CGG17">
        <v>2.282</v>
      </c>
      <c r="CGH17">
        <v>2.5099999999999998</v>
      </c>
      <c r="CGI17">
        <v>2.738</v>
      </c>
      <c r="CGJ17">
        <v>2.9660000000000002</v>
      </c>
      <c r="CGK17">
        <v>3.194</v>
      </c>
      <c r="CGL17">
        <v>3.4220000000000002</v>
      </c>
      <c r="CGM17">
        <v>3.6509999999999998</v>
      </c>
      <c r="CGN17">
        <v>3.879</v>
      </c>
      <c r="CGO17">
        <v>4.1070000000000002</v>
      </c>
      <c r="CGP17">
        <v>4.335</v>
      </c>
      <c r="CGQ17">
        <v>4.5629999999999997</v>
      </c>
      <c r="CGR17">
        <v>6.8449999999999998</v>
      </c>
      <c r="CGS17">
        <v>9.1259999999999994</v>
      </c>
      <c r="CGT17">
        <v>11.407999999999999</v>
      </c>
      <c r="CGU17">
        <v>13.689</v>
      </c>
      <c r="CGV17">
        <v>15.971</v>
      </c>
      <c r="CGW17">
        <v>18.253</v>
      </c>
      <c r="CGX17">
        <v>20.533999999999999</v>
      </c>
    </row>
    <row r="18" spans="1:2234" x14ac:dyDescent="0.25">
      <c r="A18" s="121" t="s">
        <v>222</v>
      </c>
      <c r="B18" s="118">
        <v>2.1999999999999999E-2</v>
      </c>
      <c r="C18" s="118">
        <v>4.4999999999999998E-2</v>
      </c>
      <c r="D18" s="118">
        <v>6.7000000000000004E-2</v>
      </c>
      <c r="E18" s="118">
        <v>0.09</v>
      </c>
      <c r="F18" s="118">
        <v>0.112</v>
      </c>
      <c r="G18" s="118">
        <v>0.13400000000000001</v>
      </c>
      <c r="H18" s="118">
        <v>0.157</v>
      </c>
      <c r="I18" s="118">
        <v>0.17899999999999999</v>
      </c>
      <c r="J18" s="118">
        <v>0.20100000000000001</v>
      </c>
      <c r="K18" s="118">
        <v>0.224</v>
      </c>
      <c r="L18" s="118">
        <v>0.246</v>
      </c>
      <c r="M18" s="118">
        <v>0.26900000000000002</v>
      </c>
      <c r="N18" s="118">
        <v>0.29099999999999998</v>
      </c>
      <c r="O18" s="118">
        <v>0.313</v>
      </c>
      <c r="P18" s="118">
        <v>0.33600000000000002</v>
      </c>
      <c r="Q18" s="118">
        <v>0.35799999999999998</v>
      </c>
      <c r="R18" s="118">
        <v>0.38</v>
      </c>
      <c r="S18" s="118">
        <v>0.40300000000000002</v>
      </c>
      <c r="T18" s="118">
        <v>0.42499999999999999</v>
      </c>
      <c r="U18" s="118">
        <v>0.44800000000000001</v>
      </c>
      <c r="V18" s="118">
        <v>0.49199999999999999</v>
      </c>
      <c r="W18" s="118">
        <v>0.53700000000000003</v>
      </c>
      <c r="X18" s="118">
        <v>0.58199999999999996</v>
      </c>
      <c r="Y18" s="118">
        <v>0.627</v>
      </c>
      <c r="Z18" s="118">
        <v>0.67100000000000004</v>
      </c>
      <c r="AA18" s="118">
        <v>0.71599999999999997</v>
      </c>
      <c r="AB18" s="118">
        <v>0.76100000000000001</v>
      </c>
      <c r="AC18" s="118">
        <v>0.80600000000000005</v>
      </c>
      <c r="AD18" s="118">
        <v>0.85</v>
      </c>
      <c r="AE18" s="118">
        <v>0.89500000000000002</v>
      </c>
      <c r="AF18" s="118">
        <v>0.94</v>
      </c>
      <c r="AG18" s="118">
        <v>0.98499999999999999</v>
      </c>
      <c r="AH18" s="118">
        <v>1.0289999999999999</v>
      </c>
      <c r="AI18" s="118">
        <v>1.0740000000000001</v>
      </c>
      <c r="AJ18" s="118">
        <v>1.119</v>
      </c>
      <c r="AK18" s="118">
        <v>1.1639999999999999</v>
      </c>
      <c r="AL18" s="118">
        <v>1.208</v>
      </c>
      <c r="AM18" s="118">
        <v>1.2529999999999999</v>
      </c>
      <c r="AN18" s="118">
        <v>1.298</v>
      </c>
      <c r="AO18" s="118">
        <v>1.343</v>
      </c>
      <c r="AP18" s="118">
        <v>1.387</v>
      </c>
      <c r="AQ18" s="118">
        <v>1.4319999999999999</v>
      </c>
      <c r="AR18" s="118">
        <v>1.4770000000000001</v>
      </c>
      <c r="AS18" s="118">
        <v>1.522</v>
      </c>
      <c r="AT18" s="118">
        <v>1.5660000000000001</v>
      </c>
      <c r="AU18" s="118">
        <v>1.611</v>
      </c>
      <c r="AV18" s="118">
        <v>1.6559999999999999</v>
      </c>
      <c r="AW18" s="118">
        <v>1.7010000000000001</v>
      </c>
      <c r="AX18" s="118">
        <v>1.7450000000000001</v>
      </c>
      <c r="AY18" s="118">
        <v>1.79</v>
      </c>
      <c r="AZ18" s="118">
        <v>1.835</v>
      </c>
      <c r="BA18" s="118">
        <v>1.88</v>
      </c>
      <c r="BB18" s="118">
        <v>1.9239999999999999</v>
      </c>
      <c r="BC18" s="118">
        <v>1.9690000000000001</v>
      </c>
      <c r="BD18" s="118">
        <v>2.0139999999999998</v>
      </c>
      <c r="BE18" s="118">
        <v>2.0590000000000002</v>
      </c>
      <c r="BF18" s="118">
        <v>2.1030000000000002</v>
      </c>
      <c r="BG18" s="118">
        <v>2.1480000000000001</v>
      </c>
      <c r="BH18" s="118">
        <v>2.1930000000000001</v>
      </c>
      <c r="BI18" s="118">
        <v>2.238</v>
      </c>
      <c r="BJ18" s="118">
        <v>2.4609999999999999</v>
      </c>
      <c r="BK18" s="118">
        <v>2.6850000000000001</v>
      </c>
      <c r="BL18" s="118">
        <v>2.9089999999999998</v>
      </c>
      <c r="BM18" s="118">
        <v>3.133</v>
      </c>
      <c r="BN18" s="118">
        <v>3.3559999999999999</v>
      </c>
      <c r="BO18" s="118">
        <v>3.58</v>
      </c>
      <c r="BP18" s="118">
        <v>3.8039999999999998</v>
      </c>
      <c r="BQ18" s="118">
        <v>4.0279999999999996</v>
      </c>
      <c r="BR18" s="118">
        <v>4.2510000000000003</v>
      </c>
      <c r="BS18" s="118">
        <v>4.4749999999999996</v>
      </c>
      <c r="BT18" s="118">
        <v>6.7130000000000001</v>
      </c>
      <c r="BU18" s="118">
        <v>8.9499999999999993</v>
      </c>
      <c r="BV18" s="118">
        <v>11.188000000000001</v>
      </c>
      <c r="BW18" s="118">
        <v>13.425000000000001</v>
      </c>
      <c r="BX18" s="118">
        <v>15.663</v>
      </c>
      <c r="BY18" s="118">
        <v>17.899999999999999</v>
      </c>
      <c r="BZ18" s="118">
        <v>20.138000000000002</v>
      </c>
      <c r="CA18" s="118">
        <v>0.32600000000000001</v>
      </c>
      <c r="CB18" s="118">
        <v>0.65100000000000002</v>
      </c>
      <c r="CC18" s="118">
        <v>0.97699999999999998</v>
      </c>
      <c r="CD18" s="118">
        <v>1.302</v>
      </c>
      <c r="CE18" s="118">
        <v>1.6279999999999999</v>
      </c>
      <c r="CF18" s="118">
        <v>1.9530000000000001</v>
      </c>
      <c r="CG18" s="118">
        <v>2.2789999999999999</v>
      </c>
      <c r="CH18" s="118">
        <v>2.605</v>
      </c>
      <c r="CI18" s="118">
        <v>2.93</v>
      </c>
      <c r="CJ18" s="118">
        <v>3.2559999999999998</v>
      </c>
      <c r="CK18" s="118">
        <v>3.581</v>
      </c>
      <c r="CL18" s="118">
        <v>3.907</v>
      </c>
      <c r="CM18" s="118">
        <v>4.2320000000000002</v>
      </c>
      <c r="CN18" s="118">
        <v>4.5579999999999998</v>
      </c>
      <c r="CO18" s="118">
        <v>4.883</v>
      </c>
      <c r="CP18" s="118">
        <v>5.2089999999999996</v>
      </c>
      <c r="CQ18" s="118">
        <v>5.5350000000000001</v>
      </c>
      <c r="CR18" s="118">
        <v>5.86</v>
      </c>
      <c r="CS18" s="118">
        <v>6.1859999999999999</v>
      </c>
      <c r="CT18" s="118">
        <v>6.5110000000000001</v>
      </c>
      <c r="CU18" s="118">
        <v>7.1619999999999999</v>
      </c>
      <c r="CV18" s="118">
        <v>7.8140000000000001</v>
      </c>
      <c r="CW18" s="118">
        <v>8.4649999999999999</v>
      </c>
      <c r="CX18" s="118">
        <v>9.1159999999999997</v>
      </c>
      <c r="CY18" s="118">
        <v>9.7669999999999995</v>
      </c>
      <c r="CZ18" s="118">
        <v>10.417999999999999</v>
      </c>
      <c r="DA18" s="118">
        <v>11.069000000000001</v>
      </c>
      <c r="DB18" s="118">
        <v>11.72</v>
      </c>
      <c r="DC18" s="118">
        <v>12.371</v>
      </c>
      <c r="DD18" s="118">
        <v>13.023</v>
      </c>
      <c r="DE18" s="118">
        <v>13.673999999999999</v>
      </c>
      <c r="DF18" s="118">
        <v>14.324999999999999</v>
      </c>
      <c r="DG18" s="118">
        <v>14.976000000000001</v>
      </c>
      <c r="DH18" s="118">
        <v>15.627000000000001</v>
      </c>
      <c r="DI18" s="118">
        <v>16.277999999999999</v>
      </c>
      <c r="DJ18" s="118">
        <v>16.928999999999998</v>
      </c>
      <c r="DK18" s="118">
        <v>17.581</v>
      </c>
      <c r="DL18" s="118">
        <v>18.231999999999999</v>
      </c>
      <c r="DM18" s="118">
        <v>18.882999999999999</v>
      </c>
      <c r="DN18" s="118">
        <v>19.533999999999999</v>
      </c>
      <c r="DO18" s="118">
        <v>20.184999999999999</v>
      </c>
      <c r="DP18" s="118">
        <v>20.835999999999999</v>
      </c>
      <c r="DQ18" s="118">
        <v>21.486999999999998</v>
      </c>
      <c r="DR18" s="118">
        <v>22.138000000000002</v>
      </c>
      <c r="DS18" s="118">
        <v>22.79</v>
      </c>
      <c r="DT18" s="118">
        <v>23.440999999999999</v>
      </c>
      <c r="DU18" s="118">
        <v>24.091999999999999</v>
      </c>
      <c r="DV18" s="118">
        <v>24.742999999999999</v>
      </c>
      <c r="DW18" s="118">
        <v>25.393999999999998</v>
      </c>
      <c r="DX18" s="118">
        <v>26.045000000000002</v>
      </c>
      <c r="DY18" s="118">
        <v>26.696000000000002</v>
      </c>
      <c r="DZ18" s="118">
        <v>27.347000000000001</v>
      </c>
      <c r="EA18" s="118">
        <v>27.998999999999999</v>
      </c>
      <c r="EB18" s="118">
        <v>28.65</v>
      </c>
      <c r="EC18" s="118">
        <v>29.300999999999998</v>
      </c>
      <c r="ED18" s="118">
        <v>29.952000000000002</v>
      </c>
      <c r="EE18" s="118">
        <v>30.603000000000002</v>
      </c>
      <c r="EF18" s="118">
        <v>31.254000000000001</v>
      </c>
      <c r="EG18" s="118">
        <v>31.905000000000001</v>
      </c>
      <c r="EH18" s="118">
        <v>32.557000000000002</v>
      </c>
      <c r="EI18" s="118">
        <v>35.811999999999998</v>
      </c>
      <c r="EJ18" s="118">
        <v>39.067999999999998</v>
      </c>
      <c r="EK18" s="118">
        <v>42.323</v>
      </c>
      <c r="EL18" s="118">
        <v>45.579000000000001</v>
      </c>
      <c r="EM18" s="118">
        <v>48.835000000000001</v>
      </c>
      <c r="EN18" s="118">
        <v>52.09</v>
      </c>
      <c r="EO18" s="118">
        <v>55.345999999999997</v>
      </c>
      <c r="EP18" s="118">
        <v>58.601999999999997</v>
      </c>
      <c r="EQ18" s="118">
        <v>61.856999999999999</v>
      </c>
      <c r="ER18" s="118">
        <v>65.113</v>
      </c>
      <c r="ES18" s="118">
        <v>97.67</v>
      </c>
      <c r="ET18" s="118">
        <v>130.226</v>
      </c>
      <c r="EU18" s="118">
        <v>162.78299999999999</v>
      </c>
      <c r="EV18" s="118">
        <v>195.339</v>
      </c>
      <c r="EW18" s="118">
        <v>227.89599999999999</v>
      </c>
      <c r="EX18" s="118">
        <v>260.452</v>
      </c>
      <c r="EY18" s="118">
        <v>293.00900000000001</v>
      </c>
      <c r="EZ18" s="118">
        <v>8.0000000000000002E-3</v>
      </c>
      <c r="FA18" s="118">
        <v>1.4999999999999999E-2</v>
      </c>
      <c r="FB18" s="118">
        <v>2.3E-2</v>
      </c>
      <c r="FC18" s="118">
        <v>3.1E-2</v>
      </c>
      <c r="FD18" s="118">
        <v>3.9E-2</v>
      </c>
      <c r="FE18" s="118">
        <v>4.5999999999999999E-2</v>
      </c>
      <c r="FF18" s="118">
        <v>5.3999999999999999E-2</v>
      </c>
      <c r="FG18" s="118">
        <v>6.2E-2</v>
      </c>
      <c r="FH18" s="118">
        <v>7.0000000000000007E-2</v>
      </c>
      <c r="FI18" s="118">
        <v>7.6999999999999999E-2</v>
      </c>
      <c r="FJ18" s="118">
        <v>8.5000000000000006E-2</v>
      </c>
      <c r="FK18" s="118">
        <v>9.2999999999999999E-2</v>
      </c>
      <c r="FL18" s="118">
        <v>0.10100000000000001</v>
      </c>
      <c r="FM18" s="118">
        <v>0.108</v>
      </c>
      <c r="FN18" s="118">
        <v>0.11600000000000001</v>
      </c>
      <c r="FO18" s="118">
        <v>0.124</v>
      </c>
      <c r="FP18" s="118">
        <v>0.13200000000000001</v>
      </c>
      <c r="FQ18" s="118">
        <v>0.13900000000000001</v>
      </c>
      <c r="FR18" s="118">
        <v>0.14699999999999999</v>
      </c>
      <c r="FS18" s="118">
        <v>0.155</v>
      </c>
      <c r="FT18" s="118">
        <v>0.17</v>
      </c>
      <c r="FU18" s="118">
        <v>0.186</v>
      </c>
      <c r="FV18" s="118">
        <v>0.20100000000000001</v>
      </c>
      <c r="FW18" s="118">
        <v>0.217</v>
      </c>
      <c r="FX18" s="118">
        <v>0.23200000000000001</v>
      </c>
      <c r="FY18" s="118">
        <v>0.248</v>
      </c>
      <c r="FZ18" s="118">
        <v>0.26300000000000001</v>
      </c>
      <c r="GA18" s="118">
        <v>0.27900000000000003</v>
      </c>
      <c r="GB18" s="118">
        <v>0.29399999999999998</v>
      </c>
      <c r="GC18" s="118">
        <v>0.31</v>
      </c>
      <c r="GD18" s="118">
        <v>0.32500000000000001</v>
      </c>
      <c r="GE18" s="118">
        <v>0.34100000000000003</v>
      </c>
      <c r="GF18" s="118">
        <v>0.35599999999999998</v>
      </c>
      <c r="GG18" s="118">
        <v>0.372</v>
      </c>
      <c r="GH18" s="118">
        <v>0.38700000000000001</v>
      </c>
      <c r="GI18" s="118">
        <v>0.40300000000000002</v>
      </c>
      <c r="GJ18" s="118">
        <v>0.41799999999999998</v>
      </c>
      <c r="GK18" s="118">
        <v>0.434</v>
      </c>
      <c r="GL18" s="118">
        <v>0.44900000000000001</v>
      </c>
      <c r="GM18" s="118">
        <v>0.46500000000000002</v>
      </c>
      <c r="GN18" s="118">
        <v>0.48</v>
      </c>
      <c r="GO18" s="118">
        <v>0.496</v>
      </c>
      <c r="GP18" s="118">
        <v>0.51100000000000001</v>
      </c>
      <c r="GQ18" s="118">
        <v>0.52700000000000002</v>
      </c>
      <c r="GR18" s="118">
        <v>0.54200000000000004</v>
      </c>
      <c r="GS18" s="118">
        <v>0.55700000000000005</v>
      </c>
      <c r="GT18" s="118">
        <v>0.57299999999999995</v>
      </c>
      <c r="GU18" s="118">
        <v>0.58799999999999997</v>
      </c>
      <c r="GV18" s="118">
        <v>0.60399999999999998</v>
      </c>
      <c r="GW18" s="118">
        <v>0.61899999999999999</v>
      </c>
      <c r="GX18" s="118">
        <v>0.63500000000000001</v>
      </c>
      <c r="GY18" s="118">
        <v>0.65</v>
      </c>
      <c r="GZ18" s="118">
        <v>0.66600000000000004</v>
      </c>
      <c r="HA18" s="118">
        <v>0.68100000000000005</v>
      </c>
      <c r="HB18" s="118">
        <v>0.69699999999999995</v>
      </c>
      <c r="HC18" s="118">
        <v>0.71199999999999997</v>
      </c>
      <c r="HD18" s="118">
        <v>0.72799999999999998</v>
      </c>
      <c r="HE18" s="118">
        <v>0.74299999999999999</v>
      </c>
      <c r="HF18" s="118">
        <v>0.75900000000000001</v>
      </c>
      <c r="HG18" s="118">
        <v>0.77400000000000002</v>
      </c>
      <c r="HH18" s="118">
        <v>0.85199999999999998</v>
      </c>
      <c r="HI18" s="118">
        <v>0.92900000000000005</v>
      </c>
      <c r="HJ18" s="118">
        <v>1.0069999999999999</v>
      </c>
      <c r="HK18" s="118">
        <v>1.0840000000000001</v>
      </c>
      <c r="HL18" s="118">
        <v>1.161</v>
      </c>
      <c r="HM18" s="118">
        <v>1.2390000000000001</v>
      </c>
      <c r="HN18" s="118">
        <v>1.3160000000000001</v>
      </c>
      <c r="HO18" s="118">
        <v>1.3939999999999999</v>
      </c>
      <c r="HP18" s="118">
        <v>1.4710000000000001</v>
      </c>
      <c r="HQ18" s="118">
        <v>1.5489999999999999</v>
      </c>
      <c r="HR18" s="118">
        <v>2.323</v>
      </c>
      <c r="HS18" s="118">
        <v>3.097</v>
      </c>
      <c r="HT18" s="118">
        <v>3.871</v>
      </c>
      <c r="HU18" s="118">
        <v>4.6459999999999999</v>
      </c>
      <c r="HV18" s="118">
        <v>5.42</v>
      </c>
      <c r="HW18" s="118">
        <v>6.194</v>
      </c>
      <c r="HX18" s="118">
        <v>6.968</v>
      </c>
      <c r="HY18" s="118">
        <v>0.01</v>
      </c>
      <c r="HZ18" s="118">
        <v>2.1000000000000001E-2</v>
      </c>
      <c r="IA18" s="118">
        <v>3.1E-2</v>
      </c>
      <c r="IB18" s="118">
        <v>4.1000000000000002E-2</v>
      </c>
      <c r="IC18" s="118">
        <v>5.0999999999999997E-2</v>
      </c>
      <c r="ID18" s="118">
        <v>6.2E-2</v>
      </c>
      <c r="IE18" s="118">
        <v>7.1999999999999995E-2</v>
      </c>
      <c r="IF18" s="118">
        <v>8.2000000000000003E-2</v>
      </c>
      <c r="IG18" s="118">
        <v>9.1999999999999998E-2</v>
      </c>
      <c r="IH18" s="118">
        <v>0.10299999999999999</v>
      </c>
      <c r="II18" s="118">
        <v>0.113</v>
      </c>
      <c r="IJ18" s="118">
        <v>0.123</v>
      </c>
      <c r="IK18" s="118">
        <v>0.13300000000000001</v>
      </c>
      <c r="IL18" s="118">
        <v>0.14399999999999999</v>
      </c>
      <c r="IM18" s="118">
        <v>0.154</v>
      </c>
      <c r="IN18" s="118">
        <v>0.16400000000000001</v>
      </c>
      <c r="IO18" s="118">
        <v>0.17399999999999999</v>
      </c>
      <c r="IP18" s="118">
        <v>0.185</v>
      </c>
      <c r="IQ18" s="118">
        <v>0.19500000000000001</v>
      </c>
      <c r="IR18" s="118">
        <v>0.20499999999999999</v>
      </c>
      <c r="IS18" s="118">
        <v>0.22600000000000001</v>
      </c>
      <c r="IT18" s="118">
        <v>0.246</v>
      </c>
      <c r="IU18" s="118">
        <v>0.26700000000000002</v>
      </c>
      <c r="IV18" s="118">
        <v>0.28699999999999998</v>
      </c>
      <c r="IW18" s="118">
        <v>0.308</v>
      </c>
      <c r="IX18" s="118">
        <v>0.32800000000000001</v>
      </c>
      <c r="IY18" s="118">
        <v>0.34899999999999998</v>
      </c>
      <c r="IZ18" s="118">
        <v>0.36899999999999999</v>
      </c>
      <c r="JA18" s="118">
        <v>0.39</v>
      </c>
      <c r="JB18" s="118">
        <v>0.41</v>
      </c>
      <c r="JC18" s="118">
        <v>0.43099999999999999</v>
      </c>
      <c r="JD18" s="118">
        <v>0.45100000000000001</v>
      </c>
      <c r="JE18" s="118">
        <v>0.47199999999999998</v>
      </c>
      <c r="JF18" s="118">
        <v>0.49199999999999999</v>
      </c>
      <c r="JG18" s="118">
        <v>0.51300000000000001</v>
      </c>
      <c r="JH18" s="118">
        <v>0.53300000000000003</v>
      </c>
      <c r="JI18" s="118">
        <v>0.55400000000000005</v>
      </c>
      <c r="JJ18" s="118">
        <v>0.57399999999999995</v>
      </c>
      <c r="JK18" s="118">
        <v>0.59499999999999997</v>
      </c>
      <c r="JL18" s="118">
        <v>0.61499999999999999</v>
      </c>
      <c r="JM18" s="118">
        <v>0.63600000000000001</v>
      </c>
      <c r="JN18" s="118">
        <v>0.65600000000000003</v>
      </c>
      <c r="JO18" s="118">
        <v>0.67700000000000005</v>
      </c>
      <c r="JP18" s="118">
        <v>0.69799999999999995</v>
      </c>
      <c r="JQ18" s="118">
        <v>0.71799999999999997</v>
      </c>
      <c r="JR18" s="118">
        <v>0.73899999999999999</v>
      </c>
      <c r="JS18" s="118">
        <v>0.75900000000000001</v>
      </c>
      <c r="JT18" s="118">
        <v>0.78</v>
      </c>
      <c r="JU18" s="118">
        <v>0.8</v>
      </c>
      <c r="JV18" s="118">
        <v>0.82099999999999995</v>
      </c>
      <c r="JW18" s="118">
        <v>0.84099999999999997</v>
      </c>
      <c r="JX18" s="118">
        <v>0.86199999999999999</v>
      </c>
      <c r="JY18" s="118">
        <v>0.88200000000000001</v>
      </c>
      <c r="JZ18" s="118">
        <v>0.90300000000000002</v>
      </c>
      <c r="KA18" s="118">
        <v>0.92300000000000004</v>
      </c>
      <c r="KB18" s="118">
        <v>0.94399999999999995</v>
      </c>
      <c r="KC18" s="118">
        <v>0.96399999999999997</v>
      </c>
      <c r="KD18" s="118">
        <v>0.98499999999999999</v>
      </c>
      <c r="KE18" s="118">
        <v>1.0049999999999999</v>
      </c>
      <c r="KF18" s="118">
        <v>1.026</v>
      </c>
      <c r="KG18" s="118">
        <v>1.1279999999999999</v>
      </c>
      <c r="KH18" s="118">
        <v>1.2310000000000001</v>
      </c>
      <c r="KI18" s="118">
        <v>1.333</v>
      </c>
      <c r="KJ18" s="118">
        <v>1.4359999999999999</v>
      </c>
      <c r="KK18" s="118">
        <v>1.5389999999999999</v>
      </c>
      <c r="KL18" s="118">
        <v>1.641</v>
      </c>
      <c r="KM18" s="118">
        <v>1.744</v>
      </c>
      <c r="KN18" s="118">
        <v>1.8460000000000001</v>
      </c>
      <c r="KO18" s="118">
        <v>1.9490000000000001</v>
      </c>
      <c r="KP18" s="118">
        <v>2.052</v>
      </c>
      <c r="KQ18" s="118">
        <v>3.077</v>
      </c>
      <c r="KR18" s="118">
        <v>4.1029999999999998</v>
      </c>
      <c r="KS18" s="118">
        <v>5.1289999999999996</v>
      </c>
      <c r="KT18" s="118">
        <v>6.1550000000000002</v>
      </c>
      <c r="KU18" s="118">
        <v>7.18</v>
      </c>
      <c r="KV18" s="118">
        <v>8.2059999999999995</v>
      </c>
      <c r="KW18" s="118">
        <v>9.2319999999999993</v>
      </c>
      <c r="KX18" s="118">
        <v>3.5000000000000003E-2</v>
      </c>
      <c r="KY18" s="118">
        <v>7.0999999999999994E-2</v>
      </c>
      <c r="KZ18" s="118">
        <v>0.106</v>
      </c>
      <c r="LA18" s="118">
        <v>0.14099999999999999</v>
      </c>
      <c r="LB18" s="118">
        <v>0.17599999999999999</v>
      </c>
      <c r="LC18" s="118">
        <v>0.21199999999999999</v>
      </c>
      <c r="LD18" s="118">
        <v>0.247</v>
      </c>
      <c r="LE18" s="118">
        <v>0.28199999999999997</v>
      </c>
      <c r="LF18" s="118">
        <v>0.318</v>
      </c>
      <c r="LG18" s="118">
        <v>0.35299999999999998</v>
      </c>
      <c r="LH18" s="118">
        <v>0.38800000000000001</v>
      </c>
      <c r="LI18" s="118">
        <v>0.42299999999999999</v>
      </c>
      <c r="LJ18" s="118">
        <v>0.45900000000000002</v>
      </c>
      <c r="LK18" s="118">
        <v>0.49399999999999999</v>
      </c>
      <c r="LL18" s="118">
        <v>0.52900000000000003</v>
      </c>
      <c r="LM18" s="118">
        <v>0.56499999999999995</v>
      </c>
      <c r="LN18" s="118">
        <v>0.6</v>
      </c>
      <c r="LO18" s="118">
        <v>0.63500000000000001</v>
      </c>
      <c r="LP18" s="118">
        <v>0.67</v>
      </c>
      <c r="LQ18" s="118">
        <v>0.70599999999999996</v>
      </c>
      <c r="LR18" s="118">
        <v>0.77600000000000002</v>
      </c>
      <c r="LS18" s="118">
        <v>0.84699999999999998</v>
      </c>
      <c r="LT18" s="118">
        <v>0.91800000000000004</v>
      </c>
      <c r="LU18" s="118">
        <v>0.98799999999999999</v>
      </c>
      <c r="LV18" s="118">
        <v>1.0589999999999999</v>
      </c>
      <c r="LW18" s="118">
        <v>1.129</v>
      </c>
      <c r="LX18" s="118">
        <v>1.2</v>
      </c>
      <c r="LY18" s="118">
        <v>1.27</v>
      </c>
      <c r="LZ18" s="118">
        <v>1.341</v>
      </c>
      <c r="MA18" s="118">
        <v>1.4119999999999999</v>
      </c>
      <c r="MB18" s="118">
        <v>1.482</v>
      </c>
      <c r="MC18" s="118">
        <v>1.5529999999999999</v>
      </c>
      <c r="MD18" s="118">
        <v>1.623</v>
      </c>
      <c r="ME18" s="118">
        <v>1.694</v>
      </c>
      <c r="MF18" s="118">
        <v>1.764</v>
      </c>
      <c r="MG18" s="118">
        <v>1.835</v>
      </c>
      <c r="MH18" s="118">
        <v>1.9059999999999999</v>
      </c>
      <c r="MI18" s="118">
        <v>1.976</v>
      </c>
      <c r="MJ18" s="118">
        <v>2.0470000000000002</v>
      </c>
      <c r="MK18" s="118">
        <v>2.117</v>
      </c>
      <c r="ML18" s="118">
        <v>2.1880000000000002</v>
      </c>
      <c r="MM18" s="118">
        <v>2.258</v>
      </c>
      <c r="MN18" s="118">
        <v>2.3290000000000002</v>
      </c>
      <c r="MO18" s="118">
        <v>2.4</v>
      </c>
      <c r="MP18" s="118">
        <v>2.4700000000000002</v>
      </c>
      <c r="MQ18" s="118">
        <v>2.5409999999999999</v>
      </c>
      <c r="MR18" s="118">
        <v>2.6110000000000002</v>
      </c>
      <c r="MS18" s="118">
        <v>2.6819999999999999</v>
      </c>
      <c r="MT18" s="118">
        <v>2.7530000000000001</v>
      </c>
      <c r="MU18" s="118">
        <v>2.823</v>
      </c>
      <c r="MV18" s="118">
        <v>2.8940000000000001</v>
      </c>
      <c r="MW18" s="118">
        <v>2.964</v>
      </c>
      <c r="MX18" s="118">
        <v>3.0350000000000001</v>
      </c>
      <c r="MY18" s="118">
        <v>3.105</v>
      </c>
      <c r="MZ18" s="118">
        <v>3.1760000000000002</v>
      </c>
      <c r="NA18" s="118">
        <v>3.2469999999999999</v>
      </c>
      <c r="NB18" s="118">
        <v>3.3170000000000002</v>
      </c>
      <c r="NC18" s="118">
        <v>3.3879999999999999</v>
      </c>
      <c r="ND18" s="118">
        <v>3.4580000000000002</v>
      </c>
      <c r="NE18" s="118">
        <v>3.5289999999999999</v>
      </c>
      <c r="NF18" s="118">
        <v>3.8820000000000001</v>
      </c>
      <c r="NG18" s="118">
        <v>4.2350000000000003</v>
      </c>
      <c r="NH18" s="118">
        <v>4.5880000000000001</v>
      </c>
      <c r="NI18" s="118">
        <v>4.9400000000000004</v>
      </c>
      <c r="NJ18" s="118">
        <v>5.2930000000000001</v>
      </c>
      <c r="NK18" s="118">
        <v>5.6459999999999999</v>
      </c>
      <c r="NL18" s="118">
        <v>5.9989999999999997</v>
      </c>
      <c r="NM18" s="118">
        <v>6.3520000000000003</v>
      </c>
      <c r="NN18" s="118">
        <v>6.7050000000000001</v>
      </c>
      <c r="NO18" s="118">
        <v>7.0579999999999998</v>
      </c>
      <c r="NP18" s="118">
        <v>10.587</v>
      </c>
      <c r="NQ18" s="118">
        <v>14.116</v>
      </c>
      <c r="NR18" s="118">
        <v>17.643999999999998</v>
      </c>
      <c r="NS18" s="118">
        <v>21.172999999999998</v>
      </c>
      <c r="NT18" s="118">
        <v>24.702000000000002</v>
      </c>
      <c r="NU18" s="118">
        <v>28.231000000000002</v>
      </c>
      <c r="NV18" s="118">
        <v>31.76</v>
      </c>
      <c r="NW18" s="118">
        <v>4.2000000000000003E-2</v>
      </c>
      <c r="NX18" s="118">
        <v>8.4000000000000005E-2</v>
      </c>
      <c r="NY18" s="118">
        <v>0.126</v>
      </c>
      <c r="NZ18" s="118">
        <v>0.16700000000000001</v>
      </c>
      <c r="OA18" s="118">
        <v>0.20899999999999999</v>
      </c>
      <c r="OB18" s="118">
        <v>0.251</v>
      </c>
      <c r="OC18" s="118">
        <v>0.29299999999999998</v>
      </c>
      <c r="OD18" s="118">
        <v>0.33500000000000002</v>
      </c>
      <c r="OE18" s="118">
        <v>0.377</v>
      </c>
      <c r="OF18" s="118">
        <v>0.41899999999999998</v>
      </c>
      <c r="OG18" s="118">
        <v>0.46100000000000002</v>
      </c>
      <c r="OH18" s="118">
        <v>0.502</v>
      </c>
      <c r="OI18" s="118">
        <v>0.54400000000000004</v>
      </c>
      <c r="OJ18" s="118">
        <v>0.58599999999999997</v>
      </c>
      <c r="OK18" s="118">
        <v>0.628</v>
      </c>
      <c r="OL18" s="118">
        <v>0.67</v>
      </c>
      <c r="OM18" s="118">
        <v>0.71199999999999997</v>
      </c>
      <c r="ON18" s="118">
        <v>0.754</v>
      </c>
      <c r="OO18" s="118">
        <v>0.79500000000000004</v>
      </c>
      <c r="OP18" s="118">
        <v>0.83699999999999997</v>
      </c>
      <c r="OQ18" s="118">
        <v>0.92100000000000004</v>
      </c>
      <c r="OR18" s="118">
        <v>1.0049999999999999</v>
      </c>
      <c r="OS18" s="118">
        <v>1.089</v>
      </c>
      <c r="OT18" s="118">
        <v>1.1719999999999999</v>
      </c>
      <c r="OU18" s="118">
        <v>1.256</v>
      </c>
      <c r="OV18" s="118">
        <v>1.34</v>
      </c>
      <c r="OW18" s="118">
        <v>1.423</v>
      </c>
      <c r="OX18" s="118">
        <v>1.5069999999999999</v>
      </c>
      <c r="OY18" s="118">
        <v>1.591</v>
      </c>
      <c r="OZ18" s="118">
        <v>1.675</v>
      </c>
      <c r="PA18" s="118">
        <v>1.758</v>
      </c>
      <c r="PB18" s="118">
        <v>1.8420000000000001</v>
      </c>
      <c r="PC18" s="118">
        <v>1.9259999999999999</v>
      </c>
      <c r="PD18" s="118">
        <v>2.0099999999999998</v>
      </c>
      <c r="PE18" s="118">
        <v>2.093</v>
      </c>
      <c r="PF18" s="118">
        <v>2.177</v>
      </c>
      <c r="PG18" s="118">
        <v>2.2610000000000001</v>
      </c>
      <c r="PH18" s="118">
        <v>2.3450000000000002</v>
      </c>
      <c r="PI18" s="118">
        <v>2.4279999999999999</v>
      </c>
      <c r="PJ18" s="118">
        <v>2.512</v>
      </c>
      <c r="PK18" s="118">
        <v>2.5960000000000001</v>
      </c>
      <c r="PL18" s="118">
        <v>2.6789999999999998</v>
      </c>
      <c r="PM18" s="118">
        <v>2.7629999999999999</v>
      </c>
      <c r="PN18" s="118">
        <v>2.847</v>
      </c>
      <c r="PO18" s="118">
        <v>2.931</v>
      </c>
      <c r="PP18" s="118">
        <v>3.0139999999999998</v>
      </c>
      <c r="PQ18" s="118">
        <v>3.0979999999999999</v>
      </c>
      <c r="PR18" s="118">
        <v>3.1819999999999999</v>
      </c>
      <c r="PS18" s="118">
        <v>3.266</v>
      </c>
      <c r="PT18" s="118">
        <v>3.3490000000000002</v>
      </c>
      <c r="PU18" s="118">
        <v>3.4329999999999998</v>
      </c>
      <c r="PV18" s="118">
        <v>3.5169999999999999</v>
      </c>
      <c r="PW18" s="118">
        <v>3.601</v>
      </c>
      <c r="PX18" s="118">
        <v>3.6840000000000002</v>
      </c>
      <c r="PY18" s="118">
        <v>3.7679999999999998</v>
      </c>
      <c r="PZ18" s="118">
        <v>3.8519999999999999</v>
      </c>
      <c r="QA18" s="118">
        <v>3.9350000000000001</v>
      </c>
      <c r="QB18" s="118">
        <v>4.0190000000000001</v>
      </c>
      <c r="QC18" s="118">
        <v>4.1029999999999998</v>
      </c>
      <c r="QD18" s="118">
        <v>4.1870000000000003</v>
      </c>
      <c r="QE18" s="118">
        <v>4.6050000000000004</v>
      </c>
      <c r="QF18" s="118">
        <v>5.024</v>
      </c>
      <c r="QG18" s="118">
        <v>5.4429999999999996</v>
      </c>
      <c r="QH18" s="118">
        <v>5.8609999999999998</v>
      </c>
      <c r="QI18" s="118">
        <v>6.28</v>
      </c>
      <c r="QJ18" s="118">
        <v>6.6989999999999998</v>
      </c>
      <c r="QK18" s="118">
        <v>7.117</v>
      </c>
      <c r="QL18" s="118">
        <v>7.5359999999999996</v>
      </c>
      <c r="QM18" s="118">
        <v>7.9550000000000001</v>
      </c>
      <c r="QN18" s="118">
        <v>8.3729999999999993</v>
      </c>
      <c r="QO18" s="118">
        <v>12.56</v>
      </c>
      <c r="QP18" s="118">
        <v>16.747</v>
      </c>
      <c r="QQ18" s="118">
        <v>20.933</v>
      </c>
      <c r="QR18" s="118">
        <v>25.12</v>
      </c>
      <c r="QS18" s="118">
        <v>29.306999999999999</v>
      </c>
      <c r="QT18" s="118">
        <v>33.494</v>
      </c>
      <c r="QU18" s="118">
        <v>37.68</v>
      </c>
      <c r="QV18" s="118">
        <v>5.0000000000000001E-3</v>
      </c>
      <c r="QW18" s="118">
        <v>0.01</v>
      </c>
      <c r="QX18" s="118">
        <v>1.4999999999999999E-2</v>
      </c>
      <c r="QY18" s="118">
        <v>0.02</v>
      </c>
      <c r="QZ18" s="118">
        <v>2.5000000000000001E-2</v>
      </c>
      <c r="RA18" s="118">
        <v>0.03</v>
      </c>
      <c r="RB18" s="118">
        <v>3.5000000000000003E-2</v>
      </c>
      <c r="RC18" s="118">
        <v>0.04</v>
      </c>
      <c r="RD18" s="118">
        <v>4.4999999999999998E-2</v>
      </c>
      <c r="RE18" s="118">
        <v>4.9000000000000002E-2</v>
      </c>
      <c r="RF18" s="118">
        <v>5.3999999999999999E-2</v>
      </c>
      <c r="RG18" s="118">
        <v>5.8999999999999997E-2</v>
      </c>
      <c r="RH18" s="118">
        <v>6.4000000000000001E-2</v>
      </c>
      <c r="RI18" s="118">
        <v>6.9000000000000006E-2</v>
      </c>
      <c r="RJ18" s="118">
        <v>7.3999999999999996E-2</v>
      </c>
      <c r="RK18" s="118">
        <v>7.9000000000000001E-2</v>
      </c>
      <c r="RL18" s="118">
        <v>8.4000000000000005E-2</v>
      </c>
      <c r="RM18" s="118">
        <v>8.8999999999999996E-2</v>
      </c>
      <c r="RN18" s="118">
        <v>9.4E-2</v>
      </c>
      <c r="RO18" s="118">
        <v>9.9000000000000005E-2</v>
      </c>
      <c r="RP18" s="118">
        <v>0.109</v>
      </c>
      <c r="RQ18" s="118">
        <v>0.11899999999999999</v>
      </c>
      <c r="RR18" s="118">
        <v>0.129</v>
      </c>
      <c r="RS18" s="118">
        <v>0.13800000000000001</v>
      </c>
      <c r="RT18" s="118">
        <v>0.14799999999999999</v>
      </c>
      <c r="RU18" s="118">
        <v>0.158</v>
      </c>
      <c r="RV18" s="118">
        <v>0.16800000000000001</v>
      </c>
      <c r="RW18" s="118">
        <v>0.17799999999999999</v>
      </c>
      <c r="RX18" s="118">
        <v>0.188</v>
      </c>
      <c r="RY18" s="118">
        <v>0.19800000000000001</v>
      </c>
      <c r="RZ18" s="118">
        <v>0.20799999999999999</v>
      </c>
      <c r="SA18" s="118">
        <v>0.218</v>
      </c>
      <c r="SB18" s="118">
        <v>0.22800000000000001</v>
      </c>
      <c r="SC18" s="118">
        <v>0.23699999999999999</v>
      </c>
      <c r="SD18" s="118">
        <v>0.247</v>
      </c>
      <c r="SE18" s="118">
        <v>0.25700000000000001</v>
      </c>
      <c r="SF18" s="118">
        <v>0.26700000000000002</v>
      </c>
      <c r="SG18" s="118">
        <v>0.27700000000000002</v>
      </c>
      <c r="SH18" s="118">
        <v>0.28699999999999998</v>
      </c>
      <c r="SI18" s="118">
        <v>0.29699999999999999</v>
      </c>
      <c r="SJ18" s="118">
        <v>0.307</v>
      </c>
      <c r="SK18" s="118">
        <v>0.317</v>
      </c>
      <c r="SL18" s="118">
        <v>0.32600000000000001</v>
      </c>
      <c r="SM18" s="118">
        <v>0.33600000000000002</v>
      </c>
      <c r="SN18" s="118">
        <v>0.34599999999999997</v>
      </c>
      <c r="SO18" s="118">
        <v>0.35599999999999998</v>
      </c>
      <c r="SP18" s="118">
        <v>0.36599999999999999</v>
      </c>
      <c r="SQ18" s="118">
        <v>0.376</v>
      </c>
      <c r="SR18" s="118">
        <v>0.38600000000000001</v>
      </c>
      <c r="SS18" s="118">
        <v>0.39600000000000002</v>
      </c>
      <c r="ST18" s="118">
        <v>0.40600000000000003</v>
      </c>
      <c r="SU18" s="118">
        <v>0.41499999999999998</v>
      </c>
      <c r="SV18" s="118">
        <v>0.42499999999999999</v>
      </c>
      <c r="SW18" s="118">
        <v>0.435</v>
      </c>
      <c r="SX18" s="118">
        <v>0.44500000000000001</v>
      </c>
      <c r="SY18" s="118">
        <v>0.45500000000000002</v>
      </c>
      <c r="SZ18" s="118">
        <v>0.46500000000000002</v>
      </c>
      <c r="TA18" s="118">
        <v>0.47499999999999998</v>
      </c>
      <c r="TB18" s="118">
        <v>0.48499999999999999</v>
      </c>
      <c r="TC18" s="118">
        <v>0.495</v>
      </c>
      <c r="TD18" s="118">
        <v>0.54400000000000004</v>
      </c>
      <c r="TE18" s="118">
        <v>0.59399999999999997</v>
      </c>
      <c r="TF18" s="118">
        <v>0.64300000000000002</v>
      </c>
      <c r="TG18" s="118">
        <v>0.69199999999999995</v>
      </c>
      <c r="TH18" s="118">
        <v>0.74199999999999999</v>
      </c>
      <c r="TI18" s="118">
        <v>0.79100000000000004</v>
      </c>
      <c r="TJ18" s="118">
        <v>0.84099999999999997</v>
      </c>
      <c r="TK18" s="118">
        <v>0.89</v>
      </c>
      <c r="TL18" s="118">
        <v>0.94</v>
      </c>
      <c r="TM18" s="118">
        <v>0.98899999999999999</v>
      </c>
      <c r="TN18" s="118">
        <v>1.484</v>
      </c>
      <c r="TO18" s="118">
        <v>1.978</v>
      </c>
      <c r="TP18" s="118">
        <v>2.4729999999999999</v>
      </c>
      <c r="TQ18" s="118">
        <v>2.968</v>
      </c>
      <c r="TR18" s="118">
        <v>3.4620000000000002</v>
      </c>
      <c r="TS18" s="118">
        <v>3.9569999999999999</v>
      </c>
      <c r="TT18" s="118">
        <v>4.4509999999999996</v>
      </c>
      <c r="TU18" s="118">
        <v>8.9999999999999993E-3</v>
      </c>
      <c r="TV18" s="118">
        <v>1.7999999999999999E-2</v>
      </c>
      <c r="TW18" s="118">
        <v>2.7E-2</v>
      </c>
      <c r="TX18" s="118">
        <v>3.5000000000000003E-2</v>
      </c>
      <c r="TY18" s="118">
        <v>4.3999999999999997E-2</v>
      </c>
      <c r="TZ18" s="118">
        <v>5.2999999999999999E-2</v>
      </c>
      <c r="UA18" s="118">
        <v>6.2E-2</v>
      </c>
      <c r="UB18" s="118">
        <v>7.0999999999999994E-2</v>
      </c>
      <c r="UC18" s="118">
        <v>0.08</v>
      </c>
      <c r="UD18" s="118">
        <v>8.8999999999999996E-2</v>
      </c>
      <c r="UE18" s="118">
        <v>9.8000000000000004E-2</v>
      </c>
      <c r="UF18" s="118">
        <v>0.106</v>
      </c>
      <c r="UG18" s="118">
        <v>0.115</v>
      </c>
      <c r="UH18" s="118">
        <v>0.124</v>
      </c>
      <c r="UI18" s="118">
        <v>0.13300000000000001</v>
      </c>
      <c r="UJ18" s="118">
        <v>0.14199999999999999</v>
      </c>
      <c r="UK18" s="118">
        <v>0.151</v>
      </c>
      <c r="UL18" s="118">
        <v>0.16</v>
      </c>
      <c r="UM18" s="118">
        <v>0.16800000000000001</v>
      </c>
      <c r="UN18" s="118">
        <v>0.17699999999999999</v>
      </c>
      <c r="UO18" s="118">
        <v>0.19500000000000001</v>
      </c>
      <c r="UP18" s="118">
        <v>0.21299999999999999</v>
      </c>
      <c r="UQ18" s="118">
        <v>0.23</v>
      </c>
      <c r="UR18" s="118">
        <v>0.248</v>
      </c>
      <c r="US18" s="118">
        <v>0.26600000000000001</v>
      </c>
      <c r="UT18" s="118">
        <v>0.28399999999999997</v>
      </c>
      <c r="UU18" s="118">
        <v>0.30099999999999999</v>
      </c>
      <c r="UV18" s="118">
        <v>0.31900000000000001</v>
      </c>
      <c r="UW18" s="118">
        <v>0.33700000000000002</v>
      </c>
      <c r="UX18" s="118">
        <v>0.35499999999999998</v>
      </c>
      <c r="UY18" s="118">
        <v>0.372</v>
      </c>
      <c r="UZ18" s="118">
        <v>0.39</v>
      </c>
      <c r="VA18" s="118">
        <v>0.40799999999999997</v>
      </c>
      <c r="VB18" s="118">
        <v>0.42599999999999999</v>
      </c>
      <c r="VC18" s="118">
        <v>0.443</v>
      </c>
      <c r="VD18" s="118">
        <v>0.46100000000000002</v>
      </c>
      <c r="VE18" s="118">
        <v>0.47899999999999998</v>
      </c>
      <c r="VF18" s="118">
        <v>0.496</v>
      </c>
      <c r="VG18" s="118">
        <v>0.51400000000000001</v>
      </c>
      <c r="VH18" s="118">
        <v>0.53200000000000003</v>
      </c>
      <c r="VI18" s="118">
        <v>0.55000000000000004</v>
      </c>
      <c r="VJ18" s="118">
        <v>0.56699999999999995</v>
      </c>
      <c r="VK18" s="118">
        <v>0.58499999999999996</v>
      </c>
      <c r="VL18" s="118">
        <v>0.60299999999999998</v>
      </c>
      <c r="VM18" s="118">
        <v>0.621</v>
      </c>
      <c r="VN18" s="118">
        <v>0.63800000000000001</v>
      </c>
      <c r="VO18" s="118">
        <v>0.65600000000000003</v>
      </c>
      <c r="VP18" s="118">
        <v>0.67400000000000004</v>
      </c>
      <c r="VQ18" s="118">
        <v>0.69099999999999995</v>
      </c>
      <c r="VR18" s="118">
        <v>0.70899999999999996</v>
      </c>
      <c r="VS18" s="118">
        <v>0.72699999999999998</v>
      </c>
      <c r="VT18" s="118">
        <v>0.745</v>
      </c>
      <c r="VU18" s="118">
        <v>0.76200000000000001</v>
      </c>
      <c r="VV18" s="118">
        <v>0.78</v>
      </c>
      <c r="VW18" s="118">
        <v>0.79800000000000004</v>
      </c>
      <c r="VX18" s="118">
        <v>0.81599999999999995</v>
      </c>
      <c r="VY18" s="118">
        <v>0.83299999999999996</v>
      </c>
      <c r="VZ18" s="118">
        <v>0.85099999999999998</v>
      </c>
      <c r="WA18" s="118">
        <v>0.86899999999999999</v>
      </c>
      <c r="WB18" s="118">
        <v>0.88700000000000001</v>
      </c>
      <c r="WC18" s="118">
        <v>0.97499999999999998</v>
      </c>
      <c r="WD18" s="118">
        <v>1.0640000000000001</v>
      </c>
      <c r="WE18" s="118">
        <v>1.1519999999999999</v>
      </c>
      <c r="WF18" s="118">
        <v>1.2410000000000001</v>
      </c>
      <c r="WG18" s="118">
        <v>1.33</v>
      </c>
      <c r="WH18" s="118">
        <v>1.4179999999999999</v>
      </c>
      <c r="WI18" s="118">
        <v>1.5069999999999999</v>
      </c>
      <c r="WJ18" s="118">
        <v>1.5960000000000001</v>
      </c>
      <c r="WK18" s="118">
        <v>1.6839999999999999</v>
      </c>
      <c r="WL18" s="118">
        <v>1.7729999999999999</v>
      </c>
      <c r="WM18" s="118">
        <v>2.66</v>
      </c>
      <c r="WN18" s="118">
        <v>3.5459999999999998</v>
      </c>
      <c r="WO18" s="118">
        <v>4.4329999999999998</v>
      </c>
      <c r="WP18" s="118">
        <v>5.319</v>
      </c>
      <c r="WQ18" s="118">
        <v>6.2060000000000004</v>
      </c>
      <c r="WR18" s="118">
        <v>7.0919999999999996</v>
      </c>
      <c r="WS18" s="118">
        <v>7.9790000000000001</v>
      </c>
      <c r="WT18" s="118">
        <v>1.4999999999999999E-2</v>
      </c>
      <c r="WU18" s="118">
        <v>0.03</v>
      </c>
      <c r="WV18" s="118">
        <v>4.4999999999999998E-2</v>
      </c>
      <c r="WW18" s="118">
        <v>0.06</v>
      </c>
      <c r="WX18" s="118">
        <v>7.4999999999999997E-2</v>
      </c>
      <c r="WY18" s="118">
        <v>8.8999999999999996E-2</v>
      </c>
      <c r="WZ18" s="118">
        <v>0.104</v>
      </c>
      <c r="XA18" s="118">
        <v>0.11899999999999999</v>
      </c>
      <c r="XB18" s="118">
        <v>0.13400000000000001</v>
      </c>
      <c r="XC18" s="118">
        <v>0.14899999999999999</v>
      </c>
      <c r="XD18" s="118">
        <v>0.16400000000000001</v>
      </c>
      <c r="XE18" s="118">
        <v>0.17899999999999999</v>
      </c>
      <c r="XF18" s="118">
        <v>0.19400000000000001</v>
      </c>
      <c r="XG18" s="118">
        <v>0.20899999999999999</v>
      </c>
      <c r="XH18" s="118">
        <v>0.224</v>
      </c>
      <c r="XI18" s="118">
        <v>0.23899999999999999</v>
      </c>
      <c r="XJ18" s="118">
        <v>0.253</v>
      </c>
      <c r="XK18" s="118">
        <v>0.26800000000000002</v>
      </c>
      <c r="XL18" s="118">
        <v>0.28299999999999997</v>
      </c>
      <c r="XM18" s="118">
        <v>0.29799999999999999</v>
      </c>
      <c r="XN18" s="118">
        <v>0.32800000000000001</v>
      </c>
      <c r="XO18" s="118">
        <v>0.35799999999999998</v>
      </c>
      <c r="XP18" s="118">
        <v>0.38800000000000001</v>
      </c>
      <c r="XQ18" s="118">
        <v>0.41699999999999998</v>
      </c>
      <c r="XR18" s="118">
        <v>0.44700000000000001</v>
      </c>
      <c r="XS18" s="118">
        <v>0.47699999999999998</v>
      </c>
      <c r="XT18" s="118">
        <v>0.50700000000000001</v>
      </c>
      <c r="XU18" s="118">
        <v>0.53700000000000003</v>
      </c>
      <c r="XV18" s="118">
        <v>0.56599999999999995</v>
      </c>
      <c r="XW18" s="118">
        <v>0.59599999999999997</v>
      </c>
      <c r="XX18" s="118">
        <v>0.626</v>
      </c>
      <c r="XY18" s="118">
        <v>0.65600000000000003</v>
      </c>
      <c r="XZ18" s="118">
        <v>0.68600000000000005</v>
      </c>
      <c r="YA18" s="118">
        <v>0.71599999999999997</v>
      </c>
      <c r="YB18" s="118">
        <v>0.745</v>
      </c>
      <c r="YC18" s="118">
        <v>0.77500000000000002</v>
      </c>
      <c r="YD18" s="118">
        <v>0.80500000000000005</v>
      </c>
      <c r="YE18" s="118">
        <v>0.83499999999999996</v>
      </c>
      <c r="YF18" s="118">
        <v>0.86499999999999999</v>
      </c>
      <c r="YG18" s="118">
        <v>0.89400000000000002</v>
      </c>
      <c r="YH18" s="118">
        <v>0.92400000000000004</v>
      </c>
      <c r="YI18" s="118">
        <v>0.95399999999999996</v>
      </c>
      <c r="YJ18" s="118">
        <v>0.98399999999999999</v>
      </c>
      <c r="YK18" s="118">
        <v>1.014</v>
      </c>
      <c r="YL18" s="118">
        <v>1.044</v>
      </c>
      <c r="YM18" s="118">
        <v>1.073</v>
      </c>
      <c r="YN18" s="118">
        <v>1.103</v>
      </c>
      <c r="YO18" s="118">
        <v>1.133</v>
      </c>
      <c r="YP18" s="118">
        <v>1.163</v>
      </c>
      <c r="YQ18" s="118">
        <v>1.1930000000000001</v>
      </c>
      <c r="YR18" s="118">
        <v>1.222</v>
      </c>
      <c r="YS18" s="118">
        <v>1.252</v>
      </c>
      <c r="YT18" s="118">
        <v>1.282</v>
      </c>
      <c r="YU18" s="118">
        <v>1.3120000000000001</v>
      </c>
      <c r="YV18" s="118">
        <v>1.3420000000000001</v>
      </c>
      <c r="YW18" s="118">
        <v>1.371</v>
      </c>
      <c r="YX18" s="118">
        <v>1.401</v>
      </c>
      <c r="YY18" s="118">
        <v>1.431</v>
      </c>
      <c r="YZ18" s="118">
        <v>1.4610000000000001</v>
      </c>
      <c r="ZA18" s="118">
        <v>1.4910000000000001</v>
      </c>
      <c r="ZB18" s="118">
        <v>1.64</v>
      </c>
      <c r="ZC18" s="118">
        <v>1.7889999999999999</v>
      </c>
      <c r="ZD18" s="118">
        <v>1.9379999999999999</v>
      </c>
      <c r="ZE18" s="118">
        <v>2.0870000000000002</v>
      </c>
      <c r="ZF18" s="118">
        <v>2.2360000000000002</v>
      </c>
      <c r="ZG18" s="118">
        <v>2.3849999999999998</v>
      </c>
      <c r="ZH18" s="118">
        <v>2.5339999999999998</v>
      </c>
      <c r="ZI18" s="118">
        <v>2.6829999999999998</v>
      </c>
      <c r="ZJ18" s="118">
        <v>2.8319999999999999</v>
      </c>
      <c r="ZK18" s="118">
        <v>2.9809999999999999</v>
      </c>
      <c r="ZL18" s="118">
        <v>4.4720000000000004</v>
      </c>
      <c r="ZM18" s="118">
        <v>5.9630000000000001</v>
      </c>
      <c r="ZN18" s="118">
        <v>7.4539999999999997</v>
      </c>
      <c r="ZO18" s="118">
        <v>8.9440000000000008</v>
      </c>
      <c r="ZP18" s="118">
        <v>10.435</v>
      </c>
      <c r="ZQ18" s="118">
        <v>11.926</v>
      </c>
      <c r="ZR18" s="118">
        <v>13.417</v>
      </c>
      <c r="ZS18" s="118">
        <v>6.0000000000000001E-3</v>
      </c>
      <c r="ZT18" s="118">
        <v>1.2999999999999999E-2</v>
      </c>
      <c r="ZU18" s="118">
        <v>1.9E-2</v>
      </c>
      <c r="ZV18" s="118">
        <v>2.5999999999999999E-2</v>
      </c>
      <c r="ZW18" s="118">
        <v>3.2000000000000001E-2</v>
      </c>
      <c r="ZX18" s="118">
        <v>3.7999999999999999E-2</v>
      </c>
      <c r="ZY18" s="118">
        <v>4.4999999999999998E-2</v>
      </c>
      <c r="ZZ18" s="118">
        <v>5.0999999999999997E-2</v>
      </c>
      <c r="AAA18" s="118">
        <v>5.8000000000000003E-2</v>
      </c>
      <c r="AAB18" s="118">
        <v>6.4000000000000001E-2</v>
      </c>
      <c r="AAC18" s="118">
        <v>7.0000000000000007E-2</v>
      </c>
      <c r="AAD18" s="118">
        <v>7.6999999999999999E-2</v>
      </c>
      <c r="AAE18" s="118">
        <v>8.3000000000000004E-2</v>
      </c>
      <c r="AAF18" s="118">
        <v>8.8999999999999996E-2</v>
      </c>
      <c r="AAG18" s="118">
        <v>9.6000000000000002E-2</v>
      </c>
      <c r="AAH18" s="118">
        <v>0.10199999999999999</v>
      </c>
      <c r="AAI18" s="118">
        <v>0.109</v>
      </c>
      <c r="AAJ18" s="118">
        <v>0.115</v>
      </c>
      <c r="AAK18" s="118">
        <v>0.121</v>
      </c>
      <c r="AAL18" s="118">
        <v>0.128</v>
      </c>
      <c r="AAM18" s="118">
        <v>0.14099999999999999</v>
      </c>
      <c r="AAN18" s="118">
        <v>0.153</v>
      </c>
      <c r="AAO18" s="118">
        <v>0.16600000000000001</v>
      </c>
      <c r="AAP18" s="118">
        <v>0.17899999999999999</v>
      </c>
      <c r="AAQ18" s="118">
        <v>0.192</v>
      </c>
      <c r="AAR18" s="118">
        <v>0.20499999999999999</v>
      </c>
      <c r="AAS18" s="118">
        <v>0.217</v>
      </c>
      <c r="AAT18" s="118">
        <v>0.23</v>
      </c>
      <c r="AAU18" s="118">
        <v>0.24299999999999999</v>
      </c>
      <c r="AAV18" s="118">
        <v>0.25600000000000001</v>
      </c>
      <c r="AAW18" s="118">
        <v>0.26800000000000002</v>
      </c>
      <c r="AAX18" s="118">
        <v>0.28100000000000003</v>
      </c>
      <c r="AAY18" s="118">
        <v>0.29399999999999998</v>
      </c>
      <c r="AAZ18" s="118">
        <v>0.307</v>
      </c>
      <c r="ABA18" s="118">
        <v>0.32</v>
      </c>
      <c r="ABB18" s="118">
        <v>0.33200000000000002</v>
      </c>
      <c r="ABC18" s="118">
        <v>0.34499999999999997</v>
      </c>
      <c r="ABD18" s="118">
        <v>0.35799999999999998</v>
      </c>
      <c r="ABE18" s="118">
        <v>0.371</v>
      </c>
      <c r="ABF18" s="118">
        <v>0.38300000000000001</v>
      </c>
      <c r="ABG18" s="118">
        <v>0.39600000000000002</v>
      </c>
      <c r="ABH18" s="118">
        <v>0.40899999999999997</v>
      </c>
      <c r="ABI18" s="118">
        <v>0.42199999999999999</v>
      </c>
      <c r="ABJ18" s="118">
        <v>0.435</v>
      </c>
      <c r="ABK18" s="118">
        <v>0.44700000000000001</v>
      </c>
      <c r="ABL18" s="118">
        <v>0.46</v>
      </c>
      <c r="ABM18" s="118">
        <v>0.47299999999999998</v>
      </c>
      <c r="ABN18" s="118">
        <v>0.48599999999999999</v>
      </c>
      <c r="ABO18" s="118">
        <v>0.499</v>
      </c>
      <c r="ABP18" s="118">
        <v>0.51100000000000001</v>
      </c>
      <c r="ABQ18" s="118">
        <v>0.52400000000000002</v>
      </c>
      <c r="ABR18" s="118">
        <v>0.53700000000000003</v>
      </c>
      <c r="ABS18" s="118">
        <v>0.55000000000000004</v>
      </c>
      <c r="ABT18" s="118">
        <v>0.56200000000000006</v>
      </c>
      <c r="ABU18" s="118">
        <v>0.57499999999999996</v>
      </c>
      <c r="ABV18" s="118">
        <v>0.58799999999999997</v>
      </c>
      <c r="ABW18" s="118">
        <v>0.60099999999999998</v>
      </c>
      <c r="ABX18" s="118">
        <v>0.61399999999999999</v>
      </c>
      <c r="ABY18" s="118">
        <v>0.626</v>
      </c>
      <c r="ABZ18" s="118">
        <v>0.63900000000000001</v>
      </c>
      <c r="ACA18" s="118">
        <v>0.70299999999999996</v>
      </c>
      <c r="ACB18" s="118">
        <v>0.76700000000000002</v>
      </c>
      <c r="ACC18" s="118">
        <v>0.83099999999999996</v>
      </c>
      <c r="ACD18" s="118">
        <v>0.89500000000000002</v>
      </c>
      <c r="ACE18" s="118">
        <v>0.95899999999999996</v>
      </c>
      <c r="ACF18" s="118">
        <v>1.0229999999999999</v>
      </c>
      <c r="ACG18" s="118">
        <v>1.0860000000000001</v>
      </c>
      <c r="ACH18" s="118">
        <v>1.1499999999999999</v>
      </c>
      <c r="ACI18" s="118">
        <v>1.214</v>
      </c>
      <c r="ACJ18" s="118">
        <v>1.278</v>
      </c>
      <c r="ACK18" s="118">
        <v>1.917</v>
      </c>
      <c r="ACL18" s="118">
        <v>2.556</v>
      </c>
      <c r="ACM18" s="118">
        <v>3.1960000000000002</v>
      </c>
      <c r="ACN18" s="118">
        <v>3.835</v>
      </c>
      <c r="ACO18" s="118">
        <v>4.4740000000000002</v>
      </c>
      <c r="ACP18" s="118">
        <v>5.1130000000000004</v>
      </c>
      <c r="ACQ18" s="118">
        <v>5.7519999999999998</v>
      </c>
      <c r="ACR18" s="118">
        <v>7.0000000000000001E-3</v>
      </c>
      <c r="ACS18" s="118">
        <v>1.4E-2</v>
      </c>
      <c r="ACT18" s="118">
        <v>2.1000000000000001E-2</v>
      </c>
      <c r="ACU18" s="118">
        <v>2.7E-2</v>
      </c>
      <c r="ACV18" s="118">
        <v>3.4000000000000002E-2</v>
      </c>
      <c r="ACW18" s="118">
        <v>4.1000000000000002E-2</v>
      </c>
      <c r="ACX18" s="118">
        <v>4.8000000000000001E-2</v>
      </c>
      <c r="ACY18" s="118">
        <v>5.5E-2</v>
      </c>
      <c r="ACZ18" s="118">
        <v>6.2E-2</v>
      </c>
      <c r="ADA18" s="118">
        <v>6.9000000000000006E-2</v>
      </c>
      <c r="ADB18" s="118">
        <v>7.5999999999999998E-2</v>
      </c>
      <c r="ADC18" s="118">
        <v>8.2000000000000003E-2</v>
      </c>
      <c r="ADD18" s="118">
        <v>8.8999999999999996E-2</v>
      </c>
      <c r="ADE18" s="118">
        <v>9.6000000000000002E-2</v>
      </c>
      <c r="ADF18" s="118">
        <v>0.10299999999999999</v>
      </c>
      <c r="ADG18" s="118">
        <v>0.11</v>
      </c>
      <c r="ADH18" s="118">
        <v>0.11700000000000001</v>
      </c>
      <c r="ADI18" s="118">
        <v>0.124</v>
      </c>
      <c r="ADJ18" s="118">
        <v>0.13100000000000001</v>
      </c>
      <c r="ADK18" s="118">
        <v>0.13700000000000001</v>
      </c>
      <c r="ADL18" s="118">
        <v>0.151</v>
      </c>
      <c r="ADM18" s="118">
        <v>0.16500000000000001</v>
      </c>
      <c r="ADN18" s="118">
        <v>0.17899999999999999</v>
      </c>
      <c r="ADO18" s="118">
        <v>0.192</v>
      </c>
      <c r="ADP18" s="118">
        <v>0.20599999999999999</v>
      </c>
      <c r="ADQ18" s="118">
        <v>0.22</v>
      </c>
      <c r="ADR18" s="118">
        <v>0.23400000000000001</v>
      </c>
      <c r="ADS18" s="118">
        <v>0.247</v>
      </c>
      <c r="ADT18" s="118">
        <v>0.26100000000000001</v>
      </c>
      <c r="ADU18" s="118">
        <v>0.27500000000000002</v>
      </c>
      <c r="ADV18" s="118">
        <v>0.28899999999999998</v>
      </c>
      <c r="ADW18" s="118">
        <v>0.30199999999999999</v>
      </c>
      <c r="ADX18" s="118">
        <v>0.316</v>
      </c>
      <c r="ADY18" s="118">
        <v>0.33</v>
      </c>
      <c r="ADZ18" s="118">
        <v>0.34399999999999997</v>
      </c>
      <c r="AEA18" s="118">
        <v>0.35699999999999998</v>
      </c>
      <c r="AEB18" s="118">
        <v>0.371</v>
      </c>
      <c r="AEC18" s="118">
        <v>0.38500000000000001</v>
      </c>
      <c r="AED18" s="118">
        <v>0.39900000000000002</v>
      </c>
      <c r="AEE18" s="118">
        <v>0.41199999999999998</v>
      </c>
      <c r="AEF18" s="118">
        <v>0.42599999999999999</v>
      </c>
      <c r="AEG18" s="118">
        <v>0.44</v>
      </c>
      <c r="AEH18" s="118">
        <v>0.45400000000000001</v>
      </c>
      <c r="AEI18" s="118">
        <v>0.46700000000000003</v>
      </c>
      <c r="AEJ18" s="118">
        <v>0.48099999999999998</v>
      </c>
      <c r="AEK18" s="118">
        <v>0.495</v>
      </c>
      <c r="AEL18" s="118">
        <v>0.50900000000000001</v>
      </c>
      <c r="AEM18" s="118">
        <v>0.52200000000000002</v>
      </c>
      <c r="AEN18" s="118">
        <v>0.53600000000000003</v>
      </c>
      <c r="AEO18" s="118">
        <v>0.55000000000000004</v>
      </c>
      <c r="AEP18" s="118">
        <v>0.56399999999999995</v>
      </c>
      <c r="AEQ18" s="118">
        <v>0.57699999999999996</v>
      </c>
      <c r="AER18" s="118">
        <v>0.59099999999999997</v>
      </c>
      <c r="AES18" s="118">
        <v>0.60499999999999998</v>
      </c>
      <c r="AET18" s="118">
        <v>0.61899999999999999</v>
      </c>
      <c r="AEU18" s="118">
        <v>0.63200000000000001</v>
      </c>
      <c r="AEV18" s="118">
        <v>0.64600000000000002</v>
      </c>
      <c r="AEW18" s="118">
        <v>0.66</v>
      </c>
      <c r="AEX18" s="118">
        <v>0.67400000000000004</v>
      </c>
      <c r="AEY18" s="118">
        <v>0.68700000000000006</v>
      </c>
      <c r="AEZ18" s="118">
        <v>0.75600000000000001</v>
      </c>
      <c r="AFA18" s="118">
        <v>0.82499999999999996</v>
      </c>
      <c r="AFB18" s="118">
        <v>0.89300000000000002</v>
      </c>
      <c r="AFC18" s="118">
        <v>0.96199999999999997</v>
      </c>
      <c r="AFD18" s="118">
        <v>1.0309999999999999</v>
      </c>
      <c r="AFE18" s="118">
        <v>1.1000000000000001</v>
      </c>
      <c r="AFF18" s="118">
        <v>1.1679999999999999</v>
      </c>
      <c r="AFG18" s="118">
        <v>1.2370000000000001</v>
      </c>
      <c r="AFH18" s="118">
        <v>1.306</v>
      </c>
      <c r="AFI18" s="118">
        <v>1.3740000000000001</v>
      </c>
      <c r="AFJ18" s="118">
        <v>2.0619999999999998</v>
      </c>
      <c r="AFK18" s="118">
        <v>2.7490000000000001</v>
      </c>
      <c r="AFL18" s="118">
        <v>3.4359999999999999</v>
      </c>
      <c r="AFM18" s="118">
        <v>4.1230000000000002</v>
      </c>
      <c r="AFN18" s="118">
        <v>4.8109999999999999</v>
      </c>
      <c r="AFO18" s="118">
        <v>5.4980000000000002</v>
      </c>
      <c r="AFP18" s="118">
        <v>6.1849999999999996</v>
      </c>
      <c r="AFQ18" s="118">
        <v>1.2E-2</v>
      </c>
      <c r="AFR18" s="118">
        <v>2.5000000000000001E-2</v>
      </c>
      <c r="AFS18" s="118">
        <v>3.6999999999999998E-2</v>
      </c>
      <c r="AFT18" s="118">
        <v>4.9000000000000002E-2</v>
      </c>
      <c r="AFU18" s="118">
        <v>6.2E-2</v>
      </c>
      <c r="AFV18" s="118">
        <v>7.3999999999999996E-2</v>
      </c>
      <c r="AFW18" s="118">
        <v>8.5999999999999993E-2</v>
      </c>
      <c r="AFX18" s="118">
        <v>9.9000000000000005E-2</v>
      </c>
      <c r="AFY18" s="118">
        <v>0.111</v>
      </c>
      <c r="AFZ18" s="118">
        <v>0.124</v>
      </c>
      <c r="AGA18" s="118">
        <v>0.13600000000000001</v>
      </c>
      <c r="AGB18" s="118">
        <v>0.14799999999999999</v>
      </c>
      <c r="AGC18" s="118">
        <v>0.161</v>
      </c>
      <c r="AGD18" s="118">
        <v>0.17299999999999999</v>
      </c>
      <c r="AGE18" s="118">
        <v>0.185</v>
      </c>
      <c r="AGF18" s="118">
        <v>0.19800000000000001</v>
      </c>
      <c r="AGG18" s="118">
        <v>0.21</v>
      </c>
      <c r="AGH18" s="118">
        <v>0.222</v>
      </c>
      <c r="AGI18" s="118">
        <v>0.23499999999999999</v>
      </c>
      <c r="AGJ18" s="118">
        <v>0.247</v>
      </c>
      <c r="AGK18" s="118">
        <v>0.27200000000000002</v>
      </c>
      <c r="AGL18" s="118">
        <v>0.29699999999999999</v>
      </c>
      <c r="AGM18" s="118">
        <v>0.32100000000000001</v>
      </c>
      <c r="AGN18" s="118">
        <v>0.34599999999999997</v>
      </c>
      <c r="AGO18" s="118">
        <v>0.371</v>
      </c>
      <c r="AGP18" s="118">
        <v>0.39500000000000002</v>
      </c>
      <c r="AGQ18" s="118">
        <v>0.42</v>
      </c>
      <c r="AGR18" s="118">
        <v>0.44500000000000001</v>
      </c>
      <c r="AGS18" s="118">
        <v>0.46899999999999997</v>
      </c>
      <c r="AGT18" s="118">
        <v>0.49399999999999999</v>
      </c>
      <c r="AGU18" s="118">
        <v>0.51900000000000002</v>
      </c>
      <c r="AGV18" s="118">
        <v>0.54400000000000004</v>
      </c>
      <c r="AGW18" s="118">
        <v>0.56799999999999995</v>
      </c>
      <c r="AGX18" s="118">
        <v>0.59299999999999997</v>
      </c>
      <c r="AGY18" s="118">
        <v>0.61799999999999999</v>
      </c>
      <c r="AGZ18" s="118">
        <v>0.64200000000000002</v>
      </c>
      <c r="AHA18" s="118">
        <v>0.66700000000000004</v>
      </c>
      <c r="AHB18" s="118">
        <v>0.69199999999999995</v>
      </c>
      <c r="AHC18" s="118">
        <v>0.71699999999999997</v>
      </c>
      <c r="AHD18" s="118">
        <v>0.74099999999999999</v>
      </c>
      <c r="AHE18" s="118">
        <v>0.76600000000000001</v>
      </c>
      <c r="AHF18" s="118">
        <v>0.79100000000000004</v>
      </c>
      <c r="AHG18" s="118">
        <v>0.81499999999999995</v>
      </c>
      <c r="AHH18" s="118">
        <v>0.84</v>
      </c>
      <c r="AHI18" s="118">
        <v>0.86499999999999999</v>
      </c>
      <c r="AHJ18" s="118">
        <v>0.89</v>
      </c>
      <c r="AHK18" s="118">
        <v>0.91400000000000003</v>
      </c>
      <c r="AHL18" s="118">
        <v>0.93899999999999995</v>
      </c>
      <c r="AHM18" s="118">
        <v>0.96399999999999997</v>
      </c>
      <c r="AHN18" s="118">
        <v>0.98799999999999999</v>
      </c>
      <c r="AHO18" s="118">
        <v>1.0129999999999999</v>
      </c>
      <c r="AHP18" s="118">
        <v>1.038</v>
      </c>
      <c r="AHQ18" s="118">
        <v>1.0629999999999999</v>
      </c>
      <c r="AHR18" s="118">
        <v>1.087</v>
      </c>
      <c r="AHS18" s="118">
        <v>1.1120000000000001</v>
      </c>
      <c r="AHT18" s="118">
        <v>1.137</v>
      </c>
      <c r="AHU18" s="118">
        <v>1.161</v>
      </c>
      <c r="AHV18" s="118">
        <v>1.1859999999999999</v>
      </c>
      <c r="AHW18" s="118">
        <v>1.2110000000000001</v>
      </c>
      <c r="AHX18" s="118">
        <v>1.2350000000000001</v>
      </c>
      <c r="AHY18" s="118">
        <v>1.359</v>
      </c>
      <c r="AHZ18" s="118">
        <v>1.4830000000000001</v>
      </c>
      <c r="AIA18" s="118">
        <v>1.6060000000000001</v>
      </c>
      <c r="AIB18" s="118">
        <v>1.73</v>
      </c>
      <c r="AIC18" s="118">
        <v>1.853</v>
      </c>
      <c r="AID18" s="118">
        <v>1.9770000000000001</v>
      </c>
      <c r="AIE18" s="118">
        <v>2.1</v>
      </c>
      <c r="AIF18" s="118">
        <v>2.2240000000000002</v>
      </c>
      <c r="AIG18" s="118">
        <v>2.347</v>
      </c>
      <c r="AIH18" s="118">
        <v>2.4710000000000001</v>
      </c>
      <c r="AII18" s="118">
        <v>3.706</v>
      </c>
      <c r="AIJ18" s="118">
        <v>4.9420000000000002</v>
      </c>
      <c r="AIK18" s="118">
        <v>6.1769999999999996</v>
      </c>
      <c r="AIL18" s="118">
        <v>7.4130000000000003</v>
      </c>
      <c r="AIM18" s="118">
        <v>8.6479999999999997</v>
      </c>
      <c r="AIN18" s="118">
        <v>9.8840000000000003</v>
      </c>
      <c r="AIO18" s="118">
        <v>11.119</v>
      </c>
      <c r="AIP18" s="118">
        <v>1.2999999999999999E-2</v>
      </c>
      <c r="AIQ18" s="118">
        <v>2.7E-2</v>
      </c>
      <c r="AIR18" s="118">
        <v>0.04</v>
      </c>
      <c r="AIS18" s="118">
        <v>5.2999999999999999E-2</v>
      </c>
      <c r="AIT18" s="118">
        <v>6.6000000000000003E-2</v>
      </c>
      <c r="AIU18" s="118">
        <v>0.08</v>
      </c>
      <c r="AIV18" s="118">
        <v>9.2999999999999999E-2</v>
      </c>
      <c r="AIW18" s="118">
        <v>0.106</v>
      </c>
      <c r="AIX18" s="118">
        <v>0.11899999999999999</v>
      </c>
      <c r="AIY18" s="118">
        <v>0.13300000000000001</v>
      </c>
      <c r="AIZ18" s="118">
        <v>0.14599999999999999</v>
      </c>
      <c r="AJA18" s="118">
        <v>0.159</v>
      </c>
      <c r="AJB18" s="118">
        <v>0.17199999999999999</v>
      </c>
      <c r="AJC18" s="118">
        <v>0.186</v>
      </c>
      <c r="AJD18" s="118">
        <v>0.19900000000000001</v>
      </c>
      <c r="AJE18" s="118">
        <v>0.21199999999999999</v>
      </c>
      <c r="AJF18" s="118">
        <v>0.22500000000000001</v>
      </c>
      <c r="AJG18" s="118">
        <v>0.23899999999999999</v>
      </c>
      <c r="AJH18" s="118">
        <v>0.252</v>
      </c>
      <c r="AJI18" s="118">
        <v>0.26500000000000001</v>
      </c>
      <c r="AJJ18" s="118">
        <v>0.29199999999999998</v>
      </c>
      <c r="AJK18" s="118">
        <v>0.318</v>
      </c>
      <c r="AJL18" s="118">
        <v>0.34499999999999997</v>
      </c>
      <c r="AJM18" s="118">
        <v>0.371</v>
      </c>
      <c r="AJN18" s="118">
        <v>0.39800000000000002</v>
      </c>
      <c r="AJO18" s="118">
        <v>0.42399999999999999</v>
      </c>
      <c r="AJP18" s="118">
        <v>0.45100000000000001</v>
      </c>
      <c r="AJQ18" s="118">
        <v>0.47699999999999998</v>
      </c>
      <c r="AJR18" s="118">
        <v>0.504</v>
      </c>
      <c r="AJS18" s="118">
        <v>0.53</v>
      </c>
      <c r="AJT18" s="118">
        <v>0.55700000000000005</v>
      </c>
      <c r="AJU18" s="118">
        <v>0.58299999999999996</v>
      </c>
      <c r="AJV18" s="118">
        <v>0.61</v>
      </c>
      <c r="AJW18" s="118">
        <v>0.63600000000000001</v>
      </c>
      <c r="AJX18" s="118">
        <v>0.66300000000000003</v>
      </c>
      <c r="AJY18" s="118">
        <v>0.68899999999999995</v>
      </c>
      <c r="AJZ18" s="118">
        <v>0.71599999999999997</v>
      </c>
      <c r="AKA18" s="118">
        <v>0.74199999999999999</v>
      </c>
      <c r="AKB18" s="118">
        <v>0.76900000000000002</v>
      </c>
      <c r="AKC18" s="118">
        <v>0.79500000000000004</v>
      </c>
      <c r="AKD18" s="118">
        <v>0.82199999999999995</v>
      </c>
      <c r="AKE18" s="118">
        <v>0.84799999999999998</v>
      </c>
      <c r="AKF18" s="118">
        <v>0.875</v>
      </c>
      <c r="AKG18" s="118">
        <v>0.90100000000000002</v>
      </c>
      <c r="AKH18" s="118">
        <v>0.92800000000000005</v>
      </c>
      <c r="AKI18" s="118">
        <v>0.95399999999999996</v>
      </c>
      <c r="AKJ18" s="118">
        <v>0.98099999999999998</v>
      </c>
      <c r="AKK18" s="118">
        <v>1.0069999999999999</v>
      </c>
      <c r="AKL18" s="118">
        <v>1.034</v>
      </c>
      <c r="AKM18" s="118">
        <v>1.06</v>
      </c>
      <c r="AKN18" s="118">
        <v>1.087</v>
      </c>
      <c r="AKO18" s="118">
        <v>1.113</v>
      </c>
      <c r="AKP18" s="118">
        <v>1.1399999999999999</v>
      </c>
      <c r="AKQ18" s="118">
        <v>1.1659999999999999</v>
      </c>
      <c r="AKR18" s="118">
        <v>1.1930000000000001</v>
      </c>
      <c r="AKS18" s="118">
        <v>1.2190000000000001</v>
      </c>
      <c r="AKT18" s="118">
        <v>1.246</v>
      </c>
      <c r="AKU18" s="118">
        <v>1.272</v>
      </c>
      <c r="AKV18" s="118">
        <v>1.2989999999999999</v>
      </c>
      <c r="AKW18" s="118">
        <v>1.325</v>
      </c>
      <c r="AKX18" s="118">
        <v>1.458</v>
      </c>
      <c r="AKY18" s="118">
        <v>1.59</v>
      </c>
      <c r="AKZ18" s="118">
        <v>1.7230000000000001</v>
      </c>
      <c r="ALA18" s="118">
        <v>1.855</v>
      </c>
      <c r="ALB18" s="118">
        <v>1.988</v>
      </c>
      <c r="ALC18" s="118">
        <v>2.12</v>
      </c>
      <c r="ALD18" s="118">
        <v>2.2530000000000001</v>
      </c>
      <c r="ALE18" s="118">
        <v>2.3849999999999998</v>
      </c>
      <c r="ALF18" s="118">
        <v>2.5179999999999998</v>
      </c>
      <c r="ALG18" s="118">
        <v>2.65</v>
      </c>
      <c r="ALH18" s="118">
        <v>3.9750000000000001</v>
      </c>
      <c r="ALI18" s="118">
        <v>5.3</v>
      </c>
      <c r="ALJ18" s="118">
        <v>6.625</v>
      </c>
      <c r="ALK18" s="118">
        <v>7.95</v>
      </c>
      <c r="ALL18" s="118">
        <v>9.2750000000000004</v>
      </c>
      <c r="ALM18" s="118">
        <v>10.6</v>
      </c>
      <c r="ALN18" s="118">
        <v>11.925000000000001</v>
      </c>
      <c r="ALO18" s="118">
        <v>7.0000000000000001E-3</v>
      </c>
      <c r="ALP18" s="118">
        <v>1.4E-2</v>
      </c>
      <c r="ALQ18" s="118">
        <v>2.1999999999999999E-2</v>
      </c>
      <c r="ALR18" s="118">
        <v>2.9000000000000001E-2</v>
      </c>
      <c r="ALS18" s="118">
        <v>3.5999999999999997E-2</v>
      </c>
      <c r="ALT18" s="118">
        <v>4.2999999999999997E-2</v>
      </c>
      <c r="ALU18" s="118">
        <v>0.05</v>
      </c>
      <c r="ALV18" s="118">
        <v>5.8000000000000003E-2</v>
      </c>
      <c r="ALW18" s="118">
        <v>6.5000000000000002E-2</v>
      </c>
      <c r="ALX18" s="118">
        <v>7.1999999999999995E-2</v>
      </c>
      <c r="ALY18" s="118">
        <v>7.9000000000000001E-2</v>
      </c>
      <c r="ALZ18" s="118">
        <v>8.5999999999999993E-2</v>
      </c>
      <c r="AMA18" s="118">
        <v>9.2999999999999999E-2</v>
      </c>
      <c r="AMB18" s="118">
        <v>0.10100000000000001</v>
      </c>
      <c r="AMC18" s="118">
        <v>0.108</v>
      </c>
      <c r="AMD18" s="118">
        <v>0.115</v>
      </c>
      <c r="AME18" s="118">
        <v>0.122</v>
      </c>
      <c r="AMF18" s="118">
        <v>0.129</v>
      </c>
      <c r="AMG18" s="118">
        <v>0.13700000000000001</v>
      </c>
      <c r="AMH18" s="118">
        <v>0.14399999999999999</v>
      </c>
      <c r="AMI18" s="118">
        <v>0.158</v>
      </c>
      <c r="AMJ18" s="118">
        <v>0.17299999999999999</v>
      </c>
      <c r="AMK18" s="118">
        <v>0.187</v>
      </c>
      <c r="AML18" s="118">
        <v>0.20100000000000001</v>
      </c>
      <c r="AMM18" s="118">
        <v>0.216</v>
      </c>
      <c r="AMN18" s="118">
        <v>0.23</v>
      </c>
      <c r="AMO18" s="118">
        <v>0.24399999999999999</v>
      </c>
      <c r="AMP18" s="118">
        <v>0.25900000000000001</v>
      </c>
      <c r="AMQ18" s="118">
        <v>0.27300000000000002</v>
      </c>
      <c r="AMR18" s="118">
        <v>0.28799999999999998</v>
      </c>
      <c r="AMS18" s="118">
        <v>0.30199999999999999</v>
      </c>
      <c r="AMT18" s="118">
        <v>0.316</v>
      </c>
      <c r="AMU18" s="118">
        <v>0.33100000000000002</v>
      </c>
      <c r="AMV18" s="118">
        <v>0.34499999999999997</v>
      </c>
      <c r="AMW18" s="118">
        <v>0.35899999999999999</v>
      </c>
      <c r="AMX18" s="118">
        <v>0.374</v>
      </c>
      <c r="AMY18" s="118">
        <v>0.38800000000000001</v>
      </c>
      <c r="AMZ18" s="118">
        <v>0.40300000000000002</v>
      </c>
      <c r="ANA18" s="118">
        <v>0.41699999999999998</v>
      </c>
      <c r="ANB18" s="118">
        <v>0.43099999999999999</v>
      </c>
      <c r="ANC18" s="118">
        <v>0.44600000000000001</v>
      </c>
      <c r="AND18" s="118">
        <v>0.46</v>
      </c>
      <c r="ANE18" s="118">
        <v>0.47399999999999998</v>
      </c>
      <c r="ANF18" s="118">
        <v>0.48899999999999999</v>
      </c>
      <c r="ANG18" s="118">
        <v>0.503</v>
      </c>
      <c r="ANH18" s="118">
        <v>0.51800000000000002</v>
      </c>
      <c r="ANI18" s="118">
        <v>0.53200000000000003</v>
      </c>
      <c r="ANJ18" s="118">
        <v>0.54600000000000004</v>
      </c>
      <c r="ANK18" s="118">
        <v>0.56100000000000005</v>
      </c>
      <c r="ANL18" s="118">
        <v>0.57499999999999996</v>
      </c>
      <c r="ANM18" s="118">
        <v>0.58899999999999997</v>
      </c>
      <c r="ANN18" s="118">
        <v>0.60399999999999998</v>
      </c>
      <c r="ANO18" s="118">
        <v>0.61799999999999999</v>
      </c>
      <c r="ANP18" s="118">
        <v>0.63300000000000001</v>
      </c>
      <c r="ANQ18" s="118">
        <v>0.64700000000000002</v>
      </c>
      <c r="ANR18" s="118">
        <v>0.66100000000000003</v>
      </c>
      <c r="ANS18" s="118">
        <v>0.67600000000000005</v>
      </c>
      <c r="ANT18" s="118">
        <v>0.69</v>
      </c>
      <c r="ANU18" s="118">
        <v>0.70399999999999996</v>
      </c>
      <c r="ANV18" s="118">
        <v>0.71899999999999997</v>
      </c>
      <c r="ANW18" s="118">
        <v>0.79100000000000004</v>
      </c>
      <c r="ANX18" s="118">
        <v>0.86299999999999999</v>
      </c>
      <c r="ANY18" s="118">
        <v>0.93400000000000005</v>
      </c>
      <c r="ANZ18" s="118">
        <v>1.006</v>
      </c>
      <c r="AOA18" s="118">
        <v>1.0780000000000001</v>
      </c>
      <c r="AOB18" s="118">
        <v>1.1499999999999999</v>
      </c>
      <c r="AOC18" s="118">
        <v>1.222</v>
      </c>
      <c r="AOD18" s="118">
        <v>1.294</v>
      </c>
      <c r="AOE18" s="118">
        <v>1.3660000000000001</v>
      </c>
      <c r="AOF18" s="118">
        <v>1.4379999999999999</v>
      </c>
      <c r="AOG18" s="118">
        <v>2.1560000000000001</v>
      </c>
      <c r="AOH18" s="118">
        <v>2.875</v>
      </c>
      <c r="AOI18" s="118">
        <v>3.5939999999999999</v>
      </c>
      <c r="AOJ18" s="118">
        <v>4.3129999999999997</v>
      </c>
      <c r="AOK18" s="118">
        <v>5.032</v>
      </c>
      <c r="AOL18" s="118">
        <v>5.75</v>
      </c>
      <c r="AOM18" s="118">
        <v>6.4690000000000003</v>
      </c>
      <c r="AON18" s="118">
        <v>1.0999999999999999E-2</v>
      </c>
      <c r="AOO18" s="118">
        <v>2.1999999999999999E-2</v>
      </c>
      <c r="AOP18" s="118">
        <v>3.3000000000000002E-2</v>
      </c>
      <c r="AOQ18" s="118">
        <v>4.3999999999999997E-2</v>
      </c>
      <c r="AOR18" s="118">
        <v>5.5E-2</v>
      </c>
      <c r="AOS18" s="118">
        <v>6.6000000000000003E-2</v>
      </c>
      <c r="AOT18" s="118">
        <v>7.6999999999999999E-2</v>
      </c>
      <c r="AOU18" s="118">
        <v>8.7999999999999995E-2</v>
      </c>
      <c r="AOV18" s="118">
        <v>9.9000000000000005E-2</v>
      </c>
      <c r="AOW18" s="118">
        <v>0.11</v>
      </c>
      <c r="AOX18" s="118">
        <v>0.121</v>
      </c>
      <c r="AOY18" s="118">
        <v>0.13200000000000001</v>
      </c>
      <c r="AOZ18" s="118">
        <v>0.14299999999999999</v>
      </c>
      <c r="APA18" s="118">
        <v>0.154</v>
      </c>
      <c r="APB18" s="118">
        <v>0.16500000000000001</v>
      </c>
      <c r="APC18" s="118">
        <v>0.17599999999999999</v>
      </c>
      <c r="APD18" s="118">
        <v>0.187</v>
      </c>
      <c r="APE18" s="118">
        <v>0.19800000000000001</v>
      </c>
      <c r="APF18" s="118">
        <v>0.20899999999999999</v>
      </c>
      <c r="APG18" s="118">
        <v>0.22</v>
      </c>
      <c r="APH18" s="118">
        <v>0.24199999999999999</v>
      </c>
      <c r="API18" s="118">
        <v>0.26400000000000001</v>
      </c>
      <c r="APJ18" s="118">
        <v>0.28599999999999998</v>
      </c>
      <c r="APK18" s="118">
        <v>0.308</v>
      </c>
      <c r="APL18" s="118">
        <v>0.33</v>
      </c>
      <c r="APM18" s="118">
        <v>0.35199999999999998</v>
      </c>
      <c r="APN18" s="118">
        <v>0.374</v>
      </c>
      <c r="APO18" s="118">
        <v>0.39600000000000002</v>
      </c>
      <c r="APP18" s="118">
        <v>0.41799999999999998</v>
      </c>
      <c r="APQ18" s="118">
        <v>0.44</v>
      </c>
      <c r="APR18" s="118">
        <v>0.46200000000000002</v>
      </c>
      <c r="APS18" s="118">
        <v>0.48399999999999999</v>
      </c>
      <c r="APT18" s="118">
        <v>0.50600000000000001</v>
      </c>
      <c r="APU18" s="118">
        <v>0.52800000000000002</v>
      </c>
      <c r="APV18" s="118">
        <v>0.55000000000000004</v>
      </c>
      <c r="APW18" s="118">
        <v>0.57199999999999995</v>
      </c>
      <c r="APX18" s="118">
        <v>0.59399999999999997</v>
      </c>
      <c r="APY18" s="118">
        <v>0.61599999999999999</v>
      </c>
      <c r="APZ18" s="118">
        <v>0.63800000000000001</v>
      </c>
      <c r="AQA18" s="118">
        <v>0.66</v>
      </c>
      <c r="AQB18" s="118">
        <v>0.68200000000000005</v>
      </c>
      <c r="AQC18" s="118">
        <v>0.70399999999999996</v>
      </c>
      <c r="AQD18" s="118">
        <v>0.72599999999999998</v>
      </c>
      <c r="AQE18" s="118">
        <v>0.748</v>
      </c>
      <c r="AQF18" s="118">
        <v>0.77</v>
      </c>
      <c r="AQG18" s="118">
        <v>0.79200000000000004</v>
      </c>
      <c r="AQH18" s="118">
        <v>0.81399999999999995</v>
      </c>
      <c r="AQI18" s="118">
        <v>0.83599999999999997</v>
      </c>
      <c r="AQJ18" s="118">
        <v>0.85799999999999998</v>
      </c>
      <c r="AQK18" s="118">
        <v>0.88</v>
      </c>
      <c r="AQL18" s="118">
        <v>0.90200000000000002</v>
      </c>
      <c r="AQM18" s="118">
        <v>0.92400000000000004</v>
      </c>
      <c r="AQN18" s="118">
        <v>0.94599999999999995</v>
      </c>
      <c r="AQO18" s="118">
        <v>0.96799999999999997</v>
      </c>
      <c r="AQP18" s="118">
        <v>0.99</v>
      </c>
      <c r="AQQ18" s="118">
        <v>1.012</v>
      </c>
      <c r="AQR18" s="118">
        <v>1.034</v>
      </c>
      <c r="AQS18" s="118">
        <v>1.056</v>
      </c>
      <c r="AQT18" s="118">
        <v>1.0780000000000001</v>
      </c>
      <c r="AQU18" s="118">
        <v>1.1000000000000001</v>
      </c>
      <c r="AQV18" s="118">
        <v>1.21</v>
      </c>
      <c r="AQW18" s="118">
        <v>1.32</v>
      </c>
      <c r="AQX18" s="118">
        <v>1.429</v>
      </c>
      <c r="AQY18" s="118">
        <v>1.5389999999999999</v>
      </c>
      <c r="AQZ18" s="118">
        <v>1.649</v>
      </c>
      <c r="ARA18" s="118">
        <v>1.7589999999999999</v>
      </c>
      <c r="ARB18" s="118">
        <v>1.869</v>
      </c>
      <c r="ARC18" s="118">
        <v>1.9790000000000001</v>
      </c>
      <c r="ARD18" s="118">
        <v>2.089</v>
      </c>
      <c r="ARE18" s="118">
        <v>2.1989999999999998</v>
      </c>
      <c r="ARF18" s="118">
        <v>3.2989999999999999</v>
      </c>
      <c r="ARG18" s="118">
        <v>4.3979999999999997</v>
      </c>
      <c r="ARH18" s="118">
        <v>5.4980000000000002</v>
      </c>
      <c r="ARI18" s="118">
        <v>6.5979999999999999</v>
      </c>
      <c r="ARJ18" s="118">
        <v>7.6970000000000001</v>
      </c>
      <c r="ARK18" s="118">
        <v>8.7970000000000006</v>
      </c>
      <c r="ARL18" s="118">
        <v>9.8960000000000008</v>
      </c>
      <c r="ARM18" s="118">
        <v>7.0000000000000001E-3</v>
      </c>
      <c r="ARN18" s="118">
        <v>1.4999999999999999E-2</v>
      </c>
      <c r="ARO18" s="118">
        <v>2.1999999999999999E-2</v>
      </c>
      <c r="ARP18" s="118">
        <v>2.9000000000000001E-2</v>
      </c>
      <c r="ARQ18" s="118">
        <v>3.5999999999999997E-2</v>
      </c>
      <c r="ARR18" s="118">
        <v>4.3999999999999997E-2</v>
      </c>
      <c r="ARS18" s="118">
        <v>5.0999999999999997E-2</v>
      </c>
      <c r="ART18" s="118">
        <v>5.8000000000000003E-2</v>
      </c>
      <c r="ARU18" s="118">
        <v>6.6000000000000003E-2</v>
      </c>
      <c r="ARV18" s="118">
        <v>7.2999999999999995E-2</v>
      </c>
      <c r="ARW18" s="118">
        <v>0.08</v>
      </c>
      <c r="ARX18" s="118">
        <v>8.6999999999999994E-2</v>
      </c>
      <c r="ARY18" s="118">
        <v>9.5000000000000001E-2</v>
      </c>
      <c r="ARZ18" s="118">
        <v>0.10199999999999999</v>
      </c>
      <c r="ASA18" s="118">
        <v>0.109</v>
      </c>
      <c r="ASB18" s="118">
        <v>0.11600000000000001</v>
      </c>
      <c r="ASC18" s="118">
        <v>0.124</v>
      </c>
      <c r="ASD18" s="118">
        <v>0.13100000000000001</v>
      </c>
      <c r="ASE18" s="118">
        <v>0.13800000000000001</v>
      </c>
      <c r="ASF18" s="118">
        <v>0.14599999999999999</v>
      </c>
      <c r="ASG18" s="118">
        <v>0.16</v>
      </c>
      <c r="ASH18" s="118">
        <v>0.17499999999999999</v>
      </c>
      <c r="ASI18" s="118">
        <v>0.189</v>
      </c>
      <c r="ASJ18" s="118">
        <v>0.20399999999999999</v>
      </c>
      <c r="ASK18" s="118">
        <v>0.218</v>
      </c>
      <c r="ASL18" s="118">
        <v>0.23300000000000001</v>
      </c>
      <c r="ASM18" s="118">
        <v>0.247</v>
      </c>
      <c r="ASN18" s="118">
        <v>0.26200000000000001</v>
      </c>
      <c r="ASO18" s="118">
        <v>0.27700000000000002</v>
      </c>
      <c r="ASP18" s="118">
        <v>0.29099999999999998</v>
      </c>
      <c r="ASQ18" s="118">
        <v>0.30599999999999999</v>
      </c>
      <c r="ASR18" s="118">
        <v>0.32</v>
      </c>
      <c r="ASS18" s="118">
        <v>0.33500000000000002</v>
      </c>
      <c r="AST18" s="118">
        <v>0.34899999999999998</v>
      </c>
      <c r="ASU18">
        <v>0.36399999999999999</v>
      </c>
      <c r="ASV18">
        <v>0.378</v>
      </c>
      <c r="ASW18">
        <v>0.39300000000000002</v>
      </c>
      <c r="ASX18">
        <v>0.40799999999999997</v>
      </c>
      <c r="ASY18">
        <v>0.42199999999999999</v>
      </c>
      <c r="ASZ18">
        <v>0.437</v>
      </c>
      <c r="ATA18">
        <v>0.45100000000000001</v>
      </c>
      <c r="ATB18">
        <v>0.46600000000000003</v>
      </c>
      <c r="ATC18">
        <v>0.48</v>
      </c>
      <c r="ATD18">
        <v>0.495</v>
      </c>
      <c r="ATE18">
        <v>0.50900000000000001</v>
      </c>
      <c r="ATF18">
        <v>0.52400000000000002</v>
      </c>
      <c r="ATG18">
        <v>0.53900000000000003</v>
      </c>
      <c r="ATH18">
        <v>0.55300000000000005</v>
      </c>
      <c r="ATI18">
        <v>0.56799999999999995</v>
      </c>
      <c r="ATJ18">
        <v>0.58199999999999996</v>
      </c>
      <c r="ATK18">
        <v>0.59699999999999998</v>
      </c>
      <c r="ATL18">
        <v>0.61099999999999999</v>
      </c>
      <c r="ATM18">
        <v>0.626</v>
      </c>
      <c r="ATN18">
        <v>0.64</v>
      </c>
      <c r="ATO18">
        <v>0.65500000000000003</v>
      </c>
      <c r="ATP18">
        <v>0.67</v>
      </c>
      <c r="ATQ18">
        <v>0.68400000000000005</v>
      </c>
      <c r="ATR18">
        <v>0.69899999999999995</v>
      </c>
      <c r="ATS18">
        <v>0.71299999999999997</v>
      </c>
      <c r="ATT18">
        <v>0.72799999999999998</v>
      </c>
      <c r="ATU18">
        <v>0.80100000000000005</v>
      </c>
      <c r="ATV18">
        <v>0.873</v>
      </c>
      <c r="ATW18">
        <v>0.94599999999999995</v>
      </c>
      <c r="ATX18">
        <v>1.0189999999999999</v>
      </c>
      <c r="ATY18">
        <v>1.0920000000000001</v>
      </c>
      <c r="ATZ18">
        <v>1.1639999999999999</v>
      </c>
      <c r="AUA18">
        <v>1.2370000000000001</v>
      </c>
      <c r="AUB18">
        <v>1.31</v>
      </c>
      <c r="AUC18">
        <v>1.383</v>
      </c>
      <c r="AUD18">
        <v>1.456</v>
      </c>
      <c r="AUE18">
        <v>2.1829999999999998</v>
      </c>
      <c r="AUF18">
        <v>2.911</v>
      </c>
      <c r="AUG18">
        <v>3.6389999999999998</v>
      </c>
      <c r="AUH18">
        <v>4.367</v>
      </c>
      <c r="AUI18">
        <v>5.0940000000000003</v>
      </c>
      <c r="AUJ18">
        <v>5.8220000000000001</v>
      </c>
      <c r="AUK18">
        <v>6.55</v>
      </c>
      <c r="AUL18">
        <v>0.03</v>
      </c>
      <c r="AUM18">
        <v>5.8999999999999997E-2</v>
      </c>
      <c r="AUN18">
        <v>8.8999999999999996E-2</v>
      </c>
      <c r="AUO18">
        <v>0.11799999999999999</v>
      </c>
      <c r="AUP18">
        <v>0.14799999999999999</v>
      </c>
      <c r="AUQ18">
        <v>0.17799999999999999</v>
      </c>
      <c r="AUR18">
        <v>0.20699999999999999</v>
      </c>
      <c r="AUS18">
        <v>0.23699999999999999</v>
      </c>
      <c r="AUT18">
        <v>0.26600000000000001</v>
      </c>
      <c r="AUU18">
        <v>0.29599999999999999</v>
      </c>
      <c r="AUV18">
        <v>0.32600000000000001</v>
      </c>
      <c r="AUW18">
        <v>0.35499999999999998</v>
      </c>
      <c r="AUX18">
        <v>0.38500000000000001</v>
      </c>
      <c r="AUY18">
        <v>0.41499999999999998</v>
      </c>
      <c r="AUZ18">
        <v>0.44400000000000001</v>
      </c>
      <c r="AVA18">
        <v>0.47399999999999998</v>
      </c>
      <c r="AVB18">
        <v>0.503</v>
      </c>
      <c r="AVC18">
        <v>0.53300000000000003</v>
      </c>
      <c r="AVD18">
        <v>0.56299999999999994</v>
      </c>
      <c r="AVE18">
        <v>0.59199999999999997</v>
      </c>
      <c r="AVF18">
        <v>0.65100000000000002</v>
      </c>
      <c r="AVG18">
        <v>0.71099999999999997</v>
      </c>
      <c r="AVH18">
        <v>0.77</v>
      </c>
      <c r="AVI18">
        <v>0.82899999999999996</v>
      </c>
      <c r="AVJ18">
        <v>0.88800000000000001</v>
      </c>
      <c r="AVK18">
        <v>0.94799999999999995</v>
      </c>
      <c r="AVL18">
        <v>1.0069999999999999</v>
      </c>
      <c r="AVM18">
        <v>1.0660000000000001</v>
      </c>
      <c r="AVN18">
        <v>1.125</v>
      </c>
      <c r="AVO18">
        <v>1.1839999999999999</v>
      </c>
      <c r="AVP18">
        <v>1.244</v>
      </c>
      <c r="AVQ18">
        <v>1.3029999999999999</v>
      </c>
      <c r="AVR18">
        <v>1.3620000000000001</v>
      </c>
      <c r="AVS18">
        <v>1.421</v>
      </c>
      <c r="AVT18">
        <v>1.48</v>
      </c>
      <c r="AVU18">
        <v>1.54</v>
      </c>
      <c r="AVV18">
        <v>1.599</v>
      </c>
      <c r="AVW18">
        <v>1.6579999999999999</v>
      </c>
      <c r="AVX18">
        <v>1.7170000000000001</v>
      </c>
      <c r="AVY18">
        <v>1.7769999999999999</v>
      </c>
      <c r="AVZ18">
        <v>1.8360000000000001</v>
      </c>
      <c r="AWA18">
        <v>1.895</v>
      </c>
      <c r="AWB18">
        <v>1.954</v>
      </c>
      <c r="AWC18">
        <v>2.0129999999999999</v>
      </c>
      <c r="AWD18">
        <v>2.073</v>
      </c>
      <c r="AWE18">
        <v>2.1320000000000001</v>
      </c>
      <c r="AWF18">
        <v>2.1909999999999998</v>
      </c>
      <c r="AWG18">
        <v>2.25</v>
      </c>
      <c r="AWH18">
        <v>2.31</v>
      </c>
      <c r="AWI18">
        <v>2.3690000000000002</v>
      </c>
      <c r="AWJ18">
        <v>2.4279999999999999</v>
      </c>
      <c r="AWK18">
        <v>2.4870000000000001</v>
      </c>
      <c r="AWL18">
        <v>2.5459999999999998</v>
      </c>
      <c r="AWM18">
        <v>2.6059999999999999</v>
      </c>
      <c r="AWN18">
        <v>2.665</v>
      </c>
      <c r="AWO18">
        <v>2.7240000000000002</v>
      </c>
      <c r="AWP18">
        <v>2.7829999999999999</v>
      </c>
      <c r="AWQ18">
        <v>2.843</v>
      </c>
      <c r="AWR18">
        <v>2.9020000000000001</v>
      </c>
      <c r="AWS18">
        <v>2.9609999999999999</v>
      </c>
      <c r="AWT18">
        <v>3.2570000000000001</v>
      </c>
      <c r="AWU18">
        <v>3.5529999999999999</v>
      </c>
      <c r="AWV18">
        <v>3.8490000000000002</v>
      </c>
      <c r="AWW18">
        <v>4.1449999999999996</v>
      </c>
      <c r="AWX18">
        <v>4.4409999999999998</v>
      </c>
      <c r="AWY18">
        <v>4.7380000000000004</v>
      </c>
      <c r="AWZ18">
        <v>5.0339999999999998</v>
      </c>
      <c r="AXA18">
        <v>5.33</v>
      </c>
      <c r="AXB18">
        <v>5.6260000000000003</v>
      </c>
      <c r="AXC18">
        <v>5.9219999999999997</v>
      </c>
      <c r="AXD18">
        <v>8.8829999999999991</v>
      </c>
      <c r="AXE18">
        <v>11.843999999999999</v>
      </c>
      <c r="AXF18">
        <v>14.805</v>
      </c>
      <c r="AXG18">
        <v>17.765999999999998</v>
      </c>
      <c r="AXH18">
        <v>20.727</v>
      </c>
      <c r="AXI18">
        <v>23.687999999999999</v>
      </c>
      <c r="AXJ18">
        <v>26.649000000000001</v>
      </c>
      <c r="AXK18">
        <v>0.18</v>
      </c>
      <c r="AXL18">
        <v>0.36099999999999999</v>
      </c>
      <c r="AXM18">
        <v>0.54100000000000004</v>
      </c>
      <c r="AXN18">
        <v>0.72199999999999998</v>
      </c>
      <c r="AXO18">
        <v>0.90200000000000002</v>
      </c>
      <c r="AXP18">
        <v>1.083</v>
      </c>
      <c r="AXQ18">
        <v>1.2629999999999999</v>
      </c>
      <c r="AXR18">
        <v>1.4430000000000001</v>
      </c>
      <c r="AXS18">
        <v>1.6240000000000001</v>
      </c>
      <c r="AXT18">
        <v>1.804</v>
      </c>
      <c r="AXU18">
        <v>1.9850000000000001</v>
      </c>
      <c r="AXV18">
        <v>2.165</v>
      </c>
      <c r="AXW18">
        <v>2.3460000000000001</v>
      </c>
      <c r="AXX18">
        <v>2.5259999999999998</v>
      </c>
      <c r="AXY18">
        <v>2.7069999999999999</v>
      </c>
      <c r="AXZ18">
        <v>2.887</v>
      </c>
      <c r="AYA18">
        <v>3.0670000000000002</v>
      </c>
      <c r="AYB18">
        <v>3.2480000000000002</v>
      </c>
      <c r="AYC18">
        <v>3.4279999999999999</v>
      </c>
      <c r="AYD18">
        <v>3.609</v>
      </c>
      <c r="AYE18">
        <v>3.97</v>
      </c>
      <c r="AYF18">
        <v>4.33</v>
      </c>
      <c r="AYG18">
        <v>4.6909999999999998</v>
      </c>
      <c r="AYH18">
        <v>5.0519999999999996</v>
      </c>
      <c r="AYI18">
        <v>5.4130000000000003</v>
      </c>
      <c r="AYJ18">
        <v>5.774</v>
      </c>
      <c r="AYK18">
        <v>6.1349999999999998</v>
      </c>
      <c r="AYL18">
        <v>6.4960000000000004</v>
      </c>
      <c r="AYM18">
        <v>6.8570000000000002</v>
      </c>
      <c r="AYN18">
        <v>7.2169999999999996</v>
      </c>
      <c r="AYO18">
        <v>7.5780000000000003</v>
      </c>
      <c r="AYP18">
        <v>7.9390000000000001</v>
      </c>
      <c r="AYQ18">
        <v>8.3000000000000007</v>
      </c>
      <c r="AYR18">
        <v>8.6609999999999996</v>
      </c>
      <c r="AYS18">
        <v>9.0220000000000002</v>
      </c>
      <c r="AYT18">
        <v>9.3829999999999991</v>
      </c>
      <c r="AYU18">
        <v>9.7439999999999998</v>
      </c>
      <c r="AYV18">
        <v>10.103999999999999</v>
      </c>
      <c r="AYW18">
        <v>10.465</v>
      </c>
      <c r="AYX18">
        <v>10.826000000000001</v>
      </c>
      <c r="AYY18">
        <v>11.186999999999999</v>
      </c>
      <c r="AYZ18">
        <v>11.548</v>
      </c>
      <c r="AZA18">
        <v>11.909000000000001</v>
      </c>
      <c r="AZB18">
        <v>12.27</v>
      </c>
      <c r="AZC18">
        <v>12.63</v>
      </c>
      <c r="AZD18">
        <v>12.991</v>
      </c>
      <c r="AZE18">
        <v>13.352</v>
      </c>
      <c r="AZF18">
        <v>13.712999999999999</v>
      </c>
      <c r="AZG18">
        <v>14.074</v>
      </c>
      <c r="AZH18">
        <v>14.435</v>
      </c>
      <c r="AZI18">
        <v>14.795999999999999</v>
      </c>
      <c r="AZJ18">
        <v>15.157</v>
      </c>
      <c r="AZK18">
        <v>15.516999999999999</v>
      </c>
      <c r="AZL18">
        <v>15.878</v>
      </c>
      <c r="AZM18">
        <v>16.239000000000001</v>
      </c>
      <c r="AZN18">
        <v>16.600000000000001</v>
      </c>
      <c r="AZO18">
        <v>16.960999999999999</v>
      </c>
      <c r="AZP18">
        <v>17.321999999999999</v>
      </c>
      <c r="AZQ18">
        <v>17.683</v>
      </c>
      <c r="AZR18">
        <v>18.044</v>
      </c>
      <c r="AZS18">
        <v>19.847999999999999</v>
      </c>
      <c r="AZT18">
        <v>21.652000000000001</v>
      </c>
      <c r="AZU18">
        <v>23.457000000000001</v>
      </c>
      <c r="AZV18">
        <v>25.260999999999999</v>
      </c>
      <c r="AZW18">
        <v>27.065000000000001</v>
      </c>
      <c r="AZX18">
        <v>28.87</v>
      </c>
      <c r="AZY18">
        <v>30.673999999999999</v>
      </c>
      <c r="AZZ18">
        <v>32.478000000000002</v>
      </c>
      <c r="BAA18">
        <v>34.283000000000001</v>
      </c>
      <c r="BAB18">
        <v>36.087000000000003</v>
      </c>
      <c r="BAC18">
        <v>54.131</v>
      </c>
      <c r="BAD18">
        <v>72.174000000000007</v>
      </c>
      <c r="BAE18">
        <v>90.218000000000004</v>
      </c>
      <c r="BAF18">
        <v>108.261</v>
      </c>
      <c r="BAG18">
        <v>126.30500000000001</v>
      </c>
      <c r="BAH18">
        <v>144.34899999999999</v>
      </c>
      <c r="BAI18">
        <v>162.392</v>
      </c>
      <c r="BAJ18">
        <v>2.1999999999999999E-2</v>
      </c>
      <c r="BAK18">
        <v>4.2999999999999997E-2</v>
      </c>
      <c r="BAL18">
        <v>6.5000000000000002E-2</v>
      </c>
      <c r="BAM18">
        <v>8.6999999999999994E-2</v>
      </c>
      <c r="BAN18">
        <v>0.108</v>
      </c>
      <c r="BAO18">
        <v>0.13</v>
      </c>
      <c r="BAP18">
        <v>0.152</v>
      </c>
      <c r="BAQ18">
        <v>0.17399999999999999</v>
      </c>
      <c r="BAR18">
        <v>0.19500000000000001</v>
      </c>
      <c r="BAS18">
        <v>0.217</v>
      </c>
      <c r="BAT18">
        <v>0.23899999999999999</v>
      </c>
      <c r="BAU18">
        <v>0.26</v>
      </c>
      <c r="BAV18">
        <v>0.28199999999999997</v>
      </c>
      <c r="BAW18">
        <v>0.30399999999999999</v>
      </c>
      <c r="BAX18">
        <v>0.32500000000000001</v>
      </c>
      <c r="BAY18">
        <v>0.34699999999999998</v>
      </c>
      <c r="BAZ18">
        <v>0.36899999999999999</v>
      </c>
      <c r="BBA18">
        <v>0.39</v>
      </c>
      <c r="BBB18">
        <v>0.41199999999999998</v>
      </c>
      <c r="BBC18">
        <v>0.434</v>
      </c>
      <c r="BBD18">
        <v>0.47699999999999998</v>
      </c>
      <c r="BBE18">
        <v>0.52100000000000002</v>
      </c>
      <c r="BBF18">
        <v>0.56399999999999995</v>
      </c>
      <c r="BBG18">
        <v>0.60699999999999998</v>
      </c>
      <c r="BBH18">
        <v>0.65100000000000002</v>
      </c>
      <c r="BBI18">
        <v>0.69399999999999995</v>
      </c>
      <c r="BBJ18">
        <v>0.73699999999999999</v>
      </c>
      <c r="BBK18">
        <v>0.78100000000000003</v>
      </c>
      <c r="BBL18">
        <v>0.82399999999999995</v>
      </c>
      <c r="BBM18">
        <v>0.86799999999999999</v>
      </c>
      <c r="BBN18">
        <v>0.91100000000000003</v>
      </c>
      <c r="BBO18">
        <v>0.95399999999999996</v>
      </c>
      <c r="BBP18">
        <v>0.998</v>
      </c>
      <c r="BBQ18">
        <v>1.0409999999999999</v>
      </c>
      <c r="BBR18">
        <v>1.0840000000000001</v>
      </c>
      <c r="BBS18">
        <v>1.1279999999999999</v>
      </c>
      <c r="BBT18">
        <v>1.171</v>
      </c>
      <c r="BBU18">
        <v>1.2150000000000001</v>
      </c>
      <c r="BBV18">
        <v>1.258</v>
      </c>
      <c r="BBW18">
        <v>1.3009999999999999</v>
      </c>
      <c r="BBX18">
        <v>1.345</v>
      </c>
      <c r="BBY18">
        <v>1.3879999999999999</v>
      </c>
      <c r="BBZ18">
        <v>1.431</v>
      </c>
      <c r="BCA18">
        <v>1.4750000000000001</v>
      </c>
      <c r="BCB18">
        <v>1.518</v>
      </c>
      <c r="BCC18">
        <v>1.5620000000000001</v>
      </c>
      <c r="BCD18">
        <v>1.605</v>
      </c>
      <c r="BCE18">
        <v>1.6479999999999999</v>
      </c>
      <c r="BCF18">
        <v>1.6919999999999999</v>
      </c>
      <c r="BCG18">
        <v>1.7350000000000001</v>
      </c>
      <c r="BCH18">
        <v>1.778</v>
      </c>
      <c r="BCI18">
        <v>1.8220000000000001</v>
      </c>
      <c r="BCJ18">
        <v>1.865</v>
      </c>
      <c r="BCK18">
        <v>1.909</v>
      </c>
      <c r="BCL18">
        <v>1.952</v>
      </c>
      <c r="BCM18">
        <v>1.9950000000000001</v>
      </c>
      <c r="BCN18">
        <v>2.0390000000000001</v>
      </c>
      <c r="BCO18">
        <v>2.0819999999999999</v>
      </c>
      <c r="BCP18">
        <v>2.1259999999999999</v>
      </c>
      <c r="BCQ18">
        <v>2.169</v>
      </c>
      <c r="BCR18">
        <v>2.3860000000000001</v>
      </c>
      <c r="BCS18">
        <v>2.6030000000000002</v>
      </c>
      <c r="BCT18">
        <v>2.82</v>
      </c>
      <c r="BCU18">
        <v>3.036</v>
      </c>
      <c r="BCV18">
        <v>3.2530000000000001</v>
      </c>
      <c r="BCW18">
        <v>3.47</v>
      </c>
      <c r="BCX18">
        <v>3.6869999999999998</v>
      </c>
      <c r="BCY18">
        <v>3.9039999999999999</v>
      </c>
      <c r="BCZ18">
        <v>4.1210000000000004</v>
      </c>
      <c r="BDA18">
        <v>4.3380000000000001</v>
      </c>
      <c r="BDB18">
        <v>6.5069999999999997</v>
      </c>
      <c r="BDC18">
        <v>8.6760000000000002</v>
      </c>
      <c r="BDD18">
        <v>10.843999999999999</v>
      </c>
      <c r="BDE18">
        <v>13.013</v>
      </c>
      <c r="BDF18">
        <v>15.182</v>
      </c>
      <c r="BDG18">
        <v>17.350999999999999</v>
      </c>
      <c r="BDH18">
        <v>19.52</v>
      </c>
      <c r="BDI18">
        <v>2.3E-2</v>
      </c>
      <c r="BDJ18">
        <v>4.5999999999999999E-2</v>
      </c>
      <c r="BDK18">
        <v>6.8000000000000005E-2</v>
      </c>
      <c r="BDL18">
        <v>9.0999999999999998E-2</v>
      </c>
      <c r="BDM18">
        <v>0.114</v>
      </c>
      <c r="BDN18">
        <v>0.13700000000000001</v>
      </c>
      <c r="BDO18">
        <v>0.16</v>
      </c>
      <c r="BDP18">
        <v>0.183</v>
      </c>
      <c r="BDQ18">
        <v>0.20499999999999999</v>
      </c>
      <c r="BDR18">
        <v>0.22800000000000001</v>
      </c>
      <c r="BDS18">
        <v>0.251</v>
      </c>
      <c r="BDT18">
        <v>0.27400000000000002</v>
      </c>
      <c r="BDU18">
        <v>0.29699999999999999</v>
      </c>
      <c r="BDV18">
        <v>0.31900000000000001</v>
      </c>
      <c r="BDW18">
        <v>0.34200000000000003</v>
      </c>
      <c r="BDX18">
        <v>0.36499999999999999</v>
      </c>
      <c r="BDY18">
        <v>0.38800000000000001</v>
      </c>
      <c r="BDZ18">
        <v>0.41099999999999998</v>
      </c>
      <c r="BEA18">
        <v>0.433</v>
      </c>
      <c r="BEB18">
        <v>0.45600000000000002</v>
      </c>
      <c r="BEC18">
        <v>0.502</v>
      </c>
      <c r="BED18">
        <v>0.54800000000000004</v>
      </c>
      <c r="BEE18">
        <v>0.59299999999999997</v>
      </c>
      <c r="BEF18">
        <v>0.63900000000000001</v>
      </c>
      <c r="BEG18">
        <v>0.68400000000000005</v>
      </c>
      <c r="BEH18">
        <v>0.73</v>
      </c>
      <c r="BEI18">
        <v>0.77600000000000002</v>
      </c>
      <c r="BEJ18">
        <v>0.82099999999999995</v>
      </c>
      <c r="BEK18">
        <v>0.86699999999999999</v>
      </c>
      <c r="BEL18">
        <v>0.91300000000000003</v>
      </c>
      <c r="BEM18">
        <v>0.95799999999999996</v>
      </c>
      <c r="BEN18">
        <v>1.004</v>
      </c>
      <c r="BEO18">
        <v>1.0489999999999999</v>
      </c>
      <c r="BEP18">
        <v>1.095</v>
      </c>
      <c r="BEQ18">
        <v>1.141</v>
      </c>
      <c r="BER18">
        <v>1.1859999999999999</v>
      </c>
      <c r="BES18">
        <v>1.232</v>
      </c>
      <c r="BET18">
        <v>1.278</v>
      </c>
      <c r="BEU18">
        <v>1.323</v>
      </c>
      <c r="BEV18">
        <v>1.369</v>
      </c>
      <c r="BEW18">
        <v>1.4139999999999999</v>
      </c>
      <c r="BEX18">
        <v>1.46</v>
      </c>
      <c r="BEY18">
        <v>1.506</v>
      </c>
      <c r="BEZ18">
        <v>1.5509999999999999</v>
      </c>
      <c r="BFA18">
        <v>1.597</v>
      </c>
      <c r="BFB18">
        <v>1.643</v>
      </c>
      <c r="BFC18">
        <v>1.6879999999999999</v>
      </c>
      <c r="BFD18">
        <v>1.734</v>
      </c>
      <c r="BFE18">
        <v>1.7789999999999999</v>
      </c>
      <c r="BFF18">
        <v>1.825</v>
      </c>
      <c r="BFG18">
        <v>1.871</v>
      </c>
      <c r="BFH18">
        <v>1.9159999999999999</v>
      </c>
      <c r="BFI18">
        <v>1.962</v>
      </c>
      <c r="BFJ18">
        <v>2.008</v>
      </c>
      <c r="BFK18">
        <v>2.0529999999999999</v>
      </c>
      <c r="BFL18">
        <v>2.0990000000000002</v>
      </c>
      <c r="BFM18">
        <v>2.145</v>
      </c>
      <c r="BFN18">
        <v>2.19</v>
      </c>
      <c r="BFO18">
        <v>2.2360000000000002</v>
      </c>
      <c r="BFP18">
        <v>2.2810000000000001</v>
      </c>
      <c r="BFQ18">
        <v>2.5099999999999998</v>
      </c>
      <c r="BFR18">
        <v>2.738</v>
      </c>
      <c r="BFS18">
        <v>2.9660000000000002</v>
      </c>
      <c r="BFT18">
        <v>3.194</v>
      </c>
      <c r="BFU18">
        <v>3.4220000000000002</v>
      </c>
      <c r="BFV18">
        <v>3.65</v>
      </c>
      <c r="BFW18">
        <v>3.8780000000000001</v>
      </c>
      <c r="BFX18">
        <v>4.1070000000000002</v>
      </c>
      <c r="BFY18">
        <v>4.335</v>
      </c>
      <c r="BFZ18">
        <v>4.5629999999999997</v>
      </c>
      <c r="BGA18">
        <v>6.8440000000000003</v>
      </c>
      <c r="BGB18">
        <v>9.1259999999999994</v>
      </c>
      <c r="BGC18">
        <v>11.407</v>
      </c>
      <c r="BGD18">
        <v>13.688000000000001</v>
      </c>
      <c r="BGE18">
        <v>15.97</v>
      </c>
      <c r="BGF18">
        <v>18.251000000000001</v>
      </c>
      <c r="BGG18">
        <v>20.533000000000001</v>
      </c>
      <c r="BGH18">
        <v>7.0000000000000001E-3</v>
      </c>
      <c r="BGI18">
        <v>1.4E-2</v>
      </c>
      <c r="BGJ18">
        <v>2.1999999999999999E-2</v>
      </c>
      <c r="BGK18">
        <v>2.9000000000000001E-2</v>
      </c>
      <c r="BGL18">
        <v>3.5999999999999997E-2</v>
      </c>
      <c r="BGM18">
        <v>4.2999999999999997E-2</v>
      </c>
      <c r="BGN18">
        <v>0.05</v>
      </c>
      <c r="BGO18">
        <v>5.8000000000000003E-2</v>
      </c>
      <c r="BGP18">
        <v>6.5000000000000002E-2</v>
      </c>
      <c r="BGQ18">
        <v>7.1999999999999995E-2</v>
      </c>
      <c r="BGR18">
        <v>7.9000000000000001E-2</v>
      </c>
      <c r="BGS18">
        <v>8.5999999999999993E-2</v>
      </c>
      <c r="BGT18">
        <v>9.4E-2</v>
      </c>
      <c r="BGU18">
        <v>0.10100000000000001</v>
      </c>
      <c r="BGV18">
        <v>0.108</v>
      </c>
      <c r="BGW18">
        <v>0.115</v>
      </c>
      <c r="BGX18">
        <v>0.122</v>
      </c>
      <c r="BGY18">
        <v>0.13</v>
      </c>
      <c r="BGZ18">
        <v>0.13700000000000001</v>
      </c>
      <c r="BHA18">
        <v>0.14399999999999999</v>
      </c>
      <c r="BHB18">
        <v>0.158</v>
      </c>
      <c r="BHC18">
        <v>0.17299999999999999</v>
      </c>
      <c r="BHD18">
        <v>0.187</v>
      </c>
      <c r="BHE18">
        <v>0.20200000000000001</v>
      </c>
      <c r="BHF18">
        <v>0.216</v>
      </c>
      <c r="BHG18">
        <v>0.23100000000000001</v>
      </c>
      <c r="BHH18">
        <v>0.245</v>
      </c>
      <c r="BHI18">
        <v>0.25900000000000001</v>
      </c>
      <c r="BHJ18">
        <v>0.27400000000000002</v>
      </c>
      <c r="BHK18">
        <v>0.28799999999999998</v>
      </c>
      <c r="BHL18">
        <v>0.30299999999999999</v>
      </c>
      <c r="BHM18">
        <v>0.317</v>
      </c>
      <c r="BHN18">
        <v>0.33100000000000002</v>
      </c>
      <c r="BHO18">
        <v>0.34599999999999997</v>
      </c>
      <c r="BHP18">
        <v>0.36</v>
      </c>
      <c r="BHQ18">
        <v>0.375</v>
      </c>
      <c r="BHR18">
        <v>0.38900000000000001</v>
      </c>
      <c r="BHS18">
        <v>0.40300000000000002</v>
      </c>
      <c r="BHT18">
        <v>0.41799999999999998</v>
      </c>
      <c r="BHU18">
        <v>0.432</v>
      </c>
      <c r="BHV18">
        <v>0.44700000000000001</v>
      </c>
      <c r="BHW18">
        <v>0.46100000000000002</v>
      </c>
      <c r="BHX18">
        <v>0.47499999999999998</v>
      </c>
      <c r="BHY18">
        <v>0.49</v>
      </c>
      <c r="BHZ18">
        <v>0.504</v>
      </c>
      <c r="BIA18">
        <v>0.51900000000000002</v>
      </c>
      <c r="BIB18">
        <v>0.53300000000000003</v>
      </c>
      <c r="BIC18">
        <v>0.54700000000000004</v>
      </c>
      <c r="BID18">
        <v>0.56200000000000006</v>
      </c>
      <c r="BIE18">
        <v>0.57599999999999996</v>
      </c>
      <c r="BIF18">
        <v>0.59099999999999997</v>
      </c>
      <c r="BIG18">
        <v>0.60499999999999998</v>
      </c>
      <c r="BIH18">
        <v>0.61899999999999999</v>
      </c>
      <c r="BII18">
        <v>0.63400000000000001</v>
      </c>
      <c r="BIJ18">
        <v>0.64800000000000002</v>
      </c>
      <c r="BIK18">
        <v>0.66300000000000003</v>
      </c>
      <c r="BIL18">
        <v>0.67700000000000005</v>
      </c>
      <c r="BIM18">
        <v>0.69199999999999995</v>
      </c>
      <c r="BIN18">
        <v>0.70599999999999996</v>
      </c>
      <c r="BIO18">
        <v>0.72</v>
      </c>
      <c r="BIP18">
        <v>0.79200000000000004</v>
      </c>
      <c r="BIQ18">
        <v>0.86399999999999999</v>
      </c>
      <c r="BIR18">
        <v>0.93600000000000005</v>
      </c>
      <c r="BIS18">
        <v>1.008</v>
      </c>
      <c r="BIT18">
        <v>1.08</v>
      </c>
      <c r="BIU18">
        <v>1.153</v>
      </c>
      <c r="BIV18">
        <v>1.2250000000000001</v>
      </c>
      <c r="BIW18">
        <v>1.2969999999999999</v>
      </c>
      <c r="BIX18">
        <v>1.369</v>
      </c>
      <c r="BIY18">
        <v>1.4410000000000001</v>
      </c>
      <c r="BIZ18">
        <v>2.161</v>
      </c>
      <c r="BJA18">
        <v>2.8809999999999998</v>
      </c>
      <c r="BJB18">
        <v>3.6019999999999999</v>
      </c>
      <c r="BJC18">
        <v>4.3220000000000001</v>
      </c>
      <c r="BJD18">
        <v>5.0419999999999998</v>
      </c>
      <c r="BJE18">
        <v>5.7629999999999999</v>
      </c>
      <c r="BJF18">
        <v>6.4829999999999997</v>
      </c>
      <c r="BJG18">
        <v>5.0000000000000001E-3</v>
      </c>
      <c r="BJH18">
        <v>1.0999999999999999E-2</v>
      </c>
      <c r="BJI18">
        <v>1.6E-2</v>
      </c>
      <c r="BJJ18">
        <v>2.1000000000000001E-2</v>
      </c>
      <c r="BJK18">
        <v>2.7E-2</v>
      </c>
      <c r="BJL18">
        <v>3.2000000000000001E-2</v>
      </c>
      <c r="BJM18">
        <v>3.6999999999999998E-2</v>
      </c>
      <c r="BJN18">
        <v>4.2999999999999997E-2</v>
      </c>
      <c r="BJO18">
        <v>4.8000000000000001E-2</v>
      </c>
      <c r="BJP18">
        <v>5.2999999999999999E-2</v>
      </c>
      <c r="BJQ18">
        <v>5.8999999999999997E-2</v>
      </c>
      <c r="BJR18">
        <v>6.4000000000000001E-2</v>
      </c>
      <c r="BJS18">
        <v>7.0000000000000007E-2</v>
      </c>
      <c r="BJT18">
        <v>7.4999999999999997E-2</v>
      </c>
      <c r="BJU18">
        <v>0.08</v>
      </c>
      <c r="BJV18">
        <v>8.5999999999999993E-2</v>
      </c>
      <c r="BJW18">
        <v>9.0999999999999998E-2</v>
      </c>
      <c r="BJX18">
        <v>9.6000000000000002E-2</v>
      </c>
      <c r="BJY18">
        <v>0.10199999999999999</v>
      </c>
      <c r="BJZ18">
        <v>0.107</v>
      </c>
      <c r="BKA18">
        <v>0.11799999999999999</v>
      </c>
      <c r="BKB18">
        <v>0.128</v>
      </c>
      <c r="BKC18">
        <v>0.13900000000000001</v>
      </c>
      <c r="BKD18">
        <v>0.15</v>
      </c>
      <c r="BKE18">
        <v>0.16</v>
      </c>
      <c r="BKF18">
        <v>0.17100000000000001</v>
      </c>
      <c r="BKG18">
        <v>0.182</v>
      </c>
      <c r="BKH18">
        <v>0.193</v>
      </c>
      <c r="BKI18">
        <v>0.20300000000000001</v>
      </c>
      <c r="BKJ18">
        <v>0.214</v>
      </c>
      <c r="BKK18">
        <v>0.22500000000000001</v>
      </c>
      <c r="BKL18">
        <v>0.23499999999999999</v>
      </c>
      <c r="BKM18">
        <v>0.246</v>
      </c>
      <c r="BKN18">
        <v>0.25700000000000001</v>
      </c>
      <c r="BKO18">
        <v>0.26700000000000002</v>
      </c>
      <c r="BKP18">
        <v>0.27800000000000002</v>
      </c>
      <c r="BKQ18">
        <v>0.28899999999999998</v>
      </c>
      <c r="BKR18">
        <v>0.29899999999999999</v>
      </c>
      <c r="BKS18">
        <v>0.31</v>
      </c>
      <c r="BKT18">
        <v>0.32100000000000001</v>
      </c>
      <c r="BKU18">
        <v>0.33200000000000002</v>
      </c>
      <c r="BKV18">
        <v>0.34200000000000003</v>
      </c>
      <c r="BKW18">
        <v>0.35299999999999998</v>
      </c>
      <c r="BKX18">
        <v>0.36399999999999999</v>
      </c>
      <c r="BKY18">
        <v>0.374</v>
      </c>
      <c r="BKZ18">
        <v>0.38500000000000001</v>
      </c>
      <c r="BLA18">
        <v>0.39600000000000002</v>
      </c>
      <c r="BLB18">
        <v>0.40600000000000003</v>
      </c>
      <c r="BLC18">
        <v>0.41699999999999998</v>
      </c>
      <c r="BLD18">
        <v>0.42799999999999999</v>
      </c>
      <c r="BLE18">
        <v>0.439</v>
      </c>
      <c r="BLF18">
        <v>0.44900000000000001</v>
      </c>
      <c r="BLG18">
        <v>0.46</v>
      </c>
      <c r="BLH18">
        <v>0.47099999999999997</v>
      </c>
      <c r="BLI18">
        <v>0.48099999999999998</v>
      </c>
      <c r="BLJ18">
        <v>0.49199999999999999</v>
      </c>
      <c r="BLK18">
        <v>0.503</v>
      </c>
      <c r="BLL18">
        <v>0.51300000000000001</v>
      </c>
      <c r="BLM18">
        <v>0.52400000000000002</v>
      </c>
      <c r="BLN18">
        <v>0.53500000000000003</v>
      </c>
      <c r="BLO18">
        <v>0.58799999999999997</v>
      </c>
      <c r="BLP18">
        <v>0.64200000000000002</v>
      </c>
      <c r="BLQ18">
        <v>0.69499999999999995</v>
      </c>
      <c r="BLR18">
        <v>0.749</v>
      </c>
      <c r="BLS18">
        <v>0.80200000000000005</v>
      </c>
      <c r="BLT18">
        <v>0.85599999999999998</v>
      </c>
      <c r="BLU18">
        <v>0.90900000000000003</v>
      </c>
      <c r="BLV18">
        <v>0.96299999999999997</v>
      </c>
      <c r="BLW18">
        <v>1.016</v>
      </c>
      <c r="BLX18">
        <v>1.07</v>
      </c>
      <c r="BLY18">
        <v>1.6040000000000001</v>
      </c>
      <c r="BLZ18">
        <v>2.1389999999999998</v>
      </c>
      <c r="BMA18">
        <v>2.6739999999999999</v>
      </c>
      <c r="BMB18">
        <v>3.2090000000000001</v>
      </c>
      <c r="BMC18">
        <v>3.7429999999999999</v>
      </c>
      <c r="BMD18">
        <v>4.2779999999999996</v>
      </c>
      <c r="BME18">
        <v>4.8129999999999997</v>
      </c>
      <c r="BMF18">
        <v>7.0000000000000001E-3</v>
      </c>
      <c r="BMG18">
        <v>1.4999999999999999E-2</v>
      </c>
      <c r="BMH18">
        <v>2.1999999999999999E-2</v>
      </c>
      <c r="BMI18">
        <v>0.03</v>
      </c>
      <c r="BMJ18">
        <v>3.6999999999999998E-2</v>
      </c>
      <c r="BMK18">
        <v>4.3999999999999997E-2</v>
      </c>
      <c r="BML18">
        <v>5.1999999999999998E-2</v>
      </c>
      <c r="BMM18">
        <v>5.8999999999999997E-2</v>
      </c>
      <c r="BMN18">
        <v>6.6000000000000003E-2</v>
      </c>
      <c r="BMO18">
        <v>7.3999999999999996E-2</v>
      </c>
      <c r="BMP18">
        <v>8.1000000000000003E-2</v>
      </c>
      <c r="BMQ18">
        <v>8.8999999999999996E-2</v>
      </c>
      <c r="BMR18">
        <v>9.6000000000000002E-2</v>
      </c>
      <c r="BMS18">
        <v>0.10299999999999999</v>
      </c>
      <c r="BMT18">
        <v>0.111</v>
      </c>
      <c r="BMU18">
        <v>0.11799999999999999</v>
      </c>
      <c r="BMV18">
        <v>0.125</v>
      </c>
      <c r="BMW18">
        <v>0.13300000000000001</v>
      </c>
      <c r="BMX18">
        <v>0.14000000000000001</v>
      </c>
      <c r="BMY18">
        <v>0.14799999999999999</v>
      </c>
      <c r="BMZ18">
        <v>0.16200000000000001</v>
      </c>
      <c r="BNA18">
        <v>0.17699999999999999</v>
      </c>
      <c r="BNB18">
        <v>0.192</v>
      </c>
      <c r="BNC18">
        <v>0.20699999999999999</v>
      </c>
      <c r="BND18">
        <v>0.221</v>
      </c>
      <c r="BNE18">
        <v>0.23599999999999999</v>
      </c>
      <c r="BNF18">
        <v>0.251</v>
      </c>
      <c r="BNG18">
        <v>0.26600000000000001</v>
      </c>
      <c r="BNH18">
        <v>0.28100000000000003</v>
      </c>
      <c r="BNI18">
        <v>0.29499999999999998</v>
      </c>
      <c r="BNJ18">
        <v>0.31</v>
      </c>
      <c r="BNK18">
        <v>0.32500000000000001</v>
      </c>
      <c r="BNL18">
        <v>0.34</v>
      </c>
      <c r="BNM18">
        <v>0.35399999999999998</v>
      </c>
      <c r="BNN18">
        <v>0.36899999999999999</v>
      </c>
      <c r="BNO18">
        <v>0.38400000000000001</v>
      </c>
      <c r="BNP18">
        <v>0.39900000000000002</v>
      </c>
      <c r="BNQ18">
        <v>0.41299999999999998</v>
      </c>
      <c r="BNR18">
        <v>0.42799999999999999</v>
      </c>
      <c r="BNS18">
        <v>0.443</v>
      </c>
      <c r="BNT18">
        <v>0.45800000000000002</v>
      </c>
      <c r="BNU18">
        <v>0.47199999999999998</v>
      </c>
      <c r="BNV18">
        <v>0.48699999999999999</v>
      </c>
      <c r="BNW18">
        <v>0.502</v>
      </c>
      <c r="BNX18">
        <v>0.51700000000000002</v>
      </c>
      <c r="BNY18">
        <v>0.53100000000000003</v>
      </c>
      <c r="BNZ18">
        <v>0.54600000000000004</v>
      </c>
      <c r="BOA18">
        <v>0.56100000000000005</v>
      </c>
      <c r="BOB18">
        <v>0.57599999999999996</v>
      </c>
      <c r="BOC18">
        <v>0.59099999999999997</v>
      </c>
      <c r="BOD18">
        <v>0.60499999999999998</v>
      </c>
      <c r="BOE18">
        <v>0.62</v>
      </c>
      <c r="BOF18">
        <v>0.63500000000000001</v>
      </c>
      <c r="BOG18">
        <v>0.65</v>
      </c>
      <c r="BOH18">
        <v>0.66400000000000003</v>
      </c>
      <c r="BOI18">
        <v>0.67900000000000005</v>
      </c>
      <c r="BOJ18">
        <v>0.69399999999999995</v>
      </c>
      <c r="BOK18">
        <v>0.70899999999999996</v>
      </c>
      <c r="BOL18">
        <v>0.72299999999999998</v>
      </c>
      <c r="BOM18">
        <v>0.73799999999999999</v>
      </c>
      <c r="BON18">
        <v>0.81200000000000006</v>
      </c>
      <c r="BOO18">
        <v>0.88600000000000001</v>
      </c>
      <c r="BOP18">
        <v>0.96</v>
      </c>
      <c r="BOQ18">
        <v>1.0329999999999999</v>
      </c>
      <c r="BOR18">
        <v>1.107</v>
      </c>
      <c r="BOS18">
        <v>1.181</v>
      </c>
      <c r="BOT18">
        <v>1.2549999999999999</v>
      </c>
      <c r="BOU18">
        <v>1.329</v>
      </c>
      <c r="BOV18">
        <v>1.403</v>
      </c>
      <c r="BOW18">
        <v>1.476</v>
      </c>
      <c r="BOX18">
        <v>2.2149999999999999</v>
      </c>
      <c r="BOY18">
        <v>2.9529999999999998</v>
      </c>
      <c r="BOZ18">
        <v>3.6909999999999998</v>
      </c>
      <c r="BPA18">
        <v>4.4290000000000003</v>
      </c>
      <c r="BPB18">
        <v>5.1669999999999998</v>
      </c>
      <c r="BPC18">
        <v>5.9059999999999997</v>
      </c>
      <c r="BPD18">
        <v>6.6440000000000001</v>
      </c>
      <c r="BPE18">
        <v>1.4E-2</v>
      </c>
      <c r="BPF18">
        <v>2.8000000000000001E-2</v>
      </c>
      <c r="BPG18">
        <v>4.2000000000000003E-2</v>
      </c>
      <c r="BPH18">
        <v>5.6000000000000001E-2</v>
      </c>
      <c r="BPI18">
        <v>7.0000000000000007E-2</v>
      </c>
      <c r="BPJ18">
        <v>8.4000000000000005E-2</v>
      </c>
      <c r="BPK18">
        <v>9.8000000000000004E-2</v>
      </c>
      <c r="BPL18">
        <v>0.112</v>
      </c>
      <c r="BPM18">
        <v>0.126</v>
      </c>
      <c r="BPN18">
        <v>0.14000000000000001</v>
      </c>
      <c r="BPO18">
        <v>0.154</v>
      </c>
      <c r="BPP18">
        <v>0.16800000000000001</v>
      </c>
      <c r="BPQ18">
        <v>0.182</v>
      </c>
      <c r="BPR18">
        <v>0.19600000000000001</v>
      </c>
      <c r="BPS18">
        <v>0.21</v>
      </c>
      <c r="BPT18">
        <v>0.224</v>
      </c>
      <c r="BPU18">
        <v>0.23799999999999999</v>
      </c>
      <c r="BPV18">
        <v>0.253</v>
      </c>
      <c r="BPW18">
        <v>0.26700000000000002</v>
      </c>
      <c r="BPX18">
        <v>0.28100000000000003</v>
      </c>
      <c r="BPY18">
        <v>0.309</v>
      </c>
      <c r="BPZ18">
        <v>0.33700000000000002</v>
      </c>
      <c r="BQA18">
        <v>0.36499999999999999</v>
      </c>
      <c r="BQB18">
        <v>0.39300000000000002</v>
      </c>
      <c r="BQC18">
        <v>0.42099999999999999</v>
      </c>
      <c r="BQD18">
        <v>0.44900000000000001</v>
      </c>
      <c r="BQE18">
        <v>0.47699999999999998</v>
      </c>
      <c r="BQF18">
        <v>0.505</v>
      </c>
      <c r="BQG18">
        <v>0.53300000000000003</v>
      </c>
      <c r="BQH18">
        <v>0.56100000000000005</v>
      </c>
      <c r="BQI18">
        <v>0.58899999999999997</v>
      </c>
      <c r="BQJ18">
        <v>0.61699999999999999</v>
      </c>
      <c r="BQK18">
        <v>0.64500000000000002</v>
      </c>
      <c r="BQL18">
        <v>0.67300000000000004</v>
      </c>
      <c r="BQM18">
        <v>0.70099999999999996</v>
      </c>
      <c r="BQN18">
        <v>0.73</v>
      </c>
      <c r="BQO18">
        <v>0.75800000000000001</v>
      </c>
      <c r="BQP18">
        <v>0.78600000000000003</v>
      </c>
      <c r="BQQ18">
        <v>0.81399999999999995</v>
      </c>
      <c r="BQR18">
        <v>0.84199999999999997</v>
      </c>
      <c r="BQS18">
        <v>0.87</v>
      </c>
      <c r="BQT18">
        <v>0.89800000000000002</v>
      </c>
      <c r="BQU18">
        <v>0.92600000000000005</v>
      </c>
      <c r="BQV18">
        <v>0.95399999999999996</v>
      </c>
      <c r="BQW18">
        <v>0.98199999999999998</v>
      </c>
      <c r="BQX18">
        <v>1.01</v>
      </c>
      <c r="BQY18">
        <v>1.038</v>
      </c>
      <c r="BQZ18">
        <v>1.0660000000000001</v>
      </c>
      <c r="BRA18">
        <v>1.0940000000000001</v>
      </c>
      <c r="BRB18">
        <v>1.1220000000000001</v>
      </c>
      <c r="BRC18">
        <v>1.1499999999999999</v>
      </c>
      <c r="BRD18">
        <v>1.1779999999999999</v>
      </c>
      <c r="BRE18">
        <v>1.2070000000000001</v>
      </c>
      <c r="BRF18">
        <v>1.2350000000000001</v>
      </c>
      <c r="BRG18">
        <v>1.2629999999999999</v>
      </c>
      <c r="BRH18">
        <v>1.2909999999999999</v>
      </c>
      <c r="BRI18">
        <v>1.319</v>
      </c>
      <c r="BRJ18">
        <v>1.347</v>
      </c>
      <c r="BRK18">
        <v>1.375</v>
      </c>
      <c r="BRL18">
        <v>1.403</v>
      </c>
      <c r="BRM18">
        <v>1.5429999999999999</v>
      </c>
      <c r="BRN18">
        <v>1.6839999999999999</v>
      </c>
      <c r="BRO18">
        <v>1.8240000000000001</v>
      </c>
      <c r="BRP18">
        <v>1.964</v>
      </c>
      <c r="BRQ18">
        <v>2.1040000000000001</v>
      </c>
      <c r="BRR18">
        <v>2.2450000000000001</v>
      </c>
      <c r="BRS18">
        <v>2.3849999999999998</v>
      </c>
      <c r="BRT18">
        <v>2.5249999999999999</v>
      </c>
      <c r="BRU18">
        <v>2.6659999999999999</v>
      </c>
      <c r="BRV18">
        <v>2.806</v>
      </c>
      <c r="BRW18">
        <v>4.2089999999999996</v>
      </c>
      <c r="BRX18">
        <v>5.6120000000000001</v>
      </c>
      <c r="BRY18">
        <v>7.0149999999999997</v>
      </c>
      <c r="BRZ18">
        <v>8.4179999999999993</v>
      </c>
      <c r="BSA18">
        <v>9.82</v>
      </c>
      <c r="BSB18">
        <v>11.223000000000001</v>
      </c>
      <c r="BSC18">
        <v>12.625999999999999</v>
      </c>
      <c r="BSD18">
        <v>8.0000000000000002E-3</v>
      </c>
      <c r="BSE18">
        <v>1.6E-2</v>
      </c>
      <c r="BSF18">
        <v>2.4E-2</v>
      </c>
      <c r="BSG18">
        <v>3.2000000000000001E-2</v>
      </c>
      <c r="BSH18">
        <v>0.04</v>
      </c>
      <c r="BSI18">
        <v>4.8000000000000001E-2</v>
      </c>
      <c r="BSJ18">
        <v>5.6000000000000001E-2</v>
      </c>
      <c r="BSK18">
        <v>6.4000000000000001E-2</v>
      </c>
      <c r="BSL18">
        <v>7.1999999999999995E-2</v>
      </c>
      <c r="BSM18">
        <v>0.08</v>
      </c>
      <c r="BSN18">
        <v>8.7999999999999995E-2</v>
      </c>
      <c r="BSO18">
        <v>9.6000000000000002E-2</v>
      </c>
      <c r="BSP18">
        <v>0.104</v>
      </c>
      <c r="BSQ18">
        <v>0.112</v>
      </c>
      <c r="BSR18">
        <v>0.12</v>
      </c>
      <c r="BSS18">
        <v>0.128</v>
      </c>
      <c r="BST18">
        <v>0.13600000000000001</v>
      </c>
      <c r="BSU18">
        <v>0.14399999999999999</v>
      </c>
      <c r="BSV18">
        <v>0.152</v>
      </c>
      <c r="BSW18">
        <v>0.16</v>
      </c>
      <c r="BSX18">
        <v>0.17599999999999999</v>
      </c>
      <c r="BSY18">
        <v>0.192</v>
      </c>
      <c r="BSZ18">
        <v>0.20899999999999999</v>
      </c>
      <c r="BTA18">
        <v>0.22500000000000001</v>
      </c>
      <c r="BTB18">
        <v>0.24099999999999999</v>
      </c>
      <c r="BTC18">
        <v>0.25700000000000001</v>
      </c>
      <c r="BTD18">
        <v>0.27300000000000002</v>
      </c>
      <c r="BTE18">
        <v>0.28899999999999998</v>
      </c>
      <c r="BTF18">
        <v>0.30499999999999999</v>
      </c>
      <c r="BTG18">
        <v>0.32100000000000001</v>
      </c>
      <c r="BTH18">
        <v>0.33700000000000002</v>
      </c>
      <c r="BTI18">
        <v>0.35299999999999998</v>
      </c>
      <c r="BTJ18">
        <v>0.36899999999999999</v>
      </c>
      <c r="BTK18">
        <v>0.38500000000000001</v>
      </c>
      <c r="BTL18">
        <v>0.40100000000000002</v>
      </c>
      <c r="BTM18">
        <v>0.41699999999999998</v>
      </c>
      <c r="BTN18">
        <v>0.433</v>
      </c>
      <c r="BTO18">
        <v>0.44900000000000001</v>
      </c>
      <c r="BTP18">
        <v>0.46500000000000002</v>
      </c>
      <c r="BTQ18">
        <v>0.48099999999999998</v>
      </c>
      <c r="BTR18">
        <v>0.497</v>
      </c>
      <c r="BTS18">
        <v>0.51300000000000001</v>
      </c>
      <c r="BTT18">
        <v>0.52900000000000003</v>
      </c>
      <c r="BTU18">
        <v>0.54500000000000004</v>
      </c>
      <c r="BTV18">
        <v>0.56100000000000005</v>
      </c>
      <c r="BTW18">
        <v>0.57699999999999996</v>
      </c>
      <c r="BTX18">
        <v>0.59399999999999997</v>
      </c>
      <c r="BTY18">
        <v>0.61</v>
      </c>
      <c r="BTZ18">
        <v>0.626</v>
      </c>
      <c r="BUA18">
        <v>0.64200000000000002</v>
      </c>
      <c r="BUB18">
        <v>0.65800000000000003</v>
      </c>
      <c r="BUC18">
        <v>0.67400000000000004</v>
      </c>
      <c r="BUD18">
        <v>0.69</v>
      </c>
      <c r="BUE18">
        <v>0.70599999999999996</v>
      </c>
      <c r="BUF18">
        <v>0.72199999999999998</v>
      </c>
      <c r="BUG18">
        <v>0.73799999999999999</v>
      </c>
      <c r="BUH18">
        <v>0.754</v>
      </c>
      <c r="BUI18">
        <v>0.77</v>
      </c>
      <c r="BUJ18">
        <v>0.78600000000000003</v>
      </c>
      <c r="BUK18">
        <v>0.80200000000000005</v>
      </c>
      <c r="BUL18">
        <v>0.88200000000000001</v>
      </c>
      <c r="BUM18">
        <v>0.96199999999999997</v>
      </c>
      <c r="BUN18">
        <v>1.0429999999999999</v>
      </c>
      <c r="BUO18">
        <v>1.123</v>
      </c>
      <c r="BUP18">
        <v>1.2030000000000001</v>
      </c>
      <c r="BUQ18">
        <v>1.2829999999999999</v>
      </c>
      <c r="BUR18">
        <v>1.3640000000000001</v>
      </c>
      <c r="BUS18">
        <v>1.444</v>
      </c>
      <c r="BUT18">
        <v>1.524</v>
      </c>
      <c r="BUU18">
        <v>1.6040000000000001</v>
      </c>
      <c r="BUV18">
        <v>2.4060000000000001</v>
      </c>
      <c r="BUW18">
        <v>3.2080000000000002</v>
      </c>
      <c r="BUX18">
        <v>4.01</v>
      </c>
      <c r="BUY18">
        <v>4.8120000000000003</v>
      </c>
      <c r="BUZ18">
        <v>5.6139999999999999</v>
      </c>
      <c r="BVA18">
        <v>6.4169999999999998</v>
      </c>
      <c r="BVB18">
        <v>7.2190000000000003</v>
      </c>
      <c r="BVC18">
        <v>6.0000000000000001E-3</v>
      </c>
      <c r="BVD18">
        <v>1.2999999999999999E-2</v>
      </c>
      <c r="BVE18">
        <v>1.9E-2</v>
      </c>
      <c r="BVF18">
        <v>2.5999999999999999E-2</v>
      </c>
      <c r="BVG18">
        <v>3.2000000000000001E-2</v>
      </c>
      <c r="BVH18">
        <v>3.9E-2</v>
      </c>
      <c r="BVI18">
        <v>4.4999999999999998E-2</v>
      </c>
      <c r="BVJ18">
        <v>5.0999999999999997E-2</v>
      </c>
      <c r="BVK18">
        <v>5.8000000000000003E-2</v>
      </c>
      <c r="BVL18">
        <v>6.4000000000000001E-2</v>
      </c>
      <c r="BVM18">
        <v>7.0999999999999994E-2</v>
      </c>
      <c r="BVN18">
        <v>7.6999999999999999E-2</v>
      </c>
      <c r="BVO18">
        <v>8.4000000000000005E-2</v>
      </c>
      <c r="BVP18">
        <v>0.09</v>
      </c>
      <c r="BVQ18">
        <v>9.7000000000000003E-2</v>
      </c>
      <c r="BVR18">
        <v>0.10299999999999999</v>
      </c>
      <c r="BVS18">
        <v>0.109</v>
      </c>
      <c r="BVT18">
        <v>0.11600000000000001</v>
      </c>
      <c r="BVU18">
        <v>0.122</v>
      </c>
      <c r="BVV18">
        <v>0.129</v>
      </c>
      <c r="BVW18">
        <v>0.14199999999999999</v>
      </c>
      <c r="BVX18">
        <v>0.154</v>
      </c>
      <c r="BVY18">
        <v>0.16700000000000001</v>
      </c>
      <c r="BVZ18">
        <v>0.18</v>
      </c>
      <c r="BWA18">
        <v>0.193</v>
      </c>
      <c r="BWB18">
        <v>0.20599999999999999</v>
      </c>
      <c r="BWC18">
        <v>0.219</v>
      </c>
      <c r="BWD18">
        <v>0.23200000000000001</v>
      </c>
      <c r="BWE18">
        <v>0.245</v>
      </c>
      <c r="BWF18">
        <v>0.25700000000000001</v>
      </c>
      <c r="BWG18">
        <v>0.27</v>
      </c>
      <c r="BWH18">
        <v>0.28299999999999997</v>
      </c>
      <c r="BWI18">
        <v>0.29599999999999999</v>
      </c>
      <c r="BWJ18">
        <v>0.309</v>
      </c>
      <c r="BWK18">
        <v>0.32200000000000001</v>
      </c>
      <c r="BWL18">
        <v>0.33500000000000002</v>
      </c>
      <c r="BWM18">
        <v>0.34799999999999998</v>
      </c>
      <c r="BWN18">
        <v>0.36</v>
      </c>
      <c r="BWO18">
        <v>0.373</v>
      </c>
      <c r="BWP18">
        <v>0.38600000000000001</v>
      </c>
      <c r="BWQ18">
        <v>0.39900000000000002</v>
      </c>
      <c r="BWR18">
        <v>0.41199999999999998</v>
      </c>
      <c r="BWS18">
        <v>0.42499999999999999</v>
      </c>
      <c r="BWT18">
        <v>0.438</v>
      </c>
      <c r="BWU18">
        <v>0.45100000000000001</v>
      </c>
      <c r="BWV18">
        <v>0.46300000000000002</v>
      </c>
      <c r="BWW18">
        <v>0.47599999999999998</v>
      </c>
      <c r="BWX18">
        <v>0.48899999999999999</v>
      </c>
      <c r="BWY18">
        <v>0.502</v>
      </c>
      <c r="BWZ18">
        <v>0.51500000000000001</v>
      </c>
      <c r="BXA18">
        <v>0.52800000000000002</v>
      </c>
      <c r="BXB18">
        <v>0.54100000000000004</v>
      </c>
      <c r="BXC18">
        <v>0.55400000000000005</v>
      </c>
      <c r="BXD18">
        <v>0.56599999999999995</v>
      </c>
      <c r="BXE18">
        <v>0.57899999999999996</v>
      </c>
      <c r="BXF18">
        <v>0.59199999999999997</v>
      </c>
      <c r="BXG18">
        <v>0.60499999999999998</v>
      </c>
      <c r="BXH18">
        <v>0.61799999999999999</v>
      </c>
      <c r="BXI18">
        <v>0.63100000000000001</v>
      </c>
      <c r="BXJ18">
        <v>0.64400000000000002</v>
      </c>
      <c r="BXK18">
        <v>0.70799999999999996</v>
      </c>
      <c r="BXL18">
        <v>0.77200000000000002</v>
      </c>
      <c r="BXM18">
        <v>0.83699999999999997</v>
      </c>
      <c r="BXN18">
        <v>0.90100000000000002</v>
      </c>
      <c r="BXO18">
        <v>0.96499999999999997</v>
      </c>
      <c r="BXP18">
        <v>1.03</v>
      </c>
      <c r="BXQ18">
        <v>1.0940000000000001</v>
      </c>
      <c r="BXR18">
        <v>1.159</v>
      </c>
      <c r="BXS18">
        <v>1.2230000000000001</v>
      </c>
      <c r="BXT18">
        <v>1.2869999999999999</v>
      </c>
      <c r="BXU18">
        <v>1.931</v>
      </c>
      <c r="BXV18">
        <v>2.5750000000000002</v>
      </c>
      <c r="BXW18">
        <v>3.218</v>
      </c>
      <c r="BXX18">
        <v>3.8620000000000001</v>
      </c>
      <c r="BXY18">
        <v>4.5060000000000002</v>
      </c>
      <c r="BXZ18">
        <v>5.149</v>
      </c>
      <c r="BYA18">
        <v>5.7930000000000001</v>
      </c>
      <c r="BYB18">
        <v>1.0999999999999999E-2</v>
      </c>
      <c r="BYC18">
        <v>2.1999999999999999E-2</v>
      </c>
      <c r="BYD18">
        <v>3.4000000000000002E-2</v>
      </c>
      <c r="BYE18">
        <v>4.4999999999999998E-2</v>
      </c>
      <c r="BYF18">
        <v>5.6000000000000001E-2</v>
      </c>
      <c r="BYG18">
        <v>6.7000000000000004E-2</v>
      </c>
      <c r="BYH18">
        <v>7.8E-2</v>
      </c>
      <c r="BYI18">
        <v>0.09</v>
      </c>
      <c r="BYJ18">
        <v>0.10100000000000001</v>
      </c>
      <c r="BYK18">
        <v>0.112</v>
      </c>
      <c r="BYL18">
        <v>0.123</v>
      </c>
      <c r="BYM18">
        <v>0.13500000000000001</v>
      </c>
      <c r="BYN18">
        <v>0.14599999999999999</v>
      </c>
      <c r="BYO18">
        <v>0.157</v>
      </c>
      <c r="BYP18">
        <v>0.16800000000000001</v>
      </c>
      <c r="BYQ18">
        <v>0.17899999999999999</v>
      </c>
      <c r="BYR18">
        <v>0.191</v>
      </c>
      <c r="BYS18">
        <v>0.20200000000000001</v>
      </c>
      <c r="BYT18">
        <v>0.21299999999999999</v>
      </c>
      <c r="BYU18">
        <v>0.224</v>
      </c>
      <c r="BYV18">
        <v>0.247</v>
      </c>
      <c r="BYW18">
        <v>0.26900000000000002</v>
      </c>
      <c r="BYX18">
        <v>0.29099999999999998</v>
      </c>
      <c r="BYY18">
        <v>0.314</v>
      </c>
      <c r="BYZ18">
        <v>0.33600000000000002</v>
      </c>
      <c r="BZA18">
        <v>0.35899999999999999</v>
      </c>
      <c r="BZB18">
        <v>0.38100000000000001</v>
      </c>
      <c r="BZC18">
        <v>0.40400000000000003</v>
      </c>
      <c r="BZD18">
        <v>0.42599999999999999</v>
      </c>
      <c r="BZE18">
        <v>0.44800000000000001</v>
      </c>
      <c r="BZF18">
        <v>0.47099999999999997</v>
      </c>
      <c r="BZG18">
        <v>0.49299999999999999</v>
      </c>
      <c r="BZH18">
        <v>0.51600000000000001</v>
      </c>
      <c r="BZI18">
        <v>0.53800000000000003</v>
      </c>
      <c r="BZJ18">
        <v>0.56100000000000005</v>
      </c>
      <c r="BZK18">
        <v>0.58299999999999996</v>
      </c>
      <c r="BZL18">
        <v>0.60499999999999998</v>
      </c>
      <c r="BZM18">
        <v>0.628</v>
      </c>
      <c r="BZN18">
        <v>0.65</v>
      </c>
      <c r="BZO18">
        <v>0.67300000000000004</v>
      </c>
      <c r="BZP18">
        <v>0.69499999999999995</v>
      </c>
      <c r="BZQ18">
        <v>0.71799999999999997</v>
      </c>
      <c r="BZR18">
        <v>0.74</v>
      </c>
      <c r="BZS18">
        <v>0.76200000000000001</v>
      </c>
      <c r="BZT18">
        <v>0.78500000000000003</v>
      </c>
      <c r="BZU18">
        <v>0.80700000000000005</v>
      </c>
      <c r="BZV18">
        <v>0.83</v>
      </c>
      <c r="BZW18">
        <v>0.85199999999999998</v>
      </c>
      <c r="BZX18">
        <v>0.874</v>
      </c>
      <c r="BZY18">
        <v>0.89700000000000002</v>
      </c>
      <c r="BZZ18">
        <v>0.91900000000000004</v>
      </c>
      <c r="CAA18">
        <v>0.94199999999999995</v>
      </c>
      <c r="CAB18">
        <v>0.96399999999999997</v>
      </c>
      <c r="CAC18">
        <v>0.98699999999999999</v>
      </c>
      <c r="CAD18">
        <v>1.0089999999999999</v>
      </c>
      <c r="CAE18">
        <v>1.0309999999999999</v>
      </c>
      <c r="CAF18">
        <v>1.054</v>
      </c>
      <c r="CAG18">
        <v>1.0760000000000001</v>
      </c>
      <c r="CAH18">
        <v>1.099</v>
      </c>
      <c r="CAI18">
        <v>1.121</v>
      </c>
      <c r="CAJ18">
        <v>1.2330000000000001</v>
      </c>
      <c r="CAK18">
        <v>1.345</v>
      </c>
      <c r="CAL18">
        <v>1.4570000000000001</v>
      </c>
      <c r="CAM18">
        <v>1.57</v>
      </c>
      <c r="CAN18">
        <v>1.6819999999999999</v>
      </c>
      <c r="CAO18">
        <v>1.794</v>
      </c>
      <c r="CAP18">
        <v>1.9059999999999999</v>
      </c>
      <c r="CAQ18">
        <v>2.0179999999999998</v>
      </c>
      <c r="CAR18">
        <v>2.13</v>
      </c>
      <c r="CAS18">
        <v>2.242</v>
      </c>
      <c r="CAT18">
        <v>3.363</v>
      </c>
      <c r="CAU18">
        <v>4.484</v>
      </c>
      <c r="CAV18">
        <v>5.6059999999999999</v>
      </c>
      <c r="CAW18">
        <v>6.7270000000000003</v>
      </c>
      <c r="CAX18">
        <v>7.8479999999999999</v>
      </c>
      <c r="CAY18">
        <v>8.9689999999999994</v>
      </c>
      <c r="CAZ18">
        <v>10.09</v>
      </c>
      <c r="CBA18">
        <v>1.2999999999999999E-2</v>
      </c>
      <c r="CBB18">
        <v>2.7E-2</v>
      </c>
      <c r="CBC18">
        <v>0.04</v>
      </c>
      <c r="CBD18">
        <v>5.3999999999999999E-2</v>
      </c>
      <c r="CBE18">
        <v>6.7000000000000004E-2</v>
      </c>
      <c r="CBF18">
        <v>8.1000000000000003E-2</v>
      </c>
      <c r="CBG18">
        <v>9.4E-2</v>
      </c>
      <c r="CBH18">
        <v>0.107</v>
      </c>
      <c r="CBI18">
        <v>0.121</v>
      </c>
      <c r="CBJ18">
        <v>0.13400000000000001</v>
      </c>
      <c r="CBK18">
        <v>0.14799999999999999</v>
      </c>
      <c r="CBL18">
        <v>0.161</v>
      </c>
      <c r="CBM18">
        <v>0.17499999999999999</v>
      </c>
      <c r="CBN18">
        <v>0.188</v>
      </c>
      <c r="CBO18">
        <v>0.20100000000000001</v>
      </c>
      <c r="CBP18">
        <v>0.215</v>
      </c>
      <c r="CBQ18">
        <v>0.22800000000000001</v>
      </c>
      <c r="CBR18">
        <v>0.24199999999999999</v>
      </c>
      <c r="CBS18">
        <v>0.255</v>
      </c>
      <c r="CBT18">
        <v>0.26900000000000002</v>
      </c>
      <c r="CBU18">
        <v>0.29499999999999998</v>
      </c>
      <c r="CBV18">
        <v>0.32200000000000001</v>
      </c>
      <c r="CBW18">
        <v>0.34899999999999998</v>
      </c>
      <c r="CBX18">
        <v>0.376</v>
      </c>
      <c r="CBY18">
        <v>0.40300000000000002</v>
      </c>
      <c r="CBZ18">
        <v>0.43</v>
      </c>
      <c r="CCA18">
        <v>0.45600000000000002</v>
      </c>
      <c r="CCB18">
        <v>0.48299999999999998</v>
      </c>
      <c r="CCC18">
        <v>0.51</v>
      </c>
      <c r="CCD18">
        <v>0.53700000000000003</v>
      </c>
      <c r="CCE18">
        <v>0.56399999999999995</v>
      </c>
      <c r="CCF18">
        <v>0.59099999999999997</v>
      </c>
      <c r="CCG18">
        <v>0.61799999999999999</v>
      </c>
      <c r="CCH18">
        <v>0.64400000000000002</v>
      </c>
      <c r="CCI18">
        <v>0.67100000000000004</v>
      </c>
      <c r="CCJ18">
        <v>0.69799999999999995</v>
      </c>
      <c r="CCK18">
        <v>0.72499999999999998</v>
      </c>
      <c r="CCL18">
        <v>0.752</v>
      </c>
      <c r="CCM18">
        <v>0.77900000000000003</v>
      </c>
      <c r="CCN18">
        <v>0.80600000000000005</v>
      </c>
      <c r="CCO18">
        <v>0.83199999999999996</v>
      </c>
      <c r="CCP18">
        <v>0.85899999999999999</v>
      </c>
      <c r="CCQ18">
        <v>0.88600000000000001</v>
      </c>
      <c r="CCR18">
        <v>0.91300000000000003</v>
      </c>
      <c r="CCS18">
        <v>0.94</v>
      </c>
      <c r="CCT18">
        <v>0.96699999999999997</v>
      </c>
      <c r="CCU18">
        <v>0.99399999999999999</v>
      </c>
      <c r="CCV18">
        <v>1.02</v>
      </c>
      <c r="CCW18">
        <v>1.0469999999999999</v>
      </c>
      <c r="CCX18">
        <v>1.0740000000000001</v>
      </c>
      <c r="CCY18">
        <v>1.101</v>
      </c>
      <c r="CCZ18">
        <v>1.1279999999999999</v>
      </c>
      <c r="CDA18">
        <v>1.155</v>
      </c>
      <c r="CDB18">
        <v>1.1819999999999999</v>
      </c>
      <c r="CDC18">
        <v>1.208</v>
      </c>
      <c r="CDD18">
        <v>1.2350000000000001</v>
      </c>
      <c r="CDE18">
        <v>1.262</v>
      </c>
      <c r="CDF18">
        <v>1.2889999999999999</v>
      </c>
      <c r="CDG18">
        <v>1.3160000000000001</v>
      </c>
      <c r="CDH18">
        <v>1.343</v>
      </c>
      <c r="CDI18">
        <v>1.4770000000000001</v>
      </c>
      <c r="CDJ18">
        <v>1.611</v>
      </c>
      <c r="CDK18">
        <v>1.7450000000000001</v>
      </c>
      <c r="CDL18">
        <v>1.88</v>
      </c>
      <c r="CDM18">
        <v>2.0139999999999998</v>
      </c>
      <c r="CDN18">
        <v>2.1480000000000001</v>
      </c>
      <c r="CDO18">
        <v>2.282</v>
      </c>
      <c r="CDP18">
        <v>2.4169999999999998</v>
      </c>
      <c r="CDQ18">
        <v>2.5510000000000002</v>
      </c>
      <c r="CDR18">
        <v>2.6850000000000001</v>
      </c>
      <c r="CDS18">
        <v>4.0279999999999996</v>
      </c>
      <c r="CDT18">
        <v>5.3710000000000004</v>
      </c>
      <c r="CDU18">
        <v>6.7130000000000001</v>
      </c>
      <c r="CDV18">
        <v>8.0559999999999992</v>
      </c>
      <c r="CDW18">
        <v>9.3979999999999997</v>
      </c>
      <c r="CDX18">
        <v>10.741</v>
      </c>
      <c r="CDY18">
        <v>12.084</v>
      </c>
      <c r="CDZ18">
        <v>8.9999999999999993E-3</v>
      </c>
      <c r="CEA18">
        <v>1.7000000000000001E-2</v>
      </c>
      <c r="CEB18">
        <v>2.5999999999999999E-2</v>
      </c>
      <c r="CEC18">
        <v>3.5000000000000003E-2</v>
      </c>
      <c r="CED18">
        <v>4.3999999999999997E-2</v>
      </c>
      <c r="CEE18">
        <v>5.1999999999999998E-2</v>
      </c>
      <c r="CEF18">
        <v>6.0999999999999999E-2</v>
      </c>
      <c r="CEG18">
        <v>7.0000000000000007E-2</v>
      </c>
      <c r="CEH18">
        <v>7.9000000000000001E-2</v>
      </c>
      <c r="CEI18">
        <v>8.6999999999999994E-2</v>
      </c>
      <c r="CEJ18">
        <v>9.6000000000000002E-2</v>
      </c>
      <c r="CEK18">
        <v>0.105</v>
      </c>
      <c r="CEL18">
        <v>0.114</v>
      </c>
      <c r="CEM18">
        <v>0.122</v>
      </c>
      <c r="CEN18">
        <v>0.13100000000000001</v>
      </c>
      <c r="CEO18">
        <v>0.14000000000000001</v>
      </c>
      <c r="CEP18">
        <v>0.14899999999999999</v>
      </c>
      <c r="CEQ18">
        <v>0.157</v>
      </c>
      <c r="CER18">
        <v>0.16600000000000001</v>
      </c>
      <c r="CES18">
        <v>0.17499999999999999</v>
      </c>
      <c r="CET18">
        <v>0.192</v>
      </c>
      <c r="CEU18">
        <v>0.21</v>
      </c>
      <c r="CEV18">
        <v>0.22700000000000001</v>
      </c>
      <c r="CEW18">
        <v>0.245</v>
      </c>
      <c r="CEX18">
        <v>0.26200000000000001</v>
      </c>
      <c r="CEY18">
        <v>0.28000000000000003</v>
      </c>
      <c r="CEZ18">
        <v>0.29699999999999999</v>
      </c>
      <c r="CFA18">
        <v>0.315</v>
      </c>
      <c r="CFB18">
        <v>0.33200000000000002</v>
      </c>
      <c r="CFC18">
        <v>0.35</v>
      </c>
      <c r="CFD18">
        <v>0.36699999999999999</v>
      </c>
      <c r="CFE18">
        <v>0.38500000000000001</v>
      </c>
      <c r="CFF18">
        <v>0.40200000000000002</v>
      </c>
      <c r="CFG18">
        <v>0.42</v>
      </c>
      <c r="CFH18">
        <v>0.437</v>
      </c>
      <c r="CFI18">
        <v>0.45500000000000002</v>
      </c>
      <c r="CFJ18">
        <v>0.47199999999999998</v>
      </c>
      <c r="CFK18">
        <v>0.49</v>
      </c>
      <c r="CFL18">
        <v>0.50700000000000001</v>
      </c>
      <c r="CFM18">
        <v>0.52500000000000002</v>
      </c>
      <c r="CFN18">
        <v>0.54200000000000004</v>
      </c>
      <c r="CFO18">
        <v>0.56000000000000005</v>
      </c>
      <c r="CFP18">
        <v>0.57699999999999996</v>
      </c>
      <c r="CFQ18">
        <v>0.59499999999999997</v>
      </c>
      <c r="CFR18">
        <v>0.61199999999999999</v>
      </c>
      <c r="CFS18">
        <v>0.63</v>
      </c>
      <c r="CFT18">
        <v>0.64700000000000002</v>
      </c>
      <c r="CFU18">
        <v>0.66500000000000004</v>
      </c>
      <c r="CFV18">
        <v>0.68200000000000005</v>
      </c>
      <c r="CFW18">
        <v>0.69899999999999995</v>
      </c>
      <c r="CFX18">
        <v>0.71699999999999997</v>
      </c>
      <c r="CFY18">
        <v>0.73399999999999999</v>
      </c>
      <c r="CFZ18">
        <v>0.752</v>
      </c>
      <c r="CGA18">
        <v>0.76900000000000002</v>
      </c>
      <c r="CGB18">
        <v>0.78700000000000003</v>
      </c>
      <c r="CGC18">
        <v>0.80400000000000005</v>
      </c>
      <c r="CGD18">
        <v>0.82199999999999995</v>
      </c>
      <c r="CGE18">
        <v>0.83899999999999997</v>
      </c>
      <c r="CGF18">
        <v>0.85699999999999998</v>
      </c>
      <c r="CGG18">
        <v>0.874</v>
      </c>
      <c r="CGH18">
        <v>0.96199999999999997</v>
      </c>
      <c r="CGI18">
        <v>1.0489999999999999</v>
      </c>
      <c r="CGJ18">
        <v>1.137</v>
      </c>
      <c r="CGK18">
        <v>1.224</v>
      </c>
      <c r="CGL18">
        <v>1.3120000000000001</v>
      </c>
      <c r="CGM18">
        <v>1.399</v>
      </c>
      <c r="CGN18">
        <v>1.486</v>
      </c>
      <c r="CGO18">
        <v>1.5740000000000001</v>
      </c>
      <c r="CGP18">
        <v>1.661</v>
      </c>
      <c r="CGQ18">
        <v>1.7490000000000001</v>
      </c>
      <c r="CGR18">
        <v>2.6230000000000002</v>
      </c>
      <c r="CGS18">
        <v>3.4969999999999999</v>
      </c>
      <c r="CGT18">
        <v>4.3719999999999999</v>
      </c>
      <c r="CGU18">
        <v>5.2460000000000004</v>
      </c>
      <c r="CGV18">
        <v>6.1210000000000004</v>
      </c>
      <c r="CGW18">
        <v>6.9950000000000001</v>
      </c>
      <c r="CGX18">
        <v>7.8689999999999998</v>
      </c>
    </row>
    <row r="19" spans="1:2234" x14ac:dyDescent="0.25">
      <c r="A19" s="121" t="s">
        <v>223</v>
      </c>
      <c r="B19" s="118">
        <v>0.121</v>
      </c>
      <c r="C19" s="118">
        <v>0.24099999999999999</v>
      </c>
      <c r="D19" s="118">
        <v>0.36199999999999999</v>
      </c>
      <c r="E19" s="118">
        <v>0.48299999999999998</v>
      </c>
      <c r="F19" s="118">
        <v>0.60399999999999998</v>
      </c>
      <c r="G19" s="118">
        <v>0.72399999999999998</v>
      </c>
      <c r="H19" s="118">
        <v>0.84499999999999997</v>
      </c>
      <c r="I19" s="118">
        <v>0.96599999999999997</v>
      </c>
      <c r="J19" s="118">
        <v>1.0860000000000001</v>
      </c>
      <c r="K19" s="118">
        <v>1.2070000000000001</v>
      </c>
      <c r="L19" s="118">
        <v>1.3280000000000001</v>
      </c>
      <c r="M19" s="118">
        <v>1.448</v>
      </c>
      <c r="N19" s="118">
        <v>1.569</v>
      </c>
      <c r="O19" s="118">
        <v>1.69</v>
      </c>
      <c r="P19" s="118">
        <v>1.8109999999999999</v>
      </c>
      <c r="Q19" s="118">
        <v>1.931</v>
      </c>
      <c r="R19" s="118">
        <v>2.052</v>
      </c>
      <c r="S19" s="118">
        <v>2.173</v>
      </c>
      <c r="T19" s="118">
        <v>2.2930000000000001</v>
      </c>
      <c r="U19" s="118">
        <v>2.4140000000000001</v>
      </c>
      <c r="V19" s="118">
        <v>2.6549999999999998</v>
      </c>
      <c r="W19" s="118">
        <v>2.8969999999999998</v>
      </c>
      <c r="X19" s="118">
        <v>3.1379999999999999</v>
      </c>
      <c r="Y19" s="118">
        <v>3.38</v>
      </c>
      <c r="Z19" s="118">
        <v>3.621</v>
      </c>
      <c r="AA19" s="118">
        <v>3.8620000000000001</v>
      </c>
      <c r="AB19" s="118">
        <v>4.1040000000000001</v>
      </c>
      <c r="AC19" s="118">
        <v>4.3449999999999998</v>
      </c>
      <c r="AD19" s="118">
        <v>4.5869999999999997</v>
      </c>
      <c r="AE19" s="118">
        <v>4.8280000000000003</v>
      </c>
      <c r="AF19" s="118">
        <v>5.07</v>
      </c>
      <c r="AG19" s="118">
        <v>5.3109999999999999</v>
      </c>
      <c r="AH19" s="118">
        <v>5.5519999999999996</v>
      </c>
      <c r="AI19" s="118">
        <v>5.7939999999999996</v>
      </c>
      <c r="AJ19" s="118">
        <v>6.0350000000000001</v>
      </c>
      <c r="AK19" s="118">
        <v>6.2770000000000001</v>
      </c>
      <c r="AL19" s="118">
        <v>6.5179999999999998</v>
      </c>
      <c r="AM19" s="118">
        <v>6.7590000000000003</v>
      </c>
      <c r="AN19" s="118">
        <v>7.0010000000000003</v>
      </c>
      <c r="AO19" s="118">
        <v>7.242</v>
      </c>
      <c r="AP19" s="118">
        <v>7.484</v>
      </c>
      <c r="AQ19" s="118">
        <v>7.7249999999999996</v>
      </c>
      <c r="AR19" s="118">
        <v>7.9660000000000002</v>
      </c>
      <c r="AS19" s="118">
        <v>8.2080000000000002</v>
      </c>
      <c r="AT19" s="118">
        <v>8.4489999999999998</v>
      </c>
      <c r="AU19" s="118">
        <v>8.6910000000000007</v>
      </c>
      <c r="AV19" s="118">
        <v>8.9320000000000004</v>
      </c>
      <c r="AW19" s="118">
        <v>9.173</v>
      </c>
      <c r="AX19" s="118">
        <v>9.4149999999999991</v>
      </c>
      <c r="AY19" s="118">
        <v>9.6560000000000006</v>
      </c>
      <c r="AZ19" s="118">
        <v>9.8979999999999997</v>
      </c>
      <c r="BA19" s="118">
        <v>10.138999999999999</v>
      </c>
      <c r="BB19" s="118">
        <v>10.38</v>
      </c>
      <c r="BC19" s="118">
        <v>10.622</v>
      </c>
      <c r="BD19" s="118">
        <v>10.863</v>
      </c>
      <c r="BE19" s="118">
        <v>11.105</v>
      </c>
      <c r="BF19" s="118">
        <v>11.346</v>
      </c>
      <c r="BG19" s="118">
        <v>11.587</v>
      </c>
      <c r="BH19" s="118">
        <v>11.829000000000001</v>
      </c>
      <c r="BI19" s="118">
        <v>12.07</v>
      </c>
      <c r="BJ19" s="118">
        <v>13.276999999999999</v>
      </c>
      <c r="BK19" s="118">
        <v>14.484</v>
      </c>
      <c r="BL19" s="118">
        <v>15.691000000000001</v>
      </c>
      <c r="BM19" s="118">
        <v>16.898</v>
      </c>
      <c r="BN19" s="118">
        <v>18.105</v>
      </c>
      <c r="BO19" s="118">
        <v>19.312000000000001</v>
      </c>
      <c r="BP19" s="118">
        <v>20.52</v>
      </c>
      <c r="BQ19" s="118">
        <v>21.727</v>
      </c>
      <c r="BR19" s="118">
        <v>22.934000000000001</v>
      </c>
      <c r="BS19" s="118">
        <v>24.140999999999998</v>
      </c>
      <c r="BT19" s="118">
        <v>36.210999999999999</v>
      </c>
      <c r="BU19" s="118">
        <v>48.280999999999999</v>
      </c>
      <c r="BV19" s="118">
        <v>60.351999999999997</v>
      </c>
      <c r="BW19" s="118">
        <v>72.421999999999997</v>
      </c>
      <c r="BX19" s="118">
        <v>84.492000000000004</v>
      </c>
      <c r="BY19" s="118">
        <v>96.561999999999998</v>
      </c>
      <c r="BZ19" s="118">
        <v>108.633</v>
      </c>
      <c r="CA19" s="118">
        <v>0.317</v>
      </c>
      <c r="CB19" s="118">
        <v>0.63400000000000001</v>
      </c>
      <c r="CC19" s="118">
        <v>0.95</v>
      </c>
      <c r="CD19" s="118">
        <v>1.2669999999999999</v>
      </c>
      <c r="CE19" s="118">
        <v>1.5840000000000001</v>
      </c>
      <c r="CF19" s="118">
        <v>1.901</v>
      </c>
      <c r="CG19" s="118">
        <v>2.218</v>
      </c>
      <c r="CH19" s="118">
        <v>2.5350000000000001</v>
      </c>
      <c r="CI19" s="118">
        <v>2.851</v>
      </c>
      <c r="CJ19" s="118">
        <v>3.1680000000000001</v>
      </c>
      <c r="CK19" s="118">
        <v>3.4849999999999999</v>
      </c>
      <c r="CL19" s="118">
        <v>3.802</v>
      </c>
      <c r="CM19" s="118">
        <v>4.1189999999999998</v>
      </c>
      <c r="CN19" s="118">
        <v>4.4349999999999996</v>
      </c>
      <c r="CO19" s="118">
        <v>4.7519999999999998</v>
      </c>
      <c r="CP19" s="118">
        <v>5.069</v>
      </c>
      <c r="CQ19" s="118">
        <v>5.3860000000000001</v>
      </c>
      <c r="CR19" s="118">
        <v>5.7030000000000003</v>
      </c>
      <c r="CS19" s="118">
        <v>6.02</v>
      </c>
      <c r="CT19" s="118">
        <v>6.3360000000000003</v>
      </c>
      <c r="CU19" s="118">
        <v>6.97</v>
      </c>
      <c r="CV19" s="118">
        <v>7.6040000000000001</v>
      </c>
      <c r="CW19" s="118">
        <v>8.2370000000000001</v>
      </c>
      <c r="CX19" s="118">
        <v>8.8710000000000004</v>
      </c>
      <c r="CY19" s="118">
        <v>9.5050000000000008</v>
      </c>
      <c r="CZ19" s="118">
        <v>10.138</v>
      </c>
      <c r="DA19" s="118">
        <v>10.772</v>
      </c>
      <c r="DB19" s="118">
        <v>11.404999999999999</v>
      </c>
      <c r="DC19" s="118">
        <v>12.039</v>
      </c>
      <c r="DD19" s="118">
        <v>12.673</v>
      </c>
      <c r="DE19" s="118">
        <v>13.305999999999999</v>
      </c>
      <c r="DF19" s="118">
        <v>13.94</v>
      </c>
      <c r="DG19" s="118">
        <v>14.574</v>
      </c>
      <c r="DH19" s="118">
        <v>15.207000000000001</v>
      </c>
      <c r="DI19" s="118">
        <v>15.840999999999999</v>
      </c>
      <c r="DJ19" s="118">
        <v>16.475000000000001</v>
      </c>
      <c r="DK19" s="118">
        <v>17.108000000000001</v>
      </c>
      <c r="DL19" s="118">
        <v>17.742000000000001</v>
      </c>
      <c r="DM19" s="118">
        <v>18.375</v>
      </c>
      <c r="DN19" s="118">
        <v>19.009</v>
      </c>
      <c r="DO19" s="118">
        <v>19.643000000000001</v>
      </c>
      <c r="DP19" s="118">
        <v>20.276</v>
      </c>
      <c r="DQ19" s="118">
        <v>20.91</v>
      </c>
      <c r="DR19" s="118">
        <v>21.544</v>
      </c>
      <c r="DS19" s="118">
        <v>22.177</v>
      </c>
      <c r="DT19" s="118">
        <v>22.811</v>
      </c>
      <c r="DU19" s="118">
        <v>23.445</v>
      </c>
      <c r="DV19" s="118">
        <v>24.077999999999999</v>
      </c>
      <c r="DW19" s="118">
        <v>24.712</v>
      </c>
      <c r="DX19" s="118">
        <v>25.344999999999999</v>
      </c>
      <c r="DY19" s="118">
        <v>25.978999999999999</v>
      </c>
      <c r="DZ19" s="118">
        <v>26.613</v>
      </c>
      <c r="EA19" s="118">
        <v>27.245999999999999</v>
      </c>
      <c r="EB19" s="118">
        <v>27.88</v>
      </c>
      <c r="EC19" s="118">
        <v>28.513999999999999</v>
      </c>
      <c r="ED19" s="118">
        <v>29.146999999999998</v>
      </c>
      <c r="EE19" s="118">
        <v>29.780999999999999</v>
      </c>
      <c r="EF19" s="118">
        <v>30.414999999999999</v>
      </c>
      <c r="EG19" s="118">
        <v>31.047999999999998</v>
      </c>
      <c r="EH19" s="118">
        <v>31.681999999999999</v>
      </c>
      <c r="EI19" s="118">
        <v>34.85</v>
      </c>
      <c r="EJ19" s="118">
        <v>38.018000000000001</v>
      </c>
      <c r="EK19" s="118">
        <v>41.186</v>
      </c>
      <c r="EL19" s="118">
        <v>44.353999999999999</v>
      </c>
      <c r="EM19" s="118">
        <v>47.523000000000003</v>
      </c>
      <c r="EN19" s="118">
        <v>50.691000000000003</v>
      </c>
      <c r="EO19" s="118">
        <v>53.859000000000002</v>
      </c>
      <c r="EP19" s="118">
        <v>57.027000000000001</v>
      </c>
      <c r="EQ19" s="118">
        <v>60.195</v>
      </c>
      <c r="ER19" s="118">
        <v>63.363999999999997</v>
      </c>
      <c r="ES19" s="118">
        <v>95.045000000000002</v>
      </c>
      <c r="ET19" s="118">
        <v>126.727</v>
      </c>
      <c r="EU19" s="118">
        <v>158.40899999999999</v>
      </c>
      <c r="EV19" s="118">
        <v>190.09100000000001</v>
      </c>
      <c r="EW19" s="118">
        <v>221.77199999999999</v>
      </c>
      <c r="EX19" s="118">
        <v>253.45400000000001</v>
      </c>
      <c r="EY19" s="118">
        <v>285.13600000000002</v>
      </c>
      <c r="EZ19" s="118">
        <v>0.11799999999999999</v>
      </c>
      <c r="FA19" s="118">
        <v>0.23599999999999999</v>
      </c>
      <c r="FB19" s="118">
        <v>0.35499999999999998</v>
      </c>
      <c r="FC19" s="118">
        <v>0.47299999999999998</v>
      </c>
      <c r="FD19" s="118">
        <v>0.59099999999999997</v>
      </c>
      <c r="FE19" s="118">
        <v>0.70899999999999996</v>
      </c>
      <c r="FF19" s="118">
        <v>0.82799999999999996</v>
      </c>
      <c r="FG19" s="118">
        <v>0.94599999999999995</v>
      </c>
      <c r="FH19" s="118">
        <v>1.0640000000000001</v>
      </c>
      <c r="FI19" s="118">
        <v>1.1819999999999999</v>
      </c>
      <c r="FJ19" s="118">
        <v>1.3009999999999999</v>
      </c>
      <c r="FK19" s="118">
        <v>1.419</v>
      </c>
      <c r="FL19" s="118">
        <v>1.5369999999999999</v>
      </c>
      <c r="FM19" s="118">
        <v>1.655</v>
      </c>
      <c r="FN19" s="118">
        <v>1.774</v>
      </c>
      <c r="FO19" s="118">
        <v>1.8919999999999999</v>
      </c>
      <c r="FP19" s="118">
        <v>2.0099999999999998</v>
      </c>
      <c r="FQ19" s="118">
        <v>2.1280000000000001</v>
      </c>
      <c r="FR19" s="118">
        <v>2.2469999999999999</v>
      </c>
      <c r="FS19" s="118">
        <v>2.3650000000000002</v>
      </c>
      <c r="FT19" s="118">
        <v>2.601</v>
      </c>
      <c r="FU19" s="118">
        <v>2.8380000000000001</v>
      </c>
      <c r="FV19" s="118">
        <v>3.0739999999999998</v>
      </c>
      <c r="FW19" s="118">
        <v>3.3109999999999999</v>
      </c>
      <c r="FX19" s="118">
        <v>3.5470000000000002</v>
      </c>
      <c r="FY19" s="118">
        <v>3.7839999999999998</v>
      </c>
      <c r="FZ19" s="118">
        <v>4.0199999999999996</v>
      </c>
      <c r="GA19" s="118">
        <v>4.2569999999999997</v>
      </c>
      <c r="GB19" s="118">
        <v>4.4930000000000003</v>
      </c>
      <c r="GC19" s="118">
        <v>4.7300000000000004</v>
      </c>
      <c r="GD19" s="118">
        <v>4.9660000000000002</v>
      </c>
      <c r="GE19" s="118">
        <v>5.2030000000000003</v>
      </c>
      <c r="GF19" s="118">
        <v>5.4390000000000001</v>
      </c>
      <c r="GG19" s="118">
        <v>5.6760000000000002</v>
      </c>
      <c r="GH19" s="118">
        <v>5.9119999999999999</v>
      </c>
      <c r="GI19" s="118">
        <v>6.149</v>
      </c>
      <c r="GJ19" s="118">
        <v>6.3849999999999998</v>
      </c>
      <c r="GK19" s="118">
        <v>6.6219999999999999</v>
      </c>
      <c r="GL19" s="118">
        <v>6.8579999999999997</v>
      </c>
      <c r="GM19" s="118">
        <v>7.0940000000000003</v>
      </c>
      <c r="GN19" s="118">
        <v>7.3310000000000004</v>
      </c>
      <c r="GO19" s="118">
        <v>7.5670000000000002</v>
      </c>
      <c r="GP19" s="118">
        <v>7.8040000000000003</v>
      </c>
      <c r="GQ19" s="118">
        <v>8.0399999999999991</v>
      </c>
      <c r="GR19" s="118">
        <v>8.2769999999999992</v>
      </c>
      <c r="GS19" s="118">
        <v>8.5129999999999999</v>
      </c>
      <c r="GT19" s="118">
        <v>8.75</v>
      </c>
      <c r="GU19" s="118">
        <v>8.9860000000000007</v>
      </c>
      <c r="GV19" s="118">
        <v>9.2230000000000008</v>
      </c>
      <c r="GW19" s="118">
        <v>9.4589999999999996</v>
      </c>
      <c r="GX19" s="118">
        <v>9.6959999999999997</v>
      </c>
      <c r="GY19" s="118">
        <v>9.9320000000000004</v>
      </c>
      <c r="GZ19" s="118">
        <v>10.169</v>
      </c>
      <c r="HA19" s="118">
        <v>10.404999999999999</v>
      </c>
      <c r="HB19" s="118">
        <v>10.641999999999999</v>
      </c>
      <c r="HC19" s="118">
        <v>10.878</v>
      </c>
      <c r="HD19" s="118">
        <v>11.115</v>
      </c>
      <c r="HE19" s="118">
        <v>11.351000000000001</v>
      </c>
      <c r="HF19" s="118">
        <v>11.587999999999999</v>
      </c>
      <c r="HG19" s="118">
        <v>11.824</v>
      </c>
      <c r="HH19" s="118">
        <v>13.007</v>
      </c>
      <c r="HI19" s="118">
        <v>14.189</v>
      </c>
      <c r="HJ19" s="118">
        <v>15.371</v>
      </c>
      <c r="HK19" s="118">
        <v>16.553999999999998</v>
      </c>
      <c r="HL19" s="118">
        <v>17.736000000000001</v>
      </c>
      <c r="HM19" s="118">
        <v>18.919</v>
      </c>
      <c r="HN19" s="118">
        <v>20.100999999999999</v>
      </c>
      <c r="HO19" s="118">
        <v>21.283000000000001</v>
      </c>
      <c r="HP19" s="118">
        <v>22.466000000000001</v>
      </c>
      <c r="HQ19" s="118">
        <v>23.648</v>
      </c>
      <c r="HR19" s="118">
        <v>35.472000000000001</v>
      </c>
      <c r="HS19" s="118">
        <v>47.296999999999997</v>
      </c>
      <c r="HT19" s="118">
        <v>59.121000000000002</v>
      </c>
      <c r="HU19" s="118">
        <v>70.944999999999993</v>
      </c>
      <c r="HV19" s="118">
        <v>82.769000000000005</v>
      </c>
      <c r="HW19" s="118">
        <v>94.593000000000004</v>
      </c>
      <c r="HX19" s="118">
        <v>106.417</v>
      </c>
      <c r="HY19" s="118">
        <v>0.115</v>
      </c>
      <c r="HZ19" s="118">
        <v>0.23</v>
      </c>
      <c r="IA19" s="118">
        <v>0.34399999999999997</v>
      </c>
      <c r="IB19" s="118">
        <v>0.45900000000000002</v>
      </c>
      <c r="IC19" s="118">
        <v>0.57399999999999995</v>
      </c>
      <c r="ID19" s="118">
        <v>0.68899999999999995</v>
      </c>
      <c r="IE19" s="118">
        <v>0.80300000000000005</v>
      </c>
      <c r="IF19" s="118">
        <v>0.91800000000000004</v>
      </c>
      <c r="IG19" s="118">
        <v>1.0329999999999999</v>
      </c>
      <c r="IH19" s="118">
        <v>1.1479999999999999</v>
      </c>
      <c r="II19" s="118">
        <v>1.262</v>
      </c>
      <c r="IJ19" s="118">
        <v>1.377</v>
      </c>
      <c r="IK19" s="118">
        <v>1.492</v>
      </c>
      <c r="IL19" s="118">
        <v>1.607</v>
      </c>
      <c r="IM19" s="118">
        <v>1.7210000000000001</v>
      </c>
      <c r="IN19" s="118">
        <v>1.8360000000000001</v>
      </c>
      <c r="IO19" s="118">
        <v>1.9510000000000001</v>
      </c>
      <c r="IP19" s="118">
        <v>2.0659999999999998</v>
      </c>
      <c r="IQ19" s="118">
        <v>2.1800000000000002</v>
      </c>
      <c r="IR19" s="118">
        <v>2.2949999999999999</v>
      </c>
      <c r="IS19" s="118">
        <v>2.5249999999999999</v>
      </c>
      <c r="IT19" s="118">
        <v>2.754</v>
      </c>
      <c r="IU19" s="118">
        <v>2.984</v>
      </c>
      <c r="IV19" s="118">
        <v>3.2130000000000001</v>
      </c>
      <c r="IW19" s="118">
        <v>3.4430000000000001</v>
      </c>
      <c r="IX19" s="118">
        <v>3.6720000000000002</v>
      </c>
      <c r="IY19" s="118">
        <v>3.9020000000000001</v>
      </c>
      <c r="IZ19" s="118">
        <v>4.1310000000000002</v>
      </c>
      <c r="JA19" s="118">
        <v>4.3609999999999998</v>
      </c>
      <c r="JB19" s="118">
        <v>4.59</v>
      </c>
      <c r="JC19" s="118">
        <v>4.82</v>
      </c>
      <c r="JD19" s="118">
        <v>5.0490000000000004</v>
      </c>
      <c r="JE19" s="118">
        <v>5.2789999999999999</v>
      </c>
      <c r="JF19" s="118">
        <v>5.5090000000000003</v>
      </c>
      <c r="JG19" s="118">
        <v>5.7380000000000004</v>
      </c>
      <c r="JH19" s="118">
        <v>5.968</v>
      </c>
      <c r="JI19" s="118">
        <v>6.1970000000000001</v>
      </c>
      <c r="JJ19" s="118">
        <v>6.4269999999999996</v>
      </c>
      <c r="JK19" s="118">
        <v>6.6559999999999997</v>
      </c>
      <c r="JL19" s="118">
        <v>6.8860000000000001</v>
      </c>
      <c r="JM19" s="118">
        <v>7.1150000000000002</v>
      </c>
      <c r="JN19" s="118">
        <v>7.3449999999999998</v>
      </c>
      <c r="JO19" s="118">
        <v>7.5739999999999998</v>
      </c>
      <c r="JP19" s="118">
        <v>7.8040000000000003</v>
      </c>
      <c r="JQ19" s="118">
        <v>8.0329999999999995</v>
      </c>
      <c r="JR19" s="118">
        <v>8.2629999999999999</v>
      </c>
      <c r="JS19" s="118">
        <v>8.4920000000000009</v>
      </c>
      <c r="JT19" s="118">
        <v>8.7219999999999995</v>
      </c>
      <c r="JU19" s="118">
        <v>8.9510000000000005</v>
      </c>
      <c r="JV19" s="118">
        <v>9.1809999999999992</v>
      </c>
      <c r="JW19" s="118">
        <v>9.41</v>
      </c>
      <c r="JX19" s="118">
        <v>9.64</v>
      </c>
      <c r="JY19" s="118">
        <v>9.8689999999999998</v>
      </c>
      <c r="JZ19" s="118">
        <v>10.099</v>
      </c>
      <c r="KA19" s="118">
        <v>10.329000000000001</v>
      </c>
      <c r="KB19" s="118">
        <v>10.558</v>
      </c>
      <c r="KC19" s="118">
        <v>10.788</v>
      </c>
      <c r="KD19" s="118">
        <v>11.016999999999999</v>
      </c>
      <c r="KE19" s="118">
        <v>11.247</v>
      </c>
      <c r="KF19" s="118">
        <v>11.476000000000001</v>
      </c>
      <c r="KG19" s="118">
        <v>12.624000000000001</v>
      </c>
      <c r="KH19" s="118">
        <v>13.771000000000001</v>
      </c>
      <c r="KI19" s="118">
        <v>14.919</v>
      </c>
      <c r="KJ19" s="118">
        <v>16.067</v>
      </c>
      <c r="KK19" s="118">
        <v>17.213999999999999</v>
      </c>
      <c r="KL19" s="118">
        <v>18.361999999999998</v>
      </c>
      <c r="KM19" s="118">
        <v>19.509</v>
      </c>
      <c r="KN19" s="118">
        <v>20.657</v>
      </c>
      <c r="KO19" s="118">
        <v>21.805</v>
      </c>
      <c r="KP19" s="118">
        <v>22.952000000000002</v>
      </c>
      <c r="KQ19" s="118">
        <v>34.427999999999997</v>
      </c>
      <c r="KR19" s="118">
        <v>45.904000000000003</v>
      </c>
      <c r="KS19" s="118">
        <v>57.381</v>
      </c>
      <c r="KT19" s="118">
        <v>68.856999999999999</v>
      </c>
      <c r="KU19" s="118">
        <v>80.332999999999998</v>
      </c>
      <c r="KV19" s="118">
        <v>91.808999999999997</v>
      </c>
      <c r="KW19" s="118">
        <v>103.285</v>
      </c>
      <c r="KX19" s="118">
        <v>4.9000000000000002E-2</v>
      </c>
      <c r="KY19" s="118">
        <v>9.8000000000000004E-2</v>
      </c>
      <c r="KZ19" s="118">
        <v>0.14599999999999999</v>
      </c>
      <c r="LA19" s="118">
        <v>0.19500000000000001</v>
      </c>
      <c r="LB19" s="118">
        <v>0.24399999999999999</v>
      </c>
      <c r="LC19" s="118">
        <v>0.29299999999999998</v>
      </c>
      <c r="LD19" s="118">
        <v>0.34100000000000003</v>
      </c>
      <c r="LE19" s="118">
        <v>0.39</v>
      </c>
      <c r="LF19" s="118">
        <v>0.439</v>
      </c>
      <c r="LG19" s="118">
        <v>0.48799999999999999</v>
      </c>
      <c r="LH19" s="118">
        <v>0.53600000000000003</v>
      </c>
      <c r="LI19" s="118">
        <v>0.58499999999999996</v>
      </c>
      <c r="LJ19" s="118">
        <v>0.63400000000000001</v>
      </c>
      <c r="LK19" s="118">
        <v>0.68300000000000005</v>
      </c>
      <c r="LL19" s="118">
        <v>0.73099999999999998</v>
      </c>
      <c r="LM19" s="118">
        <v>0.78</v>
      </c>
      <c r="LN19" s="118">
        <v>0.82899999999999996</v>
      </c>
      <c r="LO19" s="118">
        <v>0.878</v>
      </c>
      <c r="LP19" s="118">
        <v>0.92700000000000005</v>
      </c>
      <c r="LQ19" s="118">
        <v>0.97499999999999998</v>
      </c>
      <c r="LR19" s="118">
        <v>1.073</v>
      </c>
      <c r="LS19" s="118">
        <v>1.17</v>
      </c>
      <c r="LT19" s="118">
        <v>1.268</v>
      </c>
      <c r="LU19" s="118">
        <v>1.365</v>
      </c>
      <c r="LV19" s="118">
        <v>1.4630000000000001</v>
      </c>
      <c r="LW19" s="118">
        <v>1.56</v>
      </c>
      <c r="LX19" s="118">
        <v>1.6579999999999999</v>
      </c>
      <c r="LY19" s="118">
        <v>1.756</v>
      </c>
      <c r="LZ19" s="118">
        <v>1.853</v>
      </c>
      <c r="MA19" s="118">
        <v>1.9510000000000001</v>
      </c>
      <c r="MB19" s="118">
        <v>2.048</v>
      </c>
      <c r="MC19" s="118">
        <v>2.1459999999999999</v>
      </c>
      <c r="MD19" s="118">
        <v>2.2429999999999999</v>
      </c>
      <c r="ME19" s="118">
        <v>2.3410000000000002</v>
      </c>
      <c r="MF19" s="118">
        <v>2.4380000000000002</v>
      </c>
      <c r="MG19" s="118">
        <v>2.536</v>
      </c>
      <c r="MH19" s="118">
        <v>2.633</v>
      </c>
      <c r="MI19" s="118">
        <v>2.7309999999999999</v>
      </c>
      <c r="MJ19" s="118">
        <v>2.8279999999999998</v>
      </c>
      <c r="MK19" s="118">
        <v>2.9260000000000002</v>
      </c>
      <c r="ML19" s="118">
        <v>3.0230000000000001</v>
      </c>
      <c r="MM19" s="118">
        <v>3.121</v>
      </c>
      <c r="MN19" s="118">
        <v>3.2189999999999999</v>
      </c>
      <c r="MO19" s="118">
        <v>3.3159999999999998</v>
      </c>
      <c r="MP19" s="118">
        <v>3.4140000000000001</v>
      </c>
      <c r="MQ19" s="118">
        <v>3.5110000000000001</v>
      </c>
      <c r="MR19" s="118">
        <v>3.609</v>
      </c>
      <c r="MS19" s="118">
        <v>3.706</v>
      </c>
      <c r="MT19" s="118">
        <v>3.8039999999999998</v>
      </c>
      <c r="MU19" s="118">
        <v>3.9009999999999998</v>
      </c>
      <c r="MV19" s="118">
        <v>3.9990000000000001</v>
      </c>
      <c r="MW19" s="118">
        <v>4.0960000000000001</v>
      </c>
      <c r="MX19" s="118">
        <v>4.194</v>
      </c>
      <c r="MY19" s="118">
        <v>4.2910000000000004</v>
      </c>
      <c r="MZ19" s="118">
        <v>4.3890000000000002</v>
      </c>
      <c r="NA19" s="118">
        <v>4.4859999999999998</v>
      </c>
      <c r="NB19" s="118">
        <v>4.5839999999999996</v>
      </c>
      <c r="NC19" s="118">
        <v>4.681</v>
      </c>
      <c r="ND19" s="118">
        <v>4.7789999999999999</v>
      </c>
      <c r="NE19" s="118">
        <v>4.8769999999999998</v>
      </c>
      <c r="NF19" s="118">
        <v>5.3639999999999999</v>
      </c>
      <c r="NG19" s="118">
        <v>5.8520000000000003</v>
      </c>
      <c r="NH19" s="118">
        <v>6.3390000000000004</v>
      </c>
      <c r="NI19" s="118">
        <v>6.827</v>
      </c>
      <c r="NJ19" s="118">
        <v>7.3150000000000004</v>
      </c>
      <c r="NK19" s="118">
        <v>7.8019999999999996</v>
      </c>
      <c r="NL19" s="118">
        <v>8.2899999999999991</v>
      </c>
      <c r="NM19" s="118">
        <v>8.7780000000000005</v>
      </c>
      <c r="NN19" s="118">
        <v>9.2650000000000006</v>
      </c>
      <c r="NO19" s="118">
        <v>9.7530000000000001</v>
      </c>
      <c r="NP19" s="118">
        <v>14.63</v>
      </c>
      <c r="NQ19" s="118">
        <v>19.506</v>
      </c>
      <c r="NR19" s="118">
        <v>24.382999999999999</v>
      </c>
      <c r="NS19" s="118">
        <v>29.259</v>
      </c>
      <c r="NT19" s="118">
        <v>34.136000000000003</v>
      </c>
      <c r="NU19" s="118">
        <v>39.012</v>
      </c>
      <c r="NV19" s="118">
        <v>43.889000000000003</v>
      </c>
      <c r="NW19" s="118">
        <v>0.63700000000000001</v>
      </c>
      <c r="NX19" s="118">
        <v>1.2729999999999999</v>
      </c>
      <c r="NY19" s="118">
        <v>1.91</v>
      </c>
      <c r="NZ19" s="118">
        <v>2.5459999999999998</v>
      </c>
      <c r="OA19" s="118">
        <v>3.1829999999999998</v>
      </c>
      <c r="OB19" s="118">
        <v>3.82</v>
      </c>
      <c r="OC19" s="118">
        <v>4.4560000000000004</v>
      </c>
      <c r="OD19" s="118">
        <v>5.093</v>
      </c>
      <c r="OE19" s="118">
        <v>5.73</v>
      </c>
      <c r="OF19" s="118">
        <v>6.3659999999999997</v>
      </c>
      <c r="OG19" s="118">
        <v>7.0030000000000001</v>
      </c>
      <c r="OH19" s="118">
        <v>7.6390000000000002</v>
      </c>
      <c r="OI19" s="118">
        <v>8.2759999999999998</v>
      </c>
      <c r="OJ19" s="118">
        <v>8.9130000000000003</v>
      </c>
      <c r="OK19" s="118">
        <v>9.5489999999999995</v>
      </c>
      <c r="OL19" s="118">
        <v>10.186</v>
      </c>
      <c r="OM19" s="118">
        <v>10.823</v>
      </c>
      <c r="ON19" s="118">
        <v>11.459</v>
      </c>
      <c r="OO19" s="118">
        <v>12.096</v>
      </c>
      <c r="OP19" s="118">
        <v>12.731999999999999</v>
      </c>
      <c r="OQ19" s="118">
        <v>14.006</v>
      </c>
      <c r="OR19" s="118">
        <v>15.279</v>
      </c>
      <c r="OS19" s="118">
        <v>16.552</v>
      </c>
      <c r="OT19" s="118">
        <v>17.824999999999999</v>
      </c>
      <c r="OU19" s="118">
        <v>19.099</v>
      </c>
      <c r="OV19" s="118">
        <v>20.372</v>
      </c>
      <c r="OW19" s="118">
        <v>21.645</v>
      </c>
      <c r="OX19" s="118">
        <v>22.917999999999999</v>
      </c>
      <c r="OY19" s="118">
        <v>24.192</v>
      </c>
      <c r="OZ19" s="118">
        <v>25.465</v>
      </c>
      <c r="PA19" s="118">
        <v>26.738</v>
      </c>
      <c r="PB19" s="118">
        <v>28.010999999999999</v>
      </c>
      <c r="PC19" s="118">
        <v>29.285</v>
      </c>
      <c r="PD19" s="118">
        <v>30.558</v>
      </c>
      <c r="PE19" s="118">
        <v>31.831</v>
      </c>
      <c r="PF19" s="118">
        <v>33.103999999999999</v>
      </c>
      <c r="PG19" s="118">
        <v>34.378</v>
      </c>
      <c r="PH19" s="118">
        <v>35.651000000000003</v>
      </c>
      <c r="PI19" s="118">
        <v>36.923999999999999</v>
      </c>
      <c r="PJ19" s="118">
        <v>38.197000000000003</v>
      </c>
      <c r="PK19" s="118">
        <v>39.470999999999997</v>
      </c>
      <c r="PL19" s="118">
        <v>40.744</v>
      </c>
      <c r="PM19" s="118">
        <v>42.017000000000003</v>
      </c>
      <c r="PN19" s="118">
        <v>43.29</v>
      </c>
      <c r="PO19" s="118">
        <v>44.564</v>
      </c>
      <c r="PP19" s="118">
        <v>45.837000000000003</v>
      </c>
      <c r="PQ19" s="118">
        <v>47.11</v>
      </c>
      <c r="PR19" s="118">
        <v>48.383000000000003</v>
      </c>
      <c r="PS19" s="118">
        <v>49.656999999999996</v>
      </c>
      <c r="PT19" s="118">
        <v>50.93</v>
      </c>
      <c r="PU19" s="118">
        <v>52.203000000000003</v>
      </c>
      <c r="PV19" s="118">
        <v>53.475999999999999</v>
      </c>
      <c r="PW19" s="118">
        <v>54.75</v>
      </c>
      <c r="PX19" s="118">
        <v>56.023000000000003</v>
      </c>
      <c r="PY19" s="118">
        <v>57.295999999999999</v>
      </c>
      <c r="PZ19" s="118">
        <v>58.569000000000003</v>
      </c>
      <c r="QA19" s="118">
        <v>59.843000000000004</v>
      </c>
      <c r="QB19" s="118">
        <v>61.116</v>
      </c>
      <c r="QC19" s="118">
        <v>62.389000000000003</v>
      </c>
      <c r="QD19" s="118">
        <v>63.661999999999999</v>
      </c>
      <c r="QE19" s="118">
        <v>70.028999999999996</v>
      </c>
      <c r="QF19" s="118">
        <v>76.394999999999996</v>
      </c>
      <c r="QG19" s="118">
        <v>82.760999999999996</v>
      </c>
      <c r="QH19" s="118">
        <v>89.126999999999995</v>
      </c>
      <c r="QI19" s="118">
        <v>95.494</v>
      </c>
      <c r="QJ19" s="118">
        <v>101.86</v>
      </c>
      <c r="QK19" s="118">
        <v>108.226</v>
      </c>
      <c r="QL19" s="118">
        <v>114.592</v>
      </c>
      <c r="QM19" s="118">
        <v>120.958</v>
      </c>
      <c r="QN19" s="118">
        <v>127.325</v>
      </c>
      <c r="QO19" s="118">
        <v>190.98699999999999</v>
      </c>
      <c r="QP19" s="118">
        <v>254.649</v>
      </c>
      <c r="QQ19" s="118">
        <v>318.31200000000001</v>
      </c>
      <c r="QR19" s="118">
        <v>381.97399999999999</v>
      </c>
      <c r="QS19" s="118">
        <v>445.63600000000002</v>
      </c>
      <c r="QT19" s="118">
        <v>509.29899999999998</v>
      </c>
      <c r="QU19" s="118">
        <v>572.96100000000001</v>
      </c>
      <c r="QV19" s="118">
        <v>4.5999999999999999E-2</v>
      </c>
      <c r="QW19" s="118">
        <v>9.1999999999999998E-2</v>
      </c>
      <c r="QX19" s="118">
        <v>0.13800000000000001</v>
      </c>
      <c r="QY19" s="118">
        <v>0.183</v>
      </c>
      <c r="QZ19" s="118">
        <v>0.22900000000000001</v>
      </c>
      <c r="RA19" s="118">
        <v>0.27500000000000002</v>
      </c>
      <c r="RB19" s="118">
        <v>0.32100000000000001</v>
      </c>
      <c r="RC19" s="118">
        <v>0.36699999999999999</v>
      </c>
      <c r="RD19" s="118">
        <v>0.41299999999999998</v>
      </c>
      <c r="RE19" s="118">
        <v>0.45800000000000002</v>
      </c>
      <c r="RF19" s="118">
        <v>0.504</v>
      </c>
      <c r="RG19" s="118">
        <v>0.55000000000000004</v>
      </c>
      <c r="RH19" s="118">
        <v>0.59599999999999997</v>
      </c>
      <c r="RI19" s="118">
        <v>0.64200000000000002</v>
      </c>
      <c r="RJ19" s="118">
        <v>0.68799999999999994</v>
      </c>
      <c r="RK19" s="118">
        <v>0.73299999999999998</v>
      </c>
      <c r="RL19" s="118">
        <v>0.77900000000000003</v>
      </c>
      <c r="RM19" s="118">
        <v>0.82499999999999996</v>
      </c>
      <c r="RN19" s="118">
        <v>0.871</v>
      </c>
      <c r="RO19" s="118">
        <v>0.91700000000000004</v>
      </c>
      <c r="RP19" s="118">
        <v>1.008</v>
      </c>
      <c r="RQ19" s="118">
        <v>1.1000000000000001</v>
      </c>
      <c r="RR19" s="118">
        <v>1.1919999999999999</v>
      </c>
      <c r="RS19" s="118">
        <v>1.2829999999999999</v>
      </c>
      <c r="RT19" s="118">
        <v>1.375</v>
      </c>
      <c r="RU19" s="118">
        <v>1.4670000000000001</v>
      </c>
      <c r="RV19" s="118">
        <v>1.5580000000000001</v>
      </c>
      <c r="RW19" s="118">
        <v>1.65</v>
      </c>
      <c r="RX19" s="118">
        <v>1.742</v>
      </c>
      <c r="RY19" s="118">
        <v>1.833</v>
      </c>
      <c r="RZ19" s="118">
        <v>1.925</v>
      </c>
      <c r="SA19" s="118">
        <v>2.0169999999999999</v>
      </c>
      <c r="SB19" s="118">
        <v>2.1080000000000001</v>
      </c>
      <c r="SC19" s="118">
        <v>2.2000000000000002</v>
      </c>
      <c r="SD19" s="118">
        <v>2.2919999999999998</v>
      </c>
      <c r="SE19" s="118">
        <v>2.383</v>
      </c>
      <c r="SF19" s="118">
        <v>2.4750000000000001</v>
      </c>
      <c r="SG19" s="118">
        <v>2.5670000000000002</v>
      </c>
      <c r="SH19" s="118">
        <v>2.6579999999999999</v>
      </c>
      <c r="SI19" s="118">
        <v>2.75</v>
      </c>
      <c r="SJ19" s="118">
        <v>2.8420000000000001</v>
      </c>
      <c r="SK19" s="118">
        <v>2.9329999999999998</v>
      </c>
      <c r="SL19" s="118">
        <v>3.0249999999999999</v>
      </c>
      <c r="SM19" s="118">
        <v>3.117</v>
      </c>
      <c r="SN19" s="118">
        <v>3.2080000000000002</v>
      </c>
      <c r="SO19" s="118">
        <v>3.3</v>
      </c>
      <c r="SP19" s="118">
        <v>3.3919999999999999</v>
      </c>
      <c r="SQ19" s="118">
        <v>3.4830000000000001</v>
      </c>
      <c r="SR19" s="118">
        <v>3.5750000000000002</v>
      </c>
      <c r="SS19" s="118">
        <v>3.6669999999999998</v>
      </c>
      <c r="ST19" s="118">
        <v>3.758</v>
      </c>
      <c r="SU19" s="118">
        <v>3.85</v>
      </c>
      <c r="SV19" s="118">
        <v>3.9420000000000002</v>
      </c>
      <c r="SW19" s="118">
        <v>4.0330000000000004</v>
      </c>
      <c r="SX19" s="118">
        <v>4.125</v>
      </c>
      <c r="SY19" s="118">
        <v>4.2169999999999996</v>
      </c>
      <c r="SZ19" s="118">
        <v>4.3079999999999998</v>
      </c>
      <c r="TA19" s="118">
        <v>4.4000000000000004</v>
      </c>
      <c r="TB19" s="118">
        <v>4.492</v>
      </c>
      <c r="TC19" s="118">
        <v>4.5830000000000002</v>
      </c>
      <c r="TD19" s="118">
        <v>5.0419999999999998</v>
      </c>
      <c r="TE19" s="118">
        <v>5.5</v>
      </c>
      <c r="TF19" s="118">
        <v>5.9589999999999996</v>
      </c>
      <c r="TG19" s="118">
        <v>6.4169999999999998</v>
      </c>
      <c r="TH19" s="118">
        <v>6.875</v>
      </c>
      <c r="TI19" s="118">
        <v>7.3339999999999996</v>
      </c>
      <c r="TJ19" s="118">
        <v>7.7919999999999998</v>
      </c>
      <c r="TK19" s="118">
        <v>8.25</v>
      </c>
      <c r="TL19" s="118">
        <v>8.7089999999999996</v>
      </c>
      <c r="TM19" s="118">
        <v>9.1669999999999998</v>
      </c>
      <c r="TN19" s="118">
        <v>13.75</v>
      </c>
      <c r="TO19" s="118">
        <v>18.334</v>
      </c>
      <c r="TP19" s="118">
        <v>22.917000000000002</v>
      </c>
      <c r="TQ19" s="118">
        <v>27.501000000000001</v>
      </c>
      <c r="TR19" s="118">
        <v>32.084000000000003</v>
      </c>
      <c r="TS19" s="118">
        <v>36.667999999999999</v>
      </c>
      <c r="TT19" s="118">
        <v>41.250999999999998</v>
      </c>
      <c r="TU19" s="118">
        <v>6.8000000000000005E-2</v>
      </c>
      <c r="TV19" s="118">
        <v>0.13500000000000001</v>
      </c>
      <c r="TW19" s="118">
        <v>0.20300000000000001</v>
      </c>
      <c r="TX19" s="118">
        <v>0.27100000000000002</v>
      </c>
      <c r="TY19" s="118">
        <v>0.33900000000000002</v>
      </c>
      <c r="TZ19" s="118">
        <v>0.40600000000000003</v>
      </c>
      <c r="UA19" s="118">
        <v>0.47399999999999998</v>
      </c>
      <c r="UB19" s="118">
        <v>0.54200000000000004</v>
      </c>
      <c r="UC19" s="118">
        <v>0.61</v>
      </c>
      <c r="UD19" s="118">
        <v>0.67700000000000005</v>
      </c>
      <c r="UE19" s="118">
        <v>0.745</v>
      </c>
      <c r="UF19" s="118">
        <v>0.81299999999999994</v>
      </c>
      <c r="UG19" s="118">
        <v>0.88100000000000001</v>
      </c>
      <c r="UH19" s="118">
        <v>0.94799999999999995</v>
      </c>
      <c r="UI19" s="118">
        <v>1.016</v>
      </c>
      <c r="UJ19" s="118">
        <v>1.0840000000000001</v>
      </c>
      <c r="UK19" s="118">
        <v>1.151</v>
      </c>
      <c r="UL19" s="118">
        <v>1.2190000000000001</v>
      </c>
      <c r="UM19" s="118">
        <v>1.2869999999999999</v>
      </c>
      <c r="UN19" s="118">
        <v>1.355</v>
      </c>
      <c r="UO19" s="118">
        <v>1.49</v>
      </c>
      <c r="UP19" s="118">
        <v>1.6259999999999999</v>
      </c>
      <c r="UQ19" s="118">
        <v>1.7609999999999999</v>
      </c>
      <c r="UR19" s="118">
        <v>1.8959999999999999</v>
      </c>
      <c r="US19" s="118">
        <v>2.032</v>
      </c>
      <c r="UT19" s="118">
        <v>2.1669999999999998</v>
      </c>
      <c r="UU19" s="118">
        <v>2.3029999999999999</v>
      </c>
      <c r="UV19" s="118">
        <v>2.4380000000000002</v>
      </c>
      <c r="UW19" s="118">
        <v>2.5739999999999998</v>
      </c>
      <c r="UX19" s="118">
        <v>2.7090000000000001</v>
      </c>
      <c r="UY19" s="118">
        <v>2.8450000000000002</v>
      </c>
      <c r="UZ19" s="118">
        <v>2.98</v>
      </c>
      <c r="VA19" s="118">
        <v>3.1160000000000001</v>
      </c>
      <c r="VB19" s="118">
        <v>3.2509999999999999</v>
      </c>
      <c r="VC19" s="118">
        <v>3.387</v>
      </c>
      <c r="VD19" s="118">
        <v>3.5219999999999998</v>
      </c>
      <c r="VE19" s="118">
        <v>3.657</v>
      </c>
      <c r="VF19" s="118">
        <v>3.7930000000000001</v>
      </c>
      <c r="VG19" s="118">
        <v>3.9279999999999999</v>
      </c>
      <c r="VH19" s="118">
        <v>4.0640000000000001</v>
      </c>
      <c r="VI19" s="118">
        <v>4.1989999999999998</v>
      </c>
      <c r="VJ19" s="118">
        <v>4.335</v>
      </c>
      <c r="VK19" s="118">
        <v>4.47</v>
      </c>
      <c r="VL19" s="118">
        <v>4.6059999999999999</v>
      </c>
      <c r="VM19" s="118">
        <v>4.7409999999999997</v>
      </c>
      <c r="VN19" s="118">
        <v>4.8769999999999998</v>
      </c>
      <c r="VO19" s="118">
        <v>5.0119999999999996</v>
      </c>
      <c r="VP19" s="118">
        <v>5.1479999999999997</v>
      </c>
      <c r="VQ19" s="118">
        <v>5.2830000000000004</v>
      </c>
      <c r="VR19" s="118">
        <v>5.4180000000000001</v>
      </c>
      <c r="VS19" s="118">
        <v>5.5540000000000003</v>
      </c>
      <c r="VT19" s="118">
        <v>5.6890000000000001</v>
      </c>
      <c r="VU19" s="118">
        <v>5.8250000000000002</v>
      </c>
      <c r="VV19" s="118">
        <v>5.96</v>
      </c>
      <c r="VW19" s="118">
        <v>6.0960000000000001</v>
      </c>
      <c r="VX19" s="118">
        <v>6.2309999999999999</v>
      </c>
      <c r="VY19" s="118">
        <v>6.367</v>
      </c>
      <c r="VZ19" s="118">
        <v>6.5019999999999998</v>
      </c>
      <c r="WA19" s="118">
        <v>6.6379999999999999</v>
      </c>
      <c r="WB19" s="118">
        <v>6.7729999999999997</v>
      </c>
      <c r="WC19" s="118">
        <v>7.45</v>
      </c>
      <c r="WD19" s="118">
        <v>8.1280000000000001</v>
      </c>
      <c r="WE19" s="118">
        <v>8.8049999999999997</v>
      </c>
      <c r="WF19" s="118">
        <v>9.4819999999999993</v>
      </c>
      <c r="WG19" s="118">
        <v>10.16</v>
      </c>
      <c r="WH19" s="118">
        <v>10.837</v>
      </c>
      <c r="WI19" s="118">
        <v>11.513999999999999</v>
      </c>
      <c r="WJ19" s="118">
        <v>12.192</v>
      </c>
      <c r="WK19" s="118">
        <v>12.869</v>
      </c>
      <c r="WL19" s="118">
        <v>13.545999999999999</v>
      </c>
      <c r="WM19" s="118">
        <v>20.318999999999999</v>
      </c>
      <c r="WN19" s="118">
        <v>27.091999999999999</v>
      </c>
      <c r="WO19" s="118">
        <v>33.866</v>
      </c>
      <c r="WP19" s="118">
        <v>40.639000000000003</v>
      </c>
      <c r="WQ19" s="118">
        <v>47.411999999999999</v>
      </c>
      <c r="WR19" s="118">
        <v>54.185000000000002</v>
      </c>
      <c r="WS19" s="118">
        <v>60.957999999999998</v>
      </c>
      <c r="WT19" s="118">
        <v>4.4999999999999998E-2</v>
      </c>
      <c r="WU19" s="118">
        <v>0.09</v>
      </c>
      <c r="WV19" s="118">
        <v>0.13500000000000001</v>
      </c>
      <c r="WW19" s="118">
        <v>0.18</v>
      </c>
      <c r="WX19" s="118">
        <v>0.22500000000000001</v>
      </c>
      <c r="WY19" s="118">
        <v>0.27</v>
      </c>
      <c r="WZ19" s="118">
        <v>0.315</v>
      </c>
      <c r="XA19" s="118">
        <v>0.36</v>
      </c>
      <c r="XB19" s="118">
        <v>0.40500000000000003</v>
      </c>
      <c r="XC19" s="118">
        <v>0.45</v>
      </c>
      <c r="XD19" s="118">
        <v>0.495</v>
      </c>
      <c r="XE19" s="118">
        <v>0.54</v>
      </c>
      <c r="XF19" s="118">
        <v>0.58499999999999996</v>
      </c>
      <c r="XG19" s="118">
        <v>0.63</v>
      </c>
      <c r="XH19" s="118">
        <v>0.67500000000000004</v>
      </c>
      <c r="XI19" s="118">
        <v>0.72</v>
      </c>
      <c r="XJ19" s="118">
        <v>0.76500000000000001</v>
      </c>
      <c r="XK19" s="118">
        <v>0.81</v>
      </c>
      <c r="XL19" s="118">
        <v>0.85499999999999998</v>
      </c>
      <c r="XM19" s="118">
        <v>0.9</v>
      </c>
      <c r="XN19" s="118">
        <v>0.99</v>
      </c>
      <c r="XO19" s="118">
        <v>1.08</v>
      </c>
      <c r="XP19" s="118">
        <v>1.17</v>
      </c>
      <c r="XQ19" s="118">
        <v>1.26</v>
      </c>
      <c r="XR19" s="118">
        <v>1.35</v>
      </c>
      <c r="XS19" s="118">
        <v>1.44</v>
      </c>
      <c r="XT19" s="118">
        <v>1.53</v>
      </c>
      <c r="XU19" s="118">
        <v>1.62</v>
      </c>
      <c r="XV19" s="118">
        <v>1.71</v>
      </c>
      <c r="XW19" s="118">
        <v>1.8009999999999999</v>
      </c>
      <c r="XX19" s="118">
        <v>1.891</v>
      </c>
      <c r="XY19" s="118">
        <v>1.9810000000000001</v>
      </c>
      <c r="XZ19" s="118">
        <v>2.0710000000000002</v>
      </c>
      <c r="YA19" s="118">
        <v>2.161</v>
      </c>
      <c r="YB19" s="118">
        <v>2.2509999999999999</v>
      </c>
      <c r="YC19" s="118">
        <v>2.3410000000000002</v>
      </c>
      <c r="YD19" s="118">
        <v>2.431</v>
      </c>
      <c r="YE19" s="118">
        <v>2.5209999999999999</v>
      </c>
      <c r="YF19" s="118">
        <v>2.6110000000000002</v>
      </c>
      <c r="YG19" s="118">
        <v>2.7010000000000001</v>
      </c>
      <c r="YH19" s="118">
        <v>2.7909999999999999</v>
      </c>
      <c r="YI19" s="118">
        <v>2.8809999999999998</v>
      </c>
      <c r="YJ19" s="118">
        <v>2.9710000000000001</v>
      </c>
      <c r="YK19" s="118">
        <v>3.0609999999999999</v>
      </c>
      <c r="YL19" s="118">
        <v>3.1509999999999998</v>
      </c>
      <c r="YM19" s="118">
        <v>3.2410000000000001</v>
      </c>
      <c r="YN19" s="118">
        <v>3.331</v>
      </c>
      <c r="YO19" s="118">
        <v>3.4209999999999998</v>
      </c>
      <c r="YP19" s="118">
        <v>3.5110000000000001</v>
      </c>
      <c r="YQ19" s="118">
        <v>3.601</v>
      </c>
      <c r="YR19" s="118">
        <v>3.6909999999999998</v>
      </c>
      <c r="YS19" s="118">
        <v>3.7810000000000001</v>
      </c>
      <c r="YT19" s="118">
        <v>3.871</v>
      </c>
      <c r="YU19" s="118">
        <v>3.9609999999999999</v>
      </c>
      <c r="YV19" s="118">
        <v>4.0510000000000002</v>
      </c>
      <c r="YW19" s="118">
        <v>4.141</v>
      </c>
      <c r="YX19" s="118">
        <v>4.2309999999999999</v>
      </c>
      <c r="YY19" s="118">
        <v>4.3209999999999997</v>
      </c>
      <c r="YZ19" s="118">
        <v>4.4109999999999996</v>
      </c>
      <c r="ZA19" s="118">
        <v>4.5010000000000003</v>
      </c>
      <c r="ZB19" s="118">
        <v>4.9509999999999996</v>
      </c>
      <c r="ZC19" s="118">
        <v>5.4020000000000001</v>
      </c>
      <c r="ZD19" s="118">
        <v>5.8520000000000003</v>
      </c>
      <c r="ZE19" s="118">
        <v>6.3019999999999996</v>
      </c>
      <c r="ZF19" s="118">
        <v>6.7519999999999998</v>
      </c>
      <c r="ZG19" s="118">
        <v>7.202</v>
      </c>
      <c r="ZH19" s="118">
        <v>7.6520000000000001</v>
      </c>
      <c r="ZI19" s="118">
        <v>8.1020000000000003</v>
      </c>
      <c r="ZJ19" s="118">
        <v>8.5519999999999996</v>
      </c>
      <c r="ZK19" s="118">
        <v>9.0030000000000001</v>
      </c>
      <c r="ZL19" s="118">
        <v>13.504</v>
      </c>
      <c r="ZM19" s="118">
        <v>18.004999999999999</v>
      </c>
      <c r="ZN19" s="118">
        <v>22.506</v>
      </c>
      <c r="ZO19" s="118">
        <v>27.007999999999999</v>
      </c>
      <c r="ZP19" s="118">
        <v>31.509</v>
      </c>
      <c r="ZQ19" s="118">
        <v>36.01</v>
      </c>
      <c r="ZR19" s="118">
        <v>40.511000000000003</v>
      </c>
      <c r="ZS19" s="118">
        <v>3.1E-2</v>
      </c>
      <c r="ZT19" s="118">
        <v>6.2E-2</v>
      </c>
      <c r="ZU19" s="118">
        <v>9.2999999999999999E-2</v>
      </c>
      <c r="ZV19" s="118">
        <v>0.124</v>
      </c>
      <c r="ZW19" s="118">
        <v>0.155</v>
      </c>
      <c r="ZX19" s="118">
        <v>0.186</v>
      </c>
      <c r="ZY19" s="118">
        <v>0.217</v>
      </c>
      <c r="ZZ19" s="118">
        <v>0.248</v>
      </c>
      <c r="AAA19" s="118">
        <v>0.27900000000000003</v>
      </c>
      <c r="AAB19" s="118">
        <v>0.31</v>
      </c>
      <c r="AAC19" s="118">
        <v>0.34100000000000003</v>
      </c>
      <c r="AAD19" s="118">
        <v>0.372</v>
      </c>
      <c r="AAE19" s="118">
        <v>0.40300000000000002</v>
      </c>
      <c r="AAF19" s="118">
        <v>0.434</v>
      </c>
      <c r="AAG19" s="118">
        <v>0.46500000000000002</v>
      </c>
      <c r="AAH19" s="118">
        <v>0.496</v>
      </c>
      <c r="AAI19" s="118">
        <v>0.52700000000000002</v>
      </c>
      <c r="AAJ19" s="118">
        <v>0.55800000000000005</v>
      </c>
      <c r="AAK19" s="118">
        <v>0.58899999999999997</v>
      </c>
      <c r="AAL19" s="118">
        <v>0.62</v>
      </c>
      <c r="AAM19" s="118">
        <v>0.68200000000000005</v>
      </c>
      <c r="AAN19" s="118">
        <v>0.74399999999999999</v>
      </c>
      <c r="AAO19" s="118">
        <v>0.80600000000000005</v>
      </c>
      <c r="AAP19" s="118">
        <v>0.86799999999999999</v>
      </c>
      <c r="AAQ19" s="118">
        <v>0.93</v>
      </c>
      <c r="AAR19" s="118">
        <v>0.99199999999999999</v>
      </c>
      <c r="AAS19" s="118">
        <v>1.054</v>
      </c>
      <c r="AAT19" s="118">
        <v>1.1160000000000001</v>
      </c>
      <c r="AAU19" s="118">
        <v>1.1779999999999999</v>
      </c>
      <c r="AAV19" s="118">
        <v>1.24</v>
      </c>
      <c r="AAW19" s="118">
        <v>1.302</v>
      </c>
      <c r="AAX19" s="118">
        <v>1.3640000000000001</v>
      </c>
      <c r="AAY19" s="118">
        <v>1.4259999999999999</v>
      </c>
      <c r="AAZ19" s="118">
        <v>1.488</v>
      </c>
      <c r="ABA19" s="118">
        <v>1.55</v>
      </c>
      <c r="ABB19" s="118">
        <v>1.6120000000000001</v>
      </c>
      <c r="ABC19" s="118">
        <v>1.6739999999999999</v>
      </c>
      <c r="ABD19" s="118">
        <v>1.736</v>
      </c>
      <c r="ABE19" s="118">
        <v>1.798</v>
      </c>
      <c r="ABF19" s="118">
        <v>1.86</v>
      </c>
      <c r="ABG19" s="118">
        <v>1.9219999999999999</v>
      </c>
      <c r="ABH19" s="118">
        <v>1.984</v>
      </c>
      <c r="ABI19" s="118">
        <v>2.0459999999999998</v>
      </c>
      <c r="ABJ19" s="118">
        <v>2.1080000000000001</v>
      </c>
      <c r="ABK19" s="118">
        <v>2.17</v>
      </c>
      <c r="ABL19" s="118">
        <v>2.2320000000000002</v>
      </c>
      <c r="ABM19" s="118">
        <v>2.294</v>
      </c>
      <c r="ABN19" s="118">
        <v>2.3559999999999999</v>
      </c>
      <c r="ABO19" s="118">
        <v>2.4180000000000001</v>
      </c>
      <c r="ABP19" s="118">
        <v>2.48</v>
      </c>
      <c r="ABQ19" s="118">
        <v>2.5419999999999998</v>
      </c>
      <c r="ABR19" s="118">
        <v>2.6040000000000001</v>
      </c>
      <c r="ABS19" s="118">
        <v>2.6659999999999999</v>
      </c>
      <c r="ABT19" s="118">
        <v>2.7280000000000002</v>
      </c>
      <c r="ABU19" s="118">
        <v>2.79</v>
      </c>
      <c r="ABV19" s="118">
        <v>2.8519999999999999</v>
      </c>
      <c r="ABW19" s="118">
        <v>2.9140000000000001</v>
      </c>
      <c r="ABX19" s="118">
        <v>2.976</v>
      </c>
      <c r="ABY19" s="118">
        <v>3.0379999999999998</v>
      </c>
      <c r="ABZ19" s="118">
        <v>3.1</v>
      </c>
      <c r="ACA19" s="118">
        <v>3.41</v>
      </c>
      <c r="ACB19" s="118">
        <v>3.72</v>
      </c>
      <c r="ACC19" s="118">
        <v>4.03</v>
      </c>
      <c r="ACD19" s="118">
        <v>4.34</v>
      </c>
      <c r="ACE19" s="118">
        <v>4.6500000000000004</v>
      </c>
      <c r="ACF19" s="118">
        <v>4.96</v>
      </c>
      <c r="ACG19" s="118">
        <v>5.27</v>
      </c>
      <c r="ACH19" s="118">
        <v>5.58</v>
      </c>
      <c r="ACI19" s="118">
        <v>5.89</v>
      </c>
      <c r="ACJ19" s="118">
        <v>6.2</v>
      </c>
      <c r="ACK19" s="118">
        <v>9.3000000000000007</v>
      </c>
      <c r="ACL19" s="118">
        <v>12.401</v>
      </c>
      <c r="ACM19" s="118">
        <v>15.500999999999999</v>
      </c>
      <c r="ACN19" s="118">
        <v>18.600999999999999</v>
      </c>
      <c r="ACO19" s="118">
        <v>21.701000000000001</v>
      </c>
      <c r="ACP19" s="118">
        <v>24.800999999999998</v>
      </c>
      <c r="ACQ19" s="118">
        <v>27.901</v>
      </c>
      <c r="ACR19" s="118">
        <v>0.105</v>
      </c>
      <c r="ACS19" s="118">
        <v>0.21099999999999999</v>
      </c>
      <c r="ACT19" s="118">
        <v>0.316</v>
      </c>
      <c r="ACU19" s="118">
        <v>0.42199999999999999</v>
      </c>
      <c r="ACV19" s="118">
        <v>0.52700000000000002</v>
      </c>
      <c r="ACW19" s="118">
        <v>0.63300000000000001</v>
      </c>
      <c r="ACX19" s="118">
        <v>0.73799999999999999</v>
      </c>
      <c r="ACY19" s="118">
        <v>0.84399999999999997</v>
      </c>
      <c r="ACZ19" s="118">
        <v>0.94899999999999995</v>
      </c>
      <c r="ADA19" s="118">
        <v>1.0549999999999999</v>
      </c>
      <c r="ADB19" s="118">
        <v>1.1599999999999999</v>
      </c>
      <c r="ADC19" s="118">
        <v>1.266</v>
      </c>
      <c r="ADD19" s="118">
        <v>1.371</v>
      </c>
      <c r="ADE19" s="118">
        <v>1.4770000000000001</v>
      </c>
      <c r="ADF19" s="118">
        <v>1.5820000000000001</v>
      </c>
      <c r="ADG19" s="118">
        <v>1.6879999999999999</v>
      </c>
      <c r="ADH19" s="118">
        <v>1.7929999999999999</v>
      </c>
      <c r="ADI19" s="118">
        <v>1.899</v>
      </c>
      <c r="ADJ19" s="118">
        <v>2.004</v>
      </c>
      <c r="ADK19" s="118">
        <v>2.11</v>
      </c>
      <c r="ADL19" s="118">
        <v>2.3210000000000002</v>
      </c>
      <c r="ADM19" s="118">
        <v>2.532</v>
      </c>
      <c r="ADN19" s="118">
        <v>2.7429999999999999</v>
      </c>
      <c r="ADO19" s="118">
        <v>2.9529999999999998</v>
      </c>
      <c r="ADP19" s="118">
        <v>3.1640000000000001</v>
      </c>
      <c r="ADQ19" s="118">
        <v>3.375</v>
      </c>
      <c r="ADR19" s="118">
        <v>3.5859999999999999</v>
      </c>
      <c r="ADS19" s="118">
        <v>3.7970000000000002</v>
      </c>
      <c r="ADT19" s="118">
        <v>4.008</v>
      </c>
      <c r="ADU19" s="118">
        <v>4.2190000000000003</v>
      </c>
      <c r="ADV19" s="118">
        <v>4.43</v>
      </c>
      <c r="ADW19" s="118">
        <v>4.641</v>
      </c>
      <c r="ADX19" s="118">
        <v>4.8520000000000003</v>
      </c>
      <c r="ADY19" s="118">
        <v>5.0629999999999997</v>
      </c>
      <c r="ADZ19" s="118">
        <v>5.274</v>
      </c>
      <c r="AEA19" s="118">
        <v>5.4850000000000003</v>
      </c>
      <c r="AEB19" s="118">
        <v>5.6959999999999997</v>
      </c>
      <c r="AEC19" s="118">
        <v>5.907</v>
      </c>
      <c r="AED19" s="118">
        <v>6.1180000000000003</v>
      </c>
      <c r="AEE19" s="118">
        <v>6.3289999999999997</v>
      </c>
      <c r="AEF19" s="118">
        <v>6.54</v>
      </c>
      <c r="AEG19" s="118">
        <v>6.7510000000000003</v>
      </c>
      <c r="AEH19" s="118">
        <v>6.9619999999999997</v>
      </c>
      <c r="AEI19" s="118">
        <v>7.173</v>
      </c>
      <c r="AEJ19" s="118">
        <v>7.3840000000000003</v>
      </c>
      <c r="AEK19" s="118">
        <v>7.5949999999999998</v>
      </c>
      <c r="AEL19" s="118">
        <v>7.806</v>
      </c>
      <c r="AEM19" s="118">
        <v>8.0169999999999995</v>
      </c>
      <c r="AEN19" s="118">
        <v>8.2279999999999998</v>
      </c>
      <c r="AEO19" s="118">
        <v>8.4390000000000001</v>
      </c>
      <c r="AEP19" s="118">
        <v>8.6489999999999991</v>
      </c>
      <c r="AEQ19" s="118">
        <v>8.86</v>
      </c>
      <c r="AER19" s="118">
        <v>9.0709999999999997</v>
      </c>
      <c r="AES19" s="118">
        <v>9.282</v>
      </c>
      <c r="AET19" s="118">
        <v>9.4930000000000003</v>
      </c>
      <c r="AEU19" s="118">
        <v>9.7040000000000006</v>
      </c>
      <c r="AEV19" s="118">
        <v>9.9149999999999991</v>
      </c>
      <c r="AEW19" s="118">
        <v>10.125999999999999</v>
      </c>
      <c r="AEX19" s="118">
        <v>10.337</v>
      </c>
      <c r="AEY19" s="118">
        <v>10.548</v>
      </c>
      <c r="AEZ19" s="118">
        <v>11.603</v>
      </c>
      <c r="AFA19" s="118">
        <v>0</v>
      </c>
      <c r="AFB19" s="118">
        <v>0</v>
      </c>
      <c r="AFC19" s="118">
        <v>0</v>
      </c>
      <c r="AFD19" s="118">
        <v>0</v>
      </c>
      <c r="AFE19" s="118">
        <v>0</v>
      </c>
      <c r="AFF19" s="118">
        <v>0</v>
      </c>
      <c r="AFG19" s="118">
        <v>0</v>
      </c>
      <c r="AFH19" s="118">
        <v>0</v>
      </c>
      <c r="AFI19" s="118">
        <v>0</v>
      </c>
      <c r="AFJ19" s="118">
        <v>0</v>
      </c>
      <c r="AFK19" s="118">
        <v>0</v>
      </c>
      <c r="AFL19" s="118">
        <v>0</v>
      </c>
      <c r="AFM19" s="118">
        <v>0</v>
      </c>
      <c r="AFN19" s="118">
        <v>0</v>
      </c>
      <c r="AFO19" s="118">
        <v>0</v>
      </c>
      <c r="AFP19" s="118">
        <v>0</v>
      </c>
      <c r="AFQ19" s="118">
        <v>0.23799999999999999</v>
      </c>
      <c r="AFR19" s="118">
        <v>0.47599999999999998</v>
      </c>
      <c r="AFS19" s="118">
        <v>0.71399999999999997</v>
      </c>
      <c r="AFT19" s="118">
        <v>0.95199999999999996</v>
      </c>
      <c r="AFU19" s="118">
        <v>1.1890000000000001</v>
      </c>
      <c r="AFV19" s="118">
        <v>1.427</v>
      </c>
      <c r="AFW19" s="118">
        <v>1.665</v>
      </c>
      <c r="AFX19" s="118">
        <v>1.903</v>
      </c>
      <c r="AFY19" s="118">
        <v>2.141</v>
      </c>
      <c r="AFZ19" s="118">
        <v>2.379</v>
      </c>
      <c r="AGA19" s="118">
        <v>2.617</v>
      </c>
      <c r="AGB19" s="118">
        <v>2.855</v>
      </c>
      <c r="AGC19" s="118">
        <v>3.0920000000000001</v>
      </c>
      <c r="AGD19" s="118">
        <v>3.33</v>
      </c>
      <c r="AGE19" s="118">
        <v>3.5680000000000001</v>
      </c>
      <c r="AGF19" s="118">
        <v>3.806</v>
      </c>
      <c r="AGG19" s="118">
        <v>4.0439999999999996</v>
      </c>
      <c r="AGH19" s="118">
        <v>4.282</v>
      </c>
      <c r="AGI19" s="118">
        <v>4.5199999999999996</v>
      </c>
      <c r="AGJ19" s="118">
        <v>4.758</v>
      </c>
      <c r="AGK19" s="118">
        <v>5.2329999999999997</v>
      </c>
      <c r="AGL19" s="118">
        <v>5.7089999999999996</v>
      </c>
      <c r="AGM19" s="118">
        <v>6.1849999999999996</v>
      </c>
      <c r="AGN19" s="118">
        <v>6.6609999999999996</v>
      </c>
      <c r="AGO19" s="118">
        <v>7.1360000000000001</v>
      </c>
      <c r="AGP19" s="118">
        <v>7.6120000000000001</v>
      </c>
      <c r="AGQ19" s="118">
        <v>8.0879999999999992</v>
      </c>
      <c r="AGR19" s="118">
        <v>8.5640000000000001</v>
      </c>
      <c r="AGS19" s="118">
        <v>9.0389999999999997</v>
      </c>
      <c r="AGT19" s="118">
        <v>9.5150000000000006</v>
      </c>
      <c r="AGU19" s="118">
        <v>9.9909999999999997</v>
      </c>
      <c r="AGV19" s="118">
        <v>10.467000000000001</v>
      </c>
      <c r="AGW19" s="118">
        <v>10.943</v>
      </c>
      <c r="AGX19" s="118">
        <v>11.417999999999999</v>
      </c>
      <c r="AGY19" s="118">
        <v>11.894</v>
      </c>
      <c r="AGZ19" s="118">
        <v>12.37</v>
      </c>
      <c r="AHA19" s="118">
        <v>12.846</v>
      </c>
      <c r="AHB19" s="118">
        <v>13.321</v>
      </c>
      <c r="AHC19" s="118">
        <v>13.797000000000001</v>
      </c>
      <c r="AHD19" s="118">
        <v>14.273</v>
      </c>
      <c r="AHE19" s="118">
        <v>14.749000000000001</v>
      </c>
      <c r="AHF19" s="118">
        <v>15.224</v>
      </c>
      <c r="AHG19" s="118">
        <v>15.7</v>
      </c>
      <c r="AHH19" s="118">
        <v>16.175999999999998</v>
      </c>
      <c r="AHI19" s="118">
        <v>16.652000000000001</v>
      </c>
      <c r="AHJ19" s="118">
        <v>17.126999999999999</v>
      </c>
      <c r="AHK19" s="118">
        <v>17.603000000000002</v>
      </c>
      <c r="AHL19" s="118">
        <v>18.079000000000001</v>
      </c>
      <c r="AHM19" s="118">
        <v>18.555</v>
      </c>
      <c r="AHN19" s="118">
        <v>19.03</v>
      </c>
      <c r="AHO19" s="118">
        <v>19.506</v>
      </c>
      <c r="AHP19" s="118">
        <v>19.981999999999999</v>
      </c>
      <c r="AHQ19" s="118">
        <v>20.457999999999998</v>
      </c>
      <c r="AHR19" s="118">
        <v>20.934000000000001</v>
      </c>
      <c r="AHS19" s="118">
        <v>21.408999999999999</v>
      </c>
      <c r="AHT19" s="118">
        <v>21.885000000000002</v>
      </c>
      <c r="AHU19" s="118">
        <v>22.361000000000001</v>
      </c>
      <c r="AHV19" s="118">
        <v>22.837</v>
      </c>
      <c r="AHW19" s="118">
        <v>23.312000000000001</v>
      </c>
      <c r="AHX19" s="118">
        <v>23.788</v>
      </c>
      <c r="AHY19" s="118">
        <v>26.167000000000002</v>
      </c>
      <c r="AHZ19" s="118">
        <v>28.545999999999999</v>
      </c>
      <c r="AIA19" s="118">
        <v>30.925000000000001</v>
      </c>
      <c r="AIB19" s="118">
        <v>33.302999999999997</v>
      </c>
      <c r="AIC19" s="118">
        <v>35.682000000000002</v>
      </c>
      <c r="AID19" s="118">
        <v>38.061</v>
      </c>
      <c r="AIE19" s="118">
        <v>40.44</v>
      </c>
      <c r="AIF19" s="118">
        <v>42.819000000000003</v>
      </c>
      <c r="AIG19" s="118">
        <v>45.197000000000003</v>
      </c>
      <c r="AIH19" s="118">
        <v>47.576000000000001</v>
      </c>
      <c r="AII19" s="118">
        <v>71.364000000000004</v>
      </c>
      <c r="AIJ19" s="118">
        <v>95.152000000000001</v>
      </c>
      <c r="AIK19" s="118">
        <v>118.941</v>
      </c>
      <c r="AIL19" s="118">
        <v>142.72900000000001</v>
      </c>
      <c r="AIM19" s="118">
        <v>166.517</v>
      </c>
      <c r="AIN19" s="118">
        <v>190.30500000000001</v>
      </c>
      <c r="AIO19" s="118">
        <v>214.09299999999999</v>
      </c>
      <c r="AIP19" s="118">
        <v>0.34599999999999997</v>
      </c>
      <c r="AIQ19" s="118">
        <v>0.69299999999999995</v>
      </c>
      <c r="AIR19" s="118">
        <v>1.0389999999999999</v>
      </c>
      <c r="AIS19" s="118">
        <v>1.3859999999999999</v>
      </c>
      <c r="AIT19" s="118">
        <v>1.732</v>
      </c>
      <c r="AIU19" s="118">
        <v>2.0790000000000002</v>
      </c>
      <c r="AIV19" s="118">
        <v>2.4249999999999998</v>
      </c>
      <c r="AIW19" s="118">
        <v>2.7719999999999998</v>
      </c>
      <c r="AIX19" s="118">
        <v>3.1179999999999999</v>
      </c>
      <c r="AIY19" s="118">
        <v>3.464</v>
      </c>
      <c r="AIZ19" s="118">
        <v>3.8109999999999999</v>
      </c>
      <c r="AJA19" s="118">
        <v>4.157</v>
      </c>
      <c r="AJB19" s="118">
        <v>4.5039999999999996</v>
      </c>
      <c r="AJC19" s="118">
        <v>4.8499999999999996</v>
      </c>
      <c r="AJD19" s="118">
        <v>5.1970000000000001</v>
      </c>
      <c r="AJE19" s="118">
        <v>5.5430000000000001</v>
      </c>
      <c r="AJF19" s="118">
        <v>5.89</v>
      </c>
      <c r="AJG19" s="118">
        <v>6.2359999999999998</v>
      </c>
      <c r="AJH19" s="118">
        <v>6.5819999999999999</v>
      </c>
      <c r="AJI19" s="118">
        <v>6.9290000000000003</v>
      </c>
      <c r="AJJ19" s="118">
        <v>7.6219999999999999</v>
      </c>
      <c r="AJK19" s="118">
        <v>8.3149999999999995</v>
      </c>
      <c r="AJL19" s="118">
        <v>9.0079999999999991</v>
      </c>
      <c r="AJM19" s="118">
        <v>9.6999999999999993</v>
      </c>
      <c r="AJN19" s="118">
        <v>10.393000000000001</v>
      </c>
      <c r="AJO19" s="118">
        <v>11.086</v>
      </c>
      <c r="AJP19" s="118">
        <v>11.779</v>
      </c>
      <c r="AJQ19" s="118">
        <v>12.472</v>
      </c>
      <c r="AJR19" s="118">
        <v>13.164999999999999</v>
      </c>
      <c r="AJS19" s="118">
        <v>13.858000000000001</v>
      </c>
      <c r="AJT19" s="118">
        <v>14.551</v>
      </c>
      <c r="AJU19" s="118">
        <v>15.243</v>
      </c>
      <c r="AJV19" s="118">
        <v>15.936</v>
      </c>
      <c r="AJW19" s="118">
        <v>16.629000000000001</v>
      </c>
      <c r="AJX19" s="118">
        <v>17.321999999999999</v>
      </c>
      <c r="AJY19" s="118">
        <v>18.015000000000001</v>
      </c>
      <c r="AJZ19" s="118">
        <v>18.707999999999998</v>
      </c>
      <c r="AKA19" s="118">
        <v>19.401</v>
      </c>
      <c r="AKB19" s="118">
        <v>20.094000000000001</v>
      </c>
      <c r="AKC19" s="118">
        <v>20.786999999999999</v>
      </c>
      <c r="AKD19" s="118">
        <v>21.478999999999999</v>
      </c>
      <c r="AKE19" s="118">
        <v>22.172000000000001</v>
      </c>
      <c r="AKF19" s="118">
        <v>22.864999999999998</v>
      </c>
      <c r="AKG19" s="118">
        <v>23.558</v>
      </c>
      <c r="AKH19" s="118">
        <v>24.251000000000001</v>
      </c>
      <c r="AKI19" s="118">
        <v>24.943999999999999</v>
      </c>
      <c r="AKJ19" s="118">
        <v>25.637</v>
      </c>
      <c r="AKK19" s="118">
        <v>26.33</v>
      </c>
      <c r="AKL19" s="118">
        <v>27.023</v>
      </c>
      <c r="AKM19" s="118">
        <v>27.715</v>
      </c>
      <c r="AKN19" s="118">
        <v>28.408000000000001</v>
      </c>
      <c r="AKO19" s="118">
        <v>29.100999999999999</v>
      </c>
      <c r="AKP19" s="118">
        <v>29.794</v>
      </c>
      <c r="AKQ19" s="118">
        <v>30.486999999999998</v>
      </c>
      <c r="AKR19" s="118">
        <v>31.18</v>
      </c>
      <c r="AKS19" s="118">
        <v>31.873000000000001</v>
      </c>
      <c r="AKT19" s="118">
        <v>32.566000000000003</v>
      </c>
      <c r="AKU19" s="118">
        <v>33.259</v>
      </c>
      <c r="AKV19" s="118">
        <v>33.951000000000001</v>
      </c>
      <c r="AKW19" s="118">
        <v>34.643999999999998</v>
      </c>
      <c r="AKX19" s="118">
        <v>38.109000000000002</v>
      </c>
      <c r="AKY19" s="118">
        <v>41.573</v>
      </c>
      <c r="AKZ19" s="118">
        <v>45.037999999999997</v>
      </c>
      <c r="ALA19" s="118">
        <v>48.502000000000002</v>
      </c>
      <c r="ALB19" s="118">
        <v>51.966000000000001</v>
      </c>
      <c r="ALC19" s="118">
        <v>55.430999999999997</v>
      </c>
      <c r="ALD19" s="118">
        <v>58.895000000000003</v>
      </c>
      <c r="ALE19" s="118">
        <v>62.36</v>
      </c>
      <c r="ALF19" s="118">
        <v>65.823999999999998</v>
      </c>
      <c r="ALG19" s="118">
        <v>69.289000000000001</v>
      </c>
      <c r="ALH19" s="118">
        <v>103.93300000000001</v>
      </c>
      <c r="ALI19" s="118">
        <v>138.577</v>
      </c>
      <c r="ALJ19" s="118">
        <v>173.221</v>
      </c>
      <c r="ALK19" s="118">
        <v>207.86600000000001</v>
      </c>
      <c r="ALL19" s="118">
        <v>242.51</v>
      </c>
      <c r="ALM19" s="118">
        <v>277.154</v>
      </c>
      <c r="ALN19" s="118">
        <v>311.79899999999998</v>
      </c>
      <c r="ALO19" s="118">
        <v>0.10299999999999999</v>
      </c>
      <c r="ALP19" s="118">
        <v>0.20699999999999999</v>
      </c>
      <c r="ALQ19" s="118">
        <v>0.31</v>
      </c>
      <c r="ALR19" s="118">
        <v>0.41299999999999998</v>
      </c>
      <c r="ALS19" s="118">
        <v>0.51600000000000001</v>
      </c>
      <c r="ALT19" s="118">
        <v>0.62</v>
      </c>
      <c r="ALU19" s="118">
        <v>0.72299999999999998</v>
      </c>
      <c r="ALV19" s="118">
        <v>0.82599999999999996</v>
      </c>
      <c r="ALW19" s="118">
        <v>0.92900000000000005</v>
      </c>
      <c r="ALX19" s="118">
        <v>1.0329999999999999</v>
      </c>
      <c r="ALY19" s="118">
        <v>1.1359999999999999</v>
      </c>
      <c r="ALZ19" s="118">
        <v>1.2390000000000001</v>
      </c>
      <c r="AMA19" s="118">
        <v>1.343</v>
      </c>
      <c r="AMB19" s="118">
        <v>1.446</v>
      </c>
      <c r="AMC19" s="118">
        <v>1.5489999999999999</v>
      </c>
      <c r="AMD19" s="118">
        <v>1.6519999999999999</v>
      </c>
      <c r="AME19" s="118">
        <v>1.756</v>
      </c>
      <c r="AMF19" s="118">
        <v>1.859</v>
      </c>
      <c r="AMG19" s="118">
        <v>1.962</v>
      </c>
      <c r="AMH19" s="118">
        <v>2.0649999999999999</v>
      </c>
      <c r="AMI19" s="118">
        <v>2.2719999999999998</v>
      </c>
      <c r="AMJ19" s="118">
        <v>2.4780000000000002</v>
      </c>
      <c r="AMK19" s="118">
        <v>2.6850000000000001</v>
      </c>
      <c r="AML19" s="118">
        <v>2.8919999999999999</v>
      </c>
      <c r="AMM19" s="118">
        <v>3.0979999999999999</v>
      </c>
      <c r="AMN19" s="118">
        <v>3.3050000000000002</v>
      </c>
      <c r="AMO19" s="118">
        <v>3.5110000000000001</v>
      </c>
      <c r="AMP19" s="118">
        <v>3.718</v>
      </c>
      <c r="AMQ19" s="118">
        <v>3.9239999999999999</v>
      </c>
      <c r="AMR19" s="118">
        <v>4.1310000000000002</v>
      </c>
      <c r="AMS19" s="118">
        <v>4.3369999999999997</v>
      </c>
      <c r="AMT19" s="118">
        <v>4.5439999999999996</v>
      </c>
      <c r="AMU19" s="118">
        <v>4.75</v>
      </c>
      <c r="AMV19" s="118">
        <v>4.9569999999999999</v>
      </c>
      <c r="AMW19" s="118">
        <v>5.1630000000000003</v>
      </c>
      <c r="AMX19" s="118">
        <v>5.37</v>
      </c>
      <c r="AMY19" s="118">
        <v>5.577</v>
      </c>
      <c r="AMZ19" s="118">
        <v>5.7830000000000004</v>
      </c>
      <c r="ANA19" s="118">
        <v>5.99</v>
      </c>
      <c r="ANB19" s="118">
        <v>6.1959999999999997</v>
      </c>
      <c r="ANC19" s="118">
        <v>6.4029999999999996</v>
      </c>
      <c r="AND19" s="118">
        <v>6.609</v>
      </c>
      <c r="ANE19" s="118">
        <v>6.8159999999999998</v>
      </c>
      <c r="ANF19" s="118">
        <v>7.0220000000000002</v>
      </c>
      <c r="ANG19" s="118">
        <v>7.2290000000000001</v>
      </c>
      <c r="ANH19" s="118">
        <v>7.4349999999999996</v>
      </c>
      <c r="ANI19" s="118">
        <v>7.6420000000000003</v>
      </c>
      <c r="ANJ19" s="118">
        <v>7.8479999999999999</v>
      </c>
      <c r="ANK19" s="118">
        <v>8.0549999999999997</v>
      </c>
      <c r="ANL19" s="118">
        <v>8.2620000000000005</v>
      </c>
      <c r="ANM19" s="118">
        <v>8.468</v>
      </c>
      <c r="ANN19" s="118">
        <v>8.6750000000000007</v>
      </c>
      <c r="ANO19" s="118">
        <v>8.8810000000000002</v>
      </c>
      <c r="ANP19" s="118">
        <v>9.0879999999999992</v>
      </c>
      <c r="ANQ19" s="118">
        <v>9.2940000000000005</v>
      </c>
      <c r="ANR19" s="118">
        <v>9.5009999999999994</v>
      </c>
      <c r="ANS19" s="118">
        <v>9.7070000000000007</v>
      </c>
      <c r="ANT19" s="118">
        <v>9.9139999999999997</v>
      </c>
      <c r="ANU19" s="118">
        <v>10.119999999999999</v>
      </c>
      <c r="ANV19" s="118">
        <v>10.327</v>
      </c>
      <c r="ANW19" s="118">
        <v>11.36</v>
      </c>
      <c r="ANX19" s="118">
        <v>12.391999999999999</v>
      </c>
      <c r="ANY19" s="118">
        <v>13.425000000000001</v>
      </c>
      <c r="ANZ19" s="118">
        <v>14.458</v>
      </c>
      <c r="AOA19" s="118">
        <v>15.49</v>
      </c>
      <c r="AOB19" s="118">
        <v>16.523</v>
      </c>
      <c r="AOC19" s="118">
        <v>17.556000000000001</v>
      </c>
      <c r="AOD19" s="118">
        <v>18.588999999999999</v>
      </c>
      <c r="AOE19" s="118">
        <v>19.620999999999999</v>
      </c>
      <c r="AOF19" s="118">
        <v>20.654</v>
      </c>
      <c r="AOG19" s="118">
        <v>30.981000000000002</v>
      </c>
      <c r="AOH19" s="118">
        <v>41.308</v>
      </c>
      <c r="AOI19" s="118">
        <v>51.634999999999998</v>
      </c>
      <c r="AOJ19" s="118">
        <v>61.962000000000003</v>
      </c>
      <c r="AOK19" s="118">
        <v>72.289000000000001</v>
      </c>
      <c r="AOL19" s="118">
        <v>82.616</v>
      </c>
      <c r="AOM19" s="118">
        <v>92.942999999999998</v>
      </c>
      <c r="AON19" s="118">
        <v>0.47599999999999998</v>
      </c>
      <c r="AOO19" s="118">
        <v>0.95299999999999996</v>
      </c>
      <c r="AOP19" s="118">
        <v>1.429</v>
      </c>
      <c r="AOQ19" s="118">
        <v>1.905</v>
      </c>
      <c r="AOR19" s="118">
        <v>2.3820000000000001</v>
      </c>
      <c r="AOS19" s="118">
        <v>2.8580000000000001</v>
      </c>
      <c r="AOT19" s="118">
        <v>3.3340000000000001</v>
      </c>
      <c r="AOU19" s="118">
        <v>3.8109999999999999</v>
      </c>
      <c r="AOV19" s="118">
        <v>4.2869999999999999</v>
      </c>
      <c r="AOW19" s="118">
        <v>4.7629999999999999</v>
      </c>
      <c r="AOX19" s="118">
        <v>5.2389999999999999</v>
      </c>
      <c r="AOY19" s="118">
        <v>5.7160000000000002</v>
      </c>
      <c r="AOZ19" s="118">
        <v>6.1920000000000002</v>
      </c>
      <c r="APA19" s="118">
        <v>6.6680000000000001</v>
      </c>
      <c r="APB19" s="118">
        <v>7.1449999999999996</v>
      </c>
      <c r="APC19" s="118">
        <v>7.6210000000000004</v>
      </c>
      <c r="APD19" s="118">
        <v>8.0969999999999995</v>
      </c>
      <c r="APE19" s="118">
        <v>8.5739999999999998</v>
      </c>
      <c r="APF19" s="118">
        <v>9.0500000000000007</v>
      </c>
      <c r="APG19" s="118">
        <v>9.5259999999999998</v>
      </c>
      <c r="APH19" s="118">
        <v>10.478999999999999</v>
      </c>
      <c r="API19" s="118">
        <v>11.432</v>
      </c>
      <c r="APJ19" s="118">
        <v>12.384</v>
      </c>
      <c r="APK19" s="118">
        <v>13.337</v>
      </c>
      <c r="APL19" s="118">
        <v>14.289</v>
      </c>
      <c r="APM19" s="118">
        <v>15.242000000000001</v>
      </c>
      <c r="APN19" s="118">
        <v>16.195</v>
      </c>
      <c r="APO19" s="118">
        <v>17.146999999999998</v>
      </c>
      <c r="APP19" s="118">
        <v>18.100000000000001</v>
      </c>
      <c r="APQ19" s="118">
        <v>19.053000000000001</v>
      </c>
      <c r="APR19" s="118">
        <v>20.004999999999999</v>
      </c>
      <c r="APS19" s="118">
        <v>20.957999999999998</v>
      </c>
      <c r="APT19" s="118">
        <v>21.91</v>
      </c>
      <c r="APU19" s="118">
        <v>22.863</v>
      </c>
      <c r="APV19" s="118">
        <v>23.815999999999999</v>
      </c>
      <c r="APW19" s="118">
        <v>24.768000000000001</v>
      </c>
      <c r="APX19" s="118">
        <v>25.721</v>
      </c>
      <c r="APY19" s="118">
        <v>26.673999999999999</v>
      </c>
      <c r="APZ19" s="118">
        <v>27.626000000000001</v>
      </c>
      <c r="AQA19" s="118">
        <v>28.579000000000001</v>
      </c>
      <c r="AQB19" s="118">
        <v>29.532</v>
      </c>
      <c r="AQC19" s="118">
        <v>30.484000000000002</v>
      </c>
      <c r="AQD19" s="118">
        <v>31.437000000000001</v>
      </c>
      <c r="AQE19" s="118">
        <v>32.389000000000003</v>
      </c>
      <c r="AQF19" s="118">
        <v>33.341999999999999</v>
      </c>
      <c r="AQG19" s="118">
        <v>34.295000000000002</v>
      </c>
      <c r="AQH19" s="118">
        <v>35.247</v>
      </c>
      <c r="AQI19" s="118">
        <v>36.200000000000003</v>
      </c>
      <c r="AQJ19" s="118">
        <v>37.152999999999999</v>
      </c>
      <c r="AQK19" s="118">
        <v>38.104999999999997</v>
      </c>
      <c r="AQL19" s="118">
        <v>39.058</v>
      </c>
      <c r="AQM19" s="118">
        <v>40.01</v>
      </c>
      <c r="AQN19" s="118">
        <v>40.963000000000001</v>
      </c>
      <c r="AQO19" s="118">
        <v>41.915999999999997</v>
      </c>
      <c r="AQP19" s="118">
        <v>42.868000000000002</v>
      </c>
      <c r="AQQ19" s="118">
        <v>43.820999999999998</v>
      </c>
      <c r="AQR19" s="118">
        <v>44.774000000000001</v>
      </c>
      <c r="AQS19" s="118">
        <v>45.725999999999999</v>
      </c>
      <c r="AQT19" s="118">
        <v>46.679000000000002</v>
      </c>
      <c r="AQU19" s="118">
        <v>47.631</v>
      </c>
      <c r="AQV19" s="118">
        <v>52.395000000000003</v>
      </c>
      <c r="AQW19" s="118">
        <v>57.158000000000001</v>
      </c>
      <c r="AQX19" s="118">
        <v>61.920999999999999</v>
      </c>
      <c r="AQY19" s="118">
        <v>66.683999999999997</v>
      </c>
      <c r="AQZ19" s="118">
        <v>71.447000000000003</v>
      </c>
      <c r="ARA19" s="118">
        <v>76.209999999999994</v>
      </c>
      <c r="ARB19" s="118">
        <v>80.972999999999999</v>
      </c>
      <c r="ARC19" s="118">
        <v>85.736999999999995</v>
      </c>
      <c r="ARD19" s="118">
        <v>90.5</v>
      </c>
      <c r="ARE19" s="118">
        <v>95.263000000000005</v>
      </c>
      <c r="ARF19" s="118">
        <v>142.89400000000001</v>
      </c>
      <c r="ARG19" s="118">
        <v>190.52600000000001</v>
      </c>
      <c r="ARH19" s="118">
        <v>238.15700000000001</v>
      </c>
      <c r="ARI19" s="118">
        <v>285.78899999999999</v>
      </c>
      <c r="ARJ19" s="118">
        <v>333.42</v>
      </c>
      <c r="ARK19" s="118">
        <v>381.05200000000002</v>
      </c>
      <c r="ARL19" s="118">
        <v>428.68299999999999</v>
      </c>
      <c r="ARM19" s="118">
        <v>0.77400000000000002</v>
      </c>
      <c r="ARN19" s="118">
        <v>1.5469999999999999</v>
      </c>
      <c r="ARO19" s="118">
        <v>2.3210000000000002</v>
      </c>
      <c r="ARP19" s="118">
        <v>3.0950000000000002</v>
      </c>
      <c r="ARQ19" s="118">
        <v>3.8679999999999999</v>
      </c>
      <c r="ARR19" s="118">
        <v>4.6420000000000003</v>
      </c>
      <c r="ARS19" s="118">
        <v>5.4160000000000004</v>
      </c>
      <c r="ART19" s="118">
        <v>6.1890000000000001</v>
      </c>
      <c r="ARU19" s="118">
        <v>6.9630000000000001</v>
      </c>
      <c r="ARV19" s="118">
        <v>7.7370000000000001</v>
      </c>
      <c r="ARW19" s="118">
        <v>8.51</v>
      </c>
      <c r="ARX19" s="118">
        <v>9.2840000000000007</v>
      </c>
      <c r="ARY19" s="118">
        <v>10.058</v>
      </c>
      <c r="ARZ19" s="118">
        <v>10.831</v>
      </c>
      <c r="ASA19" s="118">
        <v>11.605</v>
      </c>
      <c r="ASB19" s="118">
        <v>12.379</v>
      </c>
      <c r="ASC19" s="118">
        <v>13.151999999999999</v>
      </c>
      <c r="ASD19" s="118">
        <v>13.926</v>
      </c>
      <c r="ASE19" s="118">
        <v>14.7</v>
      </c>
      <c r="ASF19" s="118">
        <v>15.473000000000001</v>
      </c>
      <c r="ASG19" s="118">
        <v>17.021000000000001</v>
      </c>
      <c r="ASH19" s="118">
        <v>18.568000000000001</v>
      </c>
      <c r="ASI19" s="118">
        <v>20.114999999999998</v>
      </c>
      <c r="ASJ19" s="118">
        <v>21.663</v>
      </c>
      <c r="ASK19" s="118">
        <v>23.21</v>
      </c>
      <c r="ASL19" s="118">
        <v>24.757000000000001</v>
      </c>
      <c r="ASM19" s="118">
        <v>26.305</v>
      </c>
      <c r="ASN19" s="118">
        <v>27.852</v>
      </c>
      <c r="ASO19" s="118">
        <v>29.399000000000001</v>
      </c>
      <c r="ASP19" s="118">
        <v>30.946999999999999</v>
      </c>
      <c r="ASQ19" s="118">
        <v>32.494</v>
      </c>
      <c r="ASR19" s="118">
        <v>34.040999999999997</v>
      </c>
      <c r="ASS19" s="118">
        <v>35.588999999999999</v>
      </c>
      <c r="AST19" s="118">
        <v>37.136000000000003</v>
      </c>
      <c r="ASU19">
        <v>38.683</v>
      </c>
      <c r="ASV19">
        <v>40.231000000000002</v>
      </c>
      <c r="ASW19">
        <v>41.777999999999999</v>
      </c>
      <c r="ASX19">
        <v>43.325000000000003</v>
      </c>
      <c r="ASY19">
        <v>44.872999999999998</v>
      </c>
      <c r="ASZ19">
        <v>46.42</v>
      </c>
      <c r="ATA19">
        <v>47.966999999999999</v>
      </c>
      <c r="ATB19">
        <v>49.515000000000001</v>
      </c>
      <c r="ATC19">
        <v>51.061999999999998</v>
      </c>
      <c r="ATD19">
        <v>52.609000000000002</v>
      </c>
      <c r="ATE19">
        <v>54.156999999999996</v>
      </c>
      <c r="ATF19">
        <v>55.704000000000001</v>
      </c>
      <c r="ATG19">
        <v>57.250999999999998</v>
      </c>
      <c r="ATH19">
        <v>58.798999999999999</v>
      </c>
      <c r="ATI19">
        <v>60.345999999999997</v>
      </c>
      <c r="ATJ19">
        <v>61.893000000000001</v>
      </c>
      <c r="ATK19">
        <v>63.441000000000003</v>
      </c>
      <c r="ATL19">
        <v>64.988</v>
      </c>
      <c r="ATM19">
        <v>66.534999999999997</v>
      </c>
      <c r="ATN19">
        <v>68.082999999999998</v>
      </c>
      <c r="ATO19">
        <v>69.63</v>
      </c>
      <c r="ATP19">
        <v>71.177000000000007</v>
      </c>
      <c r="ATQ19">
        <v>72.724999999999994</v>
      </c>
      <c r="ATR19">
        <v>74.272000000000006</v>
      </c>
      <c r="ATS19">
        <v>75.819000000000003</v>
      </c>
      <c r="ATT19">
        <v>77.367000000000004</v>
      </c>
      <c r="ATU19">
        <v>85.102999999999994</v>
      </c>
      <c r="ATV19">
        <v>92.84</v>
      </c>
      <c r="ATW19">
        <v>100.577</v>
      </c>
      <c r="ATX19">
        <v>108.313</v>
      </c>
      <c r="ATY19">
        <v>116.05</v>
      </c>
      <c r="ATZ19">
        <v>123.78700000000001</v>
      </c>
      <c r="AUA19">
        <v>131.523</v>
      </c>
      <c r="AUB19">
        <v>139.26</v>
      </c>
      <c r="AUC19">
        <v>146.99700000000001</v>
      </c>
      <c r="AUD19">
        <v>154.733</v>
      </c>
      <c r="AUE19">
        <v>232.1</v>
      </c>
      <c r="AUF19">
        <v>309.46699999999998</v>
      </c>
      <c r="AUG19">
        <v>386.834</v>
      </c>
      <c r="AUH19">
        <v>464.2</v>
      </c>
      <c r="AUI19">
        <v>541.56700000000001</v>
      </c>
      <c r="AUJ19">
        <v>618.93399999999997</v>
      </c>
      <c r="AUK19">
        <v>696.30100000000004</v>
      </c>
      <c r="AUL19">
        <v>0.66</v>
      </c>
      <c r="AUM19">
        <v>1.319</v>
      </c>
      <c r="AUN19">
        <v>1.9790000000000001</v>
      </c>
      <c r="AUO19">
        <v>2.6379999999999999</v>
      </c>
      <c r="AUP19">
        <v>3.298</v>
      </c>
      <c r="AUQ19">
        <v>3.9569999999999999</v>
      </c>
      <c r="AUR19">
        <v>4.617</v>
      </c>
      <c r="AUS19">
        <v>5.2759999999999998</v>
      </c>
      <c r="AUT19">
        <v>5.9359999999999999</v>
      </c>
      <c r="AUU19">
        <v>6.5960000000000001</v>
      </c>
      <c r="AUV19">
        <v>7.2549999999999999</v>
      </c>
      <c r="AUW19">
        <v>7.915</v>
      </c>
      <c r="AUX19">
        <v>8.5739999999999998</v>
      </c>
      <c r="AUY19">
        <v>9.234</v>
      </c>
      <c r="AUZ19">
        <v>9.8930000000000007</v>
      </c>
      <c r="AVA19">
        <v>10.553000000000001</v>
      </c>
      <c r="AVB19">
        <v>11.212</v>
      </c>
      <c r="AVC19">
        <v>11.872</v>
      </c>
      <c r="AVD19">
        <v>12.532</v>
      </c>
      <c r="AVE19">
        <v>13.191000000000001</v>
      </c>
      <c r="AVF19">
        <v>14.51</v>
      </c>
      <c r="AVG19">
        <v>15.829000000000001</v>
      </c>
      <c r="AVH19">
        <v>17.148</v>
      </c>
      <c r="AVI19">
        <v>18.468</v>
      </c>
      <c r="AVJ19">
        <v>19.786999999999999</v>
      </c>
      <c r="AVK19">
        <v>21.106000000000002</v>
      </c>
      <c r="AVL19">
        <v>22.425000000000001</v>
      </c>
      <c r="AVM19">
        <v>23.744</v>
      </c>
      <c r="AVN19">
        <v>25.062999999999999</v>
      </c>
      <c r="AVO19">
        <v>26.382000000000001</v>
      </c>
      <c r="AVP19">
        <v>27.701000000000001</v>
      </c>
      <c r="AVQ19">
        <v>29.021000000000001</v>
      </c>
      <c r="AVR19">
        <v>30.34</v>
      </c>
      <c r="AVS19">
        <v>31.658999999999999</v>
      </c>
      <c r="AVT19">
        <v>32.978000000000002</v>
      </c>
      <c r="AVU19">
        <v>34.296999999999997</v>
      </c>
      <c r="AVV19">
        <v>35.616</v>
      </c>
      <c r="AVW19">
        <v>36.935000000000002</v>
      </c>
      <c r="AVX19">
        <v>38.253999999999998</v>
      </c>
      <c r="AVY19">
        <v>39.573</v>
      </c>
      <c r="AVZ19">
        <v>40.893000000000001</v>
      </c>
      <c r="AWA19">
        <v>42.212000000000003</v>
      </c>
      <c r="AWB19">
        <v>43.530999999999999</v>
      </c>
      <c r="AWC19">
        <v>44.85</v>
      </c>
      <c r="AWD19">
        <v>46.168999999999997</v>
      </c>
      <c r="AWE19">
        <v>47.488</v>
      </c>
      <c r="AWF19">
        <v>48.807000000000002</v>
      </c>
      <c r="AWG19">
        <v>50.125999999999998</v>
      </c>
      <c r="AWH19">
        <v>51.445</v>
      </c>
      <c r="AWI19">
        <v>52.765000000000001</v>
      </c>
      <c r="AWJ19">
        <v>54.084000000000003</v>
      </c>
      <c r="AWK19">
        <v>55.402999999999999</v>
      </c>
      <c r="AWL19">
        <v>56.722000000000001</v>
      </c>
      <c r="AWM19">
        <v>58.040999999999997</v>
      </c>
      <c r="AWN19">
        <v>59.36</v>
      </c>
      <c r="AWO19">
        <v>60.679000000000002</v>
      </c>
      <c r="AWP19">
        <v>61.997999999999998</v>
      </c>
      <c r="AWQ19">
        <v>63.317999999999998</v>
      </c>
      <c r="AWR19">
        <v>64.637</v>
      </c>
      <c r="AWS19">
        <v>65.956000000000003</v>
      </c>
      <c r="AWT19">
        <v>72.551000000000002</v>
      </c>
      <c r="AWU19">
        <v>79.147000000000006</v>
      </c>
      <c r="AWV19">
        <v>85.742000000000004</v>
      </c>
      <c r="AWW19">
        <v>92.337999999999994</v>
      </c>
      <c r="AWX19">
        <v>98.933999999999997</v>
      </c>
      <c r="AWY19">
        <v>105.529</v>
      </c>
      <c r="AWZ19">
        <v>112.125</v>
      </c>
      <c r="AXA19">
        <v>118.72</v>
      </c>
      <c r="AXB19">
        <v>125.316</v>
      </c>
      <c r="AXC19">
        <v>131.91200000000001</v>
      </c>
      <c r="AXD19">
        <v>197.86699999999999</v>
      </c>
      <c r="AXE19">
        <v>263.82299999999998</v>
      </c>
      <c r="AXF19">
        <v>329.779</v>
      </c>
      <c r="AXG19">
        <v>395.73500000000001</v>
      </c>
      <c r="AXH19">
        <v>461.69</v>
      </c>
      <c r="AXI19">
        <v>527.64599999999996</v>
      </c>
      <c r="AXJ19">
        <v>593.60199999999998</v>
      </c>
      <c r="AXK19">
        <v>0.64300000000000002</v>
      </c>
      <c r="AXL19">
        <v>1.2849999999999999</v>
      </c>
      <c r="AXM19">
        <v>1.9279999999999999</v>
      </c>
      <c r="AXN19">
        <v>2.57</v>
      </c>
      <c r="AXO19">
        <v>3.2130000000000001</v>
      </c>
      <c r="AXP19">
        <v>3.855</v>
      </c>
      <c r="AXQ19">
        <v>4.4980000000000002</v>
      </c>
      <c r="AXR19">
        <v>5.14</v>
      </c>
      <c r="AXS19">
        <v>5.7830000000000004</v>
      </c>
      <c r="AXT19">
        <v>6.4249999999999998</v>
      </c>
      <c r="AXU19">
        <v>7.0679999999999996</v>
      </c>
      <c r="AXV19">
        <v>7.71</v>
      </c>
      <c r="AXW19">
        <v>8.3529999999999998</v>
      </c>
      <c r="AXX19">
        <v>8.9949999999999992</v>
      </c>
      <c r="AXY19">
        <v>9.6379999999999999</v>
      </c>
      <c r="AXZ19">
        <v>10.28</v>
      </c>
      <c r="AYA19">
        <v>10.923</v>
      </c>
      <c r="AYB19">
        <v>11.566000000000001</v>
      </c>
      <c r="AYC19">
        <v>12.208</v>
      </c>
      <c r="AYD19">
        <v>12.851000000000001</v>
      </c>
      <c r="AYE19">
        <v>14.135999999999999</v>
      </c>
      <c r="AYF19">
        <v>15.420999999999999</v>
      </c>
      <c r="AYG19">
        <v>16.706</v>
      </c>
      <c r="AYH19">
        <v>17.991</v>
      </c>
      <c r="AYI19">
        <v>19.276</v>
      </c>
      <c r="AYJ19">
        <v>20.561</v>
      </c>
      <c r="AYK19">
        <v>21.846</v>
      </c>
      <c r="AYL19">
        <v>23.131</v>
      </c>
      <c r="AYM19">
        <v>24.416</v>
      </c>
      <c r="AYN19">
        <v>25.701000000000001</v>
      </c>
      <c r="AYO19">
        <v>26.986000000000001</v>
      </c>
      <c r="AYP19">
        <v>28.271000000000001</v>
      </c>
      <c r="AYQ19">
        <v>29.556000000000001</v>
      </c>
      <c r="AYR19">
        <v>30.841000000000001</v>
      </c>
      <c r="AYS19">
        <v>32.127000000000002</v>
      </c>
      <c r="AYT19">
        <v>33.411999999999999</v>
      </c>
      <c r="AYU19">
        <v>34.697000000000003</v>
      </c>
      <c r="AYV19">
        <v>35.981999999999999</v>
      </c>
      <c r="AYW19">
        <v>37.267000000000003</v>
      </c>
      <c r="AYX19">
        <v>38.552</v>
      </c>
      <c r="AYY19">
        <v>39.837000000000003</v>
      </c>
      <c r="AYZ19">
        <v>41.122</v>
      </c>
      <c r="AZA19">
        <v>42.406999999999996</v>
      </c>
      <c r="AZB19">
        <v>43.692</v>
      </c>
      <c r="AZC19">
        <v>44.976999999999997</v>
      </c>
      <c r="AZD19">
        <v>46.262</v>
      </c>
      <c r="AZE19">
        <v>47.546999999999997</v>
      </c>
      <c r="AZF19">
        <v>48.832000000000001</v>
      </c>
      <c r="AZG19">
        <v>50.116999999999997</v>
      </c>
      <c r="AZH19">
        <v>51.402000000000001</v>
      </c>
      <c r="AZI19">
        <v>52.688000000000002</v>
      </c>
      <c r="AZJ19">
        <v>53.972999999999999</v>
      </c>
      <c r="AZK19">
        <v>55.258000000000003</v>
      </c>
      <c r="AZL19">
        <v>56.542999999999999</v>
      </c>
      <c r="AZM19">
        <v>57.828000000000003</v>
      </c>
      <c r="AZN19">
        <v>59.113</v>
      </c>
      <c r="AZO19">
        <v>60.398000000000003</v>
      </c>
      <c r="AZP19">
        <v>61.683</v>
      </c>
      <c r="AZQ19">
        <v>62.968000000000004</v>
      </c>
      <c r="AZR19">
        <v>64.253</v>
      </c>
      <c r="AZS19">
        <v>70.677999999999997</v>
      </c>
      <c r="AZT19">
        <v>77.103999999999999</v>
      </c>
      <c r="AZU19">
        <v>83.528999999999996</v>
      </c>
      <c r="AZV19">
        <v>89.953999999999994</v>
      </c>
      <c r="AZW19">
        <v>96.38</v>
      </c>
      <c r="AZX19">
        <v>102.80500000000001</v>
      </c>
      <c r="AZY19">
        <v>109.23</v>
      </c>
      <c r="AZZ19">
        <v>115.65600000000001</v>
      </c>
      <c r="BAA19">
        <v>122.081</v>
      </c>
      <c r="BAB19">
        <v>128.506</v>
      </c>
      <c r="BAC19">
        <v>192.75899999999999</v>
      </c>
      <c r="BAD19">
        <v>257.012</v>
      </c>
      <c r="BAE19">
        <v>321.26499999999999</v>
      </c>
      <c r="BAF19">
        <v>385.51900000000001</v>
      </c>
      <c r="BAG19">
        <v>449.77199999999999</v>
      </c>
      <c r="BAH19">
        <v>514.02499999999998</v>
      </c>
      <c r="BAI19">
        <v>578.27800000000002</v>
      </c>
      <c r="BAJ19">
        <v>1.8859999999999999</v>
      </c>
      <c r="BAK19">
        <v>3.7730000000000001</v>
      </c>
      <c r="BAL19">
        <v>5.6589999999999998</v>
      </c>
      <c r="BAM19">
        <v>7.5449999999999999</v>
      </c>
      <c r="BAN19">
        <v>9.4309999999999992</v>
      </c>
      <c r="BAO19">
        <v>11.318</v>
      </c>
      <c r="BAP19">
        <v>13.204000000000001</v>
      </c>
      <c r="BAQ19">
        <v>15.09</v>
      </c>
      <c r="BAR19">
        <v>16.977</v>
      </c>
      <c r="BAS19">
        <v>18.863</v>
      </c>
      <c r="BAT19">
        <v>20.748999999999999</v>
      </c>
      <c r="BAU19">
        <v>22.635000000000002</v>
      </c>
      <c r="BAV19">
        <v>24.521999999999998</v>
      </c>
      <c r="BAW19">
        <v>26.408000000000001</v>
      </c>
      <c r="BAX19">
        <v>28.294</v>
      </c>
      <c r="BAY19">
        <v>30.181000000000001</v>
      </c>
      <c r="BAZ19">
        <v>32.067</v>
      </c>
      <c r="BBA19">
        <v>33.953000000000003</v>
      </c>
      <c r="BBB19">
        <v>35.838999999999999</v>
      </c>
      <c r="BBC19">
        <v>37.725999999999999</v>
      </c>
      <c r="BBD19">
        <v>41.497999999999998</v>
      </c>
      <c r="BBE19">
        <v>45.271000000000001</v>
      </c>
      <c r="BBF19">
        <v>49.042999999999999</v>
      </c>
      <c r="BBG19">
        <v>52.816000000000003</v>
      </c>
      <c r="BBH19">
        <v>56.588999999999999</v>
      </c>
      <c r="BBI19">
        <v>60.360999999999997</v>
      </c>
      <c r="BBJ19">
        <v>64.134</v>
      </c>
      <c r="BBK19">
        <v>67.906000000000006</v>
      </c>
      <c r="BBL19">
        <v>71.679000000000002</v>
      </c>
      <c r="BBM19">
        <v>75.450999999999993</v>
      </c>
      <c r="BBN19">
        <v>79.224000000000004</v>
      </c>
      <c r="BBO19">
        <v>82.997</v>
      </c>
      <c r="BBP19">
        <v>86.769000000000005</v>
      </c>
      <c r="BBQ19">
        <v>90.542000000000002</v>
      </c>
      <c r="BBR19">
        <v>94.313999999999993</v>
      </c>
      <c r="BBS19">
        <v>98.087000000000003</v>
      </c>
      <c r="BBT19">
        <v>101.85899999999999</v>
      </c>
      <c r="BBU19">
        <v>105.63200000000001</v>
      </c>
      <c r="BBV19">
        <v>109.405</v>
      </c>
      <c r="BBW19">
        <v>113.17700000000001</v>
      </c>
      <c r="BBX19">
        <v>116.95</v>
      </c>
      <c r="BBY19">
        <v>120.72199999999999</v>
      </c>
      <c r="BBZ19">
        <v>124.495</v>
      </c>
      <c r="BCA19">
        <v>128.267</v>
      </c>
      <c r="BCB19">
        <v>132.04</v>
      </c>
      <c r="BCC19">
        <v>135.81299999999999</v>
      </c>
      <c r="BCD19">
        <v>139.58500000000001</v>
      </c>
      <c r="BCE19">
        <v>143.358</v>
      </c>
      <c r="BCF19">
        <v>147.13</v>
      </c>
      <c r="BCG19">
        <v>150.90299999999999</v>
      </c>
      <c r="BCH19">
        <v>154.67500000000001</v>
      </c>
      <c r="BCI19">
        <v>158.44800000000001</v>
      </c>
      <c r="BCJ19">
        <v>162.221</v>
      </c>
      <c r="BCK19">
        <v>165.99299999999999</v>
      </c>
      <c r="BCL19">
        <v>169.76599999999999</v>
      </c>
      <c r="BCM19">
        <v>173.53800000000001</v>
      </c>
      <c r="BCN19">
        <v>177.31100000000001</v>
      </c>
      <c r="BCO19">
        <v>181.083</v>
      </c>
      <c r="BCP19">
        <v>184.85599999999999</v>
      </c>
      <c r="BCQ19">
        <v>188.62799999999999</v>
      </c>
      <c r="BCR19">
        <v>207.49100000000001</v>
      </c>
      <c r="BCS19">
        <v>226.35400000000001</v>
      </c>
      <c r="BCT19">
        <v>245.21700000000001</v>
      </c>
      <c r="BCU19">
        <v>264.08</v>
      </c>
      <c r="BCV19">
        <v>282.94299999999998</v>
      </c>
      <c r="BCW19">
        <v>301.80599999999998</v>
      </c>
      <c r="BCX19">
        <v>320.66800000000001</v>
      </c>
      <c r="BCY19">
        <v>339.53100000000001</v>
      </c>
      <c r="BCZ19">
        <v>358.39400000000001</v>
      </c>
      <c r="BDA19">
        <v>377.25700000000001</v>
      </c>
      <c r="BDB19">
        <v>565.88499999999999</v>
      </c>
      <c r="BDC19">
        <v>754.51400000000001</v>
      </c>
      <c r="BDD19">
        <v>943.14200000000005</v>
      </c>
      <c r="BDE19">
        <v>1131.771</v>
      </c>
      <c r="BDF19">
        <v>1320.3989999999999</v>
      </c>
      <c r="BDG19">
        <v>1509.028</v>
      </c>
      <c r="BDH19">
        <v>1697.6559999999999</v>
      </c>
      <c r="BDI19">
        <v>1.071</v>
      </c>
      <c r="BDJ19">
        <v>2.1429999999999998</v>
      </c>
      <c r="BDK19">
        <v>3.214</v>
      </c>
      <c r="BDL19">
        <v>4.2859999999999996</v>
      </c>
      <c r="BDM19">
        <v>5.3570000000000002</v>
      </c>
      <c r="BDN19">
        <v>6.4279999999999999</v>
      </c>
      <c r="BDO19">
        <v>7.5</v>
      </c>
      <c r="BDP19">
        <v>8.5709999999999997</v>
      </c>
      <c r="BDQ19">
        <v>9.6419999999999995</v>
      </c>
      <c r="BDR19">
        <v>10.714</v>
      </c>
      <c r="BDS19">
        <v>11.785</v>
      </c>
      <c r="BDT19">
        <v>12.856999999999999</v>
      </c>
      <c r="BDU19">
        <v>13.928000000000001</v>
      </c>
      <c r="BDV19">
        <v>14.999000000000001</v>
      </c>
      <c r="BDW19">
        <v>16.071000000000002</v>
      </c>
      <c r="BDX19">
        <v>17.141999999999999</v>
      </c>
      <c r="BDY19">
        <v>18.213999999999999</v>
      </c>
      <c r="BDZ19">
        <v>19.285</v>
      </c>
      <c r="BEA19">
        <v>20.356000000000002</v>
      </c>
      <c r="BEB19">
        <v>21.428000000000001</v>
      </c>
      <c r="BEC19">
        <v>23.57</v>
      </c>
      <c r="BED19">
        <v>25.713000000000001</v>
      </c>
      <c r="BEE19">
        <v>27.856000000000002</v>
      </c>
      <c r="BEF19">
        <v>29.998999999999999</v>
      </c>
      <c r="BEG19">
        <v>32.142000000000003</v>
      </c>
      <c r="BEH19">
        <v>34.283999999999999</v>
      </c>
      <c r="BEI19">
        <v>36.427</v>
      </c>
      <c r="BEJ19">
        <v>38.57</v>
      </c>
      <c r="BEK19">
        <v>40.713000000000001</v>
      </c>
      <c r="BEL19">
        <v>42.854999999999997</v>
      </c>
      <c r="BEM19">
        <v>44.997999999999998</v>
      </c>
      <c r="BEN19">
        <v>47.140999999999998</v>
      </c>
      <c r="BEO19">
        <v>49.283999999999999</v>
      </c>
      <c r="BEP19">
        <v>51.426000000000002</v>
      </c>
      <c r="BEQ19">
        <v>53.569000000000003</v>
      </c>
      <c r="BER19">
        <v>55.712000000000003</v>
      </c>
      <c r="BES19">
        <v>57.854999999999997</v>
      </c>
      <c r="BET19">
        <v>59.997999999999998</v>
      </c>
      <c r="BEU19">
        <v>62.14</v>
      </c>
      <c r="BEV19">
        <v>64.283000000000001</v>
      </c>
      <c r="BEW19">
        <v>66.426000000000002</v>
      </c>
      <c r="BEX19">
        <v>68.569000000000003</v>
      </c>
      <c r="BEY19">
        <v>70.710999999999999</v>
      </c>
      <c r="BEZ19">
        <v>72.853999999999999</v>
      </c>
      <c r="BFA19">
        <v>74.997</v>
      </c>
      <c r="BFB19">
        <v>77.14</v>
      </c>
      <c r="BFC19">
        <v>79.281999999999996</v>
      </c>
      <c r="BFD19">
        <v>81.424999999999997</v>
      </c>
      <c r="BFE19">
        <v>83.567999999999998</v>
      </c>
      <c r="BFF19">
        <v>85.710999999999999</v>
      </c>
      <c r="BFG19">
        <v>87.853999999999999</v>
      </c>
      <c r="BFH19">
        <v>89.995999999999995</v>
      </c>
      <c r="BFI19">
        <v>92.138999999999996</v>
      </c>
      <c r="BFJ19">
        <v>94.281999999999996</v>
      </c>
      <c r="BFK19">
        <v>96.424999999999997</v>
      </c>
      <c r="BFL19">
        <v>98.566999999999993</v>
      </c>
      <c r="BFM19">
        <v>100.71</v>
      </c>
      <c r="BFN19">
        <v>102.85299999999999</v>
      </c>
      <c r="BFO19">
        <v>104.996</v>
      </c>
      <c r="BFP19">
        <v>107.13800000000001</v>
      </c>
      <c r="BFQ19">
        <v>117.852</v>
      </c>
      <c r="BFR19">
        <v>128.566</v>
      </c>
      <c r="BFS19">
        <v>139.28</v>
      </c>
      <c r="BFT19">
        <v>149.994</v>
      </c>
      <c r="BFU19">
        <v>160.708</v>
      </c>
      <c r="BFV19">
        <v>171.422</v>
      </c>
      <c r="BFW19">
        <v>182.13499999999999</v>
      </c>
      <c r="BFX19">
        <v>192.84899999999999</v>
      </c>
      <c r="BFY19">
        <v>203.56299999999999</v>
      </c>
      <c r="BFZ19">
        <v>214.27699999999999</v>
      </c>
      <c r="BGA19">
        <v>321.41500000000002</v>
      </c>
      <c r="BGB19">
        <v>428.55399999999997</v>
      </c>
      <c r="BGC19">
        <v>535.69200000000001</v>
      </c>
      <c r="BGD19">
        <v>642.83100000000002</v>
      </c>
      <c r="BGE19">
        <v>749.96900000000005</v>
      </c>
      <c r="BGF19">
        <v>857.10799999999995</v>
      </c>
      <c r="BGG19">
        <v>964.24599999999998</v>
      </c>
      <c r="BGH19">
        <v>0.47</v>
      </c>
      <c r="BGI19">
        <v>0.94</v>
      </c>
      <c r="BGJ19">
        <v>1.41</v>
      </c>
      <c r="BGK19">
        <v>1.88</v>
      </c>
      <c r="BGL19">
        <v>2.35</v>
      </c>
      <c r="BGM19">
        <v>2.82</v>
      </c>
      <c r="BGN19">
        <v>3.29</v>
      </c>
      <c r="BGO19">
        <v>3.76</v>
      </c>
      <c r="BGP19">
        <v>4.2300000000000004</v>
      </c>
      <c r="BGQ19">
        <v>4.7</v>
      </c>
      <c r="BGR19">
        <v>5.17</v>
      </c>
      <c r="BGS19">
        <v>5.64</v>
      </c>
      <c r="BGT19">
        <v>6.11</v>
      </c>
      <c r="BGU19">
        <v>6.58</v>
      </c>
      <c r="BGV19">
        <v>7.0510000000000002</v>
      </c>
      <c r="BGW19">
        <v>7.5209999999999999</v>
      </c>
      <c r="BGX19">
        <v>7.9909999999999997</v>
      </c>
      <c r="BGY19">
        <v>8.4610000000000003</v>
      </c>
      <c r="BGZ19">
        <v>8.9309999999999992</v>
      </c>
      <c r="BHA19">
        <v>9.4009999999999998</v>
      </c>
      <c r="BHB19">
        <v>10.340999999999999</v>
      </c>
      <c r="BHC19">
        <v>11.281000000000001</v>
      </c>
      <c r="BHD19">
        <v>12.221</v>
      </c>
      <c r="BHE19">
        <v>13.161</v>
      </c>
      <c r="BHF19">
        <v>14.101000000000001</v>
      </c>
      <c r="BHG19">
        <v>15.041</v>
      </c>
      <c r="BHH19">
        <v>15.981</v>
      </c>
      <c r="BHI19">
        <v>16.920999999999999</v>
      </c>
      <c r="BHJ19">
        <v>17.861000000000001</v>
      </c>
      <c r="BHK19">
        <v>18.800999999999998</v>
      </c>
      <c r="BHL19">
        <v>19.741</v>
      </c>
      <c r="BHM19">
        <v>20.681999999999999</v>
      </c>
      <c r="BHN19">
        <v>21.622</v>
      </c>
      <c r="BHO19">
        <v>22.562000000000001</v>
      </c>
      <c r="BHP19">
        <v>23.501999999999999</v>
      </c>
      <c r="BHQ19">
        <v>24.442</v>
      </c>
      <c r="BHR19">
        <v>25.382000000000001</v>
      </c>
      <c r="BHS19">
        <v>26.321999999999999</v>
      </c>
      <c r="BHT19">
        <v>27.262</v>
      </c>
      <c r="BHU19">
        <v>28.202000000000002</v>
      </c>
      <c r="BHV19">
        <v>29.141999999999999</v>
      </c>
      <c r="BHW19">
        <v>30.082000000000001</v>
      </c>
      <c r="BHX19">
        <v>31.021999999999998</v>
      </c>
      <c r="BHY19">
        <v>31.962</v>
      </c>
      <c r="BHZ19">
        <v>32.902000000000001</v>
      </c>
      <c r="BIA19">
        <v>33.843000000000004</v>
      </c>
      <c r="BIB19">
        <v>34.783000000000001</v>
      </c>
      <c r="BIC19">
        <v>35.722999999999999</v>
      </c>
      <c r="BID19">
        <v>36.662999999999997</v>
      </c>
      <c r="BIE19">
        <v>37.603000000000002</v>
      </c>
      <c r="BIF19">
        <v>38.542999999999999</v>
      </c>
      <c r="BIG19">
        <v>39.482999999999997</v>
      </c>
      <c r="BIH19">
        <v>40.423000000000002</v>
      </c>
      <c r="BII19">
        <v>41.363</v>
      </c>
      <c r="BIJ19">
        <v>42.302999999999997</v>
      </c>
      <c r="BIK19">
        <v>43.243000000000002</v>
      </c>
      <c r="BIL19">
        <v>44.183</v>
      </c>
      <c r="BIM19">
        <v>45.122999999999998</v>
      </c>
      <c r="BIN19">
        <v>46.063000000000002</v>
      </c>
      <c r="BIO19">
        <v>47.003999999999998</v>
      </c>
      <c r="BIP19">
        <v>51.704000000000001</v>
      </c>
      <c r="BIQ19">
        <v>56.404000000000003</v>
      </c>
      <c r="BIR19">
        <v>61.104999999999997</v>
      </c>
      <c r="BIS19">
        <v>65.805000000000007</v>
      </c>
      <c r="BIT19">
        <v>70.504999999999995</v>
      </c>
      <c r="BIU19">
        <v>75.206000000000003</v>
      </c>
      <c r="BIV19">
        <v>79.906000000000006</v>
      </c>
      <c r="BIW19">
        <v>84.605999999999995</v>
      </c>
      <c r="BIX19">
        <v>89.307000000000002</v>
      </c>
      <c r="BIY19">
        <v>94.007000000000005</v>
      </c>
      <c r="BIZ19">
        <v>141.011</v>
      </c>
      <c r="BJA19">
        <v>188.01400000000001</v>
      </c>
      <c r="BJB19">
        <v>235.018</v>
      </c>
      <c r="BJC19">
        <v>282.02100000000002</v>
      </c>
      <c r="BJD19">
        <v>329.02499999999998</v>
      </c>
      <c r="BJE19">
        <v>376.029</v>
      </c>
      <c r="BJF19">
        <v>423.03199999999998</v>
      </c>
      <c r="BJG19">
        <v>0.44800000000000001</v>
      </c>
      <c r="BJH19">
        <v>0.89600000000000002</v>
      </c>
      <c r="BJI19">
        <v>1.3440000000000001</v>
      </c>
      <c r="BJJ19">
        <v>1.7929999999999999</v>
      </c>
      <c r="BJK19">
        <v>2.2410000000000001</v>
      </c>
      <c r="BJL19">
        <v>2.6890000000000001</v>
      </c>
      <c r="BJM19">
        <v>3.137</v>
      </c>
      <c r="BJN19">
        <v>3.585</v>
      </c>
      <c r="BJO19">
        <v>4.0330000000000004</v>
      </c>
      <c r="BJP19">
        <v>4.4820000000000002</v>
      </c>
      <c r="BJQ19">
        <v>4.93</v>
      </c>
      <c r="BJR19">
        <v>5.3780000000000001</v>
      </c>
      <c r="BJS19">
        <v>5.8259999999999996</v>
      </c>
      <c r="BJT19">
        <v>6.274</v>
      </c>
      <c r="BJU19">
        <v>6.7220000000000004</v>
      </c>
      <c r="BJV19">
        <v>7.17</v>
      </c>
      <c r="BJW19">
        <v>7.6189999999999998</v>
      </c>
      <c r="BJX19">
        <v>8.0670000000000002</v>
      </c>
      <c r="BJY19">
        <v>8.5150000000000006</v>
      </c>
      <c r="BJZ19">
        <v>8.9629999999999992</v>
      </c>
      <c r="BKA19">
        <v>9.859</v>
      </c>
      <c r="BKB19">
        <v>10.756</v>
      </c>
      <c r="BKC19">
        <v>11.651999999999999</v>
      </c>
      <c r="BKD19">
        <v>12.548</v>
      </c>
      <c r="BKE19">
        <v>13.445</v>
      </c>
      <c r="BKF19">
        <v>14.340999999999999</v>
      </c>
      <c r="BKG19">
        <v>15.237</v>
      </c>
      <c r="BKH19">
        <v>16.132999999999999</v>
      </c>
      <c r="BKI19">
        <v>17.03</v>
      </c>
      <c r="BKJ19">
        <v>17.925999999999998</v>
      </c>
      <c r="BKK19">
        <v>18.821999999999999</v>
      </c>
      <c r="BKL19">
        <v>19.719000000000001</v>
      </c>
      <c r="BKM19">
        <v>20.614999999999998</v>
      </c>
      <c r="BKN19">
        <v>21.510999999999999</v>
      </c>
      <c r="BKO19">
        <v>22.408000000000001</v>
      </c>
      <c r="BKP19">
        <v>23.303999999999998</v>
      </c>
      <c r="BKQ19">
        <v>24.2</v>
      </c>
      <c r="BKR19">
        <v>25.096</v>
      </c>
      <c r="BKS19">
        <v>25.992999999999999</v>
      </c>
      <c r="BKT19">
        <v>26.888999999999999</v>
      </c>
      <c r="BKU19">
        <v>27.785</v>
      </c>
      <c r="BKV19">
        <v>28.681999999999999</v>
      </c>
      <c r="BKW19">
        <v>29.577999999999999</v>
      </c>
      <c r="BKX19">
        <v>30.474</v>
      </c>
      <c r="BKY19">
        <v>31.370999999999999</v>
      </c>
      <c r="BKZ19">
        <v>32.267000000000003</v>
      </c>
      <c r="BLA19">
        <v>33.162999999999997</v>
      </c>
      <c r="BLB19">
        <v>34.06</v>
      </c>
      <c r="BLC19">
        <v>34.956000000000003</v>
      </c>
      <c r="BLD19">
        <v>35.851999999999997</v>
      </c>
      <c r="BLE19">
        <v>36.747999999999998</v>
      </c>
      <c r="BLF19">
        <v>37.645000000000003</v>
      </c>
      <c r="BLG19">
        <v>38.540999999999997</v>
      </c>
      <c r="BLH19">
        <v>39.436999999999998</v>
      </c>
      <c r="BLI19">
        <v>40.334000000000003</v>
      </c>
      <c r="BLJ19">
        <v>41.23</v>
      </c>
      <c r="BLK19">
        <v>42.125999999999998</v>
      </c>
      <c r="BLL19">
        <v>43.023000000000003</v>
      </c>
      <c r="BLM19">
        <v>43.918999999999997</v>
      </c>
      <c r="BLN19">
        <v>44.814999999999998</v>
      </c>
      <c r="BLO19">
        <v>49.296999999999997</v>
      </c>
      <c r="BLP19">
        <v>53.777999999999999</v>
      </c>
      <c r="BLQ19">
        <v>58.26</v>
      </c>
      <c r="BLR19">
        <v>62.741</v>
      </c>
      <c r="BLS19">
        <v>67.222999999999999</v>
      </c>
      <c r="BLT19">
        <v>71.703999999999994</v>
      </c>
      <c r="BLU19">
        <v>76.186000000000007</v>
      </c>
      <c r="BLV19">
        <v>80.667000000000002</v>
      </c>
      <c r="BLW19">
        <v>85.149000000000001</v>
      </c>
      <c r="BLX19">
        <v>89.63</v>
      </c>
      <c r="BLY19">
        <v>134.446</v>
      </c>
      <c r="BLZ19">
        <v>179.261</v>
      </c>
      <c r="BMA19">
        <v>224.07599999999999</v>
      </c>
      <c r="BMB19">
        <v>268.89100000000002</v>
      </c>
      <c r="BMC19">
        <v>313.70600000000002</v>
      </c>
      <c r="BMD19">
        <v>358.52100000000002</v>
      </c>
      <c r="BME19">
        <v>403.33699999999999</v>
      </c>
      <c r="BMF19">
        <v>0.59099999999999997</v>
      </c>
      <c r="BMG19">
        <v>1.1830000000000001</v>
      </c>
      <c r="BMH19">
        <v>1.774</v>
      </c>
      <c r="BMI19">
        <v>2.3660000000000001</v>
      </c>
      <c r="BMJ19">
        <v>2.9569999999999999</v>
      </c>
      <c r="BMK19">
        <v>3.548</v>
      </c>
      <c r="BML19">
        <v>4.1399999999999997</v>
      </c>
      <c r="BMM19">
        <v>4.7309999999999999</v>
      </c>
      <c r="BMN19">
        <v>5.3230000000000004</v>
      </c>
      <c r="BMO19">
        <v>5.9139999999999997</v>
      </c>
      <c r="BMP19">
        <v>6.5049999999999999</v>
      </c>
      <c r="BMQ19">
        <v>7.0970000000000004</v>
      </c>
      <c r="BMR19">
        <v>7.6879999999999997</v>
      </c>
      <c r="BMS19">
        <v>8.2799999999999994</v>
      </c>
      <c r="BMT19">
        <v>8.8710000000000004</v>
      </c>
      <c r="BMU19">
        <v>9.4619999999999997</v>
      </c>
      <c r="BMV19">
        <v>10.054</v>
      </c>
      <c r="BMW19">
        <v>10.645</v>
      </c>
      <c r="BMX19">
        <v>11.237</v>
      </c>
      <c r="BMY19">
        <v>11.827999999999999</v>
      </c>
      <c r="BMZ19">
        <v>13.010999999999999</v>
      </c>
      <c r="BNA19">
        <v>14.194000000000001</v>
      </c>
      <c r="BNB19">
        <v>15.377000000000001</v>
      </c>
      <c r="BNC19">
        <v>16.559000000000001</v>
      </c>
      <c r="BND19">
        <v>17.742000000000001</v>
      </c>
      <c r="BNE19">
        <v>18.925000000000001</v>
      </c>
      <c r="BNF19">
        <v>20.108000000000001</v>
      </c>
      <c r="BNG19">
        <v>21.291</v>
      </c>
      <c r="BNH19">
        <v>22.472999999999999</v>
      </c>
      <c r="BNI19">
        <v>23.655999999999999</v>
      </c>
      <c r="BNJ19">
        <v>24.838999999999999</v>
      </c>
      <c r="BNK19">
        <v>26.021999999999998</v>
      </c>
      <c r="BNL19">
        <v>27.204999999999998</v>
      </c>
      <c r="BNM19">
        <v>28.387</v>
      </c>
      <c r="BNN19">
        <v>29.57</v>
      </c>
      <c r="BNO19">
        <v>30.753</v>
      </c>
      <c r="BNP19">
        <v>31.936</v>
      </c>
      <c r="BNQ19">
        <v>33.119</v>
      </c>
      <c r="BNR19">
        <v>34.302</v>
      </c>
      <c r="BNS19">
        <v>35.484000000000002</v>
      </c>
      <c r="BNT19">
        <v>36.667000000000002</v>
      </c>
      <c r="BNU19">
        <v>37.85</v>
      </c>
      <c r="BNV19">
        <v>39.033000000000001</v>
      </c>
      <c r="BNW19">
        <v>40.216000000000001</v>
      </c>
      <c r="BNX19">
        <v>41.398000000000003</v>
      </c>
      <c r="BNY19">
        <v>42.581000000000003</v>
      </c>
      <c r="BNZ19">
        <v>43.764000000000003</v>
      </c>
      <c r="BOA19">
        <v>44.947000000000003</v>
      </c>
      <c r="BOB19">
        <v>46.13</v>
      </c>
      <c r="BOC19">
        <v>47.311999999999998</v>
      </c>
      <c r="BOD19">
        <v>48.494999999999997</v>
      </c>
      <c r="BOE19">
        <v>49.677999999999997</v>
      </c>
      <c r="BOF19">
        <v>50.860999999999997</v>
      </c>
      <c r="BOG19">
        <v>52.043999999999997</v>
      </c>
      <c r="BOH19">
        <v>53.226999999999997</v>
      </c>
      <c r="BOI19">
        <v>54.408999999999999</v>
      </c>
      <c r="BOJ19">
        <v>55.591999999999999</v>
      </c>
      <c r="BOK19">
        <v>56.774999999999999</v>
      </c>
      <c r="BOL19">
        <v>57.957999999999998</v>
      </c>
      <c r="BOM19">
        <v>59.140999999999998</v>
      </c>
      <c r="BON19">
        <v>65.055000000000007</v>
      </c>
      <c r="BOO19">
        <v>70.968999999999994</v>
      </c>
      <c r="BOP19">
        <v>76.882999999999996</v>
      </c>
      <c r="BOQ19">
        <v>82.796999999999997</v>
      </c>
      <c r="BOR19">
        <v>88.710999999999999</v>
      </c>
      <c r="BOS19">
        <v>94.625</v>
      </c>
      <c r="BOT19">
        <v>100.539</v>
      </c>
      <c r="BOU19">
        <v>106.453</v>
      </c>
      <c r="BOV19">
        <v>112.367</v>
      </c>
      <c r="BOW19">
        <v>118.28100000000001</v>
      </c>
      <c r="BOX19">
        <v>177.422</v>
      </c>
      <c r="BOY19">
        <v>236.56200000000001</v>
      </c>
      <c r="BOZ19">
        <v>295.70299999999997</v>
      </c>
      <c r="BPA19">
        <v>354.84399999999999</v>
      </c>
      <c r="BPB19">
        <v>413.98399999999998</v>
      </c>
      <c r="BPC19">
        <v>473.125</v>
      </c>
      <c r="BPD19">
        <v>532.26499999999999</v>
      </c>
      <c r="BPE19">
        <v>0.41899999999999998</v>
      </c>
      <c r="BPF19">
        <v>0.83799999999999997</v>
      </c>
      <c r="BPG19">
        <v>1.2569999999999999</v>
      </c>
      <c r="BPH19">
        <v>1.6759999999999999</v>
      </c>
      <c r="BPI19">
        <v>2.0950000000000002</v>
      </c>
      <c r="BPJ19">
        <v>2.5139999999999998</v>
      </c>
      <c r="BPK19">
        <v>2.9340000000000002</v>
      </c>
      <c r="BPL19">
        <v>3.3530000000000002</v>
      </c>
      <c r="BPM19">
        <v>3.7719999999999998</v>
      </c>
      <c r="BPN19">
        <v>4.1909999999999998</v>
      </c>
      <c r="BPO19">
        <v>4.6100000000000003</v>
      </c>
      <c r="BPP19">
        <v>5.0289999999999999</v>
      </c>
      <c r="BPQ19">
        <v>5.4480000000000004</v>
      </c>
      <c r="BPR19">
        <v>5.867</v>
      </c>
      <c r="BPS19">
        <v>6.2859999999999996</v>
      </c>
      <c r="BPT19">
        <v>6.7050000000000001</v>
      </c>
      <c r="BPU19">
        <v>7.1239999999999997</v>
      </c>
      <c r="BPV19">
        <v>7.5430000000000001</v>
      </c>
      <c r="BPW19">
        <v>7.9619999999999997</v>
      </c>
      <c r="BPX19">
        <v>8.3810000000000002</v>
      </c>
      <c r="BPY19">
        <v>9.2200000000000006</v>
      </c>
      <c r="BPZ19">
        <v>10.058</v>
      </c>
      <c r="BQA19">
        <v>10.896000000000001</v>
      </c>
      <c r="BQB19">
        <v>11.734</v>
      </c>
      <c r="BQC19">
        <v>12.571999999999999</v>
      </c>
      <c r="BQD19">
        <v>13.41</v>
      </c>
      <c r="BQE19">
        <v>14.249000000000001</v>
      </c>
      <c r="BQF19">
        <v>15.087</v>
      </c>
      <c r="BQG19">
        <v>15.925000000000001</v>
      </c>
      <c r="BQH19">
        <v>16.763000000000002</v>
      </c>
      <c r="BQI19">
        <v>17.600999999999999</v>
      </c>
      <c r="BQJ19">
        <v>18.439</v>
      </c>
      <c r="BQK19">
        <v>19.277000000000001</v>
      </c>
      <c r="BQL19">
        <v>20.116</v>
      </c>
      <c r="BQM19">
        <v>20.954000000000001</v>
      </c>
      <c r="BQN19">
        <v>21.792000000000002</v>
      </c>
      <c r="BQO19">
        <v>22.63</v>
      </c>
      <c r="BQP19">
        <v>23.468</v>
      </c>
      <c r="BQQ19">
        <v>24.306000000000001</v>
      </c>
      <c r="BQR19">
        <v>25.143999999999998</v>
      </c>
      <c r="BQS19">
        <v>25.983000000000001</v>
      </c>
      <c r="BQT19">
        <v>26.821000000000002</v>
      </c>
      <c r="BQU19">
        <v>27.658999999999999</v>
      </c>
      <c r="BQV19">
        <v>28.497</v>
      </c>
      <c r="BQW19">
        <v>29.335000000000001</v>
      </c>
      <c r="BQX19">
        <v>30.172999999999998</v>
      </c>
      <c r="BQY19">
        <v>31.010999999999999</v>
      </c>
      <c r="BQZ19">
        <v>31.85</v>
      </c>
      <c r="BRA19">
        <v>32.688000000000002</v>
      </c>
      <c r="BRB19">
        <v>33.526000000000003</v>
      </c>
      <c r="BRC19">
        <v>34.363999999999997</v>
      </c>
      <c r="BRD19">
        <v>35.201999999999998</v>
      </c>
      <c r="BRE19">
        <v>36.04</v>
      </c>
      <c r="BRF19">
        <v>36.878</v>
      </c>
      <c r="BRG19">
        <v>37.716999999999999</v>
      </c>
      <c r="BRH19">
        <v>38.555</v>
      </c>
      <c r="BRI19">
        <v>39.393000000000001</v>
      </c>
      <c r="BRJ19">
        <v>40.231000000000002</v>
      </c>
      <c r="BRK19">
        <v>41.069000000000003</v>
      </c>
      <c r="BRL19">
        <v>41.906999999999996</v>
      </c>
      <c r="BRM19">
        <v>46.097999999999999</v>
      </c>
      <c r="BRN19">
        <v>50.289000000000001</v>
      </c>
      <c r="BRO19">
        <v>54.48</v>
      </c>
      <c r="BRP19">
        <v>58.67</v>
      </c>
      <c r="BRQ19">
        <v>62.860999999999997</v>
      </c>
      <c r="BRR19">
        <v>67.052000000000007</v>
      </c>
      <c r="BRS19">
        <v>71.242999999999995</v>
      </c>
      <c r="BRT19">
        <v>75.433000000000007</v>
      </c>
      <c r="BRU19">
        <v>79.623999999999995</v>
      </c>
      <c r="BRV19">
        <v>83.814999999999998</v>
      </c>
      <c r="BRW19">
        <v>125.72199999999999</v>
      </c>
      <c r="BRX19">
        <v>167.63</v>
      </c>
      <c r="BRY19">
        <v>209.53700000000001</v>
      </c>
      <c r="BRZ19">
        <v>251.44399999999999</v>
      </c>
      <c r="BSA19">
        <v>293.35199999999998</v>
      </c>
      <c r="BSB19">
        <v>335.25900000000001</v>
      </c>
      <c r="BSC19">
        <v>377.166</v>
      </c>
      <c r="BSD19">
        <v>0.35699999999999998</v>
      </c>
      <c r="BSE19">
        <v>0.71499999999999997</v>
      </c>
      <c r="BSF19">
        <v>1.0720000000000001</v>
      </c>
      <c r="BSG19">
        <v>1.429</v>
      </c>
      <c r="BSH19">
        <v>1.7869999999999999</v>
      </c>
      <c r="BSI19">
        <v>2.1440000000000001</v>
      </c>
      <c r="BSJ19">
        <v>2.5009999999999999</v>
      </c>
      <c r="BSK19">
        <v>2.859</v>
      </c>
      <c r="BSL19">
        <v>3.2160000000000002</v>
      </c>
      <c r="BSM19">
        <v>3.573</v>
      </c>
      <c r="BSN19">
        <v>3.931</v>
      </c>
      <c r="BSO19">
        <v>4.2880000000000003</v>
      </c>
      <c r="BSP19">
        <v>4.6449999999999996</v>
      </c>
      <c r="BSQ19">
        <v>5.0030000000000001</v>
      </c>
      <c r="BSR19">
        <v>5.36</v>
      </c>
      <c r="BSS19">
        <v>5.7169999999999996</v>
      </c>
      <c r="BST19">
        <v>6.0750000000000002</v>
      </c>
      <c r="BSU19">
        <v>6.4320000000000004</v>
      </c>
      <c r="BSV19">
        <v>6.7889999999999997</v>
      </c>
      <c r="BSW19">
        <v>7.1470000000000002</v>
      </c>
      <c r="BSX19">
        <v>7.8609999999999998</v>
      </c>
      <c r="BSY19">
        <v>8.5760000000000005</v>
      </c>
      <c r="BSZ19">
        <v>9.2910000000000004</v>
      </c>
      <c r="BTA19">
        <v>10.005000000000001</v>
      </c>
      <c r="BTB19">
        <v>10.72</v>
      </c>
      <c r="BTC19">
        <v>11.435</v>
      </c>
      <c r="BTD19">
        <v>12.15</v>
      </c>
      <c r="BTE19">
        <v>12.864000000000001</v>
      </c>
      <c r="BTF19">
        <v>13.579000000000001</v>
      </c>
      <c r="BTG19">
        <v>14.294</v>
      </c>
      <c r="BTH19">
        <v>15.007999999999999</v>
      </c>
      <c r="BTI19">
        <v>15.723000000000001</v>
      </c>
      <c r="BTJ19">
        <v>16.437999999999999</v>
      </c>
      <c r="BTK19">
        <v>17.152000000000001</v>
      </c>
      <c r="BTL19">
        <v>17.867000000000001</v>
      </c>
      <c r="BTM19">
        <v>18.582000000000001</v>
      </c>
      <c r="BTN19">
        <v>19.295999999999999</v>
      </c>
      <c r="BTO19">
        <v>20.010999999999999</v>
      </c>
      <c r="BTP19">
        <v>20.725999999999999</v>
      </c>
      <c r="BTQ19">
        <v>21.44</v>
      </c>
      <c r="BTR19">
        <v>22.155000000000001</v>
      </c>
      <c r="BTS19">
        <v>22.87</v>
      </c>
      <c r="BTT19">
        <v>23.584</v>
      </c>
      <c r="BTU19">
        <v>24.298999999999999</v>
      </c>
      <c r="BTV19">
        <v>25.013999999999999</v>
      </c>
      <c r="BTW19">
        <v>25.728000000000002</v>
      </c>
      <c r="BTX19">
        <v>26.443000000000001</v>
      </c>
      <c r="BTY19">
        <v>27.158000000000001</v>
      </c>
      <c r="BTZ19">
        <v>27.872</v>
      </c>
      <c r="BUA19">
        <v>28.587</v>
      </c>
      <c r="BUB19">
        <v>29.302</v>
      </c>
      <c r="BUC19">
        <v>30.015999999999998</v>
      </c>
      <c r="BUD19">
        <v>30.731000000000002</v>
      </c>
      <c r="BUE19">
        <v>31.446000000000002</v>
      </c>
      <c r="BUF19">
        <v>32.161000000000001</v>
      </c>
      <c r="BUG19">
        <v>32.875</v>
      </c>
      <c r="BUH19">
        <v>33.590000000000003</v>
      </c>
      <c r="BUI19">
        <v>34.305</v>
      </c>
      <c r="BUJ19">
        <v>35.018999999999998</v>
      </c>
      <c r="BUK19">
        <v>35.734000000000002</v>
      </c>
      <c r="BUL19">
        <v>39.307000000000002</v>
      </c>
      <c r="BUM19">
        <v>42.881</v>
      </c>
      <c r="BUN19">
        <v>46.454000000000001</v>
      </c>
      <c r="BUO19">
        <v>50.027000000000001</v>
      </c>
      <c r="BUP19">
        <v>53.600999999999999</v>
      </c>
      <c r="BUQ19">
        <v>57.173999999999999</v>
      </c>
      <c r="BUR19">
        <v>60.747999999999998</v>
      </c>
      <c r="BUS19">
        <v>64.320999999999998</v>
      </c>
      <c r="BUT19">
        <v>67.894000000000005</v>
      </c>
      <c r="BUU19">
        <v>71.468000000000004</v>
      </c>
      <c r="BUV19">
        <v>107.202</v>
      </c>
      <c r="BUW19">
        <v>142.93600000000001</v>
      </c>
      <c r="BUX19">
        <v>178.67</v>
      </c>
      <c r="BUY19">
        <v>214.40299999999999</v>
      </c>
      <c r="BUZ19">
        <v>250.137</v>
      </c>
      <c r="BVA19">
        <v>285.87099999999998</v>
      </c>
      <c r="BVB19">
        <v>321.60500000000002</v>
      </c>
      <c r="BVC19">
        <v>0.38100000000000001</v>
      </c>
      <c r="BVD19">
        <v>0.76100000000000001</v>
      </c>
      <c r="BVE19">
        <v>1.1419999999999999</v>
      </c>
      <c r="BVF19">
        <v>1.5229999999999999</v>
      </c>
      <c r="BVG19">
        <v>1.9039999999999999</v>
      </c>
      <c r="BVH19">
        <v>2.2839999999999998</v>
      </c>
      <c r="BVI19">
        <v>2.665</v>
      </c>
      <c r="BVJ19">
        <v>3.0459999999999998</v>
      </c>
      <c r="BVK19">
        <v>3.4260000000000002</v>
      </c>
      <c r="BVL19">
        <v>3.8069999999999999</v>
      </c>
      <c r="BVM19">
        <v>4.1879999999999997</v>
      </c>
      <c r="BVN19">
        <v>4.569</v>
      </c>
      <c r="BVO19">
        <v>4.9489999999999998</v>
      </c>
      <c r="BVP19">
        <v>5.33</v>
      </c>
      <c r="BVQ19">
        <v>5.7110000000000003</v>
      </c>
      <c r="BVR19">
        <v>6.0910000000000002</v>
      </c>
      <c r="BVS19">
        <v>6.4720000000000004</v>
      </c>
      <c r="BVT19">
        <v>6.8529999999999998</v>
      </c>
      <c r="BVU19">
        <v>7.234</v>
      </c>
      <c r="BVV19">
        <v>7.6139999999999999</v>
      </c>
      <c r="BVW19">
        <v>8.3759999999999994</v>
      </c>
      <c r="BVX19">
        <v>9.1370000000000005</v>
      </c>
      <c r="BVY19">
        <v>9.8989999999999991</v>
      </c>
      <c r="BVZ19">
        <v>10.66</v>
      </c>
      <c r="BWA19">
        <v>11.420999999999999</v>
      </c>
      <c r="BWB19">
        <v>12.183</v>
      </c>
      <c r="BWC19">
        <v>12.944000000000001</v>
      </c>
      <c r="BWD19">
        <v>13.706</v>
      </c>
      <c r="BWE19">
        <v>14.467000000000001</v>
      </c>
      <c r="BWF19">
        <v>15.228999999999999</v>
      </c>
      <c r="BWG19">
        <v>15.99</v>
      </c>
      <c r="BWH19">
        <v>16.751000000000001</v>
      </c>
      <c r="BWI19">
        <v>17.513000000000002</v>
      </c>
      <c r="BWJ19">
        <v>18.274000000000001</v>
      </c>
      <c r="BWK19">
        <v>19.036000000000001</v>
      </c>
      <c r="BWL19">
        <v>19.797000000000001</v>
      </c>
      <c r="BWM19">
        <v>20.559000000000001</v>
      </c>
      <c r="BWN19">
        <v>21.32</v>
      </c>
      <c r="BWO19">
        <v>22.081</v>
      </c>
      <c r="BWP19">
        <v>22.843</v>
      </c>
      <c r="BWQ19">
        <v>23.603999999999999</v>
      </c>
      <c r="BWR19">
        <v>24.366</v>
      </c>
      <c r="BWS19">
        <v>25.126999999999999</v>
      </c>
      <c r="BWT19">
        <v>25.888999999999999</v>
      </c>
      <c r="BWU19">
        <v>26.65</v>
      </c>
      <c r="BWV19">
        <v>27.411000000000001</v>
      </c>
      <c r="BWW19">
        <v>28.172999999999998</v>
      </c>
      <c r="BWX19">
        <v>28.934000000000001</v>
      </c>
      <c r="BWY19">
        <v>29.696000000000002</v>
      </c>
      <c r="BWZ19">
        <v>30.457000000000001</v>
      </c>
      <c r="BXA19">
        <v>31.218</v>
      </c>
      <c r="BXB19">
        <v>31.98</v>
      </c>
      <c r="BXC19">
        <v>32.741</v>
      </c>
      <c r="BXD19">
        <v>33.503</v>
      </c>
      <c r="BXE19">
        <v>34.264000000000003</v>
      </c>
      <c r="BXF19">
        <v>35.026000000000003</v>
      </c>
      <c r="BXG19">
        <v>35.786999999999999</v>
      </c>
      <c r="BXH19">
        <v>36.548000000000002</v>
      </c>
      <c r="BXI19">
        <v>37.31</v>
      </c>
      <c r="BXJ19">
        <v>38.070999999999998</v>
      </c>
      <c r="BXK19">
        <v>41.878</v>
      </c>
      <c r="BXL19">
        <v>45.686</v>
      </c>
      <c r="BXM19">
        <v>49.493000000000002</v>
      </c>
      <c r="BXN19">
        <v>53.3</v>
      </c>
      <c r="BXO19">
        <v>57.106999999999999</v>
      </c>
      <c r="BXP19">
        <v>60.914000000000001</v>
      </c>
      <c r="BXQ19">
        <v>64.721000000000004</v>
      </c>
      <c r="BXR19">
        <v>68.528000000000006</v>
      </c>
      <c r="BXS19">
        <v>72.335999999999999</v>
      </c>
      <c r="BXT19">
        <v>76.143000000000001</v>
      </c>
      <c r="BXU19">
        <v>114.214</v>
      </c>
      <c r="BXV19">
        <v>152.285</v>
      </c>
      <c r="BXW19">
        <v>190.357</v>
      </c>
      <c r="BXX19">
        <v>228.428</v>
      </c>
      <c r="BXY19">
        <v>266.49900000000002</v>
      </c>
      <c r="BXZ19">
        <v>304.57100000000003</v>
      </c>
      <c r="BYA19">
        <v>342.642</v>
      </c>
      <c r="BYB19">
        <v>0.54</v>
      </c>
      <c r="BYC19">
        <v>1.079</v>
      </c>
      <c r="BYD19">
        <v>1.619</v>
      </c>
      <c r="BYE19">
        <v>2.1579999999999999</v>
      </c>
      <c r="BYF19">
        <v>2.698</v>
      </c>
      <c r="BYG19">
        <v>3.238</v>
      </c>
      <c r="BYH19">
        <v>3.7770000000000001</v>
      </c>
      <c r="BYI19">
        <v>4.3170000000000002</v>
      </c>
      <c r="BYJ19">
        <v>4.8570000000000002</v>
      </c>
      <c r="BYK19">
        <v>5.3959999999999999</v>
      </c>
      <c r="BYL19">
        <v>5.9359999999999999</v>
      </c>
      <c r="BYM19">
        <v>6.4749999999999996</v>
      </c>
      <c r="BYN19">
        <v>7.0149999999999997</v>
      </c>
      <c r="BYO19">
        <v>7.5549999999999997</v>
      </c>
      <c r="BYP19">
        <v>8.0939999999999994</v>
      </c>
      <c r="BYQ19">
        <v>8.6340000000000003</v>
      </c>
      <c r="BYR19">
        <v>9.173</v>
      </c>
      <c r="BYS19">
        <v>9.7129999999999992</v>
      </c>
      <c r="BYT19">
        <v>10.253</v>
      </c>
      <c r="BYU19">
        <v>10.792</v>
      </c>
      <c r="BYV19">
        <v>11.871</v>
      </c>
      <c r="BYW19">
        <v>12.951000000000001</v>
      </c>
      <c r="BYX19">
        <v>14.03</v>
      </c>
      <c r="BYY19">
        <v>15.109</v>
      </c>
      <c r="BYZ19">
        <v>16.187999999999999</v>
      </c>
      <c r="BZA19">
        <v>17.268000000000001</v>
      </c>
      <c r="BZB19">
        <v>18.347000000000001</v>
      </c>
      <c r="BZC19">
        <v>19.425999999999998</v>
      </c>
      <c r="BZD19">
        <v>20.504999999999999</v>
      </c>
      <c r="BZE19">
        <v>21.585000000000001</v>
      </c>
      <c r="BZF19">
        <v>22.664000000000001</v>
      </c>
      <c r="BZG19">
        <v>23.742999999999999</v>
      </c>
      <c r="BZH19">
        <v>24.821999999999999</v>
      </c>
      <c r="BZI19">
        <v>25.901</v>
      </c>
      <c r="BZJ19">
        <v>26.981000000000002</v>
      </c>
      <c r="BZK19">
        <v>28.06</v>
      </c>
      <c r="BZL19">
        <v>29.138999999999999</v>
      </c>
      <c r="BZM19">
        <v>30.218</v>
      </c>
      <c r="BZN19">
        <v>31.297999999999998</v>
      </c>
      <c r="BZO19">
        <v>32.377000000000002</v>
      </c>
      <c r="BZP19">
        <v>33.456000000000003</v>
      </c>
      <c r="BZQ19">
        <v>34.534999999999997</v>
      </c>
      <c r="BZR19">
        <v>35.613999999999997</v>
      </c>
      <c r="BZS19">
        <v>36.694000000000003</v>
      </c>
      <c r="BZT19">
        <v>37.773000000000003</v>
      </c>
      <c r="BZU19">
        <v>38.851999999999997</v>
      </c>
      <c r="BZV19">
        <v>39.930999999999997</v>
      </c>
      <c r="BZW19">
        <v>41.011000000000003</v>
      </c>
      <c r="BZX19">
        <v>42.09</v>
      </c>
      <c r="BZY19">
        <v>43.168999999999997</v>
      </c>
      <c r="BZZ19">
        <v>44.247999999999998</v>
      </c>
      <c r="CAA19">
        <v>45.328000000000003</v>
      </c>
      <c r="CAB19">
        <v>46.406999999999996</v>
      </c>
      <c r="CAC19">
        <v>47.485999999999997</v>
      </c>
      <c r="CAD19">
        <v>48.564999999999998</v>
      </c>
      <c r="CAE19">
        <v>49.643999999999998</v>
      </c>
      <c r="CAF19">
        <v>50.723999999999997</v>
      </c>
      <c r="CAG19">
        <v>51.802999999999997</v>
      </c>
      <c r="CAH19">
        <v>52.881999999999998</v>
      </c>
      <c r="CAI19">
        <v>53.960999999999999</v>
      </c>
      <c r="CAJ19">
        <v>59.356999999999999</v>
      </c>
      <c r="CAK19">
        <v>64.754000000000005</v>
      </c>
      <c r="CAL19">
        <v>70.150000000000006</v>
      </c>
      <c r="CAM19">
        <v>75.546000000000006</v>
      </c>
      <c r="CAN19">
        <v>80.941999999999993</v>
      </c>
      <c r="CAO19">
        <v>86.337999999999994</v>
      </c>
      <c r="CAP19">
        <v>91.733999999999995</v>
      </c>
      <c r="CAQ19">
        <v>97.13</v>
      </c>
      <c r="CAR19">
        <v>102.526</v>
      </c>
      <c r="CAS19">
        <v>107.923</v>
      </c>
      <c r="CAT19">
        <v>161.88399999999999</v>
      </c>
      <c r="CAU19">
        <v>215.845</v>
      </c>
      <c r="CAV19">
        <v>269.80700000000002</v>
      </c>
      <c r="CAW19">
        <v>323.76799999999997</v>
      </c>
      <c r="CAX19">
        <v>377.72899999999998</v>
      </c>
      <c r="CAY19">
        <v>431.69</v>
      </c>
      <c r="CAZ19">
        <v>485.65199999999999</v>
      </c>
      <c r="CBA19">
        <v>0.36899999999999999</v>
      </c>
      <c r="CBB19">
        <v>0.73799999999999999</v>
      </c>
      <c r="CBC19">
        <v>1.107</v>
      </c>
      <c r="CBD19">
        <v>1.476</v>
      </c>
      <c r="CBE19">
        <v>1.845</v>
      </c>
      <c r="CBF19">
        <v>2.214</v>
      </c>
      <c r="CBG19">
        <v>2.5819999999999999</v>
      </c>
      <c r="CBH19">
        <v>2.9510000000000001</v>
      </c>
      <c r="CBI19">
        <v>3.32</v>
      </c>
      <c r="CBJ19">
        <v>3.6890000000000001</v>
      </c>
      <c r="CBK19">
        <v>4.0579999999999998</v>
      </c>
      <c r="CBL19">
        <v>4.4269999999999996</v>
      </c>
      <c r="CBM19">
        <v>4.7960000000000003</v>
      </c>
      <c r="CBN19">
        <v>5.165</v>
      </c>
      <c r="CBO19">
        <v>5.5339999999999998</v>
      </c>
      <c r="CBP19">
        <v>5.9029999999999996</v>
      </c>
      <c r="CBQ19">
        <v>6.2720000000000002</v>
      </c>
      <c r="CBR19">
        <v>6.641</v>
      </c>
      <c r="CBS19">
        <v>7.0090000000000003</v>
      </c>
      <c r="CBT19">
        <v>7.3780000000000001</v>
      </c>
      <c r="CBU19">
        <v>8.1159999999999997</v>
      </c>
      <c r="CBV19">
        <v>8.8539999999999992</v>
      </c>
      <c r="CBW19">
        <v>9.5920000000000005</v>
      </c>
      <c r="CBX19">
        <v>10.33</v>
      </c>
      <c r="CBY19">
        <v>11.068</v>
      </c>
      <c r="CBZ19">
        <v>11.805</v>
      </c>
      <c r="CCA19">
        <v>12.542999999999999</v>
      </c>
      <c r="CCB19">
        <v>13.281000000000001</v>
      </c>
      <c r="CCC19">
        <v>14.019</v>
      </c>
      <c r="CCD19">
        <v>14.757</v>
      </c>
      <c r="CCE19">
        <v>15.494999999999999</v>
      </c>
      <c r="CCF19">
        <v>16.231999999999999</v>
      </c>
      <c r="CCG19">
        <v>16.97</v>
      </c>
      <c r="CCH19">
        <v>17.707999999999998</v>
      </c>
      <c r="CCI19">
        <v>18.446000000000002</v>
      </c>
      <c r="CCJ19">
        <v>19.184000000000001</v>
      </c>
      <c r="CCK19">
        <v>19.922000000000001</v>
      </c>
      <c r="CCL19">
        <v>20.658999999999999</v>
      </c>
      <c r="CCM19">
        <v>21.396999999999998</v>
      </c>
      <c r="CCN19">
        <v>22.135000000000002</v>
      </c>
      <c r="CCO19">
        <v>22.873000000000001</v>
      </c>
      <c r="CCP19">
        <v>23.611000000000001</v>
      </c>
      <c r="CCQ19">
        <v>24.349</v>
      </c>
      <c r="CCR19">
        <v>25.085999999999999</v>
      </c>
      <c r="CCS19">
        <v>25.824000000000002</v>
      </c>
      <c r="CCT19">
        <v>26.562000000000001</v>
      </c>
      <c r="CCU19">
        <v>27.3</v>
      </c>
      <c r="CCV19">
        <v>28.038</v>
      </c>
      <c r="CCW19">
        <v>28.776</v>
      </c>
      <c r="CCX19">
        <v>29.513000000000002</v>
      </c>
      <c r="CCY19">
        <v>30.251000000000001</v>
      </c>
      <c r="CCZ19">
        <v>30.989000000000001</v>
      </c>
      <c r="CDA19">
        <v>31.727</v>
      </c>
      <c r="CDB19">
        <v>32.465000000000003</v>
      </c>
      <c r="CDC19">
        <v>33.203000000000003</v>
      </c>
      <c r="CDD19">
        <v>33.94</v>
      </c>
      <c r="CDE19">
        <v>34.677999999999997</v>
      </c>
      <c r="CDF19">
        <v>35.415999999999997</v>
      </c>
      <c r="CDG19">
        <v>36.154000000000003</v>
      </c>
      <c r="CDH19">
        <v>36.892000000000003</v>
      </c>
      <c r="CDI19">
        <v>40.581000000000003</v>
      </c>
      <c r="CDJ19">
        <v>44.27</v>
      </c>
      <c r="CDK19">
        <v>47.959000000000003</v>
      </c>
      <c r="CDL19">
        <v>51.649000000000001</v>
      </c>
      <c r="CDM19">
        <v>55.338000000000001</v>
      </c>
      <c r="CDN19">
        <v>59.027000000000001</v>
      </c>
      <c r="CDO19">
        <v>62.716000000000001</v>
      </c>
      <c r="CDP19">
        <v>66.405000000000001</v>
      </c>
      <c r="CDQ19">
        <v>70.093999999999994</v>
      </c>
      <c r="CDR19">
        <v>73.784000000000006</v>
      </c>
      <c r="CDS19">
        <v>110.675</v>
      </c>
      <c r="CDT19">
        <v>147.56700000000001</v>
      </c>
      <c r="CDU19">
        <v>184.459</v>
      </c>
      <c r="CDV19">
        <v>221.351</v>
      </c>
      <c r="CDW19">
        <v>258.24299999999999</v>
      </c>
      <c r="CDX19">
        <v>295.13499999999999</v>
      </c>
      <c r="CDY19">
        <v>332.02600000000001</v>
      </c>
      <c r="CDZ19">
        <v>4.3999999999999997E-2</v>
      </c>
      <c r="CEA19">
        <v>8.7999999999999995E-2</v>
      </c>
      <c r="CEB19">
        <v>0.13300000000000001</v>
      </c>
      <c r="CEC19">
        <v>0.17699999999999999</v>
      </c>
      <c r="CED19">
        <v>0.221</v>
      </c>
      <c r="CEE19">
        <v>0.26500000000000001</v>
      </c>
      <c r="CEF19">
        <v>0.309</v>
      </c>
      <c r="CEG19">
        <v>0.35399999999999998</v>
      </c>
      <c r="CEH19">
        <v>0.39800000000000002</v>
      </c>
      <c r="CEI19">
        <v>0.442</v>
      </c>
      <c r="CEJ19">
        <v>0.48599999999999999</v>
      </c>
      <c r="CEK19">
        <v>0.53</v>
      </c>
      <c r="CEL19">
        <v>0.57399999999999995</v>
      </c>
      <c r="CEM19">
        <v>0.61899999999999999</v>
      </c>
      <c r="CEN19">
        <v>0.66300000000000003</v>
      </c>
      <c r="CEO19">
        <v>0.70699999999999996</v>
      </c>
      <c r="CEP19">
        <v>0.751</v>
      </c>
      <c r="CEQ19">
        <v>0.79500000000000004</v>
      </c>
      <c r="CER19">
        <v>0.84</v>
      </c>
      <c r="CES19">
        <v>0.88400000000000001</v>
      </c>
      <c r="CET19">
        <v>0.97199999999999998</v>
      </c>
      <c r="CEU19">
        <v>1.0609999999999999</v>
      </c>
      <c r="CEV19">
        <v>1.149</v>
      </c>
      <c r="CEW19">
        <v>1.2370000000000001</v>
      </c>
      <c r="CEX19">
        <v>1.3260000000000001</v>
      </c>
      <c r="CEY19">
        <v>1.4139999999999999</v>
      </c>
      <c r="CEZ19">
        <v>1.5029999999999999</v>
      </c>
      <c r="CFA19">
        <v>1.591</v>
      </c>
      <c r="CFB19">
        <v>1.679</v>
      </c>
      <c r="CFC19">
        <v>1.768</v>
      </c>
      <c r="CFD19">
        <v>1.8560000000000001</v>
      </c>
      <c r="CFE19">
        <v>1.944</v>
      </c>
      <c r="CFF19">
        <v>2.0329999999999999</v>
      </c>
      <c r="CFG19">
        <v>2.121</v>
      </c>
      <c r="CFH19">
        <v>2.21</v>
      </c>
      <c r="CFI19">
        <v>2.298</v>
      </c>
      <c r="CFJ19">
        <v>2.3860000000000001</v>
      </c>
      <c r="CFK19">
        <v>2.4750000000000001</v>
      </c>
      <c r="CFL19">
        <v>2.5630000000000002</v>
      </c>
      <c r="CFM19">
        <v>2.6520000000000001</v>
      </c>
      <c r="CFN19">
        <v>2.74</v>
      </c>
      <c r="CFO19">
        <v>2.8279999999999998</v>
      </c>
      <c r="CFP19">
        <v>2.9169999999999998</v>
      </c>
      <c r="CFQ19">
        <v>3.0049999999999999</v>
      </c>
      <c r="CFR19">
        <v>3.093</v>
      </c>
      <c r="CFS19">
        <v>3.1819999999999999</v>
      </c>
      <c r="CFT19">
        <v>3.27</v>
      </c>
      <c r="CFU19">
        <v>3.359</v>
      </c>
      <c r="CFV19">
        <v>3.4470000000000001</v>
      </c>
      <c r="CFW19">
        <v>3.5350000000000001</v>
      </c>
      <c r="CFX19">
        <v>3.6240000000000001</v>
      </c>
      <c r="CFY19">
        <v>3.7120000000000002</v>
      </c>
      <c r="CFZ19">
        <v>3.8010000000000002</v>
      </c>
      <c r="CGA19">
        <v>3.8889999999999998</v>
      </c>
      <c r="CGB19">
        <v>3.9769999999999999</v>
      </c>
      <c r="CGC19">
        <v>4.0659999999999998</v>
      </c>
      <c r="CGD19">
        <v>4.1539999999999999</v>
      </c>
      <c r="CGE19">
        <v>4.242</v>
      </c>
      <c r="CGF19">
        <v>4.3310000000000004</v>
      </c>
      <c r="CGG19">
        <v>4.4189999999999996</v>
      </c>
      <c r="CGH19">
        <v>4.8609999999999998</v>
      </c>
      <c r="CGI19">
        <v>5.3029999999999999</v>
      </c>
      <c r="CGJ19">
        <v>5.7450000000000001</v>
      </c>
      <c r="CGK19">
        <v>6.1870000000000003</v>
      </c>
      <c r="CGL19">
        <v>6.6289999999999996</v>
      </c>
      <c r="CGM19">
        <v>7.0709999999999997</v>
      </c>
      <c r="CGN19">
        <v>7.5129999999999999</v>
      </c>
      <c r="CGO19">
        <v>7.9550000000000001</v>
      </c>
      <c r="CGP19">
        <v>8.3960000000000008</v>
      </c>
      <c r="CGQ19">
        <v>8.8379999999999992</v>
      </c>
      <c r="CGR19">
        <v>13.257999999999999</v>
      </c>
      <c r="CGS19">
        <v>17.677</v>
      </c>
      <c r="CGT19">
        <v>22.096</v>
      </c>
      <c r="CGU19">
        <v>26.515000000000001</v>
      </c>
      <c r="CGV19">
        <v>30.934000000000001</v>
      </c>
      <c r="CGW19">
        <v>35.353999999999999</v>
      </c>
      <c r="CGX19">
        <v>39.773000000000003</v>
      </c>
    </row>
    <row r="20" spans="1:2234" x14ac:dyDescent="0.25">
      <c r="A20" s="121" t="s">
        <v>224</v>
      </c>
      <c r="B20" s="118">
        <v>3.6999999999999998E-2</v>
      </c>
      <c r="C20" s="118">
        <v>7.3999999999999996E-2</v>
      </c>
      <c r="D20" s="118">
        <v>0.112</v>
      </c>
      <c r="E20" s="118">
        <v>0.14899999999999999</v>
      </c>
      <c r="F20" s="118">
        <v>0.186</v>
      </c>
      <c r="G20" s="118">
        <v>0.223</v>
      </c>
      <c r="H20" s="118">
        <v>0.26100000000000001</v>
      </c>
      <c r="I20" s="118">
        <v>0.29799999999999999</v>
      </c>
      <c r="J20" s="118">
        <v>0.33500000000000002</v>
      </c>
      <c r="K20" s="118">
        <v>0.372</v>
      </c>
      <c r="L20" s="118">
        <v>0.41</v>
      </c>
      <c r="M20" s="118">
        <v>0.44700000000000001</v>
      </c>
      <c r="N20" s="118">
        <v>0.48399999999999999</v>
      </c>
      <c r="O20" s="118">
        <v>0.52100000000000002</v>
      </c>
      <c r="P20" s="118">
        <v>0.55900000000000005</v>
      </c>
      <c r="Q20" s="118">
        <v>0.59599999999999997</v>
      </c>
      <c r="R20" s="118">
        <v>0.63300000000000001</v>
      </c>
      <c r="S20" s="118">
        <v>0.67</v>
      </c>
      <c r="T20" s="118">
        <v>0.70799999999999996</v>
      </c>
      <c r="U20" s="118">
        <v>0.745</v>
      </c>
      <c r="V20" s="118">
        <v>0.81899999999999995</v>
      </c>
      <c r="W20" s="118">
        <v>0.89400000000000002</v>
      </c>
      <c r="X20" s="118">
        <v>0.96799999999999997</v>
      </c>
      <c r="Y20" s="118">
        <v>1.0429999999999999</v>
      </c>
      <c r="Z20" s="118">
        <v>1.117</v>
      </c>
      <c r="AA20" s="118">
        <v>1.1919999999999999</v>
      </c>
      <c r="AB20" s="118">
        <v>1.266</v>
      </c>
      <c r="AC20" s="118">
        <v>1.341</v>
      </c>
      <c r="AD20" s="118">
        <v>1.415</v>
      </c>
      <c r="AE20" s="118">
        <v>1.49</v>
      </c>
      <c r="AF20" s="118">
        <v>1.5640000000000001</v>
      </c>
      <c r="AG20" s="118">
        <v>1.6379999999999999</v>
      </c>
      <c r="AH20" s="118">
        <v>1.7130000000000001</v>
      </c>
      <c r="AI20" s="118">
        <v>1.7869999999999999</v>
      </c>
      <c r="AJ20" s="118">
        <v>1.8620000000000001</v>
      </c>
      <c r="AK20" s="118">
        <v>1.9359999999999999</v>
      </c>
      <c r="AL20" s="118">
        <v>2.0110000000000001</v>
      </c>
      <c r="AM20" s="118">
        <v>2.085</v>
      </c>
      <c r="AN20" s="118">
        <v>2.16</v>
      </c>
      <c r="AO20" s="118">
        <v>2.234</v>
      </c>
      <c r="AP20" s="118">
        <v>2.3090000000000002</v>
      </c>
      <c r="AQ20" s="118">
        <v>2.383</v>
      </c>
      <c r="AR20" s="118">
        <v>2.4580000000000002</v>
      </c>
      <c r="AS20" s="118">
        <v>2.532</v>
      </c>
      <c r="AT20" s="118">
        <v>2.6070000000000002</v>
      </c>
      <c r="AU20" s="118">
        <v>2.681</v>
      </c>
      <c r="AV20" s="118">
        <v>2.7559999999999998</v>
      </c>
      <c r="AW20" s="118">
        <v>2.83</v>
      </c>
      <c r="AX20" s="118">
        <v>2.9049999999999998</v>
      </c>
      <c r="AY20" s="118">
        <v>2.9790000000000001</v>
      </c>
      <c r="AZ20" s="118">
        <v>3.0539999999999998</v>
      </c>
      <c r="BA20" s="118">
        <v>3.1280000000000001</v>
      </c>
      <c r="BB20" s="118">
        <v>3.202</v>
      </c>
      <c r="BC20" s="118">
        <v>3.2770000000000001</v>
      </c>
      <c r="BD20" s="118">
        <v>3.351</v>
      </c>
      <c r="BE20" s="118">
        <v>3.4260000000000002</v>
      </c>
      <c r="BF20" s="118">
        <v>3.5</v>
      </c>
      <c r="BG20" s="118">
        <v>3.5750000000000002</v>
      </c>
      <c r="BH20" s="118">
        <v>3.649</v>
      </c>
      <c r="BI20" s="118">
        <v>3.7240000000000002</v>
      </c>
      <c r="BJ20" s="118">
        <v>4.0960000000000001</v>
      </c>
      <c r="BK20" s="118">
        <v>4.4690000000000003</v>
      </c>
      <c r="BL20" s="118">
        <v>4.8410000000000002</v>
      </c>
      <c r="BM20" s="118">
        <v>5.2130000000000001</v>
      </c>
      <c r="BN20" s="118">
        <v>5.5860000000000003</v>
      </c>
      <c r="BO20" s="118">
        <v>5.9580000000000002</v>
      </c>
      <c r="BP20" s="118">
        <v>6.33</v>
      </c>
      <c r="BQ20" s="118">
        <v>6.7030000000000003</v>
      </c>
      <c r="BR20" s="118">
        <v>7.0750000000000002</v>
      </c>
      <c r="BS20" s="118">
        <v>7.4480000000000004</v>
      </c>
      <c r="BT20" s="118">
        <v>11.170999999999999</v>
      </c>
      <c r="BU20" s="118">
        <v>14.895</v>
      </c>
      <c r="BV20" s="118">
        <v>18.619</v>
      </c>
      <c r="BW20" s="118">
        <v>22.343</v>
      </c>
      <c r="BX20" s="118">
        <v>26.067</v>
      </c>
      <c r="BY20" s="118">
        <v>29.79</v>
      </c>
      <c r="BZ20" s="118">
        <v>33.514000000000003</v>
      </c>
      <c r="CA20" s="118">
        <v>0.14000000000000001</v>
      </c>
      <c r="CB20" s="118">
        <v>0.28000000000000003</v>
      </c>
      <c r="CC20" s="118">
        <v>0.42</v>
      </c>
      <c r="CD20" s="118">
        <v>0.56000000000000005</v>
      </c>
      <c r="CE20" s="118">
        <v>0.69899999999999995</v>
      </c>
      <c r="CF20" s="118">
        <v>0.83899999999999997</v>
      </c>
      <c r="CG20" s="118">
        <v>0.97899999999999998</v>
      </c>
      <c r="CH20" s="118">
        <v>1.119</v>
      </c>
      <c r="CI20" s="118">
        <v>1.2589999999999999</v>
      </c>
      <c r="CJ20" s="118">
        <v>1.399</v>
      </c>
      <c r="CK20" s="118">
        <v>1.5389999999999999</v>
      </c>
      <c r="CL20" s="118">
        <v>1.679</v>
      </c>
      <c r="CM20" s="118">
        <v>1.8180000000000001</v>
      </c>
      <c r="CN20" s="118">
        <v>1.958</v>
      </c>
      <c r="CO20" s="118">
        <v>2.0979999999999999</v>
      </c>
      <c r="CP20" s="118">
        <v>2.238</v>
      </c>
      <c r="CQ20" s="118">
        <v>2.3780000000000001</v>
      </c>
      <c r="CR20" s="118">
        <v>2.5179999999999998</v>
      </c>
      <c r="CS20" s="118">
        <v>2.6579999999999999</v>
      </c>
      <c r="CT20" s="118">
        <v>2.798</v>
      </c>
      <c r="CU20" s="118">
        <v>3.077</v>
      </c>
      <c r="CV20" s="118">
        <v>3.3570000000000002</v>
      </c>
      <c r="CW20" s="118">
        <v>3.637</v>
      </c>
      <c r="CX20" s="118">
        <v>3.9169999999999998</v>
      </c>
      <c r="CY20" s="118">
        <v>4.1959999999999997</v>
      </c>
      <c r="CZ20" s="118">
        <v>4.476</v>
      </c>
      <c r="DA20" s="118">
        <v>4.7560000000000002</v>
      </c>
      <c r="DB20" s="118">
        <v>5.0359999999999996</v>
      </c>
      <c r="DC20" s="118">
        <v>5.3150000000000004</v>
      </c>
      <c r="DD20" s="118">
        <v>5.5949999999999998</v>
      </c>
      <c r="DE20" s="118">
        <v>5.875</v>
      </c>
      <c r="DF20" s="118">
        <v>6.1550000000000002</v>
      </c>
      <c r="DG20" s="118">
        <v>6.4340000000000002</v>
      </c>
      <c r="DH20" s="118">
        <v>6.7140000000000004</v>
      </c>
      <c r="DI20" s="118">
        <v>6.9939999999999998</v>
      </c>
      <c r="DJ20" s="118">
        <v>7.274</v>
      </c>
      <c r="DK20" s="118">
        <v>7.5529999999999999</v>
      </c>
      <c r="DL20" s="118">
        <v>7.8330000000000002</v>
      </c>
      <c r="DM20" s="118">
        <v>8.1129999999999995</v>
      </c>
      <c r="DN20" s="118">
        <v>8.3930000000000007</v>
      </c>
      <c r="DO20" s="118">
        <v>8.6720000000000006</v>
      </c>
      <c r="DP20" s="118">
        <v>8.952</v>
      </c>
      <c r="DQ20" s="118">
        <v>9.2319999999999993</v>
      </c>
      <c r="DR20" s="118">
        <v>9.5120000000000005</v>
      </c>
      <c r="DS20" s="118">
        <v>9.7910000000000004</v>
      </c>
      <c r="DT20" s="118">
        <v>10.071</v>
      </c>
      <c r="DU20" s="118">
        <v>10.351000000000001</v>
      </c>
      <c r="DV20" s="118">
        <v>10.631</v>
      </c>
      <c r="DW20" s="118">
        <v>10.91</v>
      </c>
      <c r="DX20" s="118">
        <v>11.19</v>
      </c>
      <c r="DY20" s="118">
        <v>11.47</v>
      </c>
      <c r="DZ20" s="118">
        <v>11.75</v>
      </c>
      <c r="EA20" s="118">
        <v>12.029</v>
      </c>
      <c r="EB20" s="118">
        <v>12.308999999999999</v>
      </c>
      <c r="EC20" s="118">
        <v>12.589</v>
      </c>
      <c r="ED20" s="118">
        <v>12.869</v>
      </c>
      <c r="EE20" s="118">
        <v>13.148</v>
      </c>
      <c r="EF20" s="118">
        <v>13.428000000000001</v>
      </c>
      <c r="EG20" s="118">
        <v>13.708</v>
      </c>
      <c r="EH20" s="118">
        <v>13.988</v>
      </c>
      <c r="EI20" s="118">
        <v>15.385999999999999</v>
      </c>
      <c r="EJ20" s="118">
        <v>16.785</v>
      </c>
      <c r="EK20" s="118">
        <v>18.184000000000001</v>
      </c>
      <c r="EL20" s="118">
        <v>19.582999999999998</v>
      </c>
      <c r="EM20" s="118">
        <v>20.981000000000002</v>
      </c>
      <c r="EN20" s="118">
        <v>22.38</v>
      </c>
      <c r="EO20" s="118">
        <v>23.779</v>
      </c>
      <c r="EP20" s="118">
        <v>25.178000000000001</v>
      </c>
      <c r="EQ20" s="118">
        <v>26.576000000000001</v>
      </c>
      <c r="ER20" s="118">
        <v>27.975000000000001</v>
      </c>
      <c r="ES20" s="118">
        <v>41.963000000000001</v>
      </c>
      <c r="ET20" s="118">
        <v>55.95</v>
      </c>
      <c r="EU20" s="118">
        <v>69.938000000000002</v>
      </c>
      <c r="EV20" s="118">
        <v>83.924999999999997</v>
      </c>
      <c r="EW20" s="118">
        <v>97.912999999999997</v>
      </c>
      <c r="EX20" s="118">
        <v>111.9</v>
      </c>
      <c r="EY20" s="118">
        <v>125.88800000000001</v>
      </c>
      <c r="EZ20" s="118">
        <v>5.3999999999999999E-2</v>
      </c>
      <c r="FA20" s="118">
        <v>0.109</v>
      </c>
      <c r="FB20" s="118">
        <v>0.16300000000000001</v>
      </c>
      <c r="FC20" s="118">
        <v>0.217</v>
      </c>
      <c r="FD20" s="118">
        <v>0.27100000000000002</v>
      </c>
      <c r="FE20" s="118">
        <v>0.32600000000000001</v>
      </c>
      <c r="FF20" s="118">
        <v>0.38</v>
      </c>
      <c r="FG20" s="118">
        <v>0.434</v>
      </c>
      <c r="FH20" s="118">
        <v>0.48899999999999999</v>
      </c>
      <c r="FI20" s="118">
        <v>0.54300000000000004</v>
      </c>
      <c r="FJ20" s="118">
        <v>0.59699999999999998</v>
      </c>
      <c r="FK20" s="118">
        <v>0.65200000000000002</v>
      </c>
      <c r="FL20" s="118">
        <v>0.70599999999999996</v>
      </c>
      <c r="FM20" s="118">
        <v>0.76</v>
      </c>
      <c r="FN20" s="118">
        <v>0.81399999999999995</v>
      </c>
      <c r="FO20" s="118">
        <v>0.86899999999999999</v>
      </c>
      <c r="FP20" s="118">
        <v>0.92300000000000004</v>
      </c>
      <c r="FQ20" s="118">
        <v>0.97699999999999998</v>
      </c>
      <c r="FR20" s="118">
        <v>1.032</v>
      </c>
      <c r="FS20" s="118">
        <v>1.0860000000000001</v>
      </c>
      <c r="FT20" s="118">
        <v>1.194</v>
      </c>
      <c r="FU20" s="118">
        <v>1.3029999999999999</v>
      </c>
      <c r="FV20" s="118">
        <v>1.4119999999999999</v>
      </c>
      <c r="FW20" s="118">
        <v>1.52</v>
      </c>
      <c r="FX20" s="118">
        <v>1.629</v>
      </c>
      <c r="FY20" s="118">
        <v>1.7370000000000001</v>
      </c>
      <c r="FZ20" s="118">
        <v>1.8460000000000001</v>
      </c>
      <c r="GA20" s="118">
        <v>1.9550000000000001</v>
      </c>
      <c r="GB20" s="118">
        <v>2.0630000000000002</v>
      </c>
      <c r="GC20" s="118">
        <v>2.1720000000000002</v>
      </c>
      <c r="GD20" s="118">
        <v>2.2799999999999998</v>
      </c>
      <c r="GE20" s="118">
        <v>2.3889999999999998</v>
      </c>
      <c r="GF20" s="118">
        <v>2.4980000000000002</v>
      </c>
      <c r="GG20" s="118">
        <v>2.6059999999999999</v>
      </c>
      <c r="GH20" s="118">
        <v>2.7149999999999999</v>
      </c>
      <c r="GI20" s="118">
        <v>2.823</v>
      </c>
      <c r="GJ20" s="118">
        <v>2.9319999999999999</v>
      </c>
      <c r="GK20" s="118">
        <v>3.04</v>
      </c>
      <c r="GL20" s="118">
        <v>3.149</v>
      </c>
      <c r="GM20" s="118">
        <v>3.258</v>
      </c>
      <c r="GN20" s="118">
        <v>3.3660000000000001</v>
      </c>
      <c r="GO20" s="118">
        <v>3.4750000000000001</v>
      </c>
      <c r="GP20" s="118">
        <v>3.5830000000000002</v>
      </c>
      <c r="GQ20" s="118">
        <v>3.6920000000000002</v>
      </c>
      <c r="GR20" s="118">
        <v>3.8010000000000002</v>
      </c>
      <c r="GS20" s="118">
        <v>3.9089999999999998</v>
      </c>
      <c r="GT20" s="118">
        <v>4.0179999999999998</v>
      </c>
      <c r="GU20" s="118">
        <v>4.1260000000000003</v>
      </c>
      <c r="GV20" s="118">
        <v>4.2350000000000003</v>
      </c>
      <c r="GW20" s="118">
        <v>4.343</v>
      </c>
      <c r="GX20" s="118">
        <v>4.452</v>
      </c>
      <c r="GY20" s="118">
        <v>4.5609999999999999</v>
      </c>
      <c r="GZ20" s="118">
        <v>4.6689999999999996</v>
      </c>
      <c r="HA20" s="118">
        <v>4.7779999999999996</v>
      </c>
      <c r="HB20" s="118">
        <v>4.8860000000000001</v>
      </c>
      <c r="HC20" s="118">
        <v>4.9950000000000001</v>
      </c>
      <c r="HD20" s="118">
        <v>5.1040000000000001</v>
      </c>
      <c r="HE20" s="118">
        <v>5.2119999999999997</v>
      </c>
      <c r="HF20" s="118">
        <v>5.3209999999999997</v>
      </c>
      <c r="HG20" s="118">
        <v>5.4290000000000003</v>
      </c>
      <c r="HH20" s="118">
        <v>5.9720000000000004</v>
      </c>
      <c r="HI20" s="118">
        <v>6.5149999999999997</v>
      </c>
      <c r="HJ20" s="118">
        <v>7.0579999999999998</v>
      </c>
      <c r="HK20" s="118">
        <v>7.601</v>
      </c>
      <c r="HL20" s="118">
        <v>8.1440000000000001</v>
      </c>
      <c r="HM20" s="118">
        <v>8.6869999999999994</v>
      </c>
      <c r="HN20" s="118">
        <v>9.23</v>
      </c>
      <c r="HO20" s="118">
        <v>9.7729999999999997</v>
      </c>
      <c r="HP20" s="118">
        <v>10.316000000000001</v>
      </c>
      <c r="HQ20" s="118">
        <v>10.859</v>
      </c>
      <c r="HR20" s="118">
        <v>16.288</v>
      </c>
      <c r="HS20" s="118">
        <v>21.716999999999999</v>
      </c>
      <c r="HT20" s="118">
        <v>27.146999999999998</v>
      </c>
      <c r="HU20" s="118">
        <v>32.576000000000001</v>
      </c>
      <c r="HV20" s="118">
        <v>38.006</v>
      </c>
      <c r="HW20" s="118">
        <v>43.435000000000002</v>
      </c>
      <c r="HX20" s="118">
        <v>48.863999999999997</v>
      </c>
      <c r="HY20" s="118">
        <v>4.9000000000000002E-2</v>
      </c>
      <c r="HZ20" s="118">
        <v>9.8000000000000004E-2</v>
      </c>
      <c r="IA20" s="118">
        <v>0.14599999999999999</v>
      </c>
      <c r="IB20" s="118">
        <v>0.19500000000000001</v>
      </c>
      <c r="IC20" s="118">
        <v>0.24399999999999999</v>
      </c>
      <c r="ID20" s="118">
        <v>0.29299999999999998</v>
      </c>
      <c r="IE20" s="118">
        <v>0.34200000000000003</v>
      </c>
      <c r="IF20" s="118">
        <v>0.39100000000000001</v>
      </c>
      <c r="IG20" s="118">
        <v>0.439</v>
      </c>
      <c r="IH20" s="118">
        <v>0.48799999999999999</v>
      </c>
      <c r="II20" s="118">
        <v>0.53700000000000003</v>
      </c>
      <c r="IJ20" s="118">
        <v>0.58599999999999997</v>
      </c>
      <c r="IK20" s="118">
        <v>0.63500000000000001</v>
      </c>
      <c r="IL20" s="118">
        <v>0.68400000000000005</v>
      </c>
      <c r="IM20" s="118">
        <v>0.73199999999999998</v>
      </c>
      <c r="IN20" s="118">
        <v>0.78100000000000003</v>
      </c>
      <c r="IO20" s="118">
        <v>0.83</v>
      </c>
      <c r="IP20" s="118">
        <v>0.879</v>
      </c>
      <c r="IQ20" s="118">
        <v>0.92800000000000005</v>
      </c>
      <c r="IR20" s="118">
        <v>0.97599999999999998</v>
      </c>
      <c r="IS20" s="118">
        <v>1.0740000000000001</v>
      </c>
      <c r="IT20" s="118">
        <v>1.1719999999999999</v>
      </c>
      <c r="IU20" s="118">
        <v>1.2689999999999999</v>
      </c>
      <c r="IV20" s="118">
        <v>1.367</v>
      </c>
      <c r="IW20" s="118">
        <v>1.4650000000000001</v>
      </c>
      <c r="IX20" s="118">
        <v>1.5620000000000001</v>
      </c>
      <c r="IY20" s="118">
        <v>1.66</v>
      </c>
      <c r="IZ20" s="118">
        <v>1.758</v>
      </c>
      <c r="JA20" s="118">
        <v>1.855</v>
      </c>
      <c r="JB20" s="118">
        <v>1.9530000000000001</v>
      </c>
      <c r="JC20" s="118">
        <v>2.0510000000000002</v>
      </c>
      <c r="JD20" s="118">
        <v>2.1480000000000001</v>
      </c>
      <c r="JE20" s="118">
        <v>2.246</v>
      </c>
      <c r="JF20" s="118">
        <v>2.3439999999999999</v>
      </c>
      <c r="JG20" s="118">
        <v>2.4409999999999998</v>
      </c>
      <c r="JH20" s="118">
        <v>2.5390000000000001</v>
      </c>
      <c r="JI20" s="118">
        <v>2.637</v>
      </c>
      <c r="JJ20" s="118">
        <v>2.734</v>
      </c>
      <c r="JK20" s="118">
        <v>2.8319999999999999</v>
      </c>
      <c r="JL20" s="118">
        <v>2.9289999999999998</v>
      </c>
      <c r="JM20" s="118">
        <v>3.0270000000000001</v>
      </c>
      <c r="JN20" s="118">
        <v>3.125</v>
      </c>
      <c r="JO20" s="118">
        <v>3.222</v>
      </c>
      <c r="JP20" s="118">
        <v>3.32</v>
      </c>
      <c r="JQ20" s="118">
        <v>3.4180000000000001</v>
      </c>
      <c r="JR20" s="118">
        <v>3.5150000000000001</v>
      </c>
      <c r="JS20" s="118">
        <v>3.613</v>
      </c>
      <c r="JT20" s="118">
        <v>3.7109999999999999</v>
      </c>
      <c r="JU20" s="118">
        <v>3.8079999999999998</v>
      </c>
      <c r="JV20" s="118">
        <v>3.9060000000000001</v>
      </c>
      <c r="JW20" s="118">
        <v>4.0039999999999996</v>
      </c>
      <c r="JX20" s="118">
        <v>4.101</v>
      </c>
      <c r="JY20" s="118">
        <v>4.1989999999999998</v>
      </c>
      <c r="JZ20" s="118">
        <v>4.2969999999999997</v>
      </c>
      <c r="KA20" s="118">
        <v>4.3940000000000001</v>
      </c>
      <c r="KB20" s="118">
        <v>4.492</v>
      </c>
      <c r="KC20" s="118">
        <v>4.5890000000000004</v>
      </c>
      <c r="KD20" s="118">
        <v>4.6870000000000003</v>
      </c>
      <c r="KE20" s="118">
        <v>4.7850000000000001</v>
      </c>
      <c r="KF20" s="118">
        <v>4.8819999999999997</v>
      </c>
      <c r="KG20" s="118">
        <v>5.3710000000000004</v>
      </c>
      <c r="KH20" s="118">
        <v>5.859</v>
      </c>
      <c r="KI20" s="118">
        <v>6.3470000000000004</v>
      </c>
      <c r="KJ20" s="118">
        <v>6.835</v>
      </c>
      <c r="KK20" s="118">
        <v>7.3239999999999998</v>
      </c>
      <c r="KL20" s="118">
        <v>7.8120000000000003</v>
      </c>
      <c r="KM20" s="118">
        <v>8.3000000000000007</v>
      </c>
      <c r="KN20" s="118">
        <v>8.7880000000000003</v>
      </c>
      <c r="KO20" s="118">
        <v>9.2769999999999992</v>
      </c>
      <c r="KP20" s="118">
        <v>9.7650000000000006</v>
      </c>
      <c r="KQ20" s="118">
        <v>14.647</v>
      </c>
      <c r="KR20" s="118">
        <v>19.53</v>
      </c>
      <c r="KS20" s="118">
        <v>24.411999999999999</v>
      </c>
      <c r="KT20" s="118">
        <v>29.295000000000002</v>
      </c>
      <c r="KU20" s="118">
        <v>34.177</v>
      </c>
      <c r="KV20" s="118">
        <v>39.06</v>
      </c>
      <c r="KW20" s="118">
        <v>43.942</v>
      </c>
      <c r="KX20" s="118">
        <v>8.9999999999999993E-3</v>
      </c>
      <c r="KY20" s="118">
        <v>1.7999999999999999E-2</v>
      </c>
      <c r="KZ20" s="118">
        <v>2.7E-2</v>
      </c>
      <c r="LA20" s="118">
        <v>3.5999999999999997E-2</v>
      </c>
      <c r="LB20" s="118">
        <v>4.4999999999999998E-2</v>
      </c>
      <c r="LC20" s="118">
        <v>5.3999999999999999E-2</v>
      </c>
      <c r="LD20" s="118">
        <v>6.3E-2</v>
      </c>
      <c r="LE20" s="118">
        <v>7.1999999999999995E-2</v>
      </c>
      <c r="LF20" s="118">
        <v>8.1000000000000003E-2</v>
      </c>
      <c r="LG20" s="118">
        <v>0.09</v>
      </c>
      <c r="LH20" s="118">
        <v>9.9000000000000005E-2</v>
      </c>
      <c r="LI20" s="118">
        <v>0.108</v>
      </c>
      <c r="LJ20" s="118">
        <v>0.11799999999999999</v>
      </c>
      <c r="LK20" s="118">
        <v>0.127</v>
      </c>
      <c r="LL20" s="118">
        <v>0.13600000000000001</v>
      </c>
      <c r="LM20" s="118">
        <v>0.14499999999999999</v>
      </c>
      <c r="LN20" s="118">
        <v>0.154</v>
      </c>
      <c r="LO20" s="118">
        <v>0.16300000000000001</v>
      </c>
      <c r="LP20" s="118">
        <v>0.17199999999999999</v>
      </c>
      <c r="LQ20" s="118">
        <v>0.18099999999999999</v>
      </c>
      <c r="LR20" s="118">
        <v>0.19900000000000001</v>
      </c>
      <c r="LS20" s="118">
        <v>0.217</v>
      </c>
      <c r="LT20" s="118">
        <v>0.23499999999999999</v>
      </c>
      <c r="LU20" s="118">
        <v>0.253</v>
      </c>
      <c r="LV20" s="118">
        <v>0.27100000000000002</v>
      </c>
      <c r="LW20" s="118">
        <v>0.28899999999999998</v>
      </c>
      <c r="LX20" s="118">
        <v>0.307</v>
      </c>
      <c r="LY20" s="118">
        <v>0.32500000000000001</v>
      </c>
      <c r="LZ20" s="118">
        <v>0.34399999999999997</v>
      </c>
      <c r="MA20" s="118">
        <v>0.36199999999999999</v>
      </c>
      <c r="MB20" s="118">
        <v>0.38</v>
      </c>
      <c r="MC20" s="118">
        <v>0.39800000000000002</v>
      </c>
      <c r="MD20" s="118">
        <v>0.41599999999999998</v>
      </c>
      <c r="ME20" s="118">
        <v>0.434</v>
      </c>
      <c r="MF20" s="118">
        <v>0.45200000000000001</v>
      </c>
      <c r="MG20" s="118">
        <v>0.47</v>
      </c>
      <c r="MH20" s="118">
        <v>0.48799999999999999</v>
      </c>
      <c r="MI20" s="118">
        <v>0.50600000000000001</v>
      </c>
      <c r="MJ20" s="118">
        <v>0.52400000000000002</v>
      </c>
      <c r="MK20" s="118">
        <v>0.54200000000000004</v>
      </c>
      <c r="ML20" s="118">
        <v>0.56100000000000005</v>
      </c>
      <c r="MM20" s="118">
        <v>0.57899999999999996</v>
      </c>
      <c r="MN20" s="118">
        <v>0.59699999999999998</v>
      </c>
      <c r="MO20" s="118">
        <v>0.61499999999999999</v>
      </c>
      <c r="MP20" s="118">
        <v>0.63300000000000001</v>
      </c>
      <c r="MQ20" s="118">
        <v>0.65100000000000002</v>
      </c>
      <c r="MR20" s="118">
        <v>0.66900000000000004</v>
      </c>
      <c r="MS20" s="118">
        <v>0.68700000000000006</v>
      </c>
      <c r="MT20" s="118">
        <v>0.70499999999999996</v>
      </c>
      <c r="MU20" s="118">
        <v>0.72299999999999998</v>
      </c>
      <c r="MV20" s="118">
        <v>0.74099999999999999</v>
      </c>
      <c r="MW20" s="118">
        <v>0.75900000000000001</v>
      </c>
      <c r="MX20" s="118">
        <v>0.77800000000000002</v>
      </c>
      <c r="MY20" s="118">
        <v>0.79600000000000004</v>
      </c>
      <c r="MZ20" s="118">
        <v>0.81399999999999995</v>
      </c>
      <c r="NA20" s="118">
        <v>0.83199999999999996</v>
      </c>
      <c r="NB20" s="118">
        <v>0.85</v>
      </c>
      <c r="NC20" s="118">
        <v>0.86799999999999999</v>
      </c>
      <c r="ND20" s="118">
        <v>0.88600000000000001</v>
      </c>
      <c r="NE20" s="118">
        <v>0.90400000000000003</v>
      </c>
      <c r="NF20" s="118">
        <v>0.995</v>
      </c>
      <c r="NG20" s="118">
        <v>1.085</v>
      </c>
      <c r="NH20" s="118">
        <v>1.175</v>
      </c>
      <c r="NI20" s="118">
        <v>1.266</v>
      </c>
      <c r="NJ20" s="118">
        <v>1.3560000000000001</v>
      </c>
      <c r="NK20" s="118">
        <v>1.4470000000000001</v>
      </c>
      <c r="NL20" s="118">
        <v>1.5369999999999999</v>
      </c>
      <c r="NM20" s="118">
        <v>1.627</v>
      </c>
      <c r="NN20" s="118">
        <v>1.718</v>
      </c>
      <c r="NO20" s="118">
        <v>1.8080000000000001</v>
      </c>
      <c r="NP20" s="118">
        <v>2.7120000000000002</v>
      </c>
      <c r="NQ20" s="118">
        <v>3.617</v>
      </c>
      <c r="NR20" s="118">
        <v>4.5209999999999999</v>
      </c>
      <c r="NS20" s="118">
        <v>5.4249999999999998</v>
      </c>
      <c r="NT20" s="118">
        <v>6.3289999999999997</v>
      </c>
      <c r="NU20" s="118">
        <v>7.2329999999999997</v>
      </c>
      <c r="NV20" s="118">
        <v>8.1370000000000005</v>
      </c>
      <c r="NW20" s="118">
        <v>6.9000000000000006E-2</v>
      </c>
      <c r="NX20" s="118">
        <v>0.13800000000000001</v>
      </c>
      <c r="NY20" s="118">
        <v>0.20599999999999999</v>
      </c>
      <c r="NZ20" s="118">
        <v>0.27500000000000002</v>
      </c>
      <c r="OA20" s="118">
        <v>0.34399999999999997</v>
      </c>
      <c r="OB20" s="118">
        <v>0.41299999999999998</v>
      </c>
      <c r="OC20" s="118">
        <v>0.48099999999999998</v>
      </c>
      <c r="OD20" s="118">
        <v>0.55000000000000004</v>
      </c>
      <c r="OE20" s="118">
        <v>0.61899999999999999</v>
      </c>
      <c r="OF20" s="118">
        <v>0.68799999999999994</v>
      </c>
      <c r="OG20" s="118">
        <v>0.75700000000000001</v>
      </c>
      <c r="OH20" s="118">
        <v>0.82499999999999996</v>
      </c>
      <c r="OI20" s="118">
        <v>0.89400000000000002</v>
      </c>
      <c r="OJ20" s="118">
        <v>0.96299999999999997</v>
      </c>
      <c r="OK20" s="118">
        <v>1.032</v>
      </c>
      <c r="OL20" s="118">
        <v>1.1000000000000001</v>
      </c>
      <c r="OM20" s="118">
        <v>1.169</v>
      </c>
      <c r="ON20" s="118">
        <v>1.238</v>
      </c>
      <c r="OO20" s="118">
        <v>1.3069999999999999</v>
      </c>
      <c r="OP20" s="118">
        <v>1.375</v>
      </c>
      <c r="OQ20" s="118">
        <v>1.5129999999999999</v>
      </c>
      <c r="OR20" s="118">
        <v>1.651</v>
      </c>
      <c r="OS20" s="118">
        <v>1.788</v>
      </c>
      <c r="OT20" s="118">
        <v>1.9259999999999999</v>
      </c>
      <c r="OU20" s="118">
        <v>2.0630000000000002</v>
      </c>
      <c r="OV20" s="118">
        <v>2.2010000000000001</v>
      </c>
      <c r="OW20" s="118">
        <v>2.3380000000000001</v>
      </c>
      <c r="OX20" s="118">
        <v>2.476</v>
      </c>
      <c r="OY20" s="118">
        <v>2.613</v>
      </c>
      <c r="OZ20" s="118">
        <v>2.7509999999999999</v>
      </c>
      <c r="PA20" s="118">
        <v>2.8889999999999998</v>
      </c>
      <c r="PB20" s="118">
        <v>3.0259999999999998</v>
      </c>
      <c r="PC20" s="118">
        <v>3.1640000000000001</v>
      </c>
      <c r="PD20" s="118">
        <v>3.3010000000000002</v>
      </c>
      <c r="PE20" s="118">
        <v>3.4390000000000001</v>
      </c>
      <c r="PF20" s="118">
        <v>3.5760000000000001</v>
      </c>
      <c r="PG20" s="118">
        <v>3.714</v>
      </c>
      <c r="PH20" s="118">
        <v>3.851</v>
      </c>
      <c r="PI20" s="118">
        <v>3.9889999999999999</v>
      </c>
      <c r="PJ20" s="118">
        <v>4.1260000000000003</v>
      </c>
      <c r="PK20" s="118">
        <v>4.2640000000000002</v>
      </c>
      <c r="PL20" s="118">
        <v>4.4020000000000001</v>
      </c>
      <c r="PM20" s="118">
        <v>4.5389999999999997</v>
      </c>
      <c r="PN20" s="118">
        <v>4.6769999999999996</v>
      </c>
      <c r="PO20" s="118">
        <v>4.8140000000000001</v>
      </c>
      <c r="PP20" s="118">
        <v>4.952</v>
      </c>
      <c r="PQ20" s="118">
        <v>5.0890000000000004</v>
      </c>
      <c r="PR20" s="118">
        <v>5.2270000000000003</v>
      </c>
      <c r="PS20" s="118">
        <v>5.3639999999999999</v>
      </c>
      <c r="PT20" s="118">
        <v>5.5019999999999998</v>
      </c>
      <c r="PU20" s="118">
        <v>5.6390000000000002</v>
      </c>
      <c r="PV20" s="118">
        <v>5.7770000000000001</v>
      </c>
      <c r="PW20" s="118">
        <v>5.915</v>
      </c>
      <c r="PX20" s="118">
        <v>6.0519999999999996</v>
      </c>
      <c r="PY20" s="118">
        <v>6.19</v>
      </c>
      <c r="PZ20" s="118">
        <v>6.327</v>
      </c>
      <c r="QA20" s="118">
        <v>6.4649999999999999</v>
      </c>
      <c r="QB20" s="118">
        <v>6.6020000000000003</v>
      </c>
      <c r="QC20" s="118">
        <v>6.74</v>
      </c>
      <c r="QD20" s="118">
        <v>6.8769999999999998</v>
      </c>
      <c r="QE20" s="118">
        <v>7.5650000000000004</v>
      </c>
      <c r="QF20" s="118">
        <v>8.2530000000000001</v>
      </c>
      <c r="QG20" s="118">
        <v>8.9410000000000007</v>
      </c>
      <c r="QH20" s="118">
        <v>9.6280000000000001</v>
      </c>
      <c r="QI20" s="118">
        <v>10.316000000000001</v>
      </c>
      <c r="QJ20" s="118">
        <v>11.004</v>
      </c>
      <c r="QK20" s="118">
        <v>11.692</v>
      </c>
      <c r="QL20" s="118">
        <v>12.379</v>
      </c>
      <c r="QM20" s="118">
        <v>13.067</v>
      </c>
      <c r="QN20" s="118">
        <v>13.755000000000001</v>
      </c>
      <c r="QO20" s="118">
        <v>20.632000000000001</v>
      </c>
      <c r="QP20" s="118">
        <v>27.51</v>
      </c>
      <c r="QQ20" s="118">
        <v>34.387</v>
      </c>
      <c r="QR20" s="118">
        <v>41.264000000000003</v>
      </c>
      <c r="QS20" s="118">
        <v>48.142000000000003</v>
      </c>
      <c r="QT20" s="118">
        <v>55.018999999999998</v>
      </c>
      <c r="QU20" s="118">
        <v>61.896999999999998</v>
      </c>
      <c r="QV20" s="118">
        <v>8.0000000000000002E-3</v>
      </c>
      <c r="QW20" s="118">
        <v>1.4999999999999999E-2</v>
      </c>
      <c r="QX20" s="118">
        <v>2.3E-2</v>
      </c>
      <c r="QY20" s="118">
        <v>0.03</v>
      </c>
      <c r="QZ20" s="118">
        <v>3.7999999999999999E-2</v>
      </c>
      <c r="RA20" s="118">
        <v>4.4999999999999998E-2</v>
      </c>
      <c r="RB20" s="118">
        <v>5.2999999999999999E-2</v>
      </c>
      <c r="RC20" s="118">
        <v>0.06</v>
      </c>
      <c r="RD20" s="118">
        <v>6.8000000000000005E-2</v>
      </c>
      <c r="RE20" s="118">
        <v>7.4999999999999997E-2</v>
      </c>
      <c r="RF20" s="118">
        <v>8.3000000000000004E-2</v>
      </c>
      <c r="RG20" s="118">
        <v>9.0999999999999998E-2</v>
      </c>
      <c r="RH20" s="118">
        <v>9.8000000000000004E-2</v>
      </c>
      <c r="RI20" s="118">
        <v>0.106</v>
      </c>
      <c r="RJ20" s="118">
        <v>0.113</v>
      </c>
      <c r="RK20" s="118">
        <v>0.121</v>
      </c>
      <c r="RL20" s="118">
        <v>0.128</v>
      </c>
      <c r="RM20" s="118">
        <v>0.13600000000000001</v>
      </c>
      <c r="RN20" s="118">
        <v>0.14299999999999999</v>
      </c>
      <c r="RO20" s="118">
        <v>0.151</v>
      </c>
      <c r="RP20" s="118">
        <v>0.16600000000000001</v>
      </c>
      <c r="RQ20" s="118">
        <v>0.18099999999999999</v>
      </c>
      <c r="RR20" s="118">
        <v>0.19600000000000001</v>
      </c>
      <c r="RS20" s="118">
        <v>0.21099999999999999</v>
      </c>
      <c r="RT20" s="118">
        <v>0.22600000000000001</v>
      </c>
      <c r="RU20" s="118">
        <v>0.24199999999999999</v>
      </c>
      <c r="RV20" s="118">
        <v>0.25700000000000001</v>
      </c>
      <c r="RW20" s="118">
        <v>0.27200000000000002</v>
      </c>
      <c r="RX20" s="118">
        <v>0.28699999999999998</v>
      </c>
      <c r="RY20" s="118">
        <v>0.30199999999999999</v>
      </c>
      <c r="RZ20" s="118">
        <v>0.317</v>
      </c>
      <c r="SA20" s="118">
        <v>0.33200000000000002</v>
      </c>
      <c r="SB20" s="118">
        <v>0.34699999999999998</v>
      </c>
      <c r="SC20" s="118">
        <v>0.36199999999999999</v>
      </c>
      <c r="SD20" s="118">
        <v>0.377</v>
      </c>
      <c r="SE20" s="118">
        <v>0.39200000000000002</v>
      </c>
      <c r="SF20" s="118">
        <v>0.40799999999999997</v>
      </c>
      <c r="SG20" s="118">
        <v>0.42299999999999999</v>
      </c>
      <c r="SH20" s="118">
        <v>0.438</v>
      </c>
      <c r="SI20" s="118">
        <v>0.45300000000000001</v>
      </c>
      <c r="SJ20" s="118">
        <v>0.46800000000000003</v>
      </c>
      <c r="SK20" s="118">
        <v>0.48299999999999998</v>
      </c>
      <c r="SL20" s="118">
        <v>0.498</v>
      </c>
      <c r="SM20" s="118">
        <v>0.51300000000000001</v>
      </c>
      <c r="SN20" s="118">
        <v>0.52800000000000002</v>
      </c>
      <c r="SO20" s="118">
        <v>0.54300000000000004</v>
      </c>
      <c r="SP20" s="118">
        <v>0.55900000000000005</v>
      </c>
      <c r="SQ20" s="118">
        <v>0.57399999999999995</v>
      </c>
      <c r="SR20" s="118">
        <v>0.58899999999999997</v>
      </c>
      <c r="SS20" s="118">
        <v>0.60399999999999998</v>
      </c>
      <c r="ST20" s="118">
        <v>0.61899999999999999</v>
      </c>
      <c r="SU20" s="118">
        <v>0.63400000000000001</v>
      </c>
      <c r="SV20" s="118">
        <v>0.64900000000000002</v>
      </c>
      <c r="SW20" s="118">
        <v>0.66400000000000003</v>
      </c>
      <c r="SX20" s="118">
        <v>0.67900000000000005</v>
      </c>
      <c r="SY20" s="118">
        <v>0.69399999999999995</v>
      </c>
      <c r="SZ20" s="118">
        <v>0.70899999999999996</v>
      </c>
      <c r="TA20" s="118">
        <v>0.72499999999999998</v>
      </c>
      <c r="TB20" s="118">
        <v>0.74</v>
      </c>
      <c r="TC20" s="118">
        <v>0.755</v>
      </c>
      <c r="TD20" s="118">
        <v>0.83</v>
      </c>
      <c r="TE20" s="118">
        <v>0.90600000000000003</v>
      </c>
      <c r="TF20" s="118">
        <v>0.98099999999999998</v>
      </c>
      <c r="TG20" s="118">
        <v>1.0569999999999999</v>
      </c>
      <c r="TH20" s="118">
        <v>1.1319999999999999</v>
      </c>
      <c r="TI20" s="118">
        <v>1.208</v>
      </c>
      <c r="TJ20" s="118">
        <v>1.2829999999999999</v>
      </c>
      <c r="TK20" s="118">
        <v>1.359</v>
      </c>
      <c r="TL20" s="118">
        <v>1.4339999999999999</v>
      </c>
      <c r="TM20" s="118">
        <v>1.5089999999999999</v>
      </c>
      <c r="TN20" s="118">
        <v>2.2639999999999998</v>
      </c>
      <c r="TO20" s="118">
        <v>3.0190000000000001</v>
      </c>
      <c r="TP20" s="118">
        <v>3.774</v>
      </c>
      <c r="TQ20" s="118">
        <v>4.5279999999999996</v>
      </c>
      <c r="TR20" s="118">
        <v>5.2830000000000004</v>
      </c>
      <c r="TS20" s="118">
        <v>6.0380000000000003</v>
      </c>
      <c r="TT20" s="118">
        <v>6.7930000000000001</v>
      </c>
      <c r="TU20" s="118">
        <v>1.2E-2</v>
      </c>
      <c r="TV20" s="118">
        <v>2.5000000000000001E-2</v>
      </c>
      <c r="TW20" s="118">
        <v>3.6999999999999998E-2</v>
      </c>
      <c r="TX20" s="118">
        <v>0.05</v>
      </c>
      <c r="TY20" s="118">
        <v>6.2E-2</v>
      </c>
      <c r="TZ20" s="118">
        <v>7.3999999999999996E-2</v>
      </c>
      <c r="UA20" s="118">
        <v>8.6999999999999994E-2</v>
      </c>
      <c r="UB20" s="118">
        <v>9.9000000000000005E-2</v>
      </c>
      <c r="UC20" s="118">
        <v>0.111</v>
      </c>
      <c r="UD20" s="118">
        <v>0.124</v>
      </c>
      <c r="UE20" s="118">
        <v>0.13600000000000001</v>
      </c>
      <c r="UF20" s="118">
        <v>0.14899999999999999</v>
      </c>
      <c r="UG20" s="118">
        <v>0.161</v>
      </c>
      <c r="UH20" s="118">
        <v>0.17299999999999999</v>
      </c>
      <c r="UI20" s="118">
        <v>0.186</v>
      </c>
      <c r="UJ20" s="118">
        <v>0.19800000000000001</v>
      </c>
      <c r="UK20" s="118">
        <v>0.21</v>
      </c>
      <c r="UL20" s="118">
        <v>0.223</v>
      </c>
      <c r="UM20" s="118">
        <v>0.23499999999999999</v>
      </c>
      <c r="UN20" s="118">
        <v>0.248</v>
      </c>
      <c r="UO20" s="118">
        <v>0.27200000000000002</v>
      </c>
      <c r="UP20" s="118">
        <v>0.29699999999999999</v>
      </c>
      <c r="UQ20" s="118">
        <v>0.32200000000000001</v>
      </c>
      <c r="UR20" s="118">
        <v>0.34699999999999998</v>
      </c>
      <c r="US20" s="118">
        <v>0.371</v>
      </c>
      <c r="UT20" s="118">
        <v>0.39600000000000002</v>
      </c>
      <c r="UU20" s="118">
        <v>0.42099999999999999</v>
      </c>
      <c r="UV20" s="118">
        <v>0.44600000000000001</v>
      </c>
      <c r="UW20" s="118">
        <v>0.47</v>
      </c>
      <c r="UX20" s="118">
        <v>0.495</v>
      </c>
      <c r="UY20" s="118">
        <v>0.52</v>
      </c>
      <c r="UZ20" s="118">
        <v>0.54500000000000004</v>
      </c>
      <c r="VA20" s="118">
        <v>0.56899999999999995</v>
      </c>
      <c r="VB20" s="118">
        <v>0.59399999999999997</v>
      </c>
      <c r="VC20" s="118">
        <v>0.61899999999999999</v>
      </c>
      <c r="VD20" s="118">
        <v>0.64400000000000002</v>
      </c>
      <c r="VE20" s="118">
        <v>0.66800000000000004</v>
      </c>
      <c r="VF20" s="118">
        <v>0.69299999999999995</v>
      </c>
      <c r="VG20" s="118">
        <v>0.71799999999999997</v>
      </c>
      <c r="VH20" s="118">
        <v>0.74299999999999999</v>
      </c>
      <c r="VI20" s="118">
        <v>0.76800000000000002</v>
      </c>
      <c r="VJ20" s="118">
        <v>0.79200000000000004</v>
      </c>
      <c r="VK20" s="118">
        <v>0.81699999999999995</v>
      </c>
      <c r="VL20" s="118">
        <v>0.84199999999999997</v>
      </c>
      <c r="VM20" s="118">
        <v>0.86699999999999999</v>
      </c>
      <c r="VN20" s="118">
        <v>0.89100000000000001</v>
      </c>
      <c r="VO20" s="118">
        <v>0.91600000000000004</v>
      </c>
      <c r="VP20" s="118">
        <v>0.94099999999999995</v>
      </c>
      <c r="VQ20" s="118">
        <v>0.96599999999999997</v>
      </c>
      <c r="VR20" s="118">
        <v>0.99</v>
      </c>
      <c r="VS20" s="118">
        <v>1.0149999999999999</v>
      </c>
      <c r="VT20" s="118">
        <v>1.04</v>
      </c>
      <c r="VU20" s="118">
        <v>1.0649999999999999</v>
      </c>
      <c r="VV20" s="118">
        <v>1.089</v>
      </c>
      <c r="VW20" s="118">
        <v>1.1140000000000001</v>
      </c>
      <c r="VX20" s="118">
        <v>1.139</v>
      </c>
      <c r="VY20" s="118">
        <v>1.1639999999999999</v>
      </c>
      <c r="VZ20" s="118">
        <v>1.1879999999999999</v>
      </c>
      <c r="WA20" s="118">
        <v>1.2130000000000001</v>
      </c>
      <c r="WB20" s="118">
        <v>1.238</v>
      </c>
      <c r="WC20" s="118">
        <v>1.3620000000000001</v>
      </c>
      <c r="WD20" s="118">
        <v>1.4850000000000001</v>
      </c>
      <c r="WE20" s="118">
        <v>1.609</v>
      </c>
      <c r="WF20" s="118">
        <v>1.7330000000000001</v>
      </c>
      <c r="WG20" s="118">
        <v>1.857</v>
      </c>
      <c r="WH20" s="118">
        <v>1.9810000000000001</v>
      </c>
      <c r="WI20" s="118">
        <v>2.1040000000000001</v>
      </c>
      <c r="WJ20" s="118">
        <v>2.2280000000000002</v>
      </c>
      <c r="WK20" s="118">
        <v>2.3519999999999999</v>
      </c>
      <c r="WL20" s="118">
        <v>2.476</v>
      </c>
      <c r="WM20" s="118">
        <v>3.714</v>
      </c>
      <c r="WN20" s="118">
        <v>4.952</v>
      </c>
      <c r="WO20" s="118">
        <v>6.19</v>
      </c>
      <c r="WP20" s="118">
        <v>7.4269999999999996</v>
      </c>
      <c r="WQ20" s="118">
        <v>8.6649999999999991</v>
      </c>
      <c r="WR20" s="118">
        <v>9.9030000000000005</v>
      </c>
      <c r="WS20" s="118">
        <v>11.141</v>
      </c>
      <c r="WT20" s="118">
        <v>1.0999999999999999E-2</v>
      </c>
      <c r="WU20" s="118">
        <v>2.3E-2</v>
      </c>
      <c r="WV20" s="118">
        <v>3.4000000000000002E-2</v>
      </c>
      <c r="WW20" s="118">
        <v>4.4999999999999998E-2</v>
      </c>
      <c r="WX20" s="118">
        <v>5.6000000000000001E-2</v>
      </c>
      <c r="WY20" s="118">
        <v>6.8000000000000005E-2</v>
      </c>
      <c r="WZ20" s="118">
        <v>7.9000000000000001E-2</v>
      </c>
      <c r="XA20" s="118">
        <v>0.09</v>
      </c>
      <c r="XB20" s="118">
        <v>0.10100000000000001</v>
      </c>
      <c r="XC20" s="118">
        <v>0.113</v>
      </c>
      <c r="XD20" s="118">
        <v>0.124</v>
      </c>
      <c r="XE20" s="118">
        <v>0.13500000000000001</v>
      </c>
      <c r="XF20" s="118">
        <v>0.14699999999999999</v>
      </c>
      <c r="XG20" s="118">
        <v>0.158</v>
      </c>
      <c r="XH20" s="118">
        <v>0.16900000000000001</v>
      </c>
      <c r="XI20" s="118">
        <v>0.18</v>
      </c>
      <c r="XJ20" s="118">
        <v>0.192</v>
      </c>
      <c r="XK20" s="118">
        <v>0.20300000000000001</v>
      </c>
      <c r="XL20" s="118">
        <v>0.214</v>
      </c>
      <c r="XM20" s="118">
        <v>0.22500000000000001</v>
      </c>
      <c r="XN20" s="118">
        <v>0.248</v>
      </c>
      <c r="XO20" s="118">
        <v>0.27100000000000002</v>
      </c>
      <c r="XP20" s="118">
        <v>0.29299999999999998</v>
      </c>
      <c r="XQ20" s="118">
        <v>0.316</v>
      </c>
      <c r="XR20" s="118">
        <v>0.33800000000000002</v>
      </c>
      <c r="XS20" s="118">
        <v>0.36099999999999999</v>
      </c>
      <c r="XT20" s="118">
        <v>0.38300000000000001</v>
      </c>
      <c r="XU20" s="118">
        <v>0.40600000000000003</v>
      </c>
      <c r="XV20" s="118">
        <v>0.42799999999999999</v>
      </c>
      <c r="XW20" s="118">
        <v>0.45100000000000001</v>
      </c>
      <c r="XX20" s="118">
        <v>0.47299999999999998</v>
      </c>
      <c r="XY20" s="118">
        <v>0.496</v>
      </c>
      <c r="XZ20" s="118">
        <v>0.51900000000000002</v>
      </c>
      <c r="YA20" s="118">
        <v>0.54100000000000004</v>
      </c>
      <c r="YB20" s="118">
        <v>0.56399999999999995</v>
      </c>
      <c r="YC20" s="118">
        <v>0.58599999999999997</v>
      </c>
      <c r="YD20" s="118">
        <v>0.60899999999999999</v>
      </c>
      <c r="YE20" s="118">
        <v>0.63100000000000001</v>
      </c>
      <c r="YF20" s="118">
        <v>0.65400000000000003</v>
      </c>
      <c r="YG20" s="118">
        <v>0.67600000000000005</v>
      </c>
      <c r="YH20" s="118">
        <v>0.69899999999999995</v>
      </c>
      <c r="YI20" s="118">
        <v>0.72099999999999997</v>
      </c>
      <c r="YJ20" s="118">
        <v>0.74399999999999999</v>
      </c>
      <c r="YK20" s="118">
        <v>0.76700000000000002</v>
      </c>
      <c r="YL20" s="118">
        <v>0.78900000000000003</v>
      </c>
      <c r="YM20" s="118">
        <v>0.81200000000000006</v>
      </c>
      <c r="YN20" s="118">
        <v>0.83399999999999996</v>
      </c>
      <c r="YO20" s="118">
        <v>0.85699999999999998</v>
      </c>
      <c r="YP20" s="118">
        <v>0.879</v>
      </c>
      <c r="YQ20" s="118">
        <v>0.90200000000000002</v>
      </c>
      <c r="YR20" s="118">
        <v>0.92400000000000004</v>
      </c>
      <c r="YS20" s="118">
        <v>0.94699999999999995</v>
      </c>
      <c r="YT20" s="118">
        <v>0.97</v>
      </c>
      <c r="YU20" s="118">
        <v>0.99199999999999999</v>
      </c>
      <c r="YV20" s="118">
        <v>1.0149999999999999</v>
      </c>
      <c r="YW20" s="118">
        <v>1.0369999999999999</v>
      </c>
      <c r="YX20" s="118">
        <v>1.06</v>
      </c>
      <c r="YY20" s="118">
        <v>1.0820000000000001</v>
      </c>
      <c r="YZ20" s="118">
        <v>1.105</v>
      </c>
      <c r="ZA20" s="118">
        <v>1.127</v>
      </c>
      <c r="ZB20" s="118">
        <v>1.24</v>
      </c>
      <c r="ZC20" s="118">
        <v>1.353</v>
      </c>
      <c r="ZD20" s="118">
        <v>1.466</v>
      </c>
      <c r="ZE20" s="118">
        <v>1.5780000000000001</v>
      </c>
      <c r="ZF20" s="118">
        <v>1.6910000000000001</v>
      </c>
      <c r="ZG20" s="118">
        <v>1.804</v>
      </c>
      <c r="ZH20" s="118">
        <v>1.9159999999999999</v>
      </c>
      <c r="ZI20" s="118">
        <v>2.0289999999999999</v>
      </c>
      <c r="ZJ20" s="118">
        <v>2.1419999999999999</v>
      </c>
      <c r="ZK20" s="118">
        <v>2.2549999999999999</v>
      </c>
      <c r="ZL20" s="118">
        <v>3.3820000000000001</v>
      </c>
      <c r="ZM20" s="118">
        <v>4.5090000000000003</v>
      </c>
      <c r="ZN20" s="118">
        <v>5.6369999999999996</v>
      </c>
      <c r="ZO20" s="118">
        <v>6.7640000000000002</v>
      </c>
      <c r="ZP20" s="118">
        <v>7.891</v>
      </c>
      <c r="ZQ20" s="118">
        <v>9.0190000000000001</v>
      </c>
      <c r="ZR20" s="118">
        <v>10.146000000000001</v>
      </c>
      <c r="ZS20" s="118">
        <v>7.0000000000000001E-3</v>
      </c>
      <c r="ZT20" s="118">
        <v>1.4E-2</v>
      </c>
      <c r="ZU20" s="118">
        <v>2.1000000000000001E-2</v>
      </c>
      <c r="ZV20" s="118">
        <v>2.8000000000000001E-2</v>
      </c>
      <c r="ZW20" s="118">
        <v>3.5999999999999997E-2</v>
      </c>
      <c r="ZX20" s="118">
        <v>4.2999999999999997E-2</v>
      </c>
      <c r="ZY20" s="118">
        <v>0.05</v>
      </c>
      <c r="ZZ20" s="118">
        <v>5.7000000000000002E-2</v>
      </c>
      <c r="AAA20" s="118">
        <v>6.4000000000000001E-2</v>
      </c>
      <c r="AAB20" s="118">
        <v>7.0999999999999994E-2</v>
      </c>
      <c r="AAC20" s="118">
        <v>7.8E-2</v>
      </c>
      <c r="AAD20" s="118">
        <v>8.5000000000000006E-2</v>
      </c>
      <c r="AAE20" s="118">
        <v>9.2999999999999999E-2</v>
      </c>
      <c r="AAF20" s="118">
        <v>0.1</v>
      </c>
      <c r="AAG20" s="118">
        <v>0.107</v>
      </c>
      <c r="AAH20" s="118">
        <v>0.114</v>
      </c>
      <c r="AAI20" s="118">
        <v>0.121</v>
      </c>
      <c r="AAJ20" s="118">
        <v>0.128</v>
      </c>
      <c r="AAK20" s="118">
        <v>0.13500000000000001</v>
      </c>
      <c r="AAL20" s="118">
        <v>0.14199999999999999</v>
      </c>
      <c r="AAM20" s="118">
        <v>0.157</v>
      </c>
      <c r="AAN20" s="118">
        <v>0.17100000000000001</v>
      </c>
      <c r="AAO20" s="118">
        <v>0.185</v>
      </c>
      <c r="AAP20" s="118">
        <v>0.19900000000000001</v>
      </c>
      <c r="AAQ20" s="118">
        <v>0.214</v>
      </c>
      <c r="AAR20" s="118">
        <v>0.22800000000000001</v>
      </c>
      <c r="AAS20" s="118">
        <v>0.24199999999999999</v>
      </c>
      <c r="AAT20" s="118">
        <v>0.25600000000000001</v>
      </c>
      <c r="AAU20" s="118">
        <v>0.27100000000000002</v>
      </c>
      <c r="AAV20" s="118">
        <v>0.28499999999999998</v>
      </c>
      <c r="AAW20" s="118">
        <v>0.29899999999999999</v>
      </c>
      <c r="AAX20" s="118">
        <v>0.313</v>
      </c>
      <c r="AAY20" s="118">
        <v>0.32800000000000001</v>
      </c>
      <c r="AAZ20" s="118">
        <v>0.34200000000000003</v>
      </c>
      <c r="ABA20" s="118">
        <v>0.35599999999999998</v>
      </c>
      <c r="ABB20" s="118">
        <v>0.37</v>
      </c>
      <c r="ABC20" s="118">
        <v>0.38500000000000001</v>
      </c>
      <c r="ABD20" s="118">
        <v>0.39900000000000002</v>
      </c>
      <c r="ABE20" s="118">
        <v>0.41299999999999998</v>
      </c>
      <c r="ABF20" s="118">
        <v>0.42699999999999999</v>
      </c>
      <c r="ABG20" s="118">
        <v>0.442</v>
      </c>
      <c r="ABH20" s="118">
        <v>0.45600000000000002</v>
      </c>
      <c r="ABI20" s="118">
        <v>0.47</v>
      </c>
      <c r="ABJ20" s="118">
        <v>0.48399999999999999</v>
      </c>
      <c r="ABK20" s="118">
        <v>0.499</v>
      </c>
      <c r="ABL20" s="118">
        <v>0.51300000000000001</v>
      </c>
      <c r="ABM20" s="118">
        <v>0.52700000000000002</v>
      </c>
      <c r="ABN20" s="118">
        <v>0.54100000000000004</v>
      </c>
      <c r="ABO20" s="118">
        <v>0.55500000000000005</v>
      </c>
      <c r="ABP20" s="118">
        <v>0.56999999999999995</v>
      </c>
      <c r="ABQ20" s="118">
        <v>0.58399999999999996</v>
      </c>
      <c r="ABR20" s="118">
        <v>0.59799999999999998</v>
      </c>
      <c r="ABS20" s="118">
        <v>0.61199999999999999</v>
      </c>
      <c r="ABT20" s="118">
        <v>0.627</v>
      </c>
      <c r="ABU20" s="118">
        <v>0.64100000000000001</v>
      </c>
      <c r="ABV20" s="118">
        <v>0.65500000000000003</v>
      </c>
      <c r="ABW20" s="118">
        <v>0.66900000000000004</v>
      </c>
      <c r="ABX20" s="118">
        <v>0.68400000000000005</v>
      </c>
      <c r="ABY20" s="118">
        <v>0.69799999999999995</v>
      </c>
      <c r="ABZ20" s="118">
        <v>0.71199999999999997</v>
      </c>
      <c r="ACA20" s="118">
        <v>0.78300000000000003</v>
      </c>
      <c r="ACB20" s="118">
        <v>0.85499999999999998</v>
      </c>
      <c r="ACC20" s="118">
        <v>0.92600000000000005</v>
      </c>
      <c r="ACD20" s="118">
        <v>0.997</v>
      </c>
      <c r="ACE20" s="118">
        <v>1.0680000000000001</v>
      </c>
      <c r="ACF20" s="118">
        <v>1.139</v>
      </c>
      <c r="ACG20" s="118">
        <v>1.2110000000000001</v>
      </c>
      <c r="ACH20" s="118">
        <v>1.282</v>
      </c>
      <c r="ACI20" s="118">
        <v>1.353</v>
      </c>
      <c r="ACJ20" s="118">
        <v>1.4239999999999999</v>
      </c>
      <c r="ACK20" s="118">
        <v>2.1360000000000001</v>
      </c>
      <c r="ACL20" s="118">
        <v>2.8490000000000002</v>
      </c>
      <c r="ACM20" s="118">
        <v>3.5609999999999999</v>
      </c>
      <c r="ACN20" s="118">
        <v>4.2729999999999997</v>
      </c>
      <c r="ACO20" s="118">
        <v>4.9850000000000003</v>
      </c>
      <c r="ACP20" s="118">
        <v>5.6970000000000001</v>
      </c>
      <c r="ACQ20" s="118">
        <v>6.4089999999999998</v>
      </c>
      <c r="ACR20" s="118">
        <v>3.5000000000000003E-2</v>
      </c>
      <c r="ACS20" s="118">
        <v>6.9000000000000006E-2</v>
      </c>
      <c r="ACT20" s="118">
        <v>0.104</v>
      </c>
      <c r="ACU20" s="118">
        <v>0.13800000000000001</v>
      </c>
      <c r="ACV20" s="118">
        <v>0.17299999999999999</v>
      </c>
      <c r="ACW20" s="118">
        <v>0.20699999999999999</v>
      </c>
      <c r="ACX20" s="118">
        <v>0.24199999999999999</v>
      </c>
      <c r="ACY20" s="118">
        <v>0.27600000000000002</v>
      </c>
      <c r="ACZ20" s="118">
        <v>0.311</v>
      </c>
      <c r="ADA20" s="118">
        <v>0.34499999999999997</v>
      </c>
      <c r="ADB20" s="118">
        <v>0.38</v>
      </c>
      <c r="ADC20" s="118">
        <v>0.41399999999999998</v>
      </c>
      <c r="ADD20" s="118">
        <v>0.44900000000000001</v>
      </c>
      <c r="ADE20" s="118">
        <v>0.48299999999999998</v>
      </c>
      <c r="ADF20" s="118">
        <v>0.51800000000000002</v>
      </c>
      <c r="ADG20" s="118">
        <v>0.55300000000000005</v>
      </c>
      <c r="ADH20" s="118">
        <v>0.58699999999999997</v>
      </c>
      <c r="ADI20" s="118">
        <v>0.622</v>
      </c>
      <c r="ADJ20" s="118">
        <v>0.65600000000000003</v>
      </c>
      <c r="ADK20" s="118">
        <v>0.69099999999999995</v>
      </c>
      <c r="ADL20" s="118">
        <v>0.76</v>
      </c>
      <c r="ADM20" s="118">
        <v>0.82899999999999996</v>
      </c>
      <c r="ADN20" s="118">
        <v>0.89800000000000002</v>
      </c>
      <c r="ADO20" s="118">
        <v>0.96699999999999997</v>
      </c>
      <c r="ADP20" s="118">
        <v>1.036</v>
      </c>
      <c r="ADQ20" s="118">
        <v>1.105</v>
      </c>
      <c r="ADR20" s="118">
        <v>1.1739999999999999</v>
      </c>
      <c r="ADS20" s="118">
        <v>1.2430000000000001</v>
      </c>
      <c r="ADT20" s="118">
        <v>1.3120000000000001</v>
      </c>
      <c r="ADU20" s="118">
        <v>1.381</v>
      </c>
      <c r="ADV20" s="118">
        <v>1.45</v>
      </c>
      <c r="ADW20" s="118">
        <v>1.5189999999999999</v>
      </c>
      <c r="ADX20" s="118">
        <v>1.5880000000000001</v>
      </c>
      <c r="ADY20" s="118">
        <v>1.6579999999999999</v>
      </c>
      <c r="ADZ20" s="118">
        <v>1.7270000000000001</v>
      </c>
      <c r="AEA20" s="118">
        <v>1.796</v>
      </c>
      <c r="AEB20" s="118">
        <v>1.865</v>
      </c>
      <c r="AEC20" s="118">
        <v>1.9339999999999999</v>
      </c>
      <c r="AED20" s="118">
        <v>2.0030000000000001</v>
      </c>
      <c r="AEE20" s="118">
        <v>2.0720000000000001</v>
      </c>
      <c r="AEF20" s="118">
        <v>2.141</v>
      </c>
      <c r="AEG20" s="118">
        <v>2.21</v>
      </c>
      <c r="AEH20" s="118">
        <v>2.2789999999999999</v>
      </c>
      <c r="AEI20" s="118">
        <v>2.3479999999999999</v>
      </c>
      <c r="AEJ20" s="118">
        <v>2.4169999999999998</v>
      </c>
      <c r="AEK20" s="118">
        <v>2.4860000000000002</v>
      </c>
      <c r="AEL20" s="118">
        <v>2.5550000000000002</v>
      </c>
      <c r="AEM20" s="118">
        <v>2.6240000000000001</v>
      </c>
      <c r="AEN20" s="118">
        <v>2.694</v>
      </c>
      <c r="AEO20" s="118">
        <v>2.7629999999999999</v>
      </c>
      <c r="AEP20" s="118">
        <v>2.8319999999999999</v>
      </c>
      <c r="AEQ20" s="118">
        <v>2.9009999999999998</v>
      </c>
      <c r="AER20" s="118">
        <v>2.97</v>
      </c>
      <c r="AES20" s="118">
        <v>3.0390000000000001</v>
      </c>
      <c r="AET20" s="118">
        <v>3.1080000000000001</v>
      </c>
      <c r="AEU20" s="118">
        <v>3.177</v>
      </c>
      <c r="AEV20" s="118">
        <v>3.246</v>
      </c>
      <c r="AEW20" s="118">
        <v>3.3149999999999999</v>
      </c>
      <c r="AEX20" s="118">
        <v>3.3839999999999999</v>
      </c>
      <c r="AEY20" s="118">
        <v>3.4529999999999998</v>
      </c>
      <c r="AEZ20" s="118">
        <v>3.7989999999999999</v>
      </c>
      <c r="AFA20" s="118">
        <v>4.1440000000000001</v>
      </c>
      <c r="AFB20" s="118">
        <v>4.4889999999999999</v>
      </c>
      <c r="AFC20" s="118">
        <v>4.835</v>
      </c>
      <c r="AFD20" s="118">
        <v>5.18</v>
      </c>
      <c r="AFE20" s="118">
        <v>5.5250000000000004</v>
      </c>
      <c r="AFF20" s="118">
        <v>5.8710000000000004</v>
      </c>
      <c r="AFG20" s="118">
        <v>6.2160000000000002</v>
      </c>
      <c r="AFH20" s="118">
        <v>6.5609999999999999</v>
      </c>
      <c r="AFI20" s="118">
        <v>6.9059999999999997</v>
      </c>
      <c r="AFJ20" s="118">
        <v>10.36</v>
      </c>
      <c r="AFK20" s="118">
        <v>13.813000000000001</v>
      </c>
      <c r="AFL20" s="118">
        <v>17.265999999999998</v>
      </c>
      <c r="AFM20" s="118">
        <v>20.719000000000001</v>
      </c>
      <c r="AFN20" s="118">
        <v>24.172999999999998</v>
      </c>
      <c r="AFO20" s="118">
        <v>27.626000000000001</v>
      </c>
      <c r="AFP20" s="118">
        <v>31.079000000000001</v>
      </c>
      <c r="AFQ20" s="118">
        <v>5.3999999999999999E-2</v>
      </c>
      <c r="AFR20" s="118">
        <v>0.108</v>
      </c>
      <c r="AFS20" s="118">
        <v>0.16200000000000001</v>
      </c>
      <c r="AFT20" s="118">
        <v>0.216</v>
      </c>
      <c r="AFU20" s="118">
        <v>0.27</v>
      </c>
      <c r="AFV20" s="118">
        <v>0.32300000000000001</v>
      </c>
      <c r="AFW20" s="118">
        <v>0.377</v>
      </c>
      <c r="AFX20" s="118">
        <v>0.43099999999999999</v>
      </c>
      <c r="AFY20" s="118">
        <v>0.48499999999999999</v>
      </c>
      <c r="AFZ20" s="118">
        <v>0.53900000000000003</v>
      </c>
      <c r="AGA20" s="118">
        <v>0.59299999999999997</v>
      </c>
      <c r="AGB20" s="118">
        <v>0.64700000000000002</v>
      </c>
      <c r="AGC20" s="118">
        <v>0.70099999999999996</v>
      </c>
      <c r="AGD20" s="118">
        <v>0.755</v>
      </c>
      <c r="AGE20" s="118">
        <v>0.80900000000000005</v>
      </c>
      <c r="AGF20" s="118">
        <v>0.86299999999999999</v>
      </c>
      <c r="AGG20" s="118">
        <v>0.91700000000000004</v>
      </c>
      <c r="AGH20" s="118">
        <v>0.97</v>
      </c>
      <c r="AGI20" s="118">
        <v>1.024</v>
      </c>
      <c r="AGJ20" s="118">
        <v>1.0780000000000001</v>
      </c>
      <c r="AGK20" s="118">
        <v>1.1859999999999999</v>
      </c>
      <c r="AGL20" s="118">
        <v>1.294</v>
      </c>
      <c r="AGM20" s="118">
        <v>1.4019999999999999</v>
      </c>
      <c r="AGN20" s="118">
        <v>1.51</v>
      </c>
      <c r="AGO20" s="118">
        <v>1.617</v>
      </c>
      <c r="AGP20" s="118">
        <v>1.7250000000000001</v>
      </c>
      <c r="AGQ20" s="118">
        <v>1.833</v>
      </c>
      <c r="AGR20" s="118">
        <v>1.9410000000000001</v>
      </c>
      <c r="AGS20" s="118">
        <v>2.0489999999999999</v>
      </c>
      <c r="AGT20" s="118">
        <v>2.157</v>
      </c>
      <c r="AGU20" s="118">
        <v>2.2639999999999998</v>
      </c>
      <c r="AGV20" s="118">
        <v>2.3719999999999999</v>
      </c>
      <c r="AGW20" s="118">
        <v>2.48</v>
      </c>
      <c r="AGX20" s="118">
        <v>2.5880000000000001</v>
      </c>
      <c r="AGY20" s="118">
        <v>2.6960000000000002</v>
      </c>
      <c r="AGZ20" s="118">
        <v>2.8029999999999999</v>
      </c>
      <c r="AHA20" s="118">
        <v>2.911</v>
      </c>
      <c r="AHB20" s="118">
        <v>3.0190000000000001</v>
      </c>
      <c r="AHC20" s="118">
        <v>3.1269999999999998</v>
      </c>
      <c r="AHD20" s="118">
        <v>3.2349999999999999</v>
      </c>
      <c r="AHE20" s="118">
        <v>3.343</v>
      </c>
      <c r="AHF20" s="118">
        <v>3.45</v>
      </c>
      <c r="AHG20" s="118">
        <v>3.5579999999999998</v>
      </c>
      <c r="AHH20" s="118">
        <v>3.6659999999999999</v>
      </c>
      <c r="AHI20" s="118">
        <v>3.774</v>
      </c>
      <c r="AHJ20" s="118">
        <v>3.8820000000000001</v>
      </c>
      <c r="AHK20" s="118">
        <v>3.99</v>
      </c>
      <c r="AHL20" s="118">
        <v>4.0970000000000004</v>
      </c>
      <c r="AHM20" s="118">
        <v>4.2050000000000001</v>
      </c>
      <c r="AHN20" s="118">
        <v>4.3129999999999997</v>
      </c>
      <c r="AHO20" s="118">
        <v>4.4210000000000003</v>
      </c>
      <c r="AHP20" s="118">
        <v>4.5289999999999999</v>
      </c>
      <c r="AHQ20" s="118">
        <v>4.6369999999999996</v>
      </c>
      <c r="AHR20" s="118">
        <v>4.7439999999999998</v>
      </c>
      <c r="AHS20" s="118">
        <v>4.8520000000000003</v>
      </c>
      <c r="AHT20" s="118">
        <v>4.96</v>
      </c>
      <c r="AHU20" s="118">
        <v>5.0679999999999996</v>
      </c>
      <c r="AHV20" s="118">
        <v>5.1760000000000002</v>
      </c>
      <c r="AHW20" s="118">
        <v>5.2830000000000004</v>
      </c>
      <c r="AHX20" s="118">
        <v>5.391</v>
      </c>
      <c r="AHY20" s="118">
        <v>5.93</v>
      </c>
      <c r="AHZ20" s="118">
        <v>6.47</v>
      </c>
      <c r="AIA20" s="118">
        <v>7.0090000000000003</v>
      </c>
      <c r="AIB20" s="118">
        <v>7.548</v>
      </c>
      <c r="AIC20" s="118">
        <v>8.0869999999999997</v>
      </c>
      <c r="AID20" s="118">
        <v>8.6259999999999994</v>
      </c>
      <c r="AIE20" s="118">
        <v>9.1649999999999991</v>
      </c>
      <c r="AIF20" s="118">
        <v>9.7040000000000006</v>
      </c>
      <c r="AIG20" s="118">
        <v>10.243</v>
      </c>
      <c r="AIH20" s="118">
        <v>10.782999999999999</v>
      </c>
      <c r="AII20" s="118">
        <v>16.173999999999999</v>
      </c>
      <c r="AIJ20" s="118">
        <v>21.565000000000001</v>
      </c>
      <c r="AIK20" s="118">
        <v>26.956</v>
      </c>
      <c r="AIL20" s="118">
        <v>32.347999999999999</v>
      </c>
      <c r="AIM20" s="118">
        <v>37.738999999999997</v>
      </c>
      <c r="AIN20" s="118">
        <v>43.13</v>
      </c>
      <c r="AIO20" s="118">
        <v>48.521999999999998</v>
      </c>
      <c r="AIP20" s="118">
        <v>6.6000000000000003E-2</v>
      </c>
      <c r="AIQ20" s="118">
        <v>0.13300000000000001</v>
      </c>
      <c r="AIR20" s="118">
        <v>0.19900000000000001</v>
      </c>
      <c r="AIS20" s="118">
        <v>0.26500000000000001</v>
      </c>
      <c r="AIT20" s="118">
        <v>0.33200000000000002</v>
      </c>
      <c r="AIU20" s="118">
        <v>0.39800000000000002</v>
      </c>
      <c r="AIV20" s="118">
        <v>0.46500000000000002</v>
      </c>
      <c r="AIW20" s="118">
        <v>0.53100000000000003</v>
      </c>
      <c r="AIX20" s="118">
        <v>0.59699999999999998</v>
      </c>
      <c r="AIY20" s="118">
        <v>0.66400000000000003</v>
      </c>
      <c r="AIZ20" s="118">
        <v>0.73</v>
      </c>
      <c r="AJA20" s="118">
        <v>0.79600000000000004</v>
      </c>
      <c r="AJB20" s="118">
        <v>0.86299999999999999</v>
      </c>
      <c r="AJC20" s="118">
        <v>0.92900000000000005</v>
      </c>
      <c r="AJD20" s="118">
        <v>0.995</v>
      </c>
      <c r="AJE20" s="118">
        <v>1.0620000000000001</v>
      </c>
      <c r="AJF20" s="118">
        <v>1.1279999999999999</v>
      </c>
      <c r="AJG20" s="118">
        <v>1.1950000000000001</v>
      </c>
      <c r="AJH20" s="118">
        <v>1.2609999999999999</v>
      </c>
      <c r="AJI20" s="118">
        <v>1.327</v>
      </c>
      <c r="AJJ20" s="118">
        <v>1.46</v>
      </c>
      <c r="AJK20" s="118">
        <v>1.593</v>
      </c>
      <c r="AJL20" s="118">
        <v>1.7250000000000001</v>
      </c>
      <c r="AJM20" s="118">
        <v>1.8580000000000001</v>
      </c>
      <c r="AJN20" s="118">
        <v>1.9910000000000001</v>
      </c>
      <c r="AJO20" s="118">
        <v>2.1240000000000001</v>
      </c>
      <c r="AJP20" s="118">
        <v>2.2559999999999998</v>
      </c>
      <c r="AJQ20" s="118">
        <v>2.3889999999999998</v>
      </c>
      <c r="AJR20" s="118">
        <v>2.5219999999999998</v>
      </c>
      <c r="AJS20" s="118">
        <v>2.6539999999999999</v>
      </c>
      <c r="AJT20" s="118">
        <v>2.7869999999999999</v>
      </c>
      <c r="AJU20" s="118">
        <v>2.92</v>
      </c>
      <c r="AJV20" s="118">
        <v>3.0529999999999999</v>
      </c>
      <c r="AJW20" s="118">
        <v>3.1850000000000001</v>
      </c>
      <c r="AJX20" s="118">
        <v>3.3180000000000001</v>
      </c>
      <c r="AJY20" s="118">
        <v>3.4510000000000001</v>
      </c>
      <c r="AJZ20" s="118">
        <v>3.5840000000000001</v>
      </c>
      <c r="AKA20" s="118">
        <v>3.7160000000000002</v>
      </c>
      <c r="AKB20" s="118">
        <v>3.8490000000000002</v>
      </c>
      <c r="AKC20" s="118">
        <v>3.9820000000000002</v>
      </c>
      <c r="AKD20" s="118">
        <v>4.1139999999999999</v>
      </c>
      <c r="AKE20" s="118">
        <v>4.2469999999999999</v>
      </c>
      <c r="AKF20" s="118">
        <v>4.38</v>
      </c>
      <c r="AKG20" s="118">
        <v>4.5129999999999999</v>
      </c>
      <c r="AKH20" s="118">
        <v>4.6449999999999996</v>
      </c>
      <c r="AKI20" s="118">
        <v>4.7779999999999996</v>
      </c>
      <c r="AKJ20" s="118">
        <v>4.9109999999999996</v>
      </c>
      <c r="AKK20" s="118">
        <v>5.0430000000000001</v>
      </c>
      <c r="AKL20" s="118">
        <v>5.1760000000000002</v>
      </c>
      <c r="AKM20" s="118">
        <v>5.3090000000000002</v>
      </c>
      <c r="AKN20" s="118">
        <v>5.4420000000000002</v>
      </c>
      <c r="AKO20" s="118">
        <v>5.5739999999999998</v>
      </c>
      <c r="AKP20" s="118">
        <v>5.7069999999999999</v>
      </c>
      <c r="AKQ20" s="118">
        <v>5.84</v>
      </c>
      <c r="AKR20" s="118">
        <v>5.9729999999999999</v>
      </c>
      <c r="AKS20" s="118">
        <v>6.1050000000000004</v>
      </c>
      <c r="AKT20" s="118">
        <v>6.2380000000000004</v>
      </c>
      <c r="AKU20" s="118">
        <v>6.3710000000000004</v>
      </c>
      <c r="AKV20" s="118">
        <v>6.5030000000000001</v>
      </c>
      <c r="AKW20" s="118">
        <v>6.6360000000000001</v>
      </c>
      <c r="AKX20" s="118">
        <v>7.3</v>
      </c>
      <c r="AKY20" s="118">
        <v>7.9630000000000001</v>
      </c>
      <c r="AKZ20" s="118">
        <v>8.6270000000000007</v>
      </c>
      <c r="ALA20" s="118">
        <v>9.2910000000000004</v>
      </c>
      <c r="ALB20" s="118">
        <v>9.9540000000000006</v>
      </c>
      <c r="ALC20" s="118">
        <v>10.618</v>
      </c>
      <c r="ALD20" s="118">
        <v>11.281000000000001</v>
      </c>
      <c r="ALE20" s="118">
        <v>11.945</v>
      </c>
      <c r="ALF20" s="118">
        <v>12.609</v>
      </c>
      <c r="ALG20" s="118">
        <v>13.272</v>
      </c>
      <c r="ALH20" s="118">
        <v>19.908999999999999</v>
      </c>
      <c r="ALI20" s="118">
        <v>26.545000000000002</v>
      </c>
      <c r="ALJ20" s="118">
        <v>33.180999999999997</v>
      </c>
      <c r="ALK20" s="118">
        <v>39.817</v>
      </c>
      <c r="ALL20" s="118">
        <v>46.453000000000003</v>
      </c>
      <c r="ALM20" s="118">
        <v>53.088999999999999</v>
      </c>
      <c r="ALN20" s="118">
        <v>59.725999999999999</v>
      </c>
      <c r="ALO20" s="118">
        <v>3.6999999999999998E-2</v>
      </c>
      <c r="ALP20" s="118">
        <v>7.2999999999999995E-2</v>
      </c>
      <c r="ALQ20" s="118">
        <v>0.11</v>
      </c>
      <c r="ALR20" s="118">
        <v>0.14699999999999999</v>
      </c>
      <c r="ALS20" s="118">
        <v>0.184</v>
      </c>
      <c r="ALT20" s="118">
        <v>0.22</v>
      </c>
      <c r="ALU20" s="118">
        <v>0.25700000000000001</v>
      </c>
      <c r="ALV20" s="118">
        <v>0.29399999999999998</v>
      </c>
      <c r="ALW20" s="118">
        <v>0.33100000000000002</v>
      </c>
      <c r="ALX20" s="118">
        <v>0.36699999999999999</v>
      </c>
      <c r="ALY20" s="118">
        <v>0.40400000000000003</v>
      </c>
      <c r="ALZ20" s="118">
        <v>0.441</v>
      </c>
      <c r="AMA20" s="118">
        <v>0.47699999999999998</v>
      </c>
      <c r="AMB20" s="118">
        <v>0.51400000000000001</v>
      </c>
      <c r="AMC20" s="118">
        <v>0.55100000000000005</v>
      </c>
      <c r="AMD20" s="118">
        <v>0.58799999999999997</v>
      </c>
      <c r="AME20" s="118">
        <v>0.624</v>
      </c>
      <c r="AMF20" s="118">
        <v>0.66100000000000003</v>
      </c>
      <c r="AMG20" s="118">
        <v>0.69799999999999995</v>
      </c>
      <c r="AMH20" s="118">
        <v>0.73499999999999999</v>
      </c>
      <c r="AMI20" s="118">
        <v>0.80800000000000005</v>
      </c>
      <c r="AMJ20" s="118">
        <v>0.88100000000000001</v>
      </c>
      <c r="AMK20" s="118">
        <v>0.95499999999999996</v>
      </c>
      <c r="AML20" s="118">
        <v>1.028</v>
      </c>
      <c r="AMM20" s="118">
        <v>1.1020000000000001</v>
      </c>
      <c r="AMN20" s="118">
        <v>1.175</v>
      </c>
      <c r="AMO20" s="118">
        <v>1.2490000000000001</v>
      </c>
      <c r="AMP20" s="118">
        <v>1.3220000000000001</v>
      </c>
      <c r="AMQ20" s="118">
        <v>1.3959999999999999</v>
      </c>
      <c r="AMR20" s="118">
        <v>1.4690000000000001</v>
      </c>
      <c r="AMS20" s="118">
        <v>1.542</v>
      </c>
      <c r="AMT20" s="118">
        <v>1.6160000000000001</v>
      </c>
      <c r="AMU20" s="118">
        <v>1.6890000000000001</v>
      </c>
      <c r="AMV20" s="118">
        <v>1.7629999999999999</v>
      </c>
      <c r="AMW20" s="118">
        <v>1.8360000000000001</v>
      </c>
      <c r="AMX20" s="118">
        <v>1.91</v>
      </c>
      <c r="AMY20" s="118">
        <v>1.9830000000000001</v>
      </c>
      <c r="AMZ20" s="118">
        <v>2.0569999999999999</v>
      </c>
      <c r="ANA20" s="118">
        <v>2.13</v>
      </c>
      <c r="ANB20" s="118">
        <v>2.2040000000000002</v>
      </c>
      <c r="ANC20" s="118">
        <v>2.2770000000000001</v>
      </c>
      <c r="AND20" s="118">
        <v>2.35</v>
      </c>
      <c r="ANE20" s="118">
        <v>2.4239999999999999</v>
      </c>
      <c r="ANF20" s="118">
        <v>2.4969999999999999</v>
      </c>
      <c r="ANG20" s="118">
        <v>2.5710000000000002</v>
      </c>
      <c r="ANH20" s="118">
        <v>2.6440000000000001</v>
      </c>
      <c r="ANI20" s="118">
        <v>2.718</v>
      </c>
      <c r="ANJ20" s="118">
        <v>2.7909999999999999</v>
      </c>
      <c r="ANK20" s="118">
        <v>2.8650000000000002</v>
      </c>
      <c r="ANL20" s="118">
        <v>2.9380000000000002</v>
      </c>
      <c r="ANM20" s="118">
        <v>3.0110000000000001</v>
      </c>
      <c r="ANN20" s="118">
        <v>3.085</v>
      </c>
      <c r="ANO20" s="118">
        <v>3.1579999999999999</v>
      </c>
      <c r="ANP20" s="118">
        <v>3.2320000000000002</v>
      </c>
      <c r="ANQ20" s="118">
        <v>3.3050000000000002</v>
      </c>
      <c r="ANR20" s="118">
        <v>3.379</v>
      </c>
      <c r="ANS20" s="118">
        <v>3.452</v>
      </c>
      <c r="ANT20" s="118">
        <v>3.5259999999999998</v>
      </c>
      <c r="ANU20" s="118">
        <v>3.5990000000000002</v>
      </c>
      <c r="ANV20" s="118">
        <v>3.673</v>
      </c>
      <c r="ANW20" s="118">
        <v>4.04</v>
      </c>
      <c r="ANX20" s="118">
        <v>4.407</v>
      </c>
      <c r="ANY20" s="118">
        <v>4.774</v>
      </c>
      <c r="ANZ20" s="118">
        <v>5.1420000000000003</v>
      </c>
      <c r="AOA20" s="118">
        <v>5.5090000000000003</v>
      </c>
      <c r="AOB20" s="118">
        <v>5.8760000000000003</v>
      </c>
      <c r="AOC20" s="118">
        <v>6.2430000000000003</v>
      </c>
      <c r="AOD20" s="118">
        <v>6.6109999999999998</v>
      </c>
      <c r="AOE20" s="118">
        <v>6.9779999999999998</v>
      </c>
      <c r="AOF20" s="118">
        <v>7.3449999999999998</v>
      </c>
      <c r="AOG20" s="118">
        <v>11.018000000000001</v>
      </c>
      <c r="AOH20" s="118">
        <v>14.69</v>
      </c>
      <c r="AOI20" s="118">
        <v>18.363</v>
      </c>
      <c r="AOJ20" s="118">
        <v>22.035</v>
      </c>
      <c r="AOK20" s="118">
        <v>25.707999999999998</v>
      </c>
      <c r="AOL20" s="118">
        <v>29.38</v>
      </c>
      <c r="AOM20" s="118">
        <v>33.052999999999997</v>
      </c>
      <c r="AON20" s="118">
        <v>5.2999999999999999E-2</v>
      </c>
      <c r="AOO20" s="118">
        <v>0.106</v>
      </c>
      <c r="AOP20" s="118">
        <v>0.159</v>
      </c>
      <c r="AOQ20" s="118">
        <v>0.21199999999999999</v>
      </c>
      <c r="AOR20" s="118">
        <v>0.26400000000000001</v>
      </c>
      <c r="AOS20" s="118">
        <v>0.317</v>
      </c>
      <c r="AOT20" s="118">
        <v>0.37</v>
      </c>
      <c r="AOU20" s="118">
        <v>0.42299999999999999</v>
      </c>
      <c r="AOV20" s="118">
        <v>0.47599999999999998</v>
      </c>
      <c r="AOW20" s="118">
        <v>0.52900000000000003</v>
      </c>
      <c r="AOX20" s="118">
        <v>0.58199999999999996</v>
      </c>
      <c r="AOY20" s="118">
        <v>0.63500000000000001</v>
      </c>
      <c r="AOZ20" s="118">
        <v>0.68700000000000006</v>
      </c>
      <c r="APA20" s="118">
        <v>0.74</v>
      </c>
      <c r="APB20" s="118">
        <v>0.79300000000000004</v>
      </c>
      <c r="APC20" s="118">
        <v>0.84599999999999997</v>
      </c>
      <c r="APD20" s="118">
        <v>0.89900000000000002</v>
      </c>
      <c r="APE20" s="118">
        <v>0.95199999999999996</v>
      </c>
      <c r="APF20" s="118">
        <v>1.0049999999999999</v>
      </c>
      <c r="APG20" s="118">
        <v>1.0580000000000001</v>
      </c>
      <c r="APH20" s="118">
        <v>1.163</v>
      </c>
      <c r="API20" s="118">
        <v>1.2689999999999999</v>
      </c>
      <c r="APJ20" s="118">
        <v>1.375</v>
      </c>
      <c r="APK20" s="118">
        <v>1.4810000000000001</v>
      </c>
      <c r="APL20" s="118">
        <v>1.587</v>
      </c>
      <c r="APM20" s="118">
        <v>1.6919999999999999</v>
      </c>
      <c r="APN20" s="118">
        <v>1.798</v>
      </c>
      <c r="APO20" s="118">
        <v>1.9039999999999999</v>
      </c>
      <c r="APP20" s="118">
        <v>2.0099999999999998</v>
      </c>
      <c r="APQ20" s="118">
        <v>2.1150000000000002</v>
      </c>
      <c r="APR20" s="118">
        <v>2.2210000000000001</v>
      </c>
      <c r="APS20" s="118">
        <v>2.327</v>
      </c>
      <c r="APT20" s="118">
        <v>2.4329999999999998</v>
      </c>
      <c r="APU20" s="118">
        <v>2.5379999999999998</v>
      </c>
      <c r="APV20" s="118">
        <v>2.6440000000000001</v>
      </c>
      <c r="APW20" s="118">
        <v>2.75</v>
      </c>
      <c r="APX20" s="118">
        <v>2.8559999999999999</v>
      </c>
      <c r="APY20" s="118">
        <v>2.9620000000000002</v>
      </c>
      <c r="APZ20" s="118">
        <v>3.0670000000000002</v>
      </c>
      <c r="AQA20" s="118">
        <v>3.173</v>
      </c>
      <c r="AQB20" s="118">
        <v>3.2789999999999999</v>
      </c>
      <c r="AQC20" s="118">
        <v>3.3849999999999998</v>
      </c>
      <c r="AQD20" s="118">
        <v>3.49</v>
      </c>
      <c r="AQE20" s="118">
        <v>3.5960000000000001</v>
      </c>
      <c r="AQF20" s="118">
        <v>3.702</v>
      </c>
      <c r="AQG20" s="118">
        <v>3.8079999999999998</v>
      </c>
      <c r="AQH20" s="118">
        <v>3.9129999999999998</v>
      </c>
      <c r="AQI20" s="118">
        <v>4.0190000000000001</v>
      </c>
      <c r="AQJ20" s="118">
        <v>4.125</v>
      </c>
      <c r="AQK20" s="118">
        <v>4.2309999999999999</v>
      </c>
      <c r="AQL20" s="118">
        <v>4.3369999999999997</v>
      </c>
      <c r="AQM20" s="118">
        <v>4.4420000000000002</v>
      </c>
      <c r="AQN20" s="118">
        <v>4.548</v>
      </c>
      <c r="AQO20" s="118">
        <v>4.6539999999999999</v>
      </c>
      <c r="AQP20" s="118">
        <v>4.76</v>
      </c>
      <c r="AQQ20" s="118">
        <v>4.8650000000000002</v>
      </c>
      <c r="AQR20" s="118">
        <v>4.9710000000000001</v>
      </c>
      <c r="AQS20" s="118">
        <v>5.077</v>
      </c>
      <c r="AQT20" s="118">
        <v>5.1829999999999998</v>
      </c>
      <c r="AQU20" s="118">
        <v>5.2880000000000003</v>
      </c>
      <c r="AQV20" s="118">
        <v>5.8170000000000002</v>
      </c>
      <c r="AQW20" s="118">
        <v>6.3460000000000001</v>
      </c>
      <c r="AQX20" s="118">
        <v>6.875</v>
      </c>
      <c r="AQY20" s="118">
        <v>7.4039999999999999</v>
      </c>
      <c r="AQZ20" s="118">
        <v>7.9329999999999998</v>
      </c>
      <c r="ARA20" s="118">
        <v>8.4610000000000003</v>
      </c>
      <c r="ARB20" s="118">
        <v>8.99</v>
      </c>
      <c r="ARC20" s="118">
        <v>9.5190000000000001</v>
      </c>
      <c r="ARD20" s="118">
        <v>10.048</v>
      </c>
      <c r="ARE20" s="118">
        <v>10.577</v>
      </c>
      <c r="ARF20" s="118">
        <v>15.865</v>
      </c>
      <c r="ARG20" s="118">
        <v>21.154</v>
      </c>
      <c r="ARH20" s="118">
        <v>26.442</v>
      </c>
      <c r="ARI20" s="118">
        <v>31.731000000000002</v>
      </c>
      <c r="ARJ20" s="118">
        <v>37.018999999999998</v>
      </c>
      <c r="ARK20" s="118">
        <v>42.307000000000002</v>
      </c>
      <c r="ARL20" s="118">
        <v>47.595999999999997</v>
      </c>
      <c r="ARM20" s="118">
        <v>0.20100000000000001</v>
      </c>
      <c r="ARN20" s="118">
        <v>0.40300000000000002</v>
      </c>
      <c r="ARO20" s="118">
        <v>0.60399999999999998</v>
      </c>
      <c r="ARP20" s="118">
        <v>0.80600000000000005</v>
      </c>
      <c r="ARQ20" s="118">
        <v>1.0069999999999999</v>
      </c>
      <c r="ARR20" s="118">
        <v>1.2090000000000001</v>
      </c>
      <c r="ARS20" s="118">
        <v>1.41</v>
      </c>
      <c r="ART20" s="118">
        <v>1.6120000000000001</v>
      </c>
      <c r="ARU20" s="118">
        <v>1.8129999999999999</v>
      </c>
      <c r="ARV20" s="118">
        <v>2.0150000000000001</v>
      </c>
      <c r="ARW20" s="118">
        <v>2.2160000000000002</v>
      </c>
      <c r="ARX20" s="118">
        <v>2.4180000000000001</v>
      </c>
      <c r="ARY20" s="118">
        <v>2.6190000000000002</v>
      </c>
      <c r="ARZ20" s="118">
        <v>2.8210000000000002</v>
      </c>
      <c r="ASA20" s="118">
        <v>3.0219999999999998</v>
      </c>
      <c r="ASB20" s="118">
        <v>3.2240000000000002</v>
      </c>
      <c r="ASC20" s="118">
        <v>3.4249999999999998</v>
      </c>
      <c r="ASD20" s="118">
        <v>3.6269999999999998</v>
      </c>
      <c r="ASE20" s="118">
        <v>3.8279999999999998</v>
      </c>
      <c r="ASF20" s="118">
        <v>4.03</v>
      </c>
      <c r="ASG20" s="118">
        <v>4.4320000000000004</v>
      </c>
      <c r="ASH20" s="118">
        <v>4.835</v>
      </c>
      <c r="ASI20" s="118">
        <v>5.2380000000000004</v>
      </c>
      <c r="ASJ20" s="118">
        <v>5.641</v>
      </c>
      <c r="ASK20" s="118">
        <v>6.0439999999999996</v>
      </c>
      <c r="ASL20" s="118">
        <v>6.4470000000000001</v>
      </c>
      <c r="ASM20" s="118">
        <v>6.85</v>
      </c>
      <c r="ASN20" s="118">
        <v>7.2530000000000001</v>
      </c>
      <c r="ASO20" s="118">
        <v>7.6559999999999997</v>
      </c>
      <c r="ASP20" s="118">
        <v>8.0589999999999993</v>
      </c>
      <c r="ASQ20" s="118">
        <v>8.4619999999999997</v>
      </c>
      <c r="ASR20" s="118">
        <v>8.8650000000000002</v>
      </c>
      <c r="ASS20" s="118">
        <v>9.2680000000000007</v>
      </c>
      <c r="AST20" s="118">
        <v>9.6709999999999994</v>
      </c>
      <c r="ASU20">
        <v>10.074</v>
      </c>
      <c r="ASV20">
        <v>10.477</v>
      </c>
      <c r="ASW20">
        <v>10.88</v>
      </c>
      <c r="ASX20">
        <v>11.282999999999999</v>
      </c>
      <c r="ASY20">
        <v>11.686</v>
      </c>
      <c r="ASZ20">
        <v>12.089</v>
      </c>
      <c r="ATA20">
        <v>12.491</v>
      </c>
      <c r="ATB20">
        <v>12.894</v>
      </c>
      <c r="ATC20">
        <v>13.297000000000001</v>
      </c>
      <c r="ATD20">
        <v>13.7</v>
      </c>
      <c r="ATE20">
        <v>14.103</v>
      </c>
      <c r="ATF20">
        <v>14.506</v>
      </c>
      <c r="ATG20">
        <v>14.909000000000001</v>
      </c>
      <c r="ATH20">
        <v>15.311999999999999</v>
      </c>
      <c r="ATI20">
        <v>15.715</v>
      </c>
      <c r="ATJ20">
        <v>16.117999999999999</v>
      </c>
      <c r="ATK20">
        <v>16.521000000000001</v>
      </c>
      <c r="ATL20">
        <v>16.923999999999999</v>
      </c>
      <c r="ATM20">
        <v>17.327000000000002</v>
      </c>
      <c r="ATN20">
        <v>17.73</v>
      </c>
      <c r="ATO20">
        <v>18.132999999999999</v>
      </c>
      <c r="ATP20">
        <v>18.536000000000001</v>
      </c>
      <c r="ATQ20">
        <v>18.939</v>
      </c>
      <c r="ATR20">
        <v>19.341999999999999</v>
      </c>
      <c r="ATS20">
        <v>19.745000000000001</v>
      </c>
      <c r="ATT20">
        <v>20.148</v>
      </c>
      <c r="ATU20">
        <v>22.161999999999999</v>
      </c>
      <c r="ATV20">
        <v>24.177</v>
      </c>
      <c r="ATW20">
        <v>26.192</v>
      </c>
      <c r="ATX20">
        <v>28.207000000000001</v>
      </c>
      <c r="ATY20">
        <v>30.221</v>
      </c>
      <c r="ATZ20">
        <v>32.235999999999997</v>
      </c>
      <c r="AUA20">
        <v>34.250999999999998</v>
      </c>
      <c r="AUB20">
        <v>36.265999999999998</v>
      </c>
      <c r="AUC20">
        <v>38.28</v>
      </c>
      <c r="AUD20">
        <v>40.295000000000002</v>
      </c>
      <c r="AUE20">
        <v>60.442999999999998</v>
      </c>
      <c r="AUF20">
        <v>80.59</v>
      </c>
      <c r="AUG20">
        <v>100.738</v>
      </c>
      <c r="AUH20">
        <v>120.88500000000001</v>
      </c>
      <c r="AUI20">
        <v>141.03299999999999</v>
      </c>
      <c r="AUJ20">
        <v>161.18</v>
      </c>
      <c r="AUK20">
        <v>181.328</v>
      </c>
      <c r="AUL20">
        <v>0.23200000000000001</v>
      </c>
      <c r="AUM20">
        <v>0.46400000000000002</v>
      </c>
      <c r="AUN20">
        <v>0.69599999999999995</v>
      </c>
      <c r="AUO20">
        <v>0.92700000000000005</v>
      </c>
      <c r="AUP20">
        <v>1.159</v>
      </c>
      <c r="AUQ20">
        <v>1.391</v>
      </c>
      <c r="AUR20">
        <v>1.623</v>
      </c>
      <c r="AUS20">
        <v>1.855</v>
      </c>
      <c r="AUT20">
        <v>2.0870000000000002</v>
      </c>
      <c r="AUU20">
        <v>2.3180000000000001</v>
      </c>
      <c r="AUV20">
        <v>2.5499999999999998</v>
      </c>
      <c r="AUW20">
        <v>2.782</v>
      </c>
      <c r="AUX20">
        <v>3.0139999999999998</v>
      </c>
      <c r="AUY20">
        <v>3.246</v>
      </c>
      <c r="AUZ20">
        <v>3.4780000000000002</v>
      </c>
      <c r="AVA20">
        <v>3.7090000000000001</v>
      </c>
      <c r="AVB20">
        <v>3.9409999999999998</v>
      </c>
      <c r="AVC20">
        <v>4.173</v>
      </c>
      <c r="AVD20">
        <v>4.4050000000000002</v>
      </c>
      <c r="AVE20">
        <v>4.6369999999999996</v>
      </c>
      <c r="AVF20">
        <v>5.101</v>
      </c>
      <c r="AVG20">
        <v>5.5640000000000001</v>
      </c>
      <c r="AVH20">
        <v>6.0279999999999996</v>
      </c>
      <c r="AVI20">
        <v>6.492</v>
      </c>
      <c r="AVJ20">
        <v>6.9550000000000001</v>
      </c>
      <c r="AVK20">
        <v>7.4189999999999996</v>
      </c>
      <c r="AVL20">
        <v>7.883</v>
      </c>
      <c r="AVM20">
        <v>8.3460000000000001</v>
      </c>
      <c r="AVN20">
        <v>8.81</v>
      </c>
      <c r="AVO20">
        <v>9.2739999999999991</v>
      </c>
      <c r="AVP20">
        <v>9.7370000000000001</v>
      </c>
      <c r="AVQ20">
        <v>10.201000000000001</v>
      </c>
      <c r="AVR20">
        <v>10.664999999999999</v>
      </c>
      <c r="AVS20">
        <v>11.128</v>
      </c>
      <c r="AVT20">
        <v>11.592000000000001</v>
      </c>
      <c r="AVU20">
        <v>12.055999999999999</v>
      </c>
      <c r="AVV20">
        <v>12.52</v>
      </c>
      <c r="AVW20">
        <v>12.983000000000001</v>
      </c>
      <c r="AVX20">
        <v>13.446999999999999</v>
      </c>
      <c r="AVY20">
        <v>13.911</v>
      </c>
      <c r="AVZ20">
        <v>14.374000000000001</v>
      </c>
      <c r="AWA20">
        <v>14.837999999999999</v>
      </c>
      <c r="AWB20">
        <v>15.302</v>
      </c>
      <c r="AWC20">
        <v>15.765000000000001</v>
      </c>
      <c r="AWD20">
        <v>16.228999999999999</v>
      </c>
      <c r="AWE20">
        <v>16.693000000000001</v>
      </c>
      <c r="AWF20">
        <v>17.155999999999999</v>
      </c>
      <c r="AWG20">
        <v>17.62</v>
      </c>
      <c r="AWH20">
        <v>18.084</v>
      </c>
      <c r="AWI20">
        <v>18.547000000000001</v>
      </c>
      <c r="AWJ20">
        <v>19.010999999999999</v>
      </c>
      <c r="AWK20">
        <v>19.475000000000001</v>
      </c>
      <c r="AWL20">
        <v>19.939</v>
      </c>
      <c r="AWM20">
        <v>20.402000000000001</v>
      </c>
      <c r="AWN20">
        <v>20.866</v>
      </c>
      <c r="AWO20">
        <v>21.33</v>
      </c>
      <c r="AWP20">
        <v>21.792999999999999</v>
      </c>
      <c r="AWQ20">
        <v>22.257000000000001</v>
      </c>
      <c r="AWR20">
        <v>22.721</v>
      </c>
      <c r="AWS20">
        <v>23.184000000000001</v>
      </c>
      <c r="AWT20">
        <v>25.503</v>
      </c>
      <c r="AWU20">
        <v>27.821000000000002</v>
      </c>
      <c r="AWV20">
        <v>30.14</v>
      </c>
      <c r="AWW20">
        <v>32.457999999999998</v>
      </c>
      <c r="AWX20">
        <v>34.776000000000003</v>
      </c>
      <c r="AWY20">
        <v>37.094999999999999</v>
      </c>
      <c r="AWZ20">
        <v>39.412999999999997</v>
      </c>
      <c r="AXA20">
        <v>41.731999999999999</v>
      </c>
      <c r="AXB20">
        <v>44.05</v>
      </c>
      <c r="AXC20">
        <v>46.369</v>
      </c>
      <c r="AXD20">
        <v>69.552999999999997</v>
      </c>
      <c r="AXE20">
        <v>92.736999999999995</v>
      </c>
      <c r="AXF20">
        <v>115.922</v>
      </c>
      <c r="AXG20">
        <v>139.10599999999999</v>
      </c>
      <c r="AXH20">
        <v>162.29</v>
      </c>
      <c r="AXI20">
        <v>185.47499999999999</v>
      </c>
      <c r="AXJ20">
        <v>208.65899999999999</v>
      </c>
      <c r="AXK20">
        <v>0.35199999999999998</v>
      </c>
      <c r="AXL20">
        <v>0.70399999999999996</v>
      </c>
      <c r="AXM20">
        <v>1.056</v>
      </c>
      <c r="AXN20">
        <v>1.409</v>
      </c>
      <c r="AXO20">
        <v>1.7609999999999999</v>
      </c>
      <c r="AXP20">
        <v>2.113</v>
      </c>
      <c r="AXQ20">
        <v>2.4649999999999999</v>
      </c>
      <c r="AXR20">
        <v>2.8170000000000002</v>
      </c>
      <c r="AXS20">
        <v>3.169</v>
      </c>
      <c r="AXT20">
        <v>3.5209999999999999</v>
      </c>
      <c r="AXU20">
        <v>3.8730000000000002</v>
      </c>
      <c r="AXV20">
        <v>4.226</v>
      </c>
      <c r="AXW20">
        <v>4.5780000000000003</v>
      </c>
      <c r="AXX20">
        <v>4.93</v>
      </c>
      <c r="AXY20">
        <v>5.282</v>
      </c>
      <c r="AXZ20">
        <v>5.6340000000000003</v>
      </c>
      <c r="AYA20">
        <v>5.9859999999999998</v>
      </c>
      <c r="AYB20">
        <v>6.3380000000000001</v>
      </c>
      <c r="AYC20">
        <v>6.6909999999999998</v>
      </c>
      <c r="AYD20">
        <v>7.0430000000000001</v>
      </c>
      <c r="AYE20">
        <v>7.7469999999999999</v>
      </c>
      <c r="AYF20">
        <v>8.4510000000000005</v>
      </c>
      <c r="AYG20">
        <v>9.1549999999999994</v>
      </c>
      <c r="AYH20">
        <v>9.86</v>
      </c>
      <c r="AYI20">
        <v>10.564</v>
      </c>
      <c r="AYJ20">
        <v>11.268000000000001</v>
      </c>
      <c r="AYK20">
        <v>11.972</v>
      </c>
      <c r="AYL20">
        <v>12.677</v>
      </c>
      <c r="AYM20">
        <v>13.381</v>
      </c>
      <c r="AYN20">
        <v>14.085000000000001</v>
      </c>
      <c r="AYO20">
        <v>14.79</v>
      </c>
      <c r="AYP20">
        <v>15.494</v>
      </c>
      <c r="AYQ20">
        <v>16.198</v>
      </c>
      <c r="AYR20">
        <v>16.902000000000001</v>
      </c>
      <c r="AYS20">
        <v>17.606999999999999</v>
      </c>
      <c r="AYT20">
        <v>18.311</v>
      </c>
      <c r="AYU20">
        <v>19.015000000000001</v>
      </c>
      <c r="AYV20">
        <v>19.719000000000001</v>
      </c>
      <c r="AYW20">
        <v>20.423999999999999</v>
      </c>
      <c r="AYX20">
        <v>21.128</v>
      </c>
      <c r="AYY20">
        <v>21.832000000000001</v>
      </c>
      <c r="AYZ20">
        <v>22.536000000000001</v>
      </c>
      <c r="AZA20">
        <v>23.241</v>
      </c>
      <c r="AZB20">
        <v>23.945</v>
      </c>
      <c r="AZC20">
        <v>24.649000000000001</v>
      </c>
      <c r="AZD20">
        <v>25.353000000000002</v>
      </c>
      <c r="AZE20">
        <v>26.058</v>
      </c>
      <c r="AZF20">
        <v>26.762</v>
      </c>
      <c r="AZG20">
        <v>27.466000000000001</v>
      </c>
      <c r="AZH20">
        <v>28.170999999999999</v>
      </c>
      <c r="AZI20">
        <v>28.875</v>
      </c>
      <c r="AZJ20">
        <v>29.579000000000001</v>
      </c>
      <c r="AZK20">
        <v>30.283000000000001</v>
      </c>
      <c r="AZL20">
        <v>30.988</v>
      </c>
      <c r="AZM20">
        <v>31.692</v>
      </c>
      <c r="AZN20">
        <v>32.396000000000001</v>
      </c>
      <c r="AZO20">
        <v>33.1</v>
      </c>
      <c r="AZP20">
        <v>33.805</v>
      </c>
      <c r="AZQ20">
        <v>34.509</v>
      </c>
      <c r="AZR20">
        <v>35.213000000000001</v>
      </c>
      <c r="AZS20">
        <v>38.734000000000002</v>
      </c>
      <c r="AZT20">
        <v>42.256</v>
      </c>
      <c r="AZU20">
        <v>45.777000000000001</v>
      </c>
      <c r="AZV20">
        <v>49.298000000000002</v>
      </c>
      <c r="AZW20">
        <v>52.82</v>
      </c>
      <c r="AZX20">
        <v>56.341000000000001</v>
      </c>
      <c r="AZY20">
        <v>59.862000000000002</v>
      </c>
      <c r="AZZ20">
        <v>63.384</v>
      </c>
      <c r="BAA20">
        <v>66.905000000000001</v>
      </c>
      <c r="BAB20">
        <v>70.426000000000002</v>
      </c>
      <c r="BAC20">
        <v>105.64</v>
      </c>
      <c r="BAD20">
        <v>140.85300000000001</v>
      </c>
      <c r="BAE20">
        <v>176.066</v>
      </c>
      <c r="BAF20">
        <v>211.279</v>
      </c>
      <c r="BAG20">
        <v>246.49199999999999</v>
      </c>
      <c r="BAH20">
        <v>281.70499999999998</v>
      </c>
      <c r="BAI20">
        <v>316.91899999999998</v>
      </c>
      <c r="BAJ20">
        <v>0.56299999999999994</v>
      </c>
      <c r="BAK20">
        <v>1.127</v>
      </c>
      <c r="BAL20">
        <v>1.69</v>
      </c>
      <c r="BAM20">
        <v>2.2530000000000001</v>
      </c>
      <c r="BAN20">
        <v>2.8159999999999998</v>
      </c>
      <c r="BAO20">
        <v>3.38</v>
      </c>
      <c r="BAP20">
        <v>3.9430000000000001</v>
      </c>
      <c r="BAQ20">
        <v>4.5060000000000002</v>
      </c>
      <c r="BAR20">
        <v>5.069</v>
      </c>
      <c r="BAS20">
        <v>5.633</v>
      </c>
      <c r="BAT20">
        <v>6.1959999999999997</v>
      </c>
      <c r="BAU20">
        <v>6.7590000000000003</v>
      </c>
      <c r="BAV20">
        <v>7.3220000000000001</v>
      </c>
      <c r="BAW20">
        <v>7.8860000000000001</v>
      </c>
      <c r="BAX20">
        <v>8.4489999999999998</v>
      </c>
      <c r="BAY20">
        <v>9.0120000000000005</v>
      </c>
      <c r="BAZ20">
        <v>9.5749999999999993</v>
      </c>
      <c r="BBA20">
        <v>10.138999999999999</v>
      </c>
      <c r="BBB20">
        <v>10.702</v>
      </c>
      <c r="BBC20">
        <v>11.265000000000001</v>
      </c>
      <c r="BBD20">
        <v>12.391999999999999</v>
      </c>
      <c r="BBE20">
        <v>13.518000000000001</v>
      </c>
      <c r="BBF20">
        <v>14.645</v>
      </c>
      <c r="BBG20">
        <v>15.771000000000001</v>
      </c>
      <c r="BBH20">
        <v>16.898</v>
      </c>
      <c r="BBI20">
        <v>18.024000000000001</v>
      </c>
      <c r="BBJ20">
        <v>19.151</v>
      </c>
      <c r="BBK20">
        <v>20.277000000000001</v>
      </c>
      <c r="BBL20">
        <v>21.404</v>
      </c>
      <c r="BBM20">
        <v>22.53</v>
      </c>
      <c r="BBN20">
        <v>23.657</v>
      </c>
      <c r="BBO20">
        <v>24.783000000000001</v>
      </c>
      <c r="BBP20">
        <v>25.91</v>
      </c>
      <c r="BBQ20">
        <v>27.036000000000001</v>
      </c>
      <c r="BBR20">
        <v>28.163</v>
      </c>
      <c r="BBS20">
        <v>29.289000000000001</v>
      </c>
      <c r="BBT20">
        <v>30.416</v>
      </c>
      <c r="BBU20">
        <v>31.542000000000002</v>
      </c>
      <c r="BBV20">
        <v>32.668999999999997</v>
      </c>
      <c r="BBW20">
        <v>33.795000000000002</v>
      </c>
      <c r="BBX20">
        <v>34.921999999999997</v>
      </c>
      <c r="BBY20">
        <v>36.048000000000002</v>
      </c>
      <c r="BBZ20">
        <v>37.174999999999997</v>
      </c>
      <c r="BCA20">
        <v>38.301000000000002</v>
      </c>
      <c r="BCB20">
        <v>39.427999999999997</v>
      </c>
      <c r="BCC20">
        <v>40.554000000000002</v>
      </c>
      <c r="BCD20">
        <v>41.680999999999997</v>
      </c>
      <c r="BCE20">
        <v>42.807000000000002</v>
      </c>
      <c r="BCF20">
        <v>43.933999999999997</v>
      </c>
      <c r="BCG20">
        <v>45.06</v>
      </c>
      <c r="BCH20">
        <v>46.186999999999998</v>
      </c>
      <c r="BCI20">
        <v>47.313000000000002</v>
      </c>
      <c r="BCJ20">
        <v>48.44</v>
      </c>
      <c r="BCK20">
        <v>49.566000000000003</v>
      </c>
      <c r="BCL20">
        <v>50.692999999999998</v>
      </c>
      <c r="BCM20">
        <v>51.819000000000003</v>
      </c>
      <c r="BCN20">
        <v>52.945999999999998</v>
      </c>
      <c r="BCO20">
        <v>54.072000000000003</v>
      </c>
      <c r="BCP20">
        <v>55.198999999999998</v>
      </c>
      <c r="BCQ20">
        <v>56.325000000000003</v>
      </c>
      <c r="BCR20">
        <v>61.957999999999998</v>
      </c>
      <c r="BCS20">
        <v>67.59</v>
      </c>
      <c r="BCT20">
        <v>73.222999999999999</v>
      </c>
      <c r="BCU20">
        <v>78.855000000000004</v>
      </c>
      <c r="BCV20">
        <v>84.488</v>
      </c>
      <c r="BCW20">
        <v>90.12</v>
      </c>
      <c r="BCX20">
        <v>95.753</v>
      </c>
      <c r="BCY20">
        <v>101.38500000000001</v>
      </c>
      <c r="BCZ20">
        <v>107.018</v>
      </c>
      <c r="BDA20">
        <v>112.65</v>
      </c>
      <c r="BDB20">
        <v>168.97499999999999</v>
      </c>
      <c r="BDC20">
        <v>225.3</v>
      </c>
      <c r="BDD20">
        <v>281.625</v>
      </c>
      <c r="BDE20">
        <v>337.95</v>
      </c>
      <c r="BDF20">
        <v>394.27499999999998</v>
      </c>
      <c r="BDG20">
        <v>450.6</v>
      </c>
      <c r="BDH20">
        <v>506.92500000000001</v>
      </c>
      <c r="BDI20">
        <v>0.35299999999999998</v>
      </c>
      <c r="BDJ20">
        <v>0.70599999999999996</v>
      </c>
      <c r="BDK20">
        <v>1.0589999999999999</v>
      </c>
      <c r="BDL20">
        <v>1.413</v>
      </c>
      <c r="BDM20">
        <v>1.766</v>
      </c>
      <c r="BDN20">
        <v>2.1190000000000002</v>
      </c>
      <c r="BDO20">
        <v>2.472</v>
      </c>
      <c r="BDP20">
        <v>2.8250000000000002</v>
      </c>
      <c r="BDQ20">
        <v>3.1779999999999999</v>
      </c>
      <c r="BDR20">
        <v>3.5310000000000001</v>
      </c>
      <c r="BDS20">
        <v>3.8849999999999998</v>
      </c>
      <c r="BDT20">
        <v>4.2380000000000004</v>
      </c>
      <c r="BDU20">
        <v>4.5910000000000002</v>
      </c>
      <c r="BDV20">
        <v>4.944</v>
      </c>
      <c r="BDW20">
        <v>5.2969999999999997</v>
      </c>
      <c r="BDX20">
        <v>5.65</v>
      </c>
      <c r="BDY20">
        <v>6.0039999999999996</v>
      </c>
      <c r="BDZ20">
        <v>6.3570000000000002</v>
      </c>
      <c r="BEA20">
        <v>6.71</v>
      </c>
      <c r="BEB20">
        <v>7.0629999999999997</v>
      </c>
      <c r="BEC20">
        <v>7.7690000000000001</v>
      </c>
      <c r="BED20">
        <v>8.4760000000000009</v>
      </c>
      <c r="BEE20">
        <v>9.1820000000000004</v>
      </c>
      <c r="BEF20">
        <v>9.8879999999999999</v>
      </c>
      <c r="BEG20">
        <v>10.593999999999999</v>
      </c>
      <c r="BEH20">
        <v>11.301</v>
      </c>
      <c r="BEI20">
        <v>12.007</v>
      </c>
      <c r="BEJ20">
        <v>12.712999999999999</v>
      </c>
      <c r="BEK20">
        <v>13.42</v>
      </c>
      <c r="BEL20">
        <v>14.125999999999999</v>
      </c>
      <c r="BEM20">
        <v>14.832000000000001</v>
      </c>
      <c r="BEN20">
        <v>15.539</v>
      </c>
      <c r="BEO20">
        <v>16.245000000000001</v>
      </c>
      <c r="BEP20">
        <v>16.951000000000001</v>
      </c>
      <c r="BEQ20">
        <v>17.657</v>
      </c>
      <c r="BER20">
        <v>18.364000000000001</v>
      </c>
      <c r="BES20">
        <v>19.07</v>
      </c>
      <c r="BET20">
        <v>19.776</v>
      </c>
      <c r="BEU20">
        <v>20.483000000000001</v>
      </c>
      <c r="BEV20">
        <v>21.189</v>
      </c>
      <c r="BEW20">
        <v>21.895</v>
      </c>
      <c r="BEX20">
        <v>22.602</v>
      </c>
      <c r="BEY20">
        <v>23.308</v>
      </c>
      <c r="BEZ20">
        <v>24.013999999999999</v>
      </c>
      <c r="BFA20">
        <v>24.72</v>
      </c>
      <c r="BFB20">
        <v>25.427</v>
      </c>
      <c r="BFC20">
        <v>26.132999999999999</v>
      </c>
      <c r="BFD20">
        <v>26.838999999999999</v>
      </c>
      <c r="BFE20">
        <v>27.545999999999999</v>
      </c>
      <c r="BFF20">
        <v>28.251999999999999</v>
      </c>
      <c r="BFG20">
        <v>28.957999999999998</v>
      </c>
      <c r="BFH20">
        <v>29.664000000000001</v>
      </c>
      <c r="BFI20">
        <v>30.370999999999999</v>
      </c>
      <c r="BFJ20">
        <v>31.077000000000002</v>
      </c>
      <c r="BFK20">
        <v>31.783000000000001</v>
      </c>
      <c r="BFL20">
        <v>32.49</v>
      </c>
      <c r="BFM20">
        <v>33.195999999999998</v>
      </c>
      <c r="BFN20">
        <v>33.902000000000001</v>
      </c>
      <c r="BFO20">
        <v>34.609000000000002</v>
      </c>
      <c r="BFP20">
        <v>35.314999999999998</v>
      </c>
      <c r="BFQ20">
        <v>38.845999999999997</v>
      </c>
      <c r="BFR20">
        <v>42.378</v>
      </c>
      <c r="BFS20">
        <v>45.908999999999999</v>
      </c>
      <c r="BFT20">
        <v>49.441000000000003</v>
      </c>
      <c r="BFU20">
        <v>52.972000000000001</v>
      </c>
      <c r="BFV20">
        <v>56.503999999999998</v>
      </c>
      <c r="BFW20">
        <v>60.034999999999997</v>
      </c>
      <c r="BFX20">
        <v>63.567</v>
      </c>
      <c r="BFY20">
        <v>67.097999999999999</v>
      </c>
      <c r="BFZ20">
        <v>70.63</v>
      </c>
      <c r="BGA20">
        <v>105.94499999999999</v>
      </c>
      <c r="BGB20">
        <v>141.25899999999999</v>
      </c>
      <c r="BGC20">
        <v>176.57400000000001</v>
      </c>
      <c r="BGD20">
        <v>211.88900000000001</v>
      </c>
      <c r="BGE20">
        <v>247.20400000000001</v>
      </c>
      <c r="BGF20">
        <v>282.51900000000001</v>
      </c>
      <c r="BGG20">
        <v>317.834</v>
      </c>
      <c r="BGH20">
        <v>5.2999999999999999E-2</v>
      </c>
      <c r="BGI20">
        <v>0.105</v>
      </c>
      <c r="BGJ20">
        <v>0.158</v>
      </c>
      <c r="BGK20">
        <v>0.21</v>
      </c>
      <c r="BGL20">
        <v>0.26300000000000001</v>
      </c>
      <c r="BGM20">
        <v>0.315</v>
      </c>
      <c r="BGN20">
        <v>0.36799999999999999</v>
      </c>
      <c r="BGO20">
        <v>0.42</v>
      </c>
      <c r="BGP20">
        <v>0.47299999999999998</v>
      </c>
      <c r="BGQ20">
        <v>0.52500000000000002</v>
      </c>
      <c r="BGR20">
        <v>0.57799999999999996</v>
      </c>
      <c r="BGS20">
        <v>0.63100000000000001</v>
      </c>
      <c r="BGT20">
        <v>0.68300000000000005</v>
      </c>
      <c r="BGU20">
        <v>0.73599999999999999</v>
      </c>
      <c r="BGV20">
        <v>0.78800000000000003</v>
      </c>
      <c r="BGW20">
        <v>0.84099999999999997</v>
      </c>
      <c r="BGX20">
        <v>0.89300000000000002</v>
      </c>
      <c r="BGY20">
        <v>0.94599999999999995</v>
      </c>
      <c r="BGZ20">
        <v>0.998</v>
      </c>
      <c r="BHA20">
        <v>1.0509999999999999</v>
      </c>
      <c r="BHB20">
        <v>1.1559999999999999</v>
      </c>
      <c r="BHC20">
        <v>1.2609999999999999</v>
      </c>
      <c r="BHD20">
        <v>1.3660000000000001</v>
      </c>
      <c r="BHE20">
        <v>1.4710000000000001</v>
      </c>
      <c r="BHF20">
        <v>1.5760000000000001</v>
      </c>
      <c r="BHG20">
        <v>1.681</v>
      </c>
      <c r="BHH20">
        <v>1.786</v>
      </c>
      <c r="BHI20">
        <v>1.8919999999999999</v>
      </c>
      <c r="BHJ20">
        <v>1.9970000000000001</v>
      </c>
      <c r="BHK20">
        <v>2.1019999999999999</v>
      </c>
      <c r="BHL20">
        <v>2.2069999999999999</v>
      </c>
      <c r="BHM20">
        <v>2.3119999999999998</v>
      </c>
      <c r="BHN20">
        <v>2.4169999999999998</v>
      </c>
      <c r="BHO20">
        <v>2.5219999999999998</v>
      </c>
      <c r="BHP20">
        <v>2.6269999999999998</v>
      </c>
      <c r="BHQ20">
        <v>2.7320000000000002</v>
      </c>
      <c r="BHR20">
        <v>2.8370000000000002</v>
      </c>
      <c r="BHS20">
        <v>2.9420000000000002</v>
      </c>
      <c r="BHT20">
        <v>3.048</v>
      </c>
      <c r="BHU20">
        <v>3.153</v>
      </c>
      <c r="BHV20">
        <v>3.258</v>
      </c>
      <c r="BHW20">
        <v>3.363</v>
      </c>
      <c r="BHX20">
        <v>3.468</v>
      </c>
      <c r="BHY20">
        <v>3.573</v>
      </c>
      <c r="BHZ20">
        <v>3.6779999999999999</v>
      </c>
      <c r="BIA20">
        <v>3.7829999999999999</v>
      </c>
      <c r="BIB20">
        <v>3.8879999999999999</v>
      </c>
      <c r="BIC20">
        <v>3.9929999999999999</v>
      </c>
      <c r="BID20">
        <v>4.0979999999999999</v>
      </c>
      <c r="BIE20">
        <v>4.2030000000000003</v>
      </c>
      <c r="BIF20">
        <v>4.3090000000000002</v>
      </c>
      <c r="BIG20">
        <v>4.4139999999999997</v>
      </c>
      <c r="BIH20">
        <v>4.5190000000000001</v>
      </c>
      <c r="BII20">
        <v>4.6239999999999997</v>
      </c>
      <c r="BIJ20">
        <v>4.7290000000000001</v>
      </c>
      <c r="BIK20">
        <v>4.8339999999999996</v>
      </c>
      <c r="BIL20">
        <v>4.9390000000000001</v>
      </c>
      <c r="BIM20">
        <v>5.0439999999999996</v>
      </c>
      <c r="BIN20">
        <v>5.149</v>
      </c>
      <c r="BIO20">
        <v>5.2539999999999996</v>
      </c>
      <c r="BIP20">
        <v>5.78</v>
      </c>
      <c r="BIQ20">
        <v>6.3049999999999997</v>
      </c>
      <c r="BIR20">
        <v>6.8310000000000004</v>
      </c>
      <c r="BIS20">
        <v>7.3559999999999999</v>
      </c>
      <c r="BIT20">
        <v>7.8810000000000002</v>
      </c>
      <c r="BIU20">
        <v>8.407</v>
      </c>
      <c r="BIV20">
        <v>8.9320000000000004</v>
      </c>
      <c r="BIW20">
        <v>9.4580000000000002</v>
      </c>
      <c r="BIX20">
        <v>9.9830000000000005</v>
      </c>
      <c r="BIY20">
        <v>10.509</v>
      </c>
      <c r="BIZ20">
        <v>15.763</v>
      </c>
      <c r="BJA20">
        <v>21.016999999999999</v>
      </c>
      <c r="BJB20">
        <v>26.271999999999998</v>
      </c>
      <c r="BJC20">
        <v>31.526</v>
      </c>
      <c r="BJD20">
        <v>36.78</v>
      </c>
      <c r="BJE20">
        <v>42.034999999999997</v>
      </c>
      <c r="BJF20">
        <v>47.289000000000001</v>
      </c>
      <c r="BJG20">
        <v>0.10299999999999999</v>
      </c>
      <c r="BJH20">
        <v>0.20499999999999999</v>
      </c>
      <c r="BJI20">
        <v>0.308</v>
      </c>
      <c r="BJJ20">
        <v>0.41099999999999998</v>
      </c>
      <c r="BJK20">
        <v>0.51300000000000001</v>
      </c>
      <c r="BJL20">
        <v>0.61599999999999999</v>
      </c>
      <c r="BJM20">
        <v>0.71899999999999997</v>
      </c>
      <c r="BJN20">
        <v>0.82099999999999995</v>
      </c>
      <c r="BJO20">
        <v>0.92400000000000004</v>
      </c>
      <c r="BJP20">
        <v>1.0269999999999999</v>
      </c>
      <c r="BJQ20">
        <v>1.129</v>
      </c>
      <c r="BJR20">
        <v>1.232</v>
      </c>
      <c r="BJS20">
        <v>1.335</v>
      </c>
      <c r="BJT20">
        <v>1.4370000000000001</v>
      </c>
      <c r="BJU20">
        <v>1.54</v>
      </c>
      <c r="BJV20">
        <v>1.643</v>
      </c>
      <c r="BJW20">
        <v>1.7450000000000001</v>
      </c>
      <c r="BJX20">
        <v>1.8480000000000001</v>
      </c>
      <c r="BJY20">
        <v>1.9510000000000001</v>
      </c>
      <c r="BJZ20">
        <v>2.0529999999999999</v>
      </c>
      <c r="BKA20">
        <v>2.258</v>
      </c>
      <c r="BKB20">
        <v>2.464</v>
      </c>
      <c r="BKC20">
        <v>2.669</v>
      </c>
      <c r="BKD20">
        <v>2.8740000000000001</v>
      </c>
      <c r="BKE20">
        <v>3.08</v>
      </c>
      <c r="BKF20">
        <v>3.2850000000000001</v>
      </c>
      <c r="BKG20">
        <v>3.49</v>
      </c>
      <c r="BKH20">
        <v>3.6960000000000002</v>
      </c>
      <c r="BKI20">
        <v>3.9009999999999998</v>
      </c>
      <c r="BKJ20">
        <v>4.1059999999999999</v>
      </c>
      <c r="BKK20">
        <v>4.3120000000000003</v>
      </c>
      <c r="BKL20">
        <v>4.5170000000000003</v>
      </c>
      <c r="BKM20">
        <v>4.7220000000000004</v>
      </c>
      <c r="BKN20">
        <v>4.9279999999999999</v>
      </c>
      <c r="BKO20">
        <v>5.133</v>
      </c>
      <c r="BKP20">
        <v>5.3380000000000001</v>
      </c>
      <c r="BKQ20">
        <v>5.5439999999999996</v>
      </c>
      <c r="BKR20">
        <v>5.7489999999999997</v>
      </c>
      <c r="BKS20">
        <v>5.9539999999999997</v>
      </c>
      <c r="BKT20">
        <v>6.16</v>
      </c>
      <c r="BKU20">
        <v>6.3650000000000002</v>
      </c>
      <c r="BKV20">
        <v>6.57</v>
      </c>
      <c r="BKW20">
        <v>6.7750000000000004</v>
      </c>
      <c r="BKX20">
        <v>6.9809999999999999</v>
      </c>
      <c r="BKY20">
        <v>7.1859999999999999</v>
      </c>
      <c r="BKZ20">
        <v>7.391</v>
      </c>
      <c r="BLA20">
        <v>7.5970000000000004</v>
      </c>
      <c r="BLB20">
        <v>7.8019999999999996</v>
      </c>
      <c r="BLC20">
        <v>8.0069999999999997</v>
      </c>
      <c r="BLD20">
        <v>8.2129999999999992</v>
      </c>
      <c r="BLE20">
        <v>8.4179999999999993</v>
      </c>
      <c r="BLF20">
        <v>8.6229999999999993</v>
      </c>
      <c r="BLG20">
        <v>8.8290000000000006</v>
      </c>
      <c r="BLH20">
        <v>9.0340000000000007</v>
      </c>
      <c r="BLI20">
        <v>9.2390000000000008</v>
      </c>
      <c r="BLJ20">
        <v>9.4450000000000003</v>
      </c>
      <c r="BLK20">
        <v>9.65</v>
      </c>
      <c r="BLL20">
        <v>9.8550000000000004</v>
      </c>
      <c r="BLM20">
        <v>10.061</v>
      </c>
      <c r="BLN20">
        <v>10.266</v>
      </c>
      <c r="BLO20">
        <v>11.292</v>
      </c>
      <c r="BLP20">
        <v>12.319000000000001</v>
      </c>
      <c r="BLQ20">
        <v>13.346</v>
      </c>
      <c r="BLR20">
        <v>14.372</v>
      </c>
      <c r="BLS20">
        <v>15.398999999999999</v>
      </c>
      <c r="BLT20">
        <v>16.425000000000001</v>
      </c>
      <c r="BLU20">
        <v>17.452000000000002</v>
      </c>
      <c r="BLV20">
        <v>18.478999999999999</v>
      </c>
      <c r="BLW20">
        <v>19.504999999999999</v>
      </c>
      <c r="BLX20">
        <v>20.532</v>
      </c>
      <c r="BLY20">
        <v>30.797999999999998</v>
      </c>
      <c r="BLZ20">
        <v>41.063000000000002</v>
      </c>
      <c r="BMA20">
        <v>51.329000000000001</v>
      </c>
      <c r="BMB20">
        <v>61.594999999999999</v>
      </c>
      <c r="BMC20">
        <v>71.861000000000004</v>
      </c>
      <c r="BMD20">
        <v>82.126999999999995</v>
      </c>
      <c r="BME20">
        <v>92.393000000000001</v>
      </c>
      <c r="BMF20">
        <v>0.312</v>
      </c>
      <c r="BMG20">
        <v>0.624</v>
      </c>
      <c r="BMH20">
        <v>0.93600000000000005</v>
      </c>
      <c r="BMI20">
        <v>1.248</v>
      </c>
      <c r="BMJ20">
        <v>1.56</v>
      </c>
      <c r="BMK20">
        <v>1.8720000000000001</v>
      </c>
      <c r="BML20">
        <v>2.1840000000000002</v>
      </c>
      <c r="BMM20">
        <v>2.496</v>
      </c>
      <c r="BMN20">
        <v>2.8079999999999998</v>
      </c>
      <c r="BMO20">
        <v>3.12</v>
      </c>
      <c r="BMP20">
        <v>3.4319999999999999</v>
      </c>
      <c r="BMQ20">
        <v>3.7440000000000002</v>
      </c>
      <c r="BMR20">
        <v>4.056</v>
      </c>
      <c r="BMS20">
        <v>4.3680000000000003</v>
      </c>
      <c r="BMT20">
        <v>4.68</v>
      </c>
      <c r="BMU20">
        <v>4.992</v>
      </c>
      <c r="BMV20">
        <v>5.3040000000000003</v>
      </c>
      <c r="BMW20">
        <v>5.6159999999999997</v>
      </c>
      <c r="BMX20">
        <v>5.9279999999999999</v>
      </c>
      <c r="BMY20">
        <v>6.24</v>
      </c>
      <c r="BMZ20">
        <v>6.8639999999999999</v>
      </c>
      <c r="BNA20">
        <v>7.4870000000000001</v>
      </c>
      <c r="BNB20">
        <v>8.1110000000000007</v>
      </c>
      <c r="BNC20">
        <v>8.7349999999999994</v>
      </c>
      <c r="BND20">
        <v>9.359</v>
      </c>
      <c r="BNE20">
        <v>9.9830000000000005</v>
      </c>
      <c r="BNF20">
        <v>10.606999999999999</v>
      </c>
      <c r="BNG20">
        <v>11.231</v>
      </c>
      <c r="BNH20">
        <v>11.855</v>
      </c>
      <c r="BNI20">
        <v>12.478999999999999</v>
      </c>
      <c r="BNJ20">
        <v>13.103</v>
      </c>
      <c r="BNK20">
        <v>13.727</v>
      </c>
      <c r="BNL20">
        <v>14.351000000000001</v>
      </c>
      <c r="BNM20">
        <v>14.975</v>
      </c>
      <c r="BNN20">
        <v>15.599</v>
      </c>
      <c r="BNO20">
        <v>16.222999999999999</v>
      </c>
      <c r="BNP20">
        <v>16.847000000000001</v>
      </c>
      <c r="BNQ20">
        <v>17.471</v>
      </c>
      <c r="BNR20">
        <v>18.094999999999999</v>
      </c>
      <c r="BNS20">
        <v>18.719000000000001</v>
      </c>
      <c r="BNT20">
        <v>19.343</v>
      </c>
      <c r="BNU20">
        <v>19.966999999999999</v>
      </c>
      <c r="BNV20">
        <v>20.591000000000001</v>
      </c>
      <c r="BNW20">
        <v>21.215</v>
      </c>
      <c r="BNX20">
        <v>21.838000000000001</v>
      </c>
      <c r="BNY20">
        <v>22.462</v>
      </c>
      <c r="BNZ20">
        <v>23.085999999999999</v>
      </c>
      <c r="BOA20">
        <v>23.71</v>
      </c>
      <c r="BOB20">
        <v>24.334</v>
      </c>
      <c r="BOC20">
        <v>24.957999999999998</v>
      </c>
      <c r="BOD20">
        <v>25.582000000000001</v>
      </c>
      <c r="BOE20">
        <v>26.206</v>
      </c>
      <c r="BOF20">
        <v>26.83</v>
      </c>
      <c r="BOG20">
        <v>27.454000000000001</v>
      </c>
      <c r="BOH20">
        <v>28.077999999999999</v>
      </c>
      <c r="BOI20">
        <v>28.702000000000002</v>
      </c>
      <c r="BOJ20">
        <v>29.326000000000001</v>
      </c>
      <c r="BOK20">
        <v>29.95</v>
      </c>
      <c r="BOL20">
        <v>30.574000000000002</v>
      </c>
      <c r="BOM20">
        <v>31.198</v>
      </c>
      <c r="BON20">
        <v>34.317999999999998</v>
      </c>
      <c r="BOO20">
        <v>37.436999999999998</v>
      </c>
      <c r="BOP20">
        <v>40.557000000000002</v>
      </c>
      <c r="BOQ20">
        <v>43.677</v>
      </c>
      <c r="BOR20">
        <v>46.796999999999997</v>
      </c>
      <c r="BOS20">
        <v>49.917000000000002</v>
      </c>
      <c r="BOT20">
        <v>53.036000000000001</v>
      </c>
      <c r="BOU20">
        <v>56.155999999999999</v>
      </c>
      <c r="BOV20">
        <v>59.276000000000003</v>
      </c>
      <c r="BOW20">
        <v>62.396000000000001</v>
      </c>
      <c r="BOX20">
        <v>93.593000000000004</v>
      </c>
      <c r="BOY20">
        <v>124.791</v>
      </c>
      <c r="BOZ20">
        <v>155.989</v>
      </c>
      <c r="BPA20">
        <v>187.18700000000001</v>
      </c>
      <c r="BPB20">
        <v>218.38499999999999</v>
      </c>
      <c r="BPC20">
        <v>249.583</v>
      </c>
      <c r="BPD20">
        <v>280.77999999999997</v>
      </c>
      <c r="BPE20">
        <v>7.3999999999999996E-2</v>
      </c>
      <c r="BPF20">
        <v>0.14699999999999999</v>
      </c>
      <c r="BPG20">
        <v>0.221</v>
      </c>
      <c r="BPH20">
        <v>0.29499999999999998</v>
      </c>
      <c r="BPI20">
        <v>0.36799999999999999</v>
      </c>
      <c r="BPJ20">
        <v>0.442</v>
      </c>
      <c r="BPK20">
        <v>0.51500000000000001</v>
      </c>
      <c r="BPL20">
        <v>0.58899999999999997</v>
      </c>
      <c r="BPM20">
        <v>0.66300000000000003</v>
      </c>
      <c r="BPN20">
        <v>0.73599999999999999</v>
      </c>
      <c r="BPO20">
        <v>0.81</v>
      </c>
      <c r="BPP20">
        <v>0.88400000000000001</v>
      </c>
      <c r="BPQ20">
        <v>0.95699999999999996</v>
      </c>
      <c r="BPR20">
        <v>1.0309999999999999</v>
      </c>
      <c r="BPS20">
        <v>1.1040000000000001</v>
      </c>
      <c r="BPT20">
        <v>1.1779999999999999</v>
      </c>
      <c r="BPU20">
        <v>1.252</v>
      </c>
      <c r="BPV20">
        <v>1.325</v>
      </c>
      <c r="BPW20">
        <v>1.399</v>
      </c>
      <c r="BPX20">
        <v>1.4730000000000001</v>
      </c>
      <c r="BPY20">
        <v>1.62</v>
      </c>
      <c r="BPZ20">
        <v>1.7669999999999999</v>
      </c>
      <c r="BQA20">
        <v>1.9139999999999999</v>
      </c>
      <c r="BQB20">
        <v>2.0619999999999998</v>
      </c>
      <c r="BQC20">
        <v>2.2090000000000001</v>
      </c>
      <c r="BQD20">
        <v>2.3559999999999999</v>
      </c>
      <c r="BQE20">
        <v>2.5030000000000001</v>
      </c>
      <c r="BQF20">
        <v>2.6509999999999998</v>
      </c>
      <c r="BQG20">
        <v>2.798</v>
      </c>
      <c r="BQH20">
        <v>2.9449999999999998</v>
      </c>
      <c r="BQI20">
        <v>3.0920000000000001</v>
      </c>
      <c r="BQJ20">
        <v>3.24</v>
      </c>
      <c r="BQK20">
        <v>3.387</v>
      </c>
      <c r="BQL20">
        <v>3.5339999999999998</v>
      </c>
      <c r="BQM20">
        <v>3.681</v>
      </c>
      <c r="BQN20">
        <v>3.8290000000000002</v>
      </c>
      <c r="BQO20">
        <v>3.976</v>
      </c>
      <c r="BQP20">
        <v>4.1230000000000002</v>
      </c>
      <c r="BQQ20">
        <v>4.2699999999999996</v>
      </c>
      <c r="BQR20">
        <v>4.4180000000000001</v>
      </c>
      <c r="BQS20">
        <v>4.5650000000000004</v>
      </c>
      <c r="BQT20">
        <v>4.7119999999999997</v>
      </c>
      <c r="BQU20">
        <v>4.859</v>
      </c>
      <c r="BQV20">
        <v>5.0069999999999997</v>
      </c>
      <c r="BQW20">
        <v>5.1539999999999999</v>
      </c>
      <c r="BQX20">
        <v>5.3010000000000002</v>
      </c>
      <c r="BQY20">
        <v>5.4480000000000004</v>
      </c>
      <c r="BQZ20">
        <v>5.5960000000000001</v>
      </c>
      <c r="BRA20">
        <v>5.7430000000000003</v>
      </c>
      <c r="BRB20">
        <v>5.89</v>
      </c>
      <c r="BRC20">
        <v>6.0369999999999999</v>
      </c>
      <c r="BRD20">
        <v>6.1849999999999996</v>
      </c>
      <c r="BRE20">
        <v>6.3319999999999999</v>
      </c>
      <c r="BRF20">
        <v>6.4790000000000001</v>
      </c>
      <c r="BRG20">
        <v>6.6260000000000003</v>
      </c>
      <c r="BRH20">
        <v>6.774</v>
      </c>
      <c r="BRI20">
        <v>6.9210000000000003</v>
      </c>
      <c r="BRJ20">
        <v>7.0679999999999996</v>
      </c>
      <c r="BRK20">
        <v>7.2149999999999999</v>
      </c>
      <c r="BRL20">
        <v>7.3630000000000004</v>
      </c>
      <c r="BRM20">
        <v>8.0990000000000002</v>
      </c>
      <c r="BRN20">
        <v>8.8350000000000009</v>
      </c>
      <c r="BRO20">
        <v>9.5709999999999997</v>
      </c>
      <c r="BRP20">
        <v>10.308</v>
      </c>
      <c r="BRQ20">
        <v>11.044</v>
      </c>
      <c r="BRR20">
        <v>11.78</v>
      </c>
      <c r="BRS20">
        <v>12.516</v>
      </c>
      <c r="BRT20">
        <v>13.253</v>
      </c>
      <c r="BRU20">
        <v>13.989000000000001</v>
      </c>
      <c r="BRV20">
        <v>14.725</v>
      </c>
      <c r="BRW20">
        <v>22.088000000000001</v>
      </c>
      <c r="BRX20">
        <v>29.45</v>
      </c>
      <c r="BRY20">
        <v>36.813000000000002</v>
      </c>
      <c r="BRZ20">
        <v>44.174999999999997</v>
      </c>
      <c r="BSA20">
        <v>51.537999999999997</v>
      </c>
      <c r="BSB20">
        <v>58.9</v>
      </c>
      <c r="BSC20">
        <v>66.263000000000005</v>
      </c>
      <c r="BSD20">
        <v>4.1000000000000002E-2</v>
      </c>
      <c r="BSE20">
        <v>8.3000000000000004E-2</v>
      </c>
      <c r="BSF20">
        <v>0.124</v>
      </c>
      <c r="BSG20">
        <v>0.16500000000000001</v>
      </c>
      <c r="BSH20">
        <v>0.20599999999999999</v>
      </c>
      <c r="BSI20">
        <v>0.248</v>
      </c>
      <c r="BSJ20">
        <v>0.28899999999999998</v>
      </c>
      <c r="BSK20">
        <v>0.33</v>
      </c>
      <c r="BSL20">
        <v>0.371</v>
      </c>
      <c r="BSM20">
        <v>0.41299999999999998</v>
      </c>
      <c r="BSN20">
        <v>0.45400000000000001</v>
      </c>
      <c r="BSO20">
        <v>0.495</v>
      </c>
      <c r="BSP20">
        <v>0.53600000000000003</v>
      </c>
      <c r="BSQ20">
        <v>0.57799999999999996</v>
      </c>
      <c r="BSR20">
        <v>0.61899999999999999</v>
      </c>
      <c r="BSS20">
        <v>0.66</v>
      </c>
      <c r="BST20">
        <v>0.70099999999999996</v>
      </c>
      <c r="BSU20">
        <v>0.74299999999999999</v>
      </c>
      <c r="BSV20">
        <v>0.78400000000000003</v>
      </c>
      <c r="BSW20">
        <v>0.82499999999999996</v>
      </c>
      <c r="BSX20">
        <v>0.90800000000000003</v>
      </c>
      <c r="BSY20">
        <v>0.99</v>
      </c>
      <c r="BSZ20">
        <v>1.073</v>
      </c>
      <c r="BTA20">
        <v>1.155</v>
      </c>
      <c r="BTB20">
        <v>1.238</v>
      </c>
      <c r="BTC20">
        <v>1.32</v>
      </c>
      <c r="BTD20">
        <v>1.403</v>
      </c>
      <c r="BTE20">
        <v>1.4850000000000001</v>
      </c>
      <c r="BTF20">
        <v>1.5680000000000001</v>
      </c>
      <c r="BTG20">
        <v>1.65</v>
      </c>
      <c r="BTH20">
        <v>1.7330000000000001</v>
      </c>
      <c r="BTI20">
        <v>1.8149999999999999</v>
      </c>
      <c r="BTJ20">
        <v>1.8979999999999999</v>
      </c>
      <c r="BTK20">
        <v>1.9810000000000001</v>
      </c>
      <c r="BTL20">
        <v>2.0630000000000002</v>
      </c>
      <c r="BTM20">
        <v>2.1459999999999999</v>
      </c>
      <c r="BTN20">
        <v>2.2280000000000002</v>
      </c>
      <c r="BTO20">
        <v>2.3109999999999999</v>
      </c>
      <c r="BTP20">
        <v>2.3929999999999998</v>
      </c>
      <c r="BTQ20">
        <v>2.476</v>
      </c>
      <c r="BTR20">
        <v>2.5579999999999998</v>
      </c>
      <c r="BTS20">
        <v>2.641</v>
      </c>
      <c r="BTT20">
        <v>2.7229999999999999</v>
      </c>
      <c r="BTU20">
        <v>2.806</v>
      </c>
      <c r="BTV20">
        <v>2.8879999999999999</v>
      </c>
      <c r="BTW20">
        <v>2.9710000000000001</v>
      </c>
      <c r="BTX20">
        <v>3.0529999999999999</v>
      </c>
      <c r="BTY20">
        <v>3.1360000000000001</v>
      </c>
      <c r="BTZ20">
        <v>3.218</v>
      </c>
      <c r="BUA20">
        <v>3.3010000000000002</v>
      </c>
      <c r="BUB20">
        <v>3.383</v>
      </c>
      <c r="BUC20">
        <v>3.4660000000000002</v>
      </c>
      <c r="BUD20">
        <v>3.548</v>
      </c>
      <c r="BUE20">
        <v>3.6309999999999998</v>
      </c>
      <c r="BUF20">
        <v>3.7130000000000001</v>
      </c>
      <c r="BUG20">
        <v>3.7959999999999998</v>
      </c>
      <c r="BUH20">
        <v>3.879</v>
      </c>
      <c r="BUI20">
        <v>3.9609999999999999</v>
      </c>
      <c r="BUJ20">
        <v>4.0439999999999996</v>
      </c>
      <c r="BUK20">
        <v>4.1260000000000003</v>
      </c>
      <c r="BUL20">
        <v>4.5389999999999997</v>
      </c>
      <c r="BUM20">
        <v>4.9509999999999996</v>
      </c>
      <c r="BUN20">
        <v>5.3639999999999999</v>
      </c>
      <c r="BUO20">
        <v>5.7770000000000001</v>
      </c>
      <c r="BUP20">
        <v>6.1890000000000001</v>
      </c>
      <c r="BUQ20">
        <v>6.6020000000000003</v>
      </c>
      <c r="BUR20">
        <v>7.0140000000000002</v>
      </c>
      <c r="BUS20">
        <v>7.4269999999999996</v>
      </c>
      <c r="BUT20">
        <v>7.84</v>
      </c>
      <c r="BUU20">
        <v>8.2520000000000007</v>
      </c>
      <c r="BUV20">
        <v>12.378</v>
      </c>
      <c r="BUW20">
        <v>16.504000000000001</v>
      </c>
      <c r="BUX20">
        <v>20.63</v>
      </c>
      <c r="BUY20">
        <v>24.757000000000001</v>
      </c>
      <c r="BUZ20">
        <v>28.882999999999999</v>
      </c>
      <c r="BVA20">
        <v>33.009</v>
      </c>
      <c r="BVB20">
        <v>37.134999999999998</v>
      </c>
      <c r="BVC20">
        <v>0.104</v>
      </c>
      <c r="BVD20">
        <v>0.20799999999999999</v>
      </c>
      <c r="BVE20">
        <v>0.311</v>
      </c>
      <c r="BVF20">
        <v>0.41499999999999998</v>
      </c>
      <c r="BVG20">
        <v>0.51900000000000002</v>
      </c>
      <c r="BVH20">
        <v>0.623</v>
      </c>
      <c r="BVI20">
        <v>0.72699999999999998</v>
      </c>
      <c r="BVJ20">
        <v>0.83</v>
      </c>
      <c r="BVK20">
        <v>0.93400000000000005</v>
      </c>
      <c r="BVL20">
        <v>1.038</v>
      </c>
      <c r="BVM20">
        <v>1.1419999999999999</v>
      </c>
      <c r="BVN20">
        <v>1.246</v>
      </c>
      <c r="BVO20">
        <v>1.349</v>
      </c>
      <c r="BVP20">
        <v>1.4530000000000001</v>
      </c>
      <c r="BVQ20">
        <v>1.5569999999999999</v>
      </c>
      <c r="BVR20">
        <v>1.661</v>
      </c>
      <c r="BVS20">
        <v>1.7649999999999999</v>
      </c>
      <c r="BVT20">
        <v>1.8680000000000001</v>
      </c>
      <c r="BVU20">
        <v>1.972</v>
      </c>
      <c r="BVV20">
        <v>2.0760000000000001</v>
      </c>
      <c r="BVW20">
        <v>2.2839999999999998</v>
      </c>
      <c r="BVX20">
        <v>2.4910000000000001</v>
      </c>
      <c r="BVY20">
        <v>2.6989999999999998</v>
      </c>
      <c r="BVZ20">
        <v>2.907</v>
      </c>
      <c r="BWA20">
        <v>3.1139999999999999</v>
      </c>
      <c r="BWB20">
        <v>3.3220000000000001</v>
      </c>
      <c r="BWC20">
        <v>3.5289999999999999</v>
      </c>
      <c r="BWD20">
        <v>3.7370000000000001</v>
      </c>
      <c r="BWE20">
        <v>3.9449999999999998</v>
      </c>
      <c r="BWF20">
        <v>4.1520000000000001</v>
      </c>
      <c r="BWG20">
        <v>4.3600000000000003</v>
      </c>
      <c r="BWH20">
        <v>4.5670000000000002</v>
      </c>
      <c r="BWI20">
        <v>4.7750000000000004</v>
      </c>
      <c r="BWJ20">
        <v>4.9829999999999997</v>
      </c>
      <c r="BWK20">
        <v>5.19</v>
      </c>
      <c r="BWL20">
        <v>5.3979999999999997</v>
      </c>
      <c r="BWM20">
        <v>5.6050000000000004</v>
      </c>
      <c r="BWN20">
        <v>5.8129999999999997</v>
      </c>
      <c r="BWO20">
        <v>6.0209999999999999</v>
      </c>
      <c r="BWP20">
        <v>6.2279999999999998</v>
      </c>
      <c r="BWQ20">
        <v>6.4359999999999999</v>
      </c>
      <c r="BWR20">
        <v>6.6429999999999998</v>
      </c>
      <c r="BWS20">
        <v>6.851</v>
      </c>
      <c r="BWT20">
        <v>7.0590000000000002</v>
      </c>
      <c r="BWU20">
        <v>7.266</v>
      </c>
      <c r="BWV20">
        <v>7.4740000000000002</v>
      </c>
      <c r="BWW20">
        <v>7.6820000000000004</v>
      </c>
      <c r="BWX20">
        <v>7.8890000000000002</v>
      </c>
      <c r="BWY20">
        <v>8.0969999999999995</v>
      </c>
      <c r="BWZ20">
        <v>8.3040000000000003</v>
      </c>
      <c r="BXA20">
        <v>8.5120000000000005</v>
      </c>
      <c r="BXB20">
        <v>8.7200000000000006</v>
      </c>
      <c r="BXC20">
        <v>8.9269999999999996</v>
      </c>
      <c r="BXD20">
        <v>9.1349999999999998</v>
      </c>
      <c r="BXE20">
        <v>9.3420000000000005</v>
      </c>
      <c r="BXF20">
        <v>9.5500000000000007</v>
      </c>
      <c r="BXG20">
        <v>9.7579999999999991</v>
      </c>
      <c r="BXH20">
        <v>9.9649999999999999</v>
      </c>
      <c r="BXI20">
        <v>10.173</v>
      </c>
      <c r="BXJ20">
        <v>10.38</v>
      </c>
      <c r="BXK20">
        <v>11.419</v>
      </c>
      <c r="BXL20">
        <v>12.457000000000001</v>
      </c>
      <c r="BXM20">
        <v>13.494999999999999</v>
      </c>
      <c r="BXN20">
        <v>14.532999999999999</v>
      </c>
      <c r="BXO20">
        <v>15.571</v>
      </c>
      <c r="BXP20">
        <v>16.609000000000002</v>
      </c>
      <c r="BXQ20">
        <v>17.646999999999998</v>
      </c>
      <c r="BXR20">
        <v>18.684999999999999</v>
      </c>
      <c r="BXS20">
        <v>19.722999999999999</v>
      </c>
      <c r="BXT20">
        <v>20.760999999999999</v>
      </c>
      <c r="BXU20">
        <v>31.140999999999998</v>
      </c>
      <c r="BXV20">
        <v>41.521999999999998</v>
      </c>
      <c r="BXW20">
        <v>51.902000000000001</v>
      </c>
      <c r="BXX20">
        <v>62.283000000000001</v>
      </c>
      <c r="BXY20">
        <v>72.662999999999997</v>
      </c>
      <c r="BXZ20">
        <v>83.043999999999997</v>
      </c>
      <c r="BYA20">
        <v>93.424000000000007</v>
      </c>
      <c r="BYB20">
        <v>0.36399999999999999</v>
      </c>
      <c r="BYC20">
        <v>0.72899999999999998</v>
      </c>
      <c r="BYD20">
        <v>1.093</v>
      </c>
      <c r="BYE20">
        <v>1.4570000000000001</v>
      </c>
      <c r="BYF20">
        <v>1.8220000000000001</v>
      </c>
      <c r="BYG20">
        <v>2.1859999999999999</v>
      </c>
      <c r="BYH20">
        <v>2.5499999999999998</v>
      </c>
      <c r="BYI20">
        <v>2.9140000000000001</v>
      </c>
      <c r="BYJ20">
        <v>3.2789999999999999</v>
      </c>
      <c r="BYK20">
        <v>3.6429999999999998</v>
      </c>
      <c r="BYL20">
        <v>4.0069999999999997</v>
      </c>
      <c r="BYM20">
        <v>4.3719999999999999</v>
      </c>
      <c r="BYN20">
        <v>4.7359999999999998</v>
      </c>
      <c r="BYO20">
        <v>5.0999999999999996</v>
      </c>
      <c r="BYP20">
        <v>5.4649999999999999</v>
      </c>
      <c r="BYQ20">
        <v>5.8289999999999997</v>
      </c>
      <c r="BYR20">
        <v>6.1929999999999996</v>
      </c>
      <c r="BYS20">
        <v>6.5570000000000004</v>
      </c>
      <c r="BYT20">
        <v>6.9219999999999997</v>
      </c>
      <c r="BYU20">
        <v>7.2859999999999996</v>
      </c>
      <c r="BYV20">
        <v>8.0150000000000006</v>
      </c>
      <c r="BYW20">
        <v>8.7430000000000003</v>
      </c>
      <c r="BYX20">
        <v>9.4719999999999995</v>
      </c>
      <c r="BYY20">
        <v>10.199999999999999</v>
      </c>
      <c r="BYZ20">
        <v>10.929</v>
      </c>
      <c r="BZA20">
        <v>11.657999999999999</v>
      </c>
      <c r="BZB20">
        <v>12.385999999999999</v>
      </c>
      <c r="BZC20">
        <v>13.115</v>
      </c>
      <c r="BZD20">
        <v>13.843999999999999</v>
      </c>
      <c r="BZE20">
        <v>14.571999999999999</v>
      </c>
      <c r="BZF20">
        <v>15.301</v>
      </c>
      <c r="BZG20">
        <v>16.029</v>
      </c>
      <c r="BZH20">
        <v>16.757999999999999</v>
      </c>
      <c r="BZI20">
        <v>17.486999999999998</v>
      </c>
      <c r="BZJ20">
        <v>18.215</v>
      </c>
      <c r="BZK20">
        <v>18.943999999999999</v>
      </c>
      <c r="BZL20">
        <v>19.672000000000001</v>
      </c>
      <c r="BZM20">
        <v>20.401</v>
      </c>
      <c r="BZN20">
        <v>21.13</v>
      </c>
      <c r="BZO20">
        <v>21.858000000000001</v>
      </c>
      <c r="BZP20">
        <v>22.587</v>
      </c>
      <c r="BZQ20">
        <v>23.315000000000001</v>
      </c>
      <c r="BZR20">
        <v>24.044</v>
      </c>
      <c r="BZS20">
        <v>24.773</v>
      </c>
      <c r="BZT20">
        <v>25.501000000000001</v>
      </c>
      <c r="BZU20">
        <v>26.23</v>
      </c>
      <c r="BZV20">
        <v>26.957999999999998</v>
      </c>
      <c r="BZW20">
        <v>27.687000000000001</v>
      </c>
      <c r="BZX20">
        <v>28.416</v>
      </c>
      <c r="BZY20">
        <v>29.143999999999998</v>
      </c>
      <c r="BZZ20">
        <v>29.873000000000001</v>
      </c>
      <c r="CAA20">
        <v>30.600999999999999</v>
      </c>
      <c r="CAB20">
        <v>31.33</v>
      </c>
      <c r="CAC20">
        <v>32.058999999999997</v>
      </c>
      <c r="CAD20">
        <v>32.786999999999999</v>
      </c>
      <c r="CAE20">
        <v>33.515999999999998</v>
      </c>
      <c r="CAF20">
        <v>34.244</v>
      </c>
      <c r="CAG20">
        <v>34.972999999999999</v>
      </c>
      <c r="CAH20">
        <v>35.701999999999998</v>
      </c>
      <c r="CAI20">
        <v>36.43</v>
      </c>
      <c r="CAJ20">
        <v>40.073</v>
      </c>
      <c r="CAK20">
        <v>43.716000000000001</v>
      </c>
      <c r="CAL20">
        <v>47.359000000000002</v>
      </c>
      <c r="CAM20">
        <v>51.002000000000002</v>
      </c>
      <c r="CAN20">
        <v>54.645000000000003</v>
      </c>
      <c r="CAO20">
        <v>58.287999999999997</v>
      </c>
      <c r="CAP20">
        <v>61.932000000000002</v>
      </c>
      <c r="CAQ20">
        <v>65.575000000000003</v>
      </c>
      <c r="CAR20">
        <v>69.218000000000004</v>
      </c>
      <c r="CAS20">
        <v>72.861000000000004</v>
      </c>
      <c r="CAT20">
        <v>109.291</v>
      </c>
      <c r="CAU20">
        <v>145.721</v>
      </c>
      <c r="CAV20">
        <v>182.15100000000001</v>
      </c>
      <c r="CAW20">
        <v>218.58199999999999</v>
      </c>
      <c r="CAX20">
        <v>255.012</v>
      </c>
      <c r="CAY20">
        <v>291.44200000000001</v>
      </c>
      <c r="CAZ20">
        <v>327.87299999999999</v>
      </c>
      <c r="CBA20">
        <v>5.2999999999999999E-2</v>
      </c>
      <c r="CBB20">
        <v>0.106</v>
      </c>
      <c r="CBC20">
        <v>0.16</v>
      </c>
      <c r="CBD20">
        <v>0.21299999999999999</v>
      </c>
      <c r="CBE20">
        <v>0.26600000000000001</v>
      </c>
      <c r="CBF20">
        <v>0.31900000000000001</v>
      </c>
      <c r="CBG20">
        <v>0.373</v>
      </c>
      <c r="CBH20">
        <v>0.42599999999999999</v>
      </c>
      <c r="CBI20">
        <v>0.47899999999999998</v>
      </c>
      <c r="CBJ20">
        <v>0.53200000000000003</v>
      </c>
      <c r="CBK20">
        <v>0.58599999999999997</v>
      </c>
      <c r="CBL20">
        <v>0.63900000000000001</v>
      </c>
      <c r="CBM20">
        <v>0.69199999999999995</v>
      </c>
      <c r="CBN20">
        <v>0.745</v>
      </c>
      <c r="CBO20">
        <v>0.79800000000000004</v>
      </c>
      <c r="CBP20">
        <v>0.85199999999999998</v>
      </c>
      <c r="CBQ20">
        <v>0.90500000000000003</v>
      </c>
      <c r="CBR20">
        <v>0.95799999999999996</v>
      </c>
      <c r="CBS20">
        <v>1.0109999999999999</v>
      </c>
      <c r="CBT20">
        <v>1.0649999999999999</v>
      </c>
      <c r="CBU20">
        <v>1.171</v>
      </c>
      <c r="CBV20">
        <v>1.278</v>
      </c>
      <c r="CBW20">
        <v>1.3839999999999999</v>
      </c>
      <c r="CBX20">
        <v>1.49</v>
      </c>
      <c r="CBY20">
        <v>1.597</v>
      </c>
      <c r="CBZ20">
        <v>1.7030000000000001</v>
      </c>
      <c r="CCA20">
        <v>1.81</v>
      </c>
      <c r="CCB20">
        <v>1.9159999999999999</v>
      </c>
      <c r="CCC20">
        <v>2.0230000000000001</v>
      </c>
      <c r="CCD20">
        <v>2.129</v>
      </c>
      <c r="CCE20">
        <v>2.2360000000000002</v>
      </c>
      <c r="CCF20">
        <v>2.3420000000000001</v>
      </c>
      <c r="CCG20">
        <v>2.4489999999999998</v>
      </c>
      <c r="CCH20">
        <v>2.5550000000000002</v>
      </c>
      <c r="CCI20">
        <v>2.661</v>
      </c>
      <c r="CCJ20">
        <v>2.7679999999999998</v>
      </c>
      <c r="CCK20">
        <v>2.8740000000000001</v>
      </c>
      <c r="CCL20">
        <v>2.9809999999999999</v>
      </c>
      <c r="CCM20">
        <v>3.0870000000000002</v>
      </c>
      <c r="CCN20">
        <v>3.194</v>
      </c>
      <c r="CCO20">
        <v>3.3</v>
      </c>
      <c r="CCP20">
        <v>3.407</v>
      </c>
      <c r="CCQ20">
        <v>3.5129999999999999</v>
      </c>
      <c r="CCR20">
        <v>3.62</v>
      </c>
      <c r="CCS20">
        <v>3.726</v>
      </c>
      <c r="CCT20">
        <v>3.8330000000000002</v>
      </c>
      <c r="CCU20">
        <v>3.9390000000000001</v>
      </c>
      <c r="CCV20">
        <v>4.0449999999999999</v>
      </c>
      <c r="CCW20">
        <v>4.1520000000000001</v>
      </c>
      <c r="CCX20">
        <v>4.258</v>
      </c>
      <c r="CCY20">
        <v>4.3650000000000002</v>
      </c>
      <c r="CCZ20">
        <v>4.4710000000000001</v>
      </c>
      <c r="CDA20">
        <v>4.5780000000000003</v>
      </c>
      <c r="CDB20">
        <v>4.6840000000000002</v>
      </c>
      <c r="CDC20">
        <v>4.7910000000000004</v>
      </c>
      <c r="CDD20">
        <v>4.8970000000000002</v>
      </c>
      <c r="CDE20">
        <v>5.0039999999999996</v>
      </c>
      <c r="CDF20">
        <v>5.1100000000000003</v>
      </c>
      <c r="CDG20">
        <v>5.2169999999999996</v>
      </c>
      <c r="CDH20">
        <v>5.3230000000000004</v>
      </c>
      <c r="CDI20">
        <v>5.8550000000000004</v>
      </c>
      <c r="CDJ20">
        <v>6.3879999999999999</v>
      </c>
      <c r="CDK20">
        <v>6.92</v>
      </c>
      <c r="CDL20">
        <v>7.452</v>
      </c>
      <c r="CDM20">
        <v>7.984</v>
      </c>
      <c r="CDN20">
        <v>8.5169999999999995</v>
      </c>
      <c r="CDO20">
        <v>9.0489999999999995</v>
      </c>
      <c r="CDP20">
        <v>9.5809999999999995</v>
      </c>
      <c r="CDQ20">
        <v>10.114000000000001</v>
      </c>
      <c r="CDR20">
        <v>10.646000000000001</v>
      </c>
      <c r="CDS20">
        <v>15.968999999999999</v>
      </c>
      <c r="CDT20">
        <v>21.292000000000002</v>
      </c>
      <c r="CDU20">
        <v>26.614999999999998</v>
      </c>
      <c r="CDV20">
        <v>31.937999999999999</v>
      </c>
      <c r="CDW20">
        <v>37.261000000000003</v>
      </c>
      <c r="CDX20">
        <v>42.584000000000003</v>
      </c>
      <c r="CDY20">
        <v>47.906999999999996</v>
      </c>
      <c r="CDZ20">
        <v>7.0000000000000001E-3</v>
      </c>
      <c r="CEA20">
        <v>1.2999999999999999E-2</v>
      </c>
      <c r="CEB20">
        <v>0.02</v>
      </c>
      <c r="CEC20">
        <v>2.5999999999999999E-2</v>
      </c>
      <c r="CED20">
        <v>3.3000000000000002E-2</v>
      </c>
      <c r="CEE20">
        <v>0.04</v>
      </c>
      <c r="CEF20">
        <v>4.5999999999999999E-2</v>
      </c>
      <c r="CEG20">
        <v>5.2999999999999999E-2</v>
      </c>
      <c r="CEH20">
        <v>5.8999999999999997E-2</v>
      </c>
      <c r="CEI20">
        <v>6.6000000000000003E-2</v>
      </c>
      <c r="CEJ20">
        <v>7.2999999999999995E-2</v>
      </c>
      <c r="CEK20">
        <v>7.9000000000000001E-2</v>
      </c>
      <c r="CEL20">
        <v>8.5999999999999993E-2</v>
      </c>
      <c r="CEM20">
        <v>9.1999999999999998E-2</v>
      </c>
      <c r="CEN20">
        <v>9.9000000000000005E-2</v>
      </c>
      <c r="CEO20">
        <v>0.106</v>
      </c>
      <c r="CEP20">
        <v>0.112</v>
      </c>
      <c r="CEQ20">
        <v>0.11899999999999999</v>
      </c>
      <c r="CER20">
        <v>0.125</v>
      </c>
      <c r="CES20">
        <v>0.13200000000000001</v>
      </c>
      <c r="CET20">
        <v>0.14499999999999999</v>
      </c>
      <c r="CEU20">
        <v>0.158</v>
      </c>
      <c r="CEV20">
        <v>0.17199999999999999</v>
      </c>
      <c r="CEW20">
        <v>0.185</v>
      </c>
      <c r="CEX20">
        <v>0.19800000000000001</v>
      </c>
      <c r="CEY20">
        <v>0.21099999999999999</v>
      </c>
      <c r="CEZ20">
        <v>0.224</v>
      </c>
      <c r="CFA20">
        <v>0.23799999999999999</v>
      </c>
      <c r="CFB20">
        <v>0.251</v>
      </c>
      <c r="CFC20">
        <v>0.26400000000000001</v>
      </c>
      <c r="CFD20">
        <v>0.27700000000000002</v>
      </c>
      <c r="CFE20">
        <v>0.28999999999999998</v>
      </c>
      <c r="CFF20">
        <v>0.30399999999999999</v>
      </c>
      <c r="CFG20">
        <v>0.317</v>
      </c>
      <c r="CFH20">
        <v>0.33</v>
      </c>
      <c r="CFI20">
        <v>0.34300000000000003</v>
      </c>
      <c r="CFJ20">
        <v>0.35599999999999998</v>
      </c>
      <c r="CFK20">
        <v>0.37</v>
      </c>
      <c r="CFL20">
        <v>0.38300000000000001</v>
      </c>
      <c r="CFM20">
        <v>0.39600000000000002</v>
      </c>
      <c r="CFN20">
        <v>0.40899999999999997</v>
      </c>
      <c r="CFO20">
        <v>0.42199999999999999</v>
      </c>
      <c r="CFP20">
        <v>0.436</v>
      </c>
      <c r="CFQ20">
        <v>0.44900000000000001</v>
      </c>
      <c r="CFR20">
        <v>0.46200000000000002</v>
      </c>
      <c r="CFS20">
        <v>0.47499999999999998</v>
      </c>
      <c r="CFT20">
        <v>0.48799999999999999</v>
      </c>
      <c r="CFU20">
        <v>0.502</v>
      </c>
      <c r="CFV20">
        <v>0.51500000000000001</v>
      </c>
      <c r="CFW20">
        <v>0.52800000000000002</v>
      </c>
      <c r="CFX20">
        <v>0.54100000000000004</v>
      </c>
      <c r="CFY20">
        <v>0.55400000000000005</v>
      </c>
      <c r="CFZ20">
        <v>0.56799999999999995</v>
      </c>
      <c r="CGA20">
        <v>0.58099999999999996</v>
      </c>
      <c r="CGB20">
        <v>0.59399999999999997</v>
      </c>
      <c r="CGC20">
        <v>0.60699999999999998</v>
      </c>
      <c r="CGD20">
        <v>0.62</v>
      </c>
      <c r="CGE20">
        <v>0.63400000000000001</v>
      </c>
      <c r="CGF20">
        <v>0.64700000000000002</v>
      </c>
      <c r="CGG20">
        <v>0.66</v>
      </c>
      <c r="CGH20">
        <v>0.72599999999999998</v>
      </c>
      <c r="CGI20">
        <v>0.79200000000000004</v>
      </c>
      <c r="CGJ20">
        <v>0.85799999999999998</v>
      </c>
      <c r="CGK20">
        <v>0.92400000000000004</v>
      </c>
      <c r="CGL20">
        <v>0.99</v>
      </c>
      <c r="CGM20">
        <v>1.056</v>
      </c>
      <c r="CGN20">
        <v>1.1220000000000001</v>
      </c>
      <c r="CGO20">
        <v>1.1879999999999999</v>
      </c>
      <c r="CGP20">
        <v>1.254</v>
      </c>
      <c r="CGQ20">
        <v>1.32</v>
      </c>
      <c r="CGR20">
        <v>1.98</v>
      </c>
      <c r="CGS20">
        <v>2.64</v>
      </c>
      <c r="CGT20">
        <v>3.3</v>
      </c>
      <c r="CGU20">
        <v>3.96</v>
      </c>
      <c r="CGV20">
        <v>4.62</v>
      </c>
      <c r="CGW20">
        <v>5.28</v>
      </c>
      <c r="CGX20">
        <v>5.94</v>
      </c>
    </row>
    <row r="21" spans="1:2234" x14ac:dyDescent="0.25">
      <c r="A21" s="121" t="s">
        <v>225</v>
      </c>
      <c r="B21" s="118">
        <v>0.20499999999999999</v>
      </c>
      <c r="C21" s="118">
        <v>0.40899999999999997</v>
      </c>
      <c r="D21" s="118">
        <v>0.61399999999999999</v>
      </c>
      <c r="E21" s="118">
        <v>0.81899999999999995</v>
      </c>
      <c r="F21" s="118">
        <v>1.0229999999999999</v>
      </c>
      <c r="G21" s="118">
        <v>1.228</v>
      </c>
      <c r="H21" s="118">
        <v>1.4330000000000001</v>
      </c>
      <c r="I21" s="118">
        <v>1.637</v>
      </c>
      <c r="J21" s="118">
        <v>1.8420000000000001</v>
      </c>
      <c r="K21" s="118">
        <v>2.0470000000000002</v>
      </c>
      <c r="L21" s="118">
        <v>2.2509999999999999</v>
      </c>
      <c r="M21" s="118">
        <v>2.456</v>
      </c>
      <c r="N21" s="118">
        <v>2.661</v>
      </c>
      <c r="O21" s="118">
        <v>2.8660000000000001</v>
      </c>
      <c r="P21" s="118">
        <v>3.07</v>
      </c>
      <c r="Q21" s="118">
        <v>3.2749999999999999</v>
      </c>
      <c r="R21" s="118">
        <v>3.48</v>
      </c>
      <c r="S21" s="118">
        <v>3.6840000000000002</v>
      </c>
      <c r="T21" s="118">
        <v>3.8889999999999998</v>
      </c>
      <c r="U21" s="118">
        <v>4.0940000000000003</v>
      </c>
      <c r="V21" s="118">
        <v>4.5030000000000001</v>
      </c>
      <c r="W21" s="118">
        <v>4.9119999999999999</v>
      </c>
      <c r="X21" s="118">
        <v>5.3220000000000001</v>
      </c>
      <c r="Y21" s="118">
        <v>5.7309999999999999</v>
      </c>
      <c r="Z21" s="118">
        <v>6.14</v>
      </c>
      <c r="AA21" s="118">
        <v>6.55</v>
      </c>
      <c r="AB21" s="118">
        <v>6.9589999999999996</v>
      </c>
      <c r="AC21" s="118">
        <v>7.3689999999999998</v>
      </c>
      <c r="AD21" s="118">
        <v>7.7779999999999996</v>
      </c>
      <c r="AE21" s="118">
        <v>8.1869999999999994</v>
      </c>
      <c r="AF21" s="118">
        <v>8.5969999999999995</v>
      </c>
      <c r="AG21" s="118">
        <v>9.0060000000000002</v>
      </c>
      <c r="AH21" s="118">
        <v>9.4149999999999991</v>
      </c>
      <c r="AI21" s="118">
        <v>9.8249999999999993</v>
      </c>
      <c r="AJ21" s="118">
        <v>10.234</v>
      </c>
      <c r="AK21" s="118">
        <v>10.643000000000001</v>
      </c>
      <c r="AL21" s="118">
        <v>11.053000000000001</v>
      </c>
      <c r="AM21" s="118">
        <v>11.462</v>
      </c>
      <c r="AN21" s="118">
        <v>11.871</v>
      </c>
      <c r="AO21" s="118">
        <v>12.281000000000001</v>
      </c>
      <c r="AP21" s="118">
        <v>12.69</v>
      </c>
      <c r="AQ21" s="118">
        <v>13.1</v>
      </c>
      <c r="AR21" s="118">
        <v>13.509</v>
      </c>
      <c r="AS21" s="118">
        <v>13.917999999999999</v>
      </c>
      <c r="AT21" s="118">
        <v>14.327999999999999</v>
      </c>
      <c r="AU21" s="118">
        <v>14.737</v>
      </c>
      <c r="AV21" s="118">
        <v>15.146000000000001</v>
      </c>
      <c r="AW21" s="118">
        <v>15.555999999999999</v>
      </c>
      <c r="AX21" s="118">
        <v>15.965</v>
      </c>
      <c r="AY21" s="118">
        <v>16.373999999999999</v>
      </c>
      <c r="AZ21" s="118">
        <v>16.783999999999999</v>
      </c>
      <c r="BA21" s="118">
        <v>17.193000000000001</v>
      </c>
      <c r="BB21" s="118">
        <v>17.603000000000002</v>
      </c>
      <c r="BC21" s="118">
        <v>18.012</v>
      </c>
      <c r="BD21" s="118">
        <v>18.420999999999999</v>
      </c>
      <c r="BE21" s="118">
        <v>18.831</v>
      </c>
      <c r="BF21" s="118">
        <v>19.239999999999998</v>
      </c>
      <c r="BG21" s="118">
        <v>19.649000000000001</v>
      </c>
      <c r="BH21" s="118">
        <v>20.059000000000001</v>
      </c>
      <c r="BI21" s="118">
        <v>20.468</v>
      </c>
      <c r="BJ21" s="118">
        <v>22.515000000000001</v>
      </c>
      <c r="BK21" s="118">
        <v>24.562000000000001</v>
      </c>
      <c r="BL21" s="118">
        <v>26.608000000000001</v>
      </c>
      <c r="BM21" s="118">
        <v>28.655000000000001</v>
      </c>
      <c r="BN21" s="118">
        <v>30.702000000000002</v>
      </c>
      <c r="BO21" s="118">
        <v>32.749000000000002</v>
      </c>
      <c r="BP21" s="118">
        <v>34.795999999999999</v>
      </c>
      <c r="BQ21" s="118">
        <v>36.843000000000004</v>
      </c>
      <c r="BR21" s="118">
        <v>38.889000000000003</v>
      </c>
      <c r="BS21" s="118">
        <v>40.936</v>
      </c>
      <c r="BT21" s="118">
        <v>61.404000000000003</v>
      </c>
      <c r="BU21" s="118">
        <v>81.872</v>
      </c>
      <c r="BV21" s="118">
        <v>102.34</v>
      </c>
      <c r="BW21" s="118">
        <v>122.80800000000001</v>
      </c>
      <c r="BX21" s="118">
        <v>143.27600000000001</v>
      </c>
      <c r="BY21" s="118">
        <v>163.745</v>
      </c>
      <c r="BZ21" s="118">
        <v>184.21299999999999</v>
      </c>
      <c r="CA21" s="118">
        <v>0</v>
      </c>
      <c r="CB21" s="118">
        <v>0</v>
      </c>
      <c r="CC21" s="118">
        <v>0</v>
      </c>
      <c r="CD21" s="118">
        <v>0</v>
      </c>
      <c r="CE21" s="118">
        <v>0</v>
      </c>
      <c r="CF21" s="118">
        <v>0</v>
      </c>
      <c r="CG21" s="118">
        <v>0</v>
      </c>
      <c r="CH21" s="118">
        <v>0</v>
      </c>
      <c r="CI21" s="118">
        <v>0</v>
      </c>
      <c r="CJ21" s="118">
        <v>0</v>
      </c>
      <c r="CK21" s="118">
        <v>0</v>
      </c>
      <c r="CL21" s="118">
        <v>0</v>
      </c>
      <c r="CM21" s="118">
        <v>0</v>
      </c>
      <c r="CN21" s="118">
        <v>0</v>
      </c>
      <c r="CO21" s="118">
        <v>0</v>
      </c>
      <c r="CP21" s="118">
        <v>0</v>
      </c>
      <c r="CQ21" s="118">
        <v>0</v>
      </c>
      <c r="CR21" s="118">
        <v>0</v>
      </c>
      <c r="CS21" s="118">
        <v>0</v>
      </c>
      <c r="CT21" s="118">
        <v>0</v>
      </c>
      <c r="CU21" s="118">
        <v>0</v>
      </c>
      <c r="CV21" s="118">
        <v>0</v>
      </c>
      <c r="CW21" s="118">
        <v>0</v>
      </c>
      <c r="CX21" s="118">
        <v>0</v>
      </c>
      <c r="CY21" s="118">
        <v>0</v>
      </c>
      <c r="CZ21" s="118">
        <v>0</v>
      </c>
      <c r="DA21" s="118">
        <v>0</v>
      </c>
      <c r="DB21" s="118">
        <v>0</v>
      </c>
      <c r="DC21" s="118">
        <v>0</v>
      </c>
      <c r="DD21" s="118">
        <v>0</v>
      </c>
      <c r="DE21" s="118">
        <v>0</v>
      </c>
      <c r="DF21" s="118">
        <v>0</v>
      </c>
      <c r="DG21" s="118">
        <v>0</v>
      </c>
      <c r="DH21" s="118">
        <v>0</v>
      </c>
      <c r="DI21" s="118">
        <v>0</v>
      </c>
      <c r="DJ21" s="118">
        <v>0</v>
      </c>
      <c r="DK21" s="118">
        <v>0</v>
      </c>
      <c r="DL21" s="118">
        <v>0</v>
      </c>
      <c r="DM21" s="118">
        <v>0</v>
      </c>
      <c r="DN21" s="118">
        <v>0</v>
      </c>
      <c r="DO21" s="118">
        <v>0</v>
      </c>
      <c r="DP21" s="118">
        <v>0</v>
      </c>
      <c r="DQ21" s="118">
        <v>0</v>
      </c>
      <c r="DR21" s="118">
        <v>0</v>
      </c>
      <c r="DS21" s="118">
        <v>0</v>
      </c>
      <c r="DT21" s="118">
        <v>0</v>
      </c>
      <c r="DU21" s="118">
        <v>0</v>
      </c>
      <c r="DV21" s="118">
        <v>0</v>
      </c>
      <c r="DW21" s="118">
        <v>0</v>
      </c>
      <c r="DX21" s="118">
        <v>0</v>
      </c>
      <c r="DY21" s="118">
        <v>0</v>
      </c>
      <c r="DZ21" s="118">
        <v>0</v>
      </c>
      <c r="EA21" s="118">
        <v>0</v>
      </c>
      <c r="EB21" s="118">
        <v>0</v>
      </c>
      <c r="EC21" s="118">
        <v>0</v>
      </c>
      <c r="ED21" s="118">
        <v>0</v>
      </c>
      <c r="EE21" s="118">
        <v>0</v>
      </c>
      <c r="EF21" s="118">
        <v>0</v>
      </c>
      <c r="EG21" s="118">
        <v>0</v>
      </c>
      <c r="EH21" s="118">
        <v>0</v>
      </c>
      <c r="EI21" s="118">
        <v>0</v>
      </c>
      <c r="EJ21" s="118">
        <v>0</v>
      </c>
      <c r="EK21" s="118">
        <v>0</v>
      </c>
      <c r="EL21" s="118">
        <v>0</v>
      </c>
      <c r="EM21" s="118">
        <v>0</v>
      </c>
      <c r="EN21" s="118">
        <v>0</v>
      </c>
      <c r="EO21" s="118">
        <v>0</v>
      </c>
      <c r="EP21" s="118">
        <v>0</v>
      </c>
      <c r="EQ21" s="118">
        <v>0</v>
      </c>
      <c r="ER21" s="118">
        <v>0</v>
      </c>
      <c r="ES21" s="118">
        <v>0</v>
      </c>
      <c r="ET21" s="118">
        <v>0</v>
      </c>
      <c r="EU21" s="118">
        <v>0</v>
      </c>
      <c r="EV21" s="118">
        <v>0</v>
      </c>
      <c r="EW21" s="118">
        <v>0</v>
      </c>
      <c r="EX21" s="118">
        <v>0</v>
      </c>
      <c r="EY21" s="118">
        <v>0</v>
      </c>
      <c r="EZ21" s="118">
        <v>0</v>
      </c>
      <c r="FA21" s="118">
        <v>0</v>
      </c>
      <c r="FB21" s="118">
        <v>0</v>
      </c>
      <c r="FC21" s="118">
        <v>0</v>
      </c>
      <c r="FD21" s="118">
        <v>0</v>
      </c>
      <c r="FE21" s="118">
        <v>0</v>
      </c>
      <c r="FF21" s="118">
        <v>0</v>
      </c>
      <c r="FG21" s="118">
        <v>0</v>
      </c>
      <c r="FH21" s="118">
        <v>0</v>
      </c>
      <c r="FI21" s="118">
        <v>0</v>
      </c>
      <c r="FJ21" s="118">
        <v>0</v>
      </c>
      <c r="FK21" s="118">
        <v>0</v>
      </c>
      <c r="FL21" s="118">
        <v>0</v>
      </c>
      <c r="FM21" s="118">
        <v>0</v>
      </c>
      <c r="FN21" s="118">
        <v>0</v>
      </c>
      <c r="FO21" s="118">
        <v>0</v>
      </c>
      <c r="FP21" s="118">
        <v>0</v>
      </c>
      <c r="FQ21" s="118">
        <v>0</v>
      </c>
      <c r="FR21" s="118">
        <v>0</v>
      </c>
      <c r="FS21" s="118">
        <v>0</v>
      </c>
      <c r="FT21" s="118">
        <v>0</v>
      </c>
      <c r="FU21" s="118">
        <v>0</v>
      </c>
      <c r="FV21" s="118">
        <v>0</v>
      </c>
      <c r="FW21" s="118">
        <v>0</v>
      </c>
      <c r="FX21" s="118">
        <v>0</v>
      </c>
      <c r="FY21" s="118">
        <v>0</v>
      </c>
      <c r="FZ21" s="118">
        <v>0</v>
      </c>
      <c r="GA21" s="118">
        <v>0</v>
      </c>
      <c r="GB21" s="118">
        <v>0</v>
      </c>
      <c r="GC21" s="118">
        <v>0</v>
      </c>
      <c r="GD21" s="118">
        <v>0</v>
      </c>
      <c r="GE21" s="118">
        <v>0</v>
      </c>
      <c r="GF21" s="118">
        <v>0</v>
      </c>
      <c r="GG21" s="118">
        <v>0</v>
      </c>
      <c r="GH21" s="118">
        <v>0</v>
      </c>
      <c r="GI21" s="118">
        <v>0</v>
      </c>
      <c r="GJ21" s="118">
        <v>0</v>
      </c>
      <c r="GK21" s="118">
        <v>0</v>
      </c>
      <c r="GL21" s="118">
        <v>0</v>
      </c>
      <c r="GM21" s="118">
        <v>0</v>
      </c>
      <c r="GN21" s="118">
        <v>0</v>
      </c>
      <c r="GO21" s="118">
        <v>0</v>
      </c>
      <c r="GP21" s="118">
        <v>0</v>
      </c>
      <c r="GQ21" s="118">
        <v>0</v>
      </c>
      <c r="GR21" s="118">
        <v>0</v>
      </c>
      <c r="GS21" s="118">
        <v>0</v>
      </c>
      <c r="GT21" s="118">
        <v>0</v>
      </c>
      <c r="GU21" s="118">
        <v>0</v>
      </c>
      <c r="GV21" s="118">
        <v>0</v>
      </c>
      <c r="GW21" s="118">
        <v>0</v>
      </c>
      <c r="GX21" s="118">
        <v>0</v>
      </c>
      <c r="GY21" s="118">
        <v>0</v>
      </c>
      <c r="GZ21" s="118">
        <v>0</v>
      </c>
      <c r="HA21" s="118">
        <v>0</v>
      </c>
      <c r="HB21" s="118">
        <v>0</v>
      </c>
      <c r="HC21" s="118">
        <v>0</v>
      </c>
      <c r="HD21" s="118">
        <v>0</v>
      </c>
      <c r="HE21" s="118">
        <v>0</v>
      </c>
      <c r="HF21" s="118">
        <v>0</v>
      </c>
      <c r="HG21" s="118">
        <v>0</v>
      </c>
      <c r="HH21" s="118">
        <v>0</v>
      </c>
      <c r="HI21" s="118">
        <v>0</v>
      </c>
      <c r="HJ21" s="118">
        <v>0</v>
      </c>
      <c r="HK21" s="118">
        <v>0</v>
      </c>
      <c r="HL21" s="118">
        <v>0</v>
      </c>
      <c r="HM21" s="118">
        <v>0</v>
      </c>
      <c r="HN21" s="118">
        <v>0</v>
      </c>
      <c r="HO21" s="118">
        <v>0</v>
      </c>
      <c r="HP21" s="118">
        <v>0</v>
      </c>
      <c r="HQ21" s="118">
        <v>0</v>
      </c>
      <c r="HR21" s="118">
        <v>0</v>
      </c>
      <c r="HS21" s="118">
        <v>0</v>
      </c>
      <c r="HT21" s="118">
        <v>0</v>
      </c>
      <c r="HU21" s="118">
        <v>0</v>
      </c>
      <c r="HV21" s="118">
        <v>0</v>
      </c>
      <c r="HW21" s="118">
        <v>0</v>
      </c>
      <c r="HX21" s="118">
        <v>0</v>
      </c>
      <c r="HY21" s="118">
        <v>0.11799999999999999</v>
      </c>
      <c r="HZ21" s="118">
        <v>0.23599999999999999</v>
      </c>
      <c r="IA21" s="118">
        <v>0.35399999999999998</v>
      </c>
      <c r="IB21" s="118">
        <v>0.47199999999999998</v>
      </c>
      <c r="IC21" s="118">
        <v>0.59</v>
      </c>
      <c r="ID21" s="118">
        <v>0.70899999999999996</v>
      </c>
      <c r="IE21" s="118">
        <v>0.82699999999999996</v>
      </c>
      <c r="IF21" s="118">
        <v>0.94499999999999995</v>
      </c>
      <c r="IG21" s="118">
        <v>1.0629999999999999</v>
      </c>
      <c r="IH21" s="118">
        <v>1.181</v>
      </c>
      <c r="II21" s="118">
        <v>1.2989999999999999</v>
      </c>
      <c r="IJ21" s="118">
        <v>1.417</v>
      </c>
      <c r="IK21" s="118">
        <v>1.5349999999999999</v>
      </c>
      <c r="IL21" s="118">
        <v>1.653</v>
      </c>
      <c r="IM21" s="118">
        <v>1.7709999999999999</v>
      </c>
      <c r="IN21" s="118">
        <v>1.89</v>
      </c>
      <c r="IO21" s="118">
        <v>2.008</v>
      </c>
      <c r="IP21" s="118">
        <v>2.1259999999999999</v>
      </c>
      <c r="IQ21" s="118">
        <v>2.2440000000000002</v>
      </c>
      <c r="IR21" s="118">
        <v>2.3620000000000001</v>
      </c>
      <c r="IS21" s="118">
        <v>2.5979999999999999</v>
      </c>
      <c r="IT21" s="118">
        <v>2.8340000000000001</v>
      </c>
      <c r="IU21" s="118">
        <v>3.0710000000000002</v>
      </c>
      <c r="IV21" s="118">
        <v>3.3069999999999999</v>
      </c>
      <c r="IW21" s="118">
        <v>3.5430000000000001</v>
      </c>
      <c r="IX21" s="118">
        <v>3.7789999999999999</v>
      </c>
      <c r="IY21" s="118">
        <v>4.0149999999999997</v>
      </c>
      <c r="IZ21" s="118">
        <v>4.2519999999999998</v>
      </c>
      <c r="JA21" s="118">
        <v>4.4880000000000004</v>
      </c>
      <c r="JB21" s="118">
        <v>4.7240000000000002</v>
      </c>
      <c r="JC21" s="118">
        <v>4.96</v>
      </c>
      <c r="JD21" s="118">
        <v>5.1959999999999997</v>
      </c>
      <c r="JE21" s="118">
        <v>5.4329999999999998</v>
      </c>
      <c r="JF21" s="118">
        <v>5.6689999999999996</v>
      </c>
      <c r="JG21" s="118">
        <v>5.9050000000000002</v>
      </c>
      <c r="JH21" s="118">
        <v>6.141</v>
      </c>
      <c r="JI21" s="118">
        <v>6.3769999999999998</v>
      </c>
      <c r="JJ21" s="118">
        <v>6.6139999999999999</v>
      </c>
      <c r="JK21" s="118">
        <v>6.85</v>
      </c>
      <c r="JL21" s="118">
        <v>7.0860000000000003</v>
      </c>
      <c r="JM21" s="118">
        <v>7.3220000000000001</v>
      </c>
      <c r="JN21" s="118">
        <v>7.5579999999999998</v>
      </c>
      <c r="JO21" s="118">
        <v>7.7949999999999999</v>
      </c>
      <c r="JP21" s="118">
        <v>8.0310000000000006</v>
      </c>
      <c r="JQ21" s="118">
        <v>8.2669999999999995</v>
      </c>
      <c r="JR21" s="118">
        <v>8.5030000000000001</v>
      </c>
      <c r="JS21" s="118">
        <v>8.7390000000000008</v>
      </c>
      <c r="JT21" s="118">
        <v>8.9749999999999996</v>
      </c>
      <c r="JU21" s="118">
        <v>9.2119999999999997</v>
      </c>
      <c r="JV21" s="118">
        <v>9.4480000000000004</v>
      </c>
      <c r="JW21" s="118">
        <v>9.6839999999999993</v>
      </c>
      <c r="JX21" s="118">
        <v>9.92</v>
      </c>
      <c r="JY21" s="118">
        <v>10.156000000000001</v>
      </c>
      <c r="JZ21" s="118">
        <v>10.393000000000001</v>
      </c>
      <c r="KA21" s="118">
        <v>10.629</v>
      </c>
      <c r="KB21" s="118">
        <v>10.865</v>
      </c>
      <c r="KC21" s="118">
        <v>11.101000000000001</v>
      </c>
      <c r="KD21" s="118">
        <v>11.337</v>
      </c>
      <c r="KE21" s="118">
        <v>11.574</v>
      </c>
      <c r="KF21" s="118">
        <v>11.81</v>
      </c>
      <c r="KG21" s="118">
        <v>12.991</v>
      </c>
      <c r="KH21" s="118">
        <v>14.172000000000001</v>
      </c>
      <c r="KI21" s="118">
        <v>15.353</v>
      </c>
      <c r="KJ21" s="118">
        <v>16.533999999999999</v>
      </c>
      <c r="KK21" s="118">
        <v>17.715</v>
      </c>
      <c r="KL21" s="118">
        <v>18.896000000000001</v>
      </c>
      <c r="KM21" s="118">
        <v>20.077000000000002</v>
      </c>
      <c r="KN21" s="118">
        <v>21.257999999999999</v>
      </c>
      <c r="KO21" s="118">
        <v>22.439</v>
      </c>
      <c r="KP21" s="118">
        <v>23.62</v>
      </c>
      <c r="KQ21" s="118">
        <v>35.43</v>
      </c>
      <c r="KR21" s="118">
        <v>47.238999999999997</v>
      </c>
      <c r="KS21" s="118">
        <v>59.048999999999999</v>
      </c>
      <c r="KT21" s="118">
        <v>70.858999999999995</v>
      </c>
      <c r="KU21" s="118">
        <v>82.668999999999997</v>
      </c>
      <c r="KV21" s="118">
        <v>94.478999999999999</v>
      </c>
      <c r="KW21" s="118">
        <v>106.289</v>
      </c>
      <c r="KX21" s="118">
        <v>0</v>
      </c>
      <c r="KY21" s="118">
        <v>0</v>
      </c>
      <c r="KZ21" s="118">
        <v>0</v>
      </c>
      <c r="LA21" s="118">
        <v>0</v>
      </c>
      <c r="LB21" s="118">
        <v>0</v>
      </c>
      <c r="LC21" s="118">
        <v>0</v>
      </c>
      <c r="LD21" s="118">
        <v>0</v>
      </c>
      <c r="LE21" s="118">
        <v>0</v>
      </c>
      <c r="LF21" s="118">
        <v>0</v>
      </c>
      <c r="LG21" s="118">
        <v>0</v>
      </c>
      <c r="LH21" s="118">
        <v>0</v>
      </c>
      <c r="LI21" s="118">
        <v>0</v>
      </c>
      <c r="LJ21" s="118">
        <v>0</v>
      </c>
      <c r="LK21" s="118">
        <v>0</v>
      </c>
      <c r="LL21" s="118">
        <v>0</v>
      </c>
      <c r="LM21" s="118">
        <v>0</v>
      </c>
      <c r="LN21" s="118">
        <v>0</v>
      </c>
      <c r="LO21" s="118">
        <v>0</v>
      </c>
      <c r="LP21" s="118">
        <v>0</v>
      </c>
      <c r="LQ21" s="118">
        <v>0</v>
      </c>
      <c r="LR21" s="118">
        <v>0</v>
      </c>
      <c r="LS21" s="118">
        <v>0</v>
      </c>
      <c r="LT21" s="118">
        <v>0</v>
      </c>
      <c r="LU21" s="118">
        <v>0</v>
      </c>
      <c r="LV21" s="118">
        <v>0</v>
      </c>
      <c r="LW21" s="118">
        <v>0</v>
      </c>
      <c r="LX21" s="118">
        <v>0</v>
      </c>
      <c r="LY21" s="118">
        <v>0</v>
      </c>
      <c r="LZ21" s="118">
        <v>0</v>
      </c>
      <c r="MA21" s="118">
        <v>0</v>
      </c>
      <c r="MB21" s="118">
        <v>0</v>
      </c>
      <c r="MC21" s="118">
        <v>0</v>
      </c>
      <c r="MD21" s="118">
        <v>0</v>
      </c>
      <c r="ME21" s="118">
        <v>0</v>
      </c>
      <c r="MF21" s="118">
        <v>0</v>
      </c>
      <c r="MG21" s="118">
        <v>0</v>
      </c>
      <c r="MH21" s="118">
        <v>0</v>
      </c>
      <c r="MI21" s="118">
        <v>0</v>
      </c>
      <c r="MJ21" s="118">
        <v>0</v>
      </c>
      <c r="MK21" s="118">
        <v>0</v>
      </c>
      <c r="ML21" s="118">
        <v>0</v>
      </c>
      <c r="MM21" s="118">
        <v>0</v>
      </c>
      <c r="MN21" s="118">
        <v>0</v>
      </c>
      <c r="MO21" s="118">
        <v>0</v>
      </c>
      <c r="MP21" s="118">
        <v>0</v>
      </c>
      <c r="MQ21" s="118">
        <v>0</v>
      </c>
      <c r="MR21" s="118">
        <v>0</v>
      </c>
      <c r="MS21" s="118">
        <v>0</v>
      </c>
      <c r="MT21" s="118">
        <v>0</v>
      </c>
      <c r="MU21" s="118">
        <v>0</v>
      </c>
      <c r="MV21" s="118">
        <v>0</v>
      </c>
      <c r="MW21" s="118">
        <v>0</v>
      </c>
      <c r="MX21" s="118">
        <v>0</v>
      </c>
      <c r="MY21" s="118">
        <v>0</v>
      </c>
      <c r="MZ21" s="118">
        <v>0</v>
      </c>
      <c r="NA21" s="118">
        <v>0</v>
      </c>
      <c r="NB21" s="118">
        <v>0</v>
      </c>
      <c r="NC21" s="118">
        <v>0</v>
      </c>
      <c r="ND21" s="118">
        <v>0</v>
      </c>
      <c r="NE21" s="118">
        <v>0</v>
      </c>
      <c r="NF21" s="118">
        <v>0</v>
      </c>
      <c r="NG21" s="118">
        <v>0</v>
      </c>
      <c r="NH21" s="118">
        <v>0</v>
      </c>
      <c r="NI21" s="118">
        <v>0</v>
      </c>
      <c r="NJ21" s="118">
        <v>0</v>
      </c>
      <c r="NK21" s="118">
        <v>0</v>
      </c>
      <c r="NL21" s="118">
        <v>0</v>
      </c>
      <c r="NM21" s="118">
        <v>0</v>
      </c>
      <c r="NN21" s="118">
        <v>0</v>
      </c>
      <c r="NO21" s="118">
        <v>0</v>
      </c>
      <c r="NP21" s="118">
        <v>0</v>
      </c>
      <c r="NQ21" s="118">
        <v>0</v>
      </c>
      <c r="NR21" s="118">
        <v>0</v>
      </c>
      <c r="NS21" s="118">
        <v>0</v>
      </c>
      <c r="NT21" s="118">
        <v>0</v>
      </c>
      <c r="NU21" s="118">
        <v>0</v>
      </c>
      <c r="NV21" s="118">
        <v>0</v>
      </c>
      <c r="NW21" s="118">
        <v>0.1</v>
      </c>
      <c r="NX21" s="118">
        <v>0.2</v>
      </c>
      <c r="NY21" s="118">
        <v>0.3</v>
      </c>
      <c r="NZ21" s="118">
        <v>0.4</v>
      </c>
      <c r="OA21" s="118">
        <v>0.5</v>
      </c>
      <c r="OB21" s="118">
        <v>0.6</v>
      </c>
      <c r="OC21" s="118">
        <v>0.7</v>
      </c>
      <c r="OD21" s="118">
        <v>0.8</v>
      </c>
      <c r="OE21" s="118">
        <v>0.9</v>
      </c>
      <c r="OF21" s="118">
        <v>1</v>
      </c>
      <c r="OG21" s="118">
        <v>1.1000000000000001</v>
      </c>
      <c r="OH21" s="118">
        <v>1.2</v>
      </c>
      <c r="OI21" s="118">
        <v>1.3</v>
      </c>
      <c r="OJ21" s="118">
        <v>1.4</v>
      </c>
      <c r="OK21" s="118">
        <v>1.5</v>
      </c>
      <c r="OL21" s="118">
        <v>1.6</v>
      </c>
      <c r="OM21" s="118">
        <v>1.7</v>
      </c>
      <c r="ON21" s="118">
        <v>1.8</v>
      </c>
      <c r="OO21" s="118">
        <v>1.9</v>
      </c>
      <c r="OP21" s="118">
        <v>2</v>
      </c>
      <c r="OQ21" s="118">
        <v>2.2000000000000002</v>
      </c>
      <c r="OR21" s="118">
        <v>2.4</v>
      </c>
      <c r="OS21" s="118">
        <v>2.6</v>
      </c>
      <c r="OT21" s="118">
        <v>2.8</v>
      </c>
      <c r="OU21" s="118">
        <v>3</v>
      </c>
      <c r="OV21" s="118">
        <v>3.2</v>
      </c>
      <c r="OW21" s="118">
        <v>3.4</v>
      </c>
      <c r="OX21" s="118">
        <v>3.6</v>
      </c>
      <c r="OY21" s="118">
        <v>3.8</v>
      </c>
      <c r="OZ21" s="118">
        <v>4</v>
      </c>
      <c r="PA21" s="118">
        <v>4.2</v>
      </c>
      <c r="PB21" s="118">
        <v>4.4000000000000004</v>
      </c>
      <c r="PC21" s="118">
        <v>4.5999999999999996</v>
      </c>
      <c r="PD21" s="118">
        <v>4.8</v>
      </c>
      <c r="PE21" s="118">
        <v>5</v>
      </c>
      <c r="PF21" s="118">
        <v>5.2</v>
      </c>
      <c r="PG21" s="118">
        <v>5.4</v>
      </c>
      <c r="PH21" s="118">
        <v>5.6</v>
      </c>
      <c r="PI21" s="118">
        <v>5.8</v>
      </c>
      <c r="PJ21" s="118">
        <v>6</v>
      </c>
      <c r="PK21" s="118">
        <v>6.2</v>
      </c>
      <c r="PL21" s="118">
        <v>6.4</v>
      </c>
      <c r="PM21" s="118">
        <v>6.6</v>
      </c>
      <c r="PN21" s="118">
        <v>6.8</v>
      </c>
      <c r="PO21" s="118">
        <v>7</v>
      </c>
      <c r="PP21" s="118">
        <v>7.2</v>
      </c>
      <c r="PQ21" s="118">
        <v>7.4</v>
      </c>
      <c r="PR21" s="118">
        <v>7.6</v>
      </c>
      <c r="PS21" s="118">
        <v>7.8</v>
      </c>
      <c r="PT21" s="118">
        <v>8</v>
      </c>
      <c r="PU21" s="118">
        <v>8.1999999999999993</v>
      </c>
      <c r="PV21" s="118">
        <v>8.4</v>
      </c>
      <c r="PW21" s="118">
        <v>8.6</v>
      </c>
      <c r="PX21" s="118">
        <v>8.8000000000000007</v>
      </c>
      <c r="PY21" s="118">
        <v>9</v>
      </c>
      <c r="PZ21" s="118">
        <v>9.1999999999999993</v>
      </c>
      <c r="QA21" s="118">
        <v>9.4</v>
      </c>
      <c r="QB21" s="118">
        <v>9.6</v>
      </c>
      <c r="QC21" s="118">
        <v>9.8000000000000007</v>
      </c>
      <c r="QD21" s="118">
        <v>10</v>
      </c>
      <c r="QE21" s="118">
        <v>11</v>
      </c>
      <c r="QF21" s="118">
        <v>12</v>
      </c>
      <c r="QG21" s="118">
        <v>13</v>
      </c>
      <c r="QH21" s="118">
        <v>14</v>
      </c>
      <c r="QI21" s="118">
        <v>15</v>
      </c>
      <c r="QJ21" s="118">
        <v>16</v>
      </c>
      <c r="QK21" s="118">
        <v>17</v>
      </c>
      <c r="QL21" s="118">
        <v>18</v>
      </c>
      <c r="QM21" s="118">
        <v>19</v>
      </c>
      <c r="QN21" s="118">
        <v>20</v>
      </c>
      <c r="QO21" s="118">
        <v>30</v>
      </c>
      <c r="QP21" s="118">
        <v>40</v>
      </c>
      <c r="QQ21" s="118">
        <v>50</v>
      </c>
      <c r="QR21" s="118">
        <v>60</v>
      </c>
      <c r="QS21" s="118">
        <v>70</v>
      </c>
      <c r="QT21" s="118">
        <v>80</v>
      </c>
      <c r="QU21" s="118">
        <v>90</v>
      </c>
      <c r="QV21" s="118">
        <v>0</v>
      </c>
      <c r="QW21" s="118">
        <v>0</v>
      </c>
      <c r="QX21" s="118">
        <v>0</v>
      </c>
      <c r="QY21" s="118">
        <v>0</v>
      </c>
      <c r="QZ21" s="118">
        <v>0</v>
      </c>
      <c r="RA21" s="118">
        <v>0</v>
      </c>
      <c r="RB21" s="118">
        <v>0</v>
      </c>
      <c r="RC21" s="118">
        <v>0</v>
      </c>
      <c r="RD21" s="118">
        <v>0</v>
      </c>
      <c r="RE21" s="118">
        <v>0</v>
      </c>
      <c r="RF21" s="118">
        <v>0</v>
      </c>
      <c r="RG21" s="118">
        <v>0</v>
      </c>
      <c r="RH21" s="118">
        <v>0</v>
      </c>
      <c r="RI21" s="118">
        <v>0</v>
      </c>
      <c r="RJ21" s="118">
        <v>0</v>
      </c>
      <c r="RK21" s="118">
        <v>0</v>
      </c>
      <c r="RL21" s="118">
        <v>0</v>
      </c>
      <c r="RM21" s="118">
        <v>0</v>
      </c>
      <c r="RN21" s="118">
        <v>0</v>
      </c>
      <c r="RO21" s="118">
        <v>0</v>
      </c>
      <c r="RP21" s="118">
        <v>0</v>
      </c>
      <c r="RQ21" s="118">
        <v>0</v>
      </c>
      <c r="RR21" s="118">
        <v>0</v>
      </c>
      <c r="RS21" s="118">
        <v>0</v>
      </c>
      <c r="RT21" s="118">
        <v>0</v>
      </c>
      <c r="RU21" s="118">
        <v>0</v>
      </c>
      <c r="RV21" s="118">
        <v>0</v>
      </c>
      <c r="RW21" s="118">
        <v>0</v>
      </c>
      <c r="RX21" s="118">
        <v>0</v>
      </c>
      <c r="RY21" s="118">
        <v>0</v>
      </c>
      <c r="RZ21" s="118">
        <v>0</v>
      </c>
      <c r="SA21" s="118">
        <v>0</v>
      </c>
      <c r="SB21" s="118">
        <v>0</v>
      </c>
      <c r="SC21" s="118">
        <v>0</v>
      </c>
      <c r="SD21" s="118">
        <v>0</v>
      </c>
      <c r="SE21" s="118">
        <v>0</v>
      </c>
      <c r="SF21" s="118">
        <v>0</v>
      </c>
      <c r="SG21" s="118">
        <v>0</v>
      </c>
      <c r="SH21" s="118">
        <v>0</v>
      </c>
      <c r="SI21" s="118">
        <v>0</v>
      </c>
      <c r="SJ21" s="118">
        <v>0</v>
      </c>
      <c r="SK21" s="118">
        <v>0</v>
      </c>
      <c r="SL21" s="118">
        <v>0</v>
      </c>
      <c r="SM21" s="118">
        <v>0</v>
      </c>
      <c r="SN21" s="118">
        <v>0</v>
      </c>
      <c r="SO21" s="118">
        <v>0</v>
      </c>
      <c r="SP21" s="118">
        <v>0</v>
      </c>
      <c r="SQ21" s="118">
        <v>0</v>
      </c>
      <c r="SR21" s="118">
        <v>0</v>
      </c>
      <c r="SS21" s="118">
        <v>0</v>
      </c>
      <c r="ST21" s="118">
        <v>0</v>
      </c>
      <c r="SU21" s="118">
        <v>0</v>
      </c>
      <c r="SV21" s="118">
        <v>0</v>
      </c>
      <c r="SW21" s="118">
        <v>0</v>
      </c>
      <c r="SX21" s="118">
        <v>0</v>
      </c>
      <c r="SY21" s="118">
        <v>0</v>
      </c>
      <c r="SZ21" s="118">
        <v>0</v>
      </c>
      <c r="TA21" s="118">
        <v>0</v>
      </c>
      <c r="TB21" s="118">
        <v>0</v>
      </c>
      <c r="TC21" s="118">
        <v>0</v>
      </c>
      <c r="TD21" s="118">
        <v>0</v>
      </c>
      <c r="TE21" s="118">
        <v>0</v>
      </c>
      <c r="TF21" s="118">
        <v>0</v>
      </c>
      <c r="TG21" s="118">
        <v>0</v>
      </c>
      <c r="TH21" s="118">
        <v>0</v>
      </c>
      <c r="TI21" s="118">
        <v>0</v>
      </c>
      <c r="TJ21" s="118">
        <v>0</v>
      </c>
      <c r="TK21" s="118">
        <v>0</v>
      </c>
      <c r="TL21" s="118">
        <v>0</v>
      </c>
      <c r="TM21" s="118">
        <v>0</v>
      </c>
      <c r="TN21" s="118">
        <v>0</v>
      </c>
      <c r="TO21" s="118">
        <v>0</v>
      </c>
      <c r="TP21" s="118">
        <v>0</v>
      </c>
      <c r="TQ21" s="118">
        <v>0</v>
      </c>
      <c r="TR21" s="118">
        <v>0</v>
      </c>
      <c r="TS21" s="118">
        <v>0</v>
      </c>
      <c r="TT21" s="118">
        <v>0</v>
      </c>
      <c r="TU21" s="118">
        <v>0</v>
      </c>
      <c r="TV21" s="118">
        <v>0</v>
      </c>
      <c r="TW21" s="118">
        <v>0</v>
      </c>
      <c r="TX21" s="118">
        <v>0</v>
      </c>
      <c r="TY21" s="118">
        <v>0</v>
      </c>
      <c r="TZ21" s="118">
        <v>0</v>
      </c>
      <c r="UA21" s="118">
        <v>0</v>
      </c>
      <c r="UB21" s="118">
        <v>0</v>
      </c>
      <c r="UC21" s="118">
        <v>0</v>
      </c>
      <c r="UD21" s="118">
        <v>0</v>
      </c>
      <c r="UE21" s="118">
        <v>0</v>
      </c>
      <c r="UF21" s="118">
        <v>0</v>
      </c>
      <c r="UG21" s="118">
        <v>0</v>
      </c>
      <c r="UH21" s="118">
        <v>0</v>
      </c>
      <c r="UI21" s="118">
        <v>0</v>
      </c>
      <c r="UJ21" s="118">
        <v>0</v>
      </c>
      <c r="UK21" s="118">
        <v>0</v>
      </c>
      <c r="UL21" s="118">
        <v>0</v>
      </c>
      <c r="UM21" s="118">
        <v>0</v>
      </c>
      <c r="UN21" s="118">
        <v>0</v>
      </c>
      <c r="UO21" s="118">
        <v>0</v>
      </c>
      <c r="UP21" s="118">
        <v>0</v>
      </c>
      <c r="UQ21" s="118">
        <v>0</v>
      </c>
      <c r="UR21" s="118">
        <v>0</v>
      </c>
      <c r="US21" s="118">
        <v>0</v>
      </c>
      <c r="UT21" s="118">
        <v>0</v>
      </c>
      <c r="UU21" s="118">
        <v>0</v>
      </c>
      <c r="UV21" s="118">
        <v>0</v>
      </c>
      <c r="UW21" s="118">
        <v>0</v>
      </c>
      <c r="UX21" s="118">
        <v>0</v>
      </c>
      <c r="UY21" s="118">
        <v>0</v>
      </c>
      <c r="UZ21" s="118">
        <v>0</v>
      </c>
      <c r="VA21" s="118">
        <v>0</v>
      </c>
      <c r="VB21" s="118">
        <v>0</v>
      </c>
      <c r="VC21" s="118">
        <v>0</v>
      </c>
      <c r="VD21" s="118">
        <v>0</v>
      </c>
      <c r="VE21" s="118">
        <v>0</v>
      </c>
      <c r="VF21" s="118">
        <v>0</v>
      </c>
      <c r="VG21" s="118">
        <v>0</v>
      </c>
      <c r="VH21" s="118">
        <v>0</v>
      </c>
      <c r="VI21" s="118">
        <v>0</v>
      </c>
      <c r="VJ21" s="118">
        <v>0</v>
      </c>
      <c r="VK21" s="118">
        <v>0</v>
      </c>
      <c r="VL21" s="118">
        <v>0</v>
      </c>
      <c r="VM21" s="118">
        <v>0</v>
      </c>
      <c r="VN21" s="118">
        <v>0</v>
      </c>
      <c r="VO21" s="118">
        <v>0</v>
      </c>
      <c r="VP21" s="118">
        <v>0</v>
      </c>
      <c r="VQ21" s="118">
        <v>0</v>
      </c>
      <c r="VR21" s="118">
        <v>0</v>
      </c>
      <c r="VS21" s="118">
        <v>0</v>
      </c>
      <c r="VT21" s="118">
        <v>0</v>
      </c>
      <c r="VU21" s="118">
        <v>0</v>
      </c>
      <c r="VV21" s="118">
        <v>0</v>
      </c>
      <c r="VW21" s="118">
        <v>0</v>
      </c>
      <c r="VX21" s="118">
        <v>0</v>
      </c>
      <c r="VY21" s="118">
        <v>0</v>
      </c>
      <c r="VZ21" s="118">
        <v>0</v>
      </c>
      <c r="WA21" s="118">
        <v>0</v>
      </c>
      <c r="WB21" s="118">
        <v>0</v>
      </c>
      <c r="WC21" s="118">
        <v>0</v>
      </c>
      <c r="WD21" s="118">
        <v>0</v>
      </c>
      <c r="WE21" s="118">
        <v>0</v>
      </c>
      <c r="WF21" s="118">
        <v>0</v>
      </c>
      <c r="WG21" s="118">
        <v>0</v>
      </c>
      <c r="WH21" s="118">
        <v>0</v>
      </c>
      <c r="WI21" s="118">
        <v>0</v>
      </c>
      <c r="WJ21" s="118">
        <v>0</v>
      </c>
      <c r="WK21" s="118">
        <v>0</v>
      </c>
      <c r="WL21" s="118">
        <v>0</v>
      </c>
      <c r="WM21" s="118">
        <v>0</v>
      </c>
      <c r="WN21" s="118">
        <v>0</v>
      </c>
      <c r="WO21" s="118">
        <v>0</v>
      </c>
      <c r="WP21" s="118">
        <v>0</v>
      </c>
      <c r="WQ21" s="118">
        <v>0</v>
      </c>
      <c r="WR21" s="118">
        <v>0</v>
      </c>
      <c r="WS21" s="118">
        <v>0</v>
      </c>
      <c r="WT21" s="118">
        <v>0</v>
      </c>
      <c r="WU21" s="118">
        <v>0</v>
      </c>
      <c r="WV21" s="118">
        <v>0</v>
      </c>
      <c r="WW21" s="118">
        <v>0</v>
      </c>
      <c r="WX21" s="118">
        <v>0</v>
      </c>
      <c r="WY21" s="118">
        <v>0</v>
      </c>
      <c r="WZ21" s="118">
        <v>0</v>
      </c>
      <c r="XA21" s="118">
        <v>0</v>
      </c>
      <c r="XB21" s="118">
        <v>0</v>
      </c>
      <c r="XC21" s="118">
        <v>0</v>
      </c>
      <c r="XD21" s="118">
        <v>0</v>
      </c>
      <c r="XE21" s="118">
        <v>0</v>
      </c>
      <c r="XF21" s="118">
        <v>0</v>
      </c>
      <c r="XG21" s="118">
        <v>0</v>
      </c>
      <c r="XH21" s="118">
        <v>0</v>
      </c>
      <c r="XI21" s="118">
        <v>0</v>
      </c>
      <c r="XJ21" s="118">
        <v>0</v>
      </c>
      <c r="XK21" s="118">
        <v>0</v>
      </c>
      <c r="XL21" s="118">
        <v>0</v>
      </c>
      <c r="XM21" s="118">
        <v>0</v>
      </c>
      <c r="XN21" s="118">
        <v>0</v>
      </c>
      <c r="XO21" s="118">
        <v>0</v>
      </c>
      <c r="XP21" s="118">
        <v>0</v>
      </c>
      <c r="XQ21" s="118">
        <v>0</v>
      </c>
      <c r="XR21" s="118">
        <v>0</v>
      </c>
      <c r="XS21" s="118">
        <v>0</v>
      </c>
      <c r="XT21" s="118">
        <v>0</v>
      </c>
      <c r="XU21" s="118">
        <v>0</v>
      </c>
      <c r="XV21" s="118">
        <v>0</v>
      </c>
      <c r="XW21" s="118">
        <v>0</v>
      </c>
      <c r="XX21" s="118">
        <v>0</v>
      </c>
      <c r="XY21" s="118">
        <v>0</v>
      </c>
      <c r="XZ21" s="118">
        <v>0</v>
      </c>
      <c r="YA21" s="118">
        <v>0</v>
      </c>
      <c r="YB21" s="118">
        <v>0</v>
      </c>
      <c r="YC21" s="118">
        <v>0</v>
      </c>
      <c r="YD21" s="118">
        <v>0</v>
      </c>
      <c r="YE21" s="118">
        <v>0</v>
      </c>
      <c r="YF21" s="118">
        <v>0</v>
      </c>
      <c r="YG21" s="118">
        <v>0</v>
      </c>
      <c r="YH21" s="118">
        <v>0</v>
      </c>
      <c r="YI21" s="118">
        <v>0</v>
      </c>
      <c r="YJ21" s="118">
        <v>0</v>
      </c>
      <c r="YK21" s="118">
        <v>0</v>
      </c>
      <c r="YL21" s="118">
        <v>0</v>
      </c>
      <c r="YM21" s="118">
        <v>0</v>
      </c>
      <c r="YN21" s="118">
        <v>0</v>
      </c>
      <c r="YO21" s="118">
        <v>0</v>
      </c>
      <c r="YP21" s="118">
        <v>0</v>
      </c>
      <c r="YQ21" s="118">
        <v>0</v>
      </c>
      <c r="YR21" s="118">
        <v>0</v>
      </c>
      <c r="YS21" s="118">
        <v>0</v>
      </c>
      <c r="YT21" s="118">
        <v>0</v>
      </c>
      <c r="YU21" s="118">
        <v>0</v>
      </c>
      <c r="YV21" s="118">
        <v>0</v>
      </c>
      <c r="YW21" s="118">
        <v>0</v>
      </c>
      <c r="YX21" s="118">
        <v>0</v>
      </c>
      <c r="YY21" s="118">
        <v>0</v>
      </c>
      <c r="YZ21" s="118">
        <v>0</v>
      </c>
      <c r="ZA21" s="118">
        <v>0</v>
      </c>
      <c r="ZB21" s="118">
        <v>0</v>
      </c>
      <c r="ZC21" s="118">
        <v>0</v>
      </c>
      <c r="ZD21" s="118">
        <v>0</v>
      </c>
      <c r="ZE21" s="118">
        <v>0</v>
      </c>
      <c r="ZF21" s="118">
        <v>0</v>
      </c>
      <c r="ZG21" s="118">
        <v>0</v>
      </c>
      <c r="ZH21" s="118">
        <v>0</v>
      </c>
      <c r="ZI21" s="118">
        <v>0</v>
      </c>
      <c r="ZJ21" s="118">
        <v>0</v>
      </c>
      <c r="ZK21" s="118">
        <v>0</v>
      </c>
      <c r="ZL21" s="118">
        <v>0</v>
      </c>
      <c r="ZM21" s="118">
        <v>0</v>
      </c>
      <c r="ZN21" s="118">
        <v>0</v>
      </c>
      <c r="ZO21" s="118">
        <v>0</v>
      </c>
      <c r="ZP21" s="118">
        <v>0</v>
      </c>
      <c r="ZQ21" s="118">
        <v>0</v>
      </c>
      <c r="ZR21" s="118">
        <v>0</v>
      </c>
      <c r="ZS21" s="118">
        <v>0</v>
      </c>
      <c r="ZT21" s="118">
        <v>0</v>
      </c>
      <c r="ZU21" s="118">
        <v>0</v>
      </c>
      <c r="ZV21" s="118">
        <v>0</v>
      </c>
      <c r="ZW21" s="118">
        <v>0</v>
      </c>
      <c r="ZX21" s="118">
        <v>0</v>
      </c>
      <c r="ZY21" s="118">
        <v>0</v>
      </c>
      <c r="ZZ21" s="118">
        <v>0</v>
      </c>
      <c r="AAA21" s="118">
        <v>0</v>
      </c>
      <c r="AAB21" s="118">
        <v>0</v>
      </c>
      <c r="AAC21" s="118">
        <v>0</v>
      </c>
      <c r="AAD21" s="118">
        <v>0</v>
      </c>
      <c r="AAE21" s="118">
        <v>0</v>
      </c>
      <c r="AAF21" s="118">
        <v>0</v>
      </c>
      <c r="AAG21" s="118">
        <v>0</v>
      </c>
      <c r="AAH21" s="118">
        <v>0</v>
      </c>
      <c r="AAI21" s="118">
        <v>0</v>
      </c>
      <c r="AAJ21" s="118">
        <v>0</v>
      </c>
      <c r="AAK21" s="118">
        <v>0</v>
      </c>
      <c r="AAL21" s="118">
        <v>0</v>
      </c>
      <c r="AAM21" s="118">
        <v>0</v>
      </c>
      <c r="AAN21" s="118">
        <v>0</v>
      </c>
      <c r="AAO21" s="118">
        <v>0</v>
      </c>
      <c r="AAP21" s="118">
        <v>0</v>
      </c>
      <c r="AAQ21" s="118">
        <v>0</v>
      </c>
      <c r="AAR21" s="118">
        <v>0</v>
      </c>
      <c r="AAS21" s="118">
        <v>0</v>
      </c>
      <c r="AAT21" s="118">
        <v>0</v>
      </c>
      <c r="AAU21" s="118">
        <v>0</v>
      </c>
      <c r="AAV21" s="118">
        <v>0</v>
      </c>
      <c r="AAW21" s="118">
        <v>0</v>
      </c>
      <c r="AAX21" s="118">
        <v>0</v>
      </c>
      <c r="AAY21" s="118">
        <v>0</v>
      </c>
      <c r="AAZ21" s="118">
        <v>0</v>
      </c>
      <c r="ABA21" s="118">
        <v>0</v>
      </c>
      <c r="ABB21" s="118">
        <v>0</v>
      </c>
      <c r="ABC21" s="118">
        <v>0</v>
      </c>
      <c r="ABD21" s="118">
        <v>0</v>
      </c>
      <c r="ABE21" s="118">
        <v>0</v>
      </c>
      <c r="ABF21" s="118">
        <v>0</v>
      </c>
      <c r="ABG21" s="118">
        <v>0</v>
      </c>
      <c r="ABH21" s="118">
        <v>0</v>
      </c>
      <c r="ABI21" s="118">
        <v>0</v>
      </c>
      <c r="ABJ21" s="118">
        <v>0</v>
      </c>
      <c r="ABK21" s="118">
        <v>0</v>
      </c>
      <c r="ABL21" s="118">
        <v>0</v>
      </c>
      <c r="ABM21" s="118">
        <v>0</v>
      </c>
      <c r="ABN21" s="118">
        <v>0</v>
      </c>
      <c r="ABO21" s="118">
        <v>0</v>
      </c>
      <c r="ABP21" s="118">
        <v>0</v>
      </c>
      <c r="ABQ21" s="118">
        <v>0</v>
      </c>
      <c r="ABR21" s="118">
        <v>0</v>
      </c>
      <c r="ABS21" s="118">
        <v>0</v>
      </c>
      <c r="ABT21" s="118">
        <v>0</v>
      </c>
      <c r="ABU21" s="118">
        <v>0</v>
      </c>
      <c r="ABV21" s="118">
        <v>0</v>
      </c>
      <c r="ABW21" s="118">
        <v>0</v>
      </c>
      <c r="ABX21" s="118">
        <v>0</v>
      </c>
      <c r="ABY21" s="118">
        <v>0</v>
      </c>
      <c r="ABZ21" s="118">
        <v>0</v>
      </c>
      <c r="ACA21" s="118">
        <v>0</v>
      </c>
      <c r="ACB21" s="118">
        <v>0</v>
      </c>
      <c r="ACC21" s="118">
        <v>0</v>
      </c>
      <c r="ACD21" s="118">
        <v>0</v>
      </c>
      <c r="ACE21" s="118">
        <v>0</v>
      </c>
      <c r="ACF21" s="118">
        <v>0</v>
      </c>
      <c r="ACG21" s="118">
        <v>0</v>
      </c>
      <c r="ACH21" s="118">
        <v>0</v>
      </c>
      <c r="ACI21" s="118">
        <v>0</v>
      </c>
      <c r="ACJ21" s="118">
        <v>0</v>
      </c>
      <c r="ACK21" s="118">
        <v>0</v>
      </c>
      <c r="ACL21" s="118">
        <v>0</v>
      </c>
      <c r="ACM21" s="118">
        <v>0</v>
      </c>
      <c r="ACN21" s="118">
        <v>0</v>
      </c>
      <c r="ACO21" s="118">
        <v>0</v>
      </c>
      <c r="ACP21" s="118">
        <v>0</v>
      </c>
      <c r="ACQ21" s="118">
        <v>0</v>
      </c>
      <c r="ACR21" s="118">
        <v>0</v>
      </c>
      <c r="ACS21" s="118">
        <v>0</v>
      </c>
      <c r="ACT21" s="118">
        <v>0</v>
      </c>
      <c r="ACU21" s="118">
        <v>0</v>
      </c>
      <c r="ACV21" s="118">
        <v>0</v>
      </c>
      <c r="ACW21" s="118">
        <v>0</v>
      </c>
      <c r="ACX21" s="118">
        <v>0</v>
      </c>
      <c r="ACY21" s="118">
        <v>0</v>
      </c>
      <c r="ACZ21" s="118">
        <v>0</v>
      </c>
      <c r="ADA21" s="118">
        <v>0</v>
      </c>
      <c r="ADB21" s="118">
        <v>0</v>
      </c>
      <c r="ADC21" s="118">
        <v>0</v>
      </c>
      <c r="ADD21" s="118">
        <v>0</v>
      </c>
      <c r="ADE21" s="118">
        <v>0</v>
      </c>
      <c r="ADF21" s="118">
        <v>0</v>
      </c>
      <c r="ADG21" s="118">
        <v>0</v>
      </c>
      <c r="ADH21" s="118">
        <v>0</v>
      </c>
      <c r="ADI21" s="118">
        <v>0</v>
      </c>
      <c r="ADJ21" s="118">
        <v>0</v>
      </c>
      <c r="ADK21" s="118">
        <v>0</v>
      </c>
      <c r="ADL21" s="118">
        <v>0</v>
      </c>
      <c r="ADM21" s="118">
        <v>0</v>
      </c>
      <c r="ADN21" s="118">
        <v>0</v>
      </c>
      <c r="ADO21" s="118">
        <v>0</v>
      </c>
      <c r="ADP21" s="118">
        <v>0</v>
      </c>
      <c r="ADQ21" s="118">
        <v>0</v>
      </c>
      <c r="ADR21" s="118">
        <v>0</v>
      </c>
      <c r="ADS21" s="118">
        <v>0</v>
      </c>
      <c r="ADT21" s="118">
        <v>0</v>
      </c>
      <c r="ADU21" s="118">
        <v>0</v>
      </c>
      <c r="ADV21" s="118">
        <v>0</v>
      </c>
      <c r="ADW21" s="118">
        <v>0</v>
      </c>
      <c r="ADX21" s="118">
        <v>0</v>
      </c>
      <c r="ADY21" s="118">
        <v>0</v>
      </c>
      <c r="ADZ21" s="118">
        <v>0</v>
      </c>
      <c r="AEA21" s="118">
        <v>0</v>
      </c>
      <c r="AEB21" s="118">
        <v>0</v>
      </c>
      <c r="AEC21" s="118">
        <v>0</v>
      </c>
      <c r="AED21" s="118">
        <v>0</v>
      </c>
      <c r="AEE21" s="118">
        <v>0</v>
      </c>
      <c r="AEF21" s="118">
        <v>0</v>
      </c>
      <c r="AEG21" s="118">
        <v>0</v>
      </c>
      <c r="AEH21" s="118">
        <v>0</v>
      </c>
      <c r="AEI21" s="118">
        <v>0</v>
      </c>
      <c r="AEJ21" s="118">
        <v>0</v>
      </c>
      <c r="AEK21" s="118">
        <v>0</v>
      </c>
      <c r="AEL21" s="118">
        <v>0</v>
      </c>
      <c r="AEM21" s="118">
        <v>0</v>
      </c>
      <c r="AEN21" s="118">
        <v>0</v>
      </c>
      <c r="AEO21" s="118">
        <v>0</v>
      </c>
      <c r="AEP21" s="118">
        <v>0</v>
      </c>
      <c r="AEQ21" s="118">
        <v>0</v>
      </c>
      <c r="AER21" s="118">
        <v>0</v>
      </c>
      <c r="AES21" s="118">
        <v>0</v>
      </c>
      <c r="AET21" s="118">
        <v>0</v>
      </c>
      <c r="AEU21" s="118">
        <v>0</v>
      </c>
      <c r="AEV21" s="118">
        <v>0</v>
      </c>
      <c r="AEW21" s="118">
        <v>0</v>
      </c>
      <c r="AEX21" s="118">
        <v>0</v>
      </c>
      <c r="AEY21" s="118">
        <v>0</v>
      </c>
      <c r="AEZ21" s="118">
        <v>0</v>
      </c>
      <c r="AFA21" s="118">
        <v>0</v>
      </c>
      <c r="AFB21" s="118">
        <v>0</v>
      </c>
      <c r="AFC21" s="118">
        <v>0</v>
      </c>
      <c r="AFD21" s="118">
        <v>0</v>
      </c>
      <c r="AFE21" s="118">
        <v>0</v>
      </c>
      <c r="AFF21" s="118">
        <v>0</v>
      </c>
      <c r="AFG21" s="118">
        <v>0</v>
      </c>
      <c r="AFH21" s="118">
        <v>0</v>
      </c>
      <c r="AFI21" s="118">
        <v>0</v>
      </c>
      <c r="AFJ21" s="118">
        <v>0</v>
      </c>
      <c r="AFK21" s="118">
        <v>0</v>
      </c>
      <c r="AFL21" s="118">
        <v>0</v>
      </c>
      <c r="AFM21" s="118">
        <v>0</v>
      </c>
      <c r="AFN21" s="118">
        <v>0</v>
      </c>
      <c r="AFO21" s="118">
        <v>0</v>
      </c>
      <c r="AFP21" s="118">
        <v>0</v>
      </c>
      <c r="AFQ21" s="118">
        <v>0</v>
      </c>
      <c r="AFR21" s="118">
        <v>0</v>
      </c>
      <c r="AFS21" s="118">
        <v>0</v>
      </c>
      <c r="AFT21" s="118">
        <v>0</v>
      </c>
      <c r="AFU21" s="118">
        <v>0</v>
      </c>
      <c r="AFV21" s="118">
        <v>0</v>
      </c>
      <c r="AFW21" s="118">
        <v>0</v>
      </c>
      <c r="AFX21" s="118">
        <v>0</v>
      </c>
      <c r="AFY21" s="118">
        <v>0</v>
      </c>
      <c r="AFZ21" s="118">
        <v>0</v>
      </c>
      <c r="AGA21" s="118">
        <v>0</v>
      </c>
      <c r="AGB21" s="118">
        <v>0</v>
      </c>
      <c r="AGC21" s="118">
        <v>0</v>
      </c>
      <c r="AGD21" s="118">
        <v>0</v>
      </c>
      <c r="AGE21" s="118">
        <v>0</v>
      </c>
      <c r="AGF21" s="118">
        <v>0</v>
      </c>
      <c r="AGG21" s="118">
        <v>0</v>
      </c>
      <c r="AGH21" s="118">
        <v>0</v>
      </c>
      <c r="AGI21" s="118">
        <v>0</v>
      </c>
      <c r="AGJ21" s="118">
        <v>0</v>
      </c>
      <c r="AGK21" s="118">
        <v>0</v>
      </c>
      <c r="AGL21" s="118">
        <v>0</v>
      </c>
      <c r="AGM21" s="118">
        <v>0</v>
      </c>
      <c r="AGN21" s="118">
        <v>0</v>
      </c>
      <c r="AGO21" s="118">
        <v>0</v>
      </c>
      <c r="AGP21" s="118">
        <v>0</v>
      </c>
      <c r="AGQ21" s="118">
        <v>0</v>
      </c>
      <c r="AGR21" s="118">
        <v>0</v>
      </c>
      <c r="AGS21" s="118">
        <v>0</v>
      </c>
      <c r="AGT21" s="118">
        <v>0</v>
      </c>
      <c r="AGU21" s="118">
        <v>0</v>
      </c>
      <c r="AGV21" s="118">
        <v>0</v>
      </c>
      <c r="AGW21" s="118">
        <v>0</v>
      </c>
      <c r="AGX21" s="118">
        <v>0</v>
      </c>
      <c r="AGY21" s="118">
        <v>0</v>
      </c>
      <c r="AGZ21" s="118">
        <v>0</v>
      </c>
      <c r="AHA21" s="118">
        <v>0</v>
      </c>
      <c r="AHB21" s="118">
        <v>0</v>
      </c>
      <c r="AHC21" s="118">
        <v>0</v>
      </c>
      <c r="AHD21" s="118">
        <v>0</v>
      </c>
      <c r="AHE21" s="118">
        <v>0</v>
      </c>
      <c r="AHF21" s="118">
        <v>0</v>
      </c>
      <c r="AHG21" s="118">
        <v>0</v>
      </c>
      <c r="AHH21" s="118">
        <v>0</v>
      </c>
      <c r="AHI21" s="118">
        <v>0</v>
      </c>
      <c r="AHJ21" s="118">
        <v>0</v>
      </c>
      <c r="AHK21" s="118">
        <v>0</v>
      </c>
      <c r="AHL21" s="118">
        <v>0</v>
      </c>
      <c r="AHM21" s="118">
        <v>0</v>
      </c>
      <c r="AHN21" s="118">
        <v>0</v>
      </c>
      <c r="AHO21" s="118">
        <v>0</v>
      </c>
      <c r="AHP21" s="118">
        <v>0</v>
      </c>
      <c r="AHQ21" s="118">
        <v>0</v>
      </c>
      <c r="AHR21" s="118">
        <v>0</v>
      </c>
      <c r="AHS21" s="118">
        <v>0</v>
      </c>
      <c r="AHT21" s="118">
        <v>0</v>
      </c>
      <c r="AHU21" s="118">
        <v>0</v>
      </c>
      <c r="AHV21" s="118">
        <v>0</v>
      </c>
      <c r="AHW21" s="118">
        <v>0</v>
      </c>
      <c r="AHX21" s="118">
        <v>0</v>
      </c>
      <c r="AHY21" s="118">
        <v>0</v>
      </c>
      <c r="AHZ21" s="118">
        <v>0</v>
      </c>
      <c r="AIA21" s="118">
        <v>0</v>
      </c>
      <c r="AIB21" s="118">
        <v>0</v>
      </c>
      <c r="AIC21" s="118">
        <v>0</v>
      </c>
      <c r="AID21" s="118">
        <v>0</v>
      </c>
      <c r="AIE21" s="118">
        <v>0</v>
      </c>
      <c r="AIF21" s="118">
        <v>0</v>
      </c>
      <c r="AIG21" s="118">
        <v>0</v>
      </c>
      <c r="AIH21" s="118">
        <v>0</v>
      </c>
      <c r="AII21" s="118">
        <v>0</v>
      </c>
      <c r="AIJ21" s="118">
        <v>0</v>
      </c>
      <c r="AIK21" s="118">
        <v>0</v>
      </c>
      <c r="AIL21" s="118">
        <v>0</v>
      </c>
      <c r="AIM21" s="118">
        <v>0</v>
      </c>
      <c r="AIN21" s="118">
        <v>0</v>
      </c>
      <c r="AIO21" s="118">
        <v>0</v>
      </c>
      <c r="AIP21" s="118">
        <v>6.6000000000000003E-2</v>
      </c>
      <c r="AIQ21" s="118">
        <v>0.13200000000000001</v>
      </c>
      <c r="AIR21" s="118">
        <v>0.19900000000000001</v>
      </c>
      <c r="AIS21" s="118">
        <v>0.26500000000000001</v>
      </c>
      <c r="AIT21" s="118">
        <v>0.33100000000000002</v>
      </c>
      <c r="AIU21" s="118">
        <v>0.39700000000000002</v>
      </c>
      <c r="AIV21" s="118">
        <v>0.46300000000000002</v>
      </c>
      <c r="AIW21" s="118">
        <v>0.53</v>
      </c>
      <c r="AIX21" s="118">
        <v>0.59599999999999997</v>
      </c>
      <c r="AIY21" s="118">
        <v>0.66200000000000003</v>
      </c>
      <c r="AIZ21" s="118">
        <v>0.72799999999999998</v>
      </c>
      <c r="AJA21" s="118">
        <v>0.79500000000000004</v>
      </c>
      <c r="AJB21" s="118">
        <v>0.86099999999999999</v>
      </c>
      <c r="AJC21" s="118">
        <v>0.92700000000000005</v>
      </c>
      <c r="AJD21" s="118">
        <v>0.99299999999999999</v>
      </c>
      <c r="AJE21" s="118">
        <v>1.0589999999999999</v>
      </c>
      <c r="AJF21" s="118">
        <v>1.1259999999999999</v>
      </c>
      <c r="AJG21" s="118">
        <v>1.1919999999999999</v>
      </c>
      <c r="AJH21" s="118">
        <v>1.258</v>
      </c>
      <c r="AJI21" s="118">
        <v>1.3240000000000001</v>
      </c>
      <c r="AJJ21" s="118">
        <v>1.4570000000000001</v>
      </c>
      <c r="AJK21" s="118">
        <v>1.589</v>
      </c>
      <c r="AJL21" s="118">
        <v>1.722</v>
      </c>
      <c r="AJM21" s="118">
        <v>1.8540000000000001</v>
      </c>
      <c r="AJN21" s="118">
        <v>1.986</v>
      </c>
      <c r="AJO21" s="118">
        <v>2.1190000000000002</v>
      </c>
      <c r="AJP21" s="118">
        <v>2.2509999999999999</v>
      </c>
      <c r="AJQ21" s="118">
        <v>2.3839999999999999</v>
      </c>
      <c r="AJR21" s="118">
        <v>2.516</v>
      </c>
      <c r="AJS21" s="118">
        <v>2.649</v>
      </c>
      <c r="AJT21" s="118">
        <v>2.7810000000000001</v>
      </c>
      <c r="AJU21" s="118">
        <v>2.9129999999999998</v>
      </c>
      <c r="AJV21" s="118">
        <v>3.0459999999999998</v>
      </c>
      <c r="AJW21" s="118">
        <v>3.1779999999999999</v>
      </c>
      <c r="AJX21" s="118">
        <v>3.3109999999999999</v>
      </c>
      <c r="AJY21" s="118">
        <v>3.4430000000000001</v>
      </c>
      <c r="AJZ21" s="118">
        <v>3.5750000000000002</v>
      </c>
      <c r="AKA21" s="118">
        <v>3.7080000000000002</v>
      </c>
      <c r="AKB21" s="118">
        <v>3.84</v>
      </c>
      <c r="AKC21" s="118">
        <v>3.9729999999999999</v>
      </c>
      <c r="AKD21" s="118">
        <v>4.1050000000000004</v>
      </c>
      <c r="AKE21" s="118">
        <v>4.2380000000000004</v>
      </c>
      <c r="AKF21" s="118">
        <v>4.37</v>
      </c>
      <c r="AKG21" s="118">
        <v>4.5019999999999998</v>
      </c>
      <c r="AKH21" s="118">
        <v>4.6349999999999998</v>
      </c>
      <c r="AKI21" s="118">
        <v>4.7670000000000003</v>
      </c>
      <c r="AKJ21" s="118">
        <v>4.9000000000000004</v>
      </c>
      <c r="AKK21" s="118">
        <v>5.032</v>
      </c>
      <c r="AKL21" s="118">
        <v>5.165</v>
      </c>
      <c r="AKM21" s="118">
        <v>5.2969999999999997</v>
      </c>
      <c r="AKN21" s="118">
        <v>5.4290000000000003</v>
      </c>
      <c r="AKO21" s="118">
        <v>5.5620000000000003</v>
      </c>
      <c r="AKP21" s="118">
        <v>5.694</v>
      </c>
      <c r="AKQ21" s="118">
        <v>5.827</v>
      </c>
      <c r="AKR21" s="118">
        <v>5.9589999999999996</v>
      </c>
      <c r="AKS21" s="118">
        <v>6.0919999999999996</v>
      </c>
      <c r="AKT21" s="118">
        <v>6.2240000000000002</v>
      </c>
      <c r="AKU21" s="118">
        <v>6.3559999999999999</v>
      </c>
      <c r="AKV21" s="118">
        <v>6.4889999999999999</v>
      </c>
      <c r="AKW21" s="118">
        <v>6.6210000000000004</v>
      </c>
      <c r="AKX21" s="118">
        <v>7.2830000000000004</v>
      </c>
      <c r="AKY21" s="118">
        <v>7.9459999999999997</v>
      </c>
      <c r="AKZ21" s="118">
        <v>8.6080000000000005</v>
      </c>
      <c r="ALA21" s="118">
        <v>9.27</v>
      </c>
      <c r="ALB21" s="118">
        <v>9.9320000000000004</v>
      </c>
      <c r="ALC21" s="118">
        <v>10.593999999999999</v>
      </c>
      <c r="ALD21" s="118">
        <v>11.256</v>
      </c>
      <c r="ALE21" s="118">
        <v>11.917999999999999</v>
      </c>
      <c r="ALF21" s="118">
        <v>12.58</v>
      </c>
      <c r="ALG21" s="118">
        <v>13.243</v>
      </c>
      <c r="ALH21" s="118">
        <v>19.864000000000001</v>
      </c>
      <c r="ALI21" s="118">
        <v>26.484999999999999</v>
      </c>
      <c r="ALJ21" s="118">
        <v>33.106000000000002</v>
      </c>
      <c r="ALK21" s="118">
        <v>39.728000000000002</v>
      </c>
      <c r="ALL21" s="118">
        <v>46.348999999999997</v>
      </c>
      <c r="ALM21" s="118">
        <v>52.97</v>
      </c>
      <c r="ALN21" s="118">
        <v>59.591000000000001</v>
      </c>
      <c r="ALO21" s="118">
        <v>0.20399999999999999</v>
      </c>
      <c r="ALP21" s="118">
        <v>0.40799999999999997</v>
      </c>
      <c r="ALQ21" s="118">
        <v>0.61199999999999999</v>
      </c>
      <c r="ALR21" s="118">
        <v>0.81599999999999995</v>
      </c>
      <c r="ALS21" s="118">
        <v>1.02</v>
      </c>
      <c r="ALT21" s="118">
        <v>1.224</v>
      </c>
      <c r="ALU21" s="118">
        <v>1.4279999999999999</v>
      </c>
      <c r="ALV21" s="118">
        <v>1.6319999999999999</v>
      </c>
      <c r="ALW21" s="118">
        <v>1.8360000000000001</v>
      </c>
      <c r="ALX21" s="118">
        <v>2.04</v>
      </c>
      <c r="ALY21" s="118">
        <v>2.2440000000000002</v>
      </c>
      <c r="ALZ21" s="118">
        <v>2.448</v>
      </c>
      <c r="AMA21" s="118">
        <v>2.653</v>
      </c>
      <c r="AMB21" s="118">
        <v>2.8570000000000002</v>
      </c>
      <c r="AMC21" s="118">
        <v>3.0609999999999999</v>
      </c>
      <c r="AMD21" s="118">
        <v>3.2650000000000001</v>
      </c>
      <c r="AME21" s="118">
        <v>3.4689999999999999</v>
      </c>
      <c r="AMF21" s="118">
        <v>3.673</v>
      </c>
      <c r="AMG21" s="118">
        <v>3.8769999999999998</v>
      </c>
      <c r="AMH21" s="118">
        <v>4.0810000000000004</v>
      </c>
      <c r="AMI21" s="118">
        <v>4.4889999999999999</v>
      </c>
      <c r="AMJ21" s="118">
        <v>4.8970000000000002</v>
      </c>
      <c r="AMK21" s="118">
        <v>5.3049999999999997</v>
      </c>
      <c r="AML21" s="118">
        <v>5.7130000000000001</v>
      </c>
      <c r="AMM21" s="118">
        <v>6.1210000000000004</v>
      </c>
      <c r="AMN21" s="118">
        <v>6.5289999999999999</v>
      </c>
      <c r="AMO21" s="118">
        <v>6.9370000000000003</v>
      </c>
      <c r="AMP21" s="118">
        <v>7.3449999999999998</v>
      </c>
      <c r="AMQ21" s="118">
        <v>7.7539999999999996</v>
      </c>
      <c r="AMR21" s="118">
        <v>8.1620000000000008</v>
      </c>
      <c r="AMS21" s="118">
        <v>8.57</v>
      </c>
      <c r="AMT21" s="118">
        <v>8.9779999999999998</v>
      </c>
      <c r="AMU21" s="118">
        <v>9.3859999999999992</v>
      </c>
      <c r="AMV21" s="118">
        <v>9.7940000000000005</v>
      </c>
      <c r="AMW21" s="118">
        <v>10.202</v>
      </c>
      <c r="AMX21" s="118">
        <v>10.61</v>
      </c>
      <c r="AMY21" s="118">
        <v>11.018000000000001</v>
      </c>
      <c r="AMZ21" s="118">
        <v>11.426</v>
      </c>
      <c r="ANA21" s="118">
        <v>11.834</v>
      </c>
      <c r="ANB21" s="118">
        <v>12.242000000000001</v>
      </c>
      <c r="ANC21" s="118">
        <v>12.651</v>
      </c>
      <c r="AND21" s="118">
        <v>13.058999999999999</v>
      </c>
      <c r="ANE21" s="118">
        <v>13.467000000000001</v>
      </c>
      <c r="ANF21" s="118">
        <v>13.875</v>
      </c>
      <c r="ANG21" s="118">
        <v>14.282999999999999</v>
      </c>
      <c r="ANH21" s="118">
        <v>14.691000000000001</v>
      </c>
      <c r="ANI21" s="118">
        <v>15.099</v>
      </c>
      <c r="ANJ21" s="118">
        <v>15.507</v>
      </c>
      <c r="ANK21" s="118">
        <v>15.914999999999999</v>
      </c>
      <c r="ANL21" s="118">
        <v>16.323</v>
      </c>
      <c r="ANM21" s="118">
        <v>16.731000000000002</v>
      </c>
      <c r="ANN21" s="118">
        <v>17.138999999999999</v>
      </c>
      <c r="ANO21" s="118">
        <v>17.547000000000001</v>
      </c>
      <c r="ANP21" s="118">
        <v>17.956</v>
      </c>
      <c r="ANQ21" s="118">
        <v>18.364000000000001</v>
      </c>
      <c r="ANR21" s="118">
        <v>18.771999999999998</v>
      </c>
      <c r="ANS21" s="118">
        <v>19.18</v>
      </c>
      <c r="ANT21" s="118">
        <v>19.588000000000001</v>
      </c>
      <c r="ANU21" s="118">
        <v>19.995999999999999</v>
      </c>
      <c r="ANV21" s="118">
        <v>20.404</v>
      </c>
      <c r="ANW21" s="118">
        <v>22.443999999999999</v>
      </c>
      <c r="ANX21" s="118">
        <v>24.484999999999999</v>
      </c>
      <c r="ANY21" s="118">
        <v>26.524999999999999</v>
      </c>
      <c r="ANZ21" s="118">
        <v>28.565999999999999</v>
      </c>
      <c r="AOA21" s="118">
        <v>30.606000000000002</v>
      </c>
      <c r="AOB21" s="118">
        <v>32.646000000000001</v>
      </c>
      <c r="AOC21" s="118">
        <v>34.686999999999998</v>
      </c>
      <c r="AOD21" s="118">
        <v>36.726999999999997</v>
      </c>
      <c r="AOE21" s="118">
        <v>38.768000000000001</v>
      </c>
      <c r="AOF21" s="118">
        <v>40.808</v>
      </c>
      <c r="AOG21" s="118">
        <v>61.212000000000003</v>
      </c>
      <c r="AOH21" s="118">
        <v>81.616</v>
      </c>
      <c r="AOI21" s="118">
        <v>102.02</v>
      </c>
      <c r="AOJ21" s="118">
        <v>122.42400000000001</v>
      </c>
      <c r="AOK21" s="118">
        <v>142.828</v>
      </c>
      <c r="AOL21" s="118">
        <v>163.232</v>
      </c>
      <c r="AOM21" s="118">
        <v>183.636</v>
      </c>
      <c r="AON21" s="118">
        <v>0</v>
      </c>
      <c r="AOO21" s="118">
        <v>0</v>
      </c>
      <c r="AOP21" s="118">
        <v>0</v>
      </c>
      <c r="AOQ21" s="118">
        <v>0</v>
      </c>
      <c r="AOR21" s="118">
        <v>0</v>
      </c>
      <c r="AOS21" s="118">
        <v>0</v>
      </c>
      <c r="AOT21" s="118">
        <v>0</v>
      </c>
      <c r="AOU21" s="118">
        <v>0</v>
      </c>
      <c r="AOV21" s="118">
        <v>0</v>
      </c>
      <c r="AOW21" s="118">
        <v>0</v>
      </c>
      <c r="AOX21" s="118">
        <v>0</v>
      </c>
      <c r="AOY21" s="118">
        <v>0</v>
      </c>
      <c r="AOZ21" s="118">
        <v>0</v>
      </c>
      <c r="APA21" s="118">
        <v>0</v>
      </c>
      <c r="APB21" s="118">
        <v>0</v>
      </c>
      <c r="APC21" s="118">
        <v>0</v>
      </c>
      <c r="APD21" s="118">
        <v>0</v>
      </c>
      <c r="APE21" s="118">
        <v>0</v>
      </c>
      <c r="APF21" s="118">
        <v>0</v>
      </c>
      <c r="APG21" s="118">
        <v>0</v>
      </c>
      <c r="APH21" s="118">
        <v>0</v>
      </c>
      <c r="API21" s="118">
        <v>0</v>
      </c>
      <c r="APJ21" s="118">
        <v>0</v>
      </c>
      <c r="APK21" s="118">
        <v>0</v>
      </c>
      <c r="APL21" s="118">
        <v>0</v>
      </c>
      <c r="APM21" s="118">
        <v>0</v>
      </c>
      <c r="APN21" s="118">
        <v>0</v>
      </c>
      <c r="APO21" s="118">
        <v>0</v>
      </c>
      <c r="APP21" s="118">
        <v>0</v>
      </c>
      <c r="APQ21" s="118">
        <v>0</v>
      </c>
      <c r="APR21" s="118">
        <v>0</v>
      </c>
      <c r="APS21" s="118">
        <v>0</v>
      </c>
      <c r="APT21" s="118">
        <v>0</v>
      </c>
      <c r="APU21" s="118">
        <v>0</v>
      </c>
      <c r="APV21" s="118">
        <v>0</v>
      </c>
      <c r="APW21" s="118">
        <v>0</v>
      </c>
      <c r="APX21" s="118">
        <v>0</v>
      </c>
      <c r="APY21" s="118">
        <v>0</v>
      </c>
      <c r="APZ21" s="118">
        <v>0</v>
      </c>
      <c r="AQA21" s="118">
        <v>0</v>
      </c>
      <c r="AQB21" s="118">
        <v>0</v>
      </c>
      <c r="AQC21" s="118">
        <v>0</v>
      </c>
      <c r="AQD21" s="118">
        <v>0</v>
      </c>
      <c r="AQE21" s="118">
        <v>0</v>
      </c>
      <c r="AQF21" s="118">
        <v>0</v>
      </c>
      <c r="AQG21" s="118">
        <v>0</v>
      </c>
      <c r="AQH21" s="118">
        <v>0</v>
      </c>
      <c r="AQI21" s="118">
        <v>0</v>
      </c>
      <c r="AQJ21" s="118">
        <v>0</v>
      </c>
      <c r="AQK21" s="118">
        <v>0</v>
      </c>
      <c r="AQL21" s="118">
        <v>0</v>
      </c>
      <c r="AQM21" s="118">
        <v>0</v>
      </c>
      <c r="AQN21" s="118">
        <v>0</v>
      </c>
      <c r="AQO21" s="118">
        <v>0</v>
      </c>
      <c r="AQP21" s="118">
        <v>0</v>
      </c>
      <c r="AQQ21" s="118">
        <v>0</v>
      </c>
      <c r="AQR21" s="118">
        <v>0</v>
      </c>
      <c r="AQS21" s="118">
        <v>0</v>
      </c>
      <c r="AQT21" s="118">
        <v>0</v>
      </c>
      <c r="AQU21" s="118">
        <v>0</v>
      </c>
      <c r="AQV21" s="118">
        <v>0</v>
      </c>
      <c r="AQW21" s="118">
        <v>0</v>
      </c>
      <c r="AQX21" s="118">
        <v>0</v>
      </c>
      <c r="AQY21" s="118">
        <v>0</v>
      </c>
      <c r="AQZ21" s="118">
        <v>0</v>
      </c>
      <c r="ARA21" s="118">
        <v>0</v>
      </c>
      <c r="ARB21" s="118">
        <v>0</v>
      </c>
      <c r="ARC21" s="118">
        <v>0</v>
      </c>
      <c r="ARD21" s="118">
        <v>0</v>
      </c>
      <c r="ARE21" s="118">
        <v>0</v>
      </c>
      <c r="ARF21" s="118">
        <v>0</v>
      </c>
      <c r="ARG21" s="118">
        <v>0</v>
      </c>
      <c r="ARH21" s="118">
        <v>0</v>
      </c>
      <c r="ARI21" s="118">
        <v>0</v>
      </c>
      <c r="ARJ21" s="118">
        <v>0</v>
      </c>
      <c r="ARK21" s="118">
        <v>0</v>
      </c>
      <c r="ARL21" s="118">
        <v>0</v>
      </c>
      <c r="ARM21" s="118">
        <v>0</v>
      </c>
      <c r="ARN21" s="118">
        <v>0</v>
      </c>
      <c r="ARO21" s="118">
        <v>0</v>
      </c>
      <c r="ARP21" s="118">
        <v>0</v>
      </c>
      <c r="ARQ21" s="118">
        <v>0</v>
      </c>
      <c r="ARR21" s="118">
        <v>0</v>
      </c>
      <c r="ARS21" s="118">
        <v>0</v>
      </c>
      <c r="ART21" s="118">
        <v>0</v>
      </c>
      <c r="ARU21" s="118">
        <v>0</v>
      </c>
      <c r="ARV21" s="118">
        <v>0</v>
      </c>
      <c r="ARW21" s="118">
        <v>0</v>
      </c>
      <c r="ARX21" s="118">
        <v>0</v>
      </c>
      <c r="ARY21" s="118">
        <v>0</v>
      </c>
      <c r="ARZ21" s="118">
        <v>0</v>
      </c>
      <c r="ASA21" s="118">
        <v>0</v>
      </c>
      <c r="ASB21" s="118">
        <v>0</v>
      </c>
      <c r="ASC21" s="118">
        <v>0</v>
      </c>
      <c r="ASD21" s="118">
        <v>0</v>
      </c>
      <c r="ASE21" s="118">
        <v>0</v>
      </c>
      <c r="ASF21" s="118">
        <v>0</v>
      </c>
      <c r="ASG21" s="118">
        <v>0</v>
      </c>
      <c r="ASH21" s="118">
        <v>0</v>
      </c>
      <c r="ASI21" s="118">
        <v>0</v>
      </c>
      <c r="ASJ21" s="118">
        <v>0</v>
      </c>
      <c r="ASK21" s="118">
        <v>0</v>
      </c>
      <c r="ASL21" s="118">
        <v>0</v>
      </c>
      <c r="ASM21" s="118">
        <v>0</v>
      </c>
      <c r="ASN21" s="118">
        <v>0</v>
      </c>
      <c r="ASO21" s="118">
        <v>0</v>
      </c>
      <c r="ASP21" s="118">
        <v>0</v>
      </c>
      <c r="ASQ21" s="118">
        <v>0</v>
      </c>
      <c r="ASR21" s="118">
        <v>0</v>
      </c>
      <c r="ASS21" s="118">
        <v>0</v>
      </c>
      <c r="AST21" s="118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</row>
    <row r="22" spans="1:2234" x14ac:dyDescent="0.25">
      <c r="A22" s="121" t="s">
        <v>226</v>
      </c>
      <c r="B22" s="118">
        <v>0.28299999999999997</v>
      </c>
      <c r="C22" s="118">
        <v>0.56699999999999995</v>
      </c>
      <c r="D22" s="118">
        <v>0.85</v>
      </c>
      <c r="E22" s="118">
        <v>1.1339999999999999</v>
      </c>
      <c r="F22" s="118">
        <v>1.417</v>
      </c>
      <c r="G22" s="118">
        <v>1.7</v>
      </c>
      <c r="H22" s="118">
        <v>1.984</v>
      </c>
      <c r="I22" s="118">
        <v>2.2669999999999999</v>
      </c>
      <c r="J22" s="118">
        <v>2.5510000000000002</v>
      </c>
      <c r="K22" s="118">
        <v>2.8340000000000001</v>
      </c>
      <c r="L22" s="118">
        <v>3.1179999999999999</v>
      </c>
      <c r="M22" s="118">
        <v>3.4009999999999998</v>
      </c>
      <c r="N22" s="118">
        <v>3.6840000000000002</v>
      </c>
      <c r="O22" s="118">
        <v>3.968</v>
      </c>
      <c r="P22" s="118">
        <v>4.2510000000000003</v>
      </c>
      <c r="Q22" s="118">
        <v>4.5350000000000001</v>
      </c>
      <c r="R22" s="118">
        <v>4.8179999999999996</v>
      </c>
      <c r="S22" s="118">
        <v>5.101</v>
      </c>
      <c r="T22" s="118">
        <v>5.3849999999999998</v>
      </c>
      <c r="U22" s="118">
        <v>5.6680000000000001</v>
      </c>
      <c r="V22" s="118">
        <v>6.2350000000000003</v>
      </c>
      <c r="W22" s="118">
        <v>6.8019999999999996</v>
      </c>
      <c r="X22" s="118">
        <v>7.3689999999999998</v>
      </c>
      <c r="Y22" s="118">
        <v>7.9359999999999999</v>
      </c>
      <c r="Z22" s="118">
        <v>8.5020000000000007</v>
      </c>
      <c r="AA22" s="118">
        <v>9.0690000000000008</v>
      </c>
      <c r="AB22" s="118">
        <v>9.6359999999999992</v>
      </c>
      <c r="AC22" s="118">
        <v>10.202999999999999</v>
      </c>
      <c r="AD22" s="118">
        <v>10.77</v>
      </c>
      <c r="AE22" s="118">
        <v>11.336</v>
      </c>
      <c r="AF22" s="118">
        <v>11.903</v>
      </c>
      <c r="AG22" s="118">
        <v>0</v>
      </c>
      <c r="AH22" s="118">
        <v>13.037000000000001</v>
      </c>
      <c r="AI22" s="118">
        <v>13.603999999999999</v>
      </c>
      <c r="AJ22" s="118">
        <v>14.170999999999999</v>
      </c>
      <c r="AK22" s="118">
        <v>14.737</v>
      </c>
      <c r="AL22" s="118">
        <v>15.304</v>
      </c>
      <c r="AM22" s="118">
        <v>15.871</v>
      </c>
      <c r="AN22" s="118">
        <v>16.437999999999999</v>
      </c>
      <c r="AO22" s="118">
        <v>17.004999999999999</v>
      </c>
      <c r="AP22" s="118">
        <v>17.571999999999999</v>
      </c>
      <c r="AQ22" s="118">
        <v>18.138000000000002</v>
      </c>
      <c r="AR22" s="118">
        <v>18.704999999999998</v>
      </c>
      <c r="AS22" s="118">
        <v>19.271999999999998</v>
      </c>
      <c r="AT22" s="118">
        <v>19.838999999999999</v>
      </c>
      <c r="AU22" s="118">
        <v>20.405999999999999</v>
      </c>
      <c r="AV22" s="118">
        <v>20.972000000000001</v>
      </c>
      <c r="AW22" s="118">
        <v>21.539000000000001</v>
      </c>
      <c r="AX22" s="118">
        <v>22.106000000000002</v>
      </c>
      <c r="AY22" s="118">
        <v>22.672999999999998</v>
      </c>
      <c r="AZ22" s="118">
        <v>23.24</v>
      </c>
      <c r="BA22" s="118">
        <v>23.806999999999999</v>
      </c>
      <c r="BB22" s="118">
        <v>24.373000000000001</v>
      </c>
      <c r="BC22" s="118">
        <v>24.94</v>
      </c>
      <c r="BD22" s="118">
        <v>25.507000000000001</v>
      </c>
      <c r="BE22" s="118">
        <v>26.074000000000002</v>
      </c>
      <c r="BF22" s="118">
        <v>26.640999999999998</v>
      </c>
      <c r="BG22" s="118">
        <v>27.207999999999998</v>
      </c>
      <c r="BH22" s="118">
        <v>27.774000000000001</v>
      </c>
      <c r="BI22" s="118">
        <v>28.341000000000001</v>
      </c>
      <c r="BJ22" s="118">
        <v>31.175000000000001</v>
      </c>
      <c r="BK22" s="118">
        <v>34.009</v>
      </c>
      <c r="BL22" s="118">
        <v>36.844000000000001</v>
      </c>
      <c r="BM22" s="118">
        <v>39.677999999999997</v>
      </c>
      <c r="BN22" s="118">
        <v>42.512</v>
      </c>
      <c r="BO22" s="118">
        <v>45.345999999999997</v>
      </c>
      <c r="BP22" s="118">
        <v>48.18</v>
      </c>
      <c r="BQ22" s="118">
        <v>51.014000000000003</v>
      </c>
      <c r="BR22" s="118">
        <v>53.847999999999999</v>
      </c>
      <c r="BS22" s="118">
        <v>56.682000000000002</v>
      </c>
      <c r="BT22" s="118">
        <v>85.024000000000001</v>
      </c>
      <c r="BU22" s="118">
        <v>113.36499999999999</v>
      </c>
      <c r="BV22" s="118">
        <v>141.70599999999999</v>
      </c>
      <c r="BW22" s="118">
        <v>170.047</v>
      </c>
      <c r="BX22" s="118">
        <v>198.38800000000001</v>
      </c>
      <c r="BY22" s="118">
        <v>226.73</v>
      </c>
      <c r="BZ22" s="118">
        <v>255.071</v>
      </c>
      <c r="CA22" s="118">
        <v>0.48699999999999999</v>
      </c>
      <c r="CB22" s="118">
        <v>0.97399999999999998</v>
      </c>
      <c r="CC22" s="118">
        <v>1.46</v>
      </c>
      <c r="CD22" s="118">
        <v>1.9470000000000001</v>
      </c>
      <c r="CE22" s="118">
        <v>2.4340000000000002</v>
      </c>
      <c r="CF22" s="118">
        <v>2.9209999999999998</v>
      </c>
      <c r="CG22" s="118">
        <v>3.4079999999999999</v>
      </c>
      <c r="CH22" s="118">
        <v>3.8940000000000001</v>
      </c>
      <c r="CI22" s="118">
        <v>4.3810000000000002</v>
      </c>
      <c r="CJ22" s="118">
        <v>4.8680000000000003</v>
      </c>
      <c r="CK22" s="118">
        <v>5.3550000000000004</v>
      </c>
      <c r="CL22" s="118">
        <v>5.8419999999999996</v>
      </c>
      <c r="CM22" s="118">
        <v>6.3289999999999997</v>
      </c>
      <c r="CN22" s="118">
        <v>6.8150000000000004</v>
      </c>
      <c r="CO22" s="118">
        <v>7.3019999999999996</v>
      </c>
      <c r="CP22" s="118">
        <v>7.7889999999999997</v>
      </c>
      <c r="CQ22" s="118">
        <v>8.2759999999999998</v>
      </c>
      <c r="CR22" s="118">
        <v>8.7629999999999999</v>
      </c>
      <c r="CS22" s="118">
        <v>9.2490000000000006</v>
      </c>
      <c r="CT22" s="118">
        <v>9.7360000000000007</v>
      </c>
      <c r="CU22" s="118">
        <v>10.71</v>
      </c>
      <c r="CV22" s="118">
        <v>11.683</v>
      </c>
      <c r="CW22" s="118">
        <v>12.657</v>
      </c>
      <c r="CX22" s="118">
        <v>13.631</v>
      </c>
      <c r="CY22" s="118">
        <v>14.603999999999999</v>
      </c>
      <c r="CZ22" s="118">
        <v>15.577999999999999</v>
      </c>
      <c r="DA22" s="118">
        <v>16.552</v>
      </c>
      <c r="DB22" s="118">
        <v>17.524999999999999</v>
      </c>
      <c r="DC22" s="118">
        <v>18.498999999999999</v>
      </c>
      <c r="DD22" s="118">
        <v>19.472000000000001</v>
      </c>
      <c r="DE22" s="118">
        <v>20.446000000000002</v>
      </c>
      <c r="DF22" s="118">
        <v>21.42</v>
      </c>
      <c r="DG22" s="118">
        <v>22.393000000000001</v>
      </c>
      <c r="DH22" s="118">
        <v>0</v>
      </c>
      <c r="DI22" s="118">
        <v>24.341000000000001</v>
      </c>
      <c r="DJ22" s="118">
        <v>25.314</v>
      </c>
      <c r="DK22" s="118">
        <v>26.288</v>
      </c>
      <c r="DL22" s="118">
        <v>27.260999999999999</v>
      </c>
      <c r="DM22" s="118">
        <v>28.234999999999999</v>
      </c>
      <c r="DN22" s="118">
        <v>29.209</v>
      </c>
      <c r="DO22" s="118">
        <v>30.181999999999999</v>
      </c>
      <c r="DP22" s="118">
        <v>31.155999999999999</v>
      </c>
      <c r="DQ22" s="118">
        <v>32.130000000000003</v>
      </c>
      <c r="DR22" s="118">
        <v>33.103000000000002</v>
      </c>
      <c r="DS22" s="118">
        <v>34.076999999999998</v>
      </c>
      <c r="DT22" s="118">
        <v>35.049999999999997</v>
      </c>
      <c r="DU22" s="118">
        <v>36.024000000000001</v>
      </c>
      <c r="DV22" s="118">
        <v>36.997999999999998</v>
      </c>
      <c r="DW22" s="118">
        <v>37.970999999999997</v>
      </c>
      <c r="DX22" s="118">
        <v>38.945</v>
      </c>
      <c r="DY22" s="118">
        <v>39.918999999999997</v>
      </c>
      <c r="DZ22" s="118">
        <v>40.892000000000003</v>
      </c>
      <c r="EA22" s="118">
        <v>41.866</v>
      </c>
      <c r="EB22" s="118">
        <v>42.838999999999999</v>
      </c>
      <c r="EC22" s="118">
        <v>43.813000000000002</v>
      </c>
      <c r="ED22" s="118">
        <v>44.786999999999999</v>
      </c>
      <c r="EE22" s="118">
        <v>45.76</v>
      </c>
      <c r="EF22" s="118">
        <v>46.734000000000002</v>
      </c>
      <c r="EG22" s="118">
        <v>47.707999999999998</v>
      </c>
      <c r="EH22" s="118">
        <v>48.680999999999997</v>
      </c>
      <c r="EI22" s="118">
        <v>53.548999999999999</v>
      </c>
      <c r="EJ22" s="118">
        <v>58.417000000000002</v>
      </c>
      <c r="EK22" s="118">
        <v>63.286000000000001</v>
      </c>
      <c r="EL22" s="118">
        <v>68.153999999999996</v>
      </c>
      <c r="EM22" s="118">
        <v>73.022000000000006</v>
      </c>
      <c r="EN22" s="118">
        <v>77.89</v>
      </c>
      <c r="EO22" s="118">
        <v>82.757999999999996</v>
      </c>
      <c r="EP22" s="118">
        <v>87.626000000000005</v>
      </c>
      <c r="EQ22" s="118">
        <v>92.494</v>
      </c>
      <c r="ER22" s="118">
        <v>97.361999999999995</v>
      </c>
      <c r="ES22" s="118">
        <v>146.04400000000001</v>
      </c>
      <c r="ET22" s="118">
        <v>194.72499999999999</v>
      </c>
      <c r="EU22" s="118">
        <v>243.40600000000001</v>
      </c>
      <c r="EV22" s="118">
        <v>292.08699999999999</v>
      </c>
      <c r="EW22" s="118">
        <v>340.76799999999997</v>
      </c>
      <c r="EX22" s="118">
        <v>389.44900000000001</v>
      </c>
      <c r="EY22" s="118">
        <v>438.13099999999997</v>
      </c>
      <c r="EZ22" s="118">
        <v>0.3</v>
      </c>
      <c r="FA22" s="118">
        <v>0.59899999999999998</v>
      </c>
      <c r="FB22" s="118">
        <v>0.89900000000000002</v>
      </c>
      <c r="FC22" s="118">
        <v>1.198</v>
      </c>
      <c r="FD22" s="118">
        <v>1.498</v>
      </c>
      <c r="FE22" s="118">
        <v>1.7969999999999999</v>
      </c>
      <c r="FF22" s="118">
        <v>2.097</v>
      </c>
      <c r="FG22" s="118">
        <v>2.3969999999999998</v>
      </c>
      <c r="FH22" s="118">
        <v>2.6960000000000002</v>
      </c>
      <c r="FI22" s="118">
        <v>2.996</v>
      </c>
      <c r="FJ22" s="118">
        <v>3.2949999999999999</v>
      </c>
      <c r="FK22" s="118">
        <v>3.5950000000000002</v>
      </c>
      <c r="FL22" s="118">
        <v>3.8940000000000001</v>
      </c>
      <c r="FM22" s="118">
        <v>4.194</v>
      </c>
      <c r="FN22" s="118">
        <v>4.4939999999999998</v>
      </c>
      <c r="FO22" s="118">
        <v>4.7930000000000001</v>
      </c>
      <c r="FP22" s="118">
        <v>5.093</v>
      </c>
      <c r="FQ22" s="118">
        <v>5.3920000000000003</v>
      </c>
      <c r="FR22" s="118">
        <v>5.6920000000000002</v>
      </c>
      <c r="FS22" s="118">
        <v>5.992</v>
      </c>
      <c r="FT22" s="118">
        <v>6.5910000000000002</v>
      </c>
      <c r="FU22" s="118">
        <v>7.19</v>
      </c>
      <c r="FV22" s="118">
        <v>7.7889999999999997</v>
      </c>
      <c r="FW22" s="118">
        <v>8.3879999999999999</v>
      </c>
      <c r="FX22" s="118">
        <v>8.9870000000000001</v>
      </c>
      <c r="FY22" s="118">
        <v>9.5860000000000003</v>
      </c>
      <c r="FZ22" s="118">
        <v>10.186</v>
      </c>
      <c r="GA22" s="118">
        <v>10.785</v>
      </c>
      <c r="GB22" s="118">
        <v>11.384</v>
      </c>
      <c r="GC22" s="118">
        <v>11.983000000000001</v>
      </c>
      <c r="GD22" s="118">
        <v>12.582000000000001</v>
      </c>
      <c r="GE22" s="118">
        <v>13.180999999999999</v>
      </c>
      <c r="GF22" s="118">
        <v>13.78</v>
      </c>
      <c r="GG22" s="118">
        <v>14.38</v>
      </c>
      <c r="GH22" s="118">
        <v>14.978999999999999</v>
      </c>
      <c r="GI22" s="118">
        <v>15.577999999999999</v>
      </c>
      <c r="GJ22" s="118">
        <v>16.177</v>
      </c>
      <c r="GK22" s="118">
        <v>16.776</v>
      </c>
      <c r="GL22" s="118">
        <v>17.375</v>
      </c>
      <c r="GM22" s="118">
        <v>17.975000000000001</v>
      </c>
      <c r="GN22" s="118">
        <v>18.574000000000002</v>
      </c>
      <c r="GO22" s="118">
        <v>19.172999999999998</v>
      </c>
      <c r="GP22" s="118">
        <v>19.771999999999998</v>
      </c>
      <c r="GQ22" s="118">
        <v>20.370999999999999</v>
      </c>
      <c r="GR22" s="118">
        <v>20.97</v>
      </c>
      <c r="GS22" s="118">
        <v>21.568999999999999</v>
      </c>
      <c r="GT22" s="118">
        <v>22.169</v>
      </c>
      <c r="GU22" s="118">
        <v>22.768000000000001</v>
      </c>
      <c r="GV22" s="118">
        <v>23.367000000000001</v>
      </c>
      <c r="GW22" s="118">
        <v>23.966000000000001</v>
      </c>
      <c r="GX22" s="118">
        <v>24.565000000000001</v>
      </c>
      <c r="GY22" s="118">
        <v>25.164000000000001</v>
      </c>
      <c r="GZ22" s="118">
        <v>25.763000000000002</v>
      </c>
      <c r="HA22" s="118">
        <v>26.363</v>
      </c>
      <c r="HB22" s="118">
        <v>26.962</v>
      </c>
      <c r="HC22" s="118">
        <v>27.561</v>
      </c>
      <c r="HD22" s="118">
        <v>28.16</v>
      </c>
      <c r="HE22" s="118">
        <v>28.759</v>
      </c>
      <c r="HF22" s="118">
        <v>29.358000000000001</v>
      </c>
      <c r="HG22" s="118">
        <v>29.957999999999998</v>
      </c>
      <c r="HH22" s="118">
        <v>32.953000000000003</v>
      </c>
      <c r="HI22" s="118">
        <v>35.948999999999998</v>
      </c>
      <c r="HJ22" s="118">
        <v>38.945</v>
      </c>
      <c r="HK22" s="118">
        <v>41.941000000000003</v>
      </c>
      <c r="HL22" s="118">
        <v>44.936</v>
      </c>
      <c r="HM22" s="118">
        <v>47.932000000000002</v>
      </c>
      <c r="HN22" s="118">
        <v>50.927999999999997</v>
      </c>
      <c r="HO22" s="118">
        <v>53.923999999999999</v>
      </c>
      <c r="HP22" s="118">
        <v>56.918999999999997</v>
      </c>
      <c r="HQ22" s="118">
        <v>59.914999999999999</v>
      </c>
      <c r="HR22" s="118">
        <v>89.873000000000005</v>
      </c>
      <c r="HS22" s="118">
        <v>119.83</v>
      </c>
      <c r="HT22" s="118">
        <v>149.78800000000001</v>
      </c>
      <c r="HU22" s="118">
        <v>179.745</v>
      </c>
      <c r="HV22" s="118">
        <v>209.703</v>
      </c>
      <c r="HW22" s="118">
        <v>239.66</v>
      </c>
      <c r="HX22" s="118">
        <v>269.61799999999999</v>
      </c>
      <c r="HY22" s="118">
        <v>0.47399999999999998</v>
      </c>
      <c r="HZ22" s="118">
        <v>0.94799999999999995</v>
      </c>
      <c r="IA22" s="118">
        <v>1.423</v>
      </c>
      <c r="IB22" s="118">
        <v>1.897</v>
      </c>
      <c r="IC22" s="118">
        <v>2.371</v>
      </c>
      <c r="ID22" s="118">
        <v>2.8450000000000002</v>
      </c>
      <c r="IE22" s="118">
        <v>3.32</v>
      </c>
      <c r="IF22" s="118">
        <v>3.794</v>
      </c>
      <c r="IG22" s="118">
        <v>4.2679999999999998</v>
      </c>
      <c r="IH22" s="118">
        <v>4.742</v>
      </c>
      <c r="II22" s="118">
        <v>5.2169999999999996</v>
      </c>
      <c r="IJ22" s="118">
        <v>5.6909999999999998</v>
      </c>
      <c r="IK22" s="118">
        <v>6.165</v>
      </c>
      <c r="IL22" s="118">
        <v>6.6390000000000002</v>
      </c>
      <c r="IM22" s="118">
        <v>7.1139999999999999</v>
      </c>
      <c r="IN22" s="118">
        <v>7.5880000000000001</v>
      </c>
      <c r="IO22" s="118">
        <v>8.0619999999999994</v>
      </c>
      <c r="IP22" s="118">
        <v>8.5359999999999996</v>
      </c>
      <c r="IQ22" s="118">
        <v>9.01</v>
      </c>
      <c r="IR22" s="118">
        <v>9.4849999999999994</v>
      </c>
      <c r="IS22" s="118">
        <v>10.433</v>
      </c>
      <c r="IT22" s="118">
        <v>11.382</v>
      </c>
      <c r="IU22" s="118">
        <v>12.33</v>
      </c>
      <c r="IV22" s="118">
        <v>13.279</v>
      </c>
      <c r="IW22" s="118">
        <v>14.227</v>
      </c>
      <c r="IX22" s="118">
        <v>15.176</v>
      </c>
      <c r="IY22" s="118">
        <v>16.123999999999999</v>
      </c>
      <c r="IZ22" s="118">
        <v>17.073</v>
      </c>
      <c r="JA22" s="118">
        <v>18.021000000000001</v>
      </c>
      <c r="JB22" s="118">
        <v>18.969000000000001</v>
      </c>
      <c r="JC22" s="118">
        <v>19.917999999999999</v>
      </c>
      <c r="JD22" s="118">
        <v>20.866</v>
      </c>
      <c r="JE22" s="118">
        <v>21.815000000000001</v>
      </c>
      <c r="JF22" s="118">
        <v>22.763000000000002</v>
      </c>
      <c r="JG22" s="118">
        <v>23.712</v>
      </c>
      <c r="JH22" s="118">
        <v>24.66</v>
      </c>
      <c r="JI22" s="118">
        <v>25.609000000000002</v>
      </c>
      <c r="JJ22" s="118">
        <v>26.556999999999999</v>
      </c>
      <c r="JK22" s="118">
        <v>27.506</v>
      </c>
      <c r="JL22" s="118">
        <v>28.454000000000001</v>
      </c>
      <c r="JM22" s="118">
        <v>29.402999999999999</v>
      </c>
      <c r="JN22" s="118">
        <v>30.350999999999999</v>
      </c>
      <c r="JO22" s="118">
        <v>31.3</v>
      </c>
      <c r="JP22" s="118">
        <v>32.247999999999998</v>
      </c>
      <c r="JQ22" s="118">
        <v>33.197000000000003</v>
      </c>
      <c r="JR22" s="118">
        <v>34.145000000000003</v>
      </c>
      <c r="JS22" s="118">
        <v>35.093000000000004</v>
      </c>
      <c r="JT22" s="118">
        <v>36.042000000000002</v>
      </c>
      <c r="JU22" s="118">
        <v>36.99</v>
      </c>
      <c r="JV22" s="118">
        <v>37.939</v>
      </c>
      <c r="JW22" s="118">
        <v>38.887</v>
      </c>
      <c r="JX22" s="118">
        <v>39.835999999999999</v>
      </c>
      <c r="JY22" s="118">
        <v>40.783999999999999</v>
      </c>
      <c r="JZ22" s="118">
        <v>41.732999999999997</v>
      </c>
      <c r="KA22" s="118">
        <v>42.680999999999997</v>
      </c>
      <c r="KB22" s="118">
        <v>43.63</v>
      </c>
      <c r="KC22" s="118">
        <v>44.578000000000003</v>
      </c>
      <c r="KD22" s="118">
        <v>45.527000000000001</v>
      </c>
      <c r="KE22" s="118">
        <v>46.475000000000001</v>
      </c>
      <c r="KF22" s="118">
        <v>47.423999999999999</v>
      </c>
      <c r="KG22" s="118">
        <v>52.165999999999997</v>
      </c>
      <c r="KH22" s="118">
        <v>56.908000000000001</v>
      </c>
      <c r="KI22" s="118">
        <v>61.651000000000003</v>
      </c>
      <c r="KJ22" s="118">
        <v>66.393000000000001</v>
      </c>
      <c r="KK22" s="118">
        <v>71.135000000000005</v>
      </c>
      <c r="KL22" s="118">
        <v>75.878</v>
      </c>
      <c r="KM22" s="118">
        <v>80.62</v>
      </c>
      <c r="KN22" s="118">
        <v>85.363</v>
      </c>
      <c r="KO22" s="118">
        <v>90.105000000000004</v>
      </c>
      <c r="KP22" s="118">
        <v>94.846999999999994</v>
      </c>
      <c r="KQ22" s="118">
        <v>142.27099999999999</v>
      </c>
      <c r="KR22" s="118">
        <v>189.69499999999999</v>
      </c>
      <c r="KS22" s="118">
        <v>237.11799999999999</v>
      </c>
      <c r="KT22" s="118">
        <v>284.54199999999997</v>
      </c>
      <c r="KU22" s="118">
        <v>331.96499999999997</v>
      </c>
      <c r="KV22" s="118">
        <v>379.38900000000001</v>
      </c>
      <c r="KW22" s="118">
        <v>426.81299999999999</v>
      </c>
      <c r="KX22" s="118">
        <v>0.26100000000000001</v>
      </c>
      <c r="KY22" s="118">
        <v>0.52100000000000002</v>
      </c>
      <c r="KZ22" s="118">
        <v>0.78200000000000003</v>
      </c>
      <c r="LA22" s="118">
        <v>1.0429999999999999</v>
      </c>
      <c r="LB22" s="118">
        <v>1.3029999999999999</v>
      </c>
      <c r="LC22" s="118">
        <v>1.5640000000000001</v>
      </c>
      <c r="LD22" s="118">
        <v>1.825</v>
      </c>
      <c r="LE22" s="118">
        <v>2.085</v>
      </c>
      <c r="LF22" s="118">
        <v>2.3460000000000001</v>
      </c>
      <c r="LG22" s="118">
        <v>2.6070000000000002</v>
      </c>
      <c r="LH22" s="118">
        <v>2.867</v>
      </c>
      <c r="LI22" s="118">
        <v>3.1280000000000001</v>
      </c>
      <c r="LJ22" s="118">
        <v>3.3889999999999998</v>
      </c>
      <c r="LK22" s="118">
        <v>3.649</v>
      </c>
      <c r="LL22" s="118">
        <v>3.91</v>
      </c>
      <c r="LM22" s="118">
        <v>4.1710000000000003</v>
      </c>
      <c r="LN22" s="118">
        <v>4.431</v>
      </c>
      <c r="LO22" s="118">
        <v>4.6920000000000002</v>
      </c>
      <c r="LP22" s="118">
        <v>4.9530000000000003</v>
      </c>
      <c r="LQ22" s="118">
        <v>5.2130000000000001</v>
      </c>
      <c r="LR22" s="118">
        <v>5.7350000000000003</v>
      </c>
      <c r="LS22" s="118">
        <v>6.2560000000000002</v>
      </c>
      <c r="LT22" s="118">
        <v>6.7770000000000001</v>
      </c>
      <c r="LU22" s="118">
        <v>7.2990000000000004</v>
      </c>
      <c r="LV22" s="118">
        <v>7.82</v>
      </c>
      <c r="LW22" s="118">
        <v>8.3409999999999993</v>
      </c>
      <c r="LX22" s="118">
        <v>8.8629999999999995</v>
      </c>
      <c r="LY22" s="118">
        <v>9.3840000000000003</v>
      </c>
      <c r="LZ22" s="118">
        <v>9.9049999999999994</v>
      </c>
      <c r="MA22" s="118">
        <v>10.427</v>
      </c>
      <c r="MB22" s="118">
        <v>10.948</v>
      </c>
      <c r="MC22" s="118">
        <v>11.468999999999999</v>
      </c>
      <c r="MD22" s="118">
        <v>11.99</v>
      </c>
      <c r="ME22" s="118">
        <v>12.512</v>
      </c>
      <c r="MF22" s="118">
        <v>13.032999999999999</v>
      </c>
      <c r="MG22" s="118">
        <v>13.554</v>
      </c>
      <c r="MH22" s="118">
        <v>14.076000000000001</v>
      </c>
      <c r="MI22" s="118">
        <v>14.597</v>
      </c>
      <c r="MJ22" s="118">
        <v>15.118</v>
      </c>
      <c r="MK22" s="118">
        <v>15.64</v>
      </c>
      <c r="ML22" s="118">
        <v>16.161000000000001</v>
      </c>
      <c r="MM22" s="118">
        <v>16.681999999999999</v>
      </c>
      <c r="MN22" s="118">
        <v>17.204000000000001</v>
      </c>
      <c r="MO22" s="118">
        <v>17.725000000000001</v>
      </c>
      <c r="MP22" s="118">
        <v>18.245999999999999</v>
      </c>
      <c r="MQ22" s="118">
        <v>18.768000000000001</v>
      </c>
      <c r="MR22" s="118">
        <v>19.289000000000001</v>
      </c>
      <c r="MS22" s="118">
        <v>19.809999999999999</v>
      </c>
      <c r="MT22" s="118">
        <v>20.332000000000001</v>
      </c>
      <c r="MU22" s="118">
        <v>20.853000000000002</v>
      </c>
      <c r="MV22" s="118">
        <v>21.373999999999999</v>
      </c>
      <c r="MW22" s="118">
        <v>21.896000000000001</v>
      </c>
      <c r="MX22" s="118">
        <v>22.417000000000002</v>
      </c>
      <c r="MY22" s="118">
        <v>22.937999999999999</v>
      </c>
      <c r="MZ22" s="118">
        <v>23.46</v>
      </c>
      <c r="NA22" s="118">
        <v>23.981000000000002</v>
      </c>
      <c r="NB22" s="118">
        <v>24.501999999999999</v>
      </c>
      <c r="NC22" s="118">
        <v>25.024000000000001</v>
      </c>
      <c r="ND22" s="118">
        <v>25.545000000000002</v>
      </c>
      <c r="NE22" s="118">
        <v>26.065999999999999</v>
      </c>
      <c r="NF22" s="118">
        <v>28.672999999999998</v>
      </c>
      <c r="NG22" s="118">
        <v>31.28</v>
      </c>
      <c r="NH22" s="118">
        <v>33.886000000000003</v>
      </c>
      <c r="NI22" s="118">
        <v>36.493000000000002</v>
      </c>
      <c r="NJ22" s="118">
        <v>39.098999999999997</v>
      </c>
      <c r="NK22" s="118">
        <v>41.706000000000003</v>
      </c>
      <c r="NL22" s="118">
        <v>44.313000000000002</v>
      </c>
      <c r="NM22" s="118">
        <v>46.918999999999997</v>
      </c>
      <c r="NN22" s="118">
        <v>49.526000000000003</v>
      </c>
      <c r="NO22" s="118">
        <v>52.133000000000003</v>
      </c>
      <c r="NP22" s="118">
        <v>78.198999999999998</v>
      </c>
      <c r="NQ22" s="118">
        <v>104.265</v>
      </c>
      <c r="NR22" s="118">
        <v>130.33099999999999</v>
      </c>
      <c r="NS22" s="118">
        <v>156.398</v>
      </c>
      <c r="NT22" s="118">
        <v>182.464</v>
      </c>
      <c r="NU22" s="118">
        <v>208.53</v>
      </c>
      <c r="NV22" s="118">
        <v>234.59700000000001</v>
      </c>
      <c r="NW22" s="118">
        <v>0.36299999999999999</v>
      </c>
      <c r="NX22" s="118">
        <v>0.72599999999999998</v>
      </c>
      <c r="NY22" s="118">
        <v>1.089</v>
      </c>
      <c r="NZ22" s="118">
        <v>1.452</v>
      </c>
      <c r="OA22" s="118">
        <v>1.8149999999999999</v>
      </c>
      <c r="OB22" s="118">
        <v>2.1779999999999999</v>
      </c>
      <c r="OC22" s="118">
        <v>2.5409999999999999</v>
      </c>
      <c r="OD22" s="118">
        <v>2.9039999999999999</v>
      </c>
      <c r="OE22" s="118">
        <v>3.2669999999999999</v>
      </c>
      <c r="OF22" s="118">
        <v>3.63</v>
      </c>
      <c r="OG22" s="118">
        <v>3.9929999999999999</v>
      </c>
      <c r="OH22" s="118">
        <v>4.3559999999999999</v>
      </c>
      <c r="OI22" s="118">
        <v>4.7190000000000003</v>
      </c>
      <c r="OJ22" s="118">
        <v>5.0819999999999999</v>
      </c>
      <c r="OK22" s="118">
        <v>5.4450000000000003</v>
      </c>
      <c r="OL22" s="118">
        <v>5.8079999999999998</v>
      </c>
      <c r="OM22" s="118">
        <v>6.1710000000000003</v>
      </c>
      <c r="ON22" s="118">
        <v>6.5339999999999998</v>
      </c>
      <c r="OO22" s="118">
        <v>6.8970000000000002</v>
      </c>
      <c r="OP22" s="118">
        <v>7.26</v>
      </c>
      <c r="OQ22" s="118">
        <v>7.9859999999999998</v>
      </c>
      <c r="OR22" s="118">
        <v>8.7119999999999997</v>
      </c>
      <c r="OS22" s="118">
        <v>9.4380000000000006</v>
      </c>
      <c r="OT22" s="118">
        <v>10.164</v>
      </c>
      <c r="OU22" s="118">
        <v>10.89</v>
      </c>
      <c r="OV22" s="118">
        <v>11.616</v>
      </c>
      <c r="OW22" s="118">
        <v>12.342000000000001</v>
      </c>
      <c r="OX22" s="118">
        <v>13.068</v>
      </c>
      <c r="OY22" s="118">
        <v>13.794</v>
      </c>
      <c r="OZ22" s="118">
        <v>14.52</v>
      </c>
      <c r="PA22" s="118">
        <v>15.246</v>
      </c>
      <c r="PB22" s="118">
        <v>15.972</v>
      </c>
      <c r="PC22" s="118">
        <v>16.698</v>
      </c>
      <c r="PD22" s="118">
        <v>17.423999999999999</v>
      </c>
      <c r="PE22" s="118">
        <v>18.149000000000001</v>
      </c>
      <c r="PF22" s="118">
        <v>18.875</v>
      </c>
      <c r="PG22" s="118">
        <v>19.600999999999999</v>
      </c>
      <c r="PH22" s="118">
        <v>20.327000000000002</v>
      </c>
      <c r="PI22" s="118">
        <v>21.053000000000001</v>
      </c>
      <c r="PJ22" s="118">
        <v>21.779</v>
      </c>
      <c r="PK22" s="118">
        <v>22.504999999999999</v>
      </c>
      <c r="PL22" s="118">
        <v>23.231000000000002</v>
      </c>
      <c r="PM22" s="118">
        <v>23.957000000000001</v>
      </c>
      <c r="PN22" s="118">
        <v>24.683</v>
      </c>
      <c r="PO22" s="118">
        <v>25.408999999999999</v>
      </c>
      <c r="PP22" s="118">
        <v>26.135000000000002</v>
      </c>
      <c r="PQ22" s="118">
        <v>26.861000000000001</v>
      </c>
      <c r="PR22" s="118">
        <v>27.587</v>
      </c>
      <c r="PS22" s="118">
        <v>28.312999999999999</v>
      </c>
      <c r="PT22" s="118">
        <v>29.039000000000001</v>
      </c>
      <c r="PU22" s="118">
        <v>29.765000000000001</v>
      </c>
      <c r="PV22" s="118">
        <v>30.491</v>
      </c>
      <c r="PW22" s="118">
        <v>31.216999999999999</v>
      </c>
      <c r="PX22" s="118">
        <v>31.943000000000001</v>
      </c>
      <c r="PY22" s="118">
        <v>32.668999999999997</v>
      </c>
      <c r="PZ22" s="118">
        <v>33.395000000000003</v>
      </c>
      <c r="QA22" s="118">
        <v>34.121000000000002</v>
      </c>
      <c r="QB22" s="118">
        <v>34.847000000000001</v>
      </c>
      <c r="QC22" s="118">
        <v>35.573</v>
      </c>
      <c r="QD22" s="118">
        <v>36.298999999999999</v>
      </c>
      <c r="QE22" s="118">
        <v>39.929000000000002</v>
      </c>
      <c r="QF22" s="118">
        <v>43.558999999999997</v>
      </c>
      <c r="QG22" s="118">
        <v>47.189</v>
      </c>
      <c r="QH22" s="118">
        <v>50.819000000000003</v>
      </c>
      <c r="QI22" s="118">
        <v>54.448</v>
      </c>
      <c r="QJ22" s="118">
        <v>58.078000000000003</v>
      </c>
      <c r="QK22" s="118">
        <v>61.707999999999998</v>
      </c>
      <c r="QL22" s="118">
        <v>65.337999999999994</v>
      </c>
      <c r="QM22" s="118">
        <v>68.968000000000004</v>
      </c>
      <c r="QN22" s="118">
        <v>72.597999999999999</v>
      </c>
      <c r="QO22" s="118">
        <v>108.89700000000001</v>
      </c>
      <c r="QP22" s="118">
        <v>145.196</v>
      </c>
      <c r="QQ22" s="118">
        <v>181.495</v>
      </c>
      <c r="QR22" s="118">
        <v>217.79400000000001</v>
      </c>
      <c r="QS22" s="118">
        <v>254.09299999999999</v>
      </c>
      <c r="QT22" s="118">
        <v>290.392</v>
      </c>
      <c r="QU22" s="118">
        <v>326.69099999999997</v>
      </c>
      <c r="QV22" s="118">
        <v>0.16600000000000001</v>
      </c>
      <c r="QW22" s="118">
        <v>0.33100000000000002</v>
      </c>
      <c r="QX22" s="118">
        <v>0.497</v>
      </c>
      <c r="QY22" s="118">
        <v>0.66300000000000003</v>
      </c>
      <c r="QZ22" s="118">
        <v>0.82899999999999996</v>
      </c>
      <c r="RA22" s="118">
        <v>0.99399999999999999</v>
      </c>
      <c r="RB22" s="118">
        <v>1.1599999999999999</v>
      </c>
      <c r="RC22" s="118">
        <v>1.3260000000000001</v>
      </c>
      <c r="RD22" s="118">
        <v>1.492</v>
      </c>
      <c r="RE22" s="118">
        <v>1.657</v>
      </c>
      <c r="RF22" s="118">
        <v>1.823</v>
      </c>
      <c r="RG22" s="118">
        <v>1.9890000000000001</v>
      </c>
      <c r="RH22" s="118">
        <v>2.1539999999999999</v>
      </c>
      <c r="RI22" s="118">
        <v>2.3199999999999998</v>
      </c>
      <c r="RJ22" s="118">
        <v>2.4860000000000002</v>
      </c>
      <c r="RK22" s="118">
        <v>2.6520000000000001</v>
      </c>
      <c r="RL22" s="118">
        <v>2.8170000000000002</v>
      </c>
      <c r="RM22" s="118">
        <v>2.9830000000000001</v>
      </c>
      <c r="RN22" s="118">
        <v>3.149</v>
      </c>
      <c r="RO22" s="118">
        <v>3.3140000000000001</v>
      </c>
      <c r="RP22" s="118">
        <v>3.6459999999999999</v>
      </c>
      <c r="RQ22" s="118">
        <v>3.9769999999999999</v>
      </c>
      <c r="RR22" s="118">
        <v>4.3090000000000002</v>
      </c>
      <c r="RS22" s="118">
        <v>4.6399999999999997</v>
      </c>
      <c r="RT22" s="118">
        <v>4.9720000000000004</v>
      </c>
      <c r="RU22" s="118">
        <v>5.3029999999999999</v>
      </c>
      <c r="RV22" s="118">
        <v>5.6349999999999998</v>
      </c>
      <c r="RW22" s="118">
        <v>5.9660000000000002</v>
      </c>
      <c r="RX22" s="118">
        <v>6.2969999999999997</v>
      </c>
      <c r="RY22" s="118">
        <v>6.6289999999999996</v>
      </c>
      <c r="RZ22" s="118">
        <v>6.96</v>
      </c>
      <c r="SA22" s="118">
        <v>7.2919999999999998</v>
      </c>
      <c r="SB22" s="118">
        <v>7.6230000000000002</v>
      </c>
      <c r="SC22" s="118">
        <v>7.9550000000000001</v>
      </c>
      <c r="SD22" s="118">
        <v>8.2859999999999996</v>
      </c>
      <c r="SE22" s="118">
        <v>8.6180000000000003</v>
      </c>
      <c r="SF22" s="118">
        <v>8.9489999999999998</v>
      </c>
      <c r="SG22" s="118">
        <v>9.2799999999999994</v>
      </c>
      <c r="SH22" s="118">
        <v>9.6120000000000001</v>
      </c>
      <c r="SI22" s="118">
        <v>9.9429999999999996</v>
      </c>
      <c r="SJ22" s="118">
        <v>10.275</v>
      </c>
      <c r="SK22" s="118">
        <v>10.606</v>
      </c>
      <c r="SL22" s="118">
        <v>10.938000000000001</v>
      </c>
      <c r="SM22" s="118">
        <v>11.269</v>
      </c>
      <c r="SN22" s="118">
        <v>11.601000000000001</v>
      </c>
      <c r="SO22" s="118">
        <v>11.932</v>
      </c>
      <c r="SP22" s="118">
        <v>12.263</v>
      </c>
      <c r="SQ22" s="118">
        <v>12.595000000000001</v>
      </c>
      <c r="SR22" s="118">
        <v>12.926</v>
      </c>
      <c r="SS22" s="118">
        <v>13.257999999999999</v>
      </c>
      <c r="ST22" s="118">
        <v>13.589</v>
      </c>
      <c r="SU22" s="118">
        <v>13.920999999999999</v>
      </c>
      <c r="SV22" s="118">
        <v>14.252000000000001</v>
      </c>
      <c r="SW22" s="118">
        <v>14.584</v>
      </c>
      <c r="SX22" s="118">
        <v>14.914999999999999</v>
      </c>
      <c r="SY22" s="118">
        <v>15.246</v>
      </c>
      <c r="SZ22" s="118">
        <v>15.577999999999999</v>
      </c>
      <c r="TA22" s="118">
        <v>15.909000000000001</v>
      </c>
      <c r="TB22" s="118">
        <v>16.241</v>
      </c>
      <c r="TC22" s="118">
        <v>16.571999999999999</v>
      </c>
      <c r="TD22" s="118">
        <v>18.23</v>
      </c>
      <c r="TE22" s="118">
        <v>19.887</v>
      </c>
      <c r="TF22" s="118">
        <v>21.544</v>
      </c>
      <c r="TG22" s="118">
        <v>23.201000000000001</v>
      </c>
      <c r="TH22" s="118">
        <v>24.858000000000001</v>
      </c>
      <c r="TI22" s="118">
        <v>26.515999999999998</v>
      </c>
      <c r="TJ22" s="118">
        <v>28.172999999999998</v>
      </c>
      <c r="TK22" s="118">
        <v>29.83</v>
      </c>
      <c r="TL22" s="118">
        <v>31.486999999999998</v>
      </c>
      <c r="TM22" s="118">
        <v>33.145000000000003</v>
      </c>
      <c r="TN22" s="118">
        <v>49.716999999999999</v>
      </c>
      <c r="TO22" s="118">
        <v>66.289000000000001</v>
      </c>
      <c r="TP22" s="118">
        <v>82.861000000000004</v>
      </c>
      <c r="TQ22" s="118">
        <v>99.433999999999997</v>
      </c>
      <c r="TR22" s="118">
        <v>116.006</v>
      </c>
      <c r="TS22" s="118">
        <v>132.578</v>
      </c>
      <c r="TT22" s="118">
        <v>149.15100000000001</v>
      </c>
      <c r="TU22" s="118">
        <v>0.20699999999999999</v>
      </c>
      <c r="TV22" s="118">
        <v>0.41399999999999998</v>
      </c>
      <c r="TW22" s="118">
        <v>0.621</v>
      </c>
      <c r="TX22" s="118">
        <v>0.82799999999999996</v>
      </c>
      <c r="TY22" s="118">
        <v>1.0349999999999999</v>
      </c>
      <c r="TZ22" s="118">
        <v>1.242</v>
      </c>
      <c r="UA22" s="118">
        <v>1.45</v>
      </c>
      <c r="UB22" s="118">
        <v>1.657</v>
      </c>
      <c r="UC22" s="118">
        <v>1.8640000000000001</v>
      </c>
      <c r="UD22" s="118">
        <v>2.0710000000000002</v>
      </c>
      <c r="UE22" s="118">
        <v>2.278</v>
      </c>
      <c r="UF22" s="118">
        <v>2.4849999999999999</v>
      </c>
      <c r="UG22" s="118">
        <v>2.6920000000000002</v>
      </c>
      <c r="UH22" s="118">
        <v>2.899</v>
      </c>
      <c r="UI22" s="118">
        <v>3.1059999999999999</v>
      </c>
      <c r="UJ22" s="118">
        <v>3.3130000000000002</v>
      </c>
      <c r="UK22" s="118">
        <v>3.52</v>
      </c>
      <c r="UL22" s="118">
        <v>3.7269999999999999</v>
      </c>
      <c r="UM22" s="118">
        <v>3.9340000000000002</v>
      </c>
      <c r="UN22" s="118">
        <v>4.1420000000000003</v>
      </c>
      <c r="UO22" s="118">
        <v>4.556</v>
      </c>
      <c r="UP22" s="118">
        <v>4.97</v>
      </c>
      <c r="UQ22" s="118">
        <v>5.3840000000000003</v>
      </c>
      <c r="UR22" s="118">
        <v>5.798</v>
      </c>
      <c r="US22" s="118">
        <v>6.2119999999999997</v>
      </c>
      <c r="UT22" s="118">
        <v>6.6260000000000003</v>
      </c>
      <c r="UU22" s="118">
        <v>7.0410000000000004</v>
      </c>
      <c r="UV22" s="118">
        <v>7.4550000000000001</v>
      </c>
      <c r="UW22" s="118">
        <v>7.8689999999999998</v>
      </c>
      <c r="UX22" s="118">
        <v>8.2829999999999995</v>
      </c>
      <c r="UY22" s="118">
        <v>8.6969999999999992</v>
      </c>
      <c r="UZ22" s="118">
        <v>9.1110000000000007</v>
      </c>
      <c r="VA22" s="118">
        <v>9.5259999999999998</v>
      </c>
      <c r="VB22" s="118">
        <v>9.94</v>
      </c>
      <c r="VC22" s="118">
        <v>10.353999999999999</v>
      </c>
      <c r="VD22" s="118">
        <v>10.768000000000001</v>
      </c>
      <c r="VE22" s="118">
        <v>11.182</v>
      </c>
      <c r="VF22" s="118">
        <v>11.596</v>
      </c>
      <c r="VG22" s="118">
        <v>12.01</v>
      </c>
      <c r="VH22" s="118">
        <v>12.425000000000001</v>
      </c>
      <c r="VI22" s="118">
        <v>12.839</v>
      </c>
      <c r="VJ22" s="118">
        <v>13.253</v>
      </c>
      <c r="VK22" s="118">
        <v>13.667</v>
      </c>
      <c r="VL22" s="118">
        <v>14.081</v>
      </c>
      <c r="VM22" s="118">
        <v>14.494999999999999</v>
      </c>
      <c r="VN22" s="118">
        <v>14.909000000000001</v>
      </c>
      <c r="VO22" s="118">
        <v>15.324</v>
      </c>
      <c r="VP22" s="118">
        <v>15.738</v>
      </c>
      <c r="VQ22" s="118">
        <v>16.152000000000001</v>
      </c>
      <c r="VR22" s="118">
        <v>16.565999999999999</v>
      </c>
      <c r="VS22" s="118">
        <v>16.98</v>
      </c>
      <c r="VT22" s="118">
        <v>17.393999999999998</v>
      </c>
      <c r="VU22" s="118">
        <v>17.809000000000001</v>
      </c>
      <c r="VV22" s="118">
        <v>18.222999999999999</v>
      </c>
      <c r="VW22" s="118">
        <v>18.637</v>
      </c>
      <c r="VX22" s="118">
        <v>19.050999999999998</v>
      </c>
      <c r="VY22" s="118">
        <v>19.465</v>
      </c>
      <c r="VZ22" s="118">
        <v>19.879000000000001</v>
      </c>
      <c r="WA22" s="118">
        <v>20.292999999999999</v>
      </c>
      <c r="WB22" s="118">
        <v>20.707999999999998</v>
      </c>
      <c r="WC22" s="118">
        <v>22.777999999999999</v>
      </c>
      <c r="WD22" s="118">
        <v>24.849</v>
      </c>
      <c r="WE22" s="118">
        <v>26.92</v>
      </c>
      <c r="WF22" s="118">
        <v>28.991</v>
      </c>
      <c r="WG22" s="118">
        <v>31.061</v>
      </c>
      <c r="WH22" s="118">
        <v>33.131999999999998</v>
      </c>
      <c r="WI22" s="118">
        <v>35.203000000000003</v>
      </c>
      <c r="WJ22" s="118">
        <v>37.274000000000001</v>
      </c>
      <c r="WK22" s="118">
        <v>39.344000000000001</v>
      </c>
      <c r="WL22" s="118">
        <v>41.414999999999999</v>
      </c>
      <c r="WM22" s="118">
        <v>62.122999999999998</v>
      </c>
      <c r="WN22" s="118">
        <v>82.83</v>
      </c>
      <c r="WO22" s="118">
        <v>103.538</v>
      </c>
      <c r="WP22" s="118">
        <v>124.246</v>
      </c>
      <c r="WQ22" s="118">
        <v>144.953</v>
      </c>
      <c r="WR22" s="118">
        <v>165.661</v>
      </c>
      <c r="WS22" s="118">
        <v>186.369</v>
      </c>
      <c r="WT22" s="118">
        <v>0.32900000000000001</v>
      </c>
      <c r="WU22" s="118">
        <v>0.65800000000000003</v>
      </c>
      <c r="WV22" s="118">
        <v>0.98699999999999999</v>
      </c>
      <c r="WW22" s="118">
        <v>1.3149999999999999</v>
      </c>
      <c r="WX22" s="118">
        <v>1.6439999999999999</v>
      </c>
      <c r="WY22" s="118">
        <v>1.9730000000000001</v>
      </c>
      <c r="WZ22" s="118">
        <v>2.302</v>
      </c>
      <c r="XA22" s="118">
        <v>2.6309999999999998</v>
      </c>
      <c r="XB22" s="118">
        <v>2.96</v>
      </c>
      <c r="XC22" s="118">
        <v>3.2879999999999998</v>
      </c>
      <c r="XD22" s="118">
        <v>3.617</v>
      </c>
      <c r="XE22" s="118">
        <v>3.9460000000000002</v>
      </c>
      <c r="XF22" s="118">
        <v>4.2750000000000004</v>
      </c>
      <c r="XG22" s="118">
        <v>4.6040000000000001</v>
      </c>
      <c r="XH22" s="118">
        <v>4.9329999999999998</v>
      </c>
      <c r="XI22" s="118">
        <v>5.2619999999999996</v>
      </c>
      <c r="XJ22" s="118">
        <v>5.59</v>
      </c>
      <c r="XK22" s="118">
        <v>5.9189999999999996</v>
      </c>
      <c r="XL22" s="118">
        <v>6.2480000000000002</v>
      </c>
      <c r="XM22" s="118">
        <v>6.577</v>
      </c>
      <c r="XN22" s="118">
        <v>7.2350000000000003</v>
      </c>
      <c r="XO22" s="118">
        <v>7.8920000000000003</v>
      </c>
      <c r="XP22" s="118">
        <v>8.5500000000000007</v>
      </c>
      <c r="XQ22" s="118">
        <v>9.2080000000000002</v>
      </c>
      <c r="XR22" s="118">
        <v>9.8650000000000002</v>
      </c>
      <c r="XS22" s="118">
        <v>10.523</v>
      </c>
      <c r="XT22" s="118">
        <v>11.180999999999999</v>
      </c>
      <c r="XU22" s="118">
        <v>11.837999999999999</v>
      </c>
      <c r="XV22" s="118">
        <v>12.496</v>
      </c>
      <c r="XW22" s="118">
        <v>13.154</v>
      </c>
      <c r="XX22" s="118">
        <v>13.811999999999999</v>
      </c>
      <c r="XY22" s="118">
        <v>14.468999999999999</v>
      </c>
      <c r="XZ22" s="118">
        <v>15.127000000000001</v>
      </c>
      <c r="YA22" s="118">
        <v>15.785</v>
      </c>
      <c r="YB22" s="118">
        <v>16.442</v>
      </c>
      <c r="YC22" s="118">
        <v>17.100000000000001</v>
      </c>
      <c r="YD22" s="118">
        <v>17.757999999999999</v>
      </c>
      <c r="YE22" s="118">
        <v>18.414999999999999</v>
      </c>
      <c r="YF22" s="118">
        <v>19.073</v>
      </c>
      <c r="YG22" s="118">
        <v>19.731000000000002</v>
      </c>
      <c r="YH22" s="118">
        <v>20.388000000000002</v>
      </c>
      <c r="YI22" s="118">
        <v>21.045999999999999</v>
      </c>
      <c r="YJ22" s="118">
        <v>21.704000000000001</v>
      </c>
      <c r="YK22" s="118">
        <v>22.361999999999998</v>
      </c>
      <c r="YL22" s="118">
        <v>23.018999999999998</v>
      </c>
      <c r="YM22" s="118">
        <v>23.677</v>
      </c>
      <c r="YN22" s="118">
        <v>24.335000000000001</v>
      </c>
      <c r="YO22" s="118">
        <v>24.992000000000001</v>
      </c>
      <c r="YP22" s="118">
        <v>25.65</v>
      </c>
      <c r="YQ22" s="118">
        <v>26.308</v>
      </c>
      <c r="YR22" s="118">
        <v>26.965</v>
      </c>
      <c r="YS22" s="118">
        <v>27.623000000000001</v>
      </c>
      <c r="YT22" s="118">
        <v>28.280999999999999</v>
      </c>
      <c r="YU22" s="118">
        <v>28.937999999999999</v>
      </c>
      <c r="YV22" s="118">
        <v>29.596</v>
      </c>
      <c r="YW22" s="118">
        <v>30.254000000000001</v>
      </c>
      <c r="YX22" s="118">
        <v>30.911999999999999</v>
      </c>
      <c r="YY22" s="118">
        <v>31.568999999999999</v>
      </c>
      <c r="YZ22" s="118">
        <v>32.226999999999997</v>
      </c>
      <c r="ZA22" s="118">
        <v>32.884999999999998</v>
      </c>
      <c r="ZB22" s="118">
        <v>36.173000000000002</v>
      </c>
      <c r="ZC22" s="118">
        <v>39.462000000000003</v>
      </c>
      <c r="ZD22" s="118">
        <v>42.75</v>
      </c>
      <c r="ZE22" s="118">
        <v>46.037999999999997</v>
      </c>
      <c r="ZF22" s="118">
        <v>49.326999999999998</v>
      </c>
      <c r="ZG22" s="118">
        <v>52.615000000000002</v>
      </c>
      <c r="ZH22" s="118">
        <v>55.904000000000003</v>
      </c>
      <c r="ZI22" s="118">
        <v>59.192</v>
      </c>
      <c r="ZJ22" s="118">
        <v>62.481000000000002</v>
      </c>
      <c r="ZK22" s="118">
        <v>65.769000000000005</v>
      </c>
      <c r="ZL22" s="118">
        <v>98.653999999999996</v>
      </c>
      <c r="ZM22" s="118">
        <v>131.53800000000001</v>
      </c>
      <c r="ZN22" s="118">
        <v>164.423</v>
      </c>
      <c r="ZO22" s="118">
        <v>197.30799999999999</v>
      </c>
      <c r="ZP22" s="118">
        <v>230.19200000000001</v>
      </c>
      <c r="ZQ22" s="118">
        <v>263.077</v>
      </c>
      <c r="ZR22" s="118">
        <v>295.96199999999999</v>
      </c>
      <c r="ZS22" s="118">
        <v>0.187</v>
      </c>
      <c r="ZT22" s="118">
        <v>0.373</v>
      </c>
      <c r="ZU22" s="118">
        <v>0.56000000000000005</v>
      </c>
      <c r="ZV22" s="118">
        <v>0.746</v>
      </c>
      <c r="ZW22" s="118">
        <v>0.93300000000000005</v>
      </c>
      <c r="ZX22" s="118">
        <v>1.119</v>
      </c>
      <c r="ZY22" s="118">
        <v>1.306</v>
      </c>
      <c r="ZZ22" s="118">
        <v>1.4930000000000001</v>
      </c>
      <c r="AAA22" s="118">
        <v>1.679</v>
      </c>
      <c r="AAB22" s="118">
        <v>1.8660000000000001</v>
      </c>
      <c r="AAC22" s="118">
        <v>2.052</v>
      </c>
      <c r="AAD22" s="118">
        <v>2.2389999999999999</v>
      </c>
      <c r="AAE22" s="118">
        <v>2.4249999999999998</v>
      </c>
      <c r="AAF22" s="118">
        <v>2.6120000000000001</v>
      </c>
      <c r="AAG22" s="118">
        <v>2.798</v>
      </c>
      <c r="AAH22" s="118">
        <v>2.9849999999999999</v>
      </c>
      <c r="AAI22" s="118">
        <v>3.1720000000000002</v>
      </c>
      <c r="AAJ22" s="118">
        <v>3.3580000000000001</v>
      </c>
      <c r="AAK22" s="118">
        <v>3.5449999999999999</v>
      </c>
      <c r="AAL22" s="118">
        <v>3.7309999999999999</v>
      </c>
      <c r="AAM22" s="118">
        <v>4.1040000000000001</v>
      </c>
      <c r="AAN22" s="118">
        <v>4.4779999999999998</v>
      </c>
      <c r="AAO22" s="118">
        <v>4.851</v>
      </c>
      <c r="AAP22" s="118">
        <v>5.2240000000000002</v>
      </c>
      <c r="AAQ22" s="118">
        <v>5.5970000000000004</v>
      </c>
      <c r="AAR22" s="118">
        <v>5.97</v>
      </c>
      <c r="AAS22" s="118">
        <v>6.343</v>
      </c>
      <c r="AAT22" s="118">
        <v>6.7160000000000002</v>
      </c>
      <c r="AAU22" s="118">
        <v>7.0890000000000004</v>
      </c>
      <c r="AAV22" s="118">
        <v>7.4630000000000001</v>
      </c>
      <c r="AAW22" s="118">
        <v>7.8360000000000003</v>
      </c>
      <c r="AAX22" s="118">
        <v>8.2089999999999996</v>
      </c>
      <c r="AAY22" s="118">
        <v>8.5820000000000007</v>
      </c>
      <c r="AAZ22" s="118">
        <v>8.9550000000000001</v>
      </c>
      <c r="ABA22" s="118">
        <v>9.3279999999999994</v>
      </c>
      <c r="ABB22" s="118">
        <v>9.7010000000000005</v>
      </c>
      <c r="ABC22" s="118">
        <v>10.074999999999999</v>
      </c>
      <c r="ABD22" s="118">
        <v>10.448</v>
      </c>
      <c r="ABE22" s="118">
        <v>10.821</v>
      </c>
      <c r="ABF22" s="118">
        <v>11.194000000000001</v>
      </c>
      <c r="ABG22" s="118">
        <v>11.567</v>
      </c>
      <c r="ABH22" s="118">
        <v>11.94</v>
      </c>
      <c r="ABI22" s="118">
        <v>12.313000000000001</v>
      </c>
      <c r="ABJ22" s="118">
        <v>12.686</v>
      </c>
      <c r="ABK22" s="118">
        <v>13.06</v>
      </c>
      <c r="ABL22" s="118">
        <v>13.433</v>
      </c>
      <c r="ABM22" s="118">
        <v>13.805999999999999</v>
      </c>
      <c r="ABN22" s="118">
        <v>14.179</v>
      </c>
      <c r="ABO22" s="118">
        <v>14.552</v>
      </c>
      <c r="ABP22" s="118">
        <v>14.925000000000001</v>
      </c>
      <c r="ABQ22" s="118">
        <v>15.298</v>
      </c>
      <c r="ABR22" s="118">
        <v>15.670999999999999</v>
      </c>
      <c r="ABS22" s="118">
        <v>16.045000000000002</v>
      </c>
      <c r="ABT22" s="118">
        <v>16.417999999999999</v>
      </c>
      <c r="ABU22" s="118">
        <v>16.791</v>
      </c>
      <c r="ABV22" s="118">
        <v>17.164000000000001</v>
      </c>
      <c r="ABW22" s="118">
        <v>17.536999999999999</v>
      </c>
      <c r="ABX22" s="118">
        <v>17.91</v>
      </c>
      <c r="ABY22" s="118">
        <v>18.283000000000001</v>
      </c>
      <c r="ABZ22" s="118">
        <v>18.657</v>
      </c>
      <c r="ACA22" s="118">
        <v>20.521999999999998</v>
      </c>
      <c r="ACB22" s="118">
        <v>22.388000000000002</v>
      </c>
      <c r="ACC22" s="118">
        <v>24.253</v>
      </c>
      <c r="ACD22" s="118">
        <v>26.119</v>
      </c>
      <c r="ACE22" s="118">
        <v>27.984999999999999</v>
      </c>
      <c r="ACF22" s="118">
        <v>29.85</v>
      </c>
      <c r="ACG22" s="118">
        <v>31.716000000000001</v>
      </c>
      <c r="ACH22" s="118">
        <v>33.582000000000001</v>
      </c>
      <c r="ACI22" s="118">
        <v>35.447000000000003</v>
      </c>
      <c r="ACJ22" s="118">
        <v>37.313000000000002</v>
      </c>
      <c r="ACK22" s="118">
        <v>55.97</v>
      </c>
      <c r="ACL22" s="118">
        <v>74.626000000000005</v>
      </c>
      <c r="ACM22" s="118">
        <v>93.283000000000001</v>
      </c>
      <c r="ACN22" s="118">
        <v>111.93899999999999</v>
      </c>
      <c r="ACO22" s="118">
        <v>130.596</v>
      </c>
      <c r="ACP22" s="118">
        <v>149.25200000000001</v>
      </c>
      <c r="ACQ22" s="118">
        <v>167.90899999999999</v>
      </c>
      <c r="ACR22" s="118">
        <v>0.14599999999999999</v>
      </c>
      <c r="ACS22" s="118">
        <v>0.29099999999999998</v>
      </c>
      <c r="ACT22" s="118">
        <v>0.437</v>
      </c>
      <c r="ACU22" s="118">
        <v>0.58199999999999996</v>
      </c>
      <c r="ACV22" s="118">
        <v>0.72799999999999998</v>
      </c>
      <c r="ACW22" s="118">
        <v>0.873</v>
      </c>
      <c r="ACX22" s="118">
        <v>1.0189999999999999</v>
      </c>
      <c r="ACY22" s="118">
        <v>1.165</v>
      </c>
      <c r="ACZ22" s="118">
        <v>1.31</v>
      </c>
      <c r="ADA22" s="118">
        <v>1.456</v>
      </c>
      <c r="ADB22" s="118">
        <v>1.601</v>
      </c>
      <c r="ADC22" s="118">
        <v>1.7470000000000001</v>
      </c>
      <c r="ADD22" s="118">
        <v>1.893</v>
      </c>
      <c r="ADE22" s="118">
        <v>2.0379999999999998</v>
      </c>
      <c r="ADF22" s="118">
        <v>2.1840000000000002</v>
      </c>
      <c r="ADG22" s="118">
        <v>2.3290000000000002</v>
      </c>
      <c r="ADH22" s="118">
        <v>2.4750000000000001</v>
      </c>
      <c r="ADI22" s="118">
        <v>2.62</v>
      </c>
      <c r="ADJ22" s="118">
        <v>2.766</v>
      </c>
      <c r="ADK22" s="118">
        <v>2.9119999999999999</v>
      </c>
      <c r="ADL22" s="118">
        <v>3.2029999999999998</v>
      </c>
      <c r="ADM22" s="118">
        <v>3.4940000000000002</v>
      </c>
      <c r="ADN22" s="118">
        <v>3.7850000000000001</v>
      </c>
      <c r="ADO22" s="118">
        <v>4.0759999999999996</v>
      </c>
      <c r="ADP22" s="118">
        <v>4.367</v>
      </c>
      <c r="ADQ22" s="118">
        <v>4.6589999999999998</v>
      </c>
      <c r="ADR22" s="118">
        <v>4.95</v>
      </c>
      <c r="ADS22" s="118">
        <v>5.2409999999999997</v>
      </c>
      <c r="ADT22" s="118">
        <v>5.532</v>
      </c>
      <c r="ADU22" s="118">
        <v>5.8230000000000004</v>
      </c>
      <c r="ADV22" s="118">
        <v>6.1139999999999999</v>
      </c>
      <c r="ADW22" s="118">
        <v>6.4059999999999997</v>
      </c>
      <c r="ADX22" s="118">
        <v>6.6970000000000001</v>
      </c>
      <c r="ADY22" s="118">
        <v>6.9880000000000004</v>
      </c>
      <c r="ADZ22" s="118">
        <v>7.2789999999999999</v>
      </c>
      <c r="AEA22" s="118">
        <v>7.57</v>
      </c>
      <c r="AEB22" s="118">
        <v>7.8609999999999998</v>
      </c>
      <c r="AEC22" s="118">
        <v>8.1530000000000005</v>
      </c>
      <c r="AED22" s="118">
        <v>8.4440000000000008</v>
      </c>
      <c r="AEE22" s="118">
        <v>8.7349999999999994</v>
      </c>
      <c r="AEF22" s="118">
        <v>9.0259999999999998</v>
      </c>
      <c r="AEG22" s="118">
        <v>9.3170000000000002</v>
      </c>
      <c r="AEH22" s="118">
        <v>9.6080000000000005</v>
      </c>
      <c r="AEI22" s="118">
        <v>9.9</v>
      </c>
      <c r="AEJ22" s="118">
        <v>10.191000000000001</v>
      </c>
      <c r="AEK22" s="118">
        <v>10.481999999999999</v>
      </c>
      <c r="AEL22" s="118">
        <v>10.773</v>
      </c>
      <c r="AEM22" s="118">
        <v>11.064</v>
      </c>
      <c r="AEN22" s="118">
        <v>11.355</v>
      </c>
      <c r="AEO22" s="118">
        <v>11.647</v>
      </c>
      <c r="AEP22" s="118">
        <v>11.938000000000001</v>
      </c>
      <c r="AEQ22" s="118">
        <v>12.228999999999999</v>
      </c>
      <c r="AER22" s="118">
        <v>12.52</v>
      </c>
      <c r="AES22" s="118">
        <v>12.811</v>
      </c>
      <c r="AET22" s="118">
        <v>13.102</v>
      </c>
      <c r="AEU22" s="118">
        <v>13.394</v>
      </c>
      <c r="AEV22" s="118">
        <v>13.685</v>
      </c>
      <c r="AEW22" s="118">
        <v>13.976000000000001</v>
      </c>
      <c r="AEX22" s="118">
        <v>0</v>
      </c>
      <c r="AEY22" s="118">
        <v>14.558</v>
      </c>
      <c r="AEZ22" s="118">
        <v>16.013999999999999</v>
      </c>
      <c r="AFA22" s="118">
        <v>17.47</v>
      </c>
      <c r="AFB22" s="118">
        <v>18.925999999999998</v>
      </c>
      <c r="AFC22" s="118">
        <v>20.382000000000001</v>
      </c>
      <c r="AFD22" s="118">
        <v>21.837</v>
      </c>
      <c r="AFE22" s="118">
        <v>23.292999999999999</v>
      </c>
      <c r="AFF22" s="118">
        <v>24.748999999999999</v>
      </c>
      <c r="AFG22" s="118">
        <v>26.204999999999998</v>
      </c>
      <c r="AFH22" s="118">
        <v>27.661000000000001</v>
      </c>
      <c r="AFI22" s="118">
        <v>0</v>
      </c>
      <c r="AFJ22" s="118">
        <v>43.674999999999997</v>
      </c>
      <c r="AFK22" s="118">
        <v>58.232999999999997</v>
      </c>
      <c r="AFL22" s="118">
        <v>72.790999999999997</v>
      </c>
      <c r="AFM22" s="118">
        <v>87.349000000000004</v>
      </c>
      <c r="AFN22" s="118">
        <v>101.908</v>
      </c>
      <c r="AFO22" s="118">
        <v>116.46599999999999</v>
      </c>
      <c r="AFP22" s="118">
        <v>131.024</v>
      </c>
      <c r="AFQ22" s="118">
        <v>0.20799999999999999</v>
      </c>
      <c r="AFR22" s="118">
        <v>0.41599999999999998</v>
      </c>
      <c r="AFS22" s="118">
        <v>0.624</v>
      </c>
      <c r="AFT22" s="118">
        <v>0.83199999999999996</v>
      </c>
      <c r="AFU22" s="118">
        <v>1.04</v>
      </c>
      <c r="AFV22" s="118">
        <v>1.248</v>
      </c>
      <c r="AFW22" s="118">
        <v>1.456</v>
      </c>
      <c r="AFX22" s="118">
        <v>1.663</v>
      </c>
      <c r="AFY22" s="118">
        <v>1.871</v>
      </c>
      <c r="AFZ22" s="118">
        <v>2.0790000000000002</v>
      </c>
      <c r="AGA22" s="118">
        <v>2.2869999999999999</v>
      </c>
      <c r="AGB22" s="118">
        <v>2.4950000000000001</v>
      </c>
      <c r="AGC22" s="118">
        <v>2.7029999999999998</v>
      </c>
      <c r="AGD22" s="118">
        <v>2.911</v>
      </c>
      <c r="AGE22" s="118">
        <v>3.1190000000000002</v>
      </c>
      <c r="AGF22" s="118">
        <v>3.327</v>
      </c>
      <c r="AGG22" s="118">
        <v>3.5350000000000001</v>
      </c>
      <c r="AGH22" s="118">
        <v>3.7429999999999999</v>
      </c>
      <c r="AGI22" s="118">
        <v>3.9510000000000001</v>
      </c>
      <c r="AGJ22" s="118">
        <v>4.1589999999999998</v>
      </c>
      <c r="AGK22" s="118">
        <v>4.5739999999999998</v>
      </c>
      <c r="AGL22" s="118">
        <v>4.99</v>
      </c>
      <c r="AGM22" s="118">
        <v>5.4059999999999997</v>
      </c>
      <c r="AGN22" s="118">
        <v>5.8220000000000001</v>
      </c>
      <c r="AGO22" s="118">
        <v>6.2380000000000004</v>
      </c>
      <c r="AGP22" s="118">
        <v>6.6539999999999999</v>
      </c>
      <c r="AGQ22" s="118">
        <v>7.07</v>
      </c>
      <c r="AGR22" s="118">
        <v>7.4850000000000003</v>
      </c>
      <c r="AGS22" s="118">
        <v>7.9009999999999998</v>
      </c>
      <c r="AGT22" s="118">
        <v>8.3170000000000002</v>
      </c>
      <c r="AGU22" s="118">
        <v>8.7330000000000005</v>
      </c>
      <c r="AGV22" s="118">
        <v>9.1489999999999991</v>
      </c>
      <c r="AGW22" s="118">
        <v>9.5649999999999995</v>
      </c>
      <c r="AGX22" s="118">
        <v>9.9809999999999999</v>
      </c>
      <c r="AGY22" s="118">
        <v>10.397</v>
      </c>
      <c r="AGZ22" s="118">
        <v>10.811999999999999</v>
      </c>
      <c r="AHA22" s="118">
        <v>11.228</v>
      </c>
      <c r="AHB22" s="118">
        <v>11.644</v>
      </c>
      <c r="AHC22" s="118">
        <v>12.06</v>
      </c>
      <c r="AHD22" s="118">
        <v>12.476000000000001</v>
      </c>
      <c r="AHE22" s="118">
        <v>12.891999999999999</v>
      </c>
      <c r="AHF22" s="118">
        <v>13.308</v>
      </c>
      <c r="AHG22" s="118">
        <v>13.723000000000001</v>
      </c>
      <c r="AHH22" s="118">
        <v>14.138999999999999</v>
      </c>
      <c r="AHI22" s="118">
        <v>14.555</v>
      </c>
      <c r="AHJ22" s="118">
        <v>14.971</v>
      </c>
      <c r="AHK22" s="118">
        <v>15.387</v>
      </c>
      <c r="AHL22" s="118">
        <v>15.803000000000001</v>
      </c>
      <c r="AHM22" s="118">
        <v>16.219000000000001</v>
      </c>
      <c r="AHN22" s="118">
        <v>16.634</v>
      </c>
      <c r="AHO22" s="118">
        <v>17.05</v>
      </c>
      <c r="AHP22" s="118">
        <v>17.466000000000001</v>
      </c>
      <c r="AHQ22" s="118">
        <v>17.882000000000001</v>
      </c>
      <c r="AHR22" s="118">
        <v>18.297999999999998</v>
      </c>
      <c r="AHS22" s="118">
        <v>18.713999999999999</v>
      </c>
      <c r="AHT22" s="118">
        <v>19.13</v>
      </c>
      <c r="AHU22" s="118">
        <v>19.545000000000002</v>
      </c>
      <c r="AHV22" s="118">
        <v>19.960999999999999</v>
      </c>
      <c r="AHW22" s="118">
        <v>20.376999999999999</v>
      </c>
      <c r="AHX22" s="118">
        <v>20.792999999999999</v>
      </c>
      <c r="AHY22" s="118">
        <v>22.872</v>
      </c>
      <c r="AHZ22" s="118">
        <v>24.952000000000002</v>
      </c>
      <c r="AIA22" s="118">
        <v>27.030999999999999</v>
      </c>
      <c r="AIB22" s="118">
        <v>29.11</v>
      </c>
      <c r="AIC22" s="118">
        <v>31.19</v>
      </c>
      <c r="AID22" s="118">
        <v>33.268999999999998</v>
      </c>
      <c r="AIE22" s="118">
        <v>35.347999999999999</v>
      </c>
      <c r="AIF22" s="118">
        <v>37.427</v>
      </c>
      <c r="AIG22" s="118">
        <v>39.506999999999998</v>
      </c>
      <c r="AIH22" s="118">
        <v>41.585999999999999</v>
      </c>
      <c r="AII22" s="118">
        <v>62.378999999999998</v>
      </c>
      <c r="AIJ22" s="118">
        <v>83.171999999999997</v>
      </c>
      <c r="AIK22" s="118">
        <v>103.965</v>
      </c>
      <c r="AIL22" s="118">
        <v>124.758</v>
      </c>
      <c r="AIM22" s="118">
        <v>145.55099999999999</v>
      </c>
      <c r="AIN22" s="118">
        <v>166.34399999999999</v>
      </c>
      <c r="AIO22" s="118">
        <v>187.137</v>
      </c>
      <c r="AIP22" s="118">
        <v>0.34</v>
      </c>
      <c r="AIQ22" s="118">
        <v>0.68</v>
      </c>
      <c r="AIR22" s="118">
        <v>1.02</v>
      </c>
      <c r="AIS22" s="118">
        <v>1.359</v>
      </c>
      <c r="AIT22" s="118">
        <v>1.6990000000000001</v>
      </c>
      <c r="AIU22" s="118">
        <v>2.0390000000000001</v>
      </c>
      <c r="AIV22" s="118">
        <v>2.379</v>
      </c>
      <c r="AIW22" s="118">
        <v>2.7189999999999999</v>
      </c>
      <c r="AIX22" s="118">
        <v>3.0590000000000002</v>
      </c>
      <c r="AIY22" s="118">
        <v>3.399</v>
      </c>
      <c r="AIZ22" s="118">
        <v>3.7389999999999999</v>
      </c>
      <c r="AJA22" s="118">
        <v>4.0780000000000003</v>
      </c>
      <c r="AJB22" s="118">
        <v>4.4180000000000001</v>
      </c>
      <c r="AJC22" s="118">
        <v>4.758</v>
      </c>
      <c r="AJD22" s="118">
        <v>5.0979999999999999</v>
      </c>
      <c r="AJE22" s="118">
        <v>5.4379999999999997</v>
      </c>
      <c r="AJF22" s="118">
        <v>5.7779999999999996</v>
      </c>
      <c r="AJG22" s="118">
        <v>6.1180000000000003</v>
      </c>
      <c r="AJH22" s="118">
        <v>6.4580000000000002</v>
      </c>
      <c r="AJI22" s="118">
        <v>6.7969999999999997</v>
      </c>
      <c r="AJJ22" s="118">
        <v>7.4770000000000003</v>
      </c>
      <c r="AJK22" s="118">
        <v>8.157</v>
      </c>
      <c r="AJL22" s="118">
        <v>8.8369999999999997</v>
      </c>
      <c r="AJM22" s="118">
        <v>9.516</v>
      </c>
      <c r="AJN22" s="118">
        <v>10.196</v>
      </c>
      <c r="AJO22" s="118">
        <v>10.875999999999999</v>
      </c>
      <c r="AJP22" s="118">
        <v>11.555999999999999</v>
      </c>
      <c r="AJQ22" s="118">
        <v>12.234999999999999</v>
      </c>
      <c r="AJR22" s="118">
        <v>12.914999999999999</v>
      </c>
      <c r="AJS22" s="118">
        <v>13.595000000000001</v>
      </c>
      <c r="AJT22" s="118">
        <v>14.275</v>
      </c>
      <c r="AJU22" s="118">
        <v>14.954000000000001</v>
      </c>
      <c r="AJV22" s="118">
        <v>15.634</v>
      </c>
      <c r="AJW22" s="118">
        <v>16.314</v>
      </c>
      <c r="AJX22" s="118">
        <v>16.994</v>
      </c>
      <c r="AJY22" s="118">
        <v>17.672999999999998</v>
      </c>
      <c r="AJZ22" s="118">
        <v>18.353000000000002</v>
      </c>
      <c r="AKA22" s="118">
        <v>19.033000000000001</v>
      </c>
      <c r="AKB22" s="118">
        <v>19.713000000000001</v>
      </c>
      <c r="AKC22" s="118">
        <v>20.391999999999999</v>
      </c>
      <c r="AKD22" s="118">
        <v>21.071999999999999</v>
      </c>
      <c r="AKE22" s="118">
        <v>21.751999999999999</v>
      </c>
      <c r="AKF22" s="118">
        <v>22.431999999999999</v>
      </c>
      <c r="AKG22" s="118">
        <v>23.111000000000001</v>
      </c>
      <c r="AKH22" s="118">
        <v>23.791</v>
      </c>
      <c r="AKI22" s="118">
        <v>24.471</v>
      </c>
      <c r="AKJ22" s="118">
        <v>25.151</v>
      </c>
      <c r="AKK22" s="118">
        <v>25.83</v>
      </c>
      <c r="AKL22" s="118">
        <v>26.51</v>
      </c>
      <c r="AKM22" s="118">
        <v>27.19</v>
      </c>
      <c r="AKN22" s="118">
        <v>27.87</v>
      </c>
      <c r="AKO22" s="118">
        <v>28.548999999999999</v>
      </c>
      <c r="AKP22" s="118">
        <v>29.228999999999999</v>
      </c>
      <c r="AKQ22" s="118">
        <v>29.908999999999999</v>
      </c>
      <c r="AKR22" s="118">
        <v>30.588999999999999</v>
      </c>
      <c r="AKS22" s="118">
        <v>31.268000000000001</v>
      </c>
      <c r="AKT22" s="118">
        <v>31.948</v>
      </c>
      <c r="AKU22" s="118">
        <v>32.628</v>
      </c>
      <c r="AKV22" s="118">
        <v>33.308</v>
      </c>
      <c r="AKW22" s="118">
        <v>33.987000000000002</v>
      </c>
      <c r="AKX22" s="118">
        <v>37.386000000000003</v>
      </c>
      <c r="AKY22" s="118">
        <v>40.784999999999997</v>
      </c>
      <c r="AKZ22" s="118">
        <v>44.183999999999997</v>
      </c>
      <c r="ALA22" s="118">
        <v>47.582000000000001</v>
      </c>
      <c r="ALB22" s="118">
        <v>50.981000000000002</v>
      </c>
      <c r="ALC22" s="118">
        <v>54.38</v>
      </c>
      <c r="ALD22" s="118">
        <v>57.779000000000003</v>
      </c>
      <c r="ALE22" s="118">
        <v>61.177</v>
      </c>
      <c r="ALF22" s="118">
        <v>64.575999999999993</v>
      </c>
      <c r="ALG22" s="118">
        <v>67.974999999999994</v>
      </c>
      <c r="ALH22" s="118">
        <v>101.962</v>
      </c>
      <c r="ALI22" s="118">
        <v>135.94999999999999</v>
      </c>
      <c r="ALJ22" s="118">
        <v>169.93700000000001</v>
      </c>
      <c r="ALK22" s="118">
        <v>203.92500000000001</v>
      </c>
      <c r="ALL22" s="118">
        <v>237.91200000000001</v>
      </c>
      <c r="ALM22" s="118">
        <v>271.89999999999998</v>
      </c>
      <c r="ALN22" s="118">
        <v>305.887</v>
      </c>
      <c r="ALO22" s="118">
        <v>0.215</v>
      </c>
      <c r="ALP22" s="118">
        <v>0.43099999999999999</v>
      </c>
      <c r="ALQ22" s="118">
        <v>0.64600000000000002</v>
      </c>
      <c r="ALR22" s="118">
        <v>0.86099999999999999</v>
      </c>
      <c r="ALS22" s="118">
        <v>1.077</v>
      </c>
      <c r="ALT22" s="118">
        <v>1.292</v>
      </c>
      <c r="ALU22" s="118">
        <v>1.5069999999999999</v>
      </c>
      <c r="ALV22" s="118">
        <v>1.722</v>
      </c>
      <c r="ALW22" s="118">
        <v>1.9379999999999999</v>
      </c>
      <c r="ALX22" s="118">
        <v>2.153</v>
      </c>
      <c r="ALY22" s="118">
        <v>2.3679999999999999</v>
      </c>
      <c r="ALZ22" s="118">
        <v>2.5840000000000001</v>
      </c>
      <c r="AMA22" s="118">
        <v>2.7989999999999999</v>
      </c>
      <c r="AMB22" s="118">
        <v>3.0139999999999998</v>
      </c>
      <c r="AMC22" s="118">
        <v>3.23</v>
      </c>
      <c r="AMD22" s="118">
        <v>3.4449999999999998</v>
      </c>
      <c r="AME22" s="118">
        <v>3.66</v>
      </c>
      <c r="AMF22" s="118">
        <v>3.8759999999999999</v>
      </c>
      <c r="AMG22" s="118">
        <v>4.0910000000000002</v>
      </c>
      <c r="AMH22" s="118">
        <v>4.306</v>
      </c>
      <c r="AMI22" s="118">
        <v>4.7370000000000001</v>
      </c>
      <c r="AMJ22" s="118">
        <v>5.1669999999999998</v>
      </c>
      <c r="AMK22" s="118">
        <v>5.5979999999999999</v>
      </c>
      <c r="AML22" s="118">
        <v>6.0289999999999999</v>
      </c>
      <c r="AMM22" s="118">
        <v>6.4589999999999996</v>
      </c>
      <c r="AMN22" s="118">
        <v>6.89</v>
      </c>
      <c r="AMO22" s="118">
        <v>7.3209999999999997</v>
      </c>
      <c r="AMP22" s="118">
        <v>7.7510000000000003</v>
      </c>
      <c r="AMQ22" s="118">
        <v>8.1820000000000004</v>
      </c>
      <c r="AMR22" s="118">
        <v>8.6120000000000001</v>
      </c>
      <c r="AMS22" s="118">
        <v>9.0429999999999993</v>
      </c>
      <c r="AMT22" s="118">
        <v>9.4740000000000002</v>
      </c>
      <c r="AMU22" s="118">
        <v>9.9039999999999999</v>
      </c>
      <c r="AMV22" s="118">
        <v>10.335000000000001</v>
      </c>
      <c r="AMW22" s="118">
        <v>10.766</v>
      </c>
      <c r="AMX22" s="118">
        <v>11.196</v>
      </c>
      <c r="AMY22" s="118">
        <v>11.627000000000001</v>
      </c>
      <c r="AMZ22" s="118">
        <v>12.057</v>
      </c>
      <c r="ANA22" s="118">
        <v>12.488</v>
      </c>
      <c r="ANB22" s="118">
        <v>12.919</v>
      </c>
      <c r="ANC22" s="118">
        <v>13.349</v>
      </c>
      <c r="AND22" s="118">
        <v>13.78</v>
      </c>
      <c r="ANE22" s="118">
        <v>14.211</v>
      </c>
      <c r="ANF22" s="118">
        <v>14.641</v>
      </c>
      <c r="ANG22" s="118">
        <v>15.071999999999999</v>
      </c>
      <c r="ANH22" s="118">
        <v>15.502000000000001</v>
      </c>
      <c r="ANI22" s="118">
        <v>15.933</v>
      </c>
      <c r="ANJ22" s="118">
        <v>16.364000000000001</v>
      </c>
      <c r="ANK22" s="118">
        <v>16.794</v>
      </c>
      <c r="ANL22" s="118">
        <v>17.225000000000001</v>
      </c>
      <c r="ANM22" s="118">
        <v>17.655999999999999</v>
      </c>
      <c r="ANN22" s="118">
        <v>18.085999999999999</v>
      </c>
      <c r="ANO22" s="118">
        <v>18.516999999999999</v>
      </c>
      <c r="ANP22" s="118">
        <v>18.946999999999999</v>
      </c>
      <c r="ANQ22" s="118">
        <v>19.378</v>
      </c>
      <c r="ANR22" s="118">
        <v>19.809000000000001</v>
      </c>
      <c r="ANS22" s="118">
        <v>20.239000000000001</v>
      </c>
      <c r="ANT22" s="118">
        <v>20.67</v>
      </c>
      <c r="ANU22" s="118">
        <v>21.100999999999999</v>
      </c>
      <c r="ANV22" s="118">
        <v>21.530999999999999</v>
      </c>
      <c r="ANW22" s="118">
        <v>23.684000000000001</v>
      </c>
      <c r="ANX22" s="118">
        <v>25.837</v>
      </c>
      <c r="ANY22" s="118">
        <v>27.991</v>
      </c>
      <c r="ANZ22" s="118">
        <v>30.143999999999998</v>
      </c>
      <c r="AOA22" s="118">
        <v>32.296999999999997</v>
      </c>
      <c r="AOB22" s="118">
        <v>34.450000000000003</v>
      </c>
      <c r="AOC22" s="118">
        <v>36.603000000000002</v>
      </c>
      <c r="AOD22" s="118">
        <v>38.756</v>
      </c>
      <c r="AOE22" s="118">
        <v>40.908999999999999</v>
      </c>
      <c r="AOF22" s="118">
        <v>43.061999999999998</v>
      </c>
      <c r="AOG22" s="118">
        <v>64.593999999999994</v>
      </c>
      <c r="AOH22" s="118">
        <v>86.125</v>
      </c>
      <c r="AOI22" s="118">
        <v>107.65600000000001</v>
      </c>
      <c r="AOJ22" s="118">
        <v>129.18700000000001</v>
      </c>
      <c r="AOK22" s="118">
        <v>150.71899999999999</v>
      </c>
      <c r="AOL22" s="118">
        <v>172.25</v>
      </c>
      <c r="AOM22" s="118">
        <v>193.78100000000001</v>
      </c>
      <c r="AON22" s="118">
        <v>1.0780000000000001</v>
      </c>
      <c r="AOO22" s="118">
        <v>2.157</v>
      </c>
      <c r="AOP22" s="118">
        <v>3.2349999999999999</v>
      </c>
      <c r="AOQ22" s="118">
        <v>4.3129999999999997</v>
      </c>
      <c r="AOR22" s="118">
        <v>5.3920000000000003</v>
      </c>
      <c r="AOS22" s="118">
        <v>6.47</v>
      </c>
      <c r="AOT22" s="118">
        <v>7.548</v>
      </c>
      <c r="AOU22" s="118">
        <v>8.6270000000000007</v>
      </c>
      <c r="AOV22" s="118">
        <v>9.7050000000000001</v>
      </c>
      <c r="AOW22" s="118">
        <v>10.782999999999999</v>
      </c>
      <c r="AOX22" s="118">
        <v>11.862</v>
      </c>
      <c r="AOY22" s="118">
        <v>12.94</v>
      </c>
      <c r="AOZ22" s="118">
        <v>14.018000000000001</v>
      </c>
      <c r="APA22" s="118">
        <v>15.096</v>
      </c>
      <c r="APB22" s="118">
        <v>16.175000000000001</v>
      </c>
      <c r="APC22" s="118">
        <v>17.253</v>
      </c>
      <c r="APD22" s="118">
        <v>18.331</v>
      </c>
      <c r="APE22" s="118">
        <v>19.41</v>
      </c>
      <c r="APF22" s="118">
        <v>20.488</v>
      </c>
      <c r="APG22" s="118">
        <v>21.565999999999999</v>
      </c>
      <c r="APH22" s="118">
        <v>23.722999999999999</v>
      </c>
      <c r="API22" s="118">
        <v>25.88</v>
      </c>
      <c r="APJ22" s="118">
        <v>28.036000000000001</v>
      </c>
      <c r="APK22" s="118">
        <v>30.193000000000001</v>
      </c>
      <c r="APL22" s="118">
        <v>32.35</v>
      </c>
      <c r="APM22" s="118">
        <v>34.506</v>
      </c>
      <c r="APN22" s="118">
        <v>36.662999999999997</v>
      </c>
      <c r="APO22" s="118">
        <v>38.82</v>
      </c>
      <c r="APP22" s="118">
        <v>40.975999999999999</v>
      </c>
      <c r="APQ22" s="118">
        <v>43.133000000000003</v>
      </c>
      <c r="APR22" s="118">
        <v>45.289000000000001</v>
      </c>
      <c r="APS22" s="118">
        <v>47.445999999999998</v>
      </c>
      <c r="APT22" s="118">
        <v>49.603000000000002</v>
      </c>
      <c r="APU22" s="118">
        <v>51.759</v>
      </c>
      <c r="APV22" s="118">
        <v>53.915999999999997</v>
      </c>
      <c r="APW22" s="118">
        <v>56.073</v>
      </c>
      <c r="APX22" s="118">
        <v>58.228999999999999</v>
      </c>
      <c r="APY22" s="118">
        <v>60.386000000000003</v>
      </c>
      <c r="APZ22" s="118">
        <v>62.542999999999999</v>
      </c>
      <c r="AQA22" s="118">
        <v>64.698999999999998</v>
      </c>
      <c r="AQB22" s="118">
        <v>66.855999999999995</v>
      </c>
      <c r="AQC22" s="118">
        <v>69.013000000000005</v>
      </c>
      <c r="AQD22" s="118">
        <v>71.168999999999997</v>
      </c>
      <c r="AQE22" s="118">
        <v>73.325999999999993</v>
      </c>
      <c r="AQF22" s="118">
        <v>75.481999999999999</v>
      </c>
      <c r="AQG22" s="118">
        <v>77.638999999999996</v>
      </c>
      <c r="AQH22" s="118">
        <v>79.796000000000006</v>
      </c>
      <c r="AQI22" s="118">
        <v>81.951999999999998</v>
      </c>
      <c r="AQJ22" s="118">
        <v>84.108999999999995</v>
      </c>
      <c r="AQK22" s="118">
        <v>86.266000000000005</v>
      </c>
      <c r="AQL22" s="118">
        <v>88.421999999999997</v>
      </c>
      <c r="AQM22" s="118">
        <v>90.578999999999994</v>
      </c>
      <c r="AQN22" s="118">
        <v>92.736000000000004</v>
      </c>
      <c r="AQO22" s="118">
        <v>94.891999999999996</v>
      </c>
      <c r="AQP22" s="118">
        <v>97.049000000000007</v>
      </c>
      <c r="AQQ22" s="118">
        <v>99.206000000000003</v>
      </c>
      <c r="AQR22" s="118">
        <v>101.36199999999999</v>
      </c>
      <c r="AQS22" s="118">
        <v>103.51900000000001</v>
      </c>
      <c r="AQT22" s="118">
        <v>105.675</v>
      </c>
      <c r="AQU22" s="118">
        <v>107.83199999999999</v>
      </c>
      <c r="AQV22" s="118">
        <v>118.61499999999999</v>
      </c>
      <c r="AQW22" s="118">
        <v>129.399</v>
      </c>
      <c r="AQX22" s="118">
        <v>140.18199999999999</v>
      </c>
      <c r="AQY22" s="118">
        <v>150.965</v>
      </c>
      <c r="AQZ22" s="118">
        <v>161.74799999999999</v>
      </c>
      <c r="ARA22" s="118">
        <v>172.53100000000001</v>
      </c>
      <c r="ARB22" s="118">
        <v>183.315</v>
      </c>
      <c r="ARC22" s="118">
        <v>194.09800000000001</v>
      </c>
      <c r="ARD22" s="118">
        <v>204.881</v>
      </c>
      <c r="ARE22" s="118">
        <v>215.66399999999999</v>
      </c>
      <c r="ARF22" s="118">
        <v>323.49599999999998</v>
      </c>
      <c r="ARG22" s="118">
        <v>431.32900000000001</v>
      </c>
      <c r="ARH22" s="118">
        <v>539.16099999999994</v>
      </c>
      <c r="ARI22" s="118">
        <v>646.99300000000005</v>
      </c>
      <c r="ARJ22" s="118">
        <v>754.82500000000005</v>
      </c>
      <c r="ARK22" s="118">
        <v>862.65700000000004</v>
      </c>
      <c r="ARL22" s="118">
        <v>970.48900000000003</v>
      </c>
      <c r="ARM22" s="118">
        <v>1.2729999999999999</v>
      </c>
      <c r="ARN22" s="118">
        <v>2.5470000000000002</v>
      </c>
      <c r="ARO22" s="118">
        <v>3.82</v>
      </c>
      <c r="ARP22" s="118">
        <v>5.093</v>
      </c>
      <c r="ARQ22" s="118">
        <v>6.367</v>
      </c>
      <c r="ARR22" s="118">
        <v>7.64</v>
      </c>
      <c r="ARS22" s="118">
        <v>8.9139999999999997</v>
      </c>
      <c r="ART22" s="118">
        <v>10.186999999999999</v>
      </c>
      <c r="ARU22" s="118">
        <v>11.46</v>
      </c>
      <c r="ARV22" s="118">
        <v>12.734</v>
      </c>
      <c r="ARW22" s="118">
        <v>14.007</v>
      </c>
      <c r="ARX22" s="118">
        <v>15.28</v>
      </c>
      <c r="ARY22" s="118">
        <v>16.553999999999998</v>
      </c>
      <c r="ARZ22" s="118">
        <v>17.827000000000002</v>
      </c>
      <c r="ASA22" s="118">
        <v>19.100000000000001</v>
      </c>
      <c r="ASB22" s="118">
        <v>20.373999999999999</v>
      </c>
      <c r="ASC22" s="118">
        <v>21.646999999999998</v>
      </c>
      <c r="ASD22" s="118">
        <v>22.92</v>
      </c>
      <c r="ASE22" s="118">
        <v>24.193999999999999</v>
      </c>
      <c r="ASF22" s="118">
        <v>25.466999999999999</v>
      </c>
      <c r="ASG22" s="118">
        <v>28.013999999999999</v>
      </c>
      <c r="ASH22" s="118">
        <v>30.561</v>
      </c>
      <c r="ASI22" s="118">
        <v>33.106999999999999</v>
      </c>
      <c r="ASJ22" s="118">
        <v>35.654000000000003</v>
      </c>
      <c r="ASK22" s="118">
        <v>38.201000000000001</v>
      </c>
      <c r="ASL22" s="118">
        <v>40.747</v>
      </c>
      <c r="ASM22" s="118">
        <v>43.293999999999997</v>
      </c>
      <c r="ASN22" s="118">
        <v>45.841000000000001</v>
      </c>
      <c r="ASO22" s="118">
        <v>48.387999999999998</v>
      </c>
      <c r="ASP22" s="118">
        <v>50.933999999999997</v>
      </c>
      <c r="ASQ22" s="118">
        <v>53.481000000000002</v>
      </c>
      <c r="ASR22" s="118">
        <v>56.027999999999999</v>
      </c>
      <c r="ASS22" s="118">
        <v>58.575000000000003</v>
      </c>
      <c r="AST22" s="118">
        <v>61.121000000000002</v>
      </c>
      <c r="ASU22">
        <v>63.667999999999999</v>
      </c>
      <c r="ASV22">
        <v>66.215000000000003</v>
      </c>
      <c r="ASW22">
        <v>68.760999999999996</v>
      </c>
      <c r="ASX22">
        <v>71.308000000000007</v>
      </c>
      <c r="ASY22">
        <v>73.855000000000004</v>
      </c>
      <c r="ASZ22">
        <v>76.402000000000001</v>
      </c>
      <c r="ATA22">
        <v>78.947999999999993</v>
      </c>
      <c r="ATB22">
        <v>81.495000000000005</v>
      </c>
      <c r="ATC22">
        <v>84.042000000000002</v>
      </c>
      <c r="ATD22">
        <v>86.587999999999994</v>
      </c>
      <c r="ATE22">
        <v>89.135000000000005</v>
      </c>
      <c r="ATF22">
        <v>91.682000000000002</v>
      </c>
      <c r="ATG22">
        <v>94.228999999999999</v>
      </c>
      <c r="ATH22">
        <v>96.775000000000006</v>
      </c>
      <c r="ATI22">
        <v>99.322000000000003</v>
      </c>
      <c r="ATJ22">
        <v>101.869</v>
      </c>
      <c r="ATK22">
        <v>104.41500000000001</v>
      </c>
      <c r="ATL22">
        <v>106.962</v>
      </c>
      <c r="ATM22">
        <v>109.509</v>
      </c>
      <c r="ATN22">
        <v>112.056</v>
      </c>
      <c r="ATO22">
        <v>114.602</v>
      </c>
      <c r="ATP22">
        <v>117.149</v>
      </c>
      <c r="ATQ22">
        <v>119.696</v>
      </c>
      <c r="ATR22">
        <v>122.242</v>
      </c>
      <c r="ATS22">
        <v>124.789</v>
      </c>
      <c r="ATT22">
        <v>127.336</v>
      </c>
      <c r="ATU22">
        <v>140.06899999999999</v>
      </c>
      <c r="ATV22">
        <v>152.803</v>
      </c>
      <c r="ATW22">
        <v>165.53700000000001</v>
      </c>
      <c r="ATX22">
        <v>178.27</v>
      </c>
      <c r="ATY22">
        <v>191.00399999999999</v>
      </c>
      <c r="ATZ22">
        <v>203.73699999999999</v>
      </c>
      <c r="AUA22">
        <v>216.471</v>
      </c>
      <c r="AUB22">
        <v>229.20500000000001</v>
      </c>
      <c r="AUC22">
        <v>241.93799999999999</v>
      </c>
      <c r="AUD22">
        <v>254.672</v>
      </c>
      <c r="AUE22">
        <v>382.00799999999998</v>
      </c>
      <c r="AUF22">
        <v>509.34399999999999</v>
      </c>
      <c r="AUG22">
        <v>636.67999999999995</v>
      </c>
      <c r="AUH22">
        <v>764.01499999999999</v>
      </c>
      <c r="AUI22">
        <v>891.351</v>
      </c>
      <c r="AUJ22">
        <v>1018.687</v>
      </c>
      <c r="AUK22">
        <v>1146.0229999999999</v>
      </c>
      <c r="AUL22">
        <v>1.1220000000000001</v>
      </c>
      <c r="AUM22">
        <v>2.2440000000000002</v>
      </c>
      <c r="AUN22">
        <v>3.3660000000000001</v>
      </c>
      <c r="AUO22">
        <v>4.4889999999999999</v>
      </c>
      <c r="AUP22">
        <v>5.6109999999999998</v>
      </c>
      <c r="AUQ22">
        <v>6.7329999999999997</v>
      </c>
      <c r="AUR22">
        <v>7.8550000000000004</v>
      </c>
      <c r="AUS22">
        <v>8.9770000000000003</v>
      </c>
      <c r="AUT22">
        <v>10.099</v>
      </c>
      <c r="AUU22">
        <v>11.221</v>
      </c>
      <c r="AUV22">
        <v>12.343</v>
      </c>
      <c r="AUW22">
        <v>13.465999999999999</v>
      </c>
      <c r="AUX22">
        <v>14.587999999999999</v>
      </c>
      <c r="AUY22">
        <v>15.71</v>
      </c>
      <c r="AUZ22">
        <v>16.832000000000001</v>
      </c>
      <c r="AVA22">
        <v>17.954000000000001</v>
      </c>
      <c r="AVB22">
        <v>19.076000000000001</v>
      </c>
      <c r="AVC22">
        <v>20.198</v>
      </c>
      <c r="AVD22">
        <v>21.321000000000002</v>
      </c>
      <c r="AVE22">
        <v>22.443000000000001</v>
      </c>
      <c r="AVF22">
        <v>24.687000000000001</v>
      </c>
      <c r="AVG22">
        <v>26.931000000000001</v>
      </c>
      <c r="AVH22">
        <v>29.175000000000001</v>
      </c>
      <c r="AVI22">
        <v>31.42</v>
      </c>
      <c r="AVJ22">
        <v>33.664000000000001</v>
      </c>
      <c r="AVK22">
        <v>35.908000000000001</v>
      </c>
      <c r="AVL22">
        <v>38.152999999999999</v>
      </c>
      <c r="AVM22">
        <v>40.396999999999998</v>
      </c>
      <c r="AVN22">
        <v>42.640999999999998</v>
      </c>
      <c r="AVO22">
        <v>44.884999999999998</v>
      </c>
      <c r="AVP22">
        <v>47.13</v>
      </c>
      <c r="AVQ22">
        <v>49.374000000000002</v>
      </c>
      <c r="AVR22">
        <v>51.618000000000002</v>
      </c>
      <c r="AVS22">
        <v>53.862000000000002</v>
      </c>
      <c r="AVT22">
        <v>56.106999999999999</v>
      </c>
      <c r="AVU22">
        <v>58.350999999999999</v>
      </c>
      <c r="AVV22">
        <v>60.594999999999999</v>
      </c>
      <c r="AVW22">
        <v>62.84</v>
      </c>
      <c r="AVX22">
        <v>65.084000000000003</v>
      </c>
      <c r="AVY22">
        <v>67.328000000000003</v>
      </c>
      <c r="AVZ22">
        <v>69.572000000000003</v>
      </c>
      <c r="AWA22">
        <v>71.816999999999993</v>
      </c>
      <c r="AWB22">
        <v>74.061000000000007</v>
      </c>
      <c r="AWC22">
        <v>76.305000000000007</v>
      </c>
      <c r="AWD22">
        <v>78.549000000000007</v>
      </c>
      <c r="AWE22">
        <v>80.793999999999997</v>
      </c>
      <c r="AWF22">
        <v>83.037999999999997</v>
      </c>
      <c r="AWG22">
        <v>85.281999999999996</v>
      </c>
      <c r="AWH22">
        <v>87.525999999999996</v>
      </c>
      <c r="AWI22">
        <v>89.771000000000001</v>
      </c>
      <c r="AWJ22">
        <v>92.015000000000001</v>
      </c>
      <c r="AWK22">
        <v>94.259</v>
      </c>
      <c r="AWL22">
        <v>96.504000000000005</v>
      </c>
      <c r="AWM22">
        <v>98.748000000000005</v>
      </c>
      <c r="AWN22">
        <v>100.992</v>
      </c>
      <c r="AWO22">
        <v>103.236</v>
      </c>
      <c r="AWP22">
        <v>105.48099999999999</v>
      </c>
      <c r="AWQ22">
        <v>107.72499999999999</v>
      </c>
      <c r="AWR22">
        <v>109.96899999999999</v>
      </c>
      <c r="AWS22">
        <v>112.21299999999999</v>
      </c>
      <c r="AWT22">
        <v>123.435</v>
      </c>
      <c r="AWU22">
        <v>134.65600000000001</v>
      </c>
      <c r="AWV22">
        <v>145.87700000000001</v>
      </c>
      <c r="AWW22">
        <v>157.09899999999999</v>
      </c>
      <c r="AWX22">
        <v>168.32</v>
      </c>
      <c r="AWY22">
        <v>179.542</v>
      </c>
      <c r="AWZ22">
        <v>190.76300000000001</v>
      </c>
      <c r="AXA22">
        <v>201.98400000000001</v>
      </c>
      <c r="AXB22">
        <v>213.20599999999999</v>
      </c>
      <c r="AXC22">
        <v>224.42699999999999</v>
      </c>
      <c r="AXD22">
        <v>336.64</v>
      </c>
      <c r="AXE22">
        <v>448.85399999999998</v>
      </c>
      <c r="AXF22">
        <v>561.06700000000001</v>
      </c>
      <c r="AXG22">
        <v>673.28099999999995</v>
      </c>
      <c r="AXH22">
        <v>785.49400000000003</v>
      </c>
      <c r="AXI22">
        <v>897.70799999999997</v>
      </c>
      <c r="AXJ22">
        <v>1009.921</v>
      </c>
      <c r="AXK22">
        <v>1.1379999999999999</v>
      </c>
      <c r="AXL22">
        <v>2.2759999999999998</v>
      </c>
      <c r="AXM22">
        <v>3.4140000000000001</v>
      </c>
      <c r="AXN22">
        <v>4.5519999999999996</v>
      </c>
      <c r="AXO22">
        <v>5.69</v>
      </c>
      <c r="AXP22">
        <v>6.8280000000000003</v>
      </c>
      <c r="AXQ22">
        <v>7.9660000000000002</v>
      </c>
      <c r="AXR22">
        <v>9.1029999999999998</v>
      </c>
      <c r="AXS22">
        <v>10.241</v>
      </c>
      <c r="AXT22">
        <v>11.379</v>
      </c>
      <c r="AXU22">
        <v>12.516999999999999</v>
      </c>
      <c r="AXV22">
        <v>13.654999999999999</v>
      </c>
      <c r="AXW22">
        <v>14.792999999999999</v>
      </c>
      <c r="AXX22">
        <v>15.930999999999999</v>
      </c>
      <c r="AXY22">
        <v>17.068999999999999</v>
      </c>
      <c r="AXZ22">
        <v>18.207000000000001</v>
      </c>
      <c r="AYA22">
        <v>19.344999999999999</v>
      </c>
      <c r="AYB22">
        <v>20.483000000000001</v>
      </c>
      <c r="AYC22">
        <v>21.620999999999999</v>
      </c>
      <c r="AYD22">
        <v>22.759</v>
      </c>
      <c r="AYE22">
        <v>25.035</v>
      </c>
      <c r="AYF22">
        <v>27.31</v>
      </c>
      <c r="AYG22">
        <v>29.585999999999999</v>
      </c>
      <c r="AYH22">
        <v>31.861999999999998</v>
      </c>
      <c r="AYI22">
        <v>34.137999999999998</v>
      </c>
      <c r="AYJ22">
        <v>36.414000000000001</v>
      </c>
      <c r="AYK22">
        <v>38.69</v>
      </c>
      <c r="AYL22">
        <v>40.966000000000001</v>
      </c>
      <c r="AYM22">
        <v>43.241999999999997</v>
      </c>
      <c r="AYN22">
        <v>45.517000000000003</v>
      </c>
      <c r="AYO22">
        <v>47.792999999999999</v>
      </c>
      <c r="AYP22">
        <v>50.069000000000003</v>
      </c>
      <c r="AYQ22">
        <v>52.344999999999999</v>
      </c>
      <c r="AYR22">
        <v>54.621000000000002</v>
      </c>
      <c r="AYS22">
        <v>56.896999999999998</v>
      </c>
      <c r="AYT22">
        <v>59.173000000000002</v>
      </c>
      <c r="AYU22">
        <v>61.448</v>
      </c>
      <c r="AYV22">
        <v>63.723999999999997</v>
      </c>
      <c r="AYW22">
        <v>66</v>
      </c>
      <c r="AYX22">
        <v>68.275999999999996</v>
      </c>
      <c r="AYY22">
        <v>70.552000000000007</v>
      </c>
      <c r="AYZ22">
        <v>72.828000000000003</v>
      </c>
      <c r="AZA22">
        <v>75.103999999999999</v>
      </c>
      <c r="AZB22">
        <v>77.38</v>
      </c>
      <c r="AZC22">
        <v>79.655000000000001</v>
      </c>
      <c r="AZD22">
        <v>81.930999999999997</v>
      </c>
      <c r="AZE22">
        <v>84.206999999999994</v>
      </c>
      <c r="AZF22">
        <v>86.483000000000004</v>
      </c>
      <c r="AZG22">
        <v>88.759</v>
      </c>
      <c r="AZH22">
        <v>91.034999999999997</v>
      </c>
      <c r="AZI22">
        <v>93.311000000000007</v>
      </c>
      <c r="AZJ22">
        <v>95.587000000000003</v>
      </c>
      <c r="AZK22">
        <v>97.861999999999995</v>
      </c>
      <c r="AZL22">
        <v>100.13800000000001</v>
      </c>
      <c r="AZM22">
        <v>102.414</v>
      </c>
      <c r="AZN22">
        <v>104.69</v>
      </c>
      <c r="AZO22">
        <v>106.96599999999999</v>
      </c>
      <c r="AZP22">
        <v>109.242</v>
      </c>
      <c r="AZQ22">
        <v>111.518</v>
      </c>
      <c r="AZR22">
        <v>113.79300000000001</v>
      </c>
      <c r="AZS22">
        <v>125.173</v>
      </c>
      <c r="AZT22">
        <v>136.55199999999999</v>
      </c>
      <c r="AZU22">
        <v>147.93100000000001</v>
      </c>
      <c r="AZV22">
        <v>159.31100000000001</v>
      </c>
      <c r="AZW22">
        <v>170.69</v>
      </c>
      <c r="AZX22">
        <v>182.07</v>
      </c>
      <c r="AZY22">
        <v>193.44900000000001</v>
      </c>
      <c r="AZZ22">
        <v>204.828</v>
      </c>
      <c r="BAA22">
        <v>216.208</v>
      </c>
      <c r="BAB22">
        <v>227.58699999999999</v>
      </c>
      <c r="BAC22">
        <v>341.38</v>
      </c>
      <c r="BAD22">
        <v>455.17399999999998</v>
      </c>
      <c r="BAE22">
        <v>568.96699999999998</v>
      </c>
      <c r="BAF22">
        <v>682.76099999999997</v>
      </c>
      <c r="BAG22">
        <v>796.55399999999997</v>
      </c>
      <c r="BAH22">
        <v>910.34799999999996</v>
      </c>
      <c r="BAI22">
        <v>1024.1410000000001</v>
      </c>
      <c r="BAJ22">
        <v>0.65900000000000003</v>
      </c>
      <c r="BAK22">
        <v>1.3180000000000001</v>
      </c>
      <c r="BAL22">
        <v>1.976</v>
      </c>
      <c r="BAM22">
        <v>2.6349999999999998</v>
      </c>
      <c r="BAN22">
        <v>3.294</v>
      </c>
      <c r="BAO22">
        <v>3.9529999999999998</v>
      </c>
      <c r="BAP22">
        <v>4.6120000000000001</v>
      </c>
      <c r="BAQ22">
        <v>5.27</v>
      </c>
      <c r="BAR22">
        <v>5.9290000000000003</v>
      </c>
      <c r="BAS22">
        <v>6.5880000000000001</v>
      </c>
      <c r="BAT22">
        <v>7.2469999999999999</v>
      </c>
      <c r="BAU22">
        <v>7.9059999999999997</v>
      </c>
      <c r="BAV22">
        <v>8.5640000000000001</v>
      </c>
      <c r="BAW22">
        <v>9.2230000000000008</v>
      </c>
      <c r="BAX22">
        <v>9.8819999999999997</v>
      </c>
      <c r="BAY22">
        <v>10.541</v>
      </c>
      <c r="BAZ22">
        <v>11.2</v>
      </c>
      <c r="BBA22">
        <v>11.859</v>
      </c>
      <c r="BBB22">
        <v>12.516999999999999</v>
      </c>
      <c r="BBC22">
        <v>13.176</v>
      </c>
      <c r="BBD22">
        <v>14.494</v>
      </c>
      <c r="BBE22">
        <v>15.811</v>
      </c>
      <c r="BBF22">
        <v>17.129000000000001</v>
      </c>
      <c r="BBG22">
        <v>18.446999999999999</v>
      </c>
      <c r="BBH22">
        <v>19.763999999999999</v>
      </c>
      <c r="BBI22">
        <v>21.082000000000001</v>
      </c>
      <c r="BBJ22">
        <v>22.399000000000001</v>
      </c>
      <c r="BBK22">
        <v>23.716999999999999</v>
      </c>
      <c r="BBL22">
        <v>25.035</v>
      </c>
      <c r="BBM22">
        <v>26.352</v>
      </c>
      <c r="BBN22">
        <v>27.67</v>
      </c>
      <c r="BBO22">
        <v>28.986999999999998</v>
      </c>
      <c r="BBP22">
        <v>30.305</v>
      </c>
      <c r="BBQ22">
        <v>31.623000000000001</v>
      </c>
      <c r="BBR22">
        <v>32.94</v>
      </c>
      <c r="BBS22">
        <v>34.258000000000003</v>
      </c>
      <c r="BBT22">
        <v>35.576000000000001</v>
      </c>
      <c r="BBU22">
        <v>36.893000000000001</v>
      </c>
      <c r="BBV22">
        <v>38.210999999999999</v>
      </c>
      <c r="BBW22">
        <v>39.527999999999999</v>
      </c>
      <c r="BBX22">
        <v>40.845999999999997</v>
      </c>
      <c r="BBY22">
        <v>42.164000000000001</v>
      </c>
      <c r="BBZ22">
        <v>43.481000000000002</v>
      </c>
      <c r="BCA22">
        <v>44.798999999999999</v>
      </c>
      <c r="BCB22">
        <v>46.116</v>
      </c>
      <c r="BCC22">
        <v>47.433999999999997</v>
      </c>
      <c r="BCD22">
        <v>48.752000000000002</v>
      </c>
      <c r="BCE22">
        <v>50.069000000000003</v>
      </c>
      <c r="BCF22">
        <v>51.387</v>
      </c>
      <c r="BCG22">
        <v>52.704999999999998</v>
      </c>
      <c r="BCH22">
        <v>54.021999999999998</v>
      </c>
      <c r="BCI22">
        <v>55.34</v>
      </c>
      <c r="BCJ22">
        <v>56.656999999999996</v>
      </c>
      <c r="BCK22">
        <v>57.975000000000001</v>
      </c>
      <c r="BCL22">
        <v>59.292999999999999</v>
      </c>
      <c r="BCM22">
        <v>60.61</v>
      </c>
      <c r="BCN22">
        <v>61.927999999999997</v>
      </c>
      <c r="BCO22">
        <v>63.244999999999997</v>
      </c>
      <c r="BCP22">
        <v>64.563000000000002</v>
      </c>
      <c r="BCQ22">
        <v>65.881</v>
      </c>
      <c r="BCR22">
        <v>72.468999999999994</v>
      </c>
      <c r="BCS22">
        <v>79.057000000000002</v>
      </c>
      <c r="BCT22">
        <v>85.644999999999996</v>
      </c>
      <c r="BCU22">
        <v>92.233000000000004</v>
      </c>
      <c r="BCV22">
        <v>98.820999999999998</v>
      </c>
      <c r="BCW22">
        <v>105.40900000000001</v>
      </c>
      <c r="BCX22">
        <v>111.997</v>
      </c>
      <c r="BCY22">
        <v>118.58499999999999</v>
      </c>
      <c r="BCZ22">
        <v>125.173</v>
      </c>
      <c r="BDA22">
        <v>131.761</v>
      </c>
      <c r="BDB22">
        <v>197.642</v>
      </c>
      <c r="BDC22">
        <v>263.52300000000002</v>
      </c>
      <c r="BDD22">
        <v>329.40300000000002</v>
      </c>
      <c r="BDE22">
        <v>395.28399999999999</v>
      </c>
      <c r="BDF22">
        <v>461.16500000000002</v>
      </c>
      <c r="BDG22">
        <v>527.04499999999996</v>
      </c>
      <c r="BDH22">
        <v>592.92600000000004</v>
      </c>
      <c r="BDI22">
        <v>0.62</v>
      </c>
      <c r="BDJ22">
        <v>1.2390000000000001</v>
      </c>
      <c r="BDK22">
        <v>1.859</v>
      </c>
      <c r="BDL22">
        <v>2.4780000000000002</v>
      </c>
      <c r="BDM22">
        <v>3.0979999999999999</v>
      </c>
      <c r="BDN22">
        <v>3.7170000000000001</v>
      </c>
      <c r="BDO22">
        <v>4.3369999999999997</v>
      </c>
      <c r="BDP22">
        <v>4.9560000000000004</v>
      </c>
      <c r="BDQ22">
        <v>5.5759999999999996</v>
      </c>
      <c r="BDR22">
        <v>6.1959999999999997</v>
      </c>
      <c r="BDS22">
        <v>6.8150000000000004</v>
      </c>
      <c r="BDT22">
        <v>7.4349999999999996</v>
      </c>
      <c r="BDU22">
        <v>8.0540000000000003</v>
      </c>
      <c r="BDV22">
        <v>8.6739999999999995</v>
      </c>
      <c r="BDW22">
        <v>9.2929999999999993</v>
      </c>
      <c r="BDX22">
        <v>9.9130000000000003</v>
      </c>
      <c r="BDY22">
        <v>10.532</v>
      </c>
      <c r="BDZ22">
        <v>11.151999999999999</v>
      </c>
      <c r="BEA22">
        <v>11.771000000000001</v>
      </c>
      <c r="BEB22">
        <v>12.391</v>
      </c>
      <c r="BEC22">
        <v>13.63</v>
      </c>
      <c r="BED22">
        <v>14.869</v>
      </c>
      <c r="BEE22">
        <v>16.108000000000001</v>
      </c>
      <c r="BEF22">
        <v>17.347000000000001</v>
      </c>
      <c r="BEG22">
        <v>18.587</v>
      </c>
      <c r="BEH22">
        <v>19.826000000000001</v>
      </c>
      <c r="BEI22">
        <v>21.065000000000001</v>
      </c>
      <c r="BEJ22">
        <v>22.303999999999998</v>
      </c>
      <c r="BEK22">
        <v>23.542999999999999</v>
      </c>
      <c r="BEL22">
        <v>24.782</v>
      </c>
      <c r="BEM22">
        <v>26.021000000000001</v>
      </c>
      <c r="BEN22">
        <v>27.26</v>
      </c>
      <c r="BEO22">
        <v>28.498999999999999</v>
      </c>
      <c r="BEP22">
        <v>29.739000000000001</v>
      </c>
      <c r="BEQ22">
        <v>30.978000000000002</v>
      </c>
      <c r="BER22">
        <v>32.216999999999999</v>
      </c>
      <c r="BES22">
        <v>33.456000000000003</v>
      </c>
      <c r="BET22">
        <v>34.695</v>
      </c>
      <c r="BEU22">
        <v>35.933999999999997</v>
      </c>
      <c r="BEV22">
        <v>37.173000000000002</v>
      </c>
      <c r="BEW22">
        <v>38.411999999999999</v>
      </c>
      <c r="BEX22">
        <v>39.651000000000003</v>
      </c>
      <c r="BEY22">
        <v>40.89</v>
      </c>
      <c r="BEZ22">
        <v>42.13</v>
      </c>
      <c r="BFA22">
        <v>43.369</v>
      </c>
      <c r="BFB22">
        <v>44.607999999999997</v>
      </c>
      <c r="BFC22">
        <v>45.847000000000001</v>
      </c>
      <c r="BFD22">
        <v>47.085999999999999</v>
      </c>
      <c r="BFE22">
        <v>48.325000000000003</v>
      </c>
      <c r="BFF22">
        <v>49.564</v>
      </c>
      <c r="BFG22">
        <v>50.802999999999997</v>
      </c>
      <c r="BFH22">
        <v>52.042000000000002</v>
      </c>
      <c r="BFI22">
        <v>53.281999999999996</v>
      </c>
      <c r="BFJ22">
        <v>54.521000000000001</v>
      </c>
      <c r="BFK22">
        <v>55.76</v>
      </c>
      <c r="BFL22">
        <v>56.999000000000002</v>
      </c>
      <c r="BFM22">
        <v>58.238</v>
      </c>
      <c r="BFN22">
        <v>59.476999999999997</v>
      </c>
      <c r="BFO22">
        <v>60.716000000000001</v>
      </c>
      <c r="BFP22">
        <v>61.954999999999998</v>
      </c>
      <c r="BFQ22">
        <v>68.150999999999996</v>
      </c>
      <c r="BFR22">
        <v>74.346000000000004</v>
      </c>
      <c r="BFS22">
        <v>80.542000000000002</v>
      </c>
      <c r="BFT22">
        <v>86.736999999999995</v>
      </c>
      <c r="BFU22">
        <v>92.933000000000007</v>
      </c>
      <c r="BFV22">
        <v>99.128</v>
      </c>
      <c r="BFW22">
        <v>105.324</v>
      </c>
      <c r="BFX22">
        <v>111.51900000000001</v>
      </c>
      <c r="BFY22">
        <v>117.715</v>
      </c>
      <c r="BFZ22">
        <v>123.911</v>
      </c>
      <c r="BGA22">
        <v>185.86600000000001</v>
      </c>
      <c r="BGB22">
        <v>247.821</v>
      </c>
      <c r="BGC22">
        <v>309.77600000000001</v>
      </c>
      <c r="BGD22">
        <v>371.73200000000003</v>
      </c>
      <c r="BGE22">
        <v>433.68700000000001</v>
      </c>
      <c r="BGF22">
        <v>495.642</v>
      </c>
      <c r="BGG22">
        <v>557.59699999999998</v>
      </c>
      <c r="BGH22">
        <v>0.48299999999999998</v>
      </c>
      <c r="BGI22">
        <v>0.96499999999999997</v>
      </c>
      <c r="BGJ22">
        <v>1.448</v>
      </c>
      <c r="BGK22">
        <v>1.93</v>
      </c>
      <c r="BGL22">
        <v>2.4129999999999998</v>
      </c>
      <c r="BGM22">
        <v>2.895</v>
      </c>
      <c r="BGN22">
        <v>3.3780000000000001</v>
      </c>
      <c r="BGO22">
        <v>3.86</v>
      </c>
      <c r="BGP22">
        <v>4.343</v>
      </c>
      <c r="BGQ22">
        <v>4.8250000000000002</v>
      </c>
      <c r="BGR22">
        <v>5.3079999999999998</v>
      </c>
      <c r="BGS22">
        <v>5.79</v>
      </c>
      <c r="BGT22">
        <v>6.2729999999999997</v>
      </c>
      <c r="BGU22">
        <v>6.7549999999999999</v>
      </c>
      <c r="BGV22">
        <v>7.2380000000000004</v>
      </c>
      <c r="BGW22">
        <v>7.7210000000000001</v>
      </c>
      <c r="BGX22">
        <v>8.2029999999999994</v>
      </c>
      <c r="BGY22">
        <v>8.6859999999999999</v>
      </c>
      <c r="BGZ22">
        <v>9.1679999999999993</v>
      </c>
      <c r="BHA22">
        <v>9.6509999999999998</v>
      </c>
      <c r="BHB22">
        <v>10.616</v>
      </c>
      <c r="BHC22">
        <v>11.581</v>
      </c>
      <c r="BHD22">
        <v>12.545999999999999</v>
      </c>
      <c r="BHE22">
        <v>13.510999999999999</v>
      </c>
      <c r="BHF22">
        <v>14.476000000000001</v>
      </c>
      <c r="BHG22">
        <v>15.441000000000001</v>
      </c>
      <c r="BHH22">
        <v>16.405999999999999</v>
      </c>
      <c r="BHI22">
        <v>17.370999999999999</v>
      </c>
      <c r="BHJ22">
        <v>18.335999999999999</v>
      </c>
      <c r="BHK22">
        <v>19.300999999999998</v>
      </c>
      <c r="BHL22">
        <v>20.265999999999998</v>
      </c>
      <c r="BHM22">
        <v>21.231000000000002</v>
      </c>
      <c r="BHN22">
        <v>22.196999999999999</v>
      </c>
      <c r="BHO22">
        <v>23.161999999999999</v>
      </c>
      <c r="BHP22">
        <v>24.126999999999999</v>
      </c>
      <c r="BHQ22">
        <v>25.091999999999999</v>
      </c>
      <c r="BHR22">
        <v>26.056999999999999</v>
      </c>
      <c r="BHS22">
        <v>27.021999999999998</v>
      </c>
      <c r="BHT22">
        <v>27.986999999999998</v>
      </c>
      <c r="BHU22">
        <v>28.952000000000002</v>
      </c>
      <c r="BHV22">
        <v>29.917000000000002</v>
      </c>
      <c r="BHW22">
        <v>30.882000000000001</v>
      </c>
      <c r="BHX22">
        <v>31.847000000000001</v>
      </c>
      <c r="BHY22">
        <v>32.811999999999998</v>
      </c>
      <c r="BHZ22">
        <v>33.777000000000001</v>
      </c>
      <c r="BIA22">
        <v>34.741999999999997</v>
      </c>
      <c r="BIB22">
        <v>35.707999999999998</v>
      </c>
      <c r="BIC22">
        <v>36.673000000000002</v>
      </c>
      <c r="BID22">
        <v>37.637999999999998</v>
      </c>
      <c r="BIE22">
        <v>38.603000000000002</v>
      </c>
      <c r="BIF22">
        <v>39.567999999999998</v>
      </c>
      <c r="BIG22">
        <v>40.533000000000001</v>
      </c>
      <c r="BIH22">
        <v>41.497999999999998</v>
      </c>
      <c r="BII22">
        <v>42.463000000000001</v>
      </c>
      <c r="BIJ22">
        <v>43.427999999999997</v>
      </c>
      <c r="BIK22">
        <v>44.393000000000001</v>
      </c>
      <c r="BIL22">
        <v>45.357999999999997</v>
      </c>
      <c r="BIM22">
        <v>46.323</v>
      </c>
      <c r="BIN22">
        <v>47.287999999999997</v>
      </c>
      <c r="BIO22">
        <v>48.253</v>
      </c>
      <c r="BIP22">
        <v>53.079000000000001</v>
      </c>
      <c r="BIQ22">
        <v>57.904000000000003</v>
      </c>
      <c r="BIR22">
        <v>62.728999999999999</v>
      </c>
      <c r="BIS22">
        <v>67.555000000000007</v>
      </c>
      <c r="BIT22">
        <v>72.38</v>
      </c>
      <c r="BIU22">
        <v>77.204999999999998</v>
      </c>
      <c r="BIV22">
        <v>82.031000000000006</v>
      </c>
      <c r="BIW22">
        <v>86.855999999999995</v>
      </c>
      <c r="BIX22">
        <v>91.680999999999997</v>
      </c>
      <c r="BIY22">
        <v>96.507000000000005</v>
      </c>
      <c r="BIZ22">
        <v>144.76</v>
      </c>
      <c r="BJA22">
        <v>193.01400000000001</v>
      </c>
      <c r="BJB22">
        <v>241.267</v>
      </c>
      <c r="BJC22">
        <v>289.52</v>
      </c>
      <c r="BJD22">
        <v>337.774</v>
      </c>
      <c r="BJE22">
        <v>386.02699999999999</v>
      </c>
      <c r="BJF22">
        <v>434.28100000000001</v>
      </c>
      <c r="BJG22">
        <v>0.53800000000000003</v>
      </c>
      <c r="BJH22">
        <v>1.0760000000000001</v>
      </c>
      <c r="BJI22">
        <v>1.6140000000000001</v>
      </c>
      <c r="BJJ22">
        <v>2.1520000000000001</v>
      </c>
      <c r="BJK22">
        <v>2.6890000000000001</v>
      </c>
      <c r="BJL22">
        <v>3.2269999999999999</v>
      </c>
      <c r="BJM22">
        <v>3.7650000000000001</v>
      </c>
      <c r="BJN22">
        <v>4.3029999999999999</v>
      </c>
      <c r="BJO22">
        <v>4.8410000000000002</v>
      </c>
      <c r="BJP22">
        <v>5.3789999999999996</v>
      </c>
      <c r="BJQ22">
        <v>5.9169999999999998</v>
      </c>
      <c r="BJR22">
        <v>6.4550000000000001</v>
      </c>
      <c r="BJS22">
        <v>6.9930000000000003</v>
      </c>
      <c r="BJT22">
        <v>7.5309999999999997</v>
      </c>
      <c r="BJU22">
        <v>8.0679999999999996</v>
      </c>
      <c r="BJV22">
        <v>8.6059999999999999</v>
      </c>
      <c r="BJW22">
        <v>9.1440000000000001</v>
      </c>
      <c r="BJX22">
        <v>9.6820000000000004</v>
      </c>
      <c r="BJY22">
        <v>10.220000000000001</v>
      </c>
      <c r="BJZ22">
        <v>10.757999999999999</v>
      </c>
      <c r="BKA22">
        <v>11.834</v>
      </c>
      <c r="BKB22">
        <v>12.91</v>
      </c>
      <c r="BKC22">
        <v>13.984999999999999</v>
      </c>
      <c r="BKD22">
        <v>15.061</v>
      </c>
      <c r="BKE22">
        <v>16.137</v>
      </c>
      <c r="BKF22">
        <v>17.213000000000001</v>
      </c>
      <c r="BKG22">
        <v>18.288</v>
      </c>
      <c r="BKH22">
        <v>19.364000000000001</v>
      </c>
      <c r="BKI22">
        <v>20.440000000000001</v>
      </c>
      <c r="BKJ22">
        <v>21.515999999999998</v>
      </c>
      <c r="BKK22">
        <v>22.591999999999999</v>
      </c>
      <c r="BKL22">
        <v>23.667000000000002</v>
      </c>
      <c r="BKM22">
        <v>24.742999999999999</v>
      </c>
      <c r="BKN22">
        <v>25.818999999999999</v>
      </c>
      <c r="BKO22">
        <v>26.895</v>
      </c>
      <c r="BKP22">
        <v>27.971</v>
      </c>
      <c r="BKQ22">
        <v>29.045999999999999</v>
      </c>
      <c r="BKR22">
        <v>30.122</v>
      </c>
      <c r="BKS22">
        <v>31.198</v>
      </c>
      <c r="BKT22">
        <v>32.274000000000001</v>
      </c>
      <c r="BKU22">
        <v>33.35</v>
      </c>
      <c r="BKV22">
        <v>34.424999999999997</v>
      </c>
      <c r="BKW22">
        <v>35.500999999999998</v>
      </c>
      <c r="BKX22">
        <v>36.576999999999998</v>
      </c>
      <c r="BKY22">
        <v>37.652999999999999</v>
      </c>
      <c r="BKZ22">
        <v>38.728999999999999</v>
      </c>
      <c r="BLA22">
        <v>39.804000000000002</v>
      </c>
      <c r="BLB22">
        <v>40.880000000000003</v>
      </c>
      <c r="BLC22">
        <v>41.956000000000003</v>
      </c>
      <c r="BLD22">
        <v>43.031999999999996</v>
      </c>
      <c r="BLE22">
        <v>44.107999999999997</v>
      </c>
      <c r="BLF22">
        <v>45.183</v>
      </c>
      <c r="BLG22">
        <v>46.259</v>
      </c>
      <c r="BLH22">
        <v>47.335000000000001</v>
      </c>
      <c r="BLI22">
        <v>48.411000000000001</v>
      </c>
      <c r="BLJ22">
        <v>49.487000000000002</v>
      </c>
      <c r="BLK22">
        <v>50.561999999999998</v>
      </c>
      <c r="BLL22">
        <v>51.637999999999998</v>
      </c>
      <c r="BLM22">
        <v>52.713999999999999</v>
      </c>
      <c r="BLN22">
        <v>53.79</v>
      </c>
      <c r="BLO22">
        <v>59.168999999999997</v>
      </c>
      <c r="BLP22">
        <v>64.548000000000002</v>
      </c>
      <c r="BLQ22">
        <v>69.927000000000007</v>
      </c>
      <c r="BLR22">
        <v>75.305999999999997</v>
      </c>
      <c r="BLS22">
        <v>80.685000000000002</v>
      </c>
      <c r="BLT22">
        <v>86.063000000000002</v>
      </c>
      <c r="BLU22">
        <v>91.441999999999993</v>
      </c>
      <c r="BLV22">
        <v>96.820999999999998</v>
      </c>
      <c r="BLW22">
        <v>102.2</v>
      </c>
      <c r="BLX22">
        <v>107.57899999999999</v>
      </c>
      <c r="BLY22">
        <v>161.369</v>
      </c>
      <c r="BLZ22">
        <v>215.15899999999999</v>
      </c>
      <c r="BMA22">
        <v>268.94799999999998</v>
      </c>
      <c r="BMB22">
        <v>322.738</v>
      </c>
      <c r="BMC22">
        <v>376.52800000000002</v>
      </c>
      <c r="BMD22">
        <v>430.31700000000001</v>
      </c>
      <c r="BME22">
        <v>484.10700000000003</v>
      </c>
      <c r="BMF22">
        <v>0.55200000000000005</v>
      </c>
      <c r="BMG22">
        <v>1.1040000000000001</v>
      </c>
      <c r="BMH22">
        <v>1.6559999999999999</v>
      </c>
      <c r="BMI22">
        <v>2.2090000000000001</v>
      </c>
      <c r="BMJ22">
        <v>2.7610000000000001</v>
      </c>
      <c r="BMK22">
        <v>3.3130000000000002</v>
      </c>
      <c r="BML22">
        <v>3.8650000000000002</v>
      </c>
      <c r="BMM22">
        <v>4.4169999999999998</v>
      </c>
      <c r="BMN22">
        <v>4.9690000000000003</v>
      </c>
      <c r="BMO22">
        <v>5.5209999999999999</v>
      </c>
      <c r="BMP22">
        <v>6.0730000000000004</v>
      </c>
      <c r="BMQ22">
        <v>6.6260000000000003</v>
      </c>
      <c r="BMR22">
        <v>7.1779999999999999</v>
      </c>
      <c r="BMS22">
        <v>7.73</v>
      </c>
      <c r="BMT22">
        <v>8.282</v>
      </c>
      <c r="BMU22">
        <v>8.8339999999999996</v>
      </c>
      <c r="BMV22">
        <v>9.3859999999999992</v>
      </c>
      <c r="BMW22">
        <v>9.9380000000000006</v>
      </c>
      <c r="BMX22">
        <v>10.491</v>
      </c>
      <c r="BMY22">
        <v>11.042999999999999</v>
      </c>
      <c r="BMZ22">
        <v>12.147</v>
      </c>
      <c r="BNA22">
        <v>13.250999999999999</v>
      </c>
      <c r="BNB22">
        <v>14.355</v>
      </c>
      <c r="BNC22">
        <v>15.46</v>
      </c>
      <c r="BND22">
        <v>16.564</v>
      </c>
      <c r="BNE22">
        <v>17.667999999999999</v>
      </c>
      <c r="BNF22">
        <v>18.773</v>
      </c>
      <c r="BNG22">
        <v>19.876999999999999</v>
      </c>
      <c r="BNH22">
        <v>20.981000000000002</v>
      </c>
      <c r="BNI22">
        <v>22.085000000000001</v>
      </c>
      <c r="BNJ22">
        <v>23.19</v>
      </c>
      <c r="BNK22">
        <v>24.294</v>
      </c>
      <c r="BNL22">
        <v>25.398</v>
      </c>
      <c r="BNM22">
        <v>26.501999999999999</v>
      </c>
      <c r="BNN22">
        <v>27.606999999999999</v>
      </c>
      <c r="BNO22">
        <v>28.710999999999999</v>
      </c>
      <c r="BNP22">
        <v>29.815000000000001</v>
      </c>
      <c r="BNQ22">
        <v>30.92</v>
      </c>
      <c r="BNR22">
        <v>32.024000000000001</v>
      </c>
      <c r="BNS22">
        <v>33.128</v>
      </c>
      <c r="BNT22">
        <v>34.231999999999999</v>
      </c>
      <c r="BNU22">
        <v>35.337000000000003</v>
      </c>
      <c r="BNV22">
        <v>36.441000000000003</v>
      </c>
      <c r="BNW22">
        <v>37.545000000000002</v>
      </c>
      <c r="BNX22">
        <v>38.649000000000001</v>
      </c>
      <c r="BNY22">
        <v>39.753999999999998</v>
      </c>
      <c r="BNZ22">
        <v>40.857999999999997</v>
      </c>
      <c r="BOA22">
        <v>41.962000000000003</v>
      </c>
      <c r="BOB22">
        <v>43.066000000000003</v>
      </c>
      <c r="BOC22">
        <v>44.170999999999999</v>
      </c>
      <c r="BOD22">
        <v>45.274999999999999</v>
      </c>
      <c r="BOE22">
        <v>46.378999999999998</v>
      </c>
      <c r="BOF22">
        <v>47.484000000000002</v>
      </c>
      <c r="BOG22">
        <v>48.588000000000001</v>
      </c>
      <c r="BOH22">
        <v>49.692</v>
      </c>
      <c r="BOI22">
        <v>50.795999999999999</v>
      </c>
      <c r="BOJ22">
        <v>51.901000000000003</v>
      </c>
      <c r="BOK22">
        <v>53.005000000000003</v>
      </c>
      <c r="BOL22">
        <v>54.109000000000002</v>
      </c>
      <c r="BOM22">
        <v>55.213000000000001</v>
      </c>
      <c r="BON22">
        <v>60.734999999999999</v>
      </c>
      <c r="BOO22">
        <v>66.256</v>
      </c>
      <c r="BOP22">
        <v>71.777000000000001</v>
      </c>
      <c r="BOQ22">
        <v>77.299000000000007</v>
      </c>
      <c r="BOR22">
        <v>82.82</v>
      </c>
      <c r="BOS22">
        <v>88.340999999999994</v>
      </c>
      <c r="BOT22">
        <v>93.863</v>
      </c>
      <c r="BOU22">
        <v>99.384</v>
      </c>
      <c r="BOV22">
        <v>104.905</v>
      </c>
      <c r="BOW22">
        <v>110.42700000000001</v>
      </c>
      <c r="BOX22">
        <v>165.64</v>
      </c>
      <c r="BOY22">
        <v>220.85400000000001</v>
      </c>
      <c r="BOZ22">
        <v>276.06700000000001</v>
      </c>
      <c r="BPA22">
        <v>331.28</v>
      </c>
      <c r="BPB22">
        <v>386.49400000000003</v>
      </c>
      <c r="BPC22">
        <v>441.70699999999999</v>
      </c>
      <c r="BPD22">
        <v>496.92099999999999</v>
      </c>
      <c r="BPE22">
        <v>0.58699999999999997</v>
      </c>
      <c r="BPF22">
        <v>1.173</v>
      </c>
      <c r="BPG22">
        <v>1.76</v>
      </c>
      <c r="BPH22">
        <v>2.347</v>
      </c>
      <c r="BPI22">
        <v>2.9340000000000002</v>
      </c>
      <c r="BPJ22">
        <v>3.52</v>
      </c>
      <c r="BPK22">
        <v>4.1070000000000002</v>
      </c>
      <c r="BPL22">
        <v>4.694</v>
      </c>
      <c r="BPM22">
        <v>5.2809999999999997</v>
      </c>
      <c r="BPN22">
        <v>5.867</v>
      </c>
      <c r="BPO22">
        <v>6.4539999999999997</v>
      </c>
      <c r="BPP22">
        <v>7.0410000000000004</v>
      </c>
      <c r="BPQ22">
        <v>7.6280000000000001</v>
      </c>
      <c r="BPR22">
        <v>8.2140000000000004</v>
      </c>
      <c r="BPS22">
        <v>8.8010000000000002</v>
      </c>
      <c r="BPT22">
        <v>9.3879999999999999</v>
      </c>
      <c r="BPU22">
        <v>9.9749999999999996</v>
      </c>
      <c r="BPV22">
        <v>10.561</v>
      </c>
      <c r="BPW22">
        <v>11.148</v>
      </c>
      <c r="BPX22">
        <v>11.734999999999999</v>
      </c>
      <c r="BPY22">
        <v>12.907999999999999</v>
      </c>
      <c r="BPZ22">
        <v>14.082000000000001</v>
      </c>
      <c r="BQA22">
        <v>15.255000000000001</v>
      </c>
      <c r="BQB22">
        <v>16.428999999999998</v>
      </c>
      <c r="BQC22">
        <v>17.602</v>
      </c>
      <c r="BQD22">
        <v>18.776</v>
      </c>
      <c r="BQE22">
        <v>19.949000000000002</v>
      </c>
      <c r="BQF22">
        <v>21.123000000000001</v>
      </c>
      <c r="BQG22">
        <v>22.295999999999999</v>
      </c>
      <c r="BQH22">
        <v>23.47</v>
      </c>
      <c r="BQI22">
        <v>24.643000000000001</v>
      </c>
      <c r="BQJ22">
        <v>25.817</v>
      </c>
      <c r="BQK22">
        <v>26.99</v>
      </c>
      <c r="BQL22">
        <v>28.164000000000001</v>
      </c>
      <c r="BQM22">
        <v>29.337</v>
      </c>
      <c r="BQN22">
        <v>30.510999999999999</v>
      </c>
      <c r="BQO22">
        <v>31.684000000000001</v>
      </c>
      <c r="BQP22">
        <v>32.856999999999999</v>
      </c>
      <c r="BQQ22">
        <v>34.030999999999999</v>
      </c>
      <c r="BQR22">
        <v>35.204000000000001</v>
      </c>
      <c r="BQS22">
        <v>36.378</v>
      </c>
      <c r="BQT22">
        <v>37.551000000000002</v>
      </c>
      <c r="BQU22">
        <v>38.725000000000001</v>
      </c>
      <c r="BQV22">
        <v>39.898000000000003</v>
      </c>
      <c r="BQW22">
        <v>41.072000000000003</v>
      </c>
      <c r="BQX22">
        <v>42.244999999999997</v>
      </c>
      <c r="BQY22">
        <v>43.418999999999997</v>
      </c>
      <c r="BQZ22">
        <v>44.591999999999999</v>
      </c>
      <c r="BRA22">
        <v>45.765999999999998</v>
      </c>
      <c r="BRB22">
        <v>46.939</v>
      </c>
      <c r="BRC22">
        <v>48.113</v>
      </c>
      <c r="BRD22">
        <v>49.286000000000001</v>
      </c>
      <c r="BRE22">
        <v>50.46</v>
      </c>
      <c r="BRF22">
        <v>51.633000000000003</v>
      </c>
      <c r="BRG22">
        <v>52.807000000000002</v>
      </c>
      <c r="BRH22">
        <v>53.98</v>
      </c>
      <c r="BRI22">
        <v>55.154000000000003</v>
      </c>
      <c r="BRJ22">
        <v>56.326999999999998</v>
      </c>
      <c r="BRK22">
        <v>57.500999999999998</v>
      </c>
      <c r="BRL22">
        <v>58.673999999999999</v>
      </c>
      <c r="BRM22">
        <v>64.540999999999997</v>
      </c>
      <c r="BRN22">
        <v>70.409000000000006</v>
      </c>
      <c r="BRO22">
        <v>76.275999999999996</v>
      </c>
      <c r="BRP22">
        <v>82.144000000000005</v>
      </c>
      <c r="BRQ22">
        <v>88.010999999999996</v>
      </c>
      <c r="BRR22">
        <v>93.879000000000005</v>
      </c>
      <c r="BRS22">
        <v>99.745999999999995</v>
      </c>
      <c r="BRT22">
        <v>105.613</v>
      </c>
      <c r="BRU22">
        <v>111.48099999999999</v>
      </c>
      <c r="BRV22">
        <v>117.348</v>
      </c>
      <c r="BRW22">
        <v>176.02199999999999</v>
      </c>
      <c r="BRX22">
        <v>234.696</v>
      </c>
      <c r="BRY22">
        <v>293.37</v>
      </c>
      <c r="BRZ22">
        <v>352.04399999999998</v>
      </c>
      <c r="BSA22">
        <v>410.71899999999999</v>
      </c>
      <c r="BSB22">
        <v>469.39299999999997</v>
      </c>
      <c r="BSC22">
        <v>528.06700000000001</v>
      </c>
      <c r="BSD22">
        <v>0.443</v>
      </c>
      <c r="BSE22">
        <v>0.88600000000000001</v>
      </c>
      <c r="BSF22">
        <v>1.329</v>
      </c>
      <c r="BSG22">
        <v>1.7709999999999999</v>
      </c>
      <c r="BSH22">
        <v>2.214</v>
      </c>
      <c r="BSI22">
        <v>2.657</v>
      </c>
      <c r="BSJ22">
        <v>3.1</v>
      </c>
      <c r="BSK22">
        <v>3.5430000000000001</v>
      </c>
      <c r="BSL22">
        <v>3.9860000000000002</v>
      </c>
      <c r="BSM22">
        <v>4.4290000000000003</v>
      </c>
      <c r="BSN22">
        <v>4.8719999999999999</v>
      </c>
      <c r="BSO22">
        <v>5.3140000000000001</v>
      </c>
      <c r="BSP22">
        <v>5.7569999999999997</v>
      </c>
      <c r="BSQ22">
        <v>6.2</v>
      </c>
      <c r="BSR22">
        <v>6.6429999999999998</v>
      </c>
      <c r="BSS22">
        <v>7.0860000000000003</v>
      </c>
      <c r="BST22">
        <v>7.5289999999999999</v>
      </c>
      <c r="BSU22">
        <v>7.9720000000000004</v>
      </c>
      <c r="BSV22">
        <v>8.4149999999999991</v>
      </c>
      <c r="BSW22">
        <v>8.8569999999999993</v>
      </c>
      <c r="BSX22">
        <v>9.7430000000000003</v>
      </c>
      <c r="BSY22">
        <v>10.629</v>
      </c>
      <c r="BSZ22">
        <v>11.515000000000001</v>
      </c>
      <c r="BTA22">
        <v>12.4</v>
      </c>
      <c r="BTB22">
        <v>13.286</v>
      </c>
      <c r="BTC22">
        <v>14.172000000000001</v>
      </c>
      <c r="BTD22">
        <v>15.058</v>
      </c>
      <c r="BTE22">
        <v>15.943</v>
      </c>
      <c r="BTF22">
        <v>16.829000000000001</v>
      </c>
      <c r="BTG22">
        <v>17.715</v>
      </c>
      <c r="BTH22">
        <v>18.600000000000001</v>
      </c>
      <c r="BTI22">
        <v>19.486000000000001</v>
      </c>
      <c r="BTJ22">
        <v>20.372</v>
      </c>
      <c r="BTK22">
        <v>21.257999999999999</v>
      </c>
      <c r="BTL22">
        <v>22.143000000000001</v>
      </c>
      <c r="BTM22">
        <v>23.029</v>
      </c>
      <c r="BTN22">
        <v>23.914999999999999</v>
      </c>
      <c r="BTO22">
        <v>24.800999999999998</v>
      </c>
      <c r="BTP22">
        <v>25.686</v>
      </c>
      <c r="BTQ22">
        <v>26.571999999999999</v>
      </c>
      <c r="BTR22">
        <v>27.457999999999998</v>
      </c>
      <c r="BTS22">
        <v>28.344000000000001</v>
      </c>
      <c r="BTT22">
        <v>29.228999999999999</v>
      </c>
      <c r="BTU22">
        <v>30.114999999999998</v>
      </c>
      <c r="BTV22">
        <v>31.001000000000001</v>
      </c>
      <c r="BTW22">
        <v>31.887</v>
      </c>
      <c r="BTX22">
        <v>32.771999999999998</v>
      </c>
      <c r="BTY22">
        <v>33.658000000000001</v>
      </c>
      <c r="BTZ22">
        <v>34.543999999999997</v>
      </c>
      <c r="BUA22">
        <v>35.43</v>
      </c>
      <c r="BUB22">
        <v>36.314999999999998</v>
      </c>
      <c r="BUC22">
        <v>37.201000000000001</v>
      </c>
      <c r="BUD22">
        <v>38.087000000000003</v>
      </c>
      <c r="BUE22">
        <v>38.972000000000001</v>
      </c>
      <c r="BUF22">
        <v>39.857999999999997</v>
      </c>
      <c r="BUG22">
        <v>40.744</v>
      </c>
      <c r="BUH22">
        <v>41.63</v>
      </c>
      <c r="BUI22">
        <v>42.515000000000001</v>
      </c>
      <c r="BUJ22">
        <v>43.401000000000003</v>
      </c>
      <c r="BUK22">
        <v>44.286999999999999</v>
      </c>
      <c r="BUL22">
        <v>48.716000000000001</v>
      </c>
      <c r="BUM22">
        <v>53.143999999999998</v>
      </c>
      <c r="BUN22">
        <v>57.573</v>
      </c>
      <c r="BUO22">
        <v>62.002000000000002</v>
      </c>
      <c r="BUP22">
        <v>66.430000000000007</v>
      </c>
      <c r="BUQ22">
        <v>70.858999999999995</v>
      </c>
      <c r="BUR22">
        <v>75.287999999999997</v>
      </c>
      <c r="BUS22">
        <v>79.715999999999994</v>
      </c>
      <c r="BUT22">
        <v>84.144999999999996</v>
      </c>
      <c r="BUU22">
        <v>88.573999999999998</v>
      </c>
      <c r="BUV22">
        <v>132.86099999999999</v>
      </c>
      <c r="BUW22">
        <v>177.148</v>
      </c>
      <c r="BUX22">
        <v>221.435</v>
      </c>
      <c r="BUY22">
        <v>265.721</v>
      </c>
      <c r="BUZ22">
        <v>310.00799999999998</v>
      </c>
      <c r="BVA22">
        <v>354.29500000000002</v>
      </c>
      <c r="BVB22">
        <v>398.58199999999999</v>
      </c>
      <c r="BVC22">
        <v>0.56799999999999995</v>
      </c>
      <c r="BVD22">
        <v>1.137</v>
      </c>
      <c r="BVE22">
        <v>1.7050000000000001</v>
      </c>
      <c r="BVF22">
        <v>2.2730000000000001</v>
      </c>
      <c r="BVG22">
        <v>2.8410000000000002</v>
      </c>
      <c r="BVH22">
        <v>3.41</v>
      </c>
      <c r="BVI22">
        <v>3.9780000000000002</v>
      </c>
      <c r="BVJ22">
        <v>4.5460000000000003</v>
      </c>
      <c r="BVK22">
        <v>5.1150000000000002</v>
      </c>
      <c r="BVL22">
        <v>5.6829999999999998</v>
      </c>
      <c r="BVM22">
        <v>6.2510000000000003</v>
      </c>
      <c r="BVN22">
        <v>6.819</v>
      </c>
      <c r="BVO22">
        <v>7.3879999999999999</v>
      </c>
      <c r="BVP22">
        <v>7.9560000000000004</v>
      </c>
      <c r="BVQ22">
        <v>8.5239999999999991</v>
      </c>
      <c r="BVR22">
        <v>9.0920000000000005</v>
      </c>
      <c r="BVS22">
        <v>9.6609999999999996</v>
      </c>
      <c r="BVT22">
        <v>10.228999999999999</v>
      </c>
      <c r="BVU22">
        <v>10.797000000000001</v>
      </c>
      <c r="BVV22">
        <v>11.366</v>
      </c>
      <c r="BVW22">
        <v>12.502000000000001</v>
      </c>
      <c r="BVX22">
        <v>13.638999999999999</v>
      </c>
      <c r="BVY22">
        <v>14.775</v>
      </c>
      <c r="BVZ22">
        <v>15.912000000000001</v>
      </c>
      <c r="BWA22">
        <v>17.047999999999998</v>
      </c>
      <c r="BWB22">
        <v>18.184999999999999</v>
      </c>
      <c r="BWC22">
        <v>19.321000000000002</v>
      </c>
      <c r="BWD22">
        <v>20.457999999999998</v>
      </c>
      <c r="BWE22">
        <v>21.594999999999999</v>
      </c>
      <c r="BWF22">
        <v>22.731000000000002</v>
      </c>
      <c r="BWG22">
        <v>23.867999999999999</v>
      </c>
      <c r="BWH22">
        <v>25.004000000000001</v>
      </c>
      <c r="BWI22">
        <v>26.140999999999998</v>
      </c>
      <c r="BWJ22">
        <v>27.277000000000001</v>
      </c>
      <c r="BWK22">
        <v>28.414000000000001</v>
      </c>
      <c r="BWL22">
        <v>29.55</v>
      </c>
      <c r="BWM22">
        <v>30.687000000000001</v>
      </c>
      <c r="BWN22">
        <v>31.824000000000002</v>
      </c>
      <c r="BWO22">
        <v>32.96</v>
      </c>
      <c r="BWP22">
        <v>34.097000000000001</v>
      </c>
      <c r="BWQ22">
        <v>35.232999999999997</v>
      </c>
      <c r="BWR22">
        <v>36.369999999999997</v>
      </c>
      <c r="BWS22">
        <v>37.506</v>
      </c>
      <c r="BWT22">
        <v>38.643000000000001</v>
      </c>
      <c r="BWU22">
        <v>39.779000000000003</v>
      </c>
      <c r="BWV22">
        <v>40.915999999999997</v>
      </c>
      <c r="BWW22">
        <v>42.052999999999997</v>
      </c>
      <c r="BWX22">
        <v>43.189</v>
      </c>
      <c r="BWY22">
        <v>44.326000000000001</v>
      </c>
      <c r="BWZ22">
        <v>45.462000000000003</v>
      </c>
      <c r="BXA22">
        <v>46.598999999999997</v>
      </c>
      <c r="BXB22">
        <v>47.734999999999999</v>
      </c>
      <c r="BXC22">
        <v>48.872</v>
      </c>
      <c r="BXD22">
        <v>50.008000000000003</v>
      </c>
      <c r="BXE22">
        <v>51.145000000000003</v>
      </c>
      <c r="BXF22">
        <v>52.281999999999996</v>
      </c>
      <c r="BXG22">
        <v>53.417999999999999</v>
      </c>
      <c r="BXH22">
        <v>54.555</v>
      </c>
      <c r="BXI22">
        <v>55.691000000000003</v>
      </c>
      <c r="BXJ22">
        <v>56.828000000000003</v>
      </c>
      <c r="BXK22">
        <v>62.511000000000003</v>
      </c>
      <c r="BXL22">
        <v>68.192999999999998</v>
      </c>
      <c r="BXM22">
        <v>73.876000000000005</v>
      </c>
      <c r="BXN22">
        <v>79.558999999999997</v>
      </c>
      <c r="BXO22">
        <v>85.242000000000004</v>
      </c>
      <c r="BXP22">
        <v>90.924000000000007</v>
      </c>
      <c r="BXQ22">
        <v>96.606999999999999</v>
      </c>
      <c r="BXR22">
        <v>102.29</v>
      </c>
      <c r="BXS22">
        <v>107.973</v>
      </c>
      <c r="BXT22">
        <v>113.65600000000001</v>
      </c>
      <c r="BXU22">
        <v>170.483</v>
      </c>
      <c r="BXV22">
        <v>227.31100000000001</v>
      </c>
      <c r="BXW22">
        <v>284.13900000000001</v>
      </c>
      <c r="BXX22">
        <v>340.96699999999998</v>
      </c>
      <c r="BXY22">
        <v>397.79500000000002</v>
      </c>
      <c r="BXZ22">
        <v>454.62200000000001</v>
      </c>
      <c r="BYA22">
        <v>511.45</v>
      </c>
      <c r="BYB22">
        <v>0.55600000000000005</v>
      </c>
      <c r="BYC22">
        <v>1.111</v>
      </c>
      <c r="BYD22">
        <v>1.667</v>
      </c>
      <c r="BYE22">
        <v>2.2229999999999999</v>
      </c>
      <c r="BYF22">
        <v>2.778</v>
      </c>
      <c r="BYG22">
        <v>3.3340000000000001</v>
      </c>
      <c r="BYH22">
        <v>3.8889999999999998</v>
      </c>
      <c r="BYI22">
        <v>4.4450000000000003</v>
      </c>
      <c r="BYJ22">
        <v>5.0010000000000003</v>
      </c>
      <c r="BYK22">
        <v>5.556</v>
      </c>
      <c r="BYL22">
        <v>6.1120000000000001</v>
      </c>
      <c r="BYM22">
        <v>6.6680000000000001</v>
      </c>
      <c r="BYN22">
        <v>7.2229999999999999</v>
      </c>
      <c r="BYO22">
        <v>7.7789999999999999</v>
      </c>
      <c r="BYP22">
        <v>8.3350000000000009</v>
      </c>
      <c r="BYQ22">
        <v>8.89</v>
      </c>
      <c r="BYR22">
        <v>9.4459999999999997</v>
      </c>
      <c r="BYS22">
        <v>10.000999999999999</v>
      </c>
      <c r="BYT22">
        <v>10.557</v>
      </c>
      <c r="BYU22">
        <v>11.113</v>
      </c>
      <c r="BYV22">
        <v>12.224</v>
      </c>
      <c r="BYW22">
        <v>13.335000000000001</v>
      </c>
      <c r="BYX22">
        <v>14.446999999999999</v>
      </c>
      <c r="BYY22">
        <v>15.558</v>
      </c>
      <c r="BYZ22">
        <v>16.669</v>
      </c>
      <c r="BZA22">
        <v>17.78</v>
      </c>
      <c r="BZB22">
        <v>18.891999999999999</v>
      </c>
      <c r="BZC22">
        <v>20.003</v>
      </c>
      <c r="BZD22">
        <v>21.114000000000001</v>
      </c>
      <c r="BZE22">
        <v>22.225000000000001</v>
      </c>
      <c r="BZF22">
        <v>23.337</v>
      </c>
      <c r="BZG22">
        <v>24.448</v>
      </c>
      <c r="BZH22">
        <v>25.559000000000001</v>
      </c>
      <c r="BZI22">
        <v>26.670999999999999</v>
      </c>
      <c r="BZJ22">
        <v>27.782</v>
      </c>
      <c r="BZK22">
        <v>28.893000000000001</v>
      </c>
      <c r="BZL22">
        <v>30.004000000000001</v>
      </c>
      <c r="BZM22">
        <v>31.116</v>
      </c>
      <c r="BZN22">
        <v>32.226999999999997</v>
      </c>
      <c r="BZO22">
        <v>33.338000000000001</v>
      </c>
      <c r="BZP22">
        <v>34.448999999999998</v>
      </c>
      <c r="BZQ22">
        <v>35.561</v>
      </c>
      <c r="BZR22">
        <v>36.671999999999997</v>
      </c>
      <c r="BZS22">
        <v>37.783000000000001</v>
      </c>
      <c r="BZT22">
        <v>38.895000000000003</v>
      </c>
      <c r="BZU22">
        <v>40.006</v>
      </c>
      <c r="BZV22">
        <v>41.116999999999997</v>
      </c>
      <c r="BZW22">
        <v>42.228000000000002</v>
      </c>
      <c r="BZX22">
        <v>43.34</v>
      </c>
      <c r="BZY22">
        <v>44.451000000000001</v>
      </c>
      <c r="BZZ22">
        <v>45.561999999999998</v>
      </c>
      <c r="CAA22">
        <v>46.673000000000002</v>
      </c>
      <c r="CAB22">
        <v>47.784999999999997</v>
      </c>
      <c r="CAC22">
        <v>48.896000000000001</v>
      </c>
      <c r="CAD22">
        <v>50.006999999999998</v>
      </c>
      <c r="CAE22">
        <v>51.119</v>
      </c>
      <c r="CAF22">
        <v>52.23</v>
      </c>
      <c r="CAG22">
        <v>53.341000000000001</v>
      </c>
      <c r="CAH22">
        <v>54.451999999999998</v>
      </c>
      <c r="CAI22">
        <v>55.564</v>
      </c>
      <c r="CAJ22">
        <v>61.12</v>
      </c>
      <c r="CAK22">
        <v>66.676000000000002</v>
      </c>
      <c r="CAL22">
        <v>72.233000000000004</v>
      </c>
      <c r="CAM22">
        <v>77.789000000000001</v>
      </c>
      <c r="CAN22">
        <v>83.344999999999999</v>
      </c>
      <c r="CAO22">
        <v>88.902000000000001</v>
      </c>
      <c r="CAP22">
        <v>94.457999999999998</v>
      </c>
      <c r="CAQ22">
        <v>100.015</v>
      </c>
      <c r="CAR22">
        <v>105.571</v>
      </c>
      <c r="CAS22">
        <v>111.127</v>
      </c>
      <c r="CAT22">
        <v>166.691</v>
      </c>
      <c r="CAU22">
        <v>222.25399999999999</v>
      </c>
      <c r="CAV22">
        <v>277.81799999999998</v>
      </c>
      <c r="CAW22">
        <v>333.38200000000001</v>
      </c>
      <c r="CAX22">
        <v>388.94499999999999</v>
      </c>
      <c r="CAY22">
        <v>444.50900000000001</v>
      </c>
      <c r="CAZ22">
        <v>500.07299999999998</v>
      </c>
      <c r="CBA22">
        <v>0.51500000000000001</v>
      </c>
      <c r="CBB22">
        <v>1.0309999999999999</v>
      </c>
      <c r="CBC22">
        <v>1.546</v>
      </c>
      <c r="CBD22">
        <v>2.0619999999999998</v>
      </c>
      <c r="CBE22">
        <v>2.577</v>
      </c>
      <c r="CBF22">
        <v>3.093</v>
      </c>
      <c r="CBG22">
        <v>3.6080000000000001</v>
      </c>
      <c r="CBH22">
        <v>4.1239999999999997</v>
      </c>
      <c r="CBI22">
        <v>4.6390000000000002</v>
      </c>
      <c r="CBJ22">
        <v>5.1550000000000002</v>
      </c>
      <c r="CBK22">
        <v>5.67</v>
      </c>
      <c r="CBL22">
        <v>6.1859999999999999</v>
      </c>
      <c r="CBM22">
        <v>6.7009999999999996</v>
      </c>
      <c r="CBN22">
        <v>7.2169999999999996</v>
      </c>
      <c r="CBO22">
        <v>7.7320000000000002</v>
      </c>
      <c r="CBP22">
        <v>8.2479999999999993</v>
      </c>
      <c r="CBQ22">
        <v>8.7629999999999999</v>
      </c>
      <c r="CBR22">
        <v>9.2789999999999999</v>
      </c>
      <c r="CBS22">
        <v>9.7940000000000005</v>
      </c>
      <c r="CBT22">
        <v>10.31</v>
      </c>
      <c r="CBU22">
        <v>11.340999999999999</v>
      </c>
      <c r="CBV22">
        <v>12.372</v>
      </c>
      <c r="CBW22">
        <v>13.403</v>
      </c>
      <c r="CBX22">
        <v>14.433999999999999</v>
      </c>
      <c r="CBY22">
        <v>15.465</v>
      </c>
      <c r="CBZ22">
        <v>16.495000000000001</v>
      </c>
      <c r="CCA22">
        <v>17.526</v>
      </c>
      <c r="CCB22">
        <v>18.556999999999999</v>
      </c>
      <c r="CCC22">
        <v>19.588000000000001</v>
      </c>
      <c r="CCD22">
        <v>20.619</v>
      </c>
      <c r="CCE22">
        <v>21.65</v>
      </c>
      <c r="CCF22">
        <v>22.681000000000001</v>
      </c>
      <c r="CCG22">
        <v>23.712</v>
      </c>
      <c r="CCH22">
        <v>24.742999999999999</v>
      </c>
      <c r="CCI22">
        <v>25.774000000000001</v>
      </c>
      <c r="CCJ22">
        <v>26.805</v>
      </c>
      <c r="CCK22">
        <v>27.835999999999999</v>
      </c>
      <c r="CCL22">
        <v>28.867000000000001</v>
      </c>
      <c r="CCM22">
        <v>29.898</v>
      </c>
      <c r="CCN22">
        <v>30.928999999999998</v>
      </c>
      <c r="CCO22">
        <v>31.96</v>
      </c>
      <c r="CCP22">
        <v>32.991</v>
      </c>
      <c r="CCQ22">
        <v>34.021999999999998</v>
      </c>
      <c r="CCR22">
        <v>35.052999999999997</v>
      </c>
      <c r="CCS22">
        <v>36.084000000000003</v>
      </c>
      <c r="CCT22">
        <v>37.115000000000002</v>
      </c>
      <c r="CCU22">
        <v>38.146000000000001</v>
      </c>
      <c r="CCV22">
        <v>39.177</v>
      </c>
      <c r="CCW22">
        <v>40.207999999999998</v>
      </c>
      <c r="CCX22">
        <v>41.238999999999997</v>
      </c>
      <c r="CCY22">
        <v>42.27</v>
      </c>
      <c r="CCZ22">
        <v>43.301000000000002</v>
      </c>
      <c r="CDA22">
        <v>44.332000000000001</v>
      </c>
      <c r="CDB22">
        <v>45.363</v>
      </c>
      <c r="CDC22">
        <v>46.393999999999998</v>
      </c>
      <c r="CDD22">
        <v>47.424999999999997</v>
      </c>
      <c r="CDE22">
        <v>48.456000000000003</v>
      </c>
      <c r="CDF22">
        <v>49.485999999999997</v>
      </c>
      <c r="CDG22">
        <v>50.517000000000003</v>
      </c>
      <c r="CDH22">
        <v>51.548000000000002</v>
      </c>
      <c r="CDI22">
        <v>56.703000000000003</v>
      </c>
      <c r="CDJ22">
        <v>61.857999999999997</v>
      </c>
      <c r="CDK22">
        <v>67.013000000000005</v>
      </c>
      <c r="CDL22">
        <v>72.168000000000006</v>
      </c>
      <c r="CDM22">
        <v>77.322999999999993</v>
      </c>
      <c r="CDN22">
        <v>82.477000000000004</v>
      </c>
      <c r="CDO22">
        <v>87.632000000000005</v>
      </c>
      <c r="CDP22">
        <v>92.787000000000006</v>
      </c>
      <c r="CDQ22">
        <v>97.941999999999993</v>
      </c>
      <c r="CDR22">
        <v>103.09699999999999</v>
      </c>
      <c r="CDS22">
        <v>154.64500000000001</v>
      </c>
      <c r="CDT22">
        <v>206.19399999999999</v>
      </c>
      <c r="CDU22">
        <v>257.74200000000002</v>
      </c>
      <c r="CDV22">
        <v>309.291</v>
      </c>
      <c r="CDW22">
        <v>360.839</v>
      </c>
      <c r="CDX22">
        <v>412.387</v>
      </c>
      <c r="CDY22">
        <v>463.93599999999998</v>
      </c>
      <c r="CDZ22">
        <v>0.154</v>
      </c>
      <c r="CEA22">
        <v>0.308</v>
      </c>
      <c r="CEB22">
        <v>0.46200000000000002</v>
      </c>
      <c r="CEC22">
        <v>0.61599999999999999</v>
      </c>
      <c r="CED22">
        <v>0.77</v>
      </c>
      <c r="CEE22">
        <v>0.92400000000000004</v>
      </c>
      <c r="CEF22">
        <v>1.0780000000000001</v>
      </c>
      <c r="CEG22">
        <v>1.232</v>
      </c>
      <c r="CEH22">
        <v>1.3859999999999999</v>
      </c>
      <c r="CEI22">
        <v>1.54</v>
      </c>
      <c r="CEJ22">
        <v>1.694</v>
      </c>
      <c r="CEK22">
        <v>1.8480000000000001</v>
      </c>
      <c r="CEL22">
        <v>2.0019999999999998</v>
      </c>
      <c r="CEM22">
        <v>2.1560000000000001</v>
      </c>
      <c r="CEN22">
        <v>2.31</v>
      </c>
      <c r="CEO22">
        <v>2.464</v>
      </c>
      <c r="CEP22">
        <v>2.6190000000000002</v>
      </c>
      <c r="CEQ22">
        <v>2.7730000000000001</v>
      </c>
      <c r="CER22">
        <v>2.927</v>
      </c>
      <c r="CES22">
        <v>3.081</v>
      </c>
      <c r="CET22">
        <v>3.3889999999999998</v>
      </c>
      <c r="CEU22">
        <v>3.6970000000000001</v>
      </c>
      <c r="CEV22">
        <v>4.0049999999999999</v>
      </c>
      <c r="CEW22">
        <v>4.3129999999999997</v>
      </c>
      <c r="CEX22">
        <v>4.6210000000000004</v>
      </c>
      <c r="CEY22">
        <v>4.9290000000000003</v>
      </c>
      <c r="CEZ22">
        <v>5.2370000000000001</v>
      </c>
      <c r="CFA22">
        <v>5.5449999999999999</v>
      </c>
      <c r="CFB22">
        <v>5.8529999999999998</v>
      </c>
      <c r="CFC22">
        <v>6.1609999999999996</v>
      </c>
      <c r="CFD22">
        <v>6.4690000000000003</v>
      </c>
      <c r="CFE22">
        <v>6.7770000000000001</v>
      </c>
      <c r="CFF22">
        <v>7.085</v>
      </c>
      <c r="CFG22">
        <v>7.3929999999999998</v>
      </c>
      <c r="CFH22">
        <v>7.7009999999999996</v>
      </c>
      <c r="CFI22">
        <v>8.01</v>
      </c>
      <c r="CFJ22">
        <v>8.3179999999999996</v>
      </c>
      <c r="CFK22">
        <v>8.6259999999999994</v>
      </c>
      <c r="CFL22">
        <v>8.9339999999999993</v>
      </c>
      <c r="CFM22">
        <v>9.2420000000000009</v>
      </c>
      <c r="CFN22">
        <v>9.5500000000000007</v>
      </c>
      <c r="CFO22">
        <v>9.8580000000000005</v>
      </c>
      <c r="CFP22">
        <v>10.166</v>
      </c>
      <c r="CFQ22">
        <v>10.474</v>
      </c>
      <c r="CFR22">
        <v>10.782</v>
      </c>
      <c r="CFS22">
        <v>11.09</v>
      </c>
      <c r="CFT22">
        <v>11.398</v>
      </c>
      <c r="CFU22">
        <v>11.706</v>
      </c>
      <c r="CFV22">
        <v>12.013999999999999</v>
      </c>
      <c r="CFW22">
        <v>12.321999999999999</v>
      </c>
      <c r="CFX22">
        <v>12.63</v>
      </c>
      <c r="CFY22">
        <v>12.938000000000001</v>
      </c>
      <c r="CFZ22">
        <v>13.247</v>
      </c>
      <c r="CGA22">
        <v>13.555</v>
      </c>
      <c r="CGB22">
        <v>13.863</v>
      </c>
      <c r="CGC22">
        <v>14.170999999999999</v>
      </c>
      <c r="CGD22">
        <v>14.478999999999999</v>
      </c>
      <c r="CGE22">
        <v>14.787000000000001</v>
      </c>
      <c r="CGF22">
        <v>15.095000000000001</v>
      </c>
      <c r="CGG22">
        <v>15.403</v>
      </c>
      <c r="CGH22">
        <v>16.943000000000001</v>
      </c>
      <c r="CGI22">
        <v>18.484000000000002</v>
      </c>
      <c r="CGJ22">
        <v>20.024000000000001</v>
      </c>
      <c r="CGK22">
        <v>21.564</v>
      </c>
      <c r="CGL22">
        <v>23.103999999999999</v>
      </c>
      <c r="CGM22">
        <v>24.645</v>
      </c>
      <c r="CGN22">
        <v>26.184999999999999</v>
      </c>
      <c r="CGO22">
        <v>27.725000000000001</v>
      </c>
      <c r="CGP22">
        <v>29.265999999999998</v>
      </c>
      <c r="CGQ22">
        <v>30.806000000000001</v>
      </c>
      <c r="CGR22">
        <v>46.209000000000003</v>
      </c>
      <c r="CGS22">
        <v>61.612000000000002</v>
      </c>
      <c r="CGT22">
        <v>77.015000000000001</v>
      </c>
      <c r="CGU22">
        <v>92.418000000000006</v>
      </c>
      <c r="CGV22">
        <v>107.821</v>
      </c>
      <c r="CGW22">
        <v>123.224</v>
      </c>
      <c r="CGX22">
        <v>138.62700000000001</v>
      </c>
    </row>
    <row r="23" spans="1:2234" x14ac:dyDescent="0.25">
      <c r="A23" s="121" t="s">
        <v>227</v>
      </c>
      <c r="B23" s="118">
        <v>3.9E-2</v>
      </c>
      <c r="C23" s="118">
        <v>7.8E-2</v>
      </c>
      <c r="D23" s="118">
        <v>0.11799999999999999</v>
      </c>
      <c r="E23" s="118">
        <v>0.157</v>
      </c>
      <c r="F23" s="118">
        <v>0.19600000000000001</v>
      </c>
      <c r="G23" s="118">
        <v>0.23499999999999999</v>
      </c>
      <c r="H23" s="118">
        <v>0.27400000000000002</v>
      </c>
      <c r="I23" s="118">
        <v>0.314</v>
      </c>
      <c r="J23" s="118">
        <v>0.35299999999999998</v>
      </c>
      <c r="K23" s="118">
        <v>0.39200000000000002</v>
      </c>
      <c r="L23" s="118">
        <v>0.43099999999999999</v>
      </c>
      <c r="M23" s="118">
        <v>0.47</v>
      </c>
      <c r="N23" s="118">
        <v>0.51</v>
      </c>
      <c r="O23" s="118">
        <v>0.54900000000000004</v>
      </c>
      <c r="P23" s="118">
        <v>0.58799999999999997</v>
      </c>
      <c r="Q23" s="118">
        <v>0.627</v>
      </c>
      <c r="R23" s="118">
        <v>0.66600000000000004</v>
      </c>
      <c r="S23" s="118">
        <v>0.70599999999999996</v>
      </c>
      <c r="T23" s="118">
        <v>0.745</v>
      </c>
      <c r="U23" s="118">
        <v>0.78400000000000003</v>
      </c>
      <c r="V23" s="118">
        <v>0.86199999999999999</v>
      </c>
      <c r="W23" s="118">
        <v>0.94099999999999995</v>
      </c>
      <c r="X23" s="118">
        <v>1.0189999999999999</v>
      </c>
      <c r="Y23" s="118">
        <v>1.0980000000000001</v>
      </c>
      <c r="Z23" s="118">
        <v>1.1759999999999999</v>
      </c>
      <c r="AA23" s="118">
        <v>1.254</v>
      </c>
      <c r="AB23" s="118">
        <v>1.333</v>
      </c>
      <c r="AC23" s="118">
        <v>1.411</v>
      </c>
      <c r="AD23" s="118">
        <v>1.49</v>
      </c>
      <c r="AE23" s="118">
        <v>1.5680000000000001</v>
      </c>
      <c r="AF23" s="118">
        <v>1.6459999999999999</v>
      </c>
      <c r="AG23" s="118">
        <v>1.7250000000000001</v>
      </c>
      <c r="AH23" s="118">
        <v>1.8029999999999999</v>
      </c>
      <c r="AI23" s="118">
        <v>1.8819999999999999</v>
      </c>
      <c r="AJ23" s="118">
        <v>1.96</v>
      </c>
      <c r="AK23" s="118">
        <v>2.0379999999999998</v>
      </c>
      <c r="AL23" s="118">
        <v>2.117</v>
      </c>
      <c r="AM23" s="118">
        <v>2.1949999999999998</v>
      </c>
      <c r="AN23" s="118">
        <v>2.2730000000000001</v>
      </c>
      <c r="AO23" s="118">
        <v>2.3519999999999999</v>
      </c>
      <c r="AP23" s="118">
        <v>2.4300000000000002</v>
      </c>
      <c r="AQ23" s="118">
        <v>2.5089999999999999</v>
      </c>
      <c r="AR23" s="118">
        <v>2.5870000000000002</v>
      </c>
      <c r="AS23" s="118">
        <v>2.665</v>
      </c>
      <c r="AT23" s="118">
        <v>2.7440000000000002</v>
      </c>
      <c r="AU23" s="118">
        <v>2.8220000000000001</v>
      </c>
      <c r="AV23" s="118">
        <v>2.9009999999999998</v>
      </c>
      <c r="AW23" s="118">
        <v>2.9790000000000001</v>
      </c>
      <c r="AX23" s="118">
        <v>3.0569999999999999</v>
      </c>
      <c r="AY23" s="118">
        <v>3.1360000000000001</v>
      </c>
      <c r="AZ23" s="118">
        <v>3.214</v>
      </c>
      <c r="BA23" s="118">
        <v>3.2930000000000001</v>
      </c>
      <c r="BB23" s="118">
        <v>3.371</v>
      </c>
      <c r="BC23" s="118">
        <v>3.4489999999999998</v>
      </c>
      <c r="BD23" s="118">
        <v>3.528</v>
      </c>
      <c r="BE23" s="118">
        <v>3.6059999999999999</v>
      </c>
      <c r="BF23" s="118">
        <v>3.6850000000000001</v>
      </c>
      <c r="BG23" s="118">
        <v>3.7629999999999999</v>
      </c>
      <c r="BH23" s="118">
        <v>3.8410000000000002</v>
      </c>
      <c r="BI23" s="118">
        <v>3.92</v>
      </c>
      <c r="BJ23" s="118">
        <v>4.3120000000000003</v>
      </c>
      <c r="BK23" s="118">
        <v>4.7039999999999997</v>
      </c>
      <c r="BL23" s="118">
        <v>5.0960000000000001</v>
      </c>
      <c r="BM23" s="118">
        <v>5.4880000000000004</v>
      </c>
      <c r="BN23" s="118">
        <v>5.88</v>
      </c>
      <c r="BO23" s="118">
        <v>6.2720000000000002</v>
      </c>
      <c r="BP23" s="118">
        <v>6.6639999999999997</v>
      </c>
      <c r="BQ23" s="118">
        <v>7.056</v>
      </c>
      <c r="BR23" s="118">
        <v>7.4480000000000004</v>
      </c>
      <c r="BS23" s="118">
        <v>7.84</v>
      </c>
      <c r="BT23" s="118">
        <v>11.759</v>
      </c>
      <c r="BU23" s="118">
        <v>15.679</v>
      </c>
      <c r="BV23" s="118">
        <v>19.599</v>
      </c>
      <c r="BW23" s="118">
        <v>23.518999999999998</v>
      </c>
      <c r="BX23" s="118">
        <v>27.439</v>
      </c>
      <c r="BY23" s="118">
        <v>31.358000000000001</v>
      </c>
      <c r="BZ23" s="118">
        <v>35.277999999999999</v>
      </c>
      <c r="CA23" s="118">
        <v>0.25900000000000001</v>
      </c>
      <c r="CB23" s="118">
        <v>0.51800000000000002</v>
      </c>
      <c r="CC23" s="118">
        <v>0.77600000000000002</v>
      </c>
      <c r="CD23" s="118">
        <v>1.0349999999999999</v>
      </c>
      <c r="CE23" s="118">
        <v>1.294</v>
      </c>
      <c r="CF23" s="118">
        <v>1.5529999999999999</v>
      </c>
      <c r="CG23" s="118">
        <v>1.8109999999999999</v>
      </c>
      <c r="CH23" s="118">
        <v>2.0699999999999998</v>
      </c>
      <c r="CI23" s="118">
        <v>2.3290000000000002</v>
      </c>
      <c r="CJ23" s="118">
        <v>2.5880000000000001</v>
      </c>
      <c r="CK23" s="118">
        <v>2.8460000000000001</v>
      </c>
      <c r="CL23" s="118">
        <v>3.105</v>
      </c>
      <c r="CM23" s="118">
        <v>3.3639999999999999</v>
      </c>
      <c r="CN23" s="118">
        <v>3.6230000000000002</v>
      </c>
      <c r="CO23" s="118">
        <v>3.8809999999999998</v>
      </c>
      <c r="CP23" s="118">
        <v>4.1399999999999997</v>
      </c>
      <c r="CQ23" s="118">
        <v>4.399</v>
      </c>
      <c r="CR23" s="118">
        <v>4.6580000000000004</v>
      </c>
      <c r="CS23" s="118">
        <v>4.9160000000000004</v>
      </c>
      <c r="CT23" s="118">
        <v>5.1749999999999998</v>
      </c>
      <c r="CU23" s="118">
        <v>5.6929999999999996</v>
      </c>
      <c r="CV23" s="118">
        <v>6.21</v>
      </c>
      <c r="CW23" s="118">
        <v>6.7279999999999998</v>
      </c>
      <c r="CX23" s="118">
        <v>7.2450000000000001</v>
      </c>
      <c r="CY23" s="118">
        <v>7.7629999999999999</v>
      </c>
      <c r="CZ23" s="118">
        <v>8.2799999999999994</v>
      </c>
      <c r="DA23" s="118">
        <v>8.798</v>
      </c>
      <c r="DB23" s="118">
        <v>9.3149999999999995</v>
      </c>
      <c r="DC23" s="118">
        <v>9.8330000000000002</v>
      </c>
      <c r="DD23" s="118">
        <v>10.35</v>
      </c>
      <c r="DE23" s="118">
        <v>10.868</v>
      </c>
      <c r="DF23" s="118">
        <v>11.385</v>
      </c>
      <c r="DG23" s="118">
        <v>11.903</v>
      </c>
      <c r="DH23" s="118">
        <v>12.42</v>
      </c>
      <c r="DI23" s="118">
        <v>12.938000000000001</v>
      </c>
      <c r="DJ23" s="118">
        <v>13.455</v>
      </c>
      <c r="DK23" s="118">
        <v>13.973000000000001</v>
      </c>
      <c r="DL23" s="118">
        <v>14.49</v>
      </c>
      <c r="DM23" s="118">
        <v>15.007999999999999</v>
      </c>
      <c r="DN23" s="118">
        <v>15.525</v>
      </c>
      <c r="DO23" s="118">
        <v>16.042999999999999</v>
      </c>
      <c r="DP23" s="118">
        <v>16.559999999999999</v>
      </c>
      <c r="DQ23" s="118">
        <v>17.077999999999999</v>
      </c>
      <c r="DR23" s="118">
        <v>17.594999999999999</v>
      </c>
      <c r="DS23" s="118">
        <v>18.113</v>
      </c>
      <c r="DT23" s="118">
        <v>18.63</v>
      </c>
      <c r="DU23" s="118">
        <v>19.148</v>
      </c>
      <c r="DV23" s="118">
        <v>19.664999999999999</v>
      </c>
      <c r="DW23" s="118">
        <v>20.183</v>
      </c>
      <c r="DX23" s="118">
        <v>20.7</v>
      </c>
      <c r="DY23" s="118">
        <v>21.218</v>
      </c>
      <c r="DZ23" s="118">
        <v>21.734999999999999</v>
      </c>
      <c r="EA23" s="118">
        <v>22.253</v>
      </c>
      <c r="EB23" s="118">
        <v>22.77</v>
      </c>
      <c r="EC23" s="118">
        <v>23.288</v>
      </c>
      <c r="ED23" s="118">
        <v>23.806000000000001</v>
      </c>
      <c r="EE23" s="118">
        <v>24.323</v>
      </c>
      <c r="EF23" s="118">
        <v>24.841000000000001</v>
      </c>
      <c r="EG23" s="118">
        <v>25.358000000000001</v>
      </c>
      <c r="EH23" s="118">
        <v>25.876000000000001</v>
      </c>
      <c r="EI23" s="118">
        <v>28.463000000000001</v>
      </c>
      <c r="EJ23" s="118">
        <v>31.050999999999998</v>
      </c>
      <c r="EK23" s="118">
        <v>33.637999999999998</v>
      </c>
      <c r="EL23" s="118">
        <v>36.225999999999999</v>
      </c>
      <c r="EM23" s="118">
        <v>38.813000000000002</v>
      </c>
      <c r="EN23" s="118">
        <v>41.401000000000003</v>
      </c>
      <c r="EO23" s="118">
        <v>43.988</v>
      </c>
      <c r="EP23" s="118">
        <v>46.576000000000001</v>
      </c>
      <c r="EQ23" s="118">
        <v>49.164000000000001</v>
      </c>
      <c r="ER23" s="118">
        <v>51.750999999999998</v>
      </c>
      <c r="ES23" s="118">
        <v>77.626999999999995</v>
      </c>
      <c r="ET23" s="118">
        <v>103.502</v>
      </c>
      <c r="EU23" s="118">
        <v>129.37799999999999</v>
      </c>
      <c r="EV23" s="118">
        <v>155.25299999999999</v>
      </c>
      <c r="EW23" s="118">
        <v>181.12899999999999</v>
      </c>
      <c r="EX23" s="118">
        <v>207.00399999999999</v>
      </c>
      <c r="EY23" s="118">
        <v>232.88</v>
      </c>
      <c r="EZ23" s="118">
        <v>2.1999999999999999E-2</v>
      </c>
      <c r="FA23" s="118">
        <v>4.3999999999999997E-2</v>
      </c>
      <c r="FB23" s="118">
        <v>6.6000000000000003E-2</v>
      </c>
      <c r="FC23" s="118">
        <v>8.7999999999999995E-2</v>
      </c>
      <c r="FD23" s="118">
        <v>0.11</v>
      </c>
      <c r="FE23" s="118">
        <v>0.13200000000000001</v>
      </c>
      <c r="FF23" s="118">
        <v>0.154</v>
      </c>
      <c r="FG23" s="118">
        <v>0.17599999999999999</v>
      </c>
      <c r="FH23" s="118">
        <v>0.19800000000000001</v>
      </c>
      <c r="FI23" s="118">
        <v>0.22</v>
      </c>
      <c r="FJ23" s="118">
        <v>0.24199999999999999</v>
      </c>
      <c r="FK23" s="118">
        <v>0.26400000000000001</v>
      </c>
      <c r="FL23" s="118">
        <v>0.28599999999999998</v>
      </c>
      <c r="FM23" s="118">
        <v>0.309</v>
      </c>
      <c r="FN23" s="118">
        <v>0.33100000000000002</v>
      </c>
      <c r="FO23" s="118">
        <v>0.35299999999999998</v>
      </c>
      <c r="FP23" s="118">
        <v>0.375</v>
      </c>
      <c r="FQ23" s="118">
        <v>0.39700000000000002</v>
      </c>
      <c r="FR23" s="118">
        <v>0.41899999999999998</v>
      </c>
      <c r="FS23" s="118">
        <v>0.441</v>
      </c>
      <c r="FT23" s="118">
        <v>0.48499999999999999</v>
      </c>
      <c r="FU23" s="118">
        <v>0.52900000000000003</v>
      </c>
      <c r="FV23" s="118">
        <v>0.57299999999999995</v>
      </c>
      <c r="FW23" s="118">
        <v>0.61699999999999999</v>
      </c>
      <c r="FX23" s="118">
        <v>0.66100000000000003</v>
      </c>
      <c r="FY23" s="118">
        <v>0.70499999999999996</v>
      </c>
      <c r="FZ23" s="118">
        <v>0.749</v>
      </c>
      <c r="GA23" s="118">
        <v>0.79300000000000004</v>
      </c>
      <c r="GB23" s="118">
        <v>0.83699999999999997</v>
      </c>
      <c r="GC23" s="118">
        <v>0.88100000000000001</v>
      </c>
      <c r="GD23" s="118">
        <v>0.92600000000000005</v>
      </c>
      <c r="GE23" s="118">
        <v>0.97</v>
      </c>
      <c r="GF23" s="118">
        <v>1.014</v>
      </c>
      <c r="GG23" s="118">
        <v>1.0580000000000001</v>
      </c>
      <c r="GH23" s="118">
        <v>1.1020000000000001</v>
      </c>
      <c r="GI23" s="118">
        <v>1.1459999999999999</v>
      </c>
      <c r="GJ23" s="118">
        <v>1.19</v>
      </c>
      <c r="GK23" s="118">
        <v>1.234</v>
      </c>
      <c r="GL23" s="118">
        <v>1.278</v>
      </c>
      <c r="GM23" s="118">
        <v>1.3220000000000001</v>
      </c>
      <c r="GN23" s="118">
        <v>1.3660000000000001</v>
      </c>
      <c r="GO23" s="118">
        <v>1.41</v>
      </c>
      <c r="GP23" s="118">
        <v>1.454</v>
      </c>
      <c r="GQ23" s="118">
        <v>1.498</v>
      </c>
      <c r="GR23" s="118">
        <v>1.5429999999999999</v>
      </c>
      <c r="GS23" s="118">
        <v>1.587</v>
      </c>
      <c r="GT23" s="118">
        <v>1.631</v>
      </c>
      <c r="GU23" s="118">
        <v>1.675</v>
      </c>
      <c r="GV23" s="118">
        <v>1.7190000000000001</v>
      </c>
      <c r="GW23" s="118">
        <v>1.7629999999999999</v>
      </c>
      <c r="GX23" s="118">
        <v>1.8069999999999999</v>
      </c>
      <c r="GY23" s="118">
        <v>1.851</v>
      </c>
      <c r="GZ23" s="118">
        <v>1.895</v>
      </c>
      <c r="HA23" s="118">
        <v>1.9390000000000001</v>
      </c>
      <c r="HB23" s="118">
        <v>1.9830000000000001</v>
      </c>
      <c r="HC23" s="118">
        <v>2.0270000000000001</v>
      </c>
      <c r="HD23" s="118">
        <v>2.0710000000000002</v>
      </c>
      <c r="HE23" s="118">
        <v>2.1160000000000001</v>
      </c>
      <c r="HF23" s="118">
        <v>2.16</v>
      </c>
      <c r="HG23" s="118">
        <v>2.2040000000000002</v>
      </c>
      <c r="HH23" s="118">
        <v>2.4239999999999999</v>
      </c>
      <c r="HI23" s="118">
        <v>2.6440000000000001</v>
      </c>
      <c r="HJ23" s="118">
        <v>2.8650000000000002</v>
      </c>
      <c r="HK23" s="118">
        <v>3.085</v>
      </c>
      <c r="HL23" s="118">
        <v>3.3050000000000002</v>
      </c>
      <c r="HM23" s="118">
        <v>3.5259999999999998</v>
      </c>
      <c r="HN23" s="118">
        <v>3.746</v>
      </c>
      <c r="HO23" s="118">
        <v>3.9670000000000001</v>
      </c>
      <c r="HP23" s="118">
        <v>4.1870000000000003</v>
      </c>
      <c r="HQ23" s="118">
        <v>4.407</v>
      </c>
      <c r="HR23" s="118">
        <v>6.6109999999999998</v>
      </c>
      <c r="HS23" s="118">
        <v>8.8149999999999995</v>
      </c>
      <c r="HT23" s="118">
        <v>11.018000000000001</v>
      </c>
      <c r="HU23" s="118">
        <v>13.222</v>
      </c>
      <c r="HV23" s="118">
        <v>15.426</v>
      </c>
      <c r="HW23" s="118">
        <v>17.629000000000001</v>
      </c>
      <c r="HX23" s="118">
        <v>19.832999999999998</v>
      </c>
      <c r="HY23" s="118">
        <v>1.7999999999999999E-2</v>
      </c>
      <c r="HZ23" s="118">
        <v>3.6999999999999998E-2</v>
      </c>
      <c r="IA23" s="118">
        <v>5.5E-2</v>
      </c>
      <c r="IB23" s="118">
        <v>7.3999999999999996E-2</v>
      </c>
      <c r="IC23" s="118">
        <v>9.1999999999999998E-2</v>
      </c>
      <c r="ID23" s="118">
        <v>0.111</v>
      </c>
      <c r="IE23" s="118">
        <v>0.129</v>
      </c>
      <c r="IF23" s="118">
        <v>0.14799999999999999</v>
      </c>
      <c r="IG23" s="118">
        <v>0.16600000000000001</v>
      </c>
      <c r="IH23" s="118">
        <v>0.185</v>
      </c>
      <c r="II23" s="118">
        <v>0.20300000000000001</v>
      </c>
      <c r="IJ23" s="118">
        <v>0.222</v>
      </c>
      <c r="IK23" s="118">
        <v>0.24</v>
      </c>
      <c r="IL23" s="118">
        <v>0.25900000000000001</v>
      </c>
      <c r="IM23" s="118">
        <v>0.27700000000000002</v>
      </c>
      <c r="IN23" s="118">
        <v>0.29599999999999999</v>
      </c>
      <c r="IO23" s="118">
        <v>0.314</v>
      </c>
      <c r="IP23" s="118">
        <v>0.33300000000000002</v>
      </c>
      <c r="IQ23" s="118">
        <v>0.35099999999999998</v>
      </c>
      <c r="IR23" s="118">
        <v>0.37</v>
      </c>
      <c r="IS23" s="118">
        <v>0.40699999999999997</v>
      </c>
      <c r="IT23" s="118">
        <v>0.44400000000000001</v>
      </c>
      <c r="IU23" s="118">
        <v>0.48099999999999998</v>
      </c>
      <c r="IV23" s="118">
        <v>0.51800000000000002</v>
      </c>
      <c r="IW23" s="118">
        <v>0.55500000000000005</v>
      </c>
      <c r="IX23" s="118">
        <v>0.59099999999999997</v>
      </c>
      <c r="IY23" s="118">
        <v>0.628</v>
      </c>
      <c r="IZ23" s="118">
        <v>0.66500000000000004</v>
      </c>
      <c r="JA23" s="118">
        <v>0.70199999999999996</v>
      </c>
      <c r="JB23" s="118">
        <v>0.73899999999999999</v>
      </c>
      <c r="JC23" s="118">
        <v>0.77600000000000002</v>
      </c>
      <c r="JD23" s="118">
        <v>0.81299999999999994</v>
      </c>
      <c r="JE23" s="118">
        <v>0.85</v>
      </c>
      <c r="JF23" s="118">
        <v>0.88700000000000001</v>
      </c>
      <c r="JG23" s="118">
        <v>0.92400000000000004</v>
      </c>
      <c r="JH23" s="118">
        <v>0.96099999999999997</v>
      </c>
      <c r="JI23" s="118">
        <v>0.998</v>
      </c>
      <c r="JJ23" s="118">
        <v>1.0349999999999999</v>
      </c>
      <c r="JK23" s="118">
        <v>1.0720000000000001</v>
      </c>
      <c r="JL23" s="118">
        <v>1.109</v>
      </c>
      <c r="JM23" s="118">
        <v>1.1459999999999999</v>
      </c>
      <c r="JN23" s="118">
        <v>1.1830000000000001</v>
      </c>
      <c r="JO23" s="118">
        <v>1.22</v>
      </c>
      <c r="JP23" s="118">
        <v>1.2569999999999999</v>
      </c>
      <c r="JQ23" s="118">
        <v>1.294</v>
      </c>
      <c r="JR23" s="118">
        <v>1.331</v>
      </c>
      <c r="JS23" s="118">
        <v>1.3680000000000001</v>
      </c>
      <c r="JT23" s="118">
        <v>1.405</v>
      </c>
      <c r="JU23" s="118">
        <v>1.4419999999999999</v>
      </c>
      <c r="JV23" s="118">
        <v>1.4790000000000001</v>
      </c>
      <c r="JW23" s="118">
        <v>1.516</v>
      </c>
      <c r="JX23" s="118">
        <v>1.5529999999999999</v>
      </c>
      <c r="JY23" s="118">
        <v>1.59</v>
      </c>
      <c r="JZ23" s="118">
        <v>1.627</v>
      </c>
      <c r="KA23" s="118">
        <v>1.6639999999999999</v>
      </c>
      <c r="KB23" s="118">
        <v>1.7010000000000001</v>
      </c>
      <c r="KC23" s="118">
        <v>1.7370000000000001</v>
      </c>
      <c r="KD23" s="118">
        <v>1.774</v>
      </c>
      <c r="KE23" s="118">
        <v>1.8109999999999999</v>
      </c>
      <c r="KF23" s="118">
        <v>1.8480000000000001</v>
      </c>
      <c r="KG23" s="118">
        <v>2.0329999999999999</v>
      </c>
      <c r="KH23" s="118">
        <v>2.218</v>
      </c>
      <c r="KI23" s="118">
        <v>2.403</v>
      </c>
      <c r="KJ23" s="118">
        <v>2.5880000000000001</v>
      </c>
      <c r="KK23" s="118">
        <v>2.7730000000000001</v>
      </c>
      <c r="KL23" s="118">
        <v>2.9569999999999999</v>
      </c>
      <c r="KM23" s="118">
        <v>3.1419999999999999</v>
      </c>
      <c r="KN23" s="118">
        <v>3.327</v>
      </c>
      <c r="KO23" s="118">
        <v>3.512</v>
      </c>
      <c r="KP23" s="118">
        <v>3.6970000000000001</v>
      </c>
      <c r="KQ23" s="118">
        <v>5.5449999999999999</v>
      </c>
      <c r="KR23" s="118">
        <v>7.3940000000000001</v>
      </c>
      <c r="KS23" s="118">
        <v>9.2420000000000009</v>
      </c>
      <c r="KT23" s="118">
        <v>11.09</v>
      </c>
      <c r="KU23" s="118">
        <v>12.939</v>
      </c>
      <c r="KV23" s="118">
        <v>14.787000000000001</v>
      </c>
      <c r="KW23" s="118">
        <v>16.635999999999999</v>
      </c>
      <c r="KX23" s="118">
        <v>6.2E-2</v>
      </c>
      <c r="KY23" s="118">
        <v>0.124</v>
      </c>
      <c r="KZ23" s="118">
        <v>0.187</v>
      </c>
      <c r="LA23" s="118">
        <v>0.249</v>
      </c>
      <c r="LB23" s="118">
        <v>0.311</v>
      </c>
      <c r="LC23" s="118">
        <v>0.373</v>
      </c>
      <c r="LD23" s="118">
        <v>0.435</v>
      </c>
      <c r="LE23" s="118">
        <v>0.497</v>
      </c>
      <c r="LF23" s="118">
        <v>0.56000000000000005</v>
      </c>
      <c r="LG23" s="118">
        <v>0.622</v>
      </c>
      <c r="LH23" s="118">
        <v>0.68400000000000005</v>
      </c>
      <c r="LI23" s="118">
        <v>0.746</v>
      </c>
      <c r="LJ23" s="118">
        <v>0.80800000000000005</v>
      </c>
      <c r="LK23" s="118">
        <v>0.87</v>
      </c>
      <c r="LL23" s="118">
        <v>0.93300000000000005</v>
      </c>
      <c r="LM23" s="118">
        <v>0.995</v>
      </c>
      <c r="LN23" s="118">
        <v>1.0569999999999999</v>
      </c>
      <c r="LO23" s="118">
        <v>1.119</v>
      </c>
      <c r="LP23" s="118">
        <v>1.181</v>
      </c>
      <c r="LQ23" s="118">
        <v>1.2430000000000001</v>
      </c>
      <c r="LR23" s="118">
        <v>1.3680000000000001</v>
      </c>
      <c r="LS23" s="118">
        <v>1.492</v>
      </c>
      <c r="LT23" s="118">
        <v>1.6160000000000001</v>
      </c>
      <c r="LU23" s="118">
        <v>1.7410000000000001</v>
      </c>
      <c r="LV23" s="118">
        <v>1.865</v>
      </c>
      <c r="LW23" s="118">
        <v>1.9890000000000001</v>
      </c>
      <c r="LX23" s="118">
        <v>2.1139999999999999</v>
      </c>
      <c r="LY23" s="118">
        <v>2.238</v>
      </c>
      <c r="LZ23" s="118">
        <v>2.3620000000000001</v>
      </c>
      <c r="MA23" s="118">
        <v>2.4870000000000001</v>
      </c>
      <c r="MB23" s="118">
        <v>2.6110000000000002</v>
      </c>
      <c r="MC23" s="118">
        <v>2.7349999999999999</v>
      </c>
      <c r="MD23" s="118">
        <v>2.86</v>
      </c>
      <c r="ME23" s="118">
        <v>2.984</v>
      </c>
      <c r="MF23" s="118">
        <v>3.1080000000000001</v>
      </c>
      <c r="MG23" s="118">
        <v>3.2330000000000001</v>
      </c>
      <c r="MH23" s="118">
        <v>3.3570000000000002</v>
      </c>
      <c r="MI23" s="118">
        <v>3.4820000000000002</v>
      </c>
      <c r="MJ23" s="118">
        <v>3.6059999999999999</v>
      </c>
      <c r="MK23" s="118">
        <v>3.73</v>
      </c>
      <c r="ML23" s="118">
        <v>3.855</v>
      </c>
      <c r="MM23" s="118">
        <v>3.9790000000000001</v>
      </c>
      <c r="MN23" s="118">
        <v>4.1029999999999998</v>
      </c>
      <c r="MO23" s="118">
        <v>4.2279999999999998</v>
      </c>
      <c r="MP23" s="118">
        <v>4.3520000000000003</v>
      </c>
      <c r="MQ23" s="118">
        <v>4.476</v>
      </c>
      <c r="MR23" s="118">
        <v>4.601</v>
      </c>
      <c r="MS23" s="118">
        <v>4.7249999999999996</v>
      </c>
      <c r="MT23" s="118">
        <v>4.8490000000000002</v>
      </c>
      <c r="MU23" s="118">
        <v>4.9740000000000002</v>
      </c>
      <c r="MV23" s="118">
        <v>5.0979999999999999</v>
      </c>
      <c r="MW23" s="118">
        <v>5.2220000000000004</v>
      </c>
      <c r="MX23" s="118">
        <v>5.3470000000000004</v>
      </c>
      <c r="MY23" s="118">
        <v>5.4710000000000001</v>
      </c>
      <c r="MZ23" s="118">
        <v>5.5949999999999998</v>
      </c>
      <c r="NA23" s="118">
        <v>5.72</v>
      </c>
      <c r="NB23" s="118">
        <v>5.8440000000000003</v>
      </c>
      <c r="NC23" s="118">
        <v>5.968</v>
      </c>
      <c r="ND23" s="118">
        <v>6.093</v>
      </c>
      <c r="NE23" s="118">
        <v>6.2169999999999996</v>
      </c>
      <c r="NF23" s="118">
        <v>6.8390000000000004</v>
      </c>
      <c r="NG23" s="118">
        <v>7.46</v>
      </c>
      <c r="NH23" s="118">
        <v>8.0820000000000007</v>
      </c>
      <c r="NI23" s="118">
        <v>8.7040000000000006</v>
      </c>
      <c r="NJ23" s="118">
        <v>9.3249999999999993</v>
      </c>
      <c r="NK23" s="118">
        <v>9.9469999999999992</v>
      </c>
      <c r="NL23" s="118">
        <v>10.569000000000001</v>
      </c>
      <c r="NM23" s="118">
        <v>11.191000000000001</v>
      </c>
      <c r="NN23" s="118">
        <v>11.811999999999999</v>
      </c>
      <c r="NO23" s="118">
        <v>12.433999999999999</v>
      </c>
      <c r="NP23" s="118">
        <v>18.651</v>
      </c>
      <c r="NQ23" s="118">
        <v>24.867999999999999</v>
      </c>
      <c r="NR23" s="118">
        <v>31.085000000000001</v>
      </c>
      <c r="NS23" s="118">
        <v>37.302</v>
      </c>
      <c r="NT23" s="118">
        <v>43.518999999999998</v>
      </c>
      <c r="NU23" s="118">
        <v>49.735999999999997</v>
      </c>
      <c r="NV23" s="118">
        <v>55.953000000000003</v>
      </c>
      <c r="NW23" s="118">
        <v>5.8999999999999997E-2</v>
      </c>
      <c r="NX23" s="118">
        <v>0.11799999999999999</v>
      </c>
      <c r="NY23" s="118">
        <v>0.17799999999999999</v>
      </c>
      <c r="NZ23" s="118">
        <v>0.23699999999999999</v>
      </c>
      <c r="OA23" s="118">
        <v>0.29599999999999999</v>
      </c>
      <c r="OB23" s="118">
        <v>0.35499999999999998</v>
      </c>
      <c r="OC23" s="118">
        <v>0.41399999999999998</v>
      </c>
      <c r="OD23" s="118">
        <v>0.47299999999999998</v>
      </c>
      <c r="OE23" s="118">
        <v>0.53300000000000003</v>
      </c>
      <c r="OF23" s="118">
        <v>0.59199999999999997</v>
      </c>
      <c r="OG23" s="118">
        <v>0.65100000000000002</v>
      </c>
      <c r="OH23" s="118">
        <v>0.71</v>
      </c>
      <c r="OI23" s="118">
        <v>0.76900000000000002</v>
      </c>
      <c r="OJ23" s="118">
        <v>0.82799999999999996</v>
      </c>
      <c r="OK23" s="118">
        <v>0.88800000000000001</v>
      </c>
      <c r="OL23" s="118">
        <v>0.94699999999999995</v>
      </c>
      <c r="OM23" s="118">
        <v>1.006</v>
      </c>
      <c r="ON23" s="118">
        <v>1.0649999999999999</v>
      </c>
      <c r="OO23" s="118">
        <v>1.1240000000000001</v>
      </c>
      <c r="OP23" s="118">
        <v>1.1830000000000001</v>
      </c>
      <c r="OQ23" s="118">
        <v>1.302</v>
      </c>
      <c r="OR23" s="118">
        <v>1.42</v>
      </c>
      <c r="OS23" s="118">
        <v>1.538</v>
      </c>
      <c r="OT23" s="118">
        <v>1.657</v>
      </c>
      <c r="OU23" s="118">
        <v>1.7749999999999999</v>
      </c>
      <c r="OV23" s="118">
        <v>1.893</v>
      </c>
      <c r="OW23" s="118">
        <v>2.012</v>
      </c>
      <c r="OX23" s="118">
        <v>2.13</v>
      </c>
      <c r="OY23" s="118">
        <v>2.2480000000000002</v>
      </c>
      <c r="OZ23" s="118">
        <v>2.367</v>
      </c>
      <c r="PA23" s="118">
        <v>2.4849999999999999</v>
      </c>
      <c r="PB23" s="118">
        <v>2.6030000000000002</v>
      </c>
      <c r="PC23" s="118">
        <v>2.722</v>
      </c>
      <c r="PD23" s="118">
        <v>2.84</v>
      </c>
      <c r="PE23" s="118">
        <v>2.9580000000000002</v>
      </c>
      <c r="PF23" s="118">
        <v>3.077</v>
      </c>
      <c r="PG23" s="118">
        <v>3.1949999999999998</v>
      </c>
      <c r="PH23" s="118">
        <v>3.3130000000000002</v>
      </c>
      <c r="PI23" s="118">
        <v>3.4319999999999999</v>
      </c>
      <c r="PJ23" s="118">
        <v>3.55</v>
      </c>
      <c r="PK23" s="118">
        <v>3.6680000000000001</v>
      </c>
      <c r="PL23" s="118">
        <v>3.7869999999999999</v>
      </c>
      <c r="PM23" s="118">
        <v>3.9049999999999998</v>
      </c>
      <c r="PN23" s="118">
        <v>4.0229999999999997</v>
      </c>
      <c r="PO23" s="118">
        <v>4.1420000000000003</v>
      </c>
      <c r="PP23" s="118">
        <v>4.26</v>
      </c>
      <c r="PQ23" s="118">
        <v>4.3789999999999996</v>
      </c>
      <c r="PR23" s="118">
        <v>4.4969999999999999</v>
      </c>
      <c r="PS23" s="118">
        <v>4.6150000000000002</v>
      </c>
      <c r="PT23" s="118">
        <v>4.734</v>
      </c>
      <c r="PU23" s="118">
        <v>4.8520000000000003</v>
      </c>
      <c r="PV23" s="118">
        <v>4.97</v>
      </c>
      <c r="PW23" s="118">
        <v>5.0890000000000004</v>
      </c>
      <c r="PX23" s="118">
        <v>5.2069999999999999</v>
      </c>
      <c r="PY23" s="118">
        <v>5.3250000000000002</v>
      </c>
      <c r="PZ23" s="118">
        <v>5.444</v>
      </c>
      <c r="QA23" s="118">
        <v>5.5620000000000003</v>
      </c>
      <c r="QB23" s="118">
        <v>5.68</v>
      </c>
      <c r="QC23" s="118">
        <v>5.7990000000000004</v>
      </c>
      <c r="QD23" s="118">
        <v>5.9169999999999998</v>
      </c>
      <c r="QE23" s="118">
        <v>6.5090000000000003</v>
      </c>
      <c r="QF23" s="118">
        <v>7.1</v>
      </c>
      <c r="QG23" s="118">
        <v>7.6920000000000002</v>
      </c>
      <c r="QH23" s="118">
        <v>8.2840000000000007</v>
      </c>
      <c r="QI23" s="118">
        <v>8.875</v>
      </c>
      <c r="QJ23" s="118">
        <v>9.4670000000000005</v>
      </c>
      <c r="QK23" s="118">
        <v>10.058999999999999</v>
      </c>
      <c r="QL23" s="118">
        <v>10.65</v>
      </c>
      <c r="QM23" s="118">
        <v>11.242000000000001</v>
      </c>
      <c r="QN23" s="118">
        <v>11.834</v>
      </c>
      <c r="QO23" s="118">
        <v>17.751000000000001</v>
      </c>
      <c r="QP23" s="118">
        <v>23.667999999999999</v>
      </c>
      <c r="QQ23" s="118">
        <v>29.584</v>
      </c>
      <c r="QR23" s="118">
        <v>35.500999999999998</v>
      </c>
      <c r="QS23" s="118">
        <v>41.417999999999999</v>
      </c>
      <c r="QT23" s="118">
        <v>47.335000000000001</v>
      </c>
      <c r="QU23" s="118">
        <v>53.252000000000002</v>
      </c>
      <c r="QV23" s="118">
        <v>1.6E-2</v>
      </c>
      <c r="QW23" s="118">
        <v>3.2000000000000001E-2</v>
      </c>
      <c r="QX23" s="118">
        <v>4.8000000000000001E-2</v>
      </c>
      <c r="QY23" s="118">
        <v>6.4000000000000001E-2</v>
      </c>
      <c r="QZ23" s="118">
        <v>0.08</v>
      </c>
      <c r="RA23" s="118">
        <v>9.6000000000000002E-2</v>
      </c>
      <c r="RB23" s="118">
        <v>0.112</v>
      </c>
      <c r="RC23" s="118">
        <v>0.128</v>
      </c>
      <c r="RD23" s="118">
        <v>0.14399999999999999</v>
      </c>
      <c r="RE23" s="118">
        <v>0.16</v>
      </c>
      <c r="RF23" s="118">
        <v>0.17599999999999999</v>
      </c>
      <c r="RG23" s="118">
        <v>0.192</v>
      </c>
      <c r="RH23" s="118">
        <v>0.20799999999999999</v>
      </c>
      <c r="RI23" s="118">
        <v>0.224</v>
      </c>
      <c r="RJ23" s="118">
        <v>0.24</v>
      </c>
      <c r="RK23" s="118">
        <v>0.25600000000000001</v>
      </c>
      <c r="RL23" s="118">
        <v>0.27200000000000002</v>
      </c>
      <c r="RM23" s="118">
        <v>0.28799999999999998</v>
      </c>
      <c r="RN23" s="118">
        <v>0.30399999999999999</v>
      </c>
      <c r="RO23" s="118">
        <v>0.32</v>
      </c>
      <c r="RP23" s="118">
        <v>0.35199999999999998</v>
      </c>
      <c r="RQ23" s="118">
        <v>0.38400000000000001</v>
      </c>
      <c r="RR23" s="118">
        <v>0.41599999999999998</v>
      </c>
      <c r="RS23" s="118">
        <v>0.44800000000000001</v>
      </c>
      <c r="RT23" s="118">
        <v>0.48</v>
      </c>
      <c r="RU23" s="118">
        <v>0.51200000000000001</v>
      </c>
      <c r="RV23" s="118">
        <v>0.54400000000000004</v>
      </c>
      <c r="RW23" s="118">
        <v>0.57599999999999996</v>
      </c>
      <c r="RX23" s="118">
        <v>0.60799999999999998</v>
      </c>
      <c r="RY23" s="118">
        <v>0.64</v>
      </c>
      <c r="RZ23" s="118">
        <v>0.67200000000000004</v>
      </c>
      <c r="SA23" s="118">
        <v>0.70399999999999996</v>
      </c>
      <c r="SB23" s="118">
        <v>0.73599999999999999</v>
      </c>
      <c r="SC23" s="118">
        <v>0.76800000000000002</v>
      </c>
      <c r="SD23" s="118">
        <v>0.8</v>
      </c>
      <c r="SE23" s="118">
        <v>0.83199999999999996</v>
      </c>
      <c r="SF23" s="118">
        <v>0.86399999999999999</v>
      </c>
      <c r="SG23" s="118">
        <v>0.89600000000000002</v>
      </c>
      <c r="SH23" s="118">
        <v>0.92800000000000005</v>
      </c>
      <c r="SI23" s="118">
        <v>0.96</v>
      </c>
      <c r="SJ23" s="118">
        <v>0.99199999999999999</v>
      </c>
      <c r="SK23" s="118">
        <v>1.024</v>
      </c>
      <c r="SL23" s="118">
        <v>1.056</v>
      </c>
      <c r="SM23" s="118">
        <v>1.0880000000000001</v>
      </c>
      <c r="SN23" s="118">
        <v>1.1200000000000001</v>
      </c>
      <c r="SO23" s="118">
        <v>1.1519999999999999</v>
      </c>
      <c r="SP23" s="118">
        <v>1.1839999999999999</v>
      </c>
      <c r="SQ23" s="118">
        <v>1.216</v>
      </c>
      <c r="SR23" s="118">
        <v>1.248</v>
      </c>
      <c r="SS23" s="118">
        <v>1.28</v>
      </c>
      <c r="ST23" s="118">
        <v>1.3120000000000001</v>
      </c>
      <c r="SU23" s="118">
        <v>1.3440000000000001</v>
      </c>
      <c r="SV23" s="118">
        <v>1.3759999999999999</v>
      </c>
      <c r="SW23" s="118">
        <v>1.4079999999999999</v>
      </c>
      <c r="SX23" s="118">
        <v>1.44</v>
      </c>
      <c r="SY23" s="118">
        <v>1.472</v>
      </c>
      <c r="SZ23" s="118">
        <v>1.504</v>
      </c>
      <c r="TA23" s="118">
        <v>1.536</v>
      </c>
      <c r="TB23" s="118">
        <v>1.5680000000000001</v>
      </c>
      <c r="TC23" s="118">
        <v>1.6</v>
      </c>
      <c r="TD23" s="118">
        <v>1.76</v>
      </c>
      <c r="TE23" s="118">
        <v>1.92</v>
      </c>
      <c r="TF23" s="118">
        <v>2.08</v>
      </c>
      <c r="TG23" s="118">
        <v>2.2400000000000002</v>
      </c>
      <c r="TH23" s="118">
        <v>2.4</v>
      </c>
      <c r="TI23" s="118">
        <v>2.56</v>
      </c>
      <c r="TJ23" s="118">
        <v>2.72</v>
      </c>
      <c r="TK23" s="118">
        <v>2.88</v>
      </c>
      <c r="TL23" s="118">
        <v>3.04</v>
      </c>
      <c r="TM23" s="118">
        <v>3.2</v>
      </c>
      <c r="TN23" s="118">
        <v>4.8</v>
      </c>
      <c r="TO23" s="118">
        <v>6.4009999999999998</v>
      </c>
      <c r="TP23" s="118">
        <v>8.0009999999999994</v>
      </c>
      <c r="TQ23" s="118">
        <v>9.6010000000000009</v>
      </c>
      <c r="TR23" s="118">
        <v>11.201000000000001</v>
      </c>
      <c r="TS23" s="118">
        <v>12.801</v>
      </c>
      <c r="TT23" s="118">
        <v>14.401</v>
      </c>
      <c r="TU23" s="118">
        <v>3.1E-2</v>
      </c>
      <c r="TV23" s="118">
        <v>6.2E-2</v>
      </c>
      <c r="TW23" s="118">
        <v>9.4E-2</v>
      </c>
      <c r="TX23" s="118">
        <v>0.125</v>
      </c>
      <c r="TY23" s="118">
        <v>0.156</v>
      </c>
      <c r="TZ23" s="118">
        <v>0.187</v>
      </c>
      <c r="UA23" s="118">
        <v>0.219</v>
      </c>
      <c r="UB23" s="118">
        <v>0.25</v>
      </c>
      <c r="UC23" s="118">
        <v>0.28100000000000003</v>
      </c>
      <c r="UD23" s="118">
        <v>0.312</v>
      </c>
      <c r="UE23" s="118">
        <v>0.34300000000000003</v>
      </c>
      <c r="UF23" s="118">
        <v>0.375</v>
      </c>
      <c r="UG23" s="118">
        <v>0.40600000000000003</v>
      </c>
      <c r="UH23" s="118">
        <v>0.437</v>
      </c>
      <c r="UI23" s="118">
        <v>0.46800000000000003</v>
      </c>
      <c r="UJ23" s="118">
        <v>0.5</v>
      </c>
      <c r="UK23" s="118">
        <v>0.53100000000000003</v>
      </c>
      <c r="UL23" s="118">
        <v>0.56200000000000006</v>
      </c>
      <c r="UM23" s="118">
        <v>0.59299999999999997</v>
      </c>
      <c r="UN23" s="118">
        <v>0.625</v>
      </c>
      <c r="UO23" s="118">
        <v>0.68700000000000006</v>
      </c>
      <c r="UP23" s="118">
        <v>0.749</v>
      </c>
      <c r="UQ23" s="118">
        <v>0.81200000000000006</v>
      </c>
      <c r="UR23" s="118">
        <v>0.874</v>
      </c>
      <c r="US23" s="118">
        <v>0.93700000000000006</v>
      </c>
      <c r="UT23" s="118">
        <v>0.999</v>
      </c>
      <c r="UU23" s="118">
        <v>1.0620000000000001</v>
      </c>
      <c r="UV23" s="118">
        <v>1.1240000000000001</v>
      </c>
      <c r="UW23" s="118">
        <v>1.1870000000000001</v>
      </c>
      <c r="UX23" s="118">
        <v>1.2490000000000001</v>
      </c>
      <c r="UY23" s="118">
        <v>1.3109999999999999</v>
      </c>
      <c r="UZ23" s="118">
        <v>1.3740000000000001</v>
      </c>
      <c r="VA23" s="118">
        <v>1.4359999999999999</v>
      </c>
      <c r="VB23" s="118">
        <v>1.4990000000000001</v>
      </c>
      <c r="VC23" s="118">
        <v>1.5609999999999999</v>
      </c>
      <c r="VD23" s="118">
        <v>1.6240000000000001</v>
      </c>
      <c r="VE23" s="118">
        <v>1.6859999999999999</v>
      </c>
      <c r="VF23" s="118">
        <v>1.7490000000000001</v>
      </c>
      <c r="VG23" s="118">
        <v>1.8109999999999999</v>
      </c>
      <c r="VH23" s="118">
        <v>1.8740000000000001</v>
      </c>
      <c r="VI23" s="118">
        <v>1.9359999999999999</v>
      </c>
      <c r="VJ23" s="118">
        <v>1.998</v>
      </c>
      <c r="VK23" s="118">
        <v>2.0609999999999999</v>
      </c>
      <c r="VL23" s="118">
        <v>2.1230000000000002</v>
      </c>
      <c r="VM23" s="118">
        <v>2.1859999999999999</v>
      </c>
      <c r="VN23" s="118">
        <v>2.2480000000000002</v>
      </c>
      <c r="VO23" s="118">
        <v>2.3109999999999999</v>
      </c>
      <c r="VP23" s="118">
        <v>2.3730000000000002</v>
      </c>
      <c r="VQ23" s="118">
        <v>2.4359999999999999</v>
      </c>
      <c r="VR23" s="118">
        <v>2.4980000000000002</v>
      </c>
      <c r="VS23" s="118">
        <v>2.5609999999999999</v>
      </c>
      <c r="VT23" s="118">
        <v>2.6230000000000002</v>
      </c>
      <c r="VU23" s="118">
        <v>2.6850000000000001</v>
      </c>
      <c r="VV23" s="118">
        <v>2.7480000000000002</v>
      </c>
      <c r="VW23" s="118">
        <v>2.81</v>
      </c>
      <c r="VX23" s="118">
        <v>2.8730000000000002</v>
      </c>
      <c r="VY23" s="118">
        <v>2.9350000000000001</v>
      </c>
      <c r="VZ23" s="118">
        <v>2.9980000000000002</v>
      </c>
      <c r="WA23" s="118">
        <v>3.06</v>
      </c>
      <c r="WB23" s="118">
        <v>3.1230000000000002</v>
      </c>
      <c r="WC23" s="118">
        <v>3.4350000000000001</v>
      </c>
      <c r="WD23" s="118">
        <v>3.7469999999999999</v>
      </c>
      <c r="WE23" s="118">
        <v>4.0590000000000002</v>
      </c>
      <c r="WF23" s="118">
        <v>4.3719999999999999</v>
      </c>
      <c r="WG23" s="118">
        <v>4.6840000000000002</v>
      </c>
      <c r="WH23" s="118">
        <v>4.9960000000000004</v>
      </c>
      <c r="WI23" s="118">
        <v>5.3079999999999998</v>
      </c>
      <c r="WJ23" s="118">
        <v>5.6210000000000004</v>
      </c>
      <c r="WK23" s="118">
        <v>5.9329999999999998</v>
      </c>
      <c r="WL23" s="118">
        <v>6.2450000000000001</v>
      </c>
      <c r="WM23" s="118">
        <v>9.3680000000000003</v>
      </c>
      <c r="WN23" s="118">
        <v>12.49</v>
      </c>
      <c r="WO23" s="118">
        <v>15.613</v>
      </c>
      <c r="WP23" s="118">
        <v>18.734999999999999</v>
      </c>
      <c r="WQ23" s="118">
        <v>21.858000000000001</v>
      </c>
      <c r="WR23" s="118">
        <v>24.981000000000002</v>
      </c>
      <c r="WS23" s="118">
        <v>28.103000000000002</v>
      </c>
      <c r="WT23" s="118">
        <v>2.1999999999999999E-2</v>
      </c>
      <c r="WU23" s="118">
        <v>4.3999999999999997E-2</v>
      </c>
      <c r="WV23" s="118">
        <v>6.7000000000000004E-2</v>
      </c>
      <c r="WW23" s="118">
        <v>8.8999999999999996E-2</v>
      </c>
      <c r="WX23" s="118">
        <v>0.111</v>
      </c>
      <c r="WY23" s="118">
        <v>0.13300000000000001</v>
      </c>
      <c r="WZ23" s="118">
        <v>0.156</v>
      </c>
      <c r="XA23" s="118">
        <v>0.17799999999999999</v>
      </c>
      <c r="XB23" s="118">
        <v>0.2</v>
      </c>
      <c r="XC23" s="118">
        <v>0.222</v>
      </c>
      <c r="XD23" s="118">
        <v>0.245</v>
      </c>
      <c r="XE23" s="118">
        <v>0.26700000000000002</v>
      </c>
      <c r="XF23" s="118">
        <v>0.28899999999999998</v>
      </c>
      <c r="XG23" s="118">
        <v>0.311</v>
      </c>
      <c r="XH23" s="118">
        <v>0.33300000000000002</v>
      </c>
      <c r="XI23" s="118">
        <v>0.35599999999999998</v>
      </c>
      <c r="XJ23" s="118">
        <v>0.378</v>
      </c>
      <c r="XK23" s="118">
        <v>0.4</v>
      </c>
      <c r="XL23" s="118">
        <v>0.42199999999999999</v>
      </c>
      <c r="XM23" s="118">
        <v>0.44500000000000001</v>
      </c>
      <c r="XN23" s="118">
        <v>0.48899999999999999</v>
      </c>
      <c r="XO23" s="118">
        <v>0.53300000000000003</v>
      </c>
      <c r="XP23" s="118">
        <v>0.57799999999999996</v>
      </c>
      <c r="XQ23" s="118">
        <v>0.622</v>
      </c>
      <c r="XR23" s="118">
        <v>0.66700000000000004</v>
      </c>
      <c r="XS23" s="118">
        <v>0.71099999999999997</v>
      </c>
      <c r="XT23" s="118">
        <v>0.75600000000000001</v>
      </c>
      <c r="XU23" s="118">
        <v>0.8</v>
      </c>
      <c r="XV23" s="118">
        <v>0.84499999999999997</v>
      </c>
      <c r="XW23" s="118">
        <v>0.88900000000000001</v>
      </c>
      <c r="XX23" s="118">
        <v>0.93400000000000005</v>
      </c>
      <c r="XY23" s="118">
        <v>0.97799999999999998</v>
      </c>
      <c r="XZ23" s="118">
        <v>1.022</v>
      </c>
      <c r="YA23" s="118">
        <v>1.0669999999999999</v>
      </c>
      <c r="YB23" s="118">
        <v>1.111</v>
      </c>
      <c r="YC23" s="118">
        <v>1.1559999999999999</v>
      </c>
      <c r="YD23" s="118">
        <v>1.2</v>
      </c>
      <c r="YE23" s="118">
        <v>1.2450000000000001</v>
      </c>
      <c r="YF23" s="118">
        <v>1.2889999999999999</v>
      </c>
      <c r="YG23" s="118">
        <v>1.3340000000000001</v>
      </c>
      <c r="YH23" s="118">
        <v>1.3779999999999999</v>
      </c>
      <c r="YI23" s="118">
        <v>1.423</v>
      </c>
      <c r="YJ23" s="118">
        <v>1.4670000000000001</v>
      </c>
      <c r="YK23" s="118">
        <v>1.512</v>
      </c>
      <c r="YL23" s="118">
        <v>1.556</v>
      </c>
      <c r="YM23" s="118">
        <v>1.6</v>
      </c>
      <c r="YN23" s="118">
        <v>1.645</v>
      </c>
      <c r="YO23" s="118">
        <v>1.6890000000000001</v>
      </c>
      <c r="YP23" s="118">
        <v>1.734</v>
      </c>
      <c r="YQ23" s="118">
        <v>1.778</v>
      </c>
      <c r="YR23" s="118">
        <v>1.823</v>
      </c>
      <c r="YS23" s="118">
        <v>1.867</v>
      </c>
      <c r="YT23" s="118">
        <v>1.9119999999999999</v>
      </c>
      <c r="YU23" s="118">
        <v>1.956</v>
      </c>
      <c r="YV23" s="118">
        <v>2.0009999999999999</v>
      </c>
      <c r="YW23" s="118">
        <v>2.0449999999999999</v>
      </c>
      <c r="YX23" s="118">
        <v>2.089</v>
      </c>
      <c r="YY23" s="118">
        <v>2.1339999999999999</v>
      </c>
      <c r="YZ23" s="118">
        <v>2.1779999999999999</v>
      </c>
      <c r="ZA23" s="118">
        <v>2.2229999999999999</v>
      </c>
      <c r="ZB23" s="118">
        <v>2.4449999999999998</v>
      </c>
      <c r="ZC23" s="118">
        <v>2.6669999999999998</v>
      </c>
      <c r="ZD23" s="118">
        <v>2.89</v>
      </c>
      <c r="ZE23" s="118">
        <v>3.1120000000000001</v>
      </c>
      <c r="ZF23" s="118">
        <v>3.3340000000000001</v>
      </c>
      <c r="ZG23" s="118">
        <v>3.556</v>
      </c>
      <c r="ZH23" s="118">
        <v>3.7789999999999999</v>
      </c>
      <c r="ZI23" s="118">
        <v>4.0010000000000003</v>
      </c>
      <c r="ZJ23" s="118">
        <v>4.2229999999999999</v>
      </c>
      <c r="ZK23" s="118">
        <v>4.4459999999999997</v>
      </c>
      <c r="ZL23" s="118">
        <v>6.6680000000000001</v>
      </c>
      <c r="ZM23" s="118">
        <v>8.891</v>
      </c>
      <c r="ZN23" s="118">
        <v>11.114000000000001</v>
      </c>
      <c r="ZO23" s="118">
        <v>13.337</v>
      </c>
      <c r="ZP23" s="118">
        <v>15.56</v>
      </c>
      <c r="ZQ23" s="118">
        <v>17.782</v>
      </c>
      <c r="ZR23" s="118">
        <v>20.004999999999999</v>
      </c>
      <c r="ZS23" s="118">
        <v>1.2E-2</v>
      </c>
      <c r="ZT23" s="118">
        <v>2.5000000000000001E-2</v>
      </c>
      <c r="ZU23" s="118">
        <v>3.6999999999999998E-2</v>
      </c>
      <c r="ZV23" s="118">
        <v>0.05</v>
      </c>
      <c r="ZW23" s="118">
        <v>6.2E-2</v>
      </c>
      <c r="ZX23" s="118">
        <v>7.4999999999999997E-2</v>
      </c>
      <c r="ZY23" s="118">
        <v>8.6999999999999994E-2</v>
      </c>
      <c r="ZZ23" s="118">
        <v>0.1</v>
      </c>
      <c r="AAA23" s="118">
        <v>0.112</v>
      </c>
      <c r="AAB23" s="118">
        <v>0.125</v>
      </c>
      <c r="AAC23" s="118">
        <v>0.13700000000000001</v>
      </c>
      <c r="AAD23" s="118">
        <v>0.15</v>
      </c>
      <c r="AAE23" s="118">
        <v>0.16200000000000001</v>
      </c>
      <c r="AAF23" s="118">
        <v>0.17499999999999999</v>
      </c>
      <c r="AAG23" s="118">
        <v>0.187</v>
      </c>
      <c r="AAH23" s="118">
        <v>0.2</v>
      </c>
      <c r="AAI23" s="118">
        <v>0.21199999999999999</v>
      </c>
      <c r="AAJ23" s="118">
        <v>0.22500000000000001</v>
      </c>
      <c r="AAK23" s="118">
        <v>0.23699999999999999</v>
      </c>
      <c r="AAL23" s="118">
        <v>0.25</v>
      </c>
      <c r="AAM23" s="118">
        <v>0.27400000000000002</v>
      </c>
      <c r="AAN23" s="118">
        <v>0.29899999999999999</v>
      </c>
      <c r="AAO23" s="118">
        <v>0.32400000000000001</v>
      </c>
      <c r="AAP23" s="118">
        <v>0.34899999999999998</v>
      </c>
      <c r="AAQ23" s="118">
        <v>0.374</v>
      </c>
      <c r="AAR23" s="118">
        <v>0.39900000000000002</v>
      </c>
      <c r="AAS23" s="118">
        <v>0.42399999999999999</v>
      </c>
      <c r="AAT23" s="118">
        <v>0.44900000000000001</v>
      </c>
      <c r="AAU23" s="118">
        <v>0.47399999999999998</v>
      </c>
      <c r="AAV23" s="118">
        <v>0.499</v>
      </c>
      <c r="AAW23" s="118">
        <v>0.52400000000000002</v>
      </c>
      <c r="AAX23" s="118">
        <v>0.54900000000000004</v>
      </c>
      <c r="AAY23" s="118">
        <v>0.57399999999999995</v>
      </c>
      <c r="AAZ23" s="118">
        <v>0.59899999999999998</v>
      </c>
      <c r="ABA23" s="118">
        <v>0.624</v>
      </c>
      <c r="ABB23" s="118">
        <v>0.64900000000000002</v>
      </c>
      <c r="ABC23" s="118">
        <v>0.67400000000000004</v>
      </c>
      <c r="ABD23" s="118">
        <v>0.69899999999999995</v>
      </c>
      <c r="ABE23" s="118">
        <v>0.72399999999999998</v>
      </c>
      <c r="ABF23" s="118">
        <v>0.749</v>
      </c>
      <c r="ABG23" s="118">
        <v>0.77400000000000002</v>
      </c>
      <c r="ABH23" s="118">
        <v>0.79900000000000004</v>
      </c>
      <c r="ABI23" s="118">
        <v>0.82299999999999995</v>
      </c>
      <c r="ABJ23" s="118">
        <v>0.84799999999999998</v>
      </c>
      <c r="ABK23" s="118">
        <v>0.873</v>
      </c>
      <c r="ABL23" s="118">
        <v>0.89800000000000002</v>
      </c>
      <c r="ABM23" s="118">
        <v>0.92300000000000004</v>
      </c>
      <c r="ABN23" s="118">
        <v>0.94799999999999995</v>
      </c>
      <c r="ABO23" s="118">
        <v>0.97299999999999998</v>
      </c>
      <c r="ABP23" s="118">
        <v>0.998</v>
      </c>
      <c r="ABQ23" s="118">
        <v>1.0229999999999999</v>
      </c>
      <c r="ABR23" s="118">
        <v>1.048</v>
      </c>
      <c r="ABS23" s="118">
        <v>1.073</v>
      </c>
      <c r="ABT23" s="118">
        <v>1.0980000000000001</v>
      </c>
      <c r="ABU23" s="118">
        <v>1.123</v>
      </c>
      <c r="ABV23" s="118">
        <v>1.1479999999999999</v>
      </c>
      <c r="ABW23" s="118">
        <v>1.173</v>
      </c>
      <c r="ABX23" s="118">
        <v>1.198</v>
      </c>
      <c r="ABY23" s="118">
        <v>1.2230000000000001</v>
      </c>
      <c r="ABZ23" s="118">
        <v>1.248</v>
      </c>
      <c r="ACA23" s="118">
        <v>1.3720000000000001</v>
      </c>
      <c r="ACB23" s="118">
        <v>1.4970000000000001</v>
      </c>
      <c r="ACC23" s="118">
        <v>1.6220000000000001</v>
      </c>
      <c r="ACD23" s="118">
        <v>1.7470000000000001</v>
      </c>
      <c r="ACE23" s="118">
        <v>1.8720000000000001</v>
      </c>
      <c r="ACF23" s="118">
        <v>1.996</v>
      </c>
      <c r="ACG23" s="118">
        <v>2.121</v>
      </c>
      <c r="ACH23" s="118">
        <v>2.246</v>
      </c>
      <c r="ACI23" s="118">
        <v>2.371</v>
      </c>
      <c r="ACJ23" s="118">
        <v>2.4950000000000001</v>
      </c>
      <c r="ACK23" s="118">
        <v>3.7429999999999999</v>
      </c>
      <c r="ACL23" s="118">
        <v>4.9909999999999997</v>
      </c>
      <c r="ACM23" s="118">
        <v>6.2389999999999999</v>
      </c>
      <c r="ACN23" s="118">
        <v>7.4859999999999998</v>
      </c>
      <c r="ACO23" s="118">
        <v>8.734</v>
      </c>
      <c r="ACP23" s="118">
        <v>9.9819999999999993</v>
      </c>
      <c r="ACQ23" s="118">
        <v>11.228999999999999</v>
      </c>
      <c r="ACR23" s="118">
        <v>1.2999999999999999E-2</v>
      </c>
      <c r="ACS23" s="118">
        <v>2.5000000000000001E-2</v>
      </c>
      <c r="ACT23" s="118">
        <v>3.7999999999999999E-2</v>
      </c>
      <c r="ACU23" s="118">
        <v>0.05</v>
      </c>
      <c r="ACV23" s="118">
        <v>6.3E-2</v>
      </c>
      <c r="ACW23" s="118">
        <v>7.5999999999999998E-2</v>
      </c>
      <c r="ACX23" s="118">
        <v>8.7999999999999995E-2</v>
      </c>
      <c r="ACY23" s="118">
        <v>0.10100000000000001</v>
      </c>
      <c r="ACZ23" s="118">
        <v>0.113</v>
      </c>
      <c r="ADA23" s="118">
        <v>0.126</v>
      </c>
      <c r="ADB23" s="118">
        <v>0.13800000000000001</v>
      </c>
      <c r="ADC23" s="118">
        <v>0.151</v>
      </c>
      <c r="ADD23" s="118">
        <v>0.16400000000000001</v>
      </c>
      <c r="ADE23" s="118">
        <v>0.17599999999999999</v>
      </c>
      <c r="ADF23" s="118">
        <v>0.189</v>
      </c>
      <c r="ADG23" s="118">
        <v>0.20100000000000001</v>
      </c>
      <c r="ADH23" s="118">
        <v>0.214</v>
      </c>
      <c r="ADI23" s="118">
        <v>0.22700000000000001</v>
      </c>
      <c r="ADJ23" s="118">
        <v>0.23899999999999999</v>
      </c>
      <c r="ADK23" s="118">
        <v>0.252</v>
      </c>
      <c r="ADL23" s="118">
        <v>0.27700000000000002</v>
      </c>
      <c r="ADM23" s="118">
        <v>0.30199999999999999</v>
      </c>
      <c r="ADN23" s="118">
        <v>0.32700000000000001</v>
      </c>
      <c r="ADO23" s="118">
        <v>0.35199999999999998</v>
      </c>
      <c r="ADP23" s="118">
        <v>0.378</v>
      </c>
      <c r="ADQ23" s="118">
        <v>0.40300000000000002</v>
      </c>
      <c r="ADR23" s="118">
        <v>0.42799999999999999</v>
      </c>
      <c r="ADS23" s="118">
        <v>0.45300000000000001</v>
      </c>
      <c r="ADT23" s="118">
        <v>0.47799999999999998</v>
      </c>
      <c r="ADU23" s="118">
        <v>0.503</v>
      </c>
      <c r="ADV23" s="118">
        <v>0.52900000000000003</v>
      </c>
      <c r="ADW23" s="118">
        <v>0.55400000000000005</v>
      </c>
      <c r="ADX23" s="118">
        <v>0.57899999999999996</v>
      </c>
      <c r="ADY23" s="118">
        <v>0.60399999999999998</v>
      </c>
      <c r="ADZ23" s="118">
        <v>0.629</v>
      </c>
      <c r="AEA23" s="118">
        <v>0.65400000000000003</v>
      </c>
      <c r="AEB23" s="118">
        <v>0.68</v>
      </c>
      <c r="AEC23" s="118">
        <v>0.70499999999999996</v>
      </c>
      <c r="AED23" s="118">
        <v>0.73</v>
      </c>
      <c r="AEE23" s="118">
        <v>0.755</v>
      </c>
      <c r="AEF23" s="118">
        <v>0.78</v>
      </c>
      <c r="AEG23" s="118">
        <v>0.80600000000000005</v>
      </c>
      <c r="AEH23" s="118">
        <v>0.83099999999999996</v>
      </c>
      <c r="AEI23" s="118">
        <v>0.85599999999999998</v>
      </c>
      <c r="AEJ23" s="118">
        <v>0.88100000000000001</v>
      </c>
      <c r="AEK23" s="118">
        <v>0.90600000000000003</v>
      </c>
      <c r="AEL23" s="118">
        <v>0.93100000000000005</v>
      </c>
      <c r="AEM23" s="118">
        <v>0.95699999999999996</v>
      </c>
      <c r="AEN23" s="118">
        <v>0.98199999999999998</v>
      </c>
      <c r="AEO23" s="118">
        <v>1.0069999999999999</v>
      </c>
      <c r="AEP23" s="118">
        <v>1.032</v>
      </c>
      <c r="AEQ23" s="118">
        <v>1.0569999999999999</v>
      </c>
      <c r="AER23" s="118">
        <v>1.0820000000000001</v>
      </c>
      <c r="AES23" s="118">
        <v>1.1080000000000001</v>
      </c>
      <c r="AET23" s="118">
        <v>1.133</v>
      </c>
      <c r="AEU23" s="118">
        <v>1.1579999999999999</v>
      </c>
      <c r="AEV23" s="118">
        <v>1.1830000000000001</v>
      </c>
      <c r="AEW23" s="118">
        <v>1.208</v>
      </c>
      <c r="AEX23" s="118">
        <v>1.2330000000000001</v>
      </c>
      <c r="AEY23" s="118">
        <v>1.2589999999999999</v>
      </c>
      <c r="AEZ23" s="118">
        <v>1.3839999999999999</v>
      </c>
      <c r="AFA23" s="118">
        <v>1.51</v>
      </c>
      <c r="AFB23" s="118">
        <v>1.6359999999999999</v>
      </c>
      <c r="AFC23" s="118">
        <v>1.762</v>
      </c>
      <c r="AFD23" s="118">
        <v>1.8879999999999999</v>
      </c>
      <c r="AFE23" s="118">
        <v>2.0139999999999998</v>
      </c>
      <c r="AFF23" s="118">
        <v>2.14</v>
      </c>
      <c r="AFG23" s="118">
        <v>2.266</v>
      </c>
      <c r="AFH23" s="118">
        <v>2.391</v>
      </c>
      <c r="AFI23" s="118">
        <v>2.5169999999999999</v>
      </c>
      <c r="AFJ23" s="118">
        <v>3.7759999999999998</v>
      </c>
      <c r="AFK23" s="118">
        <v>5.0339999999999998</v>
      </c>
      <c r="AFL23" s="118">
        <v>6.2930000000000001</v>
      </c>
      <c r="AFM23" s="118">
        <v>7.5519999999999996</v>
      </c>
      <c r="AFN23" s="118">
        <v>8.81</v>
      </c>
      <c r="AFO23" s="118">
        <v>10.069000000000001</v>
      </c>
      <c r="AFP23" s="118">
        <v>11.327999999999999</v>
      </c>
      <c r="AFQ23" s="118">
        <v>2.9000000000000001E-2</v>
      </c>
      <c r="AFR23" s="118">
        <v>5.8999999999999997E-2</v>
      </c>
      <c r="AFS23" s="118">
        <v>8.7999999999999995E-2</v>
      </c>
      <c r="AFT23" s="118">
        <v>0.11799999999999999</v>
      </c>
      <c r="AFU23" s="118">
        <v>0.14699999999999999</v>
      </c>
      <c r="AFV23" s="118">
        <v>0.17599999999999999</v>
      </c>
      <c r="AFW23" s="118">
        <v>0.20599999999999999</v>
      </c>
      <c r="AFX23" s="118">
        <v>0.23499999999999999</v>
      </c>
      <c r="AFY23" s="118">
        <v>0.26500000000000001</v>
      </c>
      <c r="AFZ23" s="118">
        <v>0.29399999999999998</v>
      </c>
      <c r="AGA23" s="118">
        <v>0.32400000000000001</v>
      </c>
      <c r="AGB23" s="118">
        <v>0.35299999999999998</v>
      </c>
      <c r="AGC23" s="118">
        <v>0.38200000000000001</v>
      </c>
      <c r="AGD23" s="118">
        <v>0.41199999999999998</v>
      </c>
      <c r="AGE23" s="118">
        <v>0.441</v>
      </c>
      <c r="AGF23" s="118">
        <v>0.47099999999999997</v>
      </c>
      <c r="AGG23" s="118">
        <v>0.5</v>
      </c>
      <c r="AGH23" s="118">
        <v>0.52900000000000003</v>
      </c>
      <c r="AGI23" s="118">
        <v>0.55900000000000005</v>
      </c>
      <c r="AGJ23" s="118">
        <v>0.58799999999999997</v>
      </c>
      <c r="AGK23" s="118">
        <v>0.64700000000000002</v>
      </c>
      <c r="AGL23" s="118">
        <v>0.70599999999999996</v>
      </c>
      <c r="AGM23" s="118">
        <v>0.76500000000000001</v>
      </c>
      <c r="AGN23" s="118">
        <v>0.82399999999999995</v>
      </c>
      <c r="AGO23" s="118">
        <v>0.88200000000000001</v>
      </c>
      <c r="AGP23" s="118">
        <v>0.94099999999999995</v>
      </c>
      <c r="AGQ23" s="118">
        <v>1</v>
      </c>
      <c r="AGR23" s="118">
        <v>1.0589999999999999</v>
      </c>
      <c r="AGS23" s="118">
        <v>1.1180000000000001</v>
      </c>
      <c r="AGT23" s="118">
        <v>1.1759999999999999</v>
      </c>
      <c r="AGU23" s="118">
        <v>1.2350000000000001</v>
      </c>
      <c r="AGV23" s="118">
        <v>1.294</v>
      </c>
      <c r="AGW23" s="118">
        <v>1.353</v>
      </c>
      <c r="AGX23" s="118">
        <v>1.4119999999999999</v>
      </c>
      <c r="AGY23" s="118">
        <v>1.4710000000000001</v>
      </c>
      <c r="AGZ23" s="118">
        <v>1.5289999999999999</v>
      </c>
      <c r="AHA23" s="118">
        <v>1.5880000000000001</v>
      </c>
      <c r="AHB23" s="118">
        <v>1.647</v>
      </c>
      <c r="AHC23" s="118">
        <v>1.706</v>
      </c>
      <c r="AHD23" s="118">
        <v>1.7649999999999999</v>
      </c>
      <c r="AHE23" s="118">
        <v>1.823</v>
      </c>
      <c r="AHF23" s="118">
        <v>1.8819999999999999</v>
      </c>
      <c r="AHG23" s="118">
        <v>1.9410000000000001</v>
      </c>
      <c r="AHH23" s="118">
        <v>2</v>
      </c>
      <c r="AHI23" s="118">
        <v>2.0590000000000002</v>
      </c>
      <c r="AHJ23" s="118">
        <v>2.1179999999999999</v>
      </c>
      <c r="AHK23" s="118">
        <v>2.1760000000000002</v>
      </c>
      <c r="AHL23" s="118">
        <v>2.2349999999999999</v>
      </c>
      <c r="AHM23" s="118">
        <v>2.294</v>
      </c>
      <c r="AHN23" s="118">
        <v>2.3530000000000002</v>
      </c>
      <c r="AHO23" s="118">
        <v>2.4119999999999999</v>
      </c>
      <c r="AHP23" s="118">
        <v>2.4710000000000001</v>
      </c>
      <c r="AHQ23" s="118">
        <v>2.5289999999999999</v>
      </c>
      <c r="AHR23" s="118">
        <v>2.5880000000000001</v>
      </c>
      <c r="AHS23" s="118">
        <v>2.6469999999999998</v>
      </c>
      <c r="AHT23" s="118">
        <v>2.706</v>
      </c>
      <c r="AHU23" s="118">
        <v>2.7650000000000001</v>
      </c>
      <c r="AHV23" s="118">
        <v>2.823</v>
      </c>
      <c r="AHW23" s="118">
        <v>2.8820000000000001</v>
      </c>
      <c r="AHX23" s="118">
        <v>2.9409999999999998</v>
      </c>
      <c r="AHY23" s="118">
        <v>3.2349999999999999</v>
      </c>
      <c r="AHZ23" s="118">
        <v>3.5289999999999999</v>
      </c>
      <c r="AIA23" s="118">
        <v>3.823</v>
      </c>
      <c r="AIB23" s="118">
        <v>4.1180000000000003</v>
      </c>
      <c r="AIC23" s="118">
        <v>4.4119999999999999</v>
      </c>
      <c r="AID23" s="118">
        <v>4.7060000000000004</v>
      </c>
      <c r="AIE23" s="118">
        <v>5</v>
      </c>
      <c r="AIF23" s="118">
        <v>5.2939999999999996</v>
      </c>
      <c r="AIG23" s="118">
        <v>5.5880000000000001</v>
      </c>
      <c r="AIH23" s="118">
        <v>5.8819999999999997</v>
      </c>
      <c r="AII23" s="118">
        <v>8.8230000000000004</v>
      </c>
      <c r="AIJ23" s="118">
        <v>11.763999999999999</v>
      </c>
      <c r="AIK23" s="118">
        <v>14.705</v>
      </c>
      <c r="AIL23" s="118">
        <v>17.646999999999998</v>
      </c>
      <c r="AIM23" s="118">
        <v>20.588000000000001</v>
      </c>
      <c r="AIN23" s="118">
        <v>23.529</v>
      </c>
      <c r="AIO23" s="118">
        <v>26.47</v>
      </c>
      <c r="AIP23" s="118">
        <v>2.5999999999999999E-2</v>
      </c>
      <c r="AIQ23" s="118">
        <v>5.2999999999999999E-2</v>
      </c>
      <c r="AIR23" s="118">
        <v>7.9000000000000001E-2</v>
      </c>
      <c r="AIS23" s="118">
        <v>0.105</v>
      </c>
      <c r="AIT23" s="118">
        <v>0.13200000000000001</v>
      </c>
      <c r="AIU23" s="118">
        <v>0.158</v>
      </c>
      <c r="AIV23" s="118">
        <v>0.184</v>
      </c>
      <c r="AIW23" s="118">
        <v>0.21099999999999999</v>
      </c>
      <c r="AIX23" s="118">
        <v>0.23699999999999999</v>
      </c>
      <c r="AIY23" s="118">
        <v>0.26300000000000001</v>
      </c>
      <c r="AIZ23" s="118">
        <v>0.28999999999999998</v>
      </c>
      <c r="AJA23" s="118">
        <v>0.316</v>
      </c>
      <c r="AJB23" s="118">
        <v>0.34200000000000003</v>
      </c>
      <c r="AJC23" s="118">
        <v>0.36899999999999999</v>
      </c>
      <c r="AJD23" s="118">
        <v>0.39500000000000002</v>
      </c>
      <c r="AJE23" s="118">
        <v>0.42099999999999999</v>
      </c>
      <c r="AJF23" s="118">
        <v>0.44800000000000001</v>
      </c>
      <c r="AJG23" s="118">
        <v>0.47399999999999998</v>
      </c>
      <c r="AJH23" s="118">
        <v>0.5</v>
      </c>
      <c r="AJI23" s="118">
        <v>0.52700000000000002</v>
      </c>
      <c r="AJJ23" s="118">
        <v>0.57899999999999996</v>
      </c>
      <c r="AJK23" s="118">
        <v>0.63200000000000001</v>
      </c>
      <c r="AJL23" s="118">
        <v>0.68500000000000005</v>
      </c>
      <c r="AJM23" s="118">
        <v>0.73699999999999999</v>
      </c>
      <c r="AJN23" s="118">
        <v>0.79</v>
      </c>
      <c r="AJO23" s="118">
        <v>0.84299999999999997</v>
      </c>
      <c r="AJP23" s="118">
        <v>0.89500000000000002</v>
      </c>
      <c r="AJQ23" s="118">
        <v>0.94799999999999995</v>
      </c>
      <c r="AJR23" s="118">
        <v>1.0009999999999999</v>
      </c>
      <c r="AJS23" s="118">
        <v>1.0529999999999999</v>
      </c>
      <c r="AJT23" s="118">
        <v>1.1060000000000001</v>
      </c>
      <c r="AJU23" s="118">
        <v>1.159</v>
      </c>
      <c r="AJV23" s="118">
        <v>1.2110000000000001</v>
      </c>
      <c r="AJW23" s="118">
        <v>1.264</v>
      </c>
      <c r="AJX23" s="118">
        <v>1.3160000000000001</v>
      </c>
      <c r="AJY23" s="118">
        <v>1.369</v>
      </c>
      <c r="AJZ23" s="118">
        <v>1.4219999999999999</v>
      </c>
      <c r="AKA23" s="118">
        <v>1.474</v>
      </c>
      <c r="AKB23" s="118">
        <v>1.5269999999999999</v>
      </c>
      <c r="AKC23" s="118">
        <v>1.58</v>
      </c>
      <c r="AKD23" s="118">
        <v>1.6319999999999999</v>
      </c>
      <c r="AKE23" s="118">
        <v>1.6850000000000001</v>
      </c>
      <c r="AKF23" s="118">
        <v>1.738</v>
      </c>
      <c r="AKG23" s="118">
        <v>1.79</v>
      </c>
      <c r="AKH23" s="118">
        <v>1.843</v>
      </c>
      <c r="AKI23" s="118">
        <v>1.8959999999999999</v>
      </c>
      <c r="AKJ23" s="118">
        <v>1.948</v>
      </c>
      <c r="AKK23" s="118">
        <v>2.0009999999999999</v>
      </c>
      <c r="AKL23" s="118">
        <v>2.0539999999999998</v>
      </c>
      <c r="AKM23" s="118">
        <v>2.1059999999999999</v>
      </c>
      <c r="AKN23" s="118">
        <v>2.1589999999999998</v>
      </c>
      <c r="AKO23" s="118">
        <v>2.2120000000000002</v>
      </c>
      <c r="AKP23" s="118">
        <v>2.2639999999999998</v>
      </c>
      <c r="AKQ23" s="118">
        <v>2.3170000000000002</v>
      </c>
      <c r="AKR23" s="118">
        <v>2.37</v>
      </c>
      <c r="AKS23" s="118">
        <v>2.4220000000000002</v>
      </c>
      <c r="AKT23" s="118">
        <v>2.4750000000000001</v>
      </c>
      <c r="AKU23" s="118">
        <v>2.528</v>
      </c>
      <c r="AKV23" s="118">
        <v>2.58</v>
      </c>
      <c r="AKW23" s="118">
        <v>2.633</v>
      </c>
      <c r="AKX23" s="118">
        <v>2.8959999999999999</v>
      </c>
      <c r="AKY23" s="118">
        <v>3.16</v>
      </c>
      <c r="AKZ23" s="118">
        <v>3.423</v>
      </c>
      <c r="ALA23" s="118">
        <v>3.6859999999999999</v>
      </c>
      <c r="ALB23" s="118">
        <v>3.9489999999999998</v>
      </c>
      <c r="ALC23" s="118">
        <v>4.2130000000000001</v>
      </c>
      <c r="ALD23" s="118">
        <v>4.476</v>
      </c>
      <c r="ALE23" s="118">
        <v>4.7389999999999999</v>
      </c>
      <c r="ALF23" s="118">
        <v>5.0030000000000001</v>
      </c>
      <c r="ALG23" s="118">
        <v>5.266</v>
      </c>
      <c r="ALH23" s="118">
        <v>7.899</v>
      </c>
      <c r="ALI23" s="118">
        <v>10.532</v>
      </c>
      <c r="ALJ23" s="118">
        <v>13.164999999999999</v>
      </c>
      <c r="ALK23" s="118">
        <v>15.798</v>
      </c>
      <c r="ALL23" s="118">
        <v>18.431000000000001</v>
      </c>
      <c r="ALM23" s="118">
        <v>21.064</v>
      </c>
      <c r="ALN23" s="118">
        <v>23.696999999999999</v>
      </c>
      <c r="ALO23" s="118">
        <v>1.0999999999999999E-2</v>
      </c>
      <c r="ALP23" s="118">
        <v>2.3E-2</v>
      </c>
      <c r="ALQ23" s="118">
        <v>3.4000000000000002E-2</v>
      </c>
      <c r="ALR23" s="118">
        <v>4.4999999999999998E-2</v>
      </c>
      <c r="ALS23" s="118">
        <v>5.7000000000000002E-2</v>
      </c>
      <c r="ALT23" s="118">
        <v>6.8000000000000005E-2</v>
      </c>
      <c r="ALU23" s="118">
        <v>7.9000000000000001E-2</v>
      </c>
      <c r="ALV23" s="118">
        <v>9.0999999999999998E-2</v>
      </c>
      <c r="ALW23" s="118">
        <v>0.10199999999999999</v>
      </c>
      <c r="ALX23" s="118">
        <v>0.113</v>
      </c>
      <c r="ALY23" s="118">
        <v>0.125</v>
      </c>
      <c r="ALZ23" s="118">
        <v>0.13600000000000001</v>
      </c>
      <c r="AMA23" s="118">
        <v>0.14699999999999999</v>
      </c>
      <c r="AMB23" s="118">
        <v>0.159</v>
      </c>
      <c r="AMC23" s="118">
        <v>0.17</v>
      </c>
      <c r="AMD23" s="118">
        <v>0.18099999999999999</v>
      </c>
      <c r="AME23" s="118">
        <v>0.193</v>
      </c>
      <c r="AMF23" s="118">
        <v>0.20399999999999999</v>
      </c>
      <c r="AMG23" s="118">
        <v>0.215</v>
      </c>
      <c r="AMH23" s="118">
        <v>0.22600000000000001</v>
      </c>
      <c r="AMI23" s="118">
        <v>0.249</v>
      </c>
      <c r="AMJ23" s="118">
        <v>0.27200000000000002</v>
      </c>
      <c r="AMK23" s="118">
        <v>0.29399999999999998</v>
      </c>
      <c r="AML23" s="118">
        <v>0.317</v>
      </c>
      <c r="AMM23" s="118">
        <v>0.34</v>
      </c>
      <c r="AMN23" s="118">
        <v>0.36199999999999999</v>
      </c>
      <c r="AMO23" s="118">
        <v>0.38500000000000001</v>
      </c>
      <c r="AMP23" s="118">
        <v>0.40799999999999997</v>
      </c>
      <c r="AMQ23" s="118">
        <v>0.43</v>
      </c>
      <c r="AMR23" s="118">
        <v>0.45300000000000001</v>
      </c>
      <c r="AMS23" s="118">
        <v>0.47599999999999998</v>
      </c>
      <c r="AMT23" s="118">
        <v>0.498</v>
      </c>
      <c r="AMU23" s="118">
        <v>0.52100000000000002</v>
      </c>
      <c r="AMV23" s="118">
        <v>0.54400000000000004</v>
      </c>
      <c r="AMW23" s="118">
        <v>0.56599999999999995</v>
      </c>
      <c r="AMX23" s="118">
        <v>0.58899999999999997</v>
      </c>
      <c r="AMY23" s="118">
        <v>0.61099999999999999</v>
      </c>
      <c r="AMZ23" s="118">
        <v>0.63400000000000001</v>
      </c>
      <c r="ANA23" s="118">
        <v>0.65700000000000003</v>
      </c>
      <c r="ANB23" s="118">
        <v>0.67900000000000005</v>
      </c>
      <c r="ANC23" s="118">
        <v>0.70199999999999996</v>
      </c>
      <c r="AND23" s="118">
        <v>0.72499999999999998</v>
      </c>
      <c r="ANE23" s="118">
        <v>0.747</v>
      </c>
      <c r="ANF23" s="118">
        <v>0.77</v>
      </c>
      <c r="ANG23" s="118">
        <v>0.79300000000000004</v>
      </c>
      <c r="ANH23" s="118">
        <v>0.81499999999999995</v>
      </c>
      <c r="ANI23" s="118">
        <v>0.83799999999999997</v>
      </c>
      <c r="ANJ23" s="118">
        <v>0.86099999999999999</v>
      </c>
      <c r="ANK23" s="118">
        <v>0.88300000000000001</v>
      </c>
      <c r="ANL23" s="118">
        <v>0.90600000000000003</v>
      </c>
      <c r="ANM23" s="118">
        <v>0.92900000000000005</v>
      </c>
      <c r="ANN23" s="118">
        <v>0.95099999999999996</v>
      </c>
      <c r="ANO23" s="118">
        <v>0.97399999999999998</v>
      </c>
      <c r="ANP23" s="118">
        <v>0.997</v>
      </c>
      <c r="ANQ23" s="118">
        <v>1.0189999999999999</v>
      </c>
      <c r="ANR23" s="118">
        <v>1.042</v>
      </c>
      <c r="ANS23" s="118">
        <v>1.0640000000000001</v>
      </c>
      <c r="ANT23" s="118">
        <v>1.087</v>
      </c>
      <c r="ANU23" s="118">
        <v>1.1100000000000001</v>
      </c>
      <c r="ANV23" s="118">
        <v>1.1319999999999999</v>
      </c>
      <c r="ANW23" s="118">
        <v>1.246</v>
      </c>
      <c r="ANX23" s="118">
        <v>1.359</v>
      </c>
      <c r="ANY23" s="118">
        <v>1.472</v>
      </c>
      <c r="ANZ23" s="118">
        <v>1.585</v>
      </c>
      <c r="AOA23" s="118">
        <v>1.6990000000000001</v>
      </c>
      <c r="AOB23" s="118">
        <v>1.8120000000000001</v>
      </c>
      <c r="AOC23" s="118">
        <v>1.925</v>
      </c>
      <c r="AOD23" s="118">
        <v>2.0379999999999998</v>
      </c>
      <c r="AOE23" s="118">
        <v>2.1520000000000001</v>
      </c>
      <c r="AOF23" s="118">
        <v>2.2650000000000001</v>
      </c>
      <c r="AOG23" s="118">
        <v>3.3969999999999998</v>
      </c>
      <c r="AOH23" s="118">
        <v>4.53</v>
      </c>
      <c r="AOI23" s="118">
        <v>5.6619999999999999</v>
      </c>
      <c r="AOJ23" s="118">
        <v>6.7939999999999996</v>
      </c>
      <c r="AOK23" s="118">
        <v>7.9269999999999996</v>
      </c>
      <c r="AOL23" s="118">
        <v>9.0589999999999993</v>
      </c>
      <c r="AOM23" s="118">
        <v>10.192</v>
      </c>
      <c r="AON23" s="118">
        <v>7.0000000000000007E-2</v>
      </c>
      <c r="AOO23" s="118">
        <v>0.14099999999999999</v>
      </c>
      <c r="AOP23" s="118">
        <v>0.21099999999999999</v>
      </c>
      <c r="AOQ23" s="118">
        <v>0.28199999999999997</v>
      </c>
      <c r="AOR23" s="118">
        <v>0.35199999999999998</v>
      </c>
      <c r="AOS23" s="118">
        <v>0.42299999999999999</v>
      </c>
      <c r="AOT23" s="118">
        <v>0.49299999999999999</v>
      </c>
      <c r="AOU23" s="118">
        <v>0.56399999999999995</v>
      </c>
      <c r="AOV23" s="118">
        <v>0.63400000000000001</v>
      </c>
      <c r="AOW23" s="118">
        <v>0.70499999999999996</v>
      </c>
      <c r="AOX23" s="118">
        <v>0.77500000000000002</v>
      </c>
      <c r="AOY23" s="118">
        <v>0.84599999999999997</v>
      </c>
      <c r="AOZ23" s="118">
        <v>0.91600000000000004</v>
      </c>
      <c r="APA23" s="118">
        <v>0.98699999999999999</v>
      </c>
      <c r="APB23" s="118">
        <v>1.0569999999999999</v>
      </c>
      <c r="APC23" s="118">
        <v>1.1279999999999999</v>
      </c>
      <c r="APD23" s="118">
        <v>1.198</v>
      </c>
      <c r="APE23" s="118">
        <v>1.2689999999999999</v>
      </c>
      <c r="APF23" s="118">
        <v>1.339</v>
      </c>
      <c r="APG23" s="118">
        <v>1.41</v>
      </c>
      <c r="APH23" s="118">
        <v>1.5509999999999999</v>
      </c>
      <c r="API23" s="118">
        <v>1.6919999999999999</v>
      </c>
      <c r="APJ23" s="118">
        <v>1.833</v>
      </c>
      <c r="APK23" s="118">
        <v>1.974</v>
      </c>
      <c r="APL23" s="118">
        <v>2.1150000000000002</v>
      </c>
      <c r="APM23" s="118">
        <v>2.2559999999999998</v>
      </c>
      <c r="APN23" s="118">
        <v>2.3969999999999998</v>
      </c>
      <c r="APO23" s="118">
        <v>2.5379999999999998</v>
      </c>
      <c r="APP23" s="118">
        <v>2.6789999999999998</v>
      </c>
      <c r="APQ23" s="118">
        <v>2.82</v>
      </c>
      <c r="APR23" s="118">
        <v>2.9609999999999999</v>
      </c>
      <c r="APS23" s="118">
        <v>3.1019999999999999</v>
      </c>
      <c r="APT23" s="118">
        <v>3.2429999999999999</v>
      </c>
      <c r="APU23" s="118">
        <v>3.3839999999999999</v>
      </c>
      <c r="APV23" s="118">
        <v>3.5249999999999999</v>
      </c>
      <c r="APW23" s="118">
        <v>3.6659999999999999</v>
      </c>
      <c r="APX23" s="118">
        <v>3.8069999999999999</v>
      </c>
      <c r="APY23" s="118">
        <v>3.9470000000000001</v>
      </c>
      <c r="APZ23" s="118">
        <v>4.0880000000000001</v>
      </c>
      <c r="AQA23" s="118">
        <v>4.2290000000000001</v>
      </c>
      <c r="AQB23" s="118">
        <v>4.37</v>
      </c>
      <c r="AQC23" s="118">
        <v>4.5110000000000001</v>
      </c>
      <c r="AQD23" s="118">
        <v>4.6520000000000001</v>
      </c>
      <c r="AQE23" s="118">
        <v>4.7930000000000001</v>
      </c>
      <c r="AQF23" s="118">
        <v>4.9340000000000002</v>
      </c>
      <c r="AQG23" s="118">
        <v>5.0750000000000002</v>
      </c>
      <c r="AQH23" s="118">
        <v>5.2160000000000002</v>
      </c>
      <c r="AQI23" s="118">
        <v>5.3570000000000002</v>
      </c>
      <c r="AQJ23" s="118">
        <v>5.4980000000000002</v>
      </c>
      <c r="AQK23" s="118">
        <v>5.6390000000000002</v>
      </c>
      <c r="AQL23" s="118">
        <v>5.78</v>
      </c>
      <c r="AQM23" s="118">
        <v>5.9210000000000003</v>
      </c>
      <c r="AQN23" s="118">
        <v>6.0620000000000003</v>
      </c>
      <c r="AQO23" s="118">
        <v>6.2030000000000003</v>
      </c>
      <c r="AQP23" s="118">
        <v>6.3440000000000003</v>
      </c>
      <c r="AQQ23" s="118">
        <v>6.4850000000000003</v>
      </c>
      <c r="AQR23" s="118">
        <v>6.6260000000000003</v>
      </c>
      <c r="AQS23" s="118">
        <v>6.7670000000000003</v>
      </c>
      <c r="AQT23" s="118">
        <v>6.9080000000000004</v>
      </c>
      <c r="AQU23" s="118">
        <v>7.0490000000000004</v>
      </c>
      <c r="AQV23" s="118">
        <v>7.7539999999999996</v>
      </c>
      <c r="AQW23" s="118">
        <v>8.4589999999999996</v>
      </c>
      <c r="AQX23" s="118">
        <v>9.1639999999999997</v>
      </c>
      <c r="AQY23" s="118">
        <v>9.8689999999999998</v>
      </c>
      <c r="AQZ23" s="118">
        <v>10.574</v>
      </c>
      <c r="ARA23" s="118">
        <v>11.279</v>
      </c>
      <c r="ARB23" s="118">
        <v>11.983000000000001</v>
      </c>
      <c r="ARC23" s="118">
        <v>12.688000000000001</v>
      </c>
      <c r="ARD23" s="118">
        <v>13.393000000000001</v>
      </c>
      <c r="ARE23" s="118">
        <v>14.098000000000001</v>
      </c>
      <c r="ARF23" s="118">
        <v>21.146999999999998</v>
      </c>
      <c r="ARG23" s="118">
        <v>28.196000000000002</v>
      </c>
      <c r="ARH23" s="118">
        <v>35.244999999999997</v>
      </c>
      <c r="ARI23" s="118">
        <v>42.293999999999997</v>
      </c>
      <c r="ARJ23" s="118">
        <v>49.344000000000001</v>
      </c>
      <c r="ARK23" s="118">
        <v>56.393000000000001</v>
      </c>
      <c r="ARL23" s="118">
        <v>63.442</v>
      </c>
      <c r="ARM23" s="118">
        <v>0.06</v>
      </c>
      <c r="ARN23" s="118">
        <v>0.121</v>
      </c>
      <c r="ARO23" s="118">
        <v>0.18099999999999999</v>
      </c>
      <c r="ARP23" s="118">
        <v>0.24099999999999999</v>
      </c>
      <c r="ARQ23" s="118">
        <v>0.30099999999999999</v>
      </c>
      <c r="ARR23" s="118">
        <v>0.36199999999999999</v>
      </c>
      <c r="ARS23" s="118">
        <v>0.42199999999999999</v>
      </c>
      <c r="ART23" s="118">
        <v>0.48199999999999998</v>
      </c>
      <c r="ARU23" s="118">
        <v>0.54200000000000004</v>
      </c>
      <c r="ARV23" s="118">
        <v>0.60299999999999998</v>
      </c>
      <c r="ARW23" s="118">
        <v>0.66300000000000003</v>
      </c>
      <c r="ARX23" s="118">
        <v>0.72299999999999998</v>
      </c>
      <c r="ARY23" s="118">
        <v>0.78400000000000003</v>
      </c>
      <c r="ARZ23" s="118">
        <v>0.84399999999999997</v>
      </c>
      <c r="ASA23" s="118">
        <v>0.90400000000000003</v>
      </c>
      <c r="ASB23" s="118">
        <v>0.96399999999999997</v>
      </c>
      <c r="ASC23" s="118">
        <v>1.0249999999999999</v>
      </c>
      <c r="ASD23" s="118">
        <v>1.085</v>
      </c>
      <c r="ASE23" s="118">
        <v>1.145</v>
      </c>
      <c r="ASF23" s="118">
        <v>1.2050000000000001</v>
      </c>
      <c r="ASG23" s="118">
        <v>1.3260000000000001</v>
      </c>
      <c r="ASH23" s="118">
        <v>1.4470000000000001</v>
      </c>
      <c r="ASI23" s="118">
        <v>1.5669999999999999</v>
      </c>
      <c r="ASJ23" s="118">
        <v>1.6879999999999999</v>
      </c>
      <c r="ASK23" s="118">
        <v>1.8080000000000001</v>
      </c>
      <c r="ASL23" s="118">
        <v>1.929</v>
      </c>
      <c r="ASM23" s="118">
        <v>2.0489999999999999</v>
      </c>
      <c r="ASN23" s="118">
        <v>2.17</v>
      </c>
      <c r="ASO23" s="118">
        <v>2.29</v>
      </c>
      <c r="ASP23" s="118">
        <v>2.411</v>
      </c>
      <c r="ASQ23" s="118">
        <v>2.532</v>
      </c>
      <c r="ASR23" s="118">
        <v>2.6520000000000001</v>
      </c>
      <c r="ASS23" s="118">
        <v>2.7730000000000001</v>
      </c>
      <c r="AST23" s="118">
        <v>2.8929999999999998</v>
      </c>
      <c r="ASU23">
        <v>3.0139999999999998</v>
      </c>
      <c r="ASV23">
        <v>3.1339999999999999</v>
      </c>
      <c r="ASW23">
        <v>3.2549999999999999</v>
      </c>
      <c r="ASX23">
        <v>3.375</v>
      </c>
      <c r="ASY23">
        <v>3.496</v>
      </c>
      <c r="ASZ23">
        <v>3.6160000000000001</v>
      </c>
      <c r="ATA23">
        <v>3.7370000000000001</v>
      </c>
      <c r="ATB23">
        <v>3.8580000000000001</v>
      </c>
      <c r="ATC23">
        <v>3.9780000000000002</v>
      </c>
      <c r="ATD23">
        <v>4.0990000000000002</v>
      </c>
      <c r="ATE23">
        <v>4.2190000000000003</v>
      </c>
      <c r="ATF23">
        <v>4.34</v>
      </c>
      <c r="ATG23">
        <v>4.46</v>
      </c>
      <c r="ATH23">
        <v>4.5810000000000004</v>
      </c>
      <c r="ATI23">
        <v>4.7009999999999996</v>
      </c>
      <c r="ATJ23">
        <v>4.8220000000000001</v>
      </c>
      <c r="ATK23">
        <v>4.9429999999999996</v>
      </c>
      <c r="ATL23">
        <v>5.0629999999999997</v>
      </c>
      <c r="ATM23">
        <v>5.1840000000000002</v>
      </c>
      <c r="ATN23">
        <v>5.3040000000000003</v>
      </c>
      <c r="ATO23">
        <v>5.4249999999999998</v>
      </c>
      <c r="ATP23">
        <v>5.5449999999999999</v>
      </c>
      <c r="ATQ23">
        <v>5.6660000000000004</v>
      </c>
      <c r="ATR23">
        <v>5.7859999999999996</v>
      </c>
      <c r="ATS23">
        <v>5.907</v>
      </c>
      <c r="ATT23">
        <v>6.0270000000000001</v>
      </c>
      <c r="ATU23">
        <v>6.63</v>
      </c>
      <c r="ATV23">
        <v>7.2329999999999997</v>
      </c>
      <c r="ATW23">
        <v>7.8360000000000003</v>
      </c>
      <c r="ATX23">
        <v>8.4380000000000006</v>
      </c>
      <c r="ATY23">
        <v>9.0410000000000004</v>
      </c>
      <c r="ATZ23">
        <v>9.6440000000000001</v>
      </c>
      <c r="AUA23">
        <v>10.247</v>
      </c>
      <c r="AUB23">
        <v>10.849</v>
      </c>
      <c r="AUC23">
        <v>11.452</v>
      </c>
      <c r="AUD23">
        <v>12.055</v>
      </c>
      <c r="AUE23">
        <v>18.082000000000001</v>
      </c>
      <c r="AUF23">
        <v>24.11</v>
      </c>
      <c r="AUG23">
        <v>30.137</v>
      </c>
      <c r="AUH23">
        <v>36.164999999999999</v>
      </c>
      <c r="AUI23">
        <v>42.192</v>
      </c>
      <c r="AUJ23">
        <v>48.22</v>
      </c>
      <c r="AUK23">
        <v>54.247</v>
      </c>
      <c r="AUL23">
        <v>0.46</v>
      </c>
      <c r="AUM23">
        <v>0.92</v>
      </c>
      <c r="AUN23">
        <v>1.379</v>
      </c>
      <c r="AUO23">
        <v>1.839</v>
      </c>
      <c r="AUP23">
        <v>2.2989999999999999</v>
      </c>
      <c r="AUQ23">
        <v>2.7589999999999999</v>
      </c>
      <c r="AUR23">
        <v>3.2189999999999999</v>
      </c>
      <c r="AUS23">
        <v>3.6789999999999998</v>
      </c>
      <c r="AUT23">
        <v>4.1379999999999999</v>
      </c>
      <c r="AUU23">
        <v>4.5979999999999999</v>
      </c>
      <c r="AUV23">
        <v>5.0579999999999998</v>
      </c>
      <c r="AUW23">
        <v>5.5179999999999998</v>
      </c>
      <c r="AUX23">
        <v>5.9779999999999998</v>
      </c>
      <c r="AUY23">
        <v>6.4379999999999997</v>
      </c>
      <c r="AUZ23">
        <v>6.8970000000000002</v>
      </c>
      <c r="AVA23">
        <v>7.3570000000000002</v>
      </c>
      <c r="AVB23">
        <v>7.8170000000000002</v>
      </c>
      <c r="AVC23">
        <v>8.2769999999999992</v>
      </c>
      <c r="AVD23">
        <v>8.7370000000000001</v>
      </c>
      <c r="AVE23">
        <v>9.1969999999999992</v>
      </c>
      <c r="AVF23">
        <v>10.116</v>
      </c>
      <c r="AVG23">
        <v>11.036</v>
      </c>
      <c r="AVH23">
        <v>11.955</v>
      </c>
      <c r="AVI23">
        <v>12.875</v>
      </c>
      <c r="AVJ23">
        <v>13.795</v>
      </c>
      <c r="AVK23">
        <v>14.714</v>
      </c>
      <c r="AVL23">
        <v>15.634</v>
      </c>
      <c r="AVM23">
        <v>16.553999999999998</v>
      </c>
      <c r="AVN23">
        <v>17.472999999999999</v>
      </c>
      <c r="AVO23">
        <v>18.393000000000001</v>
      </c>
      <c r="AVP23">
        <v>19.312999999999999</v>
      </c>
      <c r="AVQ23">
        <v>20.231999999999999</v>
      </c>
      <c r="AVR23">
        <v>21.152000000000001</v>
      </c>
      <c r="AVS23">
        <v>22.071999999999999</v>
      </c>
      <c r="AVT23">
        <v>22.991</v>
      </c>
      <c r="AVU23">
        <v>23.911000000000001</v>
      </c>
      <c r="AVV23">
        <v>24.831</v>
      </c>
      <c r="AVW23">
        <v>25.75</v>
      </c>
      <c r="AVX23">
        <v>26.67</v>
      </c>
      <c r="AVY23">
        <v>27.59</v>
      </c>
      <c r="AVZ23">
        <v>28.509</v>
      </c>
      <c r="AWA23">
        <v>29.428999999999998</v>
      </c>
      <c r="AWB23">
        <v>30.349</v>
      </c>
      <c r="AWC23">
        <v>31.268000000000001</v>
      </c>
      <c r="AWD23">
        <v>32.188000000000002</v>
      </c>
      <c r="AWE23">
        <v>33.107999999999997</v>
      </c>
      <c r="AWF23">
        <v>34.027000000000001</v>
      </c>
      <c r="AWG23">
        <v>34.947000000000003</v>
      </c>
      <c r="AWH23">
        <v>35.866</v>
      </c>
      <c r="AWI23">
        <v>36.786000000000001</v>
      </c>
      <c r="AWJ23">
        <v>37.706000000000003</v>
      </c>
      <c r="AWK23">
        <v>38.625</v>
      </c>
      <c r="AWL23">
        <v>39.545000000000002</v>
      </c>
      <c r="AWM23">
        <v>40.465000000000003</v>
      </c>
      <c r="AWN23">
        <v>41.384</v>
      </c>
      <c r="AWO23">
        <v>42.304000000000002</v>
      </c>
      <c r="AWP23">
        <v>43.223999999999997</v>
      </c>
      <c r="AWQ23">
        <v>44.143000000000001</v>
      </c>
      <c r="AWR23">
        <v>45.063000000000002</v>
      </c>
      <c r="AWS23">
        <v>45.982999999999997</v>
      </c>
      <c r="AWT23">
        <v>50.581000000000003</v>
      </c>
      <c r="AWU23">
        <v>55.179000000000002</v>
      </c>
      <c r="AWV23">
        <v>59.777000000000001</v>
      </c>
      <c r="AWW23">
        <v>64.376000000000005</v>
      </c>
      <c r="AWX23">
        <v>68.974000000000004</v>
      </c>
      <c r="AWY23">
        <v>73.572000000000003</v>
      </c>
      <c r="AWZ23">
        <v>78.171000000000006</v>
      </c>
      <c r="AXA23">
        <v>82.769000000000005</v>
      </c>
      <c r="AXB23">
        <v>87.367000000000004</v>
      </c>
      <c r="AXC23">
        <v>91.965000000000003</v>
      </c>
      <c r="AXD23">
        <v>137.94800000000001</v>
      </c>
      <c r="AXE23">
        <v>183.93100000000001</v>
      </c>
      <c r="AXF23">
        <v>229.91300000000001</v>
      </c>
      <c r="AXG23">
        <v>275.89600000000002</v>
      </c>
      <c r="AXH23">
        <v>321.87900000000002</v>
      </c>
      <c r="AXI23">
        <v>367.86200000000002</v>
      </c>
      <c r="AXJ23">
        <v>413.84399999999999</v>
      </c>
      <c r="AXK23">
        <v>0.20100000000000001</v>
      </c>
      <c r="AXL23">
        <v>0.40100000000000002</v>
      </c>
      <c r="AXM23">
        <v>0.60199999999999998</v>
      </c>
      <c r="AXN23">
        <v>0.80300000000000005</v>
      </c>
      <c r="AXO23">
        <v>1.0029999999999999</v>
      </c>
      <c r="AXP23">
        <v>1.204</v>
      </c>
      <c r="AXQ23">
        <v>1.4039999999999999</v>
      </c>
      <c r="AXR23">
        <v>1.605</v>
      </c>
      <c r="AXS23">
        <v>1.806</v>
      </c>
      <c r="AXT23">
        <v>2.0059999999999998</v>
      </c>
      <c r="AXU23">
        <v>2.2069999999999999</v>
      </c>
      <c r="AXV23">
        <v>2.4079999999999999</v>
      </c>
      <c r="AXW23">
        <v>2.6080000000000001</v>
      </c>
      <c r="AXX23">
        <v>2.8090000000000002</v>
      </c>
      <c r="AXY23">
        <v>3.01</v>
      </c>
      <c r="AXZ23">
        <v>3.21</v>
      </c>
      <c r="AYA23">
        <v>3.411</v>
      </c>
      <c r="AYB23">
        <v>3.6110000000000002</v>
      </c>
      <c r="AYC23">
        <v>3.8119999999999998</v>
      </c>
      <c r="AYD23">
        <v>4.0129999999999999</v>
      </c>
      <c r="AYE23">
        <v>4.4139999999999997</v>
      </c>
      <c r="AYF23">
        <v>4.8150000000000004</v>
      </c>
      <c r="AYG23">
        <v>5.2169999999999996</v>
      </c>
      <c r="AYH23">
        <v>5.6180000000000003</v>
      </c>
      <c r="AYI23">
        <v>6.0190000000000001</v>
      </c>
      <c r="AYJ23">
        <v>6.42</v>
      </c>
      <c r="AYK23">
        <v>6.8220000000000001</v>
      </c>
      <c r="AYL23">
        <v>7.2229999999999999</v>
      </c>
      <c r="AYM23">
        <v>7.6239999999999997</v>
      </c>
      <c r="AYN23">
        <v>8.0250000000000004</v>
      </c>
      <c r="AYO23">
        <v>8.4269999999999996</v>
      </c>
      <c r="AYP23">
        <v>8.8279999999999994</v>
      </c>
      <c r="AYQ23">
        <v>9.2289999999999992</v>
      </c>
      <c r="AYR23">
        <v>9.6310000000000002</v>
      </c>
      <c r="AYS23">
        <v>10.032</v>
      </c>
      <c r="AYT23">
        <v>10.433</v>
      </c>
      <c r="AYU23">
        <v>10.834</v>
      </c>
      <c r="AYV23">
        <v>11.236000000000001</v>
      </c>
      <c r="AYW23">
        <v>11.637</v>
      </c>
      <c r="AYX23">
        <v>12.038</v>
      </c>
      <c r="AYY23">
        <v>12.439</v>
      </c>
      <c r="AYZ23">
        <v>12.840999999999999</v>
      </c>
      <c r="AZA23">
        <v>13.242000000000001</v>
      </c>
      <c r="AZB23">
        <v>13.643000000000001</v>
      </c>
      <c r="AZC23">
        <v>14.044</v>
      </c>
      <c r="AZD23">
        <v>14.446</v>
      </c>
      <c r="AZE23">
        <v>14.847</v>
      </c>
      <c r="AZF23">
        <v>15.247999999999999</v>
      </c>
      <c r="AZG23">
        <v>15.65</v>
      </c>
      <c r="AZH23">
        <v>16.050999999999998</v>
      </c>
      <c r="AZI23">
        <v>16.452000000000002</v>
      </c>
      <c r="AZJ23">
        <v>16.853000000000002</v>
      </c>
      <c r="AZK23">
        <v>17.254999999999999</v>
      </c>
      <c r="AZL23">
        <v>17.655999999999999</v>
      </c>
      <c r="AZM23">
        <v>18.056999999999999</v>
      </c>
      <c r="AZN23">
        <v>18.457999999999998</v>
      </c>
      <c r="AZO23">
        <v>18.86</v>
      </c>
      <c r="AZP23">
        <v>19.260999999999999</v>
      </c>
      <c r="AZQ23">
        <v>19.661999999999999</v>
      </c>
      <c r="AZR23">
        <v>20.064</v>
      </c>
      <c r="AZS23">
        <v>22.07</v>
      </c>
      <c r="AZT23">
        <v>24.076000000000001</v>
      </c>
      <c r="AZU23">
        <v>26.082999999999998</v>
      </c>
      <c r="AZV23">
        <v>28.088999999999999</v>
      </c>
      <c r="AZW23">
        <v>30.094999999999999</v>
      </c>
      <c r="AZX23">
        <v>32.101999999999997</v>
      </c>
      <c r="AZY23">
        <v>34.107999999999997</v>
      </c>
      <c r="AZZ23">
        <v>36.113999999999997</v>
      </c>
      <c r="BAA23">
        <v>38.121000000000002</v>
      </c>
      <c r="BAB23">
        <v>40.127000000000002</v>
      </c>
      <c r="BAC23">
        <v>60.191000000000003</v>
      </c>
      <c r="BAD23">
        <v>80.254000000000005</v>
      </c>
      <c r="BAE23">
        <v>100.318</v>
      </c>
      <c r="BAF23">
        <v>120.381</v>
      </c>
      <c r="BAG23">
        <v>140.44499999999999</v>
      </c>
      <c r="BAH23">
        <v>160.50800000000001</v>
      </c>
      <c r="BAI23">
        <v>180.572</v>
      </c>
      <c r="BAJ23">
        <v>0.126</v>
      </c>
      <c r="BAK23">
        <v>0.252</v>
      </c>
      <c r="BAL23">
        <v>0.377</v>
      </c>
      <c r="BAM23">
        <v>0.503</v>
      </c>
      <c r="BAN23">
        <v>0.629</v>
      </c>
      <c r="BAO23">
        <v>0.755</v>
      </c>
      <c r="BAP23">
        <v>0.88100000000000001</v>
      </c>
      <c r="BAQ23">
        <v>1.006</v>
      </c>
      <c r="BAR23">
        <v>1.1319999999999999</v>
      </c>
      <c r="BAS23">
        <v>1.258</v>
      </c>
      <c r="BAT23">
        <v>1.3839999999999999</v>
      </c>
      <c r="BAU23">
        <v>1.51</v>
      </c>
      <c r="BAV23">
        <v>1.635</v>
      </c>
      <c r="BAW23">
        <v>1.7609999999999999</v>
      </c>
      <c r="BAX23">
        <v>1.887</v>
      </c>
      <c r="BAY23">
        <v>2.0129999999999999</v>
      </c>
      <c r="BAZ23">
        <v>2.1379999999999999</v>
      </c>
      <c r="BBA23">
        <v>2.2639999999999998</v>
      </c>
      <c r="BBB23">
        <v>2.39</v>
      </c>
      <c r="BBC23">
        <v>2.516</v>
      </c>
      <c r="BBD23">
        <v>2.7669999999999999</v>
      </c>
      <c r="BBE23">
        <v>3.0190000000000001</v>
      </c>
      <c r="BBF23">
        <v>3.2709999999999999</v>
      </c>
      <c r="BBG23">
        <v>3.5219999999999998</v>
      </c>
      <c r="BBH23">
        <v>3.774</v>
      </c>
      <c r="BBI23">
        <v>4.0250000000000004</v>
      </c>
      <c r="BBJ23">
        <v>4.2770000000000001</v>
      </c>
      <c r="BBK23">
        <v>4.5289999999999999</v>
      </c>
      <c r="BBL23">
        <v>4.78</v>
      </c>
      <c r="BBM23">
        <v>5.032</v>
      </c>
      <c r="BBN23">
        <v>5.2830000000000004</v>
      </c>
      <c r="BBO23">
        <v>5.5350000000000001</v>
      </c>
      <c r="BBP23">
        <v>5.7869999999999999</v>
      </c>
      <c r="BBQ23">
        <v>6.0380000000000003</v>
      </c>
      <c r="BBR23">
        <v>6.29</v>
      </c>
      <c r="BBS23">
        <v>6.5410000000000004</v>
      </c>
      <c r="BBT23">
        <v>6.7930000000000001</v>
      </c>
      <c r="BBU23">
        <v>7.0439999999999996</v>
      </c>
      <c r="BBV23">
        <v>7.2960000000000003</v>
      </c>
      <c r="BBW23">
        <v>7.548</v>
      </c>
      <c r="BBX23">
        <v>7.7990000000000004</v>
      </c>
      <c r="BBY23">
        <v>8.0510000000000002</v>
      </c>
      <c r="BBZ23">
        <v>8.3019999999999996</v>
      </c>
      <c r="BCA23">
        <v>8.5540000000000003</v>
      </c>
      <c r="BCB23">
        <v>8.8059999999999992</v>
      </c>
      <c r="BCC23">
        <v>9.0570000000000004</v>
      </c>
      <c r="BCD23">
        <v>9.3089999999999993</v>
      </c>
      <c r="BCE23">
        <v>9.56</v>
      </c>
      <c r="BCF23">
        <v>9.8119999999999994</v>
      </c>
      <c r="BCG23">
        <v>10.064</v>
      </c>
      <c r="BCH23">
        <v>10.315</v>
      </c>
      <c r="BCI23">
        <v>10.567</v>
      </c>
      <c r="BCJ23">
        <v>10.818</v>
      </c>
      <c r="BCK23">
        <v>11.07</v>
      </c>
      <c r="BCL23">
        <v>11.321</v>
      </c>
      <c r="BCM23">
        <v>11.573</v>
      </c>
      <c r="BCN23">
        <v>11.824999999999999</v>
      </c>
      <c r="BCO23">
        <v>12.076000000000001</v>
      </c>
      <c r="BCP23">
        <v>12.327999999999999</v>
      </c>
      <c r="BCQ23">
        <v>12.579000000000001</v>
      </c>
      <c r="BCR23">
        <v>13.837</v>
      </c>
      <c r="BCS23">
        <v>15.095000000000001</v>
      </c>
      <c r="BCT23">
        <v>16.353000000000002</v>
      </c>
      <c r="BCU23">
        <v>17.611000000000001</v>
      </c>
      <c r="BCV23">
        <v>18.869</v>
      </c>
      <c r="BCW23">
        <v>20.126999999999999</v>
      </c>
      <c r="BCX23">
        <v>21.385000000000002</v>
      </c>
      <c r="BCY23">
        <v>22.643000000000001</v>
      </c>
      <c r="BCZ23">
        <v>23.901</v>
      </c>
      <c r="BDA23">
        <v>25.158999999999999</v>
      </c>
      <c r="BDB23">
        <v>37.738</v>
      </c>
      <c r="BDC23">
        <v>50.317999999999998</v>
      </c>
      <c r="BDD23">
        <v>62.896999999999998</v>
      </c>
      <c r="BDE23">
        <v>75.475999999999999</v>
      </c>
      <c r="BDF23">
        <v>88.055999999999997</v>
      </c>
      <c r="BDG23">
        <v>100.63500000000001</v>
      </c>
      <c r="BDH23">
        <v>113.215</v>
      </c>
      <c r="BDI23">
        <v>0.129</v>
      </c>
      <c r="BDJ23">
        <v>0.25700000000000001</v>
      </c>
      <c r="BDK23">
        <v>0.38600000000000001</v>
      </c>
      <c r="BDL23">
        <v>0.51400000000000001</v>
      </c>
      <c r="BDM23">
        <v>0.64300000000000002</v>
      </c>
      <c r="BDN23">
        <v>0.77100000000000002</v>
      </c>
      <c r="BDO23">
        <v>0.9</v>
      </c>
      <c r="BDP23">
        <v>1.0289999999999999</v>
      </c>
      <c r="BDQ23">
        <v>1.157</v>
      </c>
      <c r="BDR23">
        <v>1.286</v>
      </c>
      <c r="BDS23">
        <v>1.4139999999999999</v>
      </c>
      <c r="BDT23">
        <v>1.5429999999999999</v>
      </c>
      <c r="BDU23">
        <v>1.6719999999999999</v>
      </c>
      <c r="BDV23">
        <v>1.8</v>
      </c>
      <c r="BDW23">
        <v>1.929</v>
      </c>
      <c r="BDX23">
        <v>2.0569999999999999</v>
      </c>
      <c r="BDY23">
        <v>2.1859999999999999</v>
      </c>
      <c r="BDZ23">
        <v>2.3140000000000001</v>
      </c>
      <c r="BEA23">
        <v>2.4430000000000001</v>
      </c>
      <c r="BEB23">
        <v>2.5720000000000001</v>
      </c>
      <c r="BEC23">
        <v>2.8290000000000002</v>
      </c>
      <c r="BED23">
        <v>3.0859999999999999</v>
      </c>
      <c r="BEE23">
        <v>3.343</v>
      </c>
      <c r="BEF23">
        <v>3.6</v>
      </c>
      <c r="BEG23">
        <v>3.8570000000000002</v>
      </c>
      <c r="BEH23">
        <v>4.1150000000000002</v>
      </c>
      <c r="BEI23">
        <v>4.3719999999999999</v>
      </c>
      <c r="BEJ23">
        <v>4.6289999999999996</v>
      </c>
      <c r="BEK23">
        <v>4.8860000000000001</v>
      </c>
      <c r="BEL23">
        <v>5.1429999999999998</v>
      </c>
      <c r="BEM23">
        <v>5.4</v>
      </c>
      <c r="BEN23">
        <v>5.6580000000000004</v>
      </c>
      <c r="BEO23">
        <v>5.915</v>
      </c>
      <c r="BEP23">
        <v>6.1719999999999997</v>
      </c>
      <c r="BEQ23">
        <v>6.4290000000000003</v>
      </c>
      <c r="BER23">
        <v>6.6859999999999999</v>
      </c>
      <c r="BES23">
        <v>6.9429999999999996</v>
      </c>
      <c r="BET23">
        <v>7.2</v>
      </c>
      <c r="BEU23">
        <v>7.4580000000000002</v>
      </c>
      <c r="BEV23">
        <v>7.7149999999999999</v>
      </c>
      <c r="BEW23">
        <v>7.9720000000000004</v>
      </c>
      <c r="BEX23">
        <v>8.2289999999999992</v>
      </c>
      <c r="BEY23">
        <v>8.4860000000000007</v>
      </c>
      <c r="BEZ23">
        <v>8.7430000000000003</v>
      </c>
      <c r="BFA23">
        <v>9.0009999999999994</v>
      </c>
      <c r="BFB23">
        <v>9.2579999999999991</v>
      </c>
      <c r="BFC23">
        <v>9.5150000000000006</v>
      </c>
      <c r="BFD23">
        <v>9.7720000000000002</v>
      </c>
      <c r="BFE23">
        <v>10.029</v>
      </c>
      <c r="BFF23">
        <v>10.286</v>
      </c>
      <c r="BFG23">
        <v>10.544</v>
      </c>
      <c r="BFH23">
        <v>10.801</v>
      </c>
      <c r="BFI23">
        <v>11.058</v>
      </c>
      <c r="BFJ23">
        <v>11.315</v>
      </c>
      <c r="BFK23">
        <v>11.571999999999999</v>
      </c>
      <c r="BFL23">
        <v>11.829000000000001</v>
      </c>
      <c r="BFM23">
        <v>12.087</v>
      </c>
      <c r="BFN23">
        <v>12.343999999999999</v>
      </c>
      <c r="BFO23">
        <v>12.601000000000001</v>
      </c>
      <c r="BFP23">
        <v>12.858000000000001</v>
      </c>
      <c r="BFQ23">
        <v>14.144</v>
      </c>
      <c r="BFR23">
        <v>15.43</v>
      </c>
      <c r="BFS23">
        <v>16.715</v>
      </c>
      <c r="BFT23">
        <v>18.001000000000001</v>
      </c>
      <c r="BFU23">
        <v>19.286999999999999</v>
      </c>
      <c r="BFV23">
        <v>20.573</v>
      </c>
      <c r="BFW23">
        <v>21.859000000000002</v>
      </c>
      <c r="BFX23">
        <v>23.143999999999998</v>
      </c>
      <c r="BFY23">
        <v>24.43</v>
      </c>
      <c r="BFZ23">
        <v>25.716000000000001</v>
      </c>
      <c r="BGA23">
        <v>38.573999999999998</v>
      </c>
      <c r="BGB23">
        <v>51.432000000000002</v>
      </c>
      <c r="BGC23">
        <v>64.290000000000006</v>
      </c>
      <c r="BGD23">
        <v>77.147999999999996</v>
      </c>
      <c r="BGE23">
        <v>90.006</v>
      </c>
      <c r="BGF23">
        <v>102.864</v>
      </c>
      <c r="BGG23">
        <v>115.72199999999999</v>
      </c>
      <c r="BGH23">
        <v>5.6000000000000001E-2</v>
      </c>
      <c r="BGI23">
        <v>0.112</v>
      </c>
      <c r="BGJ23">
        <v>0.16700000000000001</v>
      </c>
      <c r="BGK23">
        <v>0.223</v>
      </c>
      <c r="BGL23">
        <v>0.27900000000000003</v>
      </c>
      <c r="BGM23">
        <v>0.33500000000000002</v>
      </c>
      <c r="BGN23">
        <v>0.39</v>
      </c>
      <c r="BGO23">
        <v>0.44600000000000001</v>
      </c>
      <c r="BGP23">
        <v>0.502</v>
      </c>
      <c r="BGQ23">
        <v>0.55800000000000005</v>
      </c>
      <c r="BGR23">
        <v>0.61299999999999999</v>
      </c>
      <c r="BGS23">
        <v>0.66900000000000004</v>
      </c>
      <c r="BGT23">
        <v>0.72499999999999998</v>
      </c>
      <c r="BGU23">
        <v>0.78100000000000003</v>
      </c>
      <c r="BGV23">
        <v>0.83699999999999997</v>
      </c>
      <c r="BGW23">
        <v>0.89200000000000002</v>
      </c>
      <c r="BGX23">
        <v>0.94799999999999995</v>
      </c>
      <c r="BGY23">
        <v>1.004</v>
      </c>
      <c r="BGZ23">
        <v>1.06</v>
      </c>
      <c r="BHA23">
        <v>1.115</v>
      </c>
      <c r="BHB23">
        <v>1.2270000000000001</v>
      </c>
      <c r="BHC23">
        <v>1.3380000000000001</v>
      </c>
      <c r="BHD23">
        <v>1.45</v>
      </c>
      <c r="BHE23">
        <v>1.5620000000000001</v>
      </c>
      <c r="BHF23">
        <v>1.673</v>
      </c>
      <c r="BHG23">
        <v>1.7849999999999999</v>
      </c>
      <c r="BHH23">
        <v>1.8959999999999999</v>
      </c>
      <c r="BHI23">
        <v>2.008</v>
      </c>
      <c r="BHJ23">
        <v>2.1190000000000002</v>
      </c>
      <c r="BHK23">
        <v>2.2309999999999999</v>
      </c>
      <c r="BHL23">
        <v>2.3420000000000001</v>
      </c>
      <c r="BHM23">
        <v>2.4540000000000002</v>
      </c>
      <c r="BHN23">
        <v>2.5649999999999999</v>
      </c>
      <c r="BHO23">
        <v>2.677</v>
      </c>
      <c r="BHP23">
        <v>2.7879999999999998</v>
      </c>
      <c r="BHQ23">
        <v>2.9</v>
      </c>
      <c r="BHR23">
        <v>3.0110000000000001</v>
      </c>
      <c r="BHS23">
        <v>3.1230000000000002</v>
      </c>
      <c r="BHT23">
        <v>3.2349999999999999</v>
      </c>
      <c r="BHU23">
        <v>3.3460000000000001</v>
      </c>
      <c r="BHV23">
        <v>3.4580000000000002</v>
      </c>
      <c r="BHW23">
        <v>3.569</v>
      </c>
      <c r="BHX23">
        <v>3.681</v>
      </c>
      <c r="BHY23">
        <v>3.7919999999999998</v>
      </c>
      <c r="BHZ23">
        <v>3.9039999999999999</v>
      </c>
      <c r="BIA23">
        <v>4.0149999999999997</v>
      </c>
      <c r="BIB23">
        <v>4.1269999999999998</v>
      </c>
      <c r="BIC23">
        <v>4.2380000000000004</v>
      </c>
      <c r="BID23">
        <v>4.3499999999999996</v>
      </c>
      <c r="BIE23">
        <v>4.4610000000000003</v>
      </c>
      <c r="BIF23">
        <v>4.5730000000000004</v>
      </c>
      <c r="BIG23">
        <v>4.6849999999999996</v>
      </c>
      <c r="BIH23">
        <v>4.7960000000000003</v>
      </c>
      <c r="BII23">
        <v>4.9080000000000004</v>
      </c>
      <c r="BIJ23">
        <v>5.0190000000000001</v>
      </c>
      <c r="BIK23">
        <v>5.1310000000000002</v>
      </c>
      <c r="BIL23">
        <v>5.242</v>
      </c>
      <c r="BIM23">
        <v>5.3540000000000001</v>
      </c>
      <c r="BIN23">
        <v>5.4649999999999999</v>
      </c>
      <c r="BIO23">
        <v>5.577</v>
      </c>
      <c r="BIP23">
        <v>6.1340000000000003</v>
      </c>
      <c r="BIQ23">
        <v>6.6920000000000002</v>
      </c>
      <c r="BIR23">
        <v>7.25</v>
      </c>
      <c r="BIS23">
        <v>7.8079999999999998</v>
      </c>
      <c r="BIT23">
        <v>8.3650000000000002</v>
      </c>
      <c r="BIU23">
        <v>8.923</v>
      </c>
      <c r="BIV23">
        <v>9.4809999999999999</v>
      </c>
      <c r="BIW23">
        <v>10.038</v>
      </c>
      <c r="BIX23">
        <v>10.596</v>
      </c>
      <c r="BIY23">
        <v>11.154</v>
      </c>
      <c r="BIZ23">
        <v>16.73</v>
      </c>
      <c r="BJA23">
        <v>22.306999999999999</v>
      </c>
      <c r="BJB23">
        <v>27.884</v>
      </c>
      <c r="BJC23">
        <v>33.460999999999999</v>
      </c>
      <c r="BJD23">
        <v>39.037999999999997</v>
      </c>
      <c r="BJE23">
        <v>44.613999999999997</v>
      </c>
      <c r="BJF23">
        <v>50.191000000000003</v>
      </c>
      <c r="BJG23">
        <v>7.0000000000000007E-2</v>
      </c>
      <c r="BJH23">
        <v>0.14099999999999999</v>
      </c>
      <c r="BJI23">
        <v>0.21099999999999999</v>
      </c>
      <c r="BJJ23">
        <v>0.28199999999999997</v>
      </c>
      <c r="BJK23">
        <v>0.35199999999999998</v>
      </c>
      <c r="BJL23">
        <v>0.42299999999999999</v>
      </c>
      <c r="BJM23">
        <v>0.49299999999999999</v>
      </c>
      <c r="BJN23">
        <v>0.56399999999999995</v>
      </c>
      <c r="BJO23">
        <v>0.63400000000000001</v>
      </c>
      <c r="BJP23">
        <v>0.70499999999999996</v>
      </c>
      <c r="BJQ23">
        <v>0.77500000000000002</v>
      </c>
      <c r="BJR23">
        <v>0.84599999999999997</v>
      </c>
      <c r="BJS23">
        <v>0.91600000000000004</v>
      </c>
      <c r="BJT23">
        <v>0.98699999999999999</v>
      </c>
      <c r="BJU23">
        <v>1.0569999999999999</v>
      </c>
      <c r="BJV23">
        <v>1.1279999999999999</v>
      </c>
      <c r="BJW23">
        <v>1.198</v>
      </c>
      <c r="BJX23">
        <v>1.2689999999999999</v>
      </c>
      <c r="BJY23">
        <v>1.339</v>
      </c>
      <c r="BJZ23">
        <v>1.41</v>
      </c>
      <c r="BKA23">
        <v>1.5509999999999999</v>
      </c>
      <c r="BKB23">
        <v>1.6919999999999999</v>
      </c>
      <c r="BKC23">
        <v>1.833</v>
      </c>
      <c r="BKD23">
        <v>1.974</v>
      </c>
      <c r="BKE23">
        <v>2.1150000000000002</v>
      </c>
      <c r="BKF23">
        <v>2.2559999999999998</v>
      </c>
      <c r="BKG23">
        <v>2.3959999999999999</v>
      </c>
      <c r="BKH23">
        <v>2.5369999999999999</v>
      </c>
      <c r="BKI23">
        <v>2.6779999999999999</v>
      </c>
      <c r="BKJ23">
        <v>2.819</v>
      </c>
      <c r="BKK23">
        <v>2.96</v>
      </c>
      <c r="BKL23">
        <v>3.101</v>
      </c>
      <c r="BKM23">
        <v>3.242</v>
      </c>
      <c r="BKN23">
        <v>3.383</v>
      </c>
      <c r="BKO23">
        <v>3.524</v>
      </c>
      <c r="BKP23">
        <v>3.665</v>
      </c>
      <c r="BKQ23">
        <v>3.806</v>
      </c>
      <c r="BKR23">
        <v>3.9470000000000001</v>
      </c>
      <c r="BKS23">
        <v>4.0880000000000001</v>
      </c>
      <c r="BKT23">
        <v>4.2290000000000001</v>
      </c>
      <c r="BKU23">
        <v>4.37</v>
      </c>
      <c r="BKV23">
        <v>4.5110000000000001</v>
      </c>
      <c r="BKW23">
        <v>4.6520000000000001</v>
      </c>
      <c r="BKX23">
        <v>4.7930000000000001</v>
      </c>
      <c r="BKY23">
        <v>4.9340000000000002</v>
      </c>
      <c r="BKZ23">
        <v>5.0750000000000002</v>
      </c>
      <c r="BLA23">
        <v>5.2160000000000002</v>
      </c>
      <c r="BLB23">
        <v>5.3570000000000002</v>
      </c>
      <c r="BLC23">
        <v>5.4980000000000002</v>
      </c>
      <c r="BLD23">
        <v>5.6390000000000002</v>
      </c>
      <c r="BLE23">
        <v>5.78</v>
      </c>
      <c r="BLF23">
        <v>5.9210000000000003</v>
      </c>
      <c r="BLG23">
        <v>6.0620000000000003</v>
      </c>
      <c r="BLH23">
        <v>6.2030000000000003</v>
      </c>
      <c r="BLI23">
        <v>6.3440000000000003</v>
      </c>
      <c r="BLJ23">
        <v>6.4850000000000003</v>
      </c>
      <c r="BLK23">
        <v>6.6260000000000003</v>
      </c>
      <c r="BLL23">
        <v>6.7670000000000003</v>
      </c>
      <c r="BLM23">
        <v>6.9080000000000004</v>
      </c>
      <c r="BLN23">
        <v>7.0490000000000004</v>
      </c>
      <c r="BLO23">
        <v>7.7530000000000001</v>
      </c>
      <c r="BLP23">
        <v>8.4580000000000002</v>
      </c>
      <c r="BLQ23">
        <v>9.1630000000000003</v>
      </c>
      <c r="BLR23">
        <v>9.8680000000000003</v>
      </c>
      <c r="BLS23">
        <v>10.573</v>
      </c>
      <c r="BLT23">
        <v>11.278</v>
      </c>
      <c r="BLU23">
        <v>11.981999999999999</v>
      </c>
      <c r="BLV23">
        <v>12.686999999999999</v>
      </c>
      <c r="BLW23">
        <v>13.391999999999999</v>
      </c>
      <c r="BLX23">
        <v>14.097</v>
      </c>
      <c r="BLY23">
        <v>21.146000000000001</v>
      </c>
      <c r="BLZ23">
        <v>28.193999999999999</v>
      </c>
      <c r="BMA23">
        <v>35.243000000000002</v>
      </c>
      <c r="BMB23">
        <v>42.290999999999997</v>
      </c>
      <c r="BMC23">
        <v>49.34</v>
      </c>
      <c r="BMD23">
        <v>56.387999999999998</v>
      </c>
      <c r="BME23">
        <v>63.436999999999998</v>
      </c>
      <c r="BMF23">
        <v>4.2000000000000003E-2</v>
      </c>
      <c r="BMG23">
        <v>8.3000000000000004E-2</v>
      </c>
      <c r="BMH23">
        <v>0.125</v>
      </c>
      <c r="BMI23">
        <v>0.16600000000000001</v>
      </c>
      <c r="BMJ23">
        <v>0.20799999999999999</v>
      </c>
      <c r="BMK23">
        <v>0.249</v>
      </c>
      <c r="BML23">
        <v>0.29099999999999998</v>
      </c>
      <c r="BMM23">
        <v>0.33300000000000002</v>
      </c>
      <c r="BMN23">
        <v>0.374</v>
      </c>
      <c r="BMO23">
        <v>0.41599999999999998</v>
      </c>
      <c r="BMP23">
        <v>0.45700000000000002</v>
      </c>
      <c r="BMQ23">
        <v>0.499</v>
      </c>
      <c r="BMR23">
        <v>0.54</v>
      </c>
      <c r="BMS23">
        <v>0.58199999999999996</v>
      </c>
      <c r="BMT23">
        <v>0.624</v>
      </c>
      <c r="BMU23">
        <v>0.66500000000000004</v>
      </c>
      <c r="BMV23">
        <v>0.70699999999999996</v>
      </c>
      <c r="BMW23">
        <v>0.748</v>
      </c>
      <c r="BMX23">
        <v>0.79</v>
      </c>
      <c r="BMY23">
        <v>0.83199999999999996</v>
      </c>
      <c r="BMZ23">
        <v>0.91500000000000004</v>
      </c>
      <c r="BNA23">
        <v>0.998</v>
      </c>
      <c r="BNB23">
        <v>1.081</v>
      </c>
      <c r="BNC23">
        <v>1.1639999999999999</v>
      </c>
      <c r="BND23">
        <v>1.2470000000000001</v>
      </c>
      <c r="BNE23">
        <v>1.33</v>
      </c>
      <c r="BNF23">
        <v>1.4139999999999999</v>
      </c>
      <c r="BNG23">
        <v>1.4970000000000001</v>
      </c>
      <c r="BNH23">
        <v>1.58</v>
      </c>
      <c r="BNI23">
        <v>1.663</v>
      </c>
      <c r="BNJ23">
        <v>1.746</v>
      </c>
      <c r="BNK23">
        <v>1.829</v>
      </c>
      <c r="BNL23">
        <v>1.913</v>
      </c>
      <c r="BNM23">
        <v>1.996</v>
      </c>
      <c r="BNN23">
        <v>2.0790000000000002</v>
      </c>
      <c r="BNO23">
        <v>2.1619999999999999</v>
      </c>
      <c r="BNP23">
        <v>2.2450000000000001</v>
      </c>
      <c r="BNQ23">
        <v>2.3279999999999998</v>
      </c>
      <c r="BNR23">
        <v>2.411</v>
      </c>
      <c r="BNS23">
        <v>2.4950000000000001</v>
      </c>
      <c r="BNT23">
        <v>2.5779999999999998</v>
      </c>
      <c r="BNU23">
        <v>2.661</v>
      </c>
      <c r="BNV23">
        <v>2.7440000000000002</v>
      </c>
      <c r="BNW23">
        <v>2.827</v>
      </c>
      <c r="BNX23">
        <v>2.91</v>
      </c>
      <c r="BNY23">
        <v>2.9929999999999999</v>
      </c>
      <c r="BNZ23">
        <v>3.077</v>
      </c>
      <c r="BOA23">
        <v>3.16</v>
      </c>
      <c r="BOB23">
        <v>3.2429999999999999</v>
      </c>
      <c r="BOC23">
        <v>3.3260000000000001</v>
      </c>
      <c r="BOD23">
        <v>3.4089999999999998</v>
      </c>
      <c r="BOE23">
        <v>3.492</v>
      </c>
      <c r="BOF23">
        <v>3.5760000000000001</v>
      </c>
      <c r="BOG23">
        <v>3.6589999999999998</v>
      </c>
      <c r="BOH23">
        <v>3.742</v>
      </c>
      <c r="BOI23">
        <v>3.8250000000000002</v>
      </c>
      <c r="BOJ23">
        <v>3.9079999999999999</v>
      </c>
      <c r="BOK23">
        <v>3.9910000000000001</v>
      </c>
      <c r="BOL23">
        <v>4.0739999999999998</v>
      </c>
      <c r="BOM23">
        <v>4.1580000000000004</v>
      </c>
      <c r="BON23">
        <v>4.5730000000000004</v>
      </c>
      <c r="BOO23">
        <v>4.9889999999999999</v>
      </c>
      <c r="BOP23">
        <v>5.4050000000000002</v>
      </c>
      <c r="BOQ23">
        <v>5.8209999999999997</v>
      </c>
      <c r="BOR23">
        <v>6.2359999999999998</v>
      </c>
      <c r="BOS23">
        <v>6.6520000000000001</v>
      </c>
      <c r="BOT23">
        <v>7.0679999999999996</v>
      </c>
      <c r="BOU23">
        <v>7.484</v>
      </c>
      <c r="BOV23">
        <v>7.899</v>
      </c>
      <c r="BOW23">
        <v>8.3149999999999995</v>
      </c>
      <c r="BOX23">
        <v>12.473000000000001</v>
      </c>
      <c r="BOY23">
        <v>16.631</v>
      </c>
      <c r="BOZ23">
        <v>20.788</v>
      </c>
      <c r="BPA23">
        <v>24.946000000000002</v>
      </c>
      <c r="BPB23">
        <v>29.103000000000002</v>
      </c>
      <c r="BPC23">
        <v>33.261000000000003</v>
      </c>
      <c r="BPD23">
        <v>37.418999999999997</v>
      </c>
      <c r="BPE23">
        <v>5.0999999999999997E-2</v>
      </c>
      <c r="BPF23">
        <v>0.10199999999999999</v>
      </c>
      <c r="BPG23">
        <v>0.153</v>
      </c>
      <c r="BPH23">
        <v>0.20399999999999999</v>
      </c>
      <c r="BPI23">
        <v>0.255</v>
      </c>
      <c r="BPJ23">
        <v>0.30599999999999999</v>
      </c>
      <c r="BPK23">
        <v>0.35699999999999998</v>
      </c>
      <c r="BPL23">
        <v>0.40799999999999997</v>
      </c>
      <c r="BPM23">
        <v>0.45900000000000002</v>
      </c>
      <c r="BPN23">
        <v>0.51</v>
      </c>
      <c r="BPO23">
        <v>0.56100000000000005</v>
      </c>
      <c r="BPP23">
        <v>0.61199999999999999</v>
      </c>
      <c r="BPQ23">
        <v>0.66300000000000003</v>
      </c>
      <c r="BPR23">
        <v>0.71399999999999997</v>
      </c>
      <c r="BPS23">
        <v>0.76500000000000001</v>
      </c>
      <c r="BPT23">
        <v>0.81599999999999995</v>
      </c>
      <c r="BPU23">
        <v>0.86699999999999999</v>
      </c>
      <c r="BPV23">
        <v>0.91800000000000004</v>
      </c>
      <c r="BPW23">
        <v>0.96899999999999997</v>
      </c>
      <c r="BPX23">
        <v>1.02</v>
      </c>
      <c r="BPY23">
        <v>1.1220000000000001</v>
      </c>
      <c r="BPZ23">
        <v>1.224</v>
      </c>
      <c r="BQA23">
        <v>1.3260000000000001</v>
      </c>
      <c r="BQB23">
        <v>1.429</v>
      </c>
      <c r="BQC23">
        <v>1.5309999999999999</v>
      </c>
      <c r="BQD23">
        <v>1.633</v>
      </c>
      <c r="BQE23">
        <v>1.7350000000000001</v>
      </c>
      <c r="BQF23">
        <v>1.837</v>
      </c>
      <c r="BQG23">
        <v>1.9390000000000001</v>
      </c>
      <c r="BQH23">
        <v>2.0409999999999999</v>
      </c>
      <c r="BQI23">
        <v>2.1429999999999998</v>
      </c>
      <c r="BQJ23">
        <v>2.2450000000000001</v>
      </c>
      <c r="BQK23">
        <v>2.347</v>
      </c>
      <c r="BQL23">
        <v>2.4489999999999998</v>
      </c>
      <c r="BQM23">
        <v>2.5510000000000002</v>
      </c>
      <c r="BQN23">
        <v>2.653</v>
      </c>
      <c r="BQO23">
        <v>2.7549999999999999</v>
      </c>
      <c r="BQP23">
        <v>2.8570000000000002</v>
      </c>
      <c r="BQQ23">
        <v>2.9590000000000001</v>
      </c>
      <c r="BQR23">
        <v>3.0609999999999999</v>
      </c>
      <c r="BQS23">
        <v>3.1629999999999998</v>
      </c>
      <c r="BQT23">
        <v>3.2650000000000001</v>
      </c>
      <c r="BQU23">
        <v>3.367</v>
      </c>
      <c r="BQV23">
        <v>3.4689999999999999</v>
      </c>
      <c r="BQW23">
        <v>3.5710000000000002</v>
      </c>
      <c r="BQX23">
        <v>3.673</v>
      </c>
      <c r="BQY23">
        <v>3.7749999999999999</v>
      </c>
      <c r="BQZ23">
        <v>3.8769999999999998</v>
      </c>
      <c r="BRA23">
        <v>3.9790000000000001</v>
      </c>
      <c r="BRB23">
        <v>4.0810000000000004</v>
      </c>
      <c r="BRC23">
        <v>4.1840000000000002</v>
      </c>
      <c r="BRD23">
        <v>4.2859999999999996</v>
      </c>
      <c r="BRE23">
        <v>4.3879999999999999</v>
      </c>
      <c r="BRF23">
        <v>4.49</v>
      </c>
      <c r="BRG23">
        <v>4.5919999999999996</v>
      </c>
      <c r="BRH23">
        <v>4.694</v>
      </c>
      <c r="BRI23">
        <v>4.7960000000000003</v>
      </c>
      <c r="BRJ23">
        <v>4.8979999999999997</v>
      </c>
      <c r="BRK23">
        <v>5</v>
      </c>
      <c r="BRL23">
        <v>5.1020000000000003</v>
      </c>
      <c r="BRM23">
        <v>5.6120000000000001</v>
      </c>
      <c r="BRN23">
        <v>6.1219999999999999</v>
      </c>
      <c r="BRO23">
        <v>6.6319999999999997</v>
      </c>
      <c r="BRP23">
        <v>7.1429999999999998</v>
      </c>
      <c r="BRQ23">
        <v>7.6529999999999996</v>
      </c>
      <c r="BRR23">
        <v>8.1630000000000003</v>
      </c>
      <c r="BRS23">
        <v>8.673</v>
      </c>
      <c r="BRT23">
        <v>9.1829999999999998</v>
      </c>
      <c r="BRU23">
        <v>9.6940000000000008</v>
      </c>
      <c r="BRV23">
        <v>10.204000000000001</v>
      </c>
      <c r="BRW23">
        <v>15.305999999999999</v>
      </c>
      <c r="BRX23">
        <v>20.407</v>
      </c>
      <c r="BRY23">
        <v>25.509</v>
      </c>
      <c r="BRZ23">
        <v>30.611000000000001</v>
      </c>
      <c r="BSA23">
        <v>35.713000000000001</v>
      </c>
      <c r="BSB23">
        <v>40.814999999999998</v>
      </c>
      <c r="BSC23">
        <v>45.917000000000002</v>
      </c>
      <c r="BSD23">
        <v>8.5999999999999993E-2</v>
      </c>
      <c r="BSE23">
        <v>0.17100000000000001</v>
      </c>
      <c r="BSF23">
        <v>0.25700000000000001</v>
      </c>
      <c r="BSG23">
        <v>0.34300000000000003</v>
      </c>
      <c r="BSH23">
        <v>0.42799999999999999</v>
      </c>
      <c r="BSI23">
        <v>0.51400000000000001</v>
      </c>
      <c r="BSJ23">
        <v>0.6</v>
      </c>
      <c r="BSK23">
        <v>0.68500000000000005</v>
      </c>
      <c r="BSL23">
        <v>0.77100000000000002</v>
      </c>
      <c r="BSM23">
        <v>0.85699999999999998</v>
      </c>
      <c r="BSN23">
        <v>0.94199999999999995</v>
      </c>
      <c r="BSO23">
        <v>1.028</v>
      </c>
      <c r="BSP23">
        <v>1.1140000000000001</v>
      </c>
      <c r="BSQ23">
        <v>1.2</v>
      </c>
      <c r="BSR23">
        <v>1.2849999999999999</v>
      </c>
      <c r="BSS23">
        <v>1.371</v>
      </c>
      <c r="BST23">
        <v>1.4570000000000001</v>
      </c>
      <c r="BSU23">
        <v>1.542</v>
      </c>
      <c r="BSV23">
        <v>1.6279999999999999</v>
      </c>
      <c r="BSW23">
        <v>1.714</v>
      </c>
      <c r="BSX23">
        <v>1.885</v>
      </c>
      <c r="BSY23">
        <v>2.056</v>
      </c>
      <c r="BSZ23">
        <v>2.2280000000000002</v>
      </c>
      <c r="BTA23">
        <v>2.399</v>
      </c>
      <c r="BTB23">
        <v>2.57</v>
      </c>
      <c r="BTC23">
        <v>2.742</v>
      </c>
      <c r="BTD23">
        <v>2.9129999999999998</v>
      </c>
      <c r="BTE23">
        <v>3.085</v>
      </c>
      <c r="BTF23">
        <v>3.2559999999999998</v>
      </c>
      <c r="BTG23">
        <v>3.427</v>
      </c>
      <c r="BTH23">
        <v>3.5990000000000002</v>
      </c>
      <c r="BTI23">
        <v>3.77</v>
      </c>
      <c r="BTJ23">
        <v>3.9409999999999998</v>
      </c>
      <c r="BTK23">
        <v>4.1130000000000004</v>
      </c>
      <c r="BTL23">
        <v>4.2839999999999998</v>
      </c>
      <c r="BTM23">
        <v>4.4550000000000001</v>
      </c>
      <c r="BTN23">
        <v>4.6269999999999998</v>
      </c>
      <c r="BTO23">
        <v>4.798</v>
      </c>
      <c r="BTP23">
        <v>4.97</v>
      </c>
      <c r="BTQ23">
        <v>5.141</v>
      </c>
      <c r="BTR23">
        <v>5.3120000000000003</v>
      </c>
      <c r="BTS23">
        <v>5.484</v>
      </c>
      <c r="BTT23">
        <v>5.6550000000000002</v>
      </c>
      <c r="BTU23">
        <v>5.8259999999999996</v>
      </c>
      <c r="BTV23">
        <v>5.9980000000000002</v>
      </c>
      <c r="BTW23">
        <v>6.1689999999999996</v>
      </c>
      <c r="BTX23">
        <v>6.34</v>
      </c>
      <c r="BTY23">
        <v>6.5119999999999996</v>
      </c>
      <c r="BTZ23">
        <v>6.6829999999999998</v>
      </c>
      <c r="BUA23">
        <v>6.8550000000000004</v>
      </c>
      <c r="BUB23">
        <v>7.0259999999999998</v>
      </c>
      <c r="BUC23">
        <v>7.1970000000000001</v>
      </c>
      <c r="BUD23">
        <v>7.3689999999999998</v>
      </c>
      <c r="BUE23">
        <v>7.54</v>
      </c>
      <c r="BUF23">
        <v>7.7110000000000003</v>
      </c>
      <c r="BUG23">
        <v>7.883</v>
      </c>
      <c r="BUH23">
        <v>8.0540000000000003</v>
      </c>
      <c r="BUI23">
        <v>8.2249999999999996</v>
      </c>
      <c r="BUJ23">
        <v>8.3970000000000002</v>
      </c>
      <c r="BUK23">
        <v>8.5679999999999996</v>
      </c>
      <c r="BUL23">
        <v>9.4250000000000007</v>
      </c>
      <c r="BUM23">
        <v>10.282</v>
      </c>
      <c r="BUN23">
        <v>11.138999999999999</v>
      </c>
      <c r="BUO23">
        <v>11.994999999999999</v>
      </c>
      <c r="BUP23">
        <v>12.852</v>
      </c>
      <c r="BUQ23">
        <v>13.709</v>
      </c>
      <c r="BUR23">
        <v>14.566000000000001</v>
      </c>
      <c r="BUS23">
        <v>15.423</v>
      </c>
      <c r="BUT23">
        <v>16.28</v>
      </c>
      <c r="BUU23">
        <v>17.135999999999999</v>
      </c>
      <c r="BUV23">
        <v>25.704999999999998</v>
      </c>
      <c r="BUW23">
        <v>34.273000000000003</v>
      </c>
      <c r="BUX23">
        <v>42.841000000000001</v>
      </c>
      <c r="BUY23">
        <v>51.408999999999999</v>
      </c>
      <c r="BUZ23">
        <v>59.976999999999997</v>
      </c>
      <c r="BVA23">
        <v>68.545000000000002</v>
      </c>
      <c r="BVB23">
        <v>77.114000000000004</v>
      </c>
      <c r="BVC23">
        <v>6.5000000000000002E-2</v>
      </c>
      <c r="BVD23">
        <v>0.129</v>
      </c>
      <c r="BVE23">
        <v>0.19400000000000001</v>
      </c>
      <c r="BVF23">
        <v>0.25900000000000001</v>
      </c>
      <c r="BVG23">
        <v>0.32300000000000001</v>
      </c>
      <c r="BVH23">
        <v>0.38800000000000001</v>
      </c>
      <c r="BVI23">
        <v>0.45200000000000001</v>
      </c>
      <c r="BVJ23">
        <v>0.51700000000000002</v>
      </c>
      <c r="BVK23">
        <v>0.58199999999999996</v>
      </c>
      <c r="BVL23">
        <v>0.64600000000000002</v>
      </c>
      <c r="BVM23">
        <v>0.71099999999999997</v>
      </c>
      <c r="BVN23">
        <v>0.77600000000000002</v>
      </c>
      <c r="BVO23">
        <v>0.84</v>
      </c>
      <c r="BVP23">
        <v>0.90500000000000003</v>
      </c>
      <c r="BVQ23">
        <v>0.96899999999999997</v>
      </c>
      <c r="BVR23">
        <v>1.034</v>
      </c>
      <c r="BVS23">
        <v>1.099</v>
      </c>
      <c r="BVT23">
        <v>1.163</v>
      </c>
      <c r="BVU23">
        <v>1.228</v>
      </c>
      <c r="BVV23">
        <v>1.2929999999999999</v>
      </c>
      <c r="BVW23">
        <v>1.4219999999999999</v>
      </c>
      <c r="BVX23">
        <v>1.5509999999999999</v>
      </c>
      <c r="BVY23">
        <v>1.68</v>
      </c>
      <c r="BVZ23">
        <v>1.81</v>
      </c>
      <c r="BWA23">
        <v>1.9390000000000001</v>
      </c>
      <c r="BWB23">
        <v>2.0680000000000001</v>
      </c>
      <c r="BWC23">
        <v>2.1970000000000001</v>
      </c>
      <c r="BWD23">
        <v>2.327</v>
      </c>
      <c r="BWE23">
        <v>2.456</v>
      </c>
      <c r="BWF23">
        <v>2.585</v>
      </c>
      <c r="BWG23">
        <v>2.714</v>
      </c>
      <c r="BWH23">
        <v>2.8439999999999999</v>
      </c>
      <c r="BWI23">
        <v>2.9729999999999999</v>
      </c>
      <c r="BWJ23">
        <v>3.1019999999999999</v>
      </c>
      <c r="BWK23">
        <v>3.2309999999999999</v>
      </c>
      <c r="BWL23">
        <v>3.3610000000000002</v>
      </c>
      <c r="BWM23">
        <v>3.49</v>
      </c>
      <c r="BWN23">
        <v>3.6190000000000002</v>
      </c>
      <c r="BWO23">
        <v>3.7480000000000002</v>
      </c>
      <c r="BWP23">
        <v>3.8780000000000001</v>
      </c>
      <c r="BWQ23">
        <v>4.0069999999999997</v>
      </c>
      <c r="BWR23">
        <v>4.1360000000000001</v>
      </c>
      <c r="BWS23">
        <v>4.2649999999999997</v>
      </c>
      <c r="BWT23">
        <v>4.3949999999999996</v>
      </c>
      <c r="BWU23">
        <v>4.524</v>
      </c>
      <c r="BWV23">
        <v>4.6529999999999996</v>
      </c>
      <c r="BWW23">
        <v>4.782</v>
      </c>
      <c r="BWX23">
        <v>4.9119999999999999</v>
      </c>
      <c r="BWY23">
        <v>5.0410000000000004</v>
      </c>
      <c r="BWZ23">
        <v>5.17</v>
      </c>
      <c r="BXA23">
        <v>5.2990000000000004</v>
      </c>
      <c r="BXB23">
        <v>5.4290000000000003</v>
      </c>
      <c r="BXC23">
        <v>5.5579999999999998</v>
      </c>
      <c r="BXD23">
        <v>5.6870000000000003</v>
      </c>
      <c r="BXE23">
        <v>5.8159999999999998</v>
      </c>
      <c r="BXF23">
        <v>5.9459999999999997</v>
      </c>
      <c r="BXG23">
        <v>6.0750000000000002</v>
      </c>
      <c r="BXH23">
        <v>6.2039999999999997</v>
      </c>
      <c r="BXI23">
        <v>6.3330000000000002</v>
      </c>
      <c r="BXJ23">
        <v>6.4630000000000001</v>
      </c>
      <c r="BXK23">
        <v>7.109</v>
      </c>
      <c r="BXL23">
        <v>7.7549999999999999</v>
      </c>
      <c r="BXM23">
        <v>8.4009999999999998</v>
      </c>
      <c r="BXN23">
        <v>9.048</v>
      </c>
      <c r="BXO23">
        <v>9.6940000000000008</v>
      </c>
      <c r="BXP23">
        <v>10.34</v>
      </c>
      <c r="BXQ23">
        <v>10.986000000000001</v>
      </c>
      <c r="BXR23">
        <v>11.632999999999999</v>
      </c>
      <c r="BXS23">
        <v>12.279</v>
      </c>
      <c r="BXT23">
        <v>12.925000000000001</v>
      </c>
      <c r="BXU23">
        <v>19.388000000000002</v>
      </c>
      <c r="BXV23">
        <v>25.85</v>
      </c>
      <c r="BXW23">
        <v>32.313000000000002</v>
      </c>
      <c r="BXX23">
        <v>38.774999999999999</v>
      </c>
      <c r="BXY23">
        <v>45.238</v>
      </c>
      <c r="BXZ23">
        <v>51.7</v>
      </c>
      <c r="BYA23">
        <v>58.162999999999997</v>
      </c>
      <c r="BYB23">
        <v>5.0999999999999997E-2</v>
      </c>
      <c r="BYC23">
        <v>0.10100000000000001</v>
      </c>
      <c r="BYD23">
        <v>0.152</v>
      </c>
      <c r="BYE23">
        <v>0.20300000000000001</v>
      </c>
      <c r="BYF23">
        <v>0.253</v>
      </c>
      <c r="BYG23">
        <v>0.30399999999999999</v>
      </c>
      <c r="BYH23">
        <v>0.35499999999999998</v>
      </c>
      <c r="BYI23">
        <v>0.40500000000000003</v>
      </c>
      <c r="BYJ23">
        <v>0.45600000000000002</v>
      </c>
      <c r="BYK23">
        <v>0.50700000000000001</v>
      </c>
      <c r="BYL23">
        <v>0.55700000000000005</v>
      </c>
      <c r="BYM23">
        <v>0.60799999999999998</v>
      </c>
      <c r="BYN23">
        <v>0.65900000000000003</v>
      </c>
      <c r="BYO23">
        <v>0.70899999999999996</v>
      </c>
      <c r="BYP23">
        <v>0.76</v>
      </c>
      <c r="BYQ23">
        <v>0.81100000000000005</v>
      </c>
      <c r="BYR23">
        <v>0.86099999999999999</v>
      </c>
      <c r="BYS23">
        <v>0.91200000000000003</v>
      </c>
      <c r="BYT23">
        <v>0.96299999999999997</v>
      </c>
      <c r="BYU23">
        <v>1.0129999999999999</v>
      </c>
      <c r="BYV23">
        <v>1.115</v>
      </c>
      <c r="BYW23">
        <v>1.216</v>
      </c>
      <c r="BYX23">
        <v>1.3169999999999999</v>
      </c>
      <c r="BYY23">
        <v>1.419</v>
      </c>
      <c r="BYZ23">
        <v>1.52</v>
      </c>
      <c r="BZA23">
        <v>1.621</v>
      </c>
      <c r="BZB23">
        <v>1.7230000000000001</v>
      </c>
      <c r="BZC23">
        <v>1.8240000000000001</v>
      </c>
      <c r="BZD23">
        <v>1.925</v>
      </c>
      <c r="BZE23">
        <v>2.0270000000000001</v>
      </c>
      <c r="BZF23">
        <v>2.1280000000000001</v>
      </c>
      <c r="BZG23">
        <v>2.2290000000000001</v>
      </c>
      <c r="BZH23">
        <v>2.331</v>
      </c>
      <c r="BZI23">
        <v>2.4319999999999999</v>
      </c>
      <c r="BZJ23">
        <v>2.5329999999999999</v>
      </c>
      <c r="BZK23">
        <v>2.6349999999999998</v>
      </c>
      <c r="BZL23">
        <v>2.7360000000000002</v>
      </c>
      <c r="BZM23">
        <v>2.8370000000000002</v>
      </c>
      <c r="BZN23">
        <v>2.9390000000000001</v>
      </c>
      <c r="BZO23">
        <v>3.04</v>
      </c>
      <c r="BZP23">
        <v>3.141</v>
      </c>
      <c r="BZQ23">
        <v>3.2429999999999999</v>
      </c>
      <c r="BZR23">
        <v>3.3439999999999999</v>
      </c>
      <c r="BZS23">
        <v>3.4449999999999998</v>
      </c>
      <c r="BZT23">
        <v>3.5470000000000002</v>
      </c>
      <c r="BZU23">
        <v>3.6480000000000001</v>
      </c>
      <c r="BZV23">
        <v>3.7490000000000001</v>
      </c>
      <c r="BZW23">
        <v>3.851</v>
      </c>
      <c r="BZX23">
        <v>3.952</v>
      </c>
      <c r="BZY23">
        <v>4.0529999999999999</v>
      </c>
      <c r="BZZ23">
        <v>4.1550000000000002</v>
      </c>
      <c r="CAA23">
        <v>4.2560000000000002</v>
      </c>
      <c r="CAB23">
        <v>4.3570000000000002</v>
      </c>
      <c r="CAC23">
        <v>4.4589999999999996</v>
      </c>
      <c r="CAD23">
        <v>4.5599999999999996</v>
      </c>
      <c r="CAE23">
        <v>4.6619999999999999</v>
      </c>
      <c r="CAF23">
        <v>4.7629999999999999</v>
      </c>
      <c r="CAG23">
        <v>4.8639999999999999</v>
      </c>
      <c r="CAH23">
        <v>4.9660000000000002</v>
      </c>
      <c r="CAI23">
        <v>5.0670000000000002</v>
      </c>
      <c r="CAJ23">
        <v>5.5739999999999998</v>
      </c>
      <c r="CAK23">
        <v>6.08</v>
      </c>
      <c r="CAL23">
        <v>6.5869999999999997</v>
      </c>
      <c r="CAM23">
        <v>7.0940000000000003</v>
      </c>
      <c r="CAN23">
        <v>7.6</v>
      </c>
      <c r="CAO23">
        <v>8.1069999999999993</v>
      </c>
      <c r="CAP23">
        <v>8.6140000000000008</v>
      </c>
      <c r="CAQ23">
        <v>9.1199999999999992</v>
      </c>
      <c r="CAR23">
        <v>9.6270000000000007</v>
      </c>
      <c r="CAS23">
        <v>10.134</v>
      </c>
      <c r="CAT23">
        <v>15.201000000000001</v>
      </c>
      <c r="CAU23">
        <v>20.266999999999999</v>
      </c>
      <c r="CAV23">
        <v>25.334</v>
      </c>
      <c r="CAW23">
        <v>30.401</v>
      </c>
      <c r="CAX23">
        <v>35.468000000000004</v>
      </c>
      <c r="CAY23">
        <v>40.534999999999997</v>
      </c>
      <c r="CAZ23">
        <v>45.601999999999997</v>
      </c>
      <c r="CBA23">
        <v>5.0999999999999997E-2</v>
      </c>
      <c r="CBB23">
        <v>0.10299999999999999</v>
      </c>
      <c r="CBC23">
        <v>0.154</v>
      </c>
      <c r="CBD23">
        <v>0.20499999999999999</v>
      </c>
      <c r="CBE23">
        <v>0.25700000000000001</v>
      </c>
      <c r="CBF23">
        <v>0.308</v>
      </c>
      <c r="CBG23">
        <v>0.35899999999999999</v>
      </c>
      <c r="CBH23">
        <v>0.41099999999999998</v>
      </c>
      <c r="CBI23">
        <v>0.46200000000000002</v>
      </c>
      <c r="CBJ23">
        <v>0.51300000000000001</v>
      </c>
      <c r="CBK23">
        <v>0.56499999999999995</v>
      </c>
      <c r="CBL23">
        <v>0.61599999999999999</v>
      </c>
      <c r="CBM23">
        <v>0.66700000000000004</v>
      </c>
      <c r="CBN23">
        <v>0.71899999999999997</v>
      </c>
      <c r="CBO23">
        <v>0.77</v>
      </c>
      <c r="CBP23">
        <v>0.82099999999999995</v>
      </c>
      <c r="CBQ23">
        <v>0.872</v>
      </c>
      <c r="CBR23">
        <v>0.92400000000000004</v>
      </c>
      <c r="CBS23">
        <v>0.97499999999999998</v>
      </c>
      <c r="CBT23">
        <v>1.026</v>
      </c>
      <c r="CBU23">
        <v>1.129</v>
      </c>
      <c r="CBV23">
        <v>1.232</v>
      </c>
      <c r="CBW23">
        <v>1.3340000000000001</v>
      </c>
      <c r="CBX23">
        <v>1.4370000000000001</v>
      </c>
      <c r="CBY23">
        <v>1.54</v>
      </c>
      <c r="CBZ23">
        <v>1.6419999999999999</v>
      </c>
      <c r="CCA23">
        <v>1.7450000000000001</v>
      </c>
      <c r="CCB23">
        <v>1.8480000000000001</v>
      </c>
      <c r="CCC23">
        <v>1.95</v>
      </c>
      <c r="CCD23">
        <v>2.0529999999999999</v>
      </c>
      <c r="CCE23">
        <v>2.1560000000000001</v>
      </c>
      <c r="CCF23">
        <v>2.258</v>
      </c>
      <c r="CCG23">
        <v>2.3610000000000002</v>
      </c>
      <c r="CCH23">
        <v>2.4630000000000001</v>
      </c>
      <c r="CCI23">
        <v>2.5659999999999998</v>
      </c>
      <c r="CCJ23">
        <v>2.669</v>
      </c>
      <c r="CCK23">
        <v>2.7709999999999999</v>
      </c>
      <c r="CCL23">
        <v>2.8740000000000001</v>
      </c>
      <c r="CCM23">
        <v>2.9769999999999999</v>
      </c>
      <c r="CCN23">
        <v>3.0790000000000002</v>
      </c>
      <c r="CCO23">
        <v>3.1819999999999999</v>
      </c>
      <c r="CCP23">
        <v>3.2850000000000001</v>
      </c>
      <c r="CCQ23">
        <v>3.387</v>
      </c>
      <c r="CCR23">
        <v>3.49</v>
      </c>
      <c r="CCS23">
        <v>3.593</v>
      </c>
      <c r="CCT23">
        <v>3.6949999999999998</v>
      </c>
      <c r="CCU23">
        <v>3.798</v>
      </c>
      <c r="CCV23">
        <v>3.9</v>
      </c>
      <c r="CCW23">
        <v>4.0030000000000001</v>
      </c>
      <c r="CCX23">
        <v>4.1059999999999999</v>
      </c>
      <c r="CCY23">
        <v>4.2080000000000002</v>
      </c>
      <c r="CCZ23">
        <v>4.3109999999999999</v>
      </c>
      <c r="CDA23">
        <v>4.4139999999999997</v>
      </c>
      <c r="CDB23">
        <v>4.516</v>
      </c>
      <c r="CDC23">
        <v>4.6189999999999998</v>
      </c>
      <c r="CDD23">
        <v>4.7220000000000004</v>
      </c>
      <c r="CDE23">
        <v>4.8239999999999998</v>
      </c>
      <c r="CDF23">
        <v>4.9269999999999996</v>
      </c>
      <c r="CDG23">
        <v>5.03</v>
      </c>
      <c r="CDH23">
        <v>5.1319999999999997</v>
      </c>
      <c r="CDI23">
        <v>5.6449999999999996</v>
      </c>
      <c r="CDJ23">
        <v>6.1589999999999998</v>
      </c>
      <c r="CDK23">
        <v>6.6719999999999997</v>
      </c>
      <c r="CDL23">
        <v>7.1849999999999996</v>
      </c>
      <c r="CDM23">
        <v>7.6980000000000004</v>
      </c>
      <c r="CDN23">
        <v>8.2110000000000003</v>
      </c>
      <c r="CDO23">
        <v>8.7249999999999996</v>
      </c>
      <c r="CDP23">
        <v>9.2379999999999995</v>
      </c>
      <c r="CDQ23">
        <v>9.7509999999999994</v>
      </c>
      <c r="CDR23">
        <v>10.263999999999999</v>
      </c>
      <c r="CDS23">
        <v>15.397</v>
      </c>
      <c r="CDT23">
        <v>20.529</v>
      </c>
      <c r="CDU23">
        <v>25.661000000000001</v>
      </c>
      <c r="CDV23">
        <v>30.792999999999999</v>
      </c>
      <c r="CDW23">
        <v>35.924999999999997</v>
      </c>
      <c r="CDX23">
        <v>41.057000000000002</v>
      </c>
      <c r="CDY23">
        <v>46.19</v>
      </c>
      <c r="CDZ23">
        <v>1.4E-2</v>
      </c>
      <c r="CEA23">
        <v>2.9000000000000001E-2</v>
      </c>
      <c r="CEB23">
        <v>4.2999999999999997E-2</v>
      </c>
      <c r="CEC23">
        <v>5.7000000000000002E-2</v>
      </c>
      <c r="CED23">
        <v>7.0999999999999994E-2</v>
      </c>
      <c r="CEE23">
        <v>8.5999999999999993E-2</v>
      </c>
      <c r="CEF23">
        <v>0.1</v>
      </c>
      <c r="CEG23">
        <v>0.114</v>
      </c>
      <c r="CEH23">
        <v>0.128</v>
      </c>
      <c r="CEI23">
        <v>0.14299999999999999</v>
      </c>
      <c r="CEJ23">
        <v>0.157</v>
      </c>
      <c r="CEK23">
        <v>0.17100000000000001</v>
      </c>
      <c r="CEL23">
        <v>0.185</v>
      </c>
      <c r="CEM23">
        <v>0.2</v>
      </c>
      <c r="CEN23">
        <v>0.214</v>
      </c>
      <c r="CEO23">
        <v>0.22800000000000001</v>
      </c>
      <c r="CEP23">
        <v>0.24199999999999999</v>
      </c>
      <c r="CEQ23">
        <v>0.25700000000000001</v>
      </c>
      <c r="CER23">
        <v>0.27100000000000002</v>
      </c>
      <c r="CES23">
        <v>0.28499999999999998</v>
      </c>
      <c r="CET23">
        <v>0.314</v>
      </c>
      <c r="CEU23">
        <v>0.34200000000000003</v>
      </c>
      <c r="CEV23">
        <v>0.371</v>
      </c>
      <c r="CEW23">
        <v>0.39900000000000002</v>
      </c>
      <c r="CEX23">
        <v>0.42799999999999999</v>
      </c>
      <c r="CEY23">
        <v>0.45600000000000002</v>
      </c>
      <c r="CEZ23">
        <v>0.48499999999999999</v>
      </c>
      <c r="CFA23">
        <v>0.51300000000000001</v>
      </c>
      <c r="CFB23">
        <v>0.54200000000000004</v>
      </c>
      <c r="CFC23">
        <v>0.56999999999999995</v>
      </c>
      <c r="CFD23">
        <v>0.59899999999999998</v>
      </c>
      <c r="CFE23">
        <v>0.627</v>
      </c>
      <c r="CFF23">
        <v>0.65600000000000003</v>
      </c>
      <c r="CFG23">
        <v>0.68400000000000005</v>
      </c>
      <c r="CFH23">
        <v>0.71299999999999997</v>
      </c>
      <c r="CFI23">
        <v>0.74099999999999999</v>
      </c>
      <c r="CFJ23">
        <v>0.77</v>
      </c>
      <c r="CFK23">
        <v>0.79900000000000004</v>
      </c>
      <c r="CFL23">
        <v>0.82699999999999996</v>
      </c>
      <c r="CFM23">
        <v>0.85599999999999998</v>
      </c>
      <c r="CFN23">
        <v>0.88400000000000001</v>
      </c>
      <c r="CFO23">
        <v>0.91300000000000003</v>
      </c>
      <c r="CFP23">
        <v>0.94099999999999995</v>
      </c>
      <c r="CFQ23">
        <v>0.97</v>
      </c>
      <c r="CFR23">
        <v>0.998</v>
      </c>
      <c r="CFS23">
        <v>1.0269999999999999</v>
      </c>
      <c r="CFT23">
        <v>1.0549999999999999</v>
      </c>
      <c r="CFU23">
        <v>1.0840000000000001</v>
      </c>
      <c r="CFV23">
        <v>1.1120000000000001</v>
      </c>
      <c r="CFW23">
        <v>1.141</v>
      </c>
      <c r="CFX23">
        <v>1.169</v>
      </c>
      <c r="CFY23">
        <v>1.198</v>
      </c>
      <c r="CFZ23">
        <v>1.226</v>
      </c>
      <c r="CGA23">
        <v>1.2549999999999999</v>
      </c>
      <c r="CGB23">
        <v>1.2829999999999999</v>
      </c>
      <c r="CGC23">
        <v>1.3120000000000001</v>
      </c>
      <c r="CGD23">
        <v>1.34</v>
      </c>
      <c r="CGE23">
        <v>1.369</v>
      </c>
      <c r="CGF23">
        <v>1.397</v>
      </c>
      <c r="CGG23">
        <v>1.4259999999999999</v>
      </c>
      <c r="CGH23">
        <v>1.569</v>
      </c>
      <c r="CGI23">
        <v>1.7110000000000001</v>
      </c>
      <c r="CGJ23">
        <v>1.8540000000000001</v>
      </c>
      <c r="CGK23">
        <v>1.996</v>
      </c>
      <c r="CGL23">
        <v>2.1389999999999998</v>
      </c>
      <c r="CGM23">
        <v>2.282</v>
      </c>
      <c r="CGN23">
        <v>2.4239999999999999</v>
      </c>
      <c r="CGO23">
        <v>2.5670000000000002</v>
      </c>
      <c r="CGP23">
        <v>2.7090000000000001</v>
      </c>
      <c r="CGQ23">
        <v>2.8519999999999999</v>
      </c>
      <c r="CGR23">
        <v>4.2779999999999996</v>
      </c>
      <c r="CGS23">
        <v>5.7039999999999997</v>
      </c>
      <c r="CGT23">
        <v>7.13</v>
      </c>
      <c r="CGU23">
        <v>8.5559999999999992</v>
      </c>
      <c r="CGV23">
        <v>9.9819999999999993</v>
      </c>
      <c r="CGW23">
        <v>11.407999999999999</v>
      </c>
      <c r="CGX23">
        <v>12.834</v>
      </c>
    </row>
    <row r="24" spans="1:2234" x14ac:dyDescent="0.25">
      <c r="A24" s="121" t="s">
        <v>228</v>
      </c>
      <c r="B24" s="118">
        <v>4.2000000000000003E-2</v>
      </c>
      <c r="C24" s="118">
        <v>8.3000000000000004E-2</v>
      </c>
      <c r="D24" s="118">
        <v>0.125</v>
      </c>
      <c r="E24" s="118">
        <v>0.16700000000000001</v>
      </c>
      <c r="F24" s="118">
        <v>0.20799999999999999</v>
      </c>
      <c r="G24" s="118">
        <v>0.25</v>
      </c>
      <c r="H24" s="118">
        <v>0.29199999999999998</v>
      </c>
      <c r="I24" s="118">
        <v>0.33300000000000002</v>
      </c>
      <c r="J24" s="118">
        <v>0.375</v>
      </c>
      <c r="K24" s="118">
        <v>0.41699999999999998</v>
      </c>
      <c r="L24" s="118">
        <v>0.45800000000000002</v>
      </c>
      <c r="M24" s="118">
        <v>0.5</v>
      </c>
      <c r="N24" s="118">
        <v>0.54200000000000004</v>
      </c>
      <c r="O24" s="118">
        <v>0.58299999999999996</v>
      </c>
      <c r="P24" s="118">
        <v>0.625</v>
      </c>
      <c r="Q24" s="118">
        <v>0.66700000000000004</v>
      </c>
      <c r="R24" s="118">
        <v>0.70799999999999996</v>
      </c>
      <c r="S24" s="118">
        <v>0.75</v>
      </c>
      <c r="T24" s="118">
        <v>0.79200000000000004</v>
      </c>
      <c r="U24" s="118">
        <v>0.83299999999999996</v>
      </c>
      <c r="V24" s="118">
        <v>0.91700000000000004</v>
      </c>
      <c r="W24" s="118">
        <v>1</v>
      </c>
      <c r="X24" s="118">
        <v>1.083</v>
      </c>
      <c r="Y24" s="118">
        <v>1.1659999999999999</v>
      </c>
      <c r="Z24" s="118">
        <v>1.25</v>
      </c>
      <c r="AA24" s="118">
        <v>1.333</v>
      </c>
      <c r="AB24" s="118">
        <v>1.4159999999999999</v>
      </c>
      <c r="AC24" s="118">
        <v>1.5</v>
      </c>
      <c r="AD24" s="118">
        <v>1.583</v>
      </c>
      <c r="AE24" s="118">
        <v>1.6659999999999999</v>
      </c>
      <c r="AF24" s="118">
        <v>1.75</v>
      </c>
      <c r="AG24" s="118">
        <v>1.833</v>
      </c>
      <c r="AH24" s="118">
        <v>1.9159999999999999</v>
      </c>
      <c r="AI24" s="118">
        <v>2</v>
      </c>
      <c r="AJ24" s="118">
        <v>2.0830000000000002</v>
      </c>
      <c r="AK24" s="118">
        <v>2.1659999999999999</v>
      </c>
      <c r="AL24" s="118">
        <v>2.25</v>
      </c>
      <c r="AM24" s="118">
        <v>2.3330000000000002</v>
      </c>
      <c r="AN24" s="118">
        <v>2.4159999999999999</v>
      </c>
      <c r="AO24" s="118">
        <v>2.5</v>
      </c>
      <c r="AP24" s="118">
        <v>2.5830000000000002</v>
      </c>
      <c r="AQ24" s="118">
        <v>2.6659999999999999</v>
      </c>
      <c r="AR24" s="118">
        <v>2.75</v>
      </c>
      <c r="AS24" s="118">
        <v>2.8330000000000002</v>
      </c>
      <c r="AT24" s="118">
        <v>2.9159999999999999</v>
      </c>
      <c r="AU24" s="118">
        <v>3</v>
      </c>
      <c r="AV24" s="118">
        <v>3.0830000000000002</v>
      </c>
      <c r="AW24" s="118">
        <v>3.1659999999999999</v>
      </c>
      <c r="AX24" s="118">
        <v>3.2490000000000001</v>
      </c>
      <c r="AY24" s="118">
        <v>3.3330000000000002</v>
      </c>
      <c r="AZ24" s="118">
        <v>3.4159999999999999</v>
      </c>
      <c r="BA24" s="118">
        <v>3.4990000000000001</v>
      </c>
      <c r="BB24" s="118">
        <v>3.5830000000000002</v>
      </c>
      <c r="BC24" s="118">
        <v>3.6659999999999999</v>
      </c>
      <c r="BD24" s="118">
        <v>3.7490000000000001</v>
      </c>
      <c r="BE24" s="118">
        <v>3.8330000000000002</v>
      </c>
      <c r="BF24" s="118">
        <v>3.9159999999999999</v>
      </c>
      <c r="BG24" s="118">
        <v>3.9990000000000001</v>
      </c>
      <c r="BH24" s="118">
        <v>4.0830000000000002</v>
      </c>
      <c r="BI24" s="118">
        <v>4.1660000000000004</v>
      </c>
      <c r="BJ24" s="118">
        <v>4.5830000000000002</v>
      </c>
      <c r="BK24" s="118">
        <v>4.9989999999999997</v>
      </c>
      <c r="BL24" s="118">
        <v>5.4160000000000004</v>
      </c>
      <c r="BM24" s="118">
        <v>5.8319999999999999</v>
      </c>
      <c r="BN24" s="118">
        <v>6.2489999999999997</v>
      </c>
      <c r="BO24" s="118">
        <v>6.6660000000000004</v>
      </c>
      <c r="BP24" s="118">
        <v>7.0819999999999999</v>
      </c>
      <c r="BQ24" s="118">
        <v>7.4989999999999997</v>
      </c>
      <c r="BR24" s="118">
        <v>7.915</v>
      </c>
      <c r="BS24" s="118">
        <v>8.3320000000000007</v>
      </c>
      <c r="BT24" s="118">
        <v>12.497999999999999</v>
      </c>
      <c r="BU24" s="118">
        <v>16.664000000000001</v>
      </c>
      <c r="BV24" s="118">
        <v>20.83</v>
      </c>
      <c r="BW24" s="118">
        <v>24.995999999999999</v>
      </c>
      <c r="BX24" s="118">
        <v>29.161999999999999</v>
      </c>
      <c r="BY24" s="118">
        <v>33.328000000000003</v>
      </c>
      <c r="BZ24" s="118">
        <v>37.494</v>
      </c>
      <c r="CA24" s="118">
        <v>0.40600000000000003</v>
      </c>
      <c r="CB24" s="118">
        <v>0.81200000000000006</v>
      </c>
      <c r="CC24" s="118">
        <v>1.218</v>
      </c>
      <c r="CD24" s="118">
        <v>1.623</v>
      </c>
      <c r="CE24" s="118">
        <v>2.0289999999999999</v>
      </c>
      <c r="CF24" s="118">
        <v>2.4350000000000001</v>
      </c>
      <c r="CG24" s="118">
        <v>2.8410000000000002</v>
      </c>
      <c r="CH24" s="118">
        <v>3.2469999999999999</v>
      </c>
      <c r="CI24" s="118">
        <v>3.653</v>
      </c>
      <c r="CJ24" s="118">
        <v>4.0590000000000002</v>
      </c>
      <c r="CK24" s="118">
        <v>4.4640000000000004</v>
      </c>
      <c r="CL24" s="118">
        <v>4.87</v>
      </c>
      <c r="CM24" s="118">
        <v>5.2759999999999998</v>
      </c>
      <c r="CN24" s="118">
        <v>5.6820000000000004</v>
      </c>
      <c r="CO24" s="118">
        <v>6.0880000000000001</v>
      </c>
      <c r="CP24" s="118">
        <v>6.4939999999999998</v>
      </c>
      <c r="CQ24" s="118">
        <v>6.9</v>
      </c>
      <c r="CR24" s="118">
        <v>7.3049999999999997</v>
      </c>
      <c r="CS24" s="118">
        <v>7.7110000000000003</v>
      </c>
      <c r="CT24" s="118">
        <v>8.1170000000000009</v>
      </c>
      <c r="CU24" s="118">
        <v>8.9290000000000003</v>
      </c>
      <c r="CV24" s="118">
        <v>9.7409999999999997</v>
      </c>
      <c r="CW24" s="118">
        <v>10.552</v>
      </c>
      <c r="CX24" s="118">
        <v>11.364000000000001</v>
      </c>
      <c r="CY24" s="118">
        <v>12.176</v>
      </c>
      <c r="CZ24" s="118">
        <v>12.987</v>
      </c>
      <c r="DA24" s="118">
        <v>13.798999999999999</v>
      </c>
      <c r="DB24" s="118">
        <v>14.611000000000001</v>
      </c>
      <c r="DC24" s="118">
        <v>15.422000000000001</v>
      </c>
      <c r="DD24" s="118">
        <v>16.234000000000002</v>
      </c>
      <c r="DE24" s="118">
        <v>17.045999999999999</v>
      </c>
      <c r="DF24" s="118">
        <v>17.858000000000001</v>
      </c>
      <c r="DG24" s="118">
        <v>18.669</v>
      </c>
      <c r="DH24" s="118">
        <v>19.481000000000002</v>
      </c>
      <c r="DI24" s="118">
        <v>20.292999999999999</v>
      </c>
      <c r="DJ24" s="118">
        <v>21.103999999999999</v>
      </c>
      <c r="DK24" s="118">
        <v>21.916</v>
      </c>
      <c r="DL24" s="118">
        <v>22.728000000000002</v>
      </c>
      <c r="DM24" s="118">
        <v>23.54</v>
      </c>
      <c r="DN24" s="118">
        <v>24.350999999999999</v>
      </c>
      <c r="DO24" s="118">
        <v>25.163</v>
      </c>
      <c r="DP24" s="118">
        <v>25.975000000000001</v>
      </c>
      <c r="DQ24" s="118">
        <v>26.786000000000001</v>
      </c>
      <c r="DR24" s="118">
        <v>27.597999999999999</v>
      </c>
      <c r="DS24" s="118">
        <v>28.41</v>
      </c>
      <c r="DT24" s="118">
        <v>29.222000000000001</v>
      </c>
      <c r="DU24" s="118">
        <v>30.033000000000001</v>
      </c>
      <c r="DV24" s="118">
        <v>30.844999999999999</v>
      </c>
      <c r="DW24" s="118">
        <v>31.657</v>
      </c>
      <c r="DX24" s="118">
        <v>32.468000000000004</v>
      </c>
      <c r="DY24" s="118">
        <v>33.28</v>
      </c>
      <c r="DZ24" s="118">
        <v>34.091999999999999</v>
      </c>
      <c r="EA24" s="118">
        <v>34.904000000000003</v>
      </c>
      <c r="EB24" s="118">
        <v>35.715000000000003</v>
      </c>
      <c r="EC24" s="118">
        <v>36.527000000000001</v>
      </c>
      <c r="ED24" s="118">
        <v>37.338999999999999</v>
      </c>
      <c r="EE24" s="118">
        <v>38.15</v>
      </c>
      <c r="EF24" s="118">
        <v>38.962000000000003</v>
      </c>
      <c r="EG24" s="118">
        <v>39.774000000000001</v>
      </c>
      <c r="EH24" s="118">
        <v>40.585999999999999</v>
      </c>
      <c r="EI24" s="118">
        <v>44.643999999999998</v>
      </c>
      <c r="EJ24" s="118">
        <v>48.703000000000003</v>
      </c>
      <c r="EK24" s="118">
        <v>52.761000000000003</v>
      </c>
      <c r="EL24" s="118">
        <v>56.82</v>
      </c>
      <c r="EM24" s="118">
        <v>60.878</v>
      </c>
      <c r="EN24" s="118">
        <v>64.936999999999998</v>
      </c>
      <c r="EO24" s="118">
        <v>68.995000000000005</v>
      </c>
      <c r="EP24" s="118">
        <v>73.054000000000002</v>
      </c>
      <c r="EQ24" s="118">
        <v>77.111999999999995</v>
      </c>
      <c r="ER24" s="118">
        <v>81.171000000000006</v>
      </c>
      <c r="ES24" s="118">
        <v>121.75700000000001</v>
      </c>
      <c r="ET24" s="118">
        <v>162.34200000000001</v>
      </c>
      <c r="EU24" s="118">
        <v>202.928</v>
      </c>
      <c r="EV24" s="118">
        <v>243.51300000000001</v>
      </c>
      <c r="EW24" s="118">
        <v>284.09899999999999</v>
      </c>
      <c r="EX24" s="118">
        <v>324.68400000000003</v>
      </c>
      <c r="EY24" s="118">
        <v>365.27</v>
      </c>
      <c r="EZ24" s="118">
        <v>4.8000000000000001E-2</v>
      </c>
      <c r="FA24" s="118">
        <v>9.6000000000000002E-2</v>
      </c>
      <c r="FB24" s="118">
        <v>0.14499999999999999</v>
      </c>
      <c r="FC24" s="118">
        <v>0.193</v>
      </c>
      <c r="FD24" s="118">
        <v>0.24099999999999999</v>
      </c>
      <c r="FE24" s="118">
        <v>0.28899999999999998</v>
      </c>
      <c r="FF24" s="118">
        <v>0.33700000000000002</v>
      </c>
      <c r="FG24" s="118">
        <v>0.38500000000000001</v>
      </c>
      <c r="FH24" s="118">
        <v>0.434</v>
      </c>
      <c r="FI24" s="118">
        <v>0.48199999999999998</v>
      </c>
      <c r="FJ24" s="118">
        <v>0.53</v>
      </c>
      <c r="FK24" s="118">
        <v>0.57799999999999996</v>
      </c>
      <c r="FL24" s="118">
        <v>0.626</v>
      </c>
      <c r="FM24" s="118">
        <v>0.67400000000000004</v>
      </c>
      <c r="FN24" s="118">
        <v>0.72299999999999998</v>
      </c>
      <c r="FO24" s="118">
        <v>0.77100000000000002</v>
      </c>
      <c r="FP24" s="118">
        <v>0.81899999999999995</v>
      </c>
      <c r="FQ24" s="118">
        <v>0.86699999999999999</v>
      </c>
      <c r="FR24" s="118">
        <v>0.91500000000000004</v>
      </c>
      <c r="FS24" s="118">
        <v>0.96299999999999997</v>
      </c>
      <c r="FT24" s="118">
        <v>1.06</v>
      </c>
      <c r="FU24" s="118">
        <v>1.1559999999999999</v>
      </c>
      <c r="FV24" s="118">
        <v>1.2529999999999999</v>
      </c>
      <c r="FW24" s="118">
        <v>1.349</v>
      </c>
      <c r="FX24" s="118">
        <v>1.4450000000000001</v>
      </c>
      <c r="FY24" s="118">
        <v>1.542</v>
      </c>
      <c r="FZ24" s="118">
        <v>1.6379999999999999</v>
      </c>
      <c r="GA24" s="118">
        <v>1.734</v>
      </c>
      <c r="GB24" s="118">
        <v>1.831</v>
      </c>
      <c r="GC24" s="118">
        <v>1.927</v>
      </c>
      <c r="GD24" s="118">
        <v>2.0230000000000001</v>
      </c>
      <c r="GE24" s="118">
        <v>2.12</v>
      </c>
      <c r="GF24" s="118">
        <v>2.2160000000000002</v>
      </c>
      <c r="GG24" s="118">
        <v>2.3119999999999998</v>
      </c>
      <c r="GH24" s="118">
        <v>2.4089999999999998</v>
      </c>
      <c r="GI24" s="118">
        <v>2.5049999999999999</v>
      </c>
      <c r="GJ24" s="118">
        <v>2.601</v>
      </c>
      <c r="GK24" s="118">
        <v>2.698</v>
      </c>
      <c r="GL24" s="118">
        <v>2.794</v>
      </c>
      <c r="GM24" s="118">
        <v>2.89</v>
      </c>
      <c r="GN24" s="118">
        <v>2.9870000000000001</v>
      </c>
      <c r="GO24" s="118">
        <v>3.0830000000000002</v>
      </c>
      <c r="GP24" s="118">
        <v>3.1789999999999998</v>
      </c>
      <c r="GQ24" s="118">
        <v>3.2759999999999998</v>
      </c>
      <c r="GR24" s="118">
        <v>3.3719999999999999</v>
      </c>
      <c r="GS24" s="118">
        <v>3.468</v>
      </c>
      <c r="GT24" s="118">
        <v>3.5649999999999999</v>
      </c>
      <c r="GU24" s="118">
        <v>3.661</v>
      </c>
      <c r="GV24" s="118">
        <v>3.758</v>
      </c>
      <c r="GW24" s="118">
        <v>3.8540000000000001</v>
      </c>
      <c r="GX24" s="118">
        <v>3.95</v>
      </c>
      <c r="GY24" s="118">
        <v>4.0469999999999997</v>
      </c>
      <c r="GZ24" s="118">
        <v>4.1429999999999998</v>
      </c>
      <c r="HA24" s="118">
        <v>4.2389999999999999</v>
      </c>
      <c r="HB24" s="118">
        <v>4.3360000000000003</v>
      </c>
      <c r="HC24" s="118">
        <v>4.4320000000000004</v>
      </c>
      <c r="HD24" s="118">
        <v>4.5279999999999996</v>
      </c>
      <c r="HE24" s="118">
        <v>4.625</v>
      </c>
      <c r="HF24" s="118">
        <v>4.7210000000000001</v>
      </c>
      <c r="HG24" s="118">
        <v>4.8170000000000002</v>
      </c>
      <c r="HH24" s="118">
        <v>5.2990000000000004</v>
      </c>
      <c r="HI24" s="118">
        <v>5.7809999999999997</v>
      </c>
      <c r="HJ24" s="118">
        <v>6.2629999999999999</v>
      </c>
      <c r="HK24" s="118">
        <v>6.7439999999999998</v>
      </c>
      <c r="HL24" s="118">
        <v>7.226</v>
      </c>
      <c r="HM24" s="118">
        <v>7.7080000000000002</v>
      </c>
      <c r="HN24" s="118">
        <v>8.1890000000000001</v>
      </c>
      <c r="HO24" s="118">
        <v>8.6709999999999994</v>
      </c>
      <c r="HP24" s="118">
        <v>9.1530000000000005</v>
      </c>
      <c r="HQ24" s="118">
        <v>9.6349999999999998</v>
      </c>
      <c r="HR24" s="118">
        <v>14.452</v>
      </c>
      <c r="HS24" s="118">
        <v>19.268999999999998</v>
      </c>
      <c r="HT24" s="118">
        <v>24.087</v>
      </c>
      <c r="HU24" s="118">
        <v>28.904</v>
      </c>
      <c r="HV24" s="118">
        <v>33.720999999999997</v>
      </c>
      <c r="HW24" s="118">
        <v>38.537999999999997</v>
      </c>
      <c r="HX24" s="118">
        <v>43.356000000000002</v>
      </c>
      <c r="HY24" s="118">
        <v>0.2</v>
      </c>
      <c r="HZ24" s="118">
        <v>0.40100000000000002</v>
      </c>
      <c r="IA24" s="118">
        <v>0.60099999999999998</v>
      </c>
      <c r="IB24" s="118">
        <v>0.80200000000000005</v>
      </c>
      <c r="IC24" s="118">
        <v>1.002</v>
      </c>
      <c r="ID24" s="118">
        <v>1.2030000000000001</v>
      </c>
      <c r="IE24" s="118">
        <v>1.403</v>
      </c>
      <c r="IF24" s="118">
        <v>1.6040000000000001</v>
      </c>
      <c r="IG24" s="118">
        <v>1.804</v>
      </c>
      <c r="IH24" s="118">
        <v>2.0049999999999999</v>
      </c>
      <c r="II24" s="118">
        <v>2.2050000000000001</v>
      </c>
      <c r="IJ24" s="118">
        <v>2.4060000000000001</v>
      </c>
      <c r="IK24" s="118">
        <v>2.6059999999999999</v>
      </c>
      <c r="IL24" s="118">
        <v>2.8069999999999999</v>
      </c>
      <c r="IM24" s="118">
        <v>3.0070000000000001</v>
      </c>
      <c r="IN24" s="118">
        <v>3.2080000000000002</v>
      </c>
      <c r="IO24" s="118">
        <v>3.4079999999999999</v>
      </c>
      <c r="IP24" s="118">
        <v>3.609</v>
      </c>
      <c r="IQ24" s="118">
        <v>3.8090000000000002</v>
      </c>
      <c r="IR24" s="118">
        <v>4.0090000000000003</v>
      </c>
      <c r="IS24" s="118">
        <v>4.41</v>
      </c>
      <c r="IT24" s="118">
        <v>4.8109999999999999</v>
      </c>
      <c r="IU24" s="118">
        <v>5.2119999999999997</v>
      </c>
      <c r="IV24" s="118">
        <v>5.6130000000000004</v>
      </c>
      <c r="IW24" s="118">
        <v>6.0140000000000002</v>
      </c>
      <c r="IX24" s="118">
        <v>6.415</v>
      </c>
      <c r="IY24" s="118">
        <v>6.8159999999999998</v>
      </c>
      <c r="IZ24" s="118">
        <v>7.2169999999999996</v>
      </c>
      <c r="JA24" s="118">
        <v>7.6180000000000003</v>
      </c>
      <c r="JB24" s="118">
        <v>8.0190000000000001</v>
      </c>
      <c r="JC24" s="118">
        <v>8.42</v>
      </c>
      <c r="JD24" s="118">
        <v>8.8209999999999997</v>
      </c>
      <c r="JE24" s="118">
        <v>9.2219999999999995</v>
      </c>
      <c r="JF24" s="118">
        <v>9.6229999999999993</v>
      </c>
      <c r="JG24" s="118">
        <v>10.023999999999999</v>
      </c>
      <c r="JH24" s="118">
        <v>10.425000000000001</v>
      </c>
      <c r="JI24" s="118">
        <v>10.826000000000001</v>
      </c>
      <c r="JJ24" s="118">
        <v>11.227</v>
      </c>
      <c r="JK24" s="118">
        <v>11.628</v>
      </c>
      <c r="JL24" s="118">
        <v>12.028</v>
      </c>
      <c r="JM24" s="118">
        <v>12.429</v>
      </c>
      <c r="JN24" s="118">
        <v>12.83</v>
      </c>
      <c r="JO24" s="118">
        <v>13.231</v>
      </c>
      <c r="JP24" s="118">
        <v>13.632</v>
      </c>
      <c r="JQ24" s="118">
        <v>14.032999999999999</v>
      </c>
      <c r="JR24" s="118">
        <v>14.433999999999999</v>
      </c>
      <c r="JS24" s="118">
        <v>14.835000000000001</v>
      </c>
      <c r="JT24" s="118">
        <v>15.236000000000001</v>
      </c>
      <c r="JU24" s="118">
        <v>15.637</v>
      </c>
      <c r="JV24" s="118">
        <v>16.038</v>
      </c>
      <c r="JW24" s="118">
        <v>16.439</v>
      </c>
      <c r="JX24" s="118">
        <v>16.84</v>
      </c>
      <c r="JY24" s="118">
        <v>17.241</v>
      </c>
      <c r="JZ24" s="118">
        <v>17.641999999999999</v>
      </c>
      <c r="KA24" s="118">
        <v>18.042999999999999</v>
      </c>
      <c r="KB24" s="118">
        <v>18.443999999999999</v>
      </c>
      <c r="KC24" s="118">
        <v>18.844999999999999</v>
      </c>
      <c r="KD24" s="118">
        <v>19.245999999999999</v>
      </c>
      <c r="KE24" s="118">
        <v>19.646000000000001</v>
      </c>
      <c r="KF24" s="118">
        <v>20.047000000000001</v>
      </c>
      <c r="KG24" s="118">
        <v>22.052</v>
      </c>
      <c r="KH24" s="118">
        <v>24.056999999999999</v>
      </c>
      <c r="KI24" s="118">
        <v>26.062000000000001</v>
      </c>
      <c r="KJ24" s="118">
        <v>28.065999999999999</v>
      </c>
      <c r="KK24" s="118">
        <v>30.071000000000002</v>
      </c>
      <c r="KL24" s="118">
        <v>32.076000000000001</v>
      </c>
      <c r="KM24" s="118">
        <v>34.081000000000003</v>
      </c>
      <c r="KN24" s="118">
        <v>36.085000000000001</v>
      </c>
      <c r="KO24" s="118">
        <v>38.090000000000003</v>
      </c>
      <c r="KP24" s="118">
        <v>40.094999999999999</v>
      </c>
      <c r="KQ24" s="118">
        <v>60.142000000000003</v>
      </c>
      <c r="KR24" s="118">
        <v>80.19</v>
      </c>
      <c r="KS24" s="118">
        <v>100.23699999999999</v>
      </c>
      <c r="KT24" s="118">
        <v>120.285</v>
      </c>
      <c r="KU24" s="118">
        <v>140.33199999999999</v>
      </c>
      <c r="KV24" s="118">
        <v>160.38</v>
      </c>
      <c r="KW24" s="118">
        <v>180.42699999999999</v>
      </c>
      <c r="KX24" s="118">
        <v>8.1000000000000003E-2</v>
      </c>
      <c r="KY24" s="118">
        <v>0.16300000000000001</v>
      </c>
      <c r="KZ24" s="118">
        <v>0.24399999999999999</v>
      </c>
      <c r="LA24" s="118">
        <v>0.32600000000000001</v>
      </c>
      <c r="LB24" s="118">
        <v>0.40699999999999997</v>
      </c>
      <c r="LC24" s="118">
        <v>0.48899999999999999</v>
      </c>
      <c r="LD24" s="118">
        <v>0.56999999999999995</v>
      </c>
      <c r="LE24" s="118">
        <v>0.65100000000000002</v>
      </c>
      <c r="LF24" s="118">
        <v>0.73299999999999998</v>
      </c>
      <c r="LG24" s="118">
        <v>0.81399999999999995</v>
      </c>
      <c r="LH24" s="118">
        <v>0.89600000000000002</v>
      </c>
      <c r="LI24" s="118">
        <v>0.97699999999999998</v>
      </c>
      <c r="LJ24" s="118">
        <v>1.0580000000000001</v>
      </c>
      <c r="LK24" s="118">
        <v>1.1399999999999999</v>
      </c>
      <c r="LL24" s="118">
        <v>1.2210000000000001</v>
      </c>
      <c r="LM24" s="118">
        <v>1.3029999999999999</v>
      </c>
      <c r="LN24" s="118">
        <v>1.3839999999999999</v>
      </c>
      <c r="LO24" s="118">
        <v>1.466</v>
      </c>
      <c r="LP24" s="118">
        <v>1.5469999999999999</v>
      </c>
      <c r="LQ24" s="118">
        <v>1.6279999999999999</v>
      </c>
      <c r="LR24" s="118">
        <v>1.7909999999999999</v>
      </c>
      <c r="LS24" s="118">
        <v>1.954</v>
      </c>
      <c r="LT24" s="118">
        <v>2.117</v>
      </c>
      <c r="LU24" s="118">
        <v>2.2799999999999998</v>
      </c>
      <c r="LV24" s="118">
        <v>2.4430000000000001</v>
      </c>
      <c r="LW24" s="118">
        <v>2.605</v>
      </c>
      <c r="LX24" s="118">
        <v>2.7679999999999998</v>
      </c>
      <c r="LY24" s="118">
        <v>2.931</v>
      </c>
      <c r="LZ24" s="118">
        <v>3.0939999999999999</v>
      </c>
      <c r="MA24" s="118">
        <v>3.2570000000000001</v>
      </c>
      <c r="MB24" s="118">
        <v>3.42</v>
      </c>
      <c r="MC24" s="118">
        <v>3.5819999999999999</v>
      </c>
      <c r="MD24" s="118">
        <v>3.7450000000000001</v>
      </c>
      <c r="ME24" s="118">
        <v>3.9079999999999999</v>
      </c>
      <c r="MF24" s="118">
        <v>4.0709999999999997</v>
      </c>
      <c r="MG24" s="118">
        <v>4.234</v>
      </c>
      <c r="MH24" s="118">
        <v>4.3970000000000002</v>
      </c>
      <c r="MI24" s="118">
        <v>4.5590000000000002</v>
      </c>
      <c r="MJ24" s="118">
        <v>4.7220000000000004</v>
      </c>
      <c r="MK24" s="118">
        <v>4.8849999999999998</v>
      </c>
      <c r="ML24" s="118">
        <v>5.048</v>
      </c>
      <c r="MM24" s="118">
        <v>5.2110000000000003</v>
      </c>
      <c r="MN24" s="118">
        <v>5.3739999999999997</v>
      </c>
      <c r="MO24" s="118">
        <v>5.5359999999999996</v>
      </c>
      <c r="MP24" s="118">
        <v>5.6989999999999998</v>
      </c>
      <c r="MQ24" s="118">
        <v>5.8620000000000001</v>
      </c>
      <c r="MR24" s="118">
        <v>6.0250000000000004</v>
      </c>
      <c r="MS24" s="118">
        <v>6.1879999999999997</v>
      </c>
      <c r="MT24" s="118">
        <v>6.351</v>
      </c>
      <c r="MU24" s="118">
        <v>6.5129999999999999</v>
      </c>
      <c r="MV24" s="118">
        <v>6.6760000000000002</v>
      </c>
      <c r="MW24" s="118">
        <v>6.8390000000000004</v>
      </c>
      <c r="MX24" s="118">
        <v>7.0019999999999998</v>
      </c>
      <c r="MY24" s="118">
        <v>7.165</v>
      </c>
      <c r="MZ24" s="118">
        <v>7.3280000000000003</v>
      </c>
      <c r="NA24" s="118">
        <v>7.49</v>
      </c>
      <c r="NB24" s="118">
        <v>7.6529999999999996</v>
      </c>
      <c r="NC24" s="118">
        <v>7.8159999999999998</v>
      </c>
      <c r="ND24" s="118">
        <v>7.9790000000000001</v>
      </c>
      <c r="NE24" s="118">
        <v>8.1419999999999995</v>
      </c>
      <c r="NF24" s="118">
        <v>8.9559999999999995</v>
      </c>
      <c r="NG24" s="118">
        <v>9.77</v>
      </c>
      <c r="NH24" s="118">
        <v>10.584</v>
      </c>
      <c r="NI24" s="118">
        <v>11.398</v>
      </c>
      <c r="NJ24" s="118">
        <v>12.212999999999999</v>
      </c>
      <c r="NK24" s="118">
        <v>13.026999999999999</v>
      </c>
      <c r="NL24" s="118">
        <v>13.840999999999999</v>
      </c>
      <c r="NM24" s="118">
        <v>14.654999999999999</v>
      </c>
      <c r="NN24" s="118">
        <v>15.468999999999999</v>
      </c>
      <c r="NO24" s="118">
        <v>16.283000000000001</v>
      </c>
      <c r="NP24" s="118">
        <v>24.425000000000001</v>
      </c>
      <c r="NQ24" s="118">
        <v>32.567</v>
      </c>
      <c r="NR24" s="118">
        <v>40.707999999999998</v>
      </c>
      <c r="NS24" s="118">
        <v>48.85</v>
      </c>
      <c r="NT24" s="118">
        <v>56.991999999999997</v>
      </c>
      <c r="NU24" s="118">
        <v>65.134</v>
      </c>
      <c r="NV24" s="118">
        <v>73.275000000000006</v>
      </c>
      <c r="NW24" s="118">
        <v>7.0000000000000007E-2</v>
      </c>
      <c r="NX24" s="118">
        <v>0.14000000000000001</v>
      </c>
      <c r="NY24" s="118">
        <v>0.21</v>
      </c>
      <c r="NZ24" s="118">
        <v>0.28000000000000003</v>
      </c>
      <c r="OA24" s="118">
        <v>0.35</v>
      </c>
      <c r="OB24" s="118">
        <v>0.42</v>
      </c>
      <c r="OC24" s="118">
        <v>0.49</v>
      </c>
      <c r="OD24" s="118">
        <v>0.56000000000000005</v>
      </c>
      <c r="OE24" s="118">
        <v>0.63</v>
      </c>
      <c r="OF24" s="118">
        <v>0.7</v>
      </c>
      <c r="OG24" s="118">
        <v>0.77</v>
      </c>
      <c r="OH24" s="118">
        <v>0.84</v>
      </c>
      <c r="OI24" s="118">
        <v>0.91</v>
      </c>
      <c r="OJ24" s="118">
        <v>0.98</v>
      </c>
      <c r="OK24" s="118">
        <v>1.05</v>
      </c>
      <c r="OL24" s="118">
        <v>1.1200000000000001</v>
      </c>
      <c r="OM24" s="118">
        <v>1.19</v>
      </c>
      <c r="ON24" s="118">
        <v>1.26</v>
      </c>
      <c r="OO24" s="118">
        <v>1.329</v>
      </c>
      <c r="OP24" s="118">
        <v>1.399</v>
      </c>
      <c r="OQ24" s="118">
        <v>1.5389999999999999</v>
      </c>
      <c r="OR24" s="118">
        <v>1.679</v>
      </c>
      <c r="OS24" s="118">
        <v>1.819</v>
      </c>
      <c r="OT24" s="118">
        <v>1.9590000000000001</v>
      </c>
      <c r="OU24" s="118">
        <v>2.0990000000000002</v>
      </c>
      <c r="OV24" s="118">
        <v>2.2389999999999999</v>
      </c>
      <c r="OW24" s="118">
        <v>2.379</v>
      </c>
      <c r="OX24" s="118">
        <v>2.5190000000000001</v>
      </c>
      <c r="OY24" s="118">
        <v>2.6589999999999998</v>
      </c>
      <c r="OZ24" s="118">
        <v>2.7989999999999999</v>
      </c>
      <c r="PA24" s="118">
        <v>2.9390000000000001</v>
      </c>
      <c r="PB24" s="118">
        <v>3.0790000000000002</v>
      </c>
      <c r="PC24" s="118">
        <v>3.2189999999999999</v>
      </c>
      <c r="PD24" s="118">
        <v>3.359</v>
      </c>
      <c r="PE24" s="118">
        <v>3.4990000000000001</v>
      </c>
      <c r="PF24" s="118">
        <v>3.6389999999999998</v>
      </c>
      <c r="PG24" s="118">
        <v>3.7789999999999999</v>
      </c>
      <c r="PH24" s="118">
        <v>3.9180000000000001</v>
      </c>
      <c r="PI24" s="118">
        <v>4.0579999999999998</v>
      </c>
      <c r="PJ24" s="118">
        <v>4.1980000000000004</v>
      </c>
      <c r="PK24" s="118">
        <v>4.3380000000000001</v>
      </c>
      <c r="PL24" s="118">
        <v>4.4779999999999998</v>
      </c>
      <c r="PM24" s="118">
        <v>4.6180000000000003</v>
      </c>
      <c r="PN24" s="118">
        <v>4.758</v>
      </c>
      <c r="PO24" s="118">
        <v>4.8979999999999997</v>
      </c>
      <c r="PP24" s="118">
        <v>5.0380000000000003</v>
      </c>
      <c r="PQ24" s="118">
        <v>5.1779999999999999</v>
      </c>
      <c r="PR24" s="118">
        <v>5.3179999999999996</v>
      </c>
      <c r="PS24" s="118">
        <v>5.4580000000000002</v>
      </c>
      <c r="PT24" s="118">
        <v>5.5979999999999999</v>
      </c>
      <c r="PU24" s="118">
        <v>5.7380000000000004</v>
      </c>
      <c r="PV24" s="118">
        <v>5.8780000000000001</v>
      </c>
      <c r="PW24" s="118">
        <v>6.0179999999999998</v>
      </c>
      <c r="PX24" s="118">
        <v>6.1580000000000004</v>
      </c>
      <c r="PY24" s="118">
        <v>6.298</v>
      </c>
      <c r="PZ24" s="118">
        <v>6.4370000000000003</v>
      </c>
      <c r="QA24" s="118">
        <v>6.577</v>
      </c>
      <c r="QB24" s="118">
        <v>6.7169999999999996</v>
      </c>
      <c r="QC24" s="118">
        <v>6.8570000000000002</v>
      </c>
      <c r="QD24" s="118">
        <v>6.9969999999999999</v>
      </c>
      <c r="QE24" s="118">
        <v>7.6970000000000001</v>
      </c>
      <c r="QF24" s="118">
        <v>8.3970000000000002</v>
      </c>
      <c r="QG24" s="118">
        <v>9.0960000000000001</v>
      </c>
      <c r="QH24" s="118">
        <v>9.7959999999999994</v>
      </c>
      <c r="QI24" s="118">
        <v>10.496</v>
      </c>
      <c r="QJ24" s="118">
        <v>11.196</v>
      </c>
      <c r="QK24" s="118">
        <v>11.895</v>
      </c>
      <c r="QL24" s="118">
        <v>12.595000000000001</v>
      </c>
      <c r="QM24" s="118">
        <v>13.295</v>
      </c>
      <c r="QN24" s="118">
        <v>13.994999999999999</v>
      </c>
      <c r="QO24" s="118">
        <v>20.992000000000001</v>
      </c>
      <c r="QP24" s="118">
        <v>27.989000000000001</v>
      </c>
      <c r="QQ24" s="118">
        <v>34.985999999999997</v>
      </c>
      <c r="QR24" s="118">
        <v>41.984000000000002</v>
      </c>
      <c r="QS24" s="118">
        <v>48.981000000000002</v>
      </c>
      <c r="QT24" s="118">
        <v>55.978000000000002</v>
      </c>
      <c r="QU24" s="118">
        <v>62.975999999999999</v>
      </c>
      <c r="QV24" s="118">
        <v>3.2000000000000001E-2</v>
      </c>
      <c r="QW24" s="118">
        <v>6.5000000000000002E-2</v>
      </c>
      <c r="QX24" s="118">
        <v>9.7000000000000003E-2</v>
      </c>
      <c r="QY24" s="118">
        <v>0.13</v>
      </c>
      <c r="QZ24" s="118">
        <v>0.16200000000000001</v>
      </c>
      <c r="RA24" s="118">
        <v>0.19500000000000001</v>
      </c>
      <c r="RB24" s="118">
        <v>0.22700000000000001</v>
      </c>
      <c r="RC24" s="118">
        <v>0.25900000000000001</v>
      </c>
      <c r="RD24" s="118">
        <v>0.29199999999999998</v>
      </c>
      <c r="RE24" s="118">
        <v>0.32400000000000001</v>
      </c>
      <c r="RF24" s="118">
        <v>0.35699999999999998</v>
      </c>
      <c r="RG24" s="118">
        <v>0.38900000000000001</v>
      </c>
      <c r="RH24" s="118">
        <v>0.42099999999999999</v>
      </c>
      <c r="RI24" s="118">
        <v>0.45400000000000001</v>
      </c>
      <c r="RJ24" s="118">
        <v>0.48599999999999999</v>
      </c>
      <c r="RK24" s="118">
        <v>0.51900000000000002</v>
      </c>
      <c r="RL24" s="118">
        <v>0.55100000000000005</v>
      </c>
      <c r="RM24" s="118">
        <v>0.58399999999999996</v>
      </c>
      <c r="RN24" s="118">
        <v>0.61599999999999999</v>
      </c>
      <c r="RO24" s="118">
        <v>0.64800000000000002</v>
      </c>
      <c r="RP24" s="118">
        <v>0.71299999999999997</v>
      </c>
      <c r="RQ24" s="118">
        <v>0.77800000000000002</v>
      </c>
      <c r="RR24" s="118">
        <v>0.84299999999999997</v>
      </c>
      <c r="RS24" s="118">
        <v>0.90800000000000003</v>
      </c>
      <c r="RT24" s="118">
        <v>0.97299999999999998</v>
      </c>
      <c r="RU24" s="118">
        <v>1.0369999999999999</v>
      </c>
      <c r="RV24" s="118">
        <v>1.1020000000000001</v>
      </c>
      <c r="RW24" s="118">
        <v>1.167</v>
      </c>
      <c r="RX24" s="118">
        <v>1.232</v>
      </c>
      <c r="RY24" s="118">
        <v>1.2969999999999999</v>
      </c>
      <c r="RZ24" s="118">
        <v>1.3620000000000001</v>
      </c>
      <c r="SA24" s="118">
        <v>1.4259999999999999</v>
      </c>
      <c r="SB24" s="118">
        <v>1.4910000000000001</v>
      </c>
      <c r="SC24" s="118">
        <v>1.556</v>
      </c>
      <c r="SD24" s="118">
        <v>1.621</v>
      </c>
      <c r="SE24" s="118">
        <v>1.6859999999999999</v>
      </c>
      <c r="SF24" s="118">
        <v>1.7509999999999999</v>
      </c>
      <c r="SG24" s="118">
        <v>1.8149999999999999</v>
      </c>
      <c r="SH24" s="118">
        <v>1.88</v>
      </c>
      <c r="SI24" s="118">
        <v>1.9450000000000001</v>
      </c>
      <c r="SJ24" s="118">
        <v>2.0099999999999998</v>
      </c>
      <c r="SK24" s="118">
        <v>2.0750000000000002</v>
      </c>
      <c r="SL24" s="118">
        <v>2.14</v>
      </c>
      <c r="SM24" s="118">
        <v>2.2040000000000002</v>
      </c>
      <c r="SN24" s="118">
        <v>2.2690000000000001</v>
      </c>
      <c r="SO24" s="118">
        <v>2.3340000000000001</v>
      </c>
      <c r="SP24" s="118">
        <v>2.399</v>
      </c>
      <c r="SQ24" s="118">
        <v>2.464</v>
      </c>
      <c r="SR24" s="118">
        <v>2.5289999999999999</v>
      </c>
      <c r="SS24" s="118">
        <v>2.5939999999999999</v>
      </c>
      <c r="ST24" s="118">
        <v>2.6579999999999999</v>
      </c>
      <c r="SU24" s="118">
        <v>2.7229999999999999</v>
      </c>
      <c r="SV24" s="118">
        <v>2.7879999999999998</v>
      </c>
      <c r="SW24" s="118">
        <v>2.8530000000000002</v>
      </c>
      <c r="SX24" s="118">
        <v>2.9180000000000001</v>
      </c>
      <c r="SY24" s="118">
        <v>2.9830000000000001</v>
      </c>
      <c r="SZ24" s="118">
        <v>3.0470000000000002</v>
      </c>
      <c r="TA24" s="118">
        <v>3.1120000000000001</v>
      </c>
      <c r="TB24" s="118">
        <v>3.177</v>
      </c>
      <c r="TC24" s="118">
        <v>3.242</v>
      </c>
      <c r="TD24" s="118">
        <v>3.5659999999999998</v>
      </c>
      <c r="TE24" s="118">
        <v>3.89</v>
      </c>
      <c r="TF24" s="118">
        <v>4.2140000000000004</v>
      </c>
      <c r="TG24" s="118">
        <v>4.5389999999999997</v>
      </c>
      <c r="TH24" s="118">
        <v>4.8630000000000004</v>
      </c>
      <c r="TI24" s="118">
        <v>5.1870000000000003</v>
      </c>
      <c r="TJ24" s="118">
        <v>5.5110000000000001</v>
      </c>
      <c r="TK24" s="118">
        <v>5.835</v>
      </c>
      <c r="TL24" s="118">
        <v>6.16</v>
      </c>
      <c r="TM24" s="118">
        <v>6.484</v>
      </c>
      <c r="TN24" s="118">
        <v>9.7260000000000009</v>
      </c>
      <c r="TO24" s="118">
        <v>12.968</v>
      </c>
      <c r="TP24" s="118">
        <v>16.209</v>
      </c>
      <c r="TQ24" s="118">
        <v>19.451000000000001</v>
      </c>
      <c r="TR24" s="118">
        <v>22.693000000000001</v>
      </c>
      <c r="TS24" s="118">
        <v>25.934999999999999</v>
      </c>
      <c r="TT24" s="118">
        <v>29.177</v>
      </c>
      <c r="TU24" s="118">
        <v>5.8000000000000003E-2</v>
      </c>
      <c r="TV24" s="118">
        <v>0.11600000000000001</v>
      </c>
      <c r="TW24" s="118">
        <v>0.17399999999999999</v>
      </c>
      <c r="TX24" s="118">
        <v>0.23200000000000001</v>
      </c>
      <c r="TY24" s="118">
        <v>0.28899999999999998</v>
      </c>
      <c r="TZ24" s="118">
        <v>0.34699999999999998</v>
      </c>
      <c r="UA24" s="118">
        <v>0.40500000000000003</v>
      </c>
      <c r="UB24" s="118">
        <v>0.46300000000000002</v>
      </c>
      <c r="UC24" s="118">
        <v>0.52100000000000002</v>
      </c>
      <c r="UD24" s="118">
        <v>0.57899999999999996</v>
      </c>
      <c r="UE24" s="118">
        <v>0.63700000000000001</v>
      </c>
      <c r="UF24" s="118">
        <v>0.69499999999999995</v>
      </c>
      <c r="UG24" s="118">
        <v>0.753</v>
      </c>
      <c r="UH24" s="118">
        <v>0.81100000000000005</v>
      </c>
      <c r="UI24" s="118">
        <v>0.86799999999999999</v>
      </c>
      <c r="UJ24" s="118">
        <v>0.92600000000000005</v>
      </c>
      <c r="UK24" s="118">
        <v>0.98399999999999999</v>
      </c>
      <c r="UL24" s="118">
        <v>1.042</v>
      </c>
      <c r="UM24" s="118">
        <v>1.1000000000000001</v>
      </c>
      <c r="UN24" s="118">
        <v>1.1579999999999999</v>
      </c>
      <c r="UO24" s="118">
        <v>1.274</v>
      </c>
      <c r="UP24" s="118">
        <v>1.39</v>
      </c>
      <c r="UQ24" s="118">
        <v>1.5049999999999999</v>
      </c>
      <c r="UR24" s="118">
        <v>1.621</v>
      </c>
      <c r="US24" s="118">
        <v>1.7370000000000001</v>
      </c>
      <c r="UT24" s="118">
        <v>1.853</v>
      </c>
      <c r="UU24" s="118">
        <v>1.968</v>
      </c>
      <c r="UV24" s="118">
        <v>2.0840000000000001</v>
      </c>
      <c r="UW24" s="118">
        <v>2.2000000000000002</v>
      </c>
      <c r="UX24" s="118">
        <v>2.3159999999999998</v>
      </c>
      <c r="UY24" s="118">
        <v>2.4319999999999999</v>
      </c>
      <c r="UZ24" s="118">
        <v>2.5470000000000002</v>
      </c>
      <c r="VA24" s="118">
        <v>2.6629999999999998</v>
      </c>
      <c r="VB24" s="118">
        <v>2.7789999999999999</v>
      </c>
      <c r="VC24" s="118">
        <v>2.895</v>
      </c>
      <c r="VD24" s="118">
        <v>3.0110000000000001</v>
      </c>
      <c r="VE24" s="118">
        <v>3.1259999999999999</v>
      </c>
      <c r="VF24" s="118">
        <v>3.242</v>
      </c>
      <c r="VG24" s="118">
        <v>3.3580000000000001</v>
      </c>
      <c r="VH24" s="118">
        <v>3.4740000000000002</v>
      </c>
      <c r="VI24" s="118">
        <v>3.59</v>
      </c>
      <c r="VJ24" s="118">
        <v>3.7050000000000001</v>
      </c>
      <c r="VK24" s="118">
        <v>3.8210000000000002</v>
      </c>
      <c r="VL24" s="118">
        <v>3.9369999999999998</v>
      </c>
      <c r="VM24" s="118">
        <v>4.0529999999999999</v>
      </c>
      <c r="VN24" s="118">
        <v>4.1689999999999996</v>
      </c>
      <c r="VO24" s="118">
        <v>4.2839999999999998</v>
      </c>
      <c r="VP24" s="118">
        <v>4.4000000000000004</v>
      </c>
      <c r="VQ24" s="118">
        <v>4.516</v>
      </c>
      <c r="VR24" s="118">
        <v>4.6319999999999997</v>
      </c>
      <c r="VS24" s="118">
        <v>4.7480000000000002</v>
      </c>
      <c r="VT24" s="118">
        <v>4.8630000000000004</v>
      </c>
      <c r="VU24" s="118">
        <v>4.9790000000000001</v>
      </c>
      <c r="VV24" s="118">
        <v>5.0949999999999998</v>
      </c>
      <c r="VW24" s="118">
        <v>5.2110000000000003</v>
      </c>
      <c r="VX24" s="118">
        <v>5.3259999999999996</v>
      </c>
      <c r="VY24" s="118">
        <v>5.4420000000000002</v>
      </c>
      <c r="VZ24" s="118">
        <v>5.5579999999999998</v>
      </c>
      <c r="WA24" s="118">
        <v>5.6740000000000004</v>
      </c>
      <c r="WB24" s="118">
        <v>5.79</v>
      </c>
      <c r="WC24" s="118">
        <v>6.3689999999999998</v>
      </c>
      <c r="WD24" s="118">
        <v>6.9480000000000004</v>
      </c>
      <c r="WE24" s="118">
        <v>7.5270000000000001</v>
      </c>
      <c r="WF24" s="118">
        <v>8.1059999999999999</v>
      </c>
      <c r="WG24" s="118">
        <v>8.6839999999999993</v>
      </c>
      <c r="WH24" s="118">
        <v>9.2629999999999999</v>
      </c>
      <c r="WI24" s="118">
        <v>9.8420000000000005</v>
      </c>
      <c r="WJ24" s="118">
        <v>10.420999999999999</v>
      </c>
      <c r="WK24" s="118">
        <v>11</v>
      </c>
      <c r="WL24" s="118">
        <v>11.579000000000001</v>
      </c>
      <c r="WM24" s="118">
        <v>17.369</v>
      </c>
      <c r="WN24" s="118">
        <v>23.158999999999999</v>
      </c>
      <c r="WO24" s="118">
        <v>28.948</v>
      </c>
      <c r="WP24" s="118">
        <v>34.738</v>
      </c>
      <c r="WQ24" s="118">
        <v>40.527999999999999</v>
      </c>
      <c r="WR24" s="118">
        <v>46.317</v>
      </c>
      <c r="WS24" s="118">
        <v>52.106999999999999</v>
      </c>
      <c r="WT24" s="118">
        <v>0.16900000000000001</v>
      </c>
      <c r="WU24" s="118">
        <v>0.33800000000000002</v>
      </c>
      <c r="WV24" s="118">
        <v>0.50700000000000001</v>
      </c>
      <c r="WW24" s="118">
        <v>0.67600000000000005</v>
      </c>
      <c r="WX24" s="118">
        <v>0.84499999999999997</v>
      </c>
      <c r="WY24" s="118">
        <v>1.014</v>
      </c>
      <c r="WZ24" s="118">
        <v>1.1830000000000001</v>
      </c>
      <c r="XA24" s="118">
        <v>1.3520000000000001</v>
      </c>
      <c r="XB24" s="118">
        <v>1.5209999999999999</v>
      </c>
      <c r="XC24" s="118">
        <v>1.69</v>
      </c>
      <c r="XD24" s="118">
        <v>1.859</v>
      </c>
      <c r="XE24" s="118">
        <v>2.028</v>
      </c>
      <c r="XF24" s="118">
        <v>2.1970000000000001</v>
      </c>
      <c r="XG24" s="118">
        <v>2.3660000000000001</v>
      </c>
      <c r="XH24" s="118">
        <v>2.5350000000000001</v>
      </c>
      <c r="XI24" s="118">
        <v>2.7040000000000002</v>
      </c>
      <c r="XJ24" s="118">
        <v>2.8730000000000002</v>
      </c>
      <c r="XK24" s="118">
        <v>3.0419999999999998</v>
      </c>
      <c r="XL24" s="118">
        <v>3.2109999999999999</v>
      </c>
      <c r="XM24" s="118">
        <v>3.38</v>
      </c>
      <c r="XN24" s="118">
        <v>3.718</v>
      </c>
      <c r="XO24" s="118">
        <v>4.056</v>
      </c>
      <c r="XP24" s="118">
        <v>4.3940000000000001</v>
      </c>
      <c r="XQ24" s="118">
        <v>4.7320000000000002</v>
      </c>
      <c r="XR24" s="118">
        <v>5.07</v>
      </c>
      <c r="XS24" s="118">
        <v>5.4080000000000004</v>
      </c>
      <c r="XT24" s="118">
        <v>5.7450000000000001</v>
      </c>
      <c r="XU24" s="118">
        <v>6.0830000000000002</v>
      </c>
      <c r="XV24" s="118">
        <v>6.4210000000000003</v>
      </c>
      <c r="XW24" s="118">
        <v>6.7590000000000003</v>
      </c>
      <c r="XX24" s="118">
        <v>7.0970000000000004</v>
      </c>
      <c r="XY24" s="118">
        <v>7.4349999999999996</v>
      </c>
      <c r="XZ24" s="118">
        <v>7.7729999999999997</v>
      </c>
      <c r="YA24" s="118">
        <v>8.1110000000000007</v>
      </c>
      <c r="YB24" s="118">
        <v>8.4489999999999998</v>
      </c>
      <c r="YC24" s="118">
        <v>8.7870000000000008</v>
      </c>
      <c r="YD24" s="118">
        <v>9.125</v>
      </c>
      <c r="YE24" s="118">
        <v>9.4629999999999992</v>
      </c>
      <c r="YF24" s="118">
        <v>9.8010000000000002</v>
      </c>
      <c r="YG24" s="118">
        <v>10.138999999999999</v>
      </c>
      <c r="YH24" s="118">
        <v>10.477</v>
      </c>
      <c r="YI24" s="118">
        <v>10.815</v>
      </c>
      <c r="YJ24" s="118">
        <v>11.153</v>
      </c>
      <c r="YK24" s="118">
        <v>11.491</v>
      </c>
      <c r="YL24" s="118">
        <v>11.829000000000001</v>
      </c>
      <c r="YM24" s="118">
        <v>12.167</v>
      </c>
      <c r="YN24" s="118">
        <v>12.505000000000001</v>
      </c>
      <c r="YO24" s="118">
        <v>12.843</v>
      </c>
      <c r="YP24" s="118">
        <v>13.180999999999999</v>
      </c>
      <c r="YQ24" s="118">
        <v>13.519</v>
      </c>
      <c r="YR24" s="118">
        <v>13.856999999999999</v>
      </c>
      <c r="YS24" s="118">
        <v>14.195</v>
      </c>
      <c r="YT24" s="118">
        <v>14.532999999999999</v>
      </c>
      <c r="YU24" s="118">
        <v>14.871</v>
      </c>
      <c r="YV24" s="118">
        <v>15.209</v>
      </c>
      <c r="YW24" s="118">
        <v>15.547000000000001</v>
      </c>
      <c r="YX24" s="118">
        <v>15.885</v>
      </c>
      <c r="YY24" s="118">
        <v>16.222999999999999</v>
      </c>
      <c r="YZ24" s="118">
        <v>16.559999999999999</v>
      </c>
      <c r="ZA24" s="118">
        <v>16.898</v>
      </c>
      <c r="ZB24" s="118">
        <v>18.588000000000001</v>
      </c>
      <c r="ZC24" s="118">
        <v>20.277999999999999</v>
      </c>
      <c r="ZD24" s="118">
        <v>21.968</v>
      </c>
      <c r="ZE24" s="118">
        <v>23.658000000000001</v>
      </c>
      <c r="ZF24" s="118">
        <v>25.347999999999999</v>
      </c>
      <c r="ZG24" s="118">
        <v>27.038</v>
      </c>
      <c r="ZH24" s="118">
        <v>28.727</v>
      </c>
      <c r="ZI24" s="118">
        <v>30.417000000000002</v>
      </c>
      <c r="ZJ24" s="118">
        <v>32.106999999999999</v>
      </c>
      <c r="ZK24" s="118">
        <v>33.796999999999997</v>
      </c>
      <c r="ZL24" s="118">
        <v>50.695</v>
      </c>
      <c r="ZM24" s="118">
        <v>67.593999999999994</v>
      </c>
      <c r="ZN24" s="118">
        <v>84.492000000000004</v>
      </c>
      <c r="ZO24" s="118">
        <v>101.39100000000001</v>
      </c>
      <c r="ZP24" s="118">
        <v>118.289</v>
      </c>
      <c r="ZQ24" s="118">
        <v>135.18799999999999</v>
      </c>
      <c r="ZR24" s="118">
        <v>152.08600000000001</v>
      </c>
      <c r="ZS24" s="118">
        <v>4.4999999999999998E-2</v>
      </c>
      <c r="ZT24" s="118">
        <v>0.09</v>
      </c>
      <c r="ZU24" s="118">
        <v>0.13600000000000001</v>
      </c>
      <c r="ZV24" s="118">
        <v>0.18099999999999999</v>
      </c>
      <c r="ZW24" s="118">
        <v>0.22600000000000001</v>
      </c>
      <c r="ZX24" s="118">
        <v>0.27100000000000002</v>
      </c>
      <c r="ZY24" s="118">
        <v>0.316</v>
      </c>
      <c r="ZZ24" s="118">
        <v>0.36199999999999999</v>
      </c>
      <c r="AAA24" s="118">
        <v>0.40699999999999997</v>
      </c>
      <c r="AAB24" s="118">
        <v>0.45200000000000001</v>
      </c>
      <c r="AAC24" s="118">
        <v>0.497</v>
      </c>
      <c r="AAD24" s="118">
        <v>0.54200000000000004</v>
      </c>
      <c r="AAE24" s="118">
        <v>0.58799999999999997</v>
      </c>
      <c r="AAF24" s="118">
        <v>0.63300000000000001</v>
      </c>
      <c r="AAG24" s="118">
        <v>0.67800000000000005</v>
      </c>
      <c r="AAH24" s="118">
        <v>0.72299999999999998</v>
      </c>
      <c r="AAI24" s="118">
        <v>0.76900000000000002</v>
      </c>
      <c r="AAJ24" s="118">
        <v>0.81399999999999995</v>
      </c>
      <c r="AAK24" s="118">
        <v>0.85899999999999999</v>
      </c>
      <c r="AAL24" s="118">
        <v>0.90400000000000003</v>
      </c>
      <c r="AAM24" s="118">
        <v>0.995</v>
      </c>
      <c r="AAN24" s="118">
        <v>1.085</v>
      </c>
      <c r="AAO24" s="118">
        <v>1.175</v>
      </c>
      <c r="AAP24" s="118">
        <v>1.266</v>
      </c>
      <c r="AAQ24" s="118">
        <v>1.3560000000000001</v>
      </c>
      <c r="AAR24" s="118">
        <v>1.4470000000000001</v>
      </c>
      <c r="AAS24" s="118">
        <v>1.5369999999999999</v>
      </c>
      <c r="AAT24" s="118">
        <v>1.627</v>
      </c>
      <c r="AAU24" s="118">
        <v>1.718</v>
      </c>
      <c r="AAV24" s="118">
        <v>1.8080000000000001</v>
      </c>
      <c r="AAW24" s="118">
        <v>1.899</v>
      </c>
      <c r="AAX24" s="118">
        <v>1.9890000000000001</v>
      </c>
      <c r="AAY24" s="118">
        <v>2.0790000000000002</v>
      </c>
      <c r="AAZ24" s="118">
        <v>2.17</v>
      </c>
      <c r="ABA24" s="118">
        <v>2.2599999999999998</v>
      </c>
      <c r="ABB24" s="118">
        <v>2.351</v>
      </c>
      <c r="ABC24" s="118">
        <v>2.4409999999999998</v>
      </c>
      <c r="ABD24" s="118">
        <v>2.532</v>
      </c>
      <c r="ABE24" s="118">
        <v>2.6219999999999999</v>
      </c>
      <c r="ABF24" s="118">
        <v>2.7120000000000002</v>
      </c>
      <c r="ABG24" s="118">
        <v>2.8029999999999999</v>
      </c>
      <c r="ABH24" s="118">
        <v>2.8929999999999998</v>
      </c>
      <c r="ABI24" s="118">
        <v>2.984</v>
      </c>
      <c r="ABJ24" s="118">
        <v>3.0739999999999998</v>
      </c>
      <c r="ABK24" s="118">
        <v>3.1640000000000001</v>
      </c>
      <c r="ABL24" s="118">
        <v>3.2549999999999999</v>
      </c>
      <c r="ABM24" s="118">
        <v>3.3450000000000002</v>
      </c>
      <c r="ABN24" s="118">
        <v>3.4359999999999999</v>
      </c>
      <c r="ABO24" s="118">
        <v>3.5259999999999998</v>
      </c>
      <c r="ABP24" s="118">
        <v>3.6160000000000001</v>
      </c>
      <c r="ABQ24" s="118">
        <v>3.7069999999999999</v>
      </c>
      <c r="ABR24" s="118">
        <v>3.7970000000000002</v>
      </c>
      <c r="ABS24" s="118">
        <v>3.8879999999999999</v>
      </c>
      <c r="ABT24" s="118">
        <v>3.9780000000000002</v>
      </c>
      <c r="ABU24" s="118">
        <v>4.069</v>
      </c>
      <c r="ABV24" s="118">
        <v>4.1589999999999998</v>
      </c>
      <c r="ABW24" s="118">
        <v>4.2489999999999997</v>
      </c>
      <c r="ABX24" s="118">
        <v>4.34</v>
      </c>
      <c r="ABY24" s="118">
        <v>4.43</v>
      </c>
      <c r="ABZ24" s="118">
        <v>4.5209999999999999</v>
      </c>
      <c r="ACA24" s="118">
        <v>4.9729999999999999</v>
      </c>
      <c r="ACB24" s="118">
        <v>5.4249999999999998</v>
      </c>
      <c r="ACC24" s="118">
        <v>5.8769999999999998</v>
      </c>
      <c r="ACD24" s="118">
        <v>6.3289999999999997</v>
      </c>
      <c r="ACE24" s="118">
        <v>6.7809999999999997</v>
      </c>
      <c r="ACF24" s="118">
        <v>7.2329999999999997</v>
      </c>
      <c r="ACG24" s="118">
        <v>7.6849999999999996</v>
      </c>
      <c r="ACH24" s="118">
        <v>8.1370000000000005</v>
      </c>
      <c r="ACI24" s="118">
        <v>8.5890000000000004</v>
      </c>
      <c r="ACJ24" s="118">
        <v>9.0410000000000004</v>
      </c>
      <c r="ACK24" s="118">
        <v>13.561999999999999</v>
      </c>
      <c r="ACL24" s="118">
        <v>18.082000000000001</v>
      </c>
      <c r="ACM24" s="118">
        <v>22.603000000000002</v>
      </c>
      <c r="ACN24" s="118">
        <v>27.123999999999999</v>
      </c>
      <c r="ACO24" s="118">
        <v>31.643999999999998</v>
      </c>
      <c r="ACP24" s="118">
        <v>36.164999999999999</v>
      </c>
      <c r="ACQ24" s="118">
        <v>40.685000000000002</v>
      </c>
      <c r="ACR24" s="118">
        <v>2.4E-2</v>
      </c>
      <c r="ACS24" s="118">
        <v>4.8000000000000001E-2</v>
      </c>
      <c r="ACT24" s="118">
        <v>0</v>
      </c>
      <c r="ACU24" s="118">
        <v>9.7000000000000003E-2</v>
      </c>
      <c r="ACV24" s="118">
        <v>0.121</v>
      </c>
      <c r="ACW24" s="118">
        <v>0.14499999999999999</v>
      </c>
      <c r="ACX24" s="118">
        <v>0.16900000000000001</v>
      </c>
      <c r="ACY24" s="118">
        <v>0.19400000000000001</v>
      </c>
      <c r="ACZ24" s="118">
        <v>0.218</v>
      </c>
      <c r="ADA24" s="118">
        <v>0.24199999999999999</v>
      </c>
      <c r="ADB24" s="118">
        <v>0.26600000000000001</v>
      </c>
      <c r="ADC24" s="118">
        <v>0.28999999999999998</v>
      </c>
      <c r="ADD24" s="118">
        <v>0.315</v>
      </c>
      <c r="ADE24" s="118">
        <v>0.33900000000000002</v>
      </c>
      <c r="ADF24" s="118">
        <v>0.36299999999999999</v>
      </c>
      <c r="ADG24" s="118">
        <v>0.38700000000000001</v>
      </c>
      <c r="ADH24" s="118">
        <v>0.41099999999999998</v>
      </c>
      <c r="ADI24" s="118">
        <v>0.436</v>
      </c>
      <c r="ADJ24" s="118">
        <v>0.46</v>
      </c>
      <c r="ADK24" s="118">
        <v>0.48399999999999999</v>
      </c>
      <c r="ADL24" s="118">
        <v>0.53200000000000003</v>
      </c>
      <c r="ADM24" s="118">
        <v>0.58099999999999996</v>
      </c>
      <c r="ADN24" s="118">
        <v>0.629</v>
      </c>
      <c r="ADO24" s="118">
        <v>0.67800000000000005</v>
      </c>
      <c r="ADP24" s="118">
        <v>0.72599999999999998</v>
      </c>
      <c r="ADQ24" s="118">
        <v>0.77400000000000002</v>
      </c>
      <c r="ADR24" s="118">
        <v>0.82299999999999995</v>
      </c>
      <c r="ADS24" s="118">
        <v>0.871</v>
      </c>
      <c r="ADT24" s="118">
        <v>0.92</v>
      </c>
      <c r="ADU24" s="118">
        <v>0.96799999999999997</v>
      </c>
      <c r="ADV24" s="118">
        <v>1.016</v>
      </c>
      <c r="ADW24" s="118">
        <v>1.0649999999999999</v>
      </c>
      <c r="ADX24" s="118">
        <v>1.113</v>
      </c>
      <c r="ADY24" s="118">
        <v>1.1619999999999999</v>
      </c>
      <c r="ADZ24" s="118">
        <v>1.21</v>
      </c>
      <c r="AEA24" s="118">
        <v>1.258</v>
      </c>
      <c r="AEB24" s="118">
        <v>1.3069999999999999</v>
      </c>
      <c r="AEC24" s="118">
        <v>1.355</v>
      </c>
      <c r="AED24" s="118">
        <v>1.4039999999999999</v>
      </c>
      <c r="AEE24" s="118">
        <v>1.452</v>
      </c>
      <c r="AEF24" s="118">
        <v>1.5</v>
      </c>
      <c r="AEG24" s="118">
        <v>1.5489999999999999</v>
      </c>
      <c r="AEH24" s="118">
        <v>1.597</v>
      </c>
      <c r="AEI24" s="118">
        <v>1.6459999999999999</v>
      </c>
      <c r="AEJ24" s="118">
        <v>1.694</v>
      </c>
      <c r="AEK24" s="118">
        <v>1.742</v>
      </c>
      <c r="AEL24" s="118">
        <v>1.7909999999999999</v>
      </c>
      <c r="AEM24" s="118">
        <v>1.839</v>
      </c>
      <c r="AEN24" s="118">
        <v>1.8879999999999999</v>
      </c>
      <c r="AEO24" s="118">
        <v>1.9359999999999999</v>
      </c>
      <c r="AEP24" s="118">
        <v>1.984</v>
      </c>
      <c r="AEQ24" s="118">
        <v>2.0329999999999999</v>
      </c>
      <c r="AER24" s="118">
        <v>2.081</v>
      </c>
      <c r="AES24" s="118">
        <v>2.13</v>
      </c>
      <c r="AET24" s="118">
        <v>2.1779999999999999</v>
      </c>
      <c r="AEU24" s="118">
        <v>2.226</v>
      </c>
      <c r="AEV24" s="118">
        <v>2.2749999999999999</v>
      </c>
      <c r="AEW24" s="118">
        <v>2.323</v>
      </c>
      <c r="AEX24" s="118">
        <v>2.3719999999999999</v>
      </c>
      <c r="AEY24" s="118">
        <v>2.42</v>
      </c>
      <c r="AEZ24" s="118">
        <v>2.6619999999999999</v>
      </c>
      <c r="AFA24" s="118">
        <v>2.9039999999999999</v>
      </c>
      <c r="AFB24" s="118">
        <v>3.1459999999999999</v>
      </c>
      <c r="AFC24" s="118">
        <v>3.3879999999999999</v>
      </c>
      <c r="AFD24" s="118">
        <v>3.63</v>
      </c>
      <c r="AFE24" s="118">
        <v>3.8719999999999999</v>
      </c>
      <c r="AFF24" s="118">
        <v>4.1139999999999999</v>
      </c>
      <c r="AFG24" s="118">
        <v>4.3559999999999999</v>
      </c>
      <c r="AFH24" s="118">
        <v>4.5979999999999999</v>
      </c>
      <c r="AFI24" s="118">
        <v>4.84</v>
      </c>
      <c r="AFJ24" s="118">
        <v>7.26</v>
      </c>
      <c r="AFK24" s="118">
        <v>0</v>
      </c>
      <c r="AFL24" s="118">
        <v>12.1</v>
      </c>
      <c r="AFM24" s="118">
        <v>14.52</v>
      </c>
      <c r="AFN24" s="118">
        <v>16.940000000000001</v>
      </c>
      <c r="AFO24" s="118">
        <v>19.36</v>
      </c>
      <c r="AFP24" s="118">
        <v>21.78</v>
      </c>
      <c r="AFQ24" s="118">
        <v>5.2999999999999999E-2</v>
      </c>
      <c r="AFR24" s="118">
        <v>0.106</v>
      </c>
      <c r="AFS24" s="118">
        <v>0.159</v>
      </c>
      <c r="AFT24" s="118">
        <v>0.21199999999999999</v>
      </c>
      <c r="AFU24" s="118">
        <v>0.26500000000000001</v>
      </c>
      <c r="AFV24" s="118">
        <v>0.318</v>
      </c>
      <c r="AFW24" s="118">
        <v>0.371</v>
      </c>
      <c r="AFX24" s="118">
        <v>0.42399999999999999</v>
      </c>
      <c r="AFY24" s="118">
        <v>0.47699999999999998</v>
      </c>
      <c r="AFZ24" s="118">
        <v>0.53</v>
      </c>
      <c r="AGA24" s="118">
        <v>0.58299999999999996</v>
      </c>
      <c r="AGB24" s="118">
        <v>0.63600000000000001</v>
      </c>
      <c r="AGC24" s="118">
        <v>0.68899999999999995</v>
      </c>
      <c r="AGD24" s="118">
        <v>0.74199999999999999</v>
      </c>
      <c r="AGE24" s="118">
        <v>0.79500000000000004</v>
      </c>
      <c r="AGF24" s="118">
        <v>0.84799999999999998</v>
      </c>
      <c r="AGG24" s="118">
        <v>0.90100000000000002</v>
      </c>
      <c r="AGH24" s="118">
        <v>0.95299999999999996</v>
      </c>
      <c r="AGI24" s="118">
        <v>1.006</v>
      </c>
      <c r="AGJ24" s="118">
        <v>1.0589999999999999</v>
      </c>
      <c r="AGK24" s="118">
        <v>1.165</v>
      </c>
      <c r="AGL24" s="118">
        <v>1.2709999999999999</v>
      </c>
      <c r="AGM24" s="118">
        <v>1.377</v>
      </c>
      <c r="AGN24" s="118">
        <v>1.4830000000000001</v>
      </c>
      <c r="AGO24" s="118">
        <v>1.589</v>
      </c>
      <c r="AGP24" s="118">
        <v>1.6950000000000001</v>
      </c>
      <c r="AGQ24" s="118">
        <v>1.8009999999999999</v>
      </c>
      <c r="AGR24" s="118">
        <v>1.907</v>
      </c>
      <c r="AGS24" s="118">
        <v>2.0129999999999999</v>
      </c>
      <c r="AGT24" s="118">
        <v>2.1190000000000002</v>
      </c>
      <c r="AGU24" s="118">
        <v>2.2250000000000001</v>
      </c>
      <c r="AGV24" s="118">
        <v>2.331</v>
      </c>
      <c r="AGW24" s="118">
        <v>2.4369999999999998</v>
      </c>
      <c r="AGX24" s="118">
        <v>2.5430000000000001</v>
      </c>
      <c r="AGY24" s="118">
        <v>2.649</v>
      </c>
      <c r="AGZ24" s="118">
        <v>2.754</v>
      </c>
      <c r="AHA24" s="118">
        <v>2.86</v>
      </c>
      <c r="AHB24" s="118">
        <v>2.9660000000000002</v>
      </c>
      <c r="AHC24" s="118">
        <v>3.0720000000000001</v>
      </c>
      <c r="AHD24" s="118">
        <v>3.1779999999999999</v>
      </c>
      <c r="AHE24" s="118">
        <v>3.2839999999999998</v>
      </c>
      <c r="AHF24" s="118">
        <v>3.39</v>
      </c>
      <c r="AHG24" s="118">
        <v>3.496</v>
      </c>
      <c r="AHH24" s="118">
        <v>3.6019999999999999</v>
      </c>
      <c r="AHI24" s="118">
        <v>3.7080000000000002</v>
      </c>
      <c r="AHJ24" s="118">
        <v>3.8140000000000001</v>
      </c>
      <c r="AHK24" s="118">
        <v>3.92</v>
      </c>
      <c r="AHL24" s="118">
        <v>4.0259999999999998</v>
      </c>
      <c r="AHM24" s="118">
        <v>4.1319999999999997</v>
      </c>
      <c r="AHN24" s="118">
        <v>4.2380000000000004</v>
      </c>
      <c r="AHO24" s="118">
        <v>4.3440000000000003</v>
      </c>
      <c r="AHP24" s="118">
        <v>4.45</v>
      </c>
      <c r="AHQ24" s="118">
        <v>4.556</v>
      </c>
      <c r="AHR24" s="118">
        <v>4.6609999999999996</v>
      </c>
      <c r="AHS24" s="118">
        <v>4.7670000000000003</v>
      </c>
      <c r="AHT24" s="118">
        <v>4.8730000000000002</v>
      </c>
      <c r="AHU24" s="118">
        <v>4.9790000000000001</v>
      </c>
      <c r="AHV24" s="118">
        <v>5.085</v>
      </c>
      <c r="AHW24" s="118">
        <v>5.1909999999999998</v>
      </c>
      <c r="AHX24" s="118">
        <v>5.2969999999999997</v>
      </c>
      <c r="AHY24" s="118">
        <v>5.827</v>
      </c>
      <c r="AHZ24" s="118">
        <v>6.3570000000000002</v>
      </c>
      <c r="AIA24" s="118">
        <v>6.8860000000000001</v>
      </c>
      <c r="AIB24" s="118">
        <v>7.4160000000000004</v>
      </c>
      <c r="AIC24" s="118">
        <v>7.9459999999999997</v>
      </c>
      <c r="AID24" s="118">
        <v>8.4749999999999996</v>
      </c>
      <c r="AIE24" s="118">
        <v>9.0050000000000008</v>
      </c>
      <c r="AIF24" s="118">
        <v>9.5350000000000001</v>
      </c>
      <c r="AIG24" s="118">
        <v>10.064</v>
      </c>
      <c r="AIH24" s="118">
        <v>10.593999999999999</v>
      </c>
      <c r="AII24" s="118">
        <v>15.891</v>
      </c>
      <c r="AIJ24" s="118">
        <v>21.187999999999999</v>
      </c>
      <c r="AIK24" s="118">
        <v>26.484999999999999</v>
      </c>
      <c r="AIL24" s="118">
        <v>31.783000000000001</v>
      </c>
      <c r="AIM24" s="118">
        <v>37.08</v>
      </c>
      <c r="AIN24" s="118">
        <v>42.377000000000002</v>
      </c>
      <c r="AIO24" s="118">
        <v>47.673999999999999</v>
      </c>
      <c r="AIP24" s="118">
        <v>0.19400000000000001</v>
      </c>
      <c r="AIQ24" s="118">
        <v>0.38900000000000001</v>
      </c>
      <c r="AIR24" s="118">
        <v>0.58299999999999996</v>
      </c>
      <c r="AIS24" s="118">
        <v>0.77800000000000002</v>
      </c>
      <c r="AIT24" s="118">
        <v>0.97199999999999998</v>
      </c>
      <c r="AIU24" s="118">
        <v>1.1659999999999999</v>
      </c>
      <c r="AIV24" s="118">
        <v>1.361</v>
      </c>
      <c r="AIW24" s="118">
        <v>1.5549999999999999</v>
      </c>
      <c r="AIX24" s="118">
        <v>1.75</v>
      </c>
      <c r="AIY24" s="118">
        <v>1.944</v>
      </c>
      <c r="AIZ24" s="118">
        <v>2.1389999999999998</v>
      </c>
      <c r="AJA24" s="118">
        <v>2.3330000000000002</v>
      </c>
      <c r="AJB24" s="118">
        <v>2.5270000000000001</v>
      </c>
      <c r="AJC24" s="118">
        <v>2.722</v>
      </c>
      <c r="AJD24" s="118">
        <v>2.9159999999999999</v>
      </c>
      <c r="AJE24" s="118">
        <v>3.1110000000000002</v>
      </c>
      <c r="AJF24" s="118">
        <v>3.3050000000000002</v>
      </c>
      <c r="AJG24" s="118">
        <v>3.4990000000000001</v>
      </c>
      <c r="AJH24" s="118">
        <v>3.694</v>
      </c>
      <c r="AJI24" s="118">
        <v>3.8879999999999999</v>
      </c>
      <c r="AJJ24" s="118">
        <v>4.2770000000000001</v>
      </c>
      <c r="AJK24" s="118">
        <v>4.6660000000000004</v>
      </c>
      <c r="AJL24" s="118">
        <v>5.0549999999999997</v>
      </c>
      <c r="AJM24" s="118">
        <v>5.444</v>
      </c>
      <c r="AJN24" s="118">
        <v>5.8319999999999999</v>
      </c>
      <c r="AJO24" s="118">
        <v>6.2210000000000001</v>
      </c>
      <c r="AJP24" s="118">
        <v>6.61</v>
      </c>
      <c r="AJQ24" s="118">
        <v>6.9989999999999997</v>
      </c>
      <c r="AJR24" s="118">
        <v>7.3879999999999999</v>
      </c>
      <c r="AJS24" s="118">
        <v>7.7770000000000001</v>
      </c>
      <c r="AJT24" s="118">
        <v>8.1649999999999991</v>
      </c>
      <c r="AJU24" s="118">
        <v>8.5540000000000003</v>
      </c>
      <c r="AJV24" s="118">
        <v>8.9429999999999996</v>
      </c>
      <c r="AJW24" s="118">
        <v>9.3320000000000007</v>
      </c>
      <c r="AJX24" s="118">
        <v>9.7210000000000001</v>
      </c>
      <c r="AJY24" s="118">
        <v>10.11</v>
      </c>
      <c r="AJZ24" s="118">
        <v>10.497999999999999</v>
      </c>
      <c r="AKA24" s="118">
        <v>10.887</v>
      </c>
      <c r="AKB24" s="118">
        <v>11.276</v>
      </c>
      <c r="AKC24" s="118">
        <v>11.664999999999999</v>
      </c>
      <c r="AKD24" s="118">
        <v>12.054</v>
      </c>
      <c r="AKE24" s="118">
        <v>12.443</v>
      </c>
      <c r="AKF24" s="118">
        <v>12.831</v>
      </c>
      <c r="AKG24" s="118">
        <v>13.22</v>
      </c>
      <c r="AKH24" s="118">
        <v>13.609</v>
      </c>
      <c r="AKI24" s="118">
        <v>13.997999999999999</v>
      </c>
      <c r="AKJ24" s="118">
        <v>14.387</v>
      </c>
      <c r="AKK24" s="118">
        <v>14.776</v>
      </c>
      <c r="AKL24" s="118">
        <v>15.164</v>
      </c>
      <c r="AKM24" s="118">
        <v>15.553000000000001</v>
      </c>
      <c r="AKN24" s="118">
        <v>15.942</v>
      </c>
      <c r="AKO24" s="118">
        <v>16.331</v>
      </c>
      <c r="AKP24" s="118">
        <v>16.72</v>
      </c>
      <c r="AKQ24" s="118">
        <v>17.109000000000002</v>
      </c>
      <c r="AKR24" s="118">
        <v>17.497</v>
      </c>
      <c r="AKS24" s="118">
        <v>17.885999999999999</v>
      </c>
      <c r="AKT24" s="118">
        <v>18.274999999999999</v>
      </c>
      <c r="AKU24" s="118">
        <v>18.664000000000001</v>
      </c>
      <c r="AKV24" s="118">
        <v>19.053000000000001</v>
      </c>
      <c r="AKW24" s="118">
        <v>19.440999999999999</v>
      </c>
      <c r="AKX24" s="118">
        <v>21.385999999999999</v>
      </c>
      <c r="AKY24" s="118">
        <v>23.33</v>
      </c>
      <c r="AKZ24" s="118">
        <v>25.274000000000001</v>
      </c>
      <c r="ALA24" s="118">
        <v>27.218</v>
      </c>
      <c r="ALB24" s="118">
        <v>29.161999999999999</v>
      </c>
      <c r="ALC24" s="118">
        <v>31.106000000000002</v>
      </c>
      <c r="ALD24" s="118">
        <v>33.051000000000002</v>
      </c>
      <c r="ALE24" s="118">
        <v>34.994999999999997</v>
      </c>
      <c r="ALF24" s="118">
        <v>36.939</v>
      </c>
      <c r="ALG24" s="118">
        <v>38.883000000000003</v>
      </c>
      <c r="ALH24" s="118">
        <v>58.323999999999998</v>
      </c>
      <c r="ALI24" s="118">
        <v>77.766000000000005</v>
      </c>
      <c r="ALJ24" s="118">
        <v>97.206999999999994</v>
      </c>
      <c r="ALK24" s="118">
        <v>116.649</v>
      </c>
      <c r="ALL24" s="118">
        <v>136.09</v>
      </c>
      <c r="ALM24" s="118">
        <v>155.53200000000001</v>
      </c>
      <c r="ALN24" s="118">
        <v>174.97300000000001</v>
      </c>
      <c r="ALO24" s="118">
        <v>3.6999999999999998E-2</v>
      </c>
      <c r="ALP24" s="118">
        <v>7.2999999999999995E-2</v>
      </c>
      <c r="ALQ24" s="118">
        <v>0.11</v>
      </c>
      <c r="ALR24" s="118">
        <v>0.14599999999999999</v>
      </c>
      <c r="ALS24" s="118">
        <v>0.183</v>
      </c>
      <c r="ALT24" s="118">
        <v>0.219</v>
      </c>
      <c r="ALU24" s="118">
        <v>0.25600000000000001</v>
      </c>
      <c r="ALV24" s="118">
        <v>0.29299999999999998</v>
      </c>
      <c r="ALW24" s="118">
        <v>0.32900000000000001</v>
      </c>
      <c r="ALX24" s="118">
        <v>0.36599999999999999</v>
      </c>
      <c r="ALY24" s="118">
        <v>0.40200000000000002</v>
      </c>
      <c r="ALZ24" s="118">
        <v>0.439</v>
      </c>
      <c r="AMA24" s="118">
        <v>0.47499999999999998</v>
      </c>
      <c r="AMB24" s="118">
        <v>0.51200000000000001</v>
      </c>
      <c r="AMC24" s="118">
        <v>0.54900000000000004</v>
      </c>
      <c r="AMD24" s="118">
        <v>0.58499999999999996</v>
      </c>
      <c r="AME24" s="118">
        <v>0.622</v>
      </c>
      <c r="AMF24" s="118">
        <v>0.65800000000000003</v>
      </c>
      <c r="AMG24" s="118">
        <v>0.69499999999999995</v>
      </c>
      <c r="AMH24" s="118">
        <v>0.73099999999999998</v>
      </c>
      <c r="AMI24" s="118">
        <v>0.80500000000000005</v>
      </c>
      <c r="AMJ24" s="118">
        <v>0.878</v>
      </c>
      <c r="AMK24" s="118">
        <v>0.95099999999999996</v>
      </c>
      <c r="AML24" s="118">
        <v>1.024</v>
      </c>
      <c r="AMM24" s="118">
        <v>1.097</v>
      </c>
      <c r="AMN24" s="118">
        <v>1.17</v>
      </c>
      <c r="AMO24" s="118">
        <v>1.2430000000000001</v>
      </c>
      <c r="AMP24" s="118">
        <v>1.3160000000000001</v>
      </c>
      <c r="AMQ24" s="118">
        <v>1.39</v>
      </c>
      <c r="AMR24" s="118">
        <v>1.4630000000000001</v>
      </c>
      <c r="AMS24" s="118">
        <v>1.536</v>
      </c>
      <c r="AMT24" s="118">
        <v>1.609</v>
      </c>
      <c r="AMU24" s="118">
        <v>1.6819999999999999</v>
      </c>
      <c r="AMV24" s="118">
        <v>1.7549999999999999</v>
      </c>
      <c r="AMW24" s="118">
        <v>1.8280000000000001</v>
      </c>
      <c r="AMX24" s="118">
        <v>1.9019999999999999</v>
      </c>
      <c r="AMY24" s="118">
        <v>1.9750000000000001</v>
      </c>
      <c r="AMZ24" s="118">
        <v>2.048</v>
      </c>
      <c r="ANA24" s="118">
        <v>2.121</v>
      </c>
      <c r="ANB24" s="118">
        <v>2.194</v>
      </c>
      <c r="ANC24" s="118">
        <v>2.2669999999999999</v>
      </c>
      <c r="AND24" s="118">
        <v>2.34</v>
      </c>
      <c r="ANE24" s="118">
        <v>2.4140000000000001</v>
      </c>
      <c r="ANF24" s="118">
        <v>2.4870000000000001</v>
      </c>
      <c r="ANG24" s="118">
        <v>2.56</v>
      </c>
      <c r="ANH24" s="118">
        <v>2.633</v>
      </c>
      <c r="ANI24" s="118">
        <v>2.706</v>
      </c>
      <c r="ANJ24" s="118">
        <v>2.7789999999999999</v>
      </c>
      <c r="ANK24" s="118">
        <v>2.8519999999999999</v>
      </c>
      <c r="ANL24" s="118">
        <v>2.9260000000000002</v>
      </c>
      <c r="ANM24" s="118">
        <v>2.9990000000000001</v>
      </c>
      <c r="ANN24" s="118">
        <v>3.0720000000000001</v>
      </c>
      <c r="ANO24" s="118">
        <v>3.145</v>
      </c>
      <c r="ANP24" s="118">
        <v>3.218</v>
      </c>
      <c r="ANQ24" s="118">
        <v>3.2909999999999999</v>
      </c>
      <c r="ANR24" s="118">
        <v>3.3639999999999999</v>
      </c>
      <c r="ANS24" s="118">
        <v>3.4369999999999998</v>
      </c>
      <c r="ANT24" s="118">
        <v>3.5110000000000001</v>
      </c>
      <c r="ANU24" s="118">
        <v>3.5840000000000001</v>
      </c>
      <c r="ANV24" s="118">
        <v>3.657</v>
      </c>
      <c r="ANW24" s="118">
        <v>4.0229999999999997</v>
      </c>
      <c r="ANX24" s="118">
        <v>4.3879999999999999</v>
      </c>
      <c r="ANY24" s="118">
        <v>4.7539999999999996</v>
      </c>
      <c r="ANZ24" s="118">
        <v>5.12</v>
      </c>
      <c r="AOA24" s="118">
        <v>5.4850000000000003</v>
      </c>
      <c r="AOB24" s="118">
        <v>5.851</v>
      </c>
      <c r="AOC24" s="118">
        <v>6.2169999999999996</v>
      </c>
      <c r="AOD24" s="118">
        <v>6.5819999999999999</v>
      </c>
      <c r="AOE24" s="118">
        <v>6.9480000000000004</v>
      </c>
      <c r="AOF24" s="118">
        <v>7.3140000000000001</v>
      </c>
      <c r="AOG24" s="118">
        <v>10.971</v>
      </c>
      <c r="AOH24" s="118">
        <v>14.628</v>
      </c>
      <c r="AOI24" s="118">
        <v>18.285</v>
      </c>
      <c r="AOJ24" s="118">
        <v>21.940999999999999</v>
      </c>
      <c r="AOK24" s="118">
        <v>25.597999999999999</v>
      </c>
      <c r="AOL24" s="118">
        <v>29.254999999999999</v>
      </c>
      <c r="AOM24" s="118">
        <v>32.911999999999999</v>
      </c>
      <c r="AON24" s="118">
        <v>0.23100000000000001</v>
      </c>
      <c r="AOO24" s="118">
        <v>0.46300000000000002</v>
      </c>
      <c r="AOP24" s="118">
        <v>0.69399999999999995</v>
      </c>
      <c r="AOQ24" s="118">
        <v>0.92600000000000005</v>
      </c>
      <c r="AOR24" s="118">
        <v>1.157</v>
      </c>
      <c r="AOS24" s="118">
        <v>1.3879999999999999</v>
      </c>
      <c r="AOT24" s="118">
        <v>1.62</v>
      </c>
      <c r="AOU24" s="118">
        <v>1.851</v>
      </c>
      <c r="AOV24" s="118">
        <v>2.0819999999999999</v>
      </c>
      <c r="AOW24" s="118">
        <v>2.3140000000000001</v>
      </c>
      <c r="AOX24" s="118">
        <v>2.5449999999999999</v>
      </c>
      <c r="AOY24" s="118">
        <v>2.7770000000000001</v>
      </c>
      <c r="AOZ24" s="118">
        <v>3.008</v>
      </c>
      <c r="APA24" s="118">
        <v>3.2389999999999999</v>
      </c>
      <c r="APB24" s="118">
        <v>3.4710000000000001</v>
      </c>
      <c r="APC24" s="118">
        <v>3.702</v>
      </c>
      <c r="APD24" s="118">
        <v>3.9329999999999998</v>
      </c>
      <c r="APE24" s="118">
        <v>4.165</v>
      </c>
      <c r="APF24" s="118">
        <v>4.3959999999999999</v>
      </c>
      <c r="APG24" s="118">
        <v>4.6280000000000001</v>
      </c>
      <c r="APH24" s="118">
        <v>5.09</v>
      </c>
      <c r="API24" s="118">
        <v>5.5529999999999999</v>
      </c>
      <c r="APJ24" s="118">
        <v>6.016</v>
      </c>
      <c r="APK24" s="118">
        <v>6.4790000000000001</v>
      </c>
      <c r="APL24" s="118">
        <v>6.9409999999999998</v>
      </c>
      <c r="APM24" s="118">
        <v>7.4039999999999999</v>
      </c>
      <c r="APN24" s="118">
        <v>7.867</v>
      </c>
      <c r="APO24" s="118">
        <v>8.33</v>
      </c>
      <c r="APP24" s="118">
        <v>8.7919999999999998</v>
      </c>
      <c r="APQ24" s="118">
        <v>9.2550000000000008</v>
      </c>
      <c r="APR24" s="118">
        <v>9.718</v>
      </c>
      <c r="APS24" s="118">
        <v>10.180999999999999</v>
      </c>
      <c r="APT24" s="118">
        <v>10.643000000000001</v>
      </c>
      <c r="APU24" s="118">
        <v>11.106</v>
      </c>
      <c r="APV24" s="118">
        <v>11.569000000000001</v>
      </c>
      <c r="APW24" s="118">
        <v>12.032</v>
      </c>
      <c r="APX24" s="118">
        <v>12.494</v>
      </c>
      <c r="APY24" s="118">
        <v>12.957000000000001</v>
      </c>
      <c r="APZ24" s="118">
        <v>13.42</v>
      </c>
      <c r="AQA24" s="118">
        <v>13.882999999999999</v>
      </c>
      <c r="AQB24" s="118">
        <v>14.345000000000001</v>
      </c>
      <c r="AQC24" s="118">
        <v>14.808</v>
      </c>
      <c r="AQD24" s="118">
        <v>15.271000000000001</v>
      </c>
      <c r="AQE24" s="118">
        <v>15.734</v>
      </c>
      <c r="AQF24" s="118">
        <v>16.196000000000002</v>
      </c>
      <c r="AQG24" s="118">
        <v>16.658999999999999</v>
      </c>
      <c r="AQH24" s="118">
        <v>17.122</v>
      </c>
      <c r="AQI24" s="118">
        <v>17.585000000000001</v>
      </c>
      <c r="AQJ24" s="118">
        <v>18.047000000000001</v>
      </c>
      <c r="AQK24" s="118">
        <v>18.510000000000002</v>
      </c>
      <c r="AQL24" s="118">
        <v>18.972999999999999</v>
      </c>
      <c r="AQM24" s="118">
        <v>19.436</v>
      </c>
      <c r="AQN24" s="118">
        <v>19.898</v>
      </c>
      <c r="AQO24" s="118">
        <v>20.361000000000001</v>
      </c>
      <c r="AQP24" s="118">
        <v>20.824000000000002</v>
      </c>
      <c r="AQQ24" s="118">
        <v>21.286999999999999</v>
      </c>
      <c r="AQR24" s="118">
        <v>21.748999999999999</v>
      </c>
      <c r="AQS24" s="118">
        <v>22.212</v>
      </c>
      <c r="AQT24" s="118">
        <v>22.675000000000001</v>
      </c>
      <c r="AQU24" s="118">
        <v>23.138000000000002</v>
      </c>
      <c r="AQV24" s="118">
        <v>25.451000000000001</v>
      </c>
      <c r="AQW24" s="118">
        <v>27.765000000000001</v>
      </c>
      <c r="AQX24" s="118">
        <v>30.079000000000001</v>
      </c>
      <c r="AQY24" s="118">
        <v>32.393000000000001</v>
      </c>
      <c r="AQZ24" s="118">
        <v>34.706000000000003</v>
      </c>
      <c r="ARA24" s="118">
        <v>37.020000000000003</v>
      </c>
      <c r="ARB24" s="118">
        <v>39.334000000000003</v>
      </c>
      <c r="ARC24" s="118">
        <v>41.648000000000003</v>
      </c>
      <c r="ARD24" s="118">
        <v>43.960999999999999</v>
      </c>
      <c r="ARE24" s="118">
        <v>46.274999999999999</v>
      </c>
      <c r="ARF24" s="118">
        <v>69.412999999999997</v>
      </c>
      <c r="ARG24" s="118">
        <v>92.55</v>
      </c>
      <c r="ARH24" s="118">
        <v>115.688</v>
      </c>
      <c r="ARI24" s="118">
        <v>138.82499999999999</v>
      </c>
      <c r="ARJ24" s="118">
        <v>161.96299999999999</v>
      </c>
      <c r="ARK24" s="118">
        <v>185.1</v>
      </c>
      <c r="ARL24" s="118">
        <v>208.238</v>
      </c>
      <c r="ARM24" s="118">
        <v>0.33</v>
      </c>
      <c r="ARN24" s="118">
        <v>0.65900000000000003</v>
      </c>
      <c r="ARO24" s="118">
        <v>0.98899999999999999</v>
      </c>
      <c r="ARP24" s="118">
        <v>1.3180000000000001</v>
      </c>
      <c r="ARQ24" s="118">
        <v>1.6479999999999999</v>
      </c>
      <c r="ARR24" s="118">
        <v>1.978</v>
      </c>
      <c r="ARS24" s="118">
        <v>2.3069999999999999</v>
      </c>
      <c r="ART24" s="118">
        <v>2.637</v>
      </c>
      <c r="ARU24" s="118">
        <v>2.9670000000000001</v>
      </c>
      <c r="ARV24" s="118">
        <v>3.2959999999999998</v>
      </c>
      <c r="ARW24" s="118">
        <v>3.6259999999999999</v>
      </c>
      <c r="ARX24" s="118">
        <v>3.9550000000000001</v>
      </c>
      <c r="ARY24" s="118">
        <v>4.2850000000000001</v>
      </c>
      <c r="ARZ24" s="118">
        <v>4.6150000000000002</v>
      </c>
      <c r="ASA24" s="118">
        <v>4.944</v>
      </c>
      <c r="ASB24" s="118">
        <v>5.274</v>
      </c>
      <c r="ASC24" s="118">
        <v>5.6040000000000001</v>
      </c>
      <c r="ASD24" s="118">
        <v>5.9329999999999998</v>
      </c>
      <c r="ASE24" s="118">
        <v>6.2629999999999999</v>
      </c>
      <c r="ASF24" s="118">
        <v>6.5919999999999996</v>
      </c>
      <c r="ASG24" s="118">
        <v>7.2519999999999998</v>
      </c>
      <c r="ASH24" s="118">
        <v>7.9109999999999996</v>
      </c>
      <c r="ASI24" s="118">
        <v>8.57</v>
      </c>
      <c r="ASJ24" s="118">
        <v>9.2289999999999992</v>
      </c>
      <c r="ASK24" s="118">
        <v>9.8889999999999993</v>
      </c>
      <c r="ASL24" s="118">
        <v>10.548</v>
      </c>
      <c r="ASM24" s="118">
        <v>11.207000000000001</v>
      </c>
      <c r="ASN24" s="118">
        <v>11.866</v>
      </c>
      <c r="ASO24" s="118">
        <v>12.526</v>
      </c>
      <c r="ASP24" s="118">
        <v>13.185</v>
      </c>
      <c r="ASQ24" s="118">
        <v>13.843999999999999</v>
      </c>
      <c r="ASR24" s="118">
        <v>14.503</v>
      </c>
      <c r="ASS24" s="118">
        <v>15.162000000000001</v>
      </c>
      <c r="AST24" s="118">
        <v>15.821999999999999</v>
      </c>
      <c r="ASU24">
        <v>16.481000000000002</v>
      </c>
      <c r="ASV24">
        <v>17.14</v>
      </c>
      <c r="ASW24">
        <v>17.798999999999999</v>
      </c>
      <c r="ASX24">
        <v>18.459</v>
      </c>
      <c r="ASY24">
        <v>19.117999999999999</v>
      </c>
      <c r="ASZ24">
        <v>19.777000000000001</v>
      </c>
      <c r="ATA24">
        <v>20.436</v>
      </c>
      <c r="ATB24">
        <v>21.096</v>
      </c>
      <c r="ATC24">
        <v>21.754999999999999</v>
      </c>
      <c r="ATD24">
        <v>22.414000000000001</v>
      </c>
      <c r="ATE24">
        <v>23.073</v>
      </c>
      <c r="ATF24">
        <v>23.733000000000001</v>
      </c>
      <c r="ATG24">
        <v>24.391999999999999</v>
      </c>
      <c r="ATH24">
        <v>25.050999999999998</v>
      </c>
      <c r="ATI24">
        <v>25.71</v>
      </c>
      <c r="ATJ24">
        <v>26.369</v>
      </c>
      <c r="ATK24">
        <v>27.029</v>
      </c>
      <c r="ATL24">
        <v>27.687999999999999</v>
      </c>
      <c r="ATM24">
        <v>28.347000000000001</v>
      </c>
      <c r="ATN24">
        <v>29.006</v>
      </c>
      <c r="ATO24">
        <v>29.666</v>
      </c>
      <c r="ATP24">
        <v>30.324999999999999</v>
      </c>
      <c r="ATQ24">
        <v>30.984000000000002</v>
      </c>
      <c r="ATR24">
        <v>31.643000000000001</v>
      </c>
      <c r="ATS24">
        <v>32.302999999999997</v>
      </c>
      <c r="ATT24">
        <v>32.962000000000003</v>
      </c>
      <c r="ATU24">
        <v>36.258000000000003</v>
      </c>
      <c r="ATV24">
        <v>39.554000000000002</v>
      </c>
      <c r="ATW24">
        <v>42.85</v>
      </c>
      <c r="ATX24">
        <v>46.146999999999998</v>
      </c>
      <c r="ATY24">
        <v>49.442999999999998</v>
      </c>
      <c r="ATZ24">
        <v>52.738999999999997</v>
      </c>
      <c r="AUA24">
        <v>56.034999999999997</v>
      </c>
      <c r="AUB24">
        <v>59.331000000000003</v>
      </c>
      <c r="AUC24">
        <v>62.628</v>
      </c>
      <c r="AUD24">
        <v>65.924000000000007</v>
      </c>
      <c r="AUE24">
        <v>98.885999999999996</v>
      </c>
      <c r="AUF24">
        <v>131.84700000000001</v>
      </c>
      <c r="AUG24">
        <v>164.809</v>
      </c>
      <c r="AUH24">
        <v>197.77099999999999</v>
      </c>
      <c r="AUI24">
        <v>230.733</v>
      </c>
      <c r="AUJ24">
        <v>263.69499999999999</v>
      </c>
      <c r="AUK24">
        <v>296.65699999999998</v>
      </c>
      <c r="AUL24">
        <v>0.50700000000000001</v>
      </c>
      <c r="AUM24">
        <v>1.014</v>
      </c>
      <c r="AUN24">
        <v>1.5209999999999999</v>
      </c>
      <c r="AUO24">
        <v>2.028</v>
      </c>
      <c r="AUP24">
        <v>2.5350000000000001</v>
      </c>
      <c r="AUQ24">
        <v>3.0419999999999998</v>
      </c>
      <c r="AUR24">
        <v>3.5489999999999999</v>
      </c>
      <c r="AUS24">
        <v>4.056</v>
      </c>
      <c r="AUT24">
        <v>4.5629999999999997</v>
      </c>
      <c r="AUU24">
        <v>5.07</v>
      </c>
      <c r="AUV24">
        <v>5.577</v>
      </c>
      <c r="AUW24">
        <v>6.0839999999999996</v>
      </c>
      <c r="AUX24">
        <v>6.5910000000000002</v>
      </c>
      <c r="AUY24">
        <v>7.0979999999999999</v>
      </c>
      <c r="AUZ24">
        <v>7.6050000000000004</v>
      </c>
      <c r="AVA24">
        <v>8.1120000000000001</v>
      </c>
      <c r="AVB24">
        <v>8.6189999999999998</v>
      </c>
      <c r="AVC24">
        <v>9.1259999999999994</v>
      </c>
      <c r="AVD24">
        <v>9.6329999999999991</v>
      </c>
      <c r="AVE24">
        <v>10.14</v>
      </c>
      <c r="AVF24">
        <v>11.154</v>
      </c>
      <c r="AVG24">
        <v>12.167999999999999</v>
      </c>
      <c r="AVH24">
        <v>13.182</v>
      </c>
      <c r="AVI24">
        <v>14.196</v>
      </c>
      <c r="AVJ24">
        <v>15.21</v>
      </c>
      <c r="AVK24">
        <v>16.224</v>
      </c>
      <c r="AVL24">
        <v>17.238</v>
      </c>
      <c r="AVM24">
        <v>18.251999999999999</v>
      </c>
      <c r="AVN24">
        <v>19.265999999999998</v>
      </c>
      <c r="AVO24">
        <v>20.28</v>
      </c>
      <c r="AVP24">
        <v>21.294</v>
      </c>
      <c r="AVQ24">
        <v>22.308</v>
      </c>
      <c r="AVR24">
        <v>23.321999999999999</v>
      </c>
      <c r="AVS24">
        <v>24.335999999999999</v>
      </c>
      <c r="AVT24">
        <v>25.35</v>
      </c>
      <c r="AVU24">
        <v>26.364000000000001</v>
      </c>
      <c r="AVV24">
        <v>27.378</v>
      </c>
      <c r="AVW24">
        <v>28.391999999999999</v>
      </c>
      <c r="AVX24">
        <v>29.405999999999999</v>
      </c>
      <c r="AVY24">
        <v>30.42</v>
      </c>
      <c r="AVZ24">
        <v>31.434000000000001</v>
      </c>
      <c r="AWA24">
        <v>32.448</v>
      </c>
      <c r="AWB24">
        <v>33.462000000000003</v>
      </c>
      <c r="AWC24">
        <v>34.475999999999999</v>
      </c>
      <c r="AWD24">
        <v>35.49</v>
      </c>
      <c r="AWE24">
        <v>36.503999999999998</v>
      </c>
      <c r="AWF24">
        <v>37.518000000000001</v>
      </c>
      <c r="AWG24">
        <v>38.531999999999996</v>
      </c>
      <c r="AWH24">
        <v>39.545999999999999</v>
      </c>
      <c r="AWI24">
        <v>40.56</v>
      </c>
      <c r="AWJ24">
        <v>41.573999999999998</v>
      </c>
      <c r="AWK24">
        <v>42.588000000000001</v>
      </c>
      <c r="AWL24">
        <v>43.601999999999997</v>
      </c>
      <c r="AWM24">
        <v>44.616</v>
      </c>
      <c r="AWN24">
        <v>45.63</v>
      </c>
      <c r="AWO24">
        <v>46.643999999999998</v>
      </c>
      <c r="AWP24">
        <v>47.658000000000001</v>
      </c>
      <c r="AWQ24">
        <v>48.671999999999997</v>
      </c>
      <c r="AWR24">
        <v>49.686</v>
      </c>
      <c r="AWS24">
        <v>50.7</v>
      </c>
      <c r="AWT24">
        <v>55.77</v>
      </c>
      <c r="AWU24">
        <v>60.84</v>
      </c>
      <c r="AWV24">
        <v>65.91</v>
      </c>
      <c r="AWW24">
        <v>70.978999999999999</v>
      </c>
      <c r="AWX24">
        <v>76.049000000000007</v>
      </c>
      <c r="AWY24">
        <v>81.119</v>
      </c>
      <c r="AWZ24">
        <v>86.188999999999993</v>
      </c>
      <c r="AXA24">
        <v>91.259</v>
      </c>
      <c r="AXB24">
        <v>96.328999999999994</v>
      </c>
      <c r="AXC24">
        <v>101.399</v>
      </c>
      <c r="AXD24">
        <v>152.09899999999999</v>
      </c>
      <c r="AXE24">
        <v>202.79900000000001</v>
      </c>
      <c r="AXF24">
        <v>253.49799999999999</v>
      </c>
      <c r="AXG24">
        <v>304.19799999999998</v>
      </c>
      <c r="AXH24">
        <v>354.89699999999999</v>
      </c>
      <c r="AXI24">
        <v>405.59699999999998</v>
      </c>
      <c r="AXJ24">
        <v>456.29700000000003</v>
      </c>
      <c r="AXK24">
        <v>0.20799999999999999</v>
      </c>
      <c r="AXL24">
        <v>0.41499999999999998</v>
      </c>
      <c r="AXM24">
        <v>0.623</v>
      </c>
      <c r="AXN24">
        <v>0.83</v>
      </c>
      <c r="AXO24">
        <v>1.038</v>
      </c>
      <c r="AXP24">
        <v>1.2450000000000001</v>
      </c>
      <c r="AXQ24">
        <v>1.4530000000000001</v>
      </c>
      <c r="AXR24">
        <v>1.66</v>
      </c>
      <c r="AXS24">
        <v>1.8680000000000001</v>
      </c>
      <c r="AXT24">
        <v>2.0750000000000002</v>
      </c>
      <c r="AXU24">
        <v>2.2829999999999999</v>
      </c>
      <c r="AXV24">
        <v>2.4900000000000002</v>
      </c>
      <c r="AXW24">
        <v>2.698</v>
      </c>
      <c r="AXX24">
        <v>2.9049999999999998</v>
      </c>
      <c r="AXY24">
        <v>3.113</v>
      </c>
      <c r="AXZ24">
        <v>3.32</v>
      </c>
      <c r="AYA24">
        <v>3.528</v>
      </c>
      <c r="AYB24">
        <v>3.7360000000000002</v>
      </c>
      <c r="AYC24">
        <v>3.9430000000000001</v>
      </c>
      <c r="AYD24">
        <v>4.1509999999999998</v>
      </c>
      <c r="AYE24">
        <v>4.5659999999999998</v>
      </c>
      <c r="AYF24">
        <v>4.9809999999999999</v>
      </c>
      <c r="AYG24">
        <v>5.3959999999999999</v>
      </c>
      <c r="AYH24">
        <v>5.8109999999999999</v>
      </c>
      <c r="AYI24">
        <v>6.226</v>
      </c>
      <c r="AYJ24">
        <v>6.641</v>
      </c>
      <c r="AYK24">
        <v>7.056</v>
      </c>
      <c r="AYL24">
        <v>7.4710000000000001</v>
      </c>
      <c r="AYM24">
        <v>7.8860000000000001</v>
      </c>
      <c r="AYN24">
        <v>8.3010000000000002</v>
      </c>
      <c r="AYO24">
        <v>8.7159999999999993</v>
      </c>
      <c r="AYP24">
        <v>9.1310000000000002</v>
      </c>
      <c r="AYQ24">
        <v>9.5459999999999994</v>
      </c>
      <c r="AYR24">
        <v>9.9610000000000003</v>
      </c>
      <c r="AYS24">
        <v>10.375999999999999</v>
      </c>
      <c r="AYT24">
        <v>10.791</v>
      </c>
      <c r="AYU24">
        <v>11.207000000000001</v>
      </c>
      <c r="AYV24">
        <v>11.622</v>
      </c>
      <c r="AYW24">
        <v>12.037000000000001</v>
      </c>
      <c r="AYX24">
        <v>12.452</v>
      </c>
      <c r="AYY24">
        <v>12.867000000000001</v>
      </c>
      <c r="AYZ24">
        <v>13.282</v>
      </c>
      <c r="AZA24">
        <v>13.696999999999999</v>
      </c>
      <c r="AZB24">
        <v>14.112</v>
      </c>
      <c r="AZC24">
        <v>14.526999999999999</v>
      </c>
      <c r="AZD24">
        <v>14.942</v>
      </c>
      <c r="AZE24">
        <v>15.356999999999999</v>
      </c>
      <c r="AZF24">
        <v>15.772</v>
      </c>
      <c r="AZG24">
        <v>16.187000000000001</v>
      </c>
      <c r="AZH24">
        <v>16.602</v>
      </c>
      <c r="AZI24">
        <v>17.016999999999999</v>
      </c>
      <c r="AZJ24">
        <v>17.431999999999999</v>
      </c>
      <c r="AZK24">
        <v>17.847000000000001</v>
      </c>
      <c r="AZL24">
        <v>18.263000000000002</v>
      </c>
      <c r="AZM24">
        <v>18.678000000000001</v>
      </c>
      <c r="AZN24">
        <v>19.093</v>
      </c>
      <c r="AZO24">
        <v>19.507999999999999</v>
      </c>
      <c r="AZP24">
        <v>19.922999999999998</v>
      </c>
      <c r="AZQ24">
        <v>20.338000000000001</v>
      </c>
      <c r="AZR24">
        <v>20.753</v>
      </c>
      <c r="AZS24">
        <v>22.827999999999999</v>
      </c>
      <c r="AZT24">
        <v>24.902999999999999</v>
      </c>
      <c r="AZU24">
        <v>26.978999999999999</v>
      </c>
      <c r="AZV24">
        <v>29.053999999999998</v>
      </c>
      <c r="AZW24">
        <v>31.129000000000001</v>
      </c>
      <c r="AZX24">
        <v>33.204999999999998</v>
      </c>
      <c r="AZY24">
        <v>35.28</v>
      </c>
      <c r="AZZ24">
        <v>37.354999999999997</v>
      </c>
      <c r="BAA24">
        <v>39.43</v>
      </c>
      <c r="BAB24">
        <v>41.506</v>
      </c>
      <c r="BAC24">
        <v>62.259</v>
      </c>
      <c r="BAD24">
        <v>83.010999999999996</v>
      </c>
      <c r="BAE24">
        <v>103.764</v>
      </c>
      <c r="BAF24">
        <v>124.517</v>
      </c>
      <c r="BAG24">
        <v>145.27000000000001</v>
      </c>
      <c r="BAH24">
        <v>166.023</v>
      </c>
      <c r="BAI24">
        <v>186.77600000000001</v>
      </c>
      <c r="BAJ24">
        <v>0.16900000000000001</v>
      </c>
      <c r="BAK24">
        <v>0.33800000000000002</v>
      </c>
      <c r="BAL24">
        <v>0.50700000000000001</v>
      </c>
      <c r="BAM24">
        <v>0.67700000000000005</v>
      </c>
      <c r="BAN24">
        <v>0.84599999999999997</v>
      </c>
      <c r="BAO24">
        <v>1.0149999999999999</v>
      </c>
      <c r="BAP24">
        <v>1.1839999999999999</v>
      </c>
      <c r="BAQ24">
        <v>1.353</v>
      </c>
      <c r="BAR24">
        <v>1.522</v>
      </c>
      <c r="BAS24">
        <v>1.6910000000000001</v>
      </c>
      <c r="BAT24">
        <v>1.861</v>
      </c>
      <c r="BAU24">
        <v>2.0299999999999998</v>
      </c>
      <c r="BAV24">
        <v>2.1989999999999998</v>
      </c>
      <c r="BAW24">
        <v>2.3679999999999999</v>
      </c>
      <c r="BAX24">
        <v>2.5369999999999999</v>
      </c>
      <c r="BAY24">
        <v>2.706</v>
      </c>
      <c r="BAZ24">
        <v>2.8759999999999999</v>
      </c>
      <c r="BBA24">
        <v>3.0449999999999999</v>
      </c>
      <c r="BBB24">
        <v>3.214</v>
      </c>
      <c r="BBC24">
        <v>3.383</v>
      </c>
      <c r="BBD24">
        <v>3.7210000000000001</v>
      </c>
      <c r="BBE24">
        <v>4.0599999999999996</v>
      </c>
      <c r="BBF24">
        <v>4.3979999999999997</v>
      </c>
      <c r="BBG24">
        <v>4.7359999999999998</v>
      </c>
      <c r="BBH24">
        <v>5.0739999999999998</v>
      </c>
      <c r="BBI24">
        <v>5.4130000000000003</v>
      </c>
      <c r="BBJ24">
        <v>5.7510000000000003</v>
      </c>
      <c r="BBK24">
        <v>6.0890000000000004</v>
      </c>
      <c r="BBL24">
        <v>6.4279999999999999</v>
      </c>
      <c r="BBM24">
        <v>6.766</v>
      </c>
      <c r="BBN24">
        <v>7.1040000000000001</v>
      </c>
      <c r="BBO24">
        <v>7.4420000000000002</v>
      </c>
      <c r="BBP24">
        <v>7.7809999999999997</v>
      </c>
      <c r="BBQ24">
        <v>8.1189999999999998</v>
      </c>
      <c r="BBR24">
        <v>8.4570000000000007</v>
      </c>
      <c r="BBS24">
        <v>8.7959999999999994</v>
      </c>
      <c r="BBT24">
        <v>9.1340000000000003</v>
      </c>
      <c r="BBU24">
        <v>9.4719999999999995</v>
      </c>
      <c r="BBV24">
        <v>9.8109999999999999</v>
      </c>
      <c r="BBW24">
        <v>10.148999999999999</v>
      </c>
      <c r="BBX24">
        <v>10.487</v>
      </c>
      <c r="BBY24">
        <v>10.824999999999999</v>
      </c>
      <c r="BBZ24">
        <v>11.164</v>
      </c>
      <c r="BCA24">
        <v>11.502000000000001</v>
      </c>
      <c r="BCB24">
        <v>11.84</v>
      </c>
      <c r="BCC24">
        <v>12.179</v>
      </c>
      <c r="BCD24">
        <v>12.516999999999999</v>
      </c>
      <c r="BCE24">
        <v>12.855</v>
      </c>
      <c r="BCF24">
        <v>13.194000000000001</v>
      </c>
      <c r="BCG24">
        <v>13.532</v>
      </c>
      <c r="BCH24">
        <v>13.87</v>
      </c>
      <c r="BCI24">
        <v>14.208</v>
      </c>
      <c r="BCJ24">
        <v>14.547000000000001</v>
      </c>
      <c r="BCK24">
        <v>14.885</v>
      </c>
      <c r="BCL24">
        <v>15.223000000000001</v>
      </c>
      <c r="BCM24">
        <v>15.561999999999999</v>
      </c>
      <c r="BCN24">
        <v>15.9</v>
      </c>
      <c r="BCO24">
        <v>16.238</v>
      </c>
      <c r="BCP24">
        <v>16.576000000000001</v>
      </c>
      <c r="BCQ24">
        <v>16.914999999999999</v>
      </c>
      <c r="BCR24">
        <v>18.606000000000002</v>
      </c>
      <c r="BCS24">
        <v>20.297999999999998</v>
      </c>
      <c r="BCT24">
        <v>21.989000000000001</v>
      </c>
      <c r="BCU24">
        <v>23.681000000000001</v>
      </c>
      <c r="BCV24">
        <v>25.372</v>
      </c>
      <c r="BCW24">
        <v>27.064</v>
      </c>
      <c r="BCX24">
        <v>28.754999999999999</v>
      </c>
      <c r="BCY24">
        <v>30.446999999999999</v>
      </c>
      <c r="BCZ24">
        <v>32.137999999999998</v>
      </c>
      <c r="BDA24">
        <v>33.83</v>
      </c>
      <c r="BDB24">
        <v>50.744</v>
      </c>
      <c r="BDC24">
        <v>67.659000000000006</v>
      </c>
      <c r="BDD24">
        <v>84.573999999999998</v>
      </c>
      <c r="BDE24">
        <v>101.489</v>
      </c>
      <c r="BDF24">
        <v>118.40300000000001</v>
      </c>
      <c r="BDG24">
        <v>135.31800000000001</v>
      </c>
      <c r="BDH24">
        <v>152.233</v>
      </c>
      <c r="BDI24">
        <v>0.16900000000000001</v>
      </c>
      <c r="BDJ24">
        <v>0.33700000000000002</v>
      </c>
      <c r="BDK24">
        <v>0.50600000000000001</v>
      </c>
      <c r="BDL24">
        <v>0.67400000000000004</v>
      </c>
      <c r="BDM24">
        <v>0.84299999999999997</v>
      </c>
      <c r="BDN24">
        <v>1.0109999999999999</v>
      </c>
      <c r="BDO24">
        <v>1.18</v>
      </c>
      <c r="BDP24">
        <v>1.3480000000000001</v>
      </c>
      <c r="BDQ24">
        <v>1.5169999999999999</v>
      </c>
      <c r="BDR24">
        <v>1.6850000000000001</v>
      </c>
      <c r="BDS24">
        <v>1.8540000000000001</v>
      </c>
      <c r="BDT24">
        <v>2.0230000000000001</v>
      </c>
      <c r="BDU24">
        <v>2.1909999999999998</v>
      </c>
      <c r="BDV24">
        <v>2.36</v>
      </c>
      <c r="BDW24">
        <v>2.528</v>
      </c>
      <c r="BDX24">
        <v>2.6970000000000001</v>
      </c>
      <c r="BDY24">
        <v>2.8650000000000002</v>
      </c>
      <c r="BDZ24">
        <v>3.0339999999999998</v>
      </c>
      <c r="BEA24">
        <v>3.202</v>
      </c>
      <c r="BEB24">
        <v>3.371</v>
      </c>
      <c r="BEC24">
        <v>3.7080000000000002</v>
      </c>
      <c r="BED24">
        <v>4.0449999999999999</v>
      </c>
      <c r="BEE24">
        <v>4.3819999999999997</v>
      </c>
      <c r="BEF24">
        <v>4.7190000000000003</v>
      </c>
      <c r="BEG24">
        <v>5.056</v>
      </c>
      <c r="BEH24">
        <v>5.3929999999999998</v>
      </c>
      <c r="BEI24">
        <v>5.7309999999999999</v>
      </c>
      <c r="BEJ24">
        <v>6.0679999999999996</v>
      </c>
      <c r="BEK24">
        <v>6.4050000000000002</v>
      </c>
      <c r="BEL24">
        <v>6.742</v>
      </c>
      <c r="BEM24">
        <v>7.0789999999999997</v>
      </c>
      <c r="BEN24">
        <v>7.4160000000000004</v>
      </c>
      <c r="BEO24">
        <v>7.7530000000000001</v>
      </c>
      <c r="BEP24">
        <v>8.09</v>
      </c>
      <c r="BEQ24">
        <v>8.4269999999999996</v>
      </c>
      <c r="BER24">
        <v>8.7639999999999993</v>
      </c>
      <c r="BES24">
        <v>9.1010000000000009</v>
      </c>
      <c r="BET24">
        <v>9.4390000000000001</v>
      </c>
      <c r="BEU24">
        <v>9.7759999999999998</v>
      </c>
      <c r="BEV24">
        <v>10.113</v>
      </c>
      <c r="BEW24">
        <v>10.45</v>
      </c>
      <c r="BEX24">
        <v>10.787000000000001</v>
      </c>
      <c r="BEY24">
        <v>11.124000000000001</v>
      </c>
      <c r="BEZ24">
        <v>11.461</v>
      </c>
      <c r="BFA24">
        <v>11.798</v>
      </c>
      <c r="BFB24">
        <v>12.135</v>
      </c>
      <c r="BFC24">
        <v>12.472</v>
      </c>
      <c r="BFD24">
        <v>12.808999999999999</v>
      </c>
      <c r="BFE24">
        <v>13.147</v>
      </c>
      <c r="BFF24">
        <v>13.484</v>
      </c>
      <c r="BFG24">
        <v>13.821</v>
      </c>
      <c r="BFH24">
        <v>14.157999999999999</v>
      </c>
      <c r="BFI24">
        <v>14.494999999999999</v>
      </c>
      <c r="BFJ24">
        <v>14.832000000000001</v>
      </c>
      <c r="BFK24">
        <v>15.169</v>
      </c>
      <c r="BFL24">
        <v>15.506</v>
      </c>
      <c r="BFM24">
        <v>15.843</v>
      </c>
      <c r="BFN24">
        <v>16.18</v>
      </c>
      <c r="BFO24">
        <v>16.516999999999999</v>
      </c>
      <c r="BFP24">
        <v>16.855</v>
      </c>
      <c r="BFQ24">
        <v>18.54</v>
      </c>
      <c r="BFR24">
        <v>20.225000000000001</v>
      </c>
      <c r="BFS24">
        <v>21.911000000000001</v>
      </c>
      <c r="BFT24">
        <v>23.596</v>
      </c>
      <c r="BFU24">
        <v>25.282</v>
      </c>
      <c r="BFV24">
        <v>26.966999999999999</v>
      </c>
      <c r="BFW24">
        <v>28.652999999999999</v>
      </c>
      <c r="BFX24">
        <v>30.338000000000001</v>
      </c>
      <c r="BFY24">
        <v>32.024000000000001</v>
      </c>
      <c r="BFZ24">
        <v>33.709000000000003</v>
      </c>
      <c r="BGA24">
        <v>50.564</v>
      </c>
      <c r="BGB24">
        <v>67.418000000000006</v>
      </c>
      <c r="BGC24">
        <v>84.272999999999996</v>
      </c>
      <c r="BGD24">
        <v>101.127</v>
      </c>
      <c r="BGE24">
        <v>117.982</v>
      </c>
      <c r="BGF24">
        <v>134.83600000000001</v>
      </c>
      <c r="BGG24">
        <v>151.691</v>
      </c>
      <c r="BGH24">
        <v>0.14099999999999999</v>
      </c>
      <c r="BGI24">
        <v>0.28199999999999997</v>
      </c>
      <c r="BGJ24">
        <v>0.42299999999999999</v>
      </c>
      <c r="BGK24">
        <v>0.56299999999999994</v>
      </c>
      <c r="BGL24">
        <v>0.70399999999999996</v>
      </c>
      <c r="BGM24">
        <v>0.84499999999999997</v>
      </c>
      <c r="BGN24">
        <v>0.98599999999999999</v>
      </c>
      <c r="BGO24">
        <v>1.127</v>
      </c>
      <c r="BGP24">
        <v>1.268</v>
      </c>
      <c r="BGQ24">
        <v>1.4079999999999999</v>
      </c>
      <c r="BGR24">
        <v>1.5489999999999999</v>
      </c>
      <c r="BGS24">
        <v>1.69</v>
      </c>
      <c r="BGT24">
        <v>1.831</v>
      </c>
      <c r="BGU24">
        <v>1.972</v>
      </c>
      <c r="BGV24">
        <v>2.113</v>
      </c>
      <c r="BGW24">
        <v>2.254</v>
      </c>
      <c r="BGX24">
        <v>2.3940000000000001</v>
      </c>
      <c r="BGY24">
        <v>2.5350000000000001</v>
      </c>
      <c r="BGZ24">
        <v>2.6760000000000002</v>
      </c>
      <c r="BHA24">
        <v>2.8170000000000002</v>
      </c>
      <c r="BHB24">
        <v>3.0990000000000002</v>
      </c>
      <c r="BHC24">
        <v>3.38</v>
      </c>
      <c r="BHD24">
        <v>3.6619999999999999</v>
      </c>
      <c r="BHE24">
        <v>3.944</v>
      </c>
      <c r="BHF24">
        <v>4.2249999999999996</v>
      </c>
      <c r="BHG24">
        <v>4.5069999999999997</v>
      </c>
      <c r="BHH24">
        <v>4.7889999999999997</v>
      </c>
      <c r="BHI24">
        <v>5.0709999999999997</v>
      </c>
      <c r="BHJ24">
        <v>5.3520000000000003</v>
      </c>
      <c r="BHK24">
        <v>5.6340000000000003</v>
      </c>
      <c r="BHL24">
        <v>5.9160000000000004</v>
      </c>
      <c r="BHM24">
        <v>6.1970000000000001</v>
      </c>
      <c r="BHN24">
        <v>6.4790000000000001</v>
      </c>
      <c r="BHO24">
        <v>6.7610000000000001</v>
      </c>
      <c r="BHP24">
        <v>7.0419999999999998</v>
      </c>
      <c r="BHQ24">
        <v>7.3239999999999998</v>
      </c>
      <c r="BHR24">
        <v>7.6059999999999999</v>
      </c>
      <c r="BHS24">
        <v>7.8879999999999999</v>
      </c>
      <c r="BHT24">
        <v>8.1690000000000005</v>
      </c>
      <c r="BHU24">
        <v>8.4510000000000005</v>
      </c>
      <c r="BHV24">
        <v>8.7330000000000005</v>
      </c>
      <c r="BHW24">
        <v>9.0139999999999993</v>
      </c>
      <c r="BHX24">
        <v>9.2959999999999994</v>
      </c>
      <c r="BHY24">
        <v>9.5779999999999994</v>
      </c>
      <c r="BHZ24">
        <v>9.859</v>
      </c>
      <c r="BIA24">
        <v>10.141</v>
      </c>
      <c r="BIB24">
        <v>10.423</v>
      </c>
      <c r="BIC24">
        <v>10.705</v>
      </c>
      <c r="BID24">
        <v>10.986000000000001</v>
      </c>
      <c r="BIE24">
        <v>11.268000000000001</v>
      </c>
      <c r="BIF24">
        <v>11.55</v>
      </c>
      <c r="BIG24">
        <v>11.831</v>
      </c>
      <c r="BIH24">
        <v>12.113</v>
      </c>
      <c r="BII24">
        <v>12.395</v>
      </c>
      <c r="BIJ24">
        <v>12.676</v>
      </c>
      <c r="BIK24">
        <v>12.958</v>
      </c>
      <c r="BIL24">
        <v>13.24</v>
      </c>
      <c r="BIM24">
        <v>13.522</v>
      </c>
      <c r="BIN24">
        <v>13.803000000000001</v>
      </c>
      <c r="BIO24">
        <v>14.085000000000001</v>
      </c>
      <c r="BIP24">
        <v>15.493</v>
      </c>
      <c r="BIQ24">
        <v>16.902000000000001</v>
      </c>
      <c r="BIR24">
        <v>18.309999999999999</v>
      </c>
      <c r="BIS24">
        <v>19.719000000000001</v>
      </c>
      <c r="BIT24">
        <v>21.126999999999999</v>
      </c>
      <c r="BIU24">
        <v>22.536000000000001</v>
      </c>
      <c r="BIV24">
        <v>23.943999999999999</v>
      </c>
      <c r="BIW24">
        <v>25.353000000000002</v>
      </c>
      <c r="BIX24">
        <v>26.760999999999999</v>
      </c>
      <c r="BIY24">
        <v>28.17</v>
      </c>
      <c r="BIZ24">
        <v>42.255000000000003</v>
      </c>
      <c r="BJA24">
        <v>56.34</v>
      </c>
      <c r="BJB24">
        <v>70.424999999999997</v>
      </c>
      <c r="BJC24">
        <v>84.509</v>
      </c>
      <c r="BJD24">
        <v>98.593999999999994</v>
      </c>
      <c r="BJE24">
        <v>112.679</v>
      </c>
      <c r="BJF24">
        <v>126.764</v>
      </c>
      <c r="BJG24">
        <v>0.16800000000000001</v>
      </c>
      <c r="BJH24">
        <v>0.33700000000000002</v>
      </c>
      <c r="BJI24">
        <v>0.505</v>
      </c>
      <c r="BJJ24">
        <v>0.67400000000000004</v>
      </c>
      <c r="BJK24">
        <v>0.84199999999999997</v>
      </c>
      <c r="BJL24">
        <v>1.01</v>
      </c>
      <c r="BJM24">
        <v>1.179</v>
      </c>
      <c r="BJN24">
        <v>1.347</v>
      </c>
      <c r="BJO24">
        <v>1.516</v>
      </c>
      <c r="BJP24">
        <v>1.6839999999999999</v>
      </c>
      <c r="BJQ24">
        <v>1.8520000000000001</v>
      </c>
      <c r="BJR24">
        <v>2.0209999999999999</v>
      </c>
      <c r="BJS24">
        <v>2.1890000000000001</v>
      </c>
      <c r="BJT24">
        <v>2.3570000000000002</v>
      </c>
      <c r="BJU24">
        <v>2.5259999999999998</v>
      </c>
      <c r="BJV24">
        <v>2.694</v>
      </c>
      <c r="BJW24">
        <v>2.863</v>
      </c>
      <c r="BJX24">
        <v>3.0310000000000001</v>
      </c>
      <c r="BJY24">
        <v>3.1989999999999998</v>
      </c>
      <c r="BJZ24">
        <v>3.3679999999999999</v>
      </c>
      <c r="BKA24">
        <v>3.7050000000000001</v>
      </c>
      <c r="BKB24">
        <v>4.0410000000000004</v>
      </c>
      <c r="BKC24">
        <v>4.3780000000000001</v>
      </c>
      <c r="BKD24">
        <v>4.7149999999999999</v>
      </c>
      <c r="BKE24">
        <v>5.0519999999999996</v>
      </c>
      <c r="BKF24">
        <v>5.3890000000000002</v>
      </c>
      <c r="BKG24">
        <v>5.7249999999999996</v>
      </c>
      <c r="BKH24">
        <v>6.0620000000000003</v>
      </c>
      <c r="BKI24">
        <v>6.399</v>
      </c>
      <c r="BKJ24">
        <v>6.7359999999999998</v>
      </c>
      <c r="BKK24">
        <v>7.0720000000000001</v>
      </c>
      <c r="BKL24">
        <v>7.4089999999999998</v>
      </c>
      <c r="BKM24">
        <v>7.7460000000000004</v>
      </c>
      <c r="BKN24">
        <v>8.0830000000000002</v>
      </c>
      <c r="BKO24">
        <v>8.42</v>
      </c>
      <c r="BKP24">
        <v>8.7560000000000002</v>
      </c>
      <c r="BKQ24">
        <v>9.093</v>
      </c>
      <c r="BKR24">
        <v>9.43</v>
      </c>
      <c r="BKS24">
        <v>9.7669999999999995</v>
      </c>
      <c r="BKT24">
        <v>10.103</v>
      </c>
      <c r="BKU24">
        <v>10.44</v>
      </c>
      <c r="BKV24">
        <v>10.776999999999999</v>
      </c>
      <c r="BKW24">
        <v>11.114000000000001</v>
      </c>
      <c r="BKX24">
        <v>11.451000000000001</v>
      </c>
      <c r="BKY24">
        <v>11.787000000000001</v>
      </c>
      <c r="BKZ24">
        <v>12.124000000000001</v>
      </c>
      <c r="BLA24">
        <v>12.461</v>
      </c>
      <c r="BLB24">
        <v>12.798</v>
      </c>
      <c r="BLC24">
        <v>13.135</v>
      </c>
      <c r="BLD24">
        <v>13.471</v>
      </c>
      <c r="BLE24">
        <v>13.808</v>
      </c>
      <c r="BLF24">
        <v>14.145</v>
      </c>
      <c r="BLG24">
        <v>14.481999999999999</v>
      </c>
      <c r="BLH24">
        <v>14.818</v>
      </c>
      <c r="BLI24">
        <v>15.154999999999999</v>
      </c>
      <c r="BLJ24">
        <v>15.492000000000001</v>
      </c>
      <c r="BLK24">
        <v>15.829000000000001</v>
      </c>
      <c r="BLL24">
        <v>16.166</v>
      </c>
      <c r="BLM24">
        <v>16.501999999999999</v>
      </c>
      <c r="BLN24">
        <v>16.838999999999999</v>
      </c>
      <c r="BLO24">
        <v>18.523</v>
      </c>
      <c r="BLP24">
        <v>20.207000000000001</v>
      </c>
      <c r="BLQ24">
        <v>21.890999999999998</v>
      </c>
      <c r="BLR24">
        <v>23.574999999999999</v>
      </c>
      <c r="BLS24">
        <v>25.259</v>
      </c>
      <c r="BLT24">
        <v>26.943000000000001</v>
      </c>
      <c r="BLU24">
        <v>28.626999999999999</v>
      </c>
      <c r="BLV24">
        <v>30.31</v>
      </c>
      <c r="BLW24">
        <v>31.994</v>
      </c>
      <c r="BLX24">
        <v>33.677999999999997</v>
      </c>
      <c r="BLY24">
        <v>50.517000000000003</v>
      </c>
      <c r="BLZ24">
        <v>67.356999999999999</v>
      </c>
      <c r="BMA24">
        <v>84.195999999999998</v>
      </c>
      <c r="BMB24">
        <v>101.035</v>
      </c>
      <c r="BMC24">
        <v>117.874</v>
      </c>
      <c r="BMD24">
        <v>134.71299999999999</v>
      </c>
      <c r="BME24">
        <v>151.55199999999999</v>
      </c>
      <c r="BMF24">
        <v>0.14000000000000001</v>
      </c>
      <c r="BMG24">
        <v>0.28100000000000003</v>
      </c>
      <c r="BMH24">
        <v>0.42099999999999999</v>
      </c>
      <c r="BMI24">
        <v>0.56200000000000006</v>
      </c>
      <c r="BMJ24">
        <v>0.70199999999999996</v>
      </c>
      <c r="BMK24">
        <v>0.84199999999999997</v>
      </c>
      <c r="BML24">
        <v>0.98299999999999998</v>
      </c>
      <c r="BMM24">
        <v>1.123</v>
      </c>
      <c r="BMN24">
        <v>1.2629999999999999</v>
      </c>
      <c r="BMO24">
        <v>1.4039999999999999</v>
      </c>
      <c r="BMP24">
        <v>1.544</v>
      </c>
      <c r="BMQ24">
        <v>1.6850000000000001</v>
      </c>
      <c r="BMR24">
        <v>1.825</v>
      </c>
      <c r="BMS24">
        <v>1.9650000000000001</v>
      </c>
      <c r="BMT24">
        <v>2.1059999999999999</v>
      </c>
      <c r="BMU24">
        <v>2.246</v>
      </c>
      <c r="BMV24">
        <v>2.3860000000000001</v>
      </c>
      <c r="BMW24">
        <v>2.5270000000000001</v>
      </c>
      <c r="BMX24">
        <v>2.6669999999999998</v>
      </c>
      <c r="BMY24">
        <v>2.8079999999999998</v>
      </c>
      <c r="BMZ24">
        <v>3.0880000000000001</v>
      </c>
      <c r="BNA24">
        <v>3.3690000000000002</v>
      </c>
      <c r="BNB24">
        <v>3.65</v>
      </c>
      <c r="BNC24">
        <v>3.931</v>
      </c>
      <c r="BND24">
        <v>4.2110000000000003</v>
      </c>
      <c r="BNE24">
        <v>4.492</v>
      </c>
      <c r="BNF24">
        <v>4.7729999999999997</v>
      </c>
      <c r="BNG24">
        <v>5.0540000000000003</v>
      </c>
      <c r="BNH24">
        <v>5.3339999999999996</v>
      </c>
      <c r="BNI24">
        <v>5.6150000000000002</v>
      </c>
      <c r="BNJ24">
        <v>5.8959999999999999</v>
      </c>
      <c r="BNK24">
        <v>6.1769999999999996</v>
      </c>
      <c r="BNL24">
        <v>6.4569999999999999</v>
      </c>
      <c r="BNM24">
        <v>6.7380000000000004</v>
      </c>
      <c r="BNN24">
        <v>7.0190000000000001</v>
      </c>
      <c r="BNO24">
        <v>7.3</v>
      </c>
      <c r="BNP24">
        <v>7.58</v>
      </c>
      <c r="BNQ24">
        <v>7.8609999999999998</v>
      </c>
      <c r="BNR24">
        <v>8.1419999999999995</v>
      </c>
      <c r="BNS24">
        <v>8.423</v>
      </c>
      <c r="BNT24">
        <v>8.7029999999999994</v>
      </c>
      <c r="BNU24">
        <v>8.984</v>
      </c>
      <c r="BNV24">
        <v>9.2650000000000006</v>
      </c>
      <c r="BNW24">
        <v>9.5459999999999994</v>
      </c>
      <c r="BNX24">
        <v>9.8260000000000005</v>
      </c>
      <c r="BNY24">
        <v>10.106999999999999</v>
      </c>
      <c r="BNZ24">
        <v>10.388</v>
      </c>
      <c r="BOA24">
        <v>10.669</v>
      </c>
      <c r="BOB24">
        <v>10.949</v>
      </c>
      <c r="BOC24">
        <v>11.23</v>
      </c>
      <c r="BOD24">
        <v>11.510999999999999</v>
      </c>
      <c r="BOE24">
        <v>11.792</v>
      </c>
      <c r="BOF24">
        <v>12.071999999999999</v>
      </c>
      <c r="BOG24">
        <v>12.353</v>
      </c>
      <c r="BOH24">
        <v>12.634</v>
      </c>
      <c r="BOI24">
        <v>12.914999999999999</v>
      </c>
      <c r="BOJ24">
        <v>13.196</v>
      </c>
      <c r="BOK24">
        <v>13.476000000000001</v>
      </c>
      <c r="BOL24">
        <v>13.757</v>
      </c>
      <c r="BOM24">
        <v>14.038</v>
      </c>
      <c r="BON24">
        <v>15.442</v>
      </c>
      <c r="BOO24">
        <v>16.844999999999999</v>
      </c>
      <c r="BOP24">
        <v>18.248999999999999</v>
      </c>
      <c r="BOQ24">
        <v>19.652999999999999</v>
      </c>
      <c r="BOR24">
        <v>21.056999999999999</v>
      </c>
      <c r="BOS24">
        <v>22.46</v>
      </c>
      <c r="BOT24">
        <v>23.864000000000001</v>
      </c>
      <c r="BOU24">
        <v>25.268000000000001</v>
      </c>
      <c r="BOV24">
        <v>26.672000000000001</v>
      </c>
      <c r="BOW24">
        <v>28.076000000000001</v>
      </c>
      <c r="BOX24">
        <v>42.113</v>
      </c>
      <c r="BOY24">
        <v>56.151000000000003</v>
      </c>
      <c r="BOZ24">
        <v>70.188999999999993</v>
      </c>
      <c r="BPA24">
        <v>84.227000000000004</v>
      </c>
      <c r="BPB24">
        <v>98.265000000000001</v>
      </c>
      <c r="BPC24">
        <v>112.30200000000001</v>
      </c>
      <c r="BPD24">
        <v>126.34</v>
      </c>
      <c r="BPE24">
        <v>0.126</v>
      </c>
      <c r="BPF24">
        <v>0.252</v>
      </c>
      <c r="BPG24">
        <v>0.379</v>
      </c>
      <c r="BPH24">
        <v>0.505</v>
      </c>
      <c r="BPI24">
        <v>0.63100000000000001</v>
      </c>
      <c r="BPJ24">
        <v>0.75700000000000001</v>
      </c>
      <c r="BPK24">
        <v>0.88400000000000001</v>
      </c>
      <c r="BPL24">
        <v>1.01</v>
      </c>
      <c r="BPM24">
        <v>1.1359999999999999</v>
      </c>
      <c r="BPN24">
        <v>1.262</v>
      </c>
      <c r="BPO24">
        <v>1.389</v>
      </c>
      <c r="BPP24">
        <v>1.5149999999999999</v>
      </c>
      <c r="BPQ24">
        <v>1.641</v>
      </c>
      <c r="BPR24">
        <v>1.7669999999999999</v>
      </c>
      <c r="BPS24">
        <v>1.8939999999999999</v>
      </c>
      <c r="BPT24">
        <v>2.02</v>
      </c>
      <c r="BPU24">
        <v>2.1459999999999999</v>
      </c>
      <c r="BPV24">
        <v>2.2719999999999998</v>
      </c>
      <c r="BPW24">
        <v>2.399</v>
      </c>
      <c r="BPX24">
        <v>2.5249999999999999</v>
      </c>
      <c r="BPY24">
        <v>2.7770000000000001</v>
      </c>
      <c r="BPZ24">
        <v>3.03</v>
      </c>
      <c r="BQA24">
        <v>3.282</v>
      </c>
      <c r="BQB24">
        <v>3.5350000000000001</v>
      </c>
      <c r="BQC24">
        <v>3.7869999999999999</v>
      </c>
      <c r="BQD24">
        <v>4.04</v>
      </c>
      <c r="BQE24">
        <v>4.2919999999999998</v>
      </c>
      <c r="BQF24">
        <v>4.5449999999999999</v>
      </c>
      <c r="BQG24">
        <v>4.7969999999999997</v>
      </c>
      <c r="BQH24">
        <v>5.05</v>
      </c>
      <c r="BQI24">
        <v>5.3019999999999996</v>
      </c>
      <c r="BQJ24">
        <v>5.5549999999999997</v>
      </c>
      <c r="BQK24">
        <v>5.8070000000000004</v>
      </c>
      <c r="BQL24">
        <v>6.06</v>
      </c>
      <c r="BQM24">
        <v>6.3120000000000003</v>
      </c>
      <c r="BQN24">
        <v>6.5650000000000004</v>
      </c>
      <c r="BQO24">
        <v>6.8170000000000002</v>
      </c>
      <c r="BQP24">
        <v>7.07</v>
      </c>
      <c r="BQQ24">
        <v>7.3220000000000001</v>
      </c>
      <c r="BQR24">
        <v>7.5750000000000002</v>
      </c>
      <c r="BQS24">
        <v>7.827</v>
      </c>
      <c r="BQT24">
        <v>8.08</v>
      </c>
      <c r="BQU24">
        <v>8.3320000000000007</v>
      </c>
      <c r="BQV24">
        <v>8.5850000000000009</v>
      </c>
      <c r="BQW24">
        <v>8.8369999999999997</v>
      </c>
      <c r="BQX24">
        <v>9.0890000000000004</v>
      </c>
      <c r="BQY24">
        <v>9.3420000000000005</v>
      </c>
      <c r="BQZ24">
        <v>9.5939999999999994</v>
      </c>
      <c r="BRA24">
        <v>9.8469999999999995</v>
      </c>
      <c r="BRB24">
        <v>10.099</v>
      </c>
      <c r="BRC24">
        <v>10.352</v>
      </c>
      <c r="BRD24">
        <v>10.603999999999999</v>
      </c>
      <c r="BRE24">
        <v>10.856999999999999</v>
      </c>
      <c r="BRF24">
        <v>11.109</v>
      </c>
      <c r="BRG24">
        <v>11.362</v>
      </c>
      <c r="BRH24">
        <v>11.614000000000001</v>
      </c>
      <c r="BRI24">
        <v>11.867000000000001</v>
      </c>
      <c r="BRJ24">
        <v>12.119</v>
      </c>
      <c r="BRK24">
        <v>12.372</v>
      </c>
      <c r="BRL24">
        <v>12.624000000000001</v>
      </c>
      <c r="BRM24">
        <v>13.887</v>
      </c>
      <c r="BRN24">
        <v>15.148999999999999</v>
      </c>
      <c r="BRO24">
        <v>16.411999999999999</v>
      </c>
      <c r="BRP24">
        <v>17.673999999999999</v>
      </c>
      <c r="BRQ24">
        <v>18.936</v>
      </c>
      <c r="BRR24">
        <v>20.199000000000002</v>
      </c>
      <c r="BRS24">
        <v>21.460999999999999</v>
      </c>
      <c r="BRT24">
        <v>22.724</v>
      </c>
      <c r="BRU24">
        <v>23.986000000000001</v>
      </c>
      <c r="BRV24">
        <v>25.248999999999999</v>
      </c>
      <c r="BRW24">
        <v>37.872999999999998</v>
      </c>
      <c r="BRX24">
        <v>50.497</v>
      </c>
      <c r="BRY24">
        <v>63.121000000000002</v>
      </c>
      <c r="BRZ24">
        <v>75.745999999999995</v>
      </c>
      <c r="BSA24">
        <v>88.37</v>
      </c>
      <c r="BSB24">
        <v>100.994</v>
      </c>
      <c r="BSC24">
        <v>113.619</v>
      </c>
      <c r="BSD24">
        <v>0.156</v>
      </c>
      <c r="BSE24">
        <v>0.313</v>
      </c>
      <c r="BSF24">
        <v>0.46899999999999997</v>
      </c>
      <c r="BSG24">
        <v>0.625</v>
      </c>
      <c r="BSH24">
        <v>0.78200000000000003</v>
      </c>
      <c r="BSI24">
        <v>0.93799999999999994</v>
      </c>
      <c r="BSJ24">
        <v>1.0940000000000001</v>
      </c>
      <c r="BSK24">
        <v>1.2509999999999999</v>
      </c>
      <c r="BSL24">
        <v>1.407</v>
      </c>
      <c r="BSM24">
        <v>1.5629999999999999</v>
      </c>
      <c r="BSN24">
        <v>1.72</v>
      </c>
      <c r="BSO24">
        <v>1.8759999999999999</v>
      </c>
      <c r="BSP24">
        <v>2.032</v>
      </c>
      <c r="BSQ24">
        <v>2.1890000000000001</v>
      </c>
      <c r="BSR24">
        <v>2.3450000000000002</v>
      </c>
      <c r="BSS24">
        <v>2.5009999999999999</v>
      </c>
      <c r="BST24">
        <v>2.6579999999999999</v>
      </c>
      <c r="BSU24">
        <v>2.8140000000000001</v>
      </c>
      <c r="BSV24">
        <v>2.97</v>
      </c>
      <c r="BSW24">
        <v>3.1269999999999998</v>
      </c>
      <c r="BSX24">
        <v>3.4390000000000001</v>
      </c>
      <c r="BSY24">
        <v>3.7519999999999998</v>
      </c>
      <c r="BSZ24">
        <v>4.0650000000000004</v>
      </c>
      <c r="BTA24">
        <v>4.3769999999999998</v>
      </c>
      <c r="BTB24">
        <v>4.6900000000000004</v>
      </c>
      <c r="BTC24">
        <v>5.0030000000000001</v>
      </c>
      <c r="BTD24">
        <v>5.3150000000000004</v>
      </c>
      <c r="BTE24">
        <v>5.6280000000000001</v>
      </c>
      <c r="BTF24">
        <v>5.9409999999999998</v>
      </c>
      <c r="BTG24">
        <v>6.2530000000000001</v>
      </c>
      <c r="BTH24">
        <v>6.5659999999999998</v>
      </c>
      <c r="BTI24">
        <v>6.8789999999999996</v>
      </c>
      <c r="BTJ24">
        <v>7.1909999999999998</v>
      </c>
      <c r="BTK24">
        <v>7.5039999999999996</v>
      </c>
      <c r="BTL24">
        <v>7.8170000000000002</v>
      </c>
      <c r="BTM24">
        <v>8.1289999999999996</v>
      </c>
      <c r="BTN24">
        <v>8.4420000000000002</v>
      </c>
      <c r="BTO24">
        <v>8.7550000000000008</v>
      </c>
      <c r="BTP24">
        <v>9.0670000000000002</v>
      </c>
      <c r="BTQ24">
        <v>9.3800000000000008</v>
      </c>
      <c r="BTR24">
        <v>9.6929999999999996</v>
      </c>
      <c r="BTS24">
        <v>10.005000000000001</v>
      </c>
      <c r="BTT24">
        <v>10.318</v>
      </c>
      <c r="BTU24">
        <v>10.631</v>
      </c>
      <c r="BTV24">
        <v>10.943</v>
      </c>
      <c r="BTW24">
        <v>11.256</v>
      </c>
      <c r="BTX24">
        <v>11.569000000000001</v>
      </c>
      <c r="BTY24">
        <v>11.881</v>
      </c>
      <c r="BTZ24">
        <v>12.194000000000001</v>
      </c>
      <c r="BUA24">
        <v>12.507</v>
      </c>
      <c r="BUB24">
        <v>12.819000000000001</v>
      </c>
      <c r="BUC24">
        <v>13.132</v>
      </c>
      <c r="BUD24">
        <v>13.445</v>
      </c>
      <c r="BUE24">
        <v>13.757</v>
      </c>
      <c r="BUF24">
        <v>14.07</v>
      </c>
      <c r="BUG24">
        <v>14.382</v>
      </c>
      <c r="BUH24">
        <v>14.695</v>
      </c>
      <c r="BUI24">
        <v>15.007999999999999</v>
      </c>
      <c r="BUJ24">
        <v>15.32</v>
      </c>
      <c r="BUK24">
        <v>15.632999999999999</v>
      </c>
      <c r="BUL24">
        <v>17.196000000000002</v>
      </c>
      <c r="BUM24">
        <v>18.760000000000002</v>
      </c>
      <c r="BUN24">
        <v>20.323</v>
      </c>
      <c r="BUO24">
        <v>21.885999999999999</v>
      </c>
      <c r="BUP24">
        <v>23.45</v>
      </c>
      <c r="BUQ24">
        <v>25.013000000000002</v>
      </c>
      <c r="BUR24">
        <v>26.576000000000001</v>
      </c>
      <c r="BUS24">
        <v>28.14</v>
      </c>
      <c r="BUT24">
        <v>29.702999999999999</v>
      </c>
      <c r="BUU24">
        <v>31.265999999999998</v>
      </c>
      <c r="BUV24">
        <v>46.899000000000001</v>
      </c>
      <c r="BUW24">
        <v>62.533000000000001</v>
      </c>
      <c r="BUX24">
        <v>78.165999999999997</v>
      </c>
      <c r="BUY24">
        <v>93.799000000000007</v>
      </c>
      <c r="BUZ24">
        <v>109.432</v>
      </c>
      <c r="BVA24">
        <v>125.065</v>
      </c>
      <c r="BVB24">
        <v>140.69800000000001</v>
      </c>
      <c r="BVC24">
        <v>0.16200000000000001</v>
      </c>
      <c r="BVD24">
        <v>0.32400000000000001</v>
      </c>
      <c r="BVE24">
        <v>0.48599999999999999</v>
      </c>
      <c r="BVF24">
        <v>0.64800000000000002</v>
      </c>
      <c r="BVG24">
        <v>0.81100000000000005</v>
      </c>
      <c r="BVH24">
        <v>0.97299999999999998</v>
      </c>
      <c r="BVI24">
        <v>1.135</v>
      </c>
      <c r="BVJ24">
        <v>1.2969999999999999</v>
      </c>
      <c r="BVK24">
        <v>1.4590000000000001</v>
      </c>
      <c r="BVL24">
        <v>1.621</v>
      </c>
      <c r="BVM24">
        <v>1.7829999999999999</v>
      </c>
      <c r="BVN24">
        <v>1.9450000000000001</v>
      </c>
      <c r="BVO24">
        <v>2.1080000000000001</v>
      </c>
      <c r="BVP24">
        <v>2.27</v>
      </c>
      <c r="BVQ24">
        <v>2.4319999999999999</v>
      </c>
      <c r="BVR24">
        <v>2.5939999999999999</v>
      </c>
      <c r="BVS24">
        <v>2.7559999999999998</v>
      </c>
      <c r="BVT24">
        <v>2.9180000000000001</v>
      </c>
      <c r="BVU24">
        <v>3.08</v>
      </c>
      <c r="BVV24">
        <v>3.242</v>
      </c>
      <c r="BVW24">
        <v>3.5670000000000002</v>
      </c>
      <c r="BVX24">
        <v>3.891</v>
      </c>
      <c r="BVY24">
        <v>4.2149999999999999</v>
      </c>
      <c r="BVZ24">
        <v>4.5389999999999997</v>
      </c>
      <c r="BWA24">
        <v>4.8639999999999999</v>
      </c>
      <c r="BWB24">
        <v>5.1879999999999997</v>
      </c>
      <c r="BWC24">
        <v>5.5119999999999996</v>
      </c>
      <c r="BWD24">
        <v>5.8360000000000003</v>
      </c>
      <c r="BWE24">
        <v>6.1609999999999996</v>
      </c>
      <c r="BWF24">
        <v>6.4850000000000003</v>
      </c>
      <c r="BWG24">
        <v>6.8090000000000002</v>
      </c>
      <c r="BWH24">
        <v>7.133</v>
      </c>
      <c r="BWI24">
        <v>7.4580000000000002</v>
      </c>
      <c r="BWJ24">
        <v>7.782</v>
      </c>
      <c r="BWK24">
        <v>8.1059999999999999</v>
      </c>
      <c r="BWL24">
        <v>8.43</v>
      </c>
      <c r="BWM24">
        <v>8.7550000000000008</v>
      </c>
      <c r="BWN24">
        <v>9.0790000000000006</v>
      </c>
      <c r="BWO24">
        <v>9.4030000000000005</v>
      </c>
      <c r="BWP24">
        <v>9.7270000000000003</v>
      </c>
      <c r="BWQ24">
        <v>10.052</v>
      </c>
      <c r="BWR24">
        <v>10.375999999999999</v>
      </c>
      <c r="BWS24">
        <v>10.7</v>
      </c>
      <c r="BWT24">
        <v>11.023999999999999</v>
      </c>
      <c r="BWU24">
        <v>11.349</v>
      </c>
      <c r="BWV24">
        <v>11.673</v>
      </c>
      <c r="BWW24">
        <v>11.997</v>
      </c>
      <c r="BWX24">
        <v>12.321</v>
      </c>
      <c r="BWY24">
        <v>12.646000000000001</v>
      </c>
      <c r="BWZ24">
        <v>12.97</v>
      </c>
      <c r="BXA24">
        <v>13.294</v>
      </c>
      <c r="BXB24">
        <v>13.618</v>
      </c>
      <c r="BXC24">
        <v>13.943</v>
      </c>
      <c r="BXD24">
        <v>14.266999999999999</v>
      </c>
      <c r="BXE24">
        <v>14.590999999999999</v>
      </c>
      <c r="BXF24">
        <v>14.914999999999999</v>
      </c>
      <c r="BXG24">
        <v>15.24</v>
      </c>
      <c r="BXH24">
        <v>15.564</v>
      </c>
      <c r="BXI24">
        <v>15.888</v>
      </c>
      <c r="BXJ24">
        <v>16.212</v>
      </c>
      <c r="BXK24">
        <v>17.834</v>
      </c>
      <c r="BXL24">
        <v>19.454999999999998</v>
      </c>
      <c r="BXM24">
        <v>21.076000000000001</v>
      </c>
      <c r="BXN24">
        <v>22.696999999999999</v>
      </c>
      <c r="BXO24">
        <v>24.318000000000001</v>
      </c>
      <c r="BXP24">
        <v>25.94</v>
      </c>
      <c r="BXQ24">
        <v>27.561</v>
      </c>
      <c r="BXR24">
        <v>29.181999999999999</v>
      </c>
      <c r="BXS24">
        <v>30.803000000000001</v>
      </c>
      <c r="BXT24">
        <v>32.424999999999997</v>
      </c>
      <c r="BXU24">
        <v>48.637</v>
      </c>
      <c r="BXV24">
        <v>64.849000000000004</v>
      </c>
      <c r="BXW24">
        <v>81.061000000000007</v>
      </c>
      <c r="BXX24">
        <v>97.274000000000001</v>
      </c>
      <c r="BXY24">
        <v>113.486</v>
      </c>
      <c r="BXZ24">
        <v>129.69800000000001</v>
      </c>
      <c r="BYA24">
        <v>145.911</v>
      </c>
      <c r="BYB24">
        <v>0.123</v>
      </c>
      <c r="BYC24">
        <v>0.246</v>
      </c>
      <c r="BYD24">
        <v>0.36899999999999999</v>
      </c>
      <c r="BYE24">
        <v>0.49099999999999999</v>
      </c>
      <c r="BYF24">
        <v>0.61399999999999999</v>
      </c>
      <c r="BYG24">
        <v>0.73699999999999999</v>
      </c>
      <c r="BYH24">
        <v>0.86</v>
      </c>
      <c r="BYI24">
        <v>0.98299999999999998</v>
      </c>
      <c r="BYJ24">
        <v>1.1060000000000001</v>
      </c>
      <c r="BYK24">
        <v>1.2290000000000001</v>
      </c>
      <c r="BYL24">
        <v>1.3520000000000001</v>
      </c>
      <c r="BYM24">
        <v>1.474</v>
      </c>
      <c r="BYN24">
        <v>1.597</v>
      </c>
      <c r="BYO24">
        <v>1.72</v>
      </c>
      <c r="BYP24">
        <v>1.843</v>
      </c>
      <c r="BYQ24">
        <v>1.966</v>
      </c>
      <c r="BYR24">
        <v>2.089</v>
      </c>
      <c r="BYS24">
        <v>2.2120000000000002</v>
      </c>
      <c r="BYT24">
        <v>2.335</v>
      </c>
      <c r="BYU24">
        <v>2.4569999999999999</v>
      </c>
      <c r="BYV24">
        <v>2.7029999999999998</v>
      </c>
      <c r="BYW24">
        <v>2.9489999999999998</v>
      </c>
      <c r="BYX24">
        <v>3.1949999999999998</v>
      </c>
      <c r="BYY24">
        <v>3.44</v>
      </c>
      <c r="BYZ24">
        <v>3.6859999999999999</v>
      </c>
      <c r="BZA24">
        <v>3.9319999999999999</v>
      </c>
      <c r="BZB24">
        <v>4.1779999999999999</v>
      </c>
      <c r="BZC24">
        <v>4.423</v>
      </c>
      <c r="BZD24">
        <v>4.6689999999999996</v>
      </c>
      <c r="BZE24">
        <v>4.915</v>
      </c>
      <c r="BZF24">
        <v>5.1609999999999996</v>
      </c>
      <c r="BZG24">
        <v>5.4059999999999997</v>
      </c>
      <c r="BZH24">
        <v>5.6520000000000001</v>
      </c>
      <c r="BZI24">
        <v>5.8979999999999997</v>
      </c>
      <c r="BZJ24">
        <v>6.1440000000000001</v>
      </c>
      <c r="BZK24">
        <v>6.3890000000000002</v>
      </c>
      <c r="BZL24">
        <v>6.6349999999999998</v>
      </c>
      <c r="BZM24">
        <v>6.8810000000000002</v>
      </c>
      <c r="BZN24">
        <v>7.1269999999999998</v>
      </c>
      <c r="BZO24">
        <v>7.3719999999999999</v>
      </c>
      <c r="BZP24">
        <v>7.6180000000000003</v>
      </c>
      <c r="BZQ24">
        <v>7.8639999999999999</v>
      </c>
      <c r="BZR24">
        <v>8.11</v>
      </c>
      <c r="BZS24">
        <v>8.3550000000000004</v>
      </c>
      <c r="BZT24">
        <v>8.6010000000000009</v>
      </c>
      <c r="BZU24">
        <v>8.8469999999999995</v>
      </c>
      <c r="BZV24">
        <v>9.093</v>
      </c>
      <c r="BZW24">
        <v>9.3379999999999992</v>
      </c>
      <c r="BZX24">
        <v>9.5839999999999996</v>
      </c>
      <c r="BZY24">
        <v>9.83</v>
      </c>
      <c r="BZZ24">
        <v>10.076000000000001</v>
      </c>
      <c r="CAA24">
        <v>10.321</v>
      </c>
      <c r="CAB24">
        <v>10.567</v>
      </c>
      <c r="CAC24">
        <v>10.813000000000001</v>
      </c>
      <c r="CAD24">
        <v>11.058999999999999</v>
      </c>
      <c r="CAE24">
        <v>11.304</v>
      </c>
      <c r="CAF24">
        <v>11.55</v>
      </c>
      <c r="CAG24">
        <v>11.795999999999999</v>
      </c>
      <c r="CAH24">
        <v>12.042</v>
      </c>
      <c r="CAI24">
        <v>12.287000000000001</v>
      </c>
      <c r="CAJ24">
        <v>13.516</v>
      </c>
      <c r="CAK24">
        <v>14.744999999999999</v>
      </c>
      <c r="CAL24">
        <v>15.973000000000001</v>
      </c>
      <c r="CAM24">
        <v>17.202000000000002</v>
      </c>
      <c r="CAN24">
        <v>18.431000000000001</v>
      </c>
      <c r="CAO24">
        <v>19.66</v>
      </c>
      <c r="CAP24">
        <v>20.888000000000002</v>
      </c>
      <c r="CAQ24">
        <v>22.117000000000001</v>
      </c>
      <c r="CAR24">
        <v>23.346</v>
      </c>
      <c r="CAS24">
        <v>24.574999999999999</v>
      </c>
      <c r="CAT24">
        <v>36.862000000000002</v>
      </c>
      <c r="CAU24">
        <v>49.149000000000001</v>
      </c>
      <c r="CAV24">
        <v>61.436</v>
      </c>
      <c r="CAW24">
        <v>73.724000000000004</v>
      </c>
      <c r="CAX24">
        <v>86.010999999999996</v>
      </c>
      <c r="CAY24">
        <v>98.298000000000002</v>
      </c>
      <c r="CAZ24">
        <v>110.58499999999999</v>
      </c>
      <c r="CBA24">
        <v>0.12</v>
      </c>
      <c r="CBB24">
        <v>0.24</v>
      </c>
      <c r="CBC24">
        <v>0.36</v>
      </c>
      <c r="CBD24">
        <v>0.48099999999999998</v>
      </c>
      <c r="CBE24">
        <v>0.60099999999999998</v>
      </c>
      <c r="CBF24">
        <v>0.72099999999999997</v>
      </c>
      <c r="CBG24">
        <v>0.84099999999999997</v>
      </c>
      <c r="CBH24">
        <v>0.96099999999999997</v>
      </c>
      <c r="CBI24">
        <v>1.081</v>
      </c>
      <c r="CBJ24">
        <v>1.2010000000000001</v>
      </c>
      <c r="CBK24">
        <v>1.3220000000000001</v>
      </c>
      <c r="CBL24">
        <v>1.4419999999999999</v>
      </c>
      <c r="CBM24">
        <v>1.5620000000000001</v>
      </c>
      <c r="CBN24">
        <v>1.6819999999999999</v>
      </c>
      <c r="CBO24">
        <v>1.802</v>
      </c>
      <c r="CBP24">
        <v>1.9219999999999999</v>
      </c>
      <c r="CBQ24">
        <v>2.0419999999999998</v>
      </c>
      <c r="CBR24">
        <v>2.1629999999999998</v>
      </c>
      <c r="CBS24">
        <v>2.2829999999999999</v>
      </c>
      <c r="CBT24">
        <v>2.403</v>
      </c>
      <c r="CBU24">
        <v>2.6429999999999998</v>
      </c>
      <c r="CBV24">
        <v>2.883</v>
      </c>
      <c r="CBW24">
        <v>3.1240000000000001</v>
      </c>
      <c r="CBX24">
        <v>3.3639999999999999</v>
      </c>
      <c r="CBY24">
        <v>3.6040000000000001</v>
      </c>
      <c r="CBZ24">
        <v>3.8450000000000002</v>
      </c>
      <c r="CCA24">
        <v>4.085</v>
      </c>
      <c r="CCB24">
        <v>4.3250000000000002</v>
      </c>
      <c r="CCC24">
        <v>4.5650000000000004</v>
      </c>
      <c r="CCD24">
        <v>4.806</v>
      </c>
      <c r="CCE24">
        <v>5.0460000000000003</v>
      </c>
      <c r="CCF24">
        <v>5.2859999999999996</v>
      </c>
      <c r="CCG24">
        <v>5.5259999999999998</v>
      </c>
      <c r="CCH24">
        <v>5.7670000000000003</v>
      </c>
      <c r="CCI24">
        <v>6.0069999999999997</v>
      </c>
      <c r="CCJ24">
        <v>6.2469999999999999</v>
      </c>
      <c r="CCK24">
        <v>6.4880000000000004</v>
      </c>
      <c r="CCL24">
        <v>6.7279999999999998</v>
      </c>
      <c r="CCM24">
        <v>6.968</v>
      </c>
      <c r="CCN24">
        <v>7.2080000000000002</v>
      </c>
      <c r="CCO24">
        <v>7.4489999999999998</v>
      </c>
      <c r="CCP24">
        <v>7.6890000000000001</v>
      </c>
      <c r="CCQ24">
        <v>7.9290000000000003</v>
      </c>
      <c r="CCR24">
        <v>8.17</v>
      </c>
      <c r="CCS24">
        <v>8.41</v>
      </c>
      <c r="CCT24">
        <v>8.65</v>
      </c>
      <c r="CCU24">
        <v>8.89</v>
      </c>
      <c r="CCV24">
        <v>9.1310000000000002</v>
      </c>
      <c r="CCW24">
        <v>9.3710000000000004</v>
      </c>
      <c r="CCX24">
        <v>9.6110000000000007</v>
      </c>
      <c r="CCY24">
        <v>9.8520000000000003</v>
      </c>
      <c r="CCZ24">
        <v>10.092000000000001</v>
      </c>
      <c r="CDA24">
        <v>10.332000000000001</v>
      </c>
      <c r="CDB24">
        <v>10.571999999999999</v>
      </c>
      <c r="CDC24">
        <v>10.813000000000001</v>
      </c>
      <c r="CDD24">
        <v>11.053000000000001</v>
      </c>
      <c r="CDE24">
        <v>11.292999999999999</v>
      </c>
      <c r="CDF24">
        <v>11.534000000000001</v>
      </c>
      <c r="CDG24">
        <v>11.773999999999999</v>
      </c>
      <c r="CDH24">
        <v>12.013999999999999</v>
      </c>
      <c r="CDI24">
        <v>13.215999999999999</v>
      </c>
      <c r="CDJ24">
        <v>14.417</v>
      </c>
      <c r="CDK24">
        <v>15.618</v>
      </c>
      <c r="CDL24">
        <v>16.82</v>
      </c>
      <c r="CDM24">
        <v>18.021000000000001</v>
      </c>
      <c r="CDN24">
        <v>19.222999999999999</v>
      </c>
      <c r="CDO24">
        <v>20.423999999999999</v>
      </c>
      <c r="CDP24">
        <v>21.625</v>
      </c>
      <c r="CDQ24">
        <v>22.827000000000002</v>
      </c>
      <c r="CDR24">
        <v>24.027999999999999</v>
      </c>
      <c r="CDS24">
        <v>36.042000000000002</v>
      </c>
      <c r="CDT24">
        <v>48.055999999999997</v>
      </c>
      <c r="CDU24">
        <v>60.070999999999998</v>
      </c>
      <c r="CDV24">
        <v>72.084999999999994</v>
      </c>
      <c r="CDW24">
        <v>84.099000000000004</v>
      </c>
      <c r="CDX24">
        <v>96.113</v>
      </c>
      <c r="CDY24">
        <v>108.127</v>
      </c>
      <c r="CDZ24">
        <v>0.03</v>
      </c>
      <c r="CEA24">
        <v>0.06</v>
      </c>
      <c r="CEB24">
        <v>0.09</v>
      </c>
      <c r="CEC24">
        <v>0.12</v>
      </c>
      <c r="CED24">
        <v>0.15</v>
      </c>
      <c r="CEE24">
        <v>0.18</v>
      </c>
      <c r="CEF24">
        <v>0.21</v>
      </c>
      <c r="CEG24">
        <v>0.24</v>
      </c>
      <c r="CEH24">
        <v>0.27</v>
      </c>
      <c r="CEI24">
        <v>0.3</v>
      </c>
      <c r="CEJ24">
        <v>0.33</v>
      </c>
      <c r="CEK24">
        <v>0.36</v>
      </c>
      <c r="CEL24">
        <v>0.39</v>
      </c>
      <c r="CEM24">
        <v>0.42</v>
      </c>
      <c r="CEN24">
        <v>0.45</v>
      </c>
      <c r="CEO24">
        <v>0.47899999999999998</v>
      </c>
      <c r="CEP24">
        <v>0.50900000000000001</v>
      </c>
      <c r="CEQ24">
        <v>0.53900000000000003</v>
      </c>
      <c r="CER24">
        <v>0.56899999999999995</v>
      </c>
      <c r="CES24">
        <v>0.59899999999999998</v>
      </c>
      <c r="CET24">
        <v>0.65900000000000003</v>
      </c>
      <c r="CEU24">
        <v>0.71899999999999997</v>
      </c>
      <c r="CEV24">
        <v>0.77900000000000003</v>
      </c>
      <c r="CEW24">
        <v>0.83899999999999997</v>
      </c>
      <c r="CEX24">
        <v>0.89900000000000002</v>
      </c>
      <c r="CEY24">
        <v>0.95899999999999996</v>
      </c>
      <c r="CEZ24">
        <v>1.0189999999999999</v>
      </c>
      <c r="CFA24">
        <v>1.079</v>
      </c>
      <c r="CFB24">
        <v>1.139</v>
      </c>
      <c r="CFC24">
        <v>1.1990000000000001</v>
      </c>
      <c r="CFD24">
        <v>1.2589999999999999</v>
      </c>
      <c r="CFE24">
        <v>1.319</v>
      </c>
      <c r="CFF24">
        <v>1.379</v>
      </c>
      <c r="CFG24">
        <v>1.4379999999999999</v>
      </c>
      <c r="CFH24">
        <v>1.498</v>
      </c>
      <c r="CFI24">
        <v>1.5580000000000001</v>
      </c>
      <c r="CFJ24">
        <v>1.6180000000000001</v>
      </c>
      <c r="CFK24">
        <v>1.6779999999999999</v>
      </c>
      <c r="CFL24">
        <v>1.738</v>
      </c>
      <c r="CFM24">
        <v>1.798</v>
      </c>
      <c r="CFN24">
        <v>1.8580000000000001</v>
      </c>
      <c r="CFO24">
        <v>1.9179999999999999</v>
      </c>
      <c r="CFP24">
        <v>1.978</v>
      </c>
      <c r="CFQ24">
        <v>2.0379999999999998</v>
      </c>
      <c r="CFR24">
        <v>2.0979999999999999</v>
      </c>
      <c r="CFS24">
        <v>2.1579999999999999</v>
      </c>
      <c r="CFT24">
        <v>2.218</v>
      </c>
      <c r="CFU24">
        <v>2.278</v>
      </c>
      <c r="CFV24">
        <v>2.3380000000000001</v>
      </c>
      <c r="CFW24">
        <v>2.3969999999999998</v>
      </c>
      <c r="CFX24">
        <v>2.4569999999999999</v>
      </c>
      <c r="CFY24">
        <v>2.5169999999999999</v>
      </c>
      <c r="CFZ24">
        <v>2.577</v>
      </c>
      <c r="CGA24">
        <v>2.637</v>
      </c>
      <c r="CGB24">
        <v>2.6970000000000001</v>
      </c>
      <c r="CGC24">
        <v>2.7570000000000001</v>
      </c>
      <c r="CGD24">
        <v>2.8170000000000002</v>
      </c>
      <c r="CGE24">
        <v>2.8769999999999998</v>
      </c>
      <c r="CGF24">
        <v>2.9369999999999998</v>
      </c>
      <c r="CGG24">
        <v>2.9969999999999999</v>
      </c>
      <c r="CGH24">
        <v>3.2970000000000002</v>
      </c>
      <c r="CGI24">
        <v>3.5960000000000001</v>
      </c>
      <c r="CGJ24">
        <v>3.8959999999999999</v>
      </c>
      <c r="CGK24">
        <v>4.1959999999999997</v>
      </c>
      <c r="CGL24">
        <v>4.4950000000000001</v>
      </c>
      <c r="CGM24">
        <v>4.7949999999999999</v>
      </c>
      <c r="CGN24">
        <v>5.0949999999999998</v>
      </c>
      <c r="CGO24">
        <v>5.3940000000000001</v>
      </c>
      <c r="CGP24">
        <v>5.694</v>
      </c>
      <c r="CGQ24">
        <v>5.9939999999999998</v>
      </c>
      <c r="CGR24">
        <v>8.9909999999999997</v>
      </c>
      <c r="CGS24">
        <v>11.987</v>
      </c>
      <c r="CGT24">
        <v>14.984</v>
      </c>
      <c r="CGU24">
        <v>17.981000000000002</v>
      </c>
      <c r="CGV24">
        <v>20.978000000000002</v>
      </c>
      <c r="CGW24">
        <v>23.975000000000001</v>
      </c>
      <c r="CGX24">
        <v>26.972000000000001</v>
      </c>
    </row>
    <row r="25" spans="1:2234" x14ac:dyDescent="0.25">
      <c r="A25" s="121" t="s">
        <v>229</v>
      </c>
      <c r="B25" s="118">
        <v>1.4999999999999999E-2</v>
      </c>
      <c r="C25" s="118">
        <v>0.03</v>
      </c>
      <c r="D25" s="118">
        <v>4.4999999999999998E-2</v>
      </c>
      <c r="E25" s="118">
        <v>0.06</v>
      </c>
      <c r="F25" s="118">
        <v>7.4999999999999997E-2</v>
      </c>
      <c r="G25" s="118">
        <v>9.0999999999999998E-2</v>
      </c>
      <c r="H25" s="118">
        <v>0.106</v>
      </c>
      <c r="I25" s="118">
        <v>0.121</v>
      </c>
      <c r="J25" s="118">
        <v>0.13600000000000001</v>
      </c>
      <c r="K25" s="118">
        <v>0.151</v>
      </c>
      <c r="L25" s="118">
        <v>0.16600000000000001</v>
      </c>
      <c r="M25" s="118">
        <v>0.18099999999999999</v>
      </c>
      <c r="N25" s="118">
        <v>0.19600000000000001</v>
      </c>
      <c r="O25" s="118">
        <v>0.21099999999999999</v>
      </c>
      <c r="P25" s="118">
        <v>0.22600000000000001</v>
      </c>
      <c r="Q25" s="118">
        <v>0.24099999999999999</v>
      </c>
      <c r="R25" s="118">
        <v>0.25600000000000001</v>
      </c>
      <c r="S25" s="118">
        <v>0.27200000000000002</v>
      </c>
      <c r="T25" s="118">
        <v>0.28699999999999998</v>
      </c>
      <c r="U25" s="118">
        <v>0.30199999999999999</v>
      </c>
      <c r="V25" s="118">
        <v>0.33200000000000002</v>
      </c>
      <c r="W25" s="118">
        <v>0.36199999999999999</v>
      </c>
      <c r="X25" s="118">
        <v>0.39200000000000002</v>
      </c>
      <c r="Y25" s="118">
        <v>0.42199999999999999</v>
      </c>
      <c r="Z25" s="118">
        <v>0.45300000000000001</v>
      </c>
      <c r="AA25" s="118">
        <v>0.48299999999999998</v>
      </c>
      <c r="AB25" s="118">
        <v>0.51300000000000001</v>
      </c>
      <c r="AC25" s="118">
        <v>0.54300000000000004</v>
      </c>
      <c r="AD25" s="118">
        <v>0.57299999999999995</v>
      </c>
      <c r="AE25" s="118">
        <v>0.60299999999999998</v>
      </c>
      <c r="AF25" s="118">
        <v>0.63400000000000001</v>
      </c>
      <c r="AG25" s="118">
        <v>0.66400000000000003</v>
      </c>
      <c r="AH25" s="118">
        <v>0.69399999999999995</v>
      </c>
      <c r="AI25" s="118">
        <v>0.72399999999999998</v>
      </c>
      <c r="AJ25" s="118">
        <v>0.754</v>
      </c>
      <c r="AK25" s="118">
        <v>0.78400000000000003</v>
      </c>
      <c r="AL25" s="118">
        <v>0.81499999999999995</v>
      </c>
      <c r="AM25" s="118">
        <v>0.84499999999999997</v>
      </c>
      <c r="AN25" s="118">
        <v>0.875</v>
      </c>
      <c r="AO25" s="118">
        <v>0.90500000000000003</v>
      </c>
      <c r="AP25" s="118">
        <v>0.93500000000000005</v>
      </c>
      <c r="AQ25" s="118">
        <v>0.96499999999999997</v>
      </c>
      <c r="AR25" s="118">
        <v>0.996</v>
      </c>
      <c r="AS25" s="118">
        <v>1.026</v>
      </c>
      <c r="AT25" s="118">
        <v>1.056</v>
      </c>
      <c r="AU25" s="118">
        <v>1.0860000000000001</v>
      </c>
      <c r="AV25" s="118">
        <v>1.1160000000000001</v>
      </c>
      <c r="AW25" s="118">
        <v>1.1459999999999999</v>
      </c>
      <c r="AX25" s="118">
        <v>1.177</v>
      </c>
      <c r="AY25" s="118">
        <v>1.2070000000000001</v>
      </c>
      <c r="AZ25" s="118">
        <v>1.2370000000000001</v>
      </c>
      <c r="BA25" s="118">
        <v>1.2669999999999999</v>
      </c>
      <c r="BB25" s="118">
        <v>1.2969999999999999</v>
      </c>
      <c r="BC25" s="118">
        <v>1.327</v>
      </c>
      <c r="BD25" s="118">
        <v>1.3580000000000001</v>
      </c>
      <c r="BE25" s="118">
        <v>1.3879999999999999</v>
      </c>
      <c r="BF25" s="118">
        <v>1.4179999999999999</v>
      </c>
      <c r="BG25" s="118">
        <v>1.448</v>
      </c>
      <c r="BH25" s="118">
        <v>1.478</v>
      </c>
      <c r="BI25" s="118">
        <v>1.508</v>
      </c>
      <c r="BJ25" s="118">
        <v>1.659</v>
      </c>
      <c r="BK25" s="118">
        <v>1.81</v>
      </c>
      <c r="BL25" s="118">
        <v>1.9610000000000001</v>
      </c>
      <c r="BM25" s="118">
        <v>2.1120000000000001</v>
      </c>
      <c r="BN25" s="118">
        <v>2.2629999999999999</v>
      </c>
      <c r="BO25" s="118">
        <v>2.4140000000000001</v>
      </c>
      <c r="BP25" s="118">
        <v>2.5640000000000001</v>
      </c>
      <c r="BQ25" s="118">
        <v>2.7149999999999999</v>
      </c>
      <c r="BR25" s="118">
        <v>2.8660000000000001</v>
      </c>
      <c r="BS25" s="118">
        <v>3.0169999999999999</v>
      </c>
      <c r="BT25" s="118">
        <v>4.5250000000000004</v>
      </c>
      <c r="BU25" s="118">
        <v>6.0339999999999998</v>
      </c>
      <c r="BV25" s="118">
        <v>7.5419999999999998</v>
      </c>
      <c r="BW25" s="118">
        <v>9.0510000000000002</v>
      </c>
      <c r="BX25" s="118">
        <v>10.558999999999999</v>
      </c>
      <c r="BY25" s="118">
        <v>12.068</v>
      </c>
      <c r="BZ25" s="118">
        <v>13.576000000000001</v>
      </c>
      <c r="CA25" s="118">
        <v>0</v>
      </c>
      <c r="CB25" s="118">
        <v>0</v>
      </c>
      <c r="CC25" s="118">
        <v>0</v>
      </c>
      <c r="CD25" s="118">
        <v>0</v>
      </c>
      <c r="CE25" s="118">
        <v>0</v>
      </c>
      <c r="CF25" s="118">
        <v>0</v>
      </c>
      <c r="CG25" s="118">
        <v>0</v>
      </c>
      <c r="CH25" s="118">
        <v>0</v>
      </c>
      <c r="CI25" s="118">
        <v>0</v>
      </c>
      <c r="CJ25" s="118">
        <v>0</v>
      </c>
      <c r="CK25" s="118">
        <v>0</v>
      </c>
      <c r="CL25" s="118">
        <v>0</v>
      </c>
      <c r="CM25" s="118">
        <v>0</v>
      </c>
      <c r="CN25" s="118">
        <v>0</v>
      </c>
      <c r="CO25" s="118">
        <v>0</v>
      </c>
      <c r="CP25" s="118">
        <v>0</v>
      </c>
      <c r="CQ25" s="118">
        <v>0</v>
      </c>
      <c r="CR25" s="118">
        <v>0</v>
      </c>
      <c r="CS25" s="118">
        <v>0</v>
      </c>
      <c r="CT25" s="118">
        <v>0</v>
      </c>
      <c r="CU25" s="118">
        <v>0</v>
      </c>
      <c r="CV25" s="118">
        <v>0</v>
      </c>
      <c r="CW25" s="118">
        <v>0</v>
      </c>
      <c r="CX25" s="118">
        <v>0</v>
      </c>
      <c r="CY25" s="118">
        <v>0</v>
      </c>
      <c r="CZ25" s="118">
        <v>0</v>
      </c>
      <c r="DA25" s="118">
        <v>0</v>
      </c>
      <c r="DB25" s="118">
        <v>0</v>
      </c>
      <c r="DC25" s="118">
        <v>0</v>
      </c>
      <c r="DD25" s="118">
        <v>0</v>
      </c>
      <c r="DE25" s="118">
        <v>0</v>
      </c>
      <c r="DF25" s="118">
        <v>0</v>
      </c>
      <c r="DG25" s="118">
        <v>0</v>
      </c>
      <c r="DH25" s="118">
        <v>0</v>
      </c>
      <c r="DI25" s="118">
        <v>0</v>
      </c>
      <c r="DJ25" s="118">
        <v>0</v>
      </c>
      <c r="DK25" s="118">
        <v>0</v>
      </c>
      <c r="DL25" s="118">
        <v>0</v>
      </c>
      <c r="DM25" s="118">
        <v>0</v>
      </c>
      <c r="DN25" s="118">
        <v>0</v>
      </c>
      <c r="DO25" s="118">
        <v>0</v>
      </c>
      <c r="DP25" s="118">
        <v>0</v>
      </c>
      <c r="DQ25" s="118">
        <v>0</v>
      </c>
      <c r="DR25" s="118">
        <v>0</v>
      </c>
      <c r="DS25" s="118">
        <v>0</v>
      </c>
      <c r="DT25" s="118">
        <v>0</v>
      </c>
      <c r="DU25" s="118">
        <v>0</v>
      </c>
      <c r="DV25" s="118">
        <v>0</v>
      </c>
      <c r="DW25" s="118">
        <v>0</v>
      </c>
      <c r="DX25" s="118">
        <v>0</v>
      </c>
      <c r="DY25" s="118">
        <v>0</v>
      </c>
      <c r="DZ25" s="118">
        <v>0</v>
      </c>
      <c r="EA25" s="118">
        <v>0</v>
      </c>
      <c r="EB25" s="118">
        <v>0</v>
      </c>
      <c r="EC25" s="118">
        <v>0</v>
      </c>
      <c r="ED25" s="118">
        <v>0</v>
      </c>
      <c r="EE25" s="118">
        <v>0</v>
      </c>
      <c r="EF25" s="118">
        <v>0</v>
      </c>
      <c r="EG25" s="118">
        <v>0</v>
      </c>
      <c r="EH25" s="118">
        <v>0</v>
      </c>
      <c r="EI25" s="118">
        <v>0</v>
      </c>
      <c r="EJ25" s="118">
        <v>0</v>
      </c>
      <c r="EK25" s="118">
        <v>0</v>
      </c>
      <c r="EL25" s="118">
        <v>0</v>
      </c>
      <c r="EM25" s="118">
        <v>0</v>
      </c>
      <c r="EN25" s="118">
        <v>0</v>
      </c>
      <c r="EO25" s="118">
        <v>0</v>
      </c>
      <c r="EP25" s="118">
        <v>0</v>
      </c>
      <c r="EQ25" s="118">
        <v>0</v>
      </c>
      <c r="ER25" s="118">
        <v>0</v>
      </c>
      <c r="ES25" s="118">
        <v>0</v>
      </c>
      <c r="ET25" s="118">
        <v>0</v>
      </c>
      <c r="EU25" s="118">
        <v>0</v>
      </c>
      <c r="EV25" s="118">
        <v>0</v>
      </c>
      <c r="EW25" s="118">
        <v>0</v>
      </c>
      <c r="EX25" s="118">
        <v>0</v>
      </c>
      <c r="EY25" s="118">
        <v>0</v>
      </c>
      <c r="EZ25" s="118">
        <v>0</v>
      </c>
      <c r="FA25" s="118">
        <v>0</v>
      </c>
      <c r="FB25" s="118">
        <v>0</v>
      </c>
      <c r="FC25" s="118">
        <v>0</v>
      </c>
      <c r="FD25" s="118">
        <v>0</v>
      </c>
      <c r="FE25" s="118">
        <v>0</v>
      </c>
      <c r="FF25" s="118">
        <v>0</v>
      </c>
      <c r="FG25" s="118">
        <v>0</v>
      </c>
      <c r="FH25" s="118">
        <v>0</v>
      </c>
      <c r="FI25" s="118">
        <v>0</v>
      </c>
      <c r="FJ25" s="118">
        <v>0</v>
      </c>
      <c r="FK25" s="118">
        <v>0</v>
      </c>
      <c r="FL25" s="118">
        <v>0</v>
      </c>
      <c r="FM25" s="118">
        <v>0</v>
      </c>
      <c r="FN25" s="118">
        <v>0</v>
      </c>
      <c r="FO25" s="118">
        <v>0</v>
      </c>
      <c r="FP25" s="118">
        <v>0</v>
      </c>
      <c r="FQ25" s="118">
        <v>0</v>
      </c>
      <c r="FR25" s="118">
        <v>0</v>
      </c>
      <c r="FS25" s="118">
        <v>0</v>
      </c>
      <c r="FT25" s="118">
        <v>0</v>
      </c>
      <c r="FU25" s="118">
        <v>0</v>
      </c>
      <c r="FV25" s="118">
        <v>0</v>
      </c>
      <c r="FW25" s="118">
        <v>0</v>
      </c>
      <c r="FX25" s="118">
        <v>0</v>
      </c>
      <c r="FY25" s="118">
        <v>0</v>
      </c>
      <c r="FZ25" s="118">
        <v>0</v>
      </c>
      <c r="GA25" s="118">
        <v>0</v>
      </c>
      <c r="GB25" s="118">
        <v>0</v>
      </c>
      <c r="GC25" s="118">
        <v>0</v>
      </c>
      <c r="GD25" s="118">
        <v>0</v>
      </c>
      <c r="GE25" s="118">
        <v>0</v>
      </c>
      <c r="GF25" s="118">
        <v>0</v>
      </c>
      <c r="GG25" s="118">
        <v>0</v>
      </c>
      <c r="GH25" s="118">
        <v>0</v>
      </c>
      <c r="GI25" s="118">
        <v>0</v>
      </c>
      <c r="GJ25" s="118">
        <v>0</v>
      </c>
      <c r="GK25" s="118">
        <v>0</v>
      </c>
      <c r="GL25" s="118">
        <v>0</v>
      </c>
      <c r="GM25" s="118">
        <v>0</v>
      </c>
      <c r="GN25" s="118">
        <v>0</v>
      </c>
      <c r="GO25" s="118">
        <v>0</v>
      </c>
      <c r="GP25" s="118">
        <v>0</v>
      </c>
      <c r="GQ25" s="118">
        <v>0</v>
      </c>
      <c r="GR25" s="118">
        <v>0</v>
      </c>
      <c r="GS25" s="118">
        <v>0</v>
      </c>
      <c r="GT25" s="118">
        <v>0</v>
      </c>
      <c r="GU25" s="118">
        <v>0</v>
      </c>
      <c r="GV25" s="118">
        <v>0</v>
      </c>
      <c r="GW25" s="118">
        <v>0</v>
      </c>
      <c r="GX25" s="118">
        <v>0</v>
      </c>
      <c r="GY25" s="118">
        <v>0</v>
      </c>
      <c r="GZ25" s="118">
        <v>0</v>
      </c>
      <c r="HA25" s="118">
        <v>0</v>
      </c>
      <c r="HB25" s="118">
        <v>0</v>
      </c>
      <c r="HC25" s="118">
        <v>0</v>
      </c>
      <c r="HD25" s="118">
        <v>0</v>
      </c>
      <c r="HE25" s="118">
        <v>0</v>
      </c>
      <c r="HF25" s="118">
        <v>0</v>
      </c>
      <c r="HG25" s="118">
        <v>0</v>
      </c>
      <c r="HH25" s="118">
        <v>0</v>
      </c>
      <c r="HI25" s="118">
        <v>0</v>
      </c>
      <c r="HJ25" s="118">
        <v>0</v>
      </c>
      <c r="HK25" s="118">
        <v>0</v>
      </c>
      <c r="HL25" s="118">
        <v>0</v>
      </c>
      <c r="HM25" s="118">
        <v>0</v>
      </c>
      <c r="HN25" s="118">
        <v>0</v>
      </c>
      <c r="HO25" s="118">
        <v>0</v>
      </c>
      <c r="HP25" s="118">
        <v>0</v>
      </c>
      <c r="HQ25" s="118">
        <v>0</v>
      </c>
      <c r="HR25" s="118">
        <v>0</v>
      </c>
      <c r="HS25" s="118">
        <v>0</v>
      </c>
      <c r="HT25" s="118">
        <v>0</v>
      </c>
      <c r="HU25" s="118">
        <v>0</v>
      </c>
      <c r="HV25" s="118">
        <v>0</v>
      </c>
      <c r="HW25" s="118">
        <v>0</v>
      </c>
      <c r="HX25" s="118">
        <v>0</v>
      </c>
      <c r="HY25" s="118">
        <v>0.40899999999999997</v>
      </c>
      <c r="HZ25" s="118">
        <v>0.81799999999999995</v>
      </c>
      <c r="IA25" s="118">
        <v>1.2270000000000001</v>
      </c>
      <c r="IB25" s="118">
        <v>1.6359999999999999</v>
      </c>
      <c r="IC25" s="118">
        <v>2.0449999999999999</v>
      </c>
      <c r="ID25" s="118">
        <v>2.4540000000000002</v>
      </c>
      <c r="IE25" s="118">
        <v>2.863</v>
      </c>
      <c r="IF25" s="118">
        <v>3.2719999999999998</v>
      </c>
      <c r="IG25" s="118">
        <v>3.681</v>
      </c>
      <c r="IH25" s="118">
        <v>4.09</v>
      </c>
      <c r="II25" s="118">
        <v>4.4980000000000002</v>
      </c>
      <c r="IJ25" s="118">
        <v>4.907</v>
      </c>
      <c r="IK25" s="118">
        <v>5.3159999999999998</v>
      </c>
      <c r="IL25" s="118">
        <v>5.7249999999999996</v>
      </c>
      <c r="IM25" s="118">
        <v>6.1340000000000003</v>
      </c>
      <c r="IN25" s="118">
        <v>6.5430000000000001</v>
      </c>
      <c r="IO25" s="118">
        <v>6.952</v>
      </c>
      <c r="IP25" s="118">
        <v>7.3609999999999998</v>
      </c>
      <c r="IQ25" s="118">
        <v>7.77</v>
      </c>
      <c r="IR25" s="118">
        <v>8.1790000000000003</v>
      </c>
      <c r="IS25" s="118">
        <v>8.9969999999999999</v>
      </c>
      <c r="IT25" s="118">
        <v>9.8149999999999995</v>
      </c>
      <c r="IU25" s="118">
        <v>10.632999999999999</v>
      </c>
      <c r="IV25" s="118">
        <v>11.451000000000001</v>
      </c>
      <c r="IW25" s="118">
        <v>12.269</v>
      </c>
      <c r="IX25" s="118">
        <v>13.086</v>
      </c>
      <c r="IY25" s="118">
        <v>13.904</v>
      </c>
      <c r="IZ25" s="118">
        <v>14.722</v>
      </c>
      <c r="JA25" s="118">
        <v>15.54</v>
      </c>
      <c r="JB25" s="118">
        <v>16.358000000000001</v>
      </c>
      <c r="JC25" s="118">
        <v>17.175999999999998</v>
      </c>
      <c r="JD25" s="118">
        <v>17.994</v>
      </c>
      <c r="JE25" s="118">
        <v>18.812000000000001</v>
      </c>
      <c r="JF25" s="118">
        <v>19.63</v>
      </c>
      <c r="JG25" s="118">
        <v>20.448</v>
      </c>
      <c r="JH25" s="118">
        <v>21.265000000000001</v>
      </c>
      <c r="JI25" s="118">
        <v>22.082999999999998</v>
      </c>
      <c r="JJ25" s="118">
        <v>22.901</v>
      </c>
      <c r="JK25" s="118">
        <v>23.719000000000001</v>
      </c>
      <c r="JL25" s="118">
        <v>24.536999999999999</v>
      </c>
      <c r="JM25" s="118">
        <v>25.355</v>
      </c>
      <c r="JN25" s="118">
        <v>26.172999999999998</v>
      </c>
      <c r="JO25" s="118">
        <v>26.991</v>
      </c>
      <c r="JP25" s="118">
        <v>27.809000000000001</v>
      </c>
      <c r="JQ25" s="118">
        <v>28.626999999999999</v>
      </c>
      <c r="JR25" s="118">
        <v>29.443999999999999</v>
      </c>
      <c r="JS25" s="118">
        <v>30.262</v>
      </c>
      <c r="JT25" s="118">
        <v>31.08</v>
      </c>
      <c r="JU25" s="118">
        <v>31.898</v>
      </c>
      <c r="JV25" s="118">
        <v>32.716000000000001</v>
      </c>
      <c r="JW25" s="118">
        <v>33.533999999999999</v>
      </c>
      <c r="JX25" s="118">
        <v>34.351999999999997</v>
      </c>
      <c r="JY25" s="118">
        <v>35.17</v>
      </c>
      <c r="JZ25" s="118">
        <v>35.988</v>
      </c>
      <c r="KA25" s="118">
        <v>36.805999999999997</v>
      </c>
      <c r="KB25" s="118">
        <v>37.622999999999998</v>
      </c>
      <c r="KC25" s="118">
        <v>38.441000000000003</v>
      </c>
      <c r="KD25" s="118">
        <v>39.259</v>
      </c>
      <c r="KE25" s="118">
        <v>40.076999999999998</v>
      </c>
      <c r="KF25" s="118">
        <v>40.895000000000003</v>
      </c>
      <c r="KG25" s="118">
        <v>44.984999999999999</v>
      </c>
      <c r="KH25" s="118">
        <v>49.073999999999998</v>
      </c>
      <c r="KI25" s="118">
        <v>53.164000000000001</v>
      </c>
      <c r="KJ25" s="118">
        <v>57.253</v>
      </c>
      <c r="KK25" s="118">
        <v>61.343000000000004</v>
      </c>
      <c r="KL25" s="118">
        <v>65.432000000000002</v>
      </c>
      <c r="KM25" s="118">
        <v>69.522000000000006</v>
      </c>
      <c r="KN25" s="118">
        <v>73.611000000000004</v>
      </c>
      <c r="KO25" s="118">
        <v>77.700999999999993</v>
      </c>
      <c r="KP25" s="118">
        <v>81.790000000000006</v>
      </c>
      <c r="KQ25" s="118">
        <v>122.685</v>
      </c>
      <c r="KR25" s="118">
        <v>163.58000000000001</v>
      </c>
      <c r="KS25" s="118">
        <v>204.47499999999999</v>
      </c>
      <c r="KT25" s="118">
        <v>245.37</v>
      </c>
      <c r="KU25" s="118">
        <v>286.26499999999999</v>
      </c>
      <c r="KV25" s="118">
        <v>327.16000000000003</v>
      </c>
      <c r="KW25" s="118">
        <v>368.05500000000001</v>
      </c>
      <c r="KX25" s="118">
        <v>5.5E-2</v>
      </c>
      <c r="KY25" s="118">
        <v>0.11</v>
      </c>
      <c r="KZ25" s="118">
        <v>0.16500000000000001</v>
      </c>
      <c r="LA25" s="118">
        <v>0.22</v>
      </c>
      <c r="LB25" s="118">
        <v>0.27400000000000002</v>
      </c>
      <c r="LC25" s="118">
        <v>0.32900000000000001</v>
      </c>
      <c r="LD25" s="118">
        <v>0.38400000000000001</v>
      </c>
      <c r="LE25" s="118">
        <v>0.439</v>
      </c>
      <c r="LF25" s="118">
        <v>0.49399999999999999</v>
      </c>
      <c r="LG25" s="118">
        <v>0.54900000000000004</v>
      </c>
      <c r="LH25" s="118">
        <v>0.60399999999999998</v>
      </c>
      <c r="LI25" s="118">
        <v>0.65900000000000003</v>
      </c>
      <c r="LJ25" s="118">
        <v>0.71299999999999997</v>
      </c>
      <c r="LK25" s="118">
        <v>0.76800000000000002</v>
      </c>
      <c r="LL25" s="118">
        <v>0.82299999999999995</v>
      </c>
      <c r="LM25" s="118">
        <v>0.878</v>
      </c>
      <c r="LN25" s="118">
        <v>0.93300000000000005</v>
      </c>
      <c r="LO25" s="118">
        <v>0.98799999999999999</v>
      </c>
      <c r="LP25" s="118">
        <v>1.0429999999999999</v>
      </c>
      <c r="LQ25" s="118">
        <v>1.0980000000000001</v>
      </c>
      <c r="LR25" s="118">
        <v>1.2070000000000001</v>
      </c>
      <c r="LS25" s="118">
        <v>1.3169999999999999</v>
      </c>
      <c r="LT25" s="118">
        <v>1.427</v>
      </c>
      <c r="LU25" s="118">
        <v>1.5369999999999999</v>
      </c>
      <c r="LV25" s="118">
        <v>1.6459999999999999</v>
      </c>
      <c r="LW25" s="118">
        <v>1.756</v>
      </c>
      <c r="LX25" s="118">
        <v>1.8660000000000001</v>
      </c>
      <c r="LY25" s="118">
        <v>1.976</v>
      </c>
      <c r="LZ25" s="118">
        <v>2.085</v>
      </c>
      <c r="MA25" s="118">
        <v>2.1949999999999998</v>
      </c>
      <c r="MB25" s="118">
        <v>2.3050000000000002</v>
      </c>
      <c r="MC25" s="118">
        <v>2.415</v>
      </c>
      <c r="MD25" s="118">
        <v>2.524</v>
      </c>
      <c r="ME25" s="118">
        <v>2.6339999999999999</v>
      </c>
      <c r="MF25" s="118">
        <v>2.7440000000000002</v>
      </c>
      <c r="MG25" s="118">
        <v>2.8540000000000001</v>
      </c>
      <c r="MH25" s="118">
        <v>2.9630000000000001</v>
      </c>
      <c r="MI25" s="118">
        <v>3.073</v>
      </c>
      <c r="MJ25" s="118">
        <v>3.1829999999999998</v>
      </c>
      <c r="MK25" s="118">
        <v>3.2930000000000001</v>
      </c>
      <c r="ML25" s="118">
        <v>3.4020000000000001</v>
      </c>
      <c r="MM25" s="118">
        <v>3.512</v>
      </c>
      <c r="MN25" s="118">
        <v>3.6219999999999999</v>
      </c>
      <c r="MO25" s="118">
        <v>3.7320000000000002</v>
      </c>
      <c r="MP25" s="118">
        <v>3.8410000000000002</v>
      </c>
      <c r="MQ25" s="118">
        <v>3.9510000000000001</v>
      </c>
      <c r="MR25" s="118">
        <v>4.0609999999999999</v>
      </c>
      <c r="MS25" s="118">
        <v>4.1710000000000003</v>
      </c>
      <c r="MT25" s="118">
        <v>4.28</v>
      </c>
      <c r="MU25" s="118">
        <v>4.3899999999999997</v>
      </c>
      <c r="MV25" s="118">
        <v>4.5</v>
      </c>
      <c r="MW25" s="118">
        <v>4.6100000000000003</v>
      </c>
      <c r="MX25" s="118">
        <v>4.7190000000000003</v>
      </c>
      <c r="MY25" s="118">
        <v>4.8289999999999997</v>
      </c>
      <c r="MZ25" s="118">
        <v>4.9390000000000001</v>
      </c>
      <c r="NA25" s="118">
        <v>5.0490000000000004</v>
      </c>
      <c r="NB25" s="118">
        <v>5.1580000000000004</v>
      </c>
      <c r="NC25" s="118">
        <v>5.2679999999999998</v>
      </c>
      <c r="ND25" s="118">
        <v>5.3780000000000001</v>
      </c>
      <c r="NE25" s="118">
        <v>5.4880000000000004</v>
      </c>
      <c r="NF25" s="118">
        <v>6.0359999999999996</v>
      </c>
      <c r="NG25" s="118">
        <v>6.585</v>
      </c>
      <c r="NH25" s="118">
        <v>7.1340000000000003</v>
      </c>
      <c r="NI25" s="118">
        <v>7.6829999999999998</v>
      </c>
      <c r="NJ25" s="118">
        <v>8.2309999999999999</v>
      </c>
      <c r="NK25" s="118">
        <v>8.7799999999999994</v>
      </c>
      <c r="NL25" s="118">
        <v>9.3290000000000006</v>
      </c>
      <c r="NM25" s="118">
        <v>9.8780000000000001</v>
      </c>
      <c r="NN25" s="118">
        <v>10.427</v>
      </c>
      <c r="NO25" s="118">
        <v>10.975</v>
      </c>
      <c r="NP25" s="118">
        <v>16.463000000000001</v>
      </c>
      <c r="NQ25" s="118">
        <v>21.951000000000001</v>
      </c>
      <c r="NR25" s="118">
        <v>27.437999999999999</v>
      </c>
      <c r="NS25" s="118">
        <v>32.926000000000002</v>
      </c>
      <c r="NT25" s="118">
        <v>38.414000000000001</v>
      </c>
      <c r="NU25" s="118">
        <v>43.901000000000003</v>
      </c>
      <c r="NV25" s="118">
        <v>49.389000000000003</v>
      </c>
      <c r="NW25" s="118">
        <v>5.3999999999999999E-2</v>
      </c>
      <c r="NX25" s="118">
        <v>0.109</v>
      </c>
      <c r="NY25" s="118">
        <v>0.16300000000000001</v>
      </c>
      <c r="NZ25" s="118">
        <v>0.217</v>
      </c>
      <c r="OA25" s="118">
        <v>0.27200000000000002</v>
      </c>
      <c r="OB25" s="118">
        <v>0.32600000000000001</v>
      </c>
      <c r="OC25" s="118">
        <v>0.38</v>
      </c>
      <c r="OD25" s="118">
        <v>0.434</v>
      </c>
      <c r="OE25" s="118">
        <v>0.48899999999999999</v>
      </c>
      <c r="OF25" s="118">
        <v>0.54300000000000004</v>
      </c>
      <c r="OG25" s="118">
        <v>0.59699999999999998</v>
      </c>
      <c r="OH25" s="118">
        <v>0.65200000000000002</v>
      </c>
      <c r="OI25" s="118">
        <v>0.70599999999999996</v>
      </c>
      <c r="OJ25" s="118">
        <v>0.76</v>
      </c>
      <c r="OK25" s="118">
        <v>0.81499999999999995</v>
      </c>
      <c r="OL25" s="118">
        <v>0.86899999999999999</v>
      </c>
      <c r="OM25" s="118">
        <v>0.92300000000000004</v>
      </c>
      <c r="ON25" s="118">
        <v>0.97699999999999998</v>
      </c>
      <c r="OO25" s="118">
        <v>1.032</v>
      </c>
      <c r="OP25" s="118">
        <v>1.0860000000000001</v>
      </c>
      <c r="OQ25" s="118">
        <v>1.1950000000000001</v>
      </c>
      <c r="OR25" s="118">
        <v>1.3029999999999999</v>
      </c>
      <c r="OS25" s="118">
        <v>1.4119999999999999</v>
      </c>
      <c r="OT25" s="118">
        <v>1.52</v>
      </c>
      <c r="OU25" s="118">
        <v>1.629</v>
      </c>
      <c r="OV25" s="118">
        <v>1.738</v>
      </c>
      <c r="OW25" s="118">
        <v>1.8460000000000001</v>
      </c>
      <c r="OX25" s="118">
        <v>1.9550000000000001</v>
      </c>
      <c r="OY25" s="118">
        <v>2.0630000000000002</v>
      </c>
      <c r="OZ25" s="118">
        <v>2.1720000000000002</v>
      </c>
      <c r="PA25" s="118">
        <v>2.2810000000000001</v>
      </c>
      <c r="PB25" s="118">
        <v>2.3889999999999998</v>
      </c>
      <c r="PC25" s="118">
        <v>2.4980000000000002</v>
      </c>
      <c r="PD25" s="118">
        <v>2.6070000000000002</v>
      </c>
      <c r="PE25" s="118">
        <v>2.7149999999999999</v>
      </c>
      <c r="PF25" s="118">
        <v>2.8239999999999998</v>
      </c>
      <c r="PG25" s="118">
        <v>2.9319999999999999</v>
      </c>
      <c r="PH25" s="118">
        <v>3.0409999999999999</v>
      </c>
      <c r="PI25" s="118">
        <v>3.15</v>
      </c>
      <c r="PJ25" s="118">
        <v>3.258</v>
      </c>
      <c r="PK25" s="118">
        <v>3.367</v>
      </c>
      <c r="PL25" s="118">
        <v>3.4750000000000001</v>
      </c>
      <c r="PM25" s="118">
        <v>3.5840000000000001</v>
      </c>
      <c r="PN25" s="118">
        <v>3.6930000000000001</v>
      </c>
      <c r="PO25" s="118">
        <v>3.8010000000000002</v>
      </c>
      <c r="PP25" s="118">
        <v>3.91</v>
      </c>
      <c r="PQ25" s="118">
        <v>4.0179999999999998</v>
      </c>
      <c r="PR25" s="118">
        <v>4.1269999999999998</v>
      </c>
      <c r="PS25" s="118">
        <v>4.2359999999999998</v>
      </c>
      <c r="PT25" s="118">
        <v>4.3440000000000003</v>
      </c>
      <c r="PU25" s="118">
        <v>4.4530000000000003</v>
      </c>
      <c r="PV25" s="118">
        <v>4.5609999999999999</v>
      </c>
      <c r="PW25" s="118">
        <v>4.67</v>
      </c>
      <c r="PX25" s="118">
        <v>4.7789999999999999</v>
      </c>
      <c r="PY25" s="118">
        <v>4.8869999999999996</v>
      </c>
      <c r="PZ25" s="118">
        <v>4.9960000000000004</v>
      </c>
      <c r="QA25" s="118">
        <v>5.1040000000000001</v>
      </c>
      <c r="QB25" s="118">
        <v>5.2130000000000001</v>
      </c>
      <c r="QC25" s="118">
        <v>5.3220000000000001</v>
      </c>
      <c r="QD25" s="118">
        <v>5.43</v>
      </c>
      <c r="QE25" s="118">
        <v>5.9729999999999999</v>
      </c>
      <c r="QF25" s="118">
        <v>6.516</v>
      </c>
      <c r="QG25" s="118">
        <v>7.0590000000000002</v>
      </c>
      <c r="QH25" s="118">
        <v>7.6020000000000003</v>
      </c>
      <c r="QI25" s="118">
        <v>8.1449999999999996</v>
      </c>
      <c r="QJ25" s="118">
        <v>8.6880000000000006</v>
      </c>
      <c r="QK25" s="118">
        <v>9.2309999999999999</v>
      </c>
      <c r="QL25" s="118">
        <v>9.7739999999999991</v>
      </c>
      <c r="QM25" s="118">
        <v>10.317</v>
      </c>
      <c r="QN25" s="118">
        <v>10.86</v>
      </c>
      <c r="QO25" s="118">
        <v>16.291</v>
      </c>
      <c r="QP25" s="118">
        <v>21.721</v>
      </c>
      <c r="QQ25" s="118">
        <v>27.151</v>
      </c>
      <c r="QR25" s="118">
        <v>32.581000000000003</v>
      </c>
      <c r="QS25" s="118">
        <v>38.012</v>
      </c>
      <c r="QT25" s="118">
        <v>43.442</v>
      </c>
      <c r="QU25" s="118">
        <v>48.872</v>
      </c>
      <c r="QV25" s="118">
        <v>8.0000000000000002E-3</v>
      </c>
      <c r="QW25" s="118">
        <v>1.6E-2</v>
      </c>
      <c r="QX25" s="118">
        <v>2.4E-2</v>
      </c>
      <c r="QY25" s="118">
        <v>3.2000000000000001E-2</v>
      </c>
      <c r="QZ25" s="118">
        <v>4.1000000000000002E-2</v>
      </c>
      <c r="RA25" s="118">
        <v>4.9000000000000002E-2</v>
      </c>
      <c r="RB25" s="118">
        <v>5.7000000000000002E-2</v>
      </c>
      <c r="RC25" s="118">
        <v>6.5000000000000002E-2</v>
      </c>
      <c r="RD25" s="118">
        <v>7.2999999999999995E-2</v>
      </c>
      <c r="RE25" s="118">
        <v>8.1000000000000003E-2</v>
      </c>
      <c r="RF25" s="118">
        <v>8.8999999999999996E-2</v>
      </c>
      <c r="RG25" s="118">
        <v>9.7000000000000003E-2</v>
      </c>
      <c r="RH25" s="118">
        <v>0.105</v>
      </c>
      <c r="RI25" s="118">
        <v>0.114</v>
      </c>
      <c r="RJ25" s="118">
        <v>0.122</v>
      </c>
      <c r="RK25" s="118">
        <v>0.13</v>
      </c>
      <c r="RL25" s="118">
        <v>0.13800000000000001</v>
      </c>
      <c r="RM25" s="118">
        <v>0.14599999999999999</v>
      </c>
      <c r="RN25" s="118">
        <v>0.154</v>
      </c>
      <c r="RO25" s="118">
        <v>0.16200000000000001</v>
      </c>
      <c r="RP25" s="118">
        <v>0.17899999999999999</v>
      </c>
      <c r="RQ25" s="118">
        <v>0.19500000000000001</v>
      </c>
      <c r="RR25" s="118">
        <v>0.21099999999999999</v>
      </c>
      <c r="RS25" s="118">
        <v>0.22700000000000001</v>
      </c>
      <c r="RT25" s="118">
        <v>0.24299999999999999</v>
      </c>
      <c r="RU25" s="118">
        <v>0.26</v>
      </c>
      <c r="RV25" s="118">
        <v>0.27600000000000002</v>
      </c>
      <c r="RW25" s="118">
        <v>0.29199999999999998</v>
      </c>
      <c r="RX25" s="118">
        <v>0.308</v>
      </c>
      <c r="RY25" s="118">
        <v>0.32500000000000001</v>
      </c>
      <c r="RZ25" s="118">
        <v>0.34100000000000003</v>
      </c>
      <c r="SA25" s="118">
        <v>0.35699999999999998</v>
      </c>
      <c r="SB25" s="118">
        <v>0.373</v>
      </c>
      <c r="SC25" s="118">
        <v>0.39</v>
      </c>
      <c r="SD25" s="118">
        <v>0.40600000000000003</v>
      </c>
      <c r="SE25" s="118">
        <v>0.42199999999999999</v>
      </c>
      <c r="SF25" s="118">
        <v>0.438</v>
      </c>
      <c r="SG25" s="118">
        <v>0.45400000000000001</v>
      </c>
      <c r="SH25" s="118">
        <v>0.47099999999999997</v>
      </c>
      <c r="SI25" s="118">
        <v>0.48699999999999999</v>
      </c>
      <c r="SJ25" s="118">
        <v>0.503</v>
      </c>
      <c r="SK25" s="118">
        <v>0.51900000000000002</v>
      </c>
      <c r="SL25" s="118">
        <v>0.53600000000000003</v>
      </c>
      <c r="SM25" s="118">
        <v>0.55200000000000005</v>
      </c>
      <c r="SN25" s="118">
        <v>0.56799999999999995</v>
      </c>
      <c r="SO25" s="118">
        <v>0.58399999999999996</v>
      </c>
      <c r="SP25" s="118">
        <v>0.60099999999999998</v>
      </c>
      <c r="SQ25" s="118">
        <v>0.61699999999999999</v>
      </c>
      <c r="SR25" s="118">
        <v>0.63300000000000001</v>
      </c>
      <c r="SS25" s="118">
        <v>0.64900000000000002</v>
      </c>
      <c r="ST25" s="118">
        <v>0.66500000000000004</v>
      </c>
      <c r="SU25" s="118">
        <v>0.68200000000000005</v>
      </c>
      <c r="SV25" s="118">
        <v>0.69799999999999995</v>
      </c>
      <c r="SW25" s="118">
        <v>0.71399999999999997</v>
      </c>
      <c r="SX25" s="118">
        <v>0.73</v>
      </c>
      <c r="SY25" s="118">
        <v>0.747</v>
      </c>
      <c r="SZ25" s="118">
        <v>0.76300000000000001</v>
      </c>
      <c r="TA25" s="118">
        <v>0.77900000000000003</v>
      </c>
      <c r="TB25" s="118">
        <v>0.79500000000000004</v>
      </c>
      <c r="TC25" s="118">
        <v>0.81200000000000006</v>
      </c>
      <c r="TD25" s="118">
        <v>0.89300000000000002</v>
      </c>
      <c r="TE25" s="118">
        <v>0.97399999999999998</v>
      </c>
      <c r="TF25" s="118">
        <v>1.0549999999999999</v>
      </c>
      <c r="TG25" s="118">
        <v>1.1359999999999999</v>
      </c>
      <c r="TH25" s="118">
        <v>1.2170000000000001</v>
      </c>
      <c r="TI25" s="118">
        <v>1.298</v>
      </c>
      <c r="TJ25" s="118">
        <v>1.38</v>
      </c>
      <c r="TK25" s="118">
        <v>1.4610000000000001</v>
      </c>
      <c r="TL25" s="118">
        <v>1.542</v>
      </c>
      <c r="TM25" s="118">
        <v>1.623</v>
      </c>
      <c r="TN25" s="118">
        <v>2.4350000000000001</v>
      </c>
      <c r="TO25" s="118">
        <v>3.246</v>
      </c>
      <c r="TP25" s="118">
        <v>4.0579999999999998</v>
      </c>
      <c r="TQ25" s="118">
        <v>4.8689999999999998</v>
      </c>
      <c r="TR25" s="118">
        <v>5.681</v>
      </c>
      <c r="TS25" s="118">
        <v>6.492</v>
      </c>
      <c r="TT25" s="118">
        <v>7.3040000000000003</v>
      </c>
      <c r="TU25" s="118">
        <v>0</v>
      </c>
      <c r="TV25" s="118">
        <v>0</v>
      </c>
      <c r="TW25" s="118">
        <v>0</v>
      </c>
      <c r="TX25" s="118">
        <v>0</v>
      </c>
      <c r="TY25" s="118">
        <v>0</v>
      </c>
      <c r="TZ25" s="118">
        <v>0</v>
      </c>
      <c r="UA25" s="118">
        <v>0</v>
      </c>
      <c r="UB25" s="118">
        <v>0</v>
      </c>
      <c r="UC25" s="118">
        <v>0</v>
      </c>
      <c r="UD25" s="118">
        <v>0</v>
      </c>
      <c r="UE25" s="118">
        <v>0</v>
      </c>
      <c r="UF25" s="118">
        <v>0</v>
      </c>
      <c r="UG25" s="118">
        <v>0</v>
      </c>
      <c r="UH25" s="118">
        <v>0</v>
      </c>
      <c r="UI25" s="118">
        <v>0</v>
      </c>
      <c r="UJ25" s="118">
        <v>0</v>
      </c>
      <c r="UK25" s="118">
        <v>0</v>
      </c>
      <c r="UL25" s="118">
        <v>0</v>
      </c>
      <c r="UM25" s="118">
        <v>0</v>
      </c>
      <c r="UN25" s="118">
        <v>0</v>
      </c>
      <c r="UO25" s="118">
        <v>0</v>
      </c>
      <c r="UP25" s="118">
        <v>0</v>
      </c>
      <c r="UQ25" s="118">
        <v>0</v>
      </c>
      <c r="UR25" s="118">
        <v>0</v>
      </c>
      <c r="US25" s="118">
        <v>0</v>
      </c>
      <c r="UT25" s="118">
        <v>0</v>
      </c>
      <c r="UU25" s="118">
        <v>0</v>
      </c>
      <c r="UV25" s="118">
        <v>0</v>
      </c>
      <c r="UW25" s="118">
        <v>0</v>
      </c>
      <c r="UX25" s="118">
        <v>0</v>
      </c>
      <c r="UY25" s="118">
        <v>0</v>
      </c>
      <c r="UZ25" s="118">
        <v>0</v>
      </c>
      <c r="VA25" s="118">
        <v>0</v>
      </c>
      <c r="VB25" s="118">
        <v>0</v>
      </c>
      <c r="VC25" s="118">
        <v>0</v>
      </c>
      <c r="VD25" s="118">
        <v>0</v>
      </c>
      <c r="VE25" s="118">
        <v>0</v>
      </c>
      <c r="VF25" s="118">
        <v>0</v>
      </c>
      <c r="VG25" s="118">
        <v>0</v>
      </c>
      <c r="VH25" s="118">
        <v>0</v>
      </c>
      <c r="VI25" s="118">
        <v>0</v>
      </c>
      <c r="VJ25" s="118">
        <v>0</v>
      </c>
      <c r="VK25" s="118">
        <v>0</v>
      </c>
      <c r="VL25" s="118">
        <v>0</v>
      </c>
      <c r="VM25" s="118">
        <v>0</v>
      </c>
      <c r="VN25" s="118">
        <v>0</v>
      </c>
      <c r="VO25" s="118">
        <v>0</v>
      </c>
      <c r="VP25" s="118">
        <v>0</v>
      </c>
      <c r="VQ25" s="118">
        <v>0</v>
      </c>
      <c r="VR25" s="118">
        <v>0</v>
      </c>
      <c r="VS25" s="118">
        <v>0</v>
      </c>
      <c r="VT25" s="118">
        <v>0</v>
      </c>
      <c r="VU25" s="118">
        <v>0</v>
      </c>
      <c r="VV25" s="118">
        <v>0</v>
      </c>
      <c r="VW25" s="118">
        <v>0</v>
      </c>
      <c r="VX25" s="118">
        <v>0</v>
      </c>
      <c r="VY25" s="118">
        <v>0</v>
      </c>
      <c r="VZ25" s="118">
        <v>0</v>
      </c>
      <c r="WA25" s="118">
        <v>0</v>
      </c>
      <c r="WB25" s="118">
        <v>0</v>
      </c>
      <c r="WC25" s="118">
        <v>0</v>
      </c>
      <c r="WD25" s="118">
        <v>0</v>
      </c>
      <c r="WE25" s="118">
        <v>0</v>
      </c>
      <c r="WF25" s="118">
        <v>0</v>
      </c>
      <c r="WG25" s="118">
        <v>0</v>
      </c>
      <c r="WH25" s="118">
        <v>0</v>
      </c>
      <c r="WI25" s="118">
        <v>0</v>
      </c>
      <c r="WJ25" s="118">
        <v>0</v>
      </c>
      <c r="WK25" s="118">
        <v>0</v>
      </c>
      <c r="WL25" s="118">
        <v>0</v>
      </c>
      <c r="WM25" s="118">
        <v>0</v>
      </c>
      <c r="WN25" s="118">
        <v>0</v>
      </c>
      <c r="WO25" s="118">
        <v>0</v>
      </c>
      <c r="WP25" s="118">
        <v>0</v>
      </c>
      <c r="WQ25" s="118">
        <v>0</v>
      </c>
      <c r="WR25" s="118">
        <v>0</v>
      </c>
      <c r="WS25" s="118">
        <v>0</v>
      </c>
      <c r="WT25" s="118">
        <v>0</v>
      </c>
      <c r="WU25" s="118">
        <v>0</v>
      </c>
      <c r="WV25" s="118">
        <v>0</v>
      </c>
      <c r="WW25" s="118">
        <v>0</v>
      </c>
      <c r="WX25" s="118">
        <v>0</v>
      </c>
      <c r="WY25" s="118">
        <v>0</v>
      </c>
      <c r="WZ25" s="118">
        <v>0</v>
      </c>
      <c r="XA25" s="118">
        <v>0</v>
      </c>
      <c r="XB25" s="118">
        <v>0</v>
      </c>
      <c r="XC25" s="118">
        <v>0</v>
      </c>
      <c r="XD25" s="118">
        <v>0</v>
      </c>
      <c r="XE25" s="118">
        <v>0</v>
      </c>
      <c r="XF25" s="118">
        <v>0</v>
      </c>
      <c r="XG25" s="118">
        <v>0</v>
      </c>
      <c r="XH25" s="118">
        <v>0</v>
      </c>
      <c r="XI25" s="118">
        <v>0</v>
      </c>
      <c r="XJ25" s="118">
        <v>0</v>
      </c>
      <c r="XK25" s="118">
        <v>0</v>
      </c>
      <c r="XL25" s="118">
        <v>0</v>
      </c>
      <c r="XM25" s="118">
        <v>0</v>
      </c>
      <c r="XN25" s="118">
        <v>0</v>
      </c>
      <c r="XO25" s="118">
        <v>0</v>
      </c>
      <c r="XP25" s="118">
        <v>0</v>
      </c>
      <c r="XQ25" s="118">
        <v>0</v>
      </c>
      <c r="XR25" s="118">
        <v>0</v>
      </c>
      <c r="XS25" s="118">
        <v>0</v>
      </c>
      <c r="XT25" s="118">
        <v>0</v>
      </c>
      <c r="XU25" s="118">
        <v>0</v>
      </c>
      <c r="XV25" s="118">
        <v>0</v>
      </c>
      <c r="XW25" s="118">
        <v>0</v>
      </c>
      <c r="XX25" s="118">
        <v>0</v>
      </c>
      <c r="XY25" s="118">
        <v>0</v>
      </c>
      <c r="XZ25" s="118">
        <v>0</v>
      </c>
      <c r="YA25" s="118">
        <v>0</v>
      </c>
      <c r="YB25" s="118">
        <v>0</v>
      </c>
      <c r="YC25" s="118">
        <v>0</v>
      </c>
      <c r="YD25" s="118">
        <v>0</v>
      </c>
      <c r="YE25" s="118">
        <v>0</v>
      </c>
      <c r="YF25" s="118">
        <v>0</v>
      </c>
      <c r="YG25" s="118">
        <v>0</v>
      </c>
      <c r="YH25" s="118">
        <v>0</v>
      </c>
      <c r="YI25" s="118">
        <v>0</v>
      </c>
      <c r="YJ25" s="118">
        <v>0</v>
      </c>
      <c r="YK25" s="118">
        <v>0</v>
      </c>
      <c r="YL25" s="118">
        <v>0</v>
      </c>
      <c r="YM25" s="118">
        <v>0</v>
      </c>
      <c r="YN25" s="118">
        <v>0</v>
      </c>
      <c r="YO25" s="118">
        <v>0</v>
      </c>
      <c r="YP25" s="118">
        <v>0</v>
      </c>
      <c r="YQ25" s="118">
        <v>0</v>
      </c>
      <c r="YR25" s="118">
        <v>0</v>
      </c>
      <c r="YS25" s="118">
        <v>0</v>
      </c>
      <c r="YT25" s="118">
        <v>0</v>
      </c>
      <c r="YU25" s="118">
        <v>0</v>
      </c>
      <c r="YV25" s="118">
        <v>0</v>
      </c>
      <c r="YW25" s="118">
        <v>0</v>
      </c>
      <c r="YX25" s="118">
        <v>0</v>
      </c>
      <c r="YY25" s="118">
        <v>0</v>
      </c>
      <c r="YZ25" s="118">
        <v>0</v>
      </c>
      <c r="ZA25" s="118">
        <v>0</v>
      </c>
      <c r="ZB25" s="118">
        <v>0</v>
      </c>
      <c r="ZC25" s="118">
        <v>0</v>
      </c>
      <c r="ZD25" s="118">
        <v>0</v>
      </c>
      <c r="ZE25" s="118">
        <v>0</v>
      </c>
      <c r="ZF25" s="118">
        <v>0</v>
      </c>
      <c r="ZG25" s="118">
        <v>0</v>
      </c>
      <c r="ZH25" s="118">
        <v>0</v>
      </c>
      <c r="ZI25" s="118">
        <v>0</v>
      </c>
      <c r="ZJ25" s="118">
        <v>0</v>
      </c>
      <c r="ZK25" s="118">
        <v>0</v>
      </c>
      <c r="ZL25" s="118">
        <v>0</v>
      </c>
      <c r="ZM25" s="118">
        <v>0</v>
      </c>
      <c r="ZN25" s="118">
        <v>0</v>
      </c>
      <c r="ZO25" s="118">
        <v>0</v>
      </c>
      <c r="ZP25" s="118">
        <v>0</v>
      </c>
      <c r="ZQ25" s="118">
        <v>0</v>
      </c>
      <c r="ZR25" s="118">
        <v>0</v>
      </c>
      <c r="ZS25" s="118">
        <v>2.1999999999999999E-2</v>
      </c>
      <c r="ZT25" s="118">
        <v>4.3999999999999997E-2</v>
      </c>
      <c r="ZU25" s="118">
        <v>6.6000000000000003E-2</v>
      </c>
      <c r="ZV25" s="118">
        <v>8.6999999999999994E-2</v>
      </c>
      <c r="ZW25" s="118">
        <v>0.109</v>
      </c>
      <c r="ZX25" s="118">
        <v>0.13100000000000001</v>
      </c>
      <c r="ZY25" s="118">
        <v>0.153</v>
      </c>
      <c r="ZZ25" s="118">
        <v>0.17499999999999999</v>
      </c>
      <c r="AAA25" s="118">
        <v>0.19700000000000001</v>
      </c>
      <c r="AAB25" s="118">
        <v>0.218</v>
      </c>
      <c r="AAC25" s="118">
        <v>0.24</v>
      </c>
      <c r="AAD25" s="118">
        <v>0.26200000000000001</v>
      </c>
      <c r="AAE25" s="118">
        <v>0.28399999999999997</v>
      </c>
      <c r="AAF25" s="118">
        <v>0.30599999999999999</v>
      </c>
      <c r="AAG25" s="118">
        <v>0.32800000000000001</v>
      </c>
      <c r="AAH25" s="118">
        <v>0.34899999999999998</v>
      </c>
      <c r="AAI25" s="118">
        <v>0.371</v>
      </c>
      <c r="AAJ25" s="118">
        <v>0.39300000000000002</v>
      </c>
      <c r="AAK25" s="118">
        <v>0.41499999999999998</v>
      </c>
      <c r="AAL25" s="118">
        <v>0.437</v>
      </c>
      <c r="AAM25" s="118">
        <v>0.48</v>
      </c>
      <c r="AAN25" s="118">
        <v>0.52400000000000002</v>
      </c>
      <c r="AAO25" s="118">
        <v>0.56799999999999995</v>
      </c>
      <c r="AAP25" s="118">
        <v>0.61099999999999999</v>
      </c>
      <c r="AAQ25" s="118">
        <v>0.65500000000000003</v>
      </c>
      <c r="AAR25" s="118">
        <v>0.69899999999999995</v>
      </c>
      <c r="AAS25" s="118">
        <v>0.74199999999999999</v>
      </c>
      <c r="AAT25" s="118">
        <v>0.78600000000000003</v>
      </c>
      <c r="AAU25" s="118">
        <v>0.83</v>
      </c>
      <c r="AAV25" s="118">
        <v>0.873</v>
      </c>
      <c r="AAW25" s="118">
        <v>0.91700000000000004</v>
      </c>
      <c r="AAX25" s="118">
        <v>0.96099999999999997</v>
      </c>
      <c r="AAY25" s="118">
        <v>1.004</v>
      </c>
      <c r="AAZ25" s="118">
        <v>1.048</v>
      </c>
      <c r="ABA25" s="118">
        <v>1.0920000000000001</v>
      </c>
      <c r="ABB25" s="118">
        <v>1.135</v>
      </c>
      <c r="ABC25" s="118">
        <v>1.179</v>
      </c>
      <c r="ABD25" s="118">
        <v>1.2230000000000001</v>
      </c>
      <c r="ABE25" s="118">
        <v>1.266</v>
      </c>
      <c r="ABF25" s="118">
        <v>1.31</v>
      </c>
      <c r="ABG25" s="118">
        <v>1.3540000000000001</v>
      </c>
      <c r="ABH25" s="118">
        <v>1.397</v>
      </c>
      <c r="ABI25" s="118">
        <v>1.4410000000000001</v>
      </c>
      <c r="ABJ25" s="118">
        <v>1.4850000000000001</v>
      </c>
      <c r="ABK25" s="118">
        <v>1.528</v>
      </c>
      <c r="ABL25" s="118">
        <v>1.5720000000000001</v>
      </c>
      <c r="ABM25" s="118">
        <v>1.6160000000000001</v>
      </c>
      <c r="ABN25" s="118">
        <v>1.659</v>
      </c>
      <c r="ABO25" s="118">
        <v>1.7030000000000001</v>
      </c>
      <c r="ABP25" s="118">
        <v>1.7470000000000001</v>
      </c>
      <c r="ABQ25" s="118">
        <v>1.79</v>
      </c>
      <c r="ABR25" s="118">
        <v>1.8340000000000001</v>
      </c>
      <c r="ABS25" s="118">
        <v>1.8779999999999999</v>
      </c>
      <c r="ABT25" s="118">
        <v>1.921</v>
      </c>
      <c r="ABU25" s="118">
        <v>1.9650000000000001</v>
      </c>
      <c r="ABV25" s="118">
        <v>2.0089999999999999</v>
      </c>
      <c r="ABW25" s="118">
        <v>2.052</v>
      </c>
      <c r="ABX25" s="118">
        <v>2.0960000000000001</v>
      </c>
      <c r="ABY25" s="118">
        <v>2.14</v>
      </c>
      <c r="ABZ25" s="118">
        <v>2.1829999999999998</v>
      </c>
      <c r="ACA25" s="118">
        <v>2.4020000000000001</v>
      </c>
      <c r="ACB25" s="118">
        <v>2.62</v>
      </c>
      <c r="ACC25" s="118">
        <v>2.8380000000000001</v>
      </c>
      <c r="ACD25" s="118">
        <v>3.0569999999999999</v>
      </c>
      <c r="ACE25" s="118">
        <v>3.2749999999999999</v>
      </c>
      <c r="ACF25" s="118">
        <v>3.4929999999999999</v>
      </c>
      <c r="ACG25" s="118">
        <v>3.7120000000000002</v>
      </c>
      <c r="ACH25" s="118">
        <v>3.93</v>
      </c>
      <c r="ACI25" s="118">
        <v>4.1479999999999997</v>
      </c>
      <c r="ACJ25" s="118">
        <v>4.367</v>
      </c>
      <c r="ACK25" s="118">
        <v>6.55</v>
      </c>
      <c r="ACL25" s="118">
        <v>8.734</v>
      </c>
      <c r="ACM25" s="118">
        <v>10.917</v>
      </c>
      <c r="ACN25" s="118">
        <v>13.1</v>
      </c>
      <c r="ACO25" s="118">
        <v>15.284000000000001</v>
      </c>
      <c r="ACP25" s="118">
        <v>17.466999999999999</v>
      </c>
      <c r="ACQ25" s="118">
        <v>19.649999999999999</v>
      </c>
      <c r="ACR25" s="118">
        <v>0.01</v>
      </c>
      <c r="ACS25" s="118">
        <v>0.02</v>
      </c>
      <c r="ACT25" s="118">
        <v>0.03</v>
      </c>
      <c r="ACU25" s="118">
        <v>0.04</v>
      </c>
      <c r="ACV25" s="118">
        <v>0.05</v>
      </c>
      <c r="ACW25" s="118">
        <v>5.8999999999999997E-2</v>
      </c>
      <c r="ACX25" s="118">
        <v>6.9000000000000006E-2</v>
      </c>
      <c r="ACY25" s="118">
        <v>7.9000000000000001E-2</v>
      </c>
      <c r="ACZ25" s="118">
        <v>8.8999999999999996E-2</v>
      </c>
      <c r="ADA25" s="118">
        <v>9.9000000000000005E-2</v>
      </c>
      <c r="ADB25" s="118">
        <v>0.109</v>
      </c>
      <c r="ADC25" s="118">
        <v>0.11899999999999999</v>
      </c>
      <c r="ADD25" s="118">
        <v>0.129</v>
      </c>
      <c r="ADE25" s="118">
        <v>0.13900000000000001</v>
      </c>
      <c r="ADF25" s="118">
        <v>0.14899999999999999</v>
      </c>
      <c r="ADG25" s="118">
        <v>0.158</v>
      </c>
      <c r="ADH25" s="118">
        <v>0.16800000000000001</v>
      </c>
      <c r="ADI25" s="118">
        <v>0.17799999999999999</v>
      </c>
      <c r="ADJ25" s="118">
        <v>0.188</v>
      </c>
      <c r="ADK25" s="118">
        <v>0.19800000000000001</v>
      </c>
      <c r="ADL25" s="118">
        <v>0.218</v>
      </c>
      <c r="ADM25" s="118">
        <v>0.23799999999999999</v>
      </c>
      <c r="ADN25" s="118">
        <v>0.25700000000000001</v>
      </c>
      <c r="ADO25" s="118">
        <v>0.27700000000000002</v>
      </c>
      <c r="ADP25" s="118">
        <v>0.29699999999999999</v>
      </c>
      <c r="ADQ25" s="118">
        <v>0.317</v>
      </c>
      <c r="ADR25" s="118">
        <v>0.33700000000000002</v>
      </c>
      <c r="ADS25" s="118">
        <v>0.35599999999999998</v>
      </c>
      <c r="ADT25" s="118">
        <v>0.376</v>
      </c>
      <c r="ADU25" s="118">
        <v>0.39600000000000002</v>
      </c>
      <c r="ADV25" s="118">
        <v>0.41599999999999998</v>
      </c>
      <c r="ADW25" s="118">
        <v>0.436</v>
      </c>
      <c r="ADX25" s="118">
        <v>0.45500000000000002</v>
      </c>
      <c r="ADY25" s="118">
        <v>0.47499999999999998</v>
      </c>
      <c r="ADZ25" s="118">
        <v>0.495</v>
      </c>
      <c r="AEA25" s="118">
        <v>0.51500000000000001</v>
      </c>
      <c r="AEB25" s="118">
        <v>0.53500000000000003</v>
      </c>
      <c r="AEC25" s="118">
        <v>0.55400000000000005</v>
      </c>
      <c r="AED25" s="118">
        <v>0.57399999999999995</v>
      </c>
      <c r="AEE25" s="118">
        <v>0.59399999999999997</v>
      </c>
      <c r="AEF25" s="118">
        <v>0.61399999999999999</v>
      </c>
      <c r="AEG25" s="118">
        <v>0.63400000000000001</v>
      </c>
      <c r="AEH25" s="118">
        <v>0.65300000000000002</v>
      </c>
      <c r="AEI25" s="118">
        <v>0.67300000000000004</v>
      </c>
      <c r="AEJ25" s="118">
        <v>0.69299999999999995</v>
      </c>
      <c r="AEK25" s="118">
        <v>0.71299999999999997</v>
      </c>
      <c r="AEL25" s="118">
        <v>0.73299999999999998</v>
      </c>
      <c r="AEM25" s="118">
        <v>0.752</v>
      </c>
      <c r="AEN25" s="118">
        <v>0.77200000000000002</v>
      </c>
      <c r="AEO25" s="118">
        <v>0.79200000000000004</v>
      </c>
      <c r="AEP25" s="118">
        <v>0.81200000000000006</v>
      </c>
      <c r="AEQ25" s="118">
        <v>0.83199999999999996</v>
      </c>
      <c r="AER25" s="118">
        <v>0.85099999999999998</v>
      </c>
      <c r="AES25" s="118">
        <v>0.871</v>
      </c>
      <c r="AET25" s="118">
        <v>0.89100000000000001</v>
      </c>
      <c r="AEU25" s="118">
        <v>0.91100000000000003</v>
      </c>
      <c r="AEV25" s="118">
        <v>0.93100000000000005</v>
      </c>
      <c r="AEW25" s="118">
        <v>0.95</v>
      </c>
      <c r="AEX25" s="118">
        <v>0.97</v>
      </c>
      <c r="AEY25" s="118">
        <v>0.99</v>
      </c>
      <c r="AEZ25" s="118">
        <v>1.089</v>
      </c>
      <c r="AFA25" s="118">
        <v>1.1879999999999999</v>
      </c>
      <c r="AFB25" s="118">
        <v>1.2869999999999999</v>
      </c>
      <c r="AFC25" s="118">
        <v>1.3859999999999999</v>
      </c>
      <c r="AFD25" s="118">
        <v>1.4850000000000001</v>
      </c>
      <c r="AFE25" s="118">
        <v>1.5840000000000001</v>
      </c>
      <c r="AFF25" s="118">
        <v>1.6830000000000001</v>
      </c>
      <c r="AFG25" s="118">
        <v>1.782</v>
      </c>
      <c r="AFH25" s="118">
        <v>1.881</v>
      </c>
      <c r="AFI25" s="118">
        <v>1.98</v>
      </c>
      <c r="AFJ25" s="118">
        <v>2.97</v>
      </c>
      <c r="AFK25" s="118">
        <v>3.96</v>
      </c>
      <c r="AFL25" s="118">
        <v>4.95</v>
      </c>
      <c r="AFM25" s="118">
        <v>5.9409999999999998</v>
      </c>
      <c r="AFN25" s="118">
        <v>6.931</v>
      </c>
      <c r="AFO25" s="118">
        <v>7.9210000000000003</v>
      </c>
      <c r="AFP25" s="118">
        <v>8.9109999999999996</v>
      </c>
      <c r="AFQ25" s="118">
        <v>0</v>
      </c>
      <c r="AFR25" s="118">
        <v>0</v>
      </c>
      <c r="AFS25" s="118">
        <v>0</v>
      </c>
      <c r="AFT25" s="118">
        <v>0</v>
      </c>
      <c r="AFU25" s="118">
        <v>0</v>
      </c>
      <c r="AFV25" s="118">
        <v>0</v>
      </c>
      <c r="AFW25" s="118">
        <v>0</v>
      </c>
      <c r="AFX25" s="118">
        <v>0</v>
      </c>
      <c r="AFY25" s="118">
        <v>0</v>
      </c>
      <c r="AFZ25" s="118">
        <v>0</v>
      </c>
      <c r="AGA25" s="118">
        <v>0</v>
      </c>
      <c r="AGB25" s="118">
        <v>0</v>
      </c>
      <c r="AGC25" s="118">
        <v>0</v>
      </c>
      <c r="AGD25" s="118">
        <v>0</v>
      </c>
      <c r="AGE25" s="118">
        <v>0</v>
      </c>
      <c r="AGF25" s="118">
        <v>0</v>
      </c>
      <c r="AGG25" s="118">
        <v>0</v>
      </c>
      <c r="AGH25" s="118">
        <v>0</v>
      </c>
      <c r="AGI25" s="118">
        <v>0</v>
      </c>
      <c r="AGJ25" s="118">
        <v>0</v>
      </c>
      <c r="AGK25" s="118">
        <v>0</v>
      </c>
      <c r="AGL25" s="118">
        <v>0</v>
      </c>
      <c r="AGM25" s="118">
        <v>0</v>
      </c>
      <c r="AGN25" s="118">
        <v>0</v>
      </c>
      <c r="AGO25" s="118">
        <v>0</v>
      </c>
      <c r="AGP25" s="118">
        <v>0</v>
      </c>
      <c r="AGQ25" s="118">
        <v>0</v>
      </c>
      <c r="AGR25" s="118">
        <v>0</v>
      </c>
      <c r="AGS25" s="118">
        <v>0</v>
      </c>
      <c r="AGT25" s="118">
        <v>0</v>
      </c>
      <c r="AGU25" s="118">
        <v>0</v>
      </c>
      <c r="AGV25" s="118">
        <v>0</v>
      </c>
      <c r="AGW25" s="118">
        <v>0</v>
      </c>
      <c r="AGX25" s="118">
        <v>0</v>
      </c>
      <c r="AGY25" s="118">
        <v>0</v>
      </c>
      <c r="AGZ25" s="118">
        <v>0</v>
      </c>
      <c r="AHA25" s="118">
        <v>0</v>
      </c>
      <c r="AHB25" s="118">
        <v>0</v>
      </c>
      <c r="AHC25" s="118">
        <v>0</v>
      </c>
      <c r="AHD25" s="118">
        <v>0</v>
      </c>
      <c r="AHE25" s="118">
        <v>0</v>
      </c>
      <c r="AHF25" s="118">
        <v>0</v>
      </c>
      <c r="AHG25" s="118">
        <v>0</v>
      </c>
      <c r="AHH25" s="118">
        <v>0</v>
      </c>
      <c r="AHI25" s="118">
        <v>0</v>
      </c>
      <c r="AHJ25" s="118">
        <v>0</v>
      </c>
      <c r="AHK25" s="118">
        <v>0</v>
      </c>
      <c r="AHL25" s="118">
        <v>0</v>
      </c>
      <c r="AHM25" s="118">
        <v>0</v>
      </c>
      <c r="AHN25" s="118">
        <v>0</v>
      </c>
      <c r="AHO25" s="118">
        <v>0</v>
      </c>
      <c r="AHP25" s="118">
        <v>0</v>
      </c>
      <c r="AHQ25" s="118">
        <v>0</v>
      </c>
      <c r="AHR25" s="118">
        <v>0</v>
      </c>
      <c r="AHS25" s="118">
        <v>0</v>
      </c>
      <c r="AHT25" s="118">
        <v>0</v>
      </c>
      <c r="AHU25" s="118">
        <v>0</v>
      </c>
      <c r="AHV25" s="118">
        <v>0</v>
      </c>
      <c r="AHW25" s="118">
        <v>0</v>
      </c>
      <c r="AHX25" s="118">
        <v>0</v>
      </c>
      <c r="AHY25" s="118">
        <v>0</v>
      </c>
      <c r="AHZ25" s="118">
        <v>0</v>
      </c>
      <c r="AIA25" s="118">
        <v>0</v>
      </c>
      <c r="AIB25" s="118">
        <v>0</v>
      </c>
      <c r="AIC25" s="118">
        <v>0</v>
      </c>
      <c r="AID25" s="118">
        <v>0</v>
      </c>
      <c r="AIE25" s="118">
        <v>0</v>
      </c>
      <c r="AIF25" s="118">
        <v>0</v>
      </c>
      <c r="AIG25" s="118">
        <v>0</v>
      </c>
      <c r="AIH25" s="118">
        <v>0</v>
      </c>
      <c r="AII25" s="118">
        <v>0</v>
      </c>
      <c r="AIJ25" s="118">
        <v>0</v>
      </c>
      <c r="AIK25" s="118">
        <v>0</v>
      </c>
      <c r="AIL25" s="118">
        <v>0</v>
      </c>
      <c r="AIM25" s="118">
        <v>0</v>
      </c>
      <c r="AIN25" s="118">
        <v>0</v>
      </c>
      <c r="AIO25" s="118">
        <v>0</v>
      </c>
      <c r="AIP25" s="118">
        <v>0</v>
      </c>
      <c r="AIQ25" s="118">
        <v>0</v>
      </c>
      <c r="AIR25" s="118">
        <v>0</v>
      </c>
      <c r="AIS25" s="118">
        <v>0</v>
      </c>
      <c r="AIT25" s="118">
        <v>0</v>
      </c>
      <c r="AIU25" s="118">
        <v>0</v>
      </c>
      <c r="AIV25" s="118">
        <v>0</v>
      </c>
      <c r="AIW25" s="118">
        <v>0</v>
      </c>
      <c r="AIX25" s="118">
        <v>0</v>
      </c>
      <c r="AIY25" s="118">
        <v>0</v>
      </c>
      <c r="AIZ25" s="118">
        <v>0</v>
      </c>
      <c r="AJA25" s="118">
        <v>0</v>
      </c>
      <c r="AJB25" s="118">
        <v>0</v>
      </c>
      <c r="AJC25" s="118">
        <v>0</v>
      </c>
      <c r="AJD25" s="118">
        <v>0</v>
      </c>
      <c r="AJE25" s="118">
        <v>0</v>
      </c>
      <c r="AJF25" s="118">
        <v>0</v>
      </c>
      <c r="AJG25" s="118">
        <v>0</v>
      </c>
      <c r="AJH25" s="118">
        <v>0</v>
      </c>
      <c r="AJI25" s="118">
        <v>0</v>
      </c>
      <c r="AJJ25" s="118">
        <v>0</v>
      </c>
      <c r="AJK25" s="118">
        <v>0</v>
      </c>
      <c r="AJL25" s="118">
        <v>0</v>
      </c>
      <c r="AJM25" s="118">
        <v>0</v>
      </c>
      <c r="AJN25" s="118">
        <v>0</v>
      </c>
      <c r="AJO25" s="118">
        <v>0</v>
      </c>
      <c r="AJP25" s="118">
        <v>0</v>
      </c>
      <c r="AJQ25" s="118">
        <v>0</v>
      </c>
      <c r="AJR25" s="118">
        <v>0</v>
      </c>
      <c r="AJS25" s="118">
        <v>0</v>
      </c>
      <c r="AJT25" s="118">
        <v>0</v>
      </c>
      <c r="AJU25" s="118">
        <v>0</v>
      </c>
      <c r="AJV25" s="118">
        <v>0</v>
      </c>
      <c r="AJW25" s="118">
        <v>0</v>
      </c>
      <c r="AJX25" s="118">
        <v>0</v>
      </c>
      <c r="AJY25" s="118">
        <v>0</v>
      </c>
      <c r="AJZ25" s="118">
        <v>0</v>
      </c>
      <c r="AKA25" s="118">
        <v>0</v>
      </c>
      <c r="AKB25" s="118">
        <v>0</v>
      </c>
      <c r="AKC25" s="118">
        <v>0</v>
      </c>
      <c r="AKD25" s="118">
        <v>0</v>
      </c>
      <c r="AKE25" s="118">
        <v>0</v>
      </c>
      <c r="AKF25" s="118">
        <v>0</v>
      </c>
      <c r="AKG25" s="118">
        <v>0</v>
      </c>
      <c r="AKH25" s="118">
        <v>0</v>
      </c>
      <c r="AKI25" s="118">
        <v>0</v>
      </c>
      <c r="AKJ25" s="118">
        <v>0</v>
      </c>
      <c r="AKK25" s="118">
        <v>0</v>
      </c>
      <c r="AKL25" s="118">
        <v>0</v>
      </c>
      <c r="AKM25" s="118">
        <v>0</v>
      </c>
      <c r="AKN25" s="118">
        <v>0</v>
      </c>
      <c r="AKO25" s="118">
        <v>0</v>
      </c>
      <c r="AKP25" s="118">
        <v>0</v>
      </c>
      <c r="AKQ25" s="118">
        <v>0</v>
      </c>
      <c r="AKR25" s="118">
        <v>0</v>
      </c>
      <c r="AKS25" s="118">
        <v>0</v>
      </c>
      <c r="AKT25" s="118">
        <v>0</v>
      </c>
      <c r="AKU25" s="118">
        <v>0</v>
      </c>
      <c r="AKV25" s="118">
        <v>0</v>
      </c>
      <c r="AKW25" s="118">
        <v>0</v>
      </c>
      <c r="AKX25" s="118">
        <v>0</v>
      </c>
      <c r="AKY25" s="118">
        <v>0</v>
      </c>
      <c r="AKZ25" s="118">
        <v>0</v>
      </c>
      <c r="ALA25" s="118">
        <v>0</v>
      </c>
      <c r="ALB25" s="118">
        <v>0</v>
      </c>
      <c r="ALC25" s="118">
        <v>0</v>
      </c>
      <c r="ALD25" s="118">
        <v>0</v>
      </c>
      <c r="ALE25" s="118">
        <v>0</v>
      </c>
      <c r="ALF25" s="118">
        <v>0</v>
      </c>
      <c r="ALG25" s="118">
        <v>0</v>
      </c>
      <c r="ALH25" s="118">
        <v>0</v>
      </c>
      <c r="ALI25" s="118">
        <v>0</v>
      </c>
      <c r="ALJ25" s="118">
        <v>0</v>
      </c>
      <c r="ALK25" s="118">
        <v>0</v>
      </c>
      <c r="ALL25" s="118">
        <v>0</v>
      </c>
      <c r="ALM25" s="118">
        <v>0</v>
      </c>
      <c r="ALN25" s="118">
        <v>0</v>
      </c>
      <c r="ALO25" s="118">
        <v>2.3E-2</v>
      </c>
      <c r="ALP25" s="118">
        <v>4.7E-2</v>
      </c>
      <c r="ALQ25" s="118">
        <v>7.0000000000000007E-2</v>
      </c>
      <c r="ALR25" s="118">
        <v>9.2999999999999999E-2</v>
      </c>
      <c r="ALS25" s="118">
        <v>0.11600000000000001</v>
      </c>
      <c r="ALT25" s="118">
        <v>0.14000000000000001</v>
      </c>
      <c r="ALU25" s="118">
        <v>0.16300000000000001</v>
      </c>
      <c r="ALV25" s="118">
        <v>0.186</v>
      </c>
      <c r="ALW25" s="118">
        <v>0.20899999999999999</v>
      </c>
      <c r="ALX25" s="118">
        <v>0.23300000000000001</v>
      </c>
      <c r="ALY25" s="118">
        <v>0.25600000000000001</v>
      </c>
      <c r="ALZ25" s="118">
        <v>0.27900000000000003</v>
      </c>
      <c r="AMA25" s="118">
        <v>0.30199999999999999</v>
      </c>
      <c r="AMB25" s="118">
        <v>0.32600000000000001</v>
      </c>
      <c r="AMC25" s="118">
        <v>0.34899999999999998</v>
      </c>
      <c r="AMD25" s="118">
        <v>0.372</v>
      </c>
      <c r="AME25" s="118">
        <v>0.39500000000000002</v>
      </c>
      <c r="AMF25" s="118">
        <v>0.41899999999999998</v>
      </c>
      <c r="AMG25" s="118">
        <v>0.442</v>
      </c>
      <c r="AMH25" s="118">
        <v>0.46500000000000002</v>
      </c>
      <c r="AMI25" s="118">
        <v>0.51200000000000001</v>
      </c>
      <c r="AMJ25" s="118">
        <v>0.55800000000000005</v>
      </c>
      <c r="AMK25" s="118">
        <v>0.60499999999999998</v>
      </c>
      <c r="AML25" s="118">
        <v>0.65100000000000002</v>
      </c>
      <c r="AMM25" s="118">
        <v>0.69799999999999995</v>
      </c>
      <c r="AMN25" s="118">
        <v>0.74399999999999999</v>
      </c>
      <c r="AMO25" s="118">
        <v>0.79100000000000004</v>
      </c>
      <c r="AMP25" s="118">
        <v>0.83699999999999997</v>
      </c>
      <c r="AMQ25" s="118">
        <v>0.88400000000000001</v>
      </c>
      <c r="AMR25" s="118">
        <v>0.93</v>
      </c>
      <c r="AMS25" s="118">
        <v>0.97699999999999998</v>
      </c>
      <c r="AMT25" s="118">
        <v>1.0229999999999999</v>
      </c>
      <c r="AMU25" s="118">
        <v>1.07</v>
      </c>
      <c r="AMV25" s="118">
        <v>1.1160000000000001</v>
      </c>
      <c r="AMW25" s="118">
        <v>1.163</v>
      </c>
      <c r="AMX25" s="118">
        <v>1.2090000000000001</v>
      </c>
      <c r="AMY25" s="118">
        <v>1.256</v>
      </c>
      <c r="AMZ25" s="118">
        <v>1.302</v>
      </c>
      <c r="ANA25" s="118">
        <v>1.349</v>
      </c>
      <c r="ANB25" s="118">
        <v>1.395</v>
      </c>
      <c r="ANC25" s="118">
        <v>1.4419999999999999</v>
      </c>
      <c r="AND25" s="118">
        <v>1.488</v>
      </c>
      <c r="ANE25" s="118">
        <v>1.5349999999999999</v>
      </c>
      <c r="ANF25" s="118">
        <v>1.581</v>
      </c>
      <c r="ANG25" s="118">
        <v>1.6279999999999999</v>
      </c>
      <c r="ANH25" s="118">
        <v>1.6739999999999999</v>
      </c>
      <c r="ANI25" s="118">
        <v>1.7210000000000001</v>
      </c>
      <c r="ANJ25" s="118">
        <v>1.7669999999999999</v>
      </c>
      <c r="ANK25" s="118">
        <v>1.8140000000000001</v>
      </c>
      <c r="ANL25" s="118">
        <v>1.86</v>
      </c>
      <c r="ANM25" s="118">
        <v>1.907</v>
      </c>
      <c r="ANN25" s="118">
        <v>1.954</v>
      </c>
      <c r="ANO25" s="118">
        <v>2</v>
      </c>
      <c r="ANP25" s="118">
        <v>2.0470000000000002</v>
      </c>
      <c r="ANQ25" s="118">
        <v>2.093</v>
      </c>
      <c r="ANR25" s="118">
        <v>2.14</v>
      </c>
      <c r="ANS25" s="118">
        <v>2.1859999999999999</v>
      </c>
      <c r="ANT25" s="118">
        <v>2.2330000000000001</v>
      </c>
      <c r="ANU25" s="118">
        <v>2.2789999999999999</v>
      </c>
      <c r="ANV25" s="118">
        <v>2.3260000000000001</v>
      </c>
      <c r="ANW25" s="118">
        <v>2.5579999999999998</v>
      </c>
      <c r="ANX25" s="118">
        <v>2.7909999999999999</v>
      </c>
      <c r="ANY25" s="118">
        <v>3.0230000000000001</v>
      </c>
      <c r="ANZ25" s="118">
        <v>3.2559999999999998</v>
      </c>
      <c r="AOA25" s="118">
        <v>3.488</v>
      </c>
      <c r="AOB25" s="118">
        <v>3.7210000000000001</v>
      </c>
      <c r="AOC25" s="118">
        <v>3.9540000000000002</v>
      </c>
      <c r="AOD25" s="118">
        <v>4.1859999999999999</v>
      </c>
      <c r="AOE25" s="118">
        <v>4.4189999999999996</v>
      </c>
      <c r="AOF25" s="118">
        <v>4.6509999999999998</v>
      </c>
      <c r="AOG25" s="118">
        <v>6.9770000000000003</v>
      </c>
      <c r="AOH25" s="118">
        <v>9.3019999999999996</v>
      </c>
      <c r="AOI25" s="118">
        <v>11.628</v>
      </c>
      <c r="AOJ25" s="118">
        <v>13.954000000000001</v>
      </c>
      <c r="AOK25" s="118">
        <v>16.279</v>
      </c>
      <c r="AOL25" s="118">
        <v>18.605</v>
      </c>
      <c r="AOM25" s="118">
        <v>20.931000000000001</v>
      </c>
      <c r="AON25" s="118">
        <v>0.112</v>
      </c>
      <c r="AOO25" s="118">
        <v>0.22500000000000001</v>
      </c>
      <c r="AOP25" s="118">
        <v>0.33700000000000002</v>
      </c>
      <c r="AOQ25" s="118">
        <v>0.45</v>
      </c>
      <c r="AOR25" s="118">
        <v>0.56200000000000006</v>
      </c>
      <c r="AOS25" s="118">
        <v>0.67500000000000004</v>
      </c>
      <c r="AOT25" s="118">
        <v>0.78700000000000003</v>
      </c>
      <c r="AOU25" s="118">
        <v>0.9</v>
      </c>
      <c r="AOV25" s="118">
        <v>1.012</v>
      </c>
      <c r="AOW25" s="118">
        <v>1.125</v>
      </c>
      <c r="AOX25" s="118">
        <v>1.2370000000000001</v>
      </c>
      <c r="AOY25" s="118">
        <v>1.35</v>
      </c>
      <c r="AOZ25" s="118">
        <v>1.462</v>
      </c>
      <c r="APA25" s="118">
        <v>1.5740000000000001</v>
      </c>
      <c r="APB25" s="118">
        <v>1.6870000000000001</v>
      </c>
      <c r="APC25" s="118">
        <v>1.7989999999999999</v>
      </c>
      <c r="APD25" s="118">
        <v>1.9119999999999999</v>
      </c>
      <c r="APE25" s="118">
        <v>2.024</v>
      </c>
      <c r="APF25" s="118">
        <v>2.137</v>
      </c>
      <c r="APG25" s="118">
        <v>2.2490000000000001</v>
      </c>
      <c r="APH25" s="118">
        <v>2.4740000000000002</v>
      </c>
      <c r="API25" s="118">
        <v>2.6989999999999998</v>
      </c>
      <c r="APJ25" s="118">
        <v>2.9239999999999999</v>
      </c>
      <c r="APK25" s="118">
        <v>3.149</v>
      </c>
      <c r="APL25" s="118">
        <v>3.3740000000000001</v>
      </c>
      <c r="APM25" s="118">
        <v>3.5990000000000002</v>
      </c>
      <c r="APN25" s="118">
        <v>3.8239999999999998</v>
      </c>
      <c r="APO25" s="118">
        <v>4.0490000000000004</v>
      </c>
      <c r="APP25" s="118">
        <v>4.274</v>
      </c>
      <c r="APQ25" s="118">
        <v>4.4980000000000002</v>
      </c>
      <c r="APR25" s="118">
        <v>4.7229999999999999</v>
      </c>
      <c r="APS25" s="118">
        <v>4.9480000000000004</v>
      </c>
      <c r="APT25" s="118">
        <v>5.173</v>
      </c>
      <c r="APU25" s="118">
        <v>5.3979999999999997</v>
      </c>
      <c r="APV25" s="118">
        <v>5.6230000000000002</v>
      </c>
      <c r="APW25" s="118">
        <v>5.8479999999999999</v>
      </c>
      <c r="APX25" s="118">
        <v>6.0730000000000004</v>
      </c>
      <c r="APY25" s="118">
        <v>6.298</v>
      </c>
      <c r="APZ25" s="118">
        <v>6.5229999999999997</v>
      </c>
      <c r="AQA25" s="118">
        <v>6.7480000000000002</v>
      </c>
      <c r="AQB25" s="118">
        <v>6.9729999999999999</v>
      </c>
      <c r="AQC25" s="118">
        <v>7.1980000000000004</v>
      </c>
      <c r="AQD25" s="118">
        <v>7.423</v>
      </c>
      <c r="AQE25" s="118">
        <v>7.6470000000000002</v>
      </c>
      <c r="AQF25" s="118">
        <v>7.8719999999999999</v>
      </c>
      <c r="AQG25" s="118">
        <v>8.0969999999999995</v>
      </c>
      <c r="AQH25" s="118">
        <v>8.3219999999999992</v>
      </c>
      <c r="AQI25" s="118">
        <v>8.5470000000000006</v>
      </c>
      <c r="AQJ25" s="118">
        <v>8.7720000000000002</v>
      </c>
      <c r="AQK25" s="118">
        <v>8.9969999999999999</v>
      </c>
      <c r="AQL25" s="118">
        <v>9.2219999999999995</v>
      </c>
      <c r="AQM25" s="118">
        <v>9.4469999999999992</v>
      </c>
      <c r="AQN25" s="118">
        <v>9.6720000000000006</v>
      </c>
      <c r="AQO25" s="118">
        <v>9.8970000000000002</v>
      </c>
      <c r="AQP25" s="118">
        <v>10.122</v>
      </c>
      <c r="AQQ25" s="118">
        <v>10.347</v>
      </c>
      <c r="AQR25" s="118">
        <v>10.571</v>
      </c>
      <c r="AQS25" s="118">
        <v>10.795999999999999</v>
      </c>
      <c r="AQT25" s="118">
        <v>11.021000000000001</v>
      </c>
      <c r="AQU25" s="118">
        <v>11.246</v>
      </c>
      <c r="AQV25" s="118">
        <v>12.371</v>
      </c>
      <c r="AQW25" s="118">
        <v>13.494999999999999</v>
      </c>
      <c r="AQX25" s="118">
        <v>14.62</v>
      </c>
      <c r="AQY25" s="118">
        <v>15.744999999999999</v>
      </c>
      <c r="AQZ25" s="118">
        <v>16.869</v>
      </c>
      <c r="ARA25" s="118">
        <v>17.994</v>
      </c>
      <c r="ARB25" s="118">
        <v>19.119</v>
      </c>
      <c r="ARC25" s="118">
        <v>20.242999999999999</v>
      </c>
      <c r="ARD25" s="118">
        <v>21.367999999999999</v>
      </c>
      <c r="ARE25" s="118">
        <v>22.492000000000001</v>
      </c>
      <c r="ARF25" s="118">
        <v>33.738999999999997</v>
      </c>
      <c r="ARG25" s="118">
        <v>44.984999999999999</v>
      </c>
      <c r="ARH25" s="118">
        <v>56.231000000000002</v>
      </c>
      <c r="ARI25" s="118">
        <v>67.477000000000004</v>
      </c>
      <c r="ARJ25" s="118">
        <v>78.724000000000004</v>
      </c>
      <c r="ARK25" s="118">
        <v>89.97</v>
      </c>
      <c r="ARL25" s="118">
        <v>101.21599999999999</v>
      </c>
      <c r="ARM25" s="118">
        <v>0</v>
      </c>
      <c r="ARN25" s="118">
        <v>0</v>
      </c>
      <c r="ARO25" s="118">
        <v>0</v>
      </c>
      <c r="ARP25" s="118">
        <v>0</v>
      </c>
      <c r="ARQ25" s="118">
        <v>0</v>
      </c>
      <c r="ARR25" s="118">
        <v>0</v>
      </c>
      <c r="ARS25" s="118">
        <v>0</v>
      </c>
      <c r="ART25" s="118">
        <v>0</v>
      </c>
      <c r="ARU25" s="118">
        <v>0</v>
      </c>
      <c r="ARV25" s="118">
        <v>0</v>
      </c>
      <c r="ARW25" s="118">
        <v>0</v>
      </c>
      <c r="ARX25" s="118">
        <v>0</v>
      </c>
      <c r="ARY25" s="118">
        <v>0</v>
      </c>
      <c r="ARZ25" s="118">
        <v>0</v>
      </c>
      <c r="ASA25" s="118">
        <v>0</v>
      </c>
      <c r="ASB25" s="118">
        <v>0</v>
      </c>
      <c r="ASC25" s="118">
        <v>0</v>
      </c>
      <c r="ASD25" s="118">
        <v>0</v>
      </c>
      <c r="ASE25" s="118">
        <v>0</v>
      </c>
      <c r="ASF25" s="118">
        <v>0</v>
      </c>
      <c r="ASG25" s="118">
        <v>0</v>
      </c>
      <c r="ASH25" s="118">
        <v>0</v>
      </c>
      <c r="ASI25" s="118">
        <v>0</v>
      </c>
      <c r="ASJ25" s="118">
        <v>0</v>
      </c>
      <c r="ASK25" s="118">
        <v>0</v>
      </c>
      <c r="ASL25" s="118">
        <v>0</v>
      </c>
      <c r="ASM25" s="118">
        <v>0</v>
      </c>
      <c r="ASN25" s="118">
        <v>0</v>
      </c>
      <c r="ASO25" s="118">
        <v>0</v>
      </c>
      <c r="ASP25" s="118">
        <v>0</v>
      </c>
      <c r="ASQ25" s="118">
        <v>0</v>
      </c>
      <c r="ASR25" s="118">
        <v>0</v>
      </c>
      <c r="ASS25" s="118">
        <v>0</v>
      </c>
      <c r="AST25" s="118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8.0000000000000002E-3</v>
      </c>
      <c r="AUM25">
        <v>1.7000000000000001E-2</v>
      </c>
      <c r="AUN25">
        <v>2.5000000000000001E-2</v>
      </c>
      <c r="AUO25">
        <v>3.4000000000000002E-2</v>
      </c>
      <c r="AUP25">
        <v>4.2000000000000003E-2</v>
      </c>
      <c r="AUQ25">
        <v>5.0999999999999997E-2</v>
      </c>
      <c r="AUR25">
        <v>5.8999999999999997E-2</v>
      </c>
      <c r="AUS25">
        <v>6.8000000000000005E-2</v>
      </c>
      <c r="AUT25">
        <v>7.5999999999999998E-2</v>
      </c>
      <c r="AUU25">
        <v>8.4000000000000005E-2</v>
      </c>
      <c r="AUV25">
        <v>9.2999999999999999E-2</v>
      </c>
      <c r="AUW25">
        <v>0.10100000000000001</v>
      </c>
      <c r="AUX25">
        <v>0.11</v>
      </c>
      <c r="AUY25">
        <v>0.11799999999999999</v>
      </c>
      <c r="AUZ25">
        <v>0.127</v>
      </c>
      <c r="AVA25">
        <v>0.13500000000000001</v>
      </c>
      <c r="AVB25">
        <v>0.14399999999999999</v>
      </c>
      <c r="AVC25">
        <v>0.152</v>
      </c>
      <c r="AVD25">
        <v>0.16</v>
      </c>
      <c r="AVE25">
        <v>0.16900000000000001</v>
      </c>
      <c r="AVF25">
        <v>0.186</v>
      </c>
      <c r="AVG25">
        <v>0.20300000000000001</v>
      </c>
      <c r="AVH25">
        <v>0.22</v>
      </c>
      <c r="AVI25">
        <v>0.23599999999999999</v>
      </c>
      <c r="AVJ25">
        <v>0.253</v>
      </c>
      <c r="AVK25">
        <v>0.27</v>
      </c>
      <c r="AVL25">
        <v>0.28699999999999998</v>
      </c>
      <c r="AVM25">
        <v>0.30399999999999999</v>
      </c>
      <c r="AVN25">
        <v>0.32100000000000001</v>
      </c>
      <c r="AVO25">
        <v>0.33800000000000002</v>
      </c>
      <c r="AVP25">
        <v>0.35499999999999998</v>
      </c>
      <c r="AVQ25">
        <v>0.372</v>
      </c>
      <c r="AVR25">
        <v>0.38800000000000001</v>
      </c>
      <c r="AVS25">
        <v>0.40500000000000003</v>
      </c>
      <c r="AVT25">
        <v>0.42199999999999999</v>
      </c>
      <c r="AVU25">
        <v>0.439</v>
      </c>
      <c r="AVV25">
        <v>0.45600000000000002</v>
      </c>
      <c r="AVW25">
        <v>0.47299999999999998</v>
      </c>
      <c r="AVX25">
        <v>0.49</v>
      </c>
      <c r="AVY25">
        <v>0.50700000000000001</v>
      </c>
      <c r="AVZ25">
        <v>0.52400000000000002</v>
      </c>
      <c r="AWA25">
        <v>0.54</v>
      </c>
      <c r="AWB25">
        <v>0.55700000000000005</v>
      </c>
      <c r="AWC25">
        <v>0.57399999999999995</v>
      </c>
      <c r="AWD25">
        <v>0.59099999999999997</v>
      </c>
      <c r="AWE25">
        <v>0.60799999999999998</v>
      </c>
      <c r="AWF25">
        <v>0.625</v>
      </c>
      <c r="AWG25">
        <v>0.64200000000000002</v>
      </c>
      <c r="AWH25">
        <v>0.65900000000000003</v>
      </c>
      <c r="AWI25">
        <v>0.67600000000000005</v>
      </c>
      <c r="AWJ25">
        <v>0.69199999999999995</v>
      </c>
      <c r="AWK25">
        <v>0.70899999999999996</v>
      </c>
      <c r="AWL25">
        <v>0.72599999999999998</v>
      </c>
      <c r="AWM25">
        <v>0.74299999999999999</v>
      </c>
      <c r="AWN25">
        <v>0.76</v>
      </c>
      <c r="AWO25">
        <v>0.77700000000000002</v>
      </c>
      <c r="AWP25">
        <v>0.79400000000000004</v>
      </c>
      <c r="AWQ25">
        <v>0.81100000000000005</v>
      </c>
      <c r="AWR25">
        <v>0.82799999999999996</v>
      </c>
      <c r="AWS25">
        <v>0.84399999999999997</v>
      </c>
      <c r="AWT25">
        <v>0.92900000000000005</v>
      </c>
      <c r="AWU25">
        <v>1.0129999999999999</v>
      </c>
      <c r="AWV25">
        <v>1.0980000000000001</v>
      </c>
      <c r="AWW25">
        <v>1.1819999999999999</v>
      </c>
      <c r="AWX25">
        <v>1.2669999999999999</v>
      </c>
      <c r="AWY25">
        <v>1.351</v>
      </c>
      <c r="AWZ25">
        <v>1.4359999999999999</v>
      </c>
      <c r="AXA25">
        <v>1.52</v>
      </c>
      <c r="AXB25">
        <v>1.6040000000000001</v>
      </c>
      <c r="AXC25">
        <v>1.6890000000000001</v>
      </c>
      <c r="AXD25">
        <v>2.5329999999999999</v>
      </c>
      <c r="AXE25">
        <v>3.3780000000000001</v>
      </c>
      <c r="AXF25">
        <v>4.2220000000000004</v>
      </c>
      <c r="AXG25">
        <v>5.0670000000000002</v>
      </c>
      <c r="AXH25">
        <v>5.9109999999999996</v>
      </c>
      <c r="AXI25">
        <v>6.7560000000000002</v>
      </c>
      <c r="AXJ25">
        <v>7.6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1.0999999999999999E-2</v>
      </c>
      <c r="BAK25">
        <v>2.3E-2</v>
      </c>
      <c r="BAL25">
        <v>3.4000000000000002E-2</v>
      </c>
      <c r="BAM25">
        <v>4.4999999999999998E-2</v>
      </c>
      <c r="BAN25">
        <v>5.7000000000000002E-2</v>
      </c>
      <c r="BAO25">
        <v>6.8000000000000005E-2</v>
      </c>
      <c r="BAP25">
        <v>7.9000000000000001E-2</v>
      </c>
      <c r="BAQ25">
        <v>9.0999999999999998E-2</v>
      </c>
      <c r="BAR25">
        <v>0.10199999999999999</v>
      </c>
      <c r="BAS25">
        <v>0.113</v>
      </c>
      <c r="BAT25">
        <v>0.125</v>
      </c>
      <c r="BAU25">
        <v>0.13600000000000001</v>
      </c>
      <c r="BAV25">
        <v>0.14699999999999999</v>
      </c>
      <c r="BAW25">
        <v>0.159</v>
      </c>
      <c r="BAX25">
        <v>0.17</v>
      </c>
      <c r="BAY25">
        <v>0.18099999999999999</v>
      </c>
      <c r="BAZ25">
        <v>0.192</v>
      </c>
      <c r="BBA25">
        <v>0.20399999999999999</v>
      </c>
      <c r="BBB25">
        <v>0.215</v>
      </c>
      <c r="BBC25">
        <v>0.22600000000000001</v>
      </c>
      <c r="BBD25">
        <v>0.249</v>
      </c>
      <c r="BBE25">
        <v>0.27200000000000002</v>
      </c>
      <c r="BBF25">
        <v>0.29399999999999998</v>
      </c>
      <c r="BBG25">
        <v>0.317</v>
      </c>
      <c r="BBH25">
        <v>0.34</v>
      </c>
      <c r="BBI25">
        <v>0.36199999999999999</v>
      </c>
      <c r="BBJ25">
        <v>0.38500000000000001</v>
      </c>
      <c r="BBK25">
        <v>0.40799999999999997</v>
      </c>
      <c r="BBL25">
        <v>0.43</v>
      </c>
      <c r="BBM25">
        <v>0.45300000000000001</v>
      </c>
      <c r="BBN25">
        <v>0.47599999999999998</v>
      </c>
      <c r="BBO25">
        <v>0.498</v>
      </c>
      <c r="BBP25">
        <v>0.52100000000000002</v>
      </c>
      <c r="BBQ25">
        <v>0.54300000000000004</v>
      </c>
      <c r="BBR25">
        <v>0.56599999999999995</v>
      </c>
      <c r="BBS25">
        <v>0.58899999999999997</v>
      </c>
      <c r="BBT25">
        <v>0.61099999999999999</v>
      </c>
      <c r="BBU25">
        <v>0.63400000000000001</v>
      </c>
      <c r="BBV25">
        <v>0.65700000000000003</v>
      </c>
      <c r="BBW25">
        <v>0.67900000000000005</v>
      </c>
      <c r="BBX25">
        <v>0.70199999999999996</v>
      </c>
      <c r="BBY25">
        <v>0.72499999999999998</v>
      </c>
      <c r="BBZ25">
        <v>0.747</v>
      </c>
      <c r="BCA25">
        <v>0.77</v>
      </c>
      <c r="BCB25">
        <v>0.79300000000000004</v>
      </c>
      <c r="BCC25">
        <v>0.81499999999999995</v>
      </c>
      <c r="BCD25">
        <v>0.83799999999999997</v>
      </c>
      <c r="BCE25">
        <v>0.86</v>
      </c>
      <c r="BCF25">
        <v>0.88300000000000001</v>
      </c>
      <c r="BCG25">
        <v>0.90600000000000003</v>
      </c>
      <c r="BCH25">
        <v>0.92800000000000005</v>
      </c>
      <c r="BCI25">
        <v>0.95099999999999996</v>
      </c>
      <c r="BCJ25">
        <v>0.97399999999999998</v>
      </c>
      <c r="BCK25">
        <v>0.996</v>
      </c>
      <c r="BCL25">
        <v>1.0189999999999999</v>
      </c>
      <c r="BCM25">
        <v>1.042</v>
      </c>
      <c r="BCN25">
        <v>1.0640000000000001</v>
      </c>
      <c r="BCO25">
        <v>1.087</v>
      </c>
      <c r="BCP25">
        <v>1.1100000000000001</v>
      </c>
      <c r="BCQ25">
        <v>1.1319999999999999</v>
      </c>
      <c r="BCR25">
        <v>1.2450000000000001</v>
      </c>
      <c r="BCS25">
        <v>1.359</v>
      </c>
      <c r="BCT25">
        <v>1.472</v>
      </c>
      <c r="BCU25">
        <v>1.585</v>
      </c>
      <c r="BCV25">
        <v>1.698</v>
      </c>
      <c r="BCW25">
        <v>1.8109999999999999</v>
      </c>
      <c r="BCX25">
        <v>1.925</v>
      </c>
      <c r="BCY25">
        <v>2.0379999999999998</v>
      </c>
      <c r="BCZ25">
        <v>2.1509999999999998</v>
      </c>
      <c r="BDA25">
        <v>2.2639999999999998</v>
      </c>
      <c r="BDB25">
        <v>3.3969999999999998</v>
      </c>
      <c r="BDC25">
        <v>4.5289999999999999</v>
      </c>
      <c r="BDD25">
        <v>5.6609999999999996</v>
      </c>
      <c r="BDE25">
        <v>6.7930000000000001</v>
      </c>
      <c r="BDF25">
        <v>7.9249999999999998</v>
      </c>
      <c r="BDG25">
        <v>9.0570000000000004</v>
      </c>
      <c r="BDH25">
        <v>10.19</v>
      </c>
      <c r="BDI25">
        <v>1.7999999999999999E-2</v>
      </c>
      <c r="BDJ25">
        <v>3.5999999999999997E-2</v>
      </c>
      <c r="BDK25">
        <v>5.2999999999999999E-2</v>
      </c>
      <c r="BDL25">
        <v>7.0999999999999994E-2</v>
      </c>
      <c r="BDM25">
        <v>8.8999999999999996E-2</v>
      </c>
      <c r="BDN25">
        <v>0.107</v>
      </c>
      <c r="BDO25">
        <v>0.125</v>
      </c>
      <c r="BDP25">
        <v>0.14199999999999999</v>
      </c>
      <c r="BDQ25">
        <v>0.16</v>
      </c>
      <c r="BDR25">
        <v>0.17799999999999999</v>
      </c>
      <c r="BDS25">
        <v>0.19600000000000001</v>
      </c>
      <c r="BDT25">
        <v>0.214</v>
      </c>
      <c r="BDU25">
        <v>0.23100000000000001</v>
      </c>
      <c r="BDV25">
        <v>0.249</v>
      </c>
      <c r="BDW25">
        <v>0.26700000000000002</v>
      </c>
      <c r="BDX25">
        <v>0.28499999999999998</v>
      </c>
      <c r="BDY25">
        <v>0.30299999999999999</v>
      </c>
      <c r="BDZ25">
        <v>0.32</v>
      </c>
      <c r="BEA25">
        <v>0.33800000000000002</v>
      </c>
      <c r="BEB25">
        <v>0.35599999999999998</v>
      </c>
      <c r="BEC25">
        <v>0.39200000000000002</v>
      </c>
      <c r="BED25">
        <v>0.42699999999999999</v>
      </c>
      <c r="BEE25">
        <v>0.46300000000000002</v>
      </c>
      <c r="BEF25">
        <v>0.498</v>
      </c>
      <c r="BEG25">
        <v>0.53400000000000003</v>
      </c>
      <c r="BEH25">
        <v>0.56999999999999995</v>
      </c>
      <c r="BEI25">
        <v>0.60499999999999998</v>
      </c>
      <c r="BEJ25">
        <v>0.64100000000000001</v>
      </c>
      <c r="BEK25">
        <v>0.67600000000000005</v>
      </c>
      <c r="BEL25">
        <v>0.71199999999999997</v>
      </c>
      <c r="BEM25">
        <v>0.747</v>
      </c>
      <c r="BEN25">
        <v>0.78300000000000003</v>
      </c>
      <c r="BEO25">
        <v>0.81899999999999995</v>
      </c>
      <c r="BEP25">
        <v>0.85399999999999998</v>
      </c>
      <c r="BEQ25">
        <v>0.89</v>
      </c>
      <c r="BER25">
        <v>0.92500000000000004</v>
      </c>
      <c r="BES25">
        <v>0.96099999999999997</v>
      </c>
      <c r="BET25">
        <v>0.997</v>
      </c>
      <c r="BEU25">
        <v>1.032</v>
      </c>
      <c r="BEV25">
        <v>1.0680000000000001</v>
      </c>
      <c r="BEW25">
        <v>1.103</v>
      </c>
      <c r="BEX25">
        <v>1.139</v>
      </c>
      <c r="BEY25">
        <v>1.175</v>
      </c>
      <c r="BEZ25">
        <v>1.21</v>
      </c>
      <c r="BFA25">
        <v>1.246</v>
      </c>
      <c r="BFB25">
        <v>1.2809999999999999</v>
      </c>
      <c r="BFC25">
        <v>1.3169999999999999</v>
      </c>
      <c r="BFD25">
        <v>1.353</v>
      </c>
      <c r="BFE25">
        <v>1.3879999999999999</v>
      </c>
      <c r="BFF25">
        <v>1.4239999999999999</v>
      </c>
      <c r="BFG25">
        <v>1.4590000000000001</v>
      </c>
      <c r="BFH25">
        <v>1.4950000000000001</v>
      </c>
      <c r="BFI25">
        <v>1.5309999999999999</v>
      </c>
      <c r="BFJ25">
        <v>1.5660000000000001</v>
      </c>
      <c r="BFK25">
        <v>1.6020000000000001</v>
      </c>
      <c r="BFL25">
        <v>1.637</v>
      </c>
      <c r="BFM25">
        <v>1.673</v>
      </c>
      <c r="BFN25">
        <v>1.7090000000000001</v>
      </c>
      <c r="BFO25">
        <v>1.744</v>
      </c>
      <c r="BFP25">
        <v>1.78</v>
      </c>
      <c r="BFQ25">
        <v>1.958</v>
      </c>
      <c r="BFR25">
        <v>2.1360000000000001</v>
      </c>
      <c r="BFS25">
        <v>2.3140000000000001</v>
      </c>
      <c r="BFT25">
        <v>2.492</v>
      </c>
      <c r="BFU25">
        <v>2.67</v>
      </c>
      <c r="BFV25">
        <v>2.8479999999999999</v>
      </c>
      <c r="BFW25">
        <v>3.0249999999999999</v>
      </c>
      <c r="BFX25">
        <v>3.2029999999999998</v>
      </c>
      <c r="BFY25">
        <v>3.3809999999999998</v>
      </c>
      <c r="BFZ25">
        <v>3.5590000000000002</v>
      </c>
      <c r="BGA25">
        <v>5.3390000000000004</v>
      </c>
      <c r="BGB25">
        <v>7.1189999999999998</v>
      </c>
      <c r="BGC25">
        <v>8.8979999999999997</v>
      </c>
      <c r="BGD25">
        <v>10.678000000000001</v>
      </c>
      <c r="BGE25">
        <v>12.458</v>
      </c>
      <c r="BGF25">
        <v>14.238</v>
      </c>
      <c r="BGG25">
        <v>16.016999999999999</v>
      </c>
      <c r="BGH25">
        <v>8.0000000000000002E-3</v>
      </c>
      <c r="BGI25">
        <v>1.6E-2</v>
      </c>
      <c r="BGJ25">
        <v>2.4E-2</v>
      </c>
      <c r="BGK25">
        <v>3.3000000000000002E-2</v>
      </c>
      <c r="BGL25">
        <v>4.1000000000000002E-2</v>
      </c>
      <c r="BGM25">
        <v>4.9000000000000002E-2</v>
      </c>
      <c r="BGN25">
        <v>5.7000000000000002E-2</v>
      </c>
      <c r="BGO25">
        <v>6.5000000000000002E-2</v>
      </c>
      <c r="BGP25">
        <v>7.2999999999999995E-2</v>
      </c>
      <c r="BGQ25">
        <v>8.2000000000000003E-2</v>
      </c>
      <c r="BGR25">
        <v>0.09</v>
      </c>
      <c r="BGS25">
        <v>9.8000000000000004E-2</v>
      </c>
      <c r="BGT25">
        <v>0.106</v>
      </c>
      <c r="BGU25">
        <v>0.114</v>
      </c>
      <c r="BGV25">
        <v>0.122</v>
      </c>
      <c r="BGW25">
        <v>0.13</v>
      </c>
      <c r="BGX25">
        <v>0.13900000000000001</v>
      </c>
      <c r="BGY25">
        <v>0.14699999999999999</v>
      </c>
      <c r="BGZ25">
        <v>0.155</v>
      </c>
      <c r="BHA25">
        <v>0.16300000000000001</v>
      </c>
      <c r="BHB25">
        <v>0.17899999999999999</v>
      </c>
      <c r="BHC25">
        <v>0.19600000000000001</v>
      </c>
      <c r="BHD25">
        <v>0.21199999999999999</v>
      </c>
      <c r="BHE25">
        <v>0.22800000000000001</v>
      </c>
      <c r="BHF25">
        <v>0.245</v>
      </c>
      <c r="BHG25">
        <v>0.26100000000000001</v>
      </c>
      <c r="BHH25">
        <v>0.27700000000000002</v>
      </c>
      <c r="BHI25">
        <v>0.29299999999999998</v>
      </c>
      <c r="BHJ25">
        <v>0.31</v>
      </c>
      <c r="BHK25">
        <v>0.32600000000000001</v>
      </c>
      <c r="BHL25">
        <v>0.34200000000000003</v>
      </c>
      <c r="BHM25">
        <v>0.35899999999999999</v>
      </c>
      <c r="BHN25">
        <v>0.375</v>
      </c>
      <c r="BHO25">
        <v>0.39100000000000001</v>
      </c>
      <c r="BHP25">
        <v>0.40799999999999997</v>
      </c>
      <c r="BHQ25">
        <v>0.42399999999999999</v>
      </c>
      <c r="BHR25">
        <v>0.44</v>
      </c>
      <c r="BHS25">
        <v>0.45600000000000002</v>
      </c>
      <c r="BHT25">
        <v>0.47299999999999998</v>
      </c>
      <c r="BHU25">
        <v>0.48899999999999999</v>
      </c>
      <c r="BHV25">
        <v>0.505</v>
      </c>
      <c r="BHW25">
        <v>0.52200000000000002</v>
      </c>
      <c r="BHX25">
        <v>0.53800000000000003</v>
      </c>
      <c r="BHY25">
        <v>0.55400000000000005</v>
      </c>
      <c r="BHZ25">
        <v>0.57099999999999995</v>
      </c>
      <c r="BIA25">
        <v>0.58699999999999997</v>
      </c>
      <c r="BIB25">
        <v>0.60299999999999998</v>
      </c>
      <c r="BIC25">
        <v>0.61899999999999999</v>
      </c>
      <c r="BID25">
        <v>0.63600000000000001</v>
      </c>
      <c r="BIE25">
        <v>0.65200000000000002</v>
      </c>
      <c r="BIF25">
        <v>0.66800000000000004</v>
      </c>
      <c r="BIG25">
        <v>0.68500000000000005</v>
      </c>
      <c r="BIH25">
        <v>0.70099999999999996</v>
      </c>
      <c r="BII25">
        <v>0.71699999999999997</v>
      </c>
      <c r="BIJ25">
        <v>0.73399999999999999</v>
      </c>
      <c r="BIK25">
        <v>0.75</v>
      </c>
      <c r="BIL25">
        <v>0.76600000000000001</v>
      </c>
      <c r="BIM25">
        <v>0.78200000000000003</v>
      </c>
      <c r="BIN25">
        <v>0.79900000000000004</v>
      </c>
      <c r="BIO25">
        <v>0.81499999999999995</v>
      </c>
      <c r="BIP25">
        <v>0.89700000000000002</v>
      </c>
      <c r="BIQ25">
        <v>0.97799999999999998</v>
      </c>
      <c r="BIR25">
        <v>1.06</v>
      </c>
      <c r="BIS25">
        <v>1.141</v>
      </c>
      <c r="BIT25">
        <v>1.2230000000000001</v>
      </c>
      <c r="BIU25">
        <v>1.304</v>
      </c>
      <c r="BIV25">
        <v>1.3859999999999999</v>
      </c>
      <c r="BIW25">
        <v>1.4670000000000001</v>
      </c>
      <c r="BIX25">
        <v>1.5489999999999999</v>
      </c>
      <c r="BIY25">
        <v>1.63</v>
      </c>
      <c r="BIZ25">
        <v>2.4449999999999998</v>
      </c>
      <c r="BJA25">
        <v>3.26</v>
      </c>
      <c r="BJB25">
        <v>4.0750000000000002</v>
      </c>
      <c r="BJC25">
        <v>4.8899999999999997</v>
      </c>
      <c r="BJD25">
        <v>5.7050000000000001</v>
      </c>
      <c r="BJE25">
        <v>6.52</v>
      </c>
      <c r="BJF25">
        <v>7.335</v>
      </c>
      <c r="BJG25">
        <v>5.0000000000000001E-3</v>
      </c>
      <c r="BJH25">
        <v>0.01</v>
      </c>
      <c r="BJI25">
        <v>1.4999999999999999E-2</v>
      </c>
      <c r="BJJ25">
        <v>1.9E-2</v>
      </c>
      <c r="BJK25">
        <v>2.4E-2</v>
      </c>
      <c r="BJL25">
        <v>2.9000000000000001E-2</v>
      </c>
      <c r="BJM25">
        <v>3.4000000000000002E-2</v>
      </c>
      <c r="BJN25">
        <v>3.9E-2</v>
      </c>
      <c r="BJO25">
        <v>4.3999999999999997E-2</v>
      </c>
      <c r="BJP25">
        <v>4.9000000000000002E-2</v>
      </c>
      <c r="BJQ25">
        <v>5.2999999999999999E-2</v>
      </c>
      <c r="BJR25">
        <v>5.8000000000000003E-2</v>
      </c>
      <c r="BJS25">
        <v>6.3E-2</v>
      </c>
      <c r="BJT25">
        <v>6.8000000000000005E-2</v>
      </c>
      <c r="BJU25">
        <v>7.2999999999999995E-2</v>
      </c>
      <c r="BJV25">
        <v>7.8E-2</v>
      </c>
      <c r="BJW25">
        <v>8.3000000000000004E-2</v>
      </c>
      <c r="BJX25">
        <v>8.6999999999999994E-2</v>
      </c>
      <c r="BJY25">
        <v>9.1999999999999998E-2</v>
      </c>
      <c r="BJZ25">
        <v>9.7000000000000003E-2</v>
      </c>
      <c r="BKA25">
        <v>0.107</v>
      </c>
      <c r="BKB25">
        <v>0.11700000000000001</v>
      </c>
      <c r="BKC25">
        <v>0.126</v>
      </c>
      <c r="BKD25">
        <v>0.13600000000000001</v>
      </c>
      <c r="BKE25">
        <v>0.14599999999999999</v>
      </c>
      <c r="BKF25">
        <v>0.155</v>
      </c>
      <c r="BKG25">
        <v>0.16500000000000001</v>
      </c>
      <c r="BKH25">
        <v>0.17499999999999999</v>
      </c>
      <c r="BKI25">
        <v>0.185</v>
      </c>
      <c r="BKJ25">
        <v>0.19400000000000001</v>
      </c>
      <c r="BKK25">
        <v>0.20399999999999999</v>
      </c>
      <c r="BKL25">
        <v>0.214</v>
      </c>
      <c r="BKM25">
        <v>0.223</v>
      </c>
      <c r="BKN25">
        <v>0.23300000000000001</v>
      </c>
      <c r="BKO25">
        <v>0.24299999999999999</v>
      </c>
      <c r="BKP25">
        <v>0.253</v>
      </c>
      <c r="BKQ25">
        <v>0.26200000000000001</v>
      </c>
      <c r="BKR25">
        <v>0.27200000000000002</v>
      </c>
      <c r="BKS25">
        <v>0.28199999999999997</v>
      </c>
      <c r="BKT25">
        <v>0.29099999999999998</v>
      </c>
      <c r="BKU25">
        <v>0.30099999999999999</v>
      </c>
      <c r="BKV25">
        <v>0.311</v>
      </c>
      <c r="BKW25">
        <v>0.32100000000000001</v>
      </c>
      <c r="BKX25">
        <v>0.33</v>
      </c>
      <c r="BKY25">
        <v>0.34</v>
      </c>
      <c r="BKZ25">
        <v>0.35</v>
      </c>
      <c r="BLA25">
        <v>0.35899999999999999</v>
      </c>
      <c r="BLB25">
        <v>0.36899999999999999</v>
      </c>
      <c r="BLC25">
        <v>0.379</v>
      </c>
      <c r="BLD25">
        <v>0.38900000000000001</v>
      </c>
      <c r="BLE25">
        <v>0.39800000000000002</v>
      </c>
      <c r="BLF25">
        <v>0.40799999999999997</v>
      </c>
      <c r="BLG25">
        <v>0.41799999999999998</v>
      </c>
      <c r="BLH25">
        <v>0.42799999999999999</v>
      </c>
      <c r="BLI25">
        <v>0.437</v>
      </c>
      <c r="BLJ25">
        <v>0.44700000000000001</v>
      </c>
      <c r="BLK25">
        <v>0.45700000000000002</v>
      </c>
      <c r="BLL25">
        <v>0.46600000000000003</v>
      </c>
      <c r="BLM25">
        <v>0.47599999999999998</v>
      </c>
      <c r="BLN25">
        <v>0.48599999999999999</v>
      </c>
      <c r="BLO25">
        <v>0.53400000000000003</v>
      </c>
      <c r="BLP25">
        <v>0.58299999999999996</v>
      </c>
      <c r="BLQ25">
        <v>0.63200000000000001</v>
      </c>
      <c r="BLR25">
        <v>0.68</v>
      </c>
      <c r="BLS25">
        <v>0.72899999999999998</v>
      </c>
      <c r="BLT25">
        <v>0.77700000000000002</v>
      </c>
      <c r="BLU25">
        <v>0.82599999999999996</v>
      </c>
      <c r="BLV25">
        <v>0.874</v>
      </c>
      <c r="BLW25">
        <v>0.92300000000000004</v>
      </c>
      <c r="BLX25">
        <v>0.97199999999999998</v>
      </c>
      <c r="BLY25">
        <v>1.4570000000000001</v>
      </c>
      <c r="BLZ25">
        <v>1.9430000000000001</v>
      </c>
      <c r="BMA25">
        <v>2.4289999999999998</v>
      </c>
      <c r="BMB25">
        <v>2.915</v>
      </c>
      <c r="BMC25">
        <v>3.4009999999999998</v>
      </c>
      <c r="BMD25">
        <v>3.8860000000000001</v>
      </c>
      <c r="BME25">
        <v>4.3719999999999999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8.9999999999999993E-3</v>
      </c>
      <c r="BSE25">
        <v>1.7999999999999999E-2</v>
      </c>
      <c r="BSF25">
        <v>2.7E-2</v>
      </c>
      <c r="BSG25">
        <v>3.5999999999999997E-2</v>
      </c>
      <c r="BSH25">
        <v>4.4999999999999998E-2</v>
      </c>
      <c r="BSI25">
        <v>5.3999999999999999E-2</v>
      </c>
      <c r="BSJ25">
        <v>6.3E-2</v>
      </c>
      <c r="BSK25">
        <v>7.0999999999999994E-2</v>
      </c>
      <c r="BSL25">
        <v>0.08</v>
      </c>
      <c r="BSM25">
        <v>8.8999999999999996E-2</v>
      </c>
      <c r="BSN25">
        <v>9.8000000000000004E-2</v>
      </c>
      <c r="BSO25">
        <v>0.107</v>
      </c>
      <c r="BSP25">
        <v>0.11600000000000001</v>
      </c>
      <c r="BSQ25">
        <v>0.125</v>
      </c>
      <c r="BSR25">
        <v>0.13400000000000001</v>
      </c>
      <c r="BSS25">
        <v>0.14299999999999999</v>
      </c>
      <c r="BST25">
        <v>0.152</v>
      </c>
      <c r="BSU25">
        <v>0.161</v>
      </c>
      <c r="BSV25">
        <v>0.17</v>
      </c>
      <c r="BSW25">
        <v>0.17899999999999999</v>
      </c>
      <c r="BSX25">
        <v>0.19700000000000001</v>
      </c>
      <c r="BSY25">
        <v>0.214</v>
      </c>
      <c r="BSZ25">
        <v>0.23200000000000001</v>
      </c>
      <c r="BTA25">
        <v>0.25</v>
      </c>
      <c r="BTB25">
        <v>0.26800000000000002</v>
      </c>
      <c r="BTC25">
        <v>0.28599999999999998</v>
      </c>
      <c r="BTD25">
        <v>0.30399999999999999</v>
      </c>
      <c r="BTE25">
        <v>0.32200000000000001</v>
      </c>
      <c r="BTF25">
        <v>0.33900000000000002</v>
      </c>
      <c r="BTG25">
        <v>0.35699999999999998</v>
      </c>
      <c r="BTH25">
        <v>0.375</v>
      </c>
      <c r="BTI25">
        <v>0.39300000000000002</v>
      </c>
      <c r="BTJ25">
        <v>0.41099999999999998</v>
      </c>
      <c r="BTK25">
        <v>0.42899999999999999</v>
      </c>
      <c r="BTL25">
        <v>0.44700000000000001</v>
      </c>
      <c r="BTM25">
        <v>0.46400000000000002</v>
      </c>
      <c r="BTN25">
        <v>0.48199999999999998</v>
      </c>
      <c r="BTO25">
        <v>0.5</v>
      </c>
      <c r="BTP25">
        <v>0.51800000000000002</v>
      </c>
      <c r="BTQ25">
        <v>0.53600000000000003</v>
      </c>
      <c r="BTR25">
        <v>0.55400000000000005</v>
      </c>
      <c r="BTS25">
        <v>0.57199999999999995</v>
      </c>
      <c r="BTT25">
        <v>0.59</v>
      </c>
      <c r="BTU25">
        <v>0.60699999999999998</v>
      </c>
      <c r="BTV25">
        <v>0.625</v>
      </c>
      <c r="BTW25">
        <v>0.64300000000000002</v>
      </c>
      <c r="BTX25">
        <v>0.66100000000000003</v>
      </c>
      <c r="BTY25">
        <v>0.67900000000000005</v>
      </c>
      <c r="BTZ25">
        <v>0.69699999999999995</v>
      </c>
      <c r="BUA25">
        <v>0.71499999999999997</v>
      </c>
      <c r="BUB25">
        <v>0.73199999999999998</v>
      </c>
      <c r="BUC25">
        <v>0.75</v>
      </c>
      <c r="BUD25">
        <v>0.76800000000000002</v>
      </c>
      <c r="BUE25">
        <v>0.78600000000000003</v>
      </c>
      <c r="BUF25">
        <v>0.80400000000000005</v>
      </c>
      <c r="BUG25">
        <v>0.82199999999999995</v>
      </c>
      <c r="BUH25">
        <v>0.84</v>
      </c>
      <c r="BUI25">
        <v>0.85699999999999998</v>
      </c>
      <c r="BUJ25">
        <v>0.875</v>
      </c>
      <c r="BUK25">
        <v>0.89300000000000002</v>
      </c>
      <c r="BUL25">
        <v>0.98299999999999998</v>
      </c>
      <c r="BUM25">
        <v>1.0720000000000001</v>
      </c>
      <c r="BUN25">
        <v>1.161</v>
      </c>
      <c r="BUO25">
        <v>1.25</v>
      </c>
      <c r="BUP25">
        <v>1.34</v>
      </c>
      <c r="BUQ25">
        <v>1.429</v>
      </c>
      <c r="BUR25">
        <v>1.518</v>
      </c>
      <c r="BUS25">
        <v>1.6080000000000001</v>
      </c>
      <c r="BUT25">
        <v>1.6970000000000001</v>
      </c>
      <c r="BUU25">
        <v>1.786</v>
      </c>
      <c r="BUV25">
        <v>2.68</v>
      </c>
      <c r="BUW25">
        <v>3.573</v>
      </c>
      <c r="BUX25">
        <v>4.4660000000000002</v>
      </c>
      <c r="BUY25">
        <v>5.359</v>
      </c>
      <c r="BUZ25">
        <v>6.2519999999999998</v>
      </c>
      <c r="BVA25">
        <v>7.1459999999999999</v>
      </c>
      <c r="BVB25">
        <v>8.0389999999999997</v>
      </c>
      <c r="BVC25">
        <v>5.0000000000000001E-3</v>
      </c>
      <c r="BVD25">
        <v>0.01</v>
      </c>
      <c r="BVE25">
        <v>1.6E-2</v>
      </c>
      <c r="BVF25">
        <v>2.1000000000000001E-2</v>
      </c>
      <c r="BVG25">
        <v>2.5999999999999999E-2</v>
      </c>
      <c r="BVH25">
        <v>3.1E-2</v>
      </c>
      <c r="BVI25">
        <v>3.6999999999999998E-2</v>
      </c>
      <c r="BVJ25">
        <v>4.2000000000000003E-2</v>
      </c>
      <c r="BVK25">
        <v>4.7E-2</v>
      </c>
      <c r="BVL25">
        <v>5.1999999999999998E-2</v>
      </c>
      <c r="BVM25">
        <v>5.8000000000000003E-2</v>
      </c>
      <c r="BVN25">
        <v>6.3E-2</v>
      </c>
      <c r="BVO25">
        <v>6.8000000000000005E-2</v>
      </c>
      <c r="BVP25">
        <v>7.2999999999999995E-2</v>
      </c>
      <c r="BVQ25">
        <v>7.9000000000000001E-2</v>
      </c>
      <c r="BVR25">
        <v>8.4000000000000005E-2</v>
      </c>
      <c r="BVS25">
        <v>8.8999999999999996E-2</v>
      </c>
      <c r="BVT25">
        <v>9.4E-2</v>
      </c>
      <c r="BVU25">
        <v>0.1</v>
      </c>
      <c r="BVV25">
        <v>0.105</v>
      </c>
      <c r="BVW25">
        <v>0.115</v>
      </c>
      <c r="BVX25">
        <v>0.126</v>
      </c>
      <c r="BVY25">
        <v>0.13600000000000001</v>
      </c>
      <c r="BVZ25">
        <v>0.14699999999999999</v>
      </c>
      <c r="BWA25">
        <v>0.157</v>
      </c>
      <c r="BWB25">
        <v>0.16800000000000001</v>
      </c>
      <c r="BWC25">
        <v>0.17799999999999999</v>
      </c>
      <c r="BWD25">
        <v>0.189</v>
      </c>
      <c r="BWE25">
        <v>0.19900000000000001</v>
      </c>
      <c r="BWF25">
        <v>0.21</v>
      </c>
      <c r="BWG25">
        <v>0.22</v>
      </c>
      <c r="BWH25">
        <v>0.23100000000000001</v>
      </c>
      <c r="BWI25">
        <v>0.24099999999999999</v>
      </c>
      <c r="BWJ25">
        <v>0.252</v>
      </c>
      <c r="BWK25">
        <v>0.26200000000000001</v>
      </c>
      <c r="BWL25">
        <v>0.27300000000000002</v>
      </c>
      <c r="BWM25">
        <v>0.28299999999999997</v>
      </c>
      <c r="BWN25">
        <v>0.29399999999999998</v>
      </c>
      <c r="BWO25">
        <v>0.30399999999999999</v>
      </c>
      <c r="BWP25">
        <v>0.315</v>
      </c>
      <c r="BWQ25">
        <v>0.32500000000000001</v>
      </c>
      <c r="BWR25">
        <v>0.33600000000000002</v>
      </c>
      <c r="BWS25">
        <v>0.34599999999999997</v>
      </c>
      <c r="BWT25">
        <v>0.35699999999999998</v>
      </c>
      <c r="BWU25">
        <v>0.36699999999999999</v>
      </c>
      <c r="BWV25">
        <v>0.378</v>
      </c>
      <c r="BWW25">
        <v>0.38800000000000001</v>
      </c>
      <c r="BWX25">
        <v>0.39900000000000002</v>
      </c>
      <c r="BWY25">
        <v>0.40899999999999997</v>
      </c>
      <c r="BWZ25">
        <v>0.42</v>
      </c>
      <c r="BXA25">
        <v>0.43</v>
      </c>
      <c r="BXB25">
        <v>0.44</v>
      </c>
      <c r="BXC25">
        <v>0.45100000000000001</v>
      </c>
      <c r="BXD25">
        <v>0.46100000000000002</v>
      </c>
      <c r="BXE25">
        <v>0.47199999999999998</v>
      </c>
      <c r="BXF25">
        <v>0.48199999999999998</v>
      </c>
      <c r="BXG25">
        <v>0.49299999999999999</v>
      </c>
      <c r="BXH25">
        <v>0.503</v>
      </c>
      <c r="BXI25">
        <v>0.51400000000000001</v>
      </c>
      <c r="BXJ25">
        <v>0.52400000000000002</v>
      </c>
      <c r="BXK25">
        <v>0.57699999999999996</v>
      </c>
      <c r="BXL25">
        <v>0.629</v>
      </c>
      <c r="BXM25">
        <v>0.68200000000000005</v>
      </c>
      <c r="BXN25">
        <v>0.73399999999999999</v>
      </c>
      <c r="BXO25">
        <v>0.78700000000000003</v>
      </c>
      <c r="BXP25">
        <v>0.83899999999999997</v>
      </c>
      <c r="BXQ25">
        <v>0.89100000000000001</v>
      </c>
      <c r="BXR25">
        <v>0.94399999999999995</v>
      </c>
      <c r="BXS25">
        <v>0.996</v>
      </c>
      <c r="BXT25">
        <v>1.0489999999999999</v>
      </c>
      <c r="BXU25">
        <v>1.573</v>
      </c>
      <c r="BXV25">
        <v>2.0979999999999999</v>
      </c>
      <c r="BXW25">
        <v>2.6219999999999999</v>
      </c>
      <c r="BXX25">
        <v>3.1459999999999999</v>
      </c>
      <c r="BXY25">
        <v>3.6709999999999998</v>
      </c>
      <c r="BXZ25">
        <v>4.1950000000000003</v>
      </c>
      <c r="BYA25">
        <v>4.72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5.0000000000000001E-3</v>
      </c>
      <c r="CEA25">
        <v>0.01</v>
      </c>
      <c r="CEB25">
        <v>1.4E-2</v>
      </c>
      <c r="CEC25">
        <v>1.9E-2</v>
      </c>
      <c r="CED25">
        <v>2.4E-2</v>
      </c>
      <c r="CEE25">
        <v>2.9000000000000001E-2</v>
      </c>
      <c r="CEF25">
        <v>3.3000000000000002E-2</v>
      </c>
      <c r="CEG25">
        <v>3.7999999999999999E-2</v>
      </c>
      <c r="CEH25">
        <v>4.2999999999999997E-2</v>
      </c>
      <c r="CEI25">
        <v>4.8000000000000001E-2</v>
      </c>
      <c r="CEJ25">
        <v>5.2999999999999999E-2</v>
      </c>
      <c r="CEK25">
        <v>5.7000000000000002E-2</v>
      </c>
      <c r="CEL25">
        <v>6.2E-2</v>
      </c>
      <c r="CEM25">
        <v>6.7000000000000004E-2</v>
      </c>
      <c r="CEN25">
        <v>7.1999999999999995E-2</v>
      </c>
      <c r="CEO25">
        <v>7.6999999999999999E-2</v>
      </c>
      <c r="CEP25">
        <v>8.1000000000000003E-2</v>
      </c>
      <c r="CEQ25">
        <v>8.5999999999999993E-2</v>
      </c>
      <c r="CER25">
        <v>9.0999999999999998E-2</v>
      </c>
      <c r="CES25">
        <v>9.6000000000000002E-2</v>
      </c>
      <c r="CET25">
        <v>0.105</v>
      </c>
      <c r="CEU25">
        <v>0.115</v>
      </c>
      <c r="CEV25">
        <v>0.124</v>
      </c>
      <c r="CEW25">
        <v>0.13400000000000001</v>
      </c>
      <c r="CEX25">
        <v>0.14399999999999999</v>
      </c>
      <c r="CEY25">
        <v>0.153</v>
      </c>
      <c r="CEZ25">
        <v>0.16300000000000001</v>
      </c>
      <c r="CFA25">
        <v>0.17199999999999999</v>
      </c>
      <c r="CFB25">
        <v>0.182</v>
      </c>
      <c r="CFC25">
        <v>0.191</v>
      </c>
      <c r="CFD25">
        <v>0.20100000000000001</v>
      </c>
      <c r="CFE25">
        <v>0.21099999999999999</v>
      </c>
      <c r="CFF25">
        <v>0.22</v>
      </c>
      <c r="CFG25">
        <v>0.23</v>
      </c>
      <c r="CFH25">
        <v>0.23899999999999999</v>
      </c>
      <c r="CFI25">
        <v>0.249</v>
      </c>
      <c r="CFJ25">
        <v>0.25800000000000001</v>
      </c>
      <c r="CFK25">
        <v>0.26800000000000002</v>
      </c>
      <c r="CFL25">
        <v>0.27700000000000002</v>
      </c>
      <c r="CFM25">
        <v>0.28699999999999998</v>
      </c>
      <c r="CFN25">
        <v>0.29699999999999999</v>
      </c>
      <c r="CFO25">
        <v>0.30599999999999999</v>
      </c>
      <c r="CFP25">
        <v>0.316</v>
      </c>
      <c r="CFQ25">
        <v>0.32500000000000001</v>
      </c>
      <c r="CFR25">
        <v>0.33500000000000002</v>
      </c>
      <c r="CFS25">
        <v>0.34399999999999997</v>
      </c>
      <c r="CFT25">
        <v>0.35399999999999998</v>
      </c>
      <c r="CFU25">
        <v>0.36399999999999999</v>
      </c>
      <c r="CFV25">
        <v>0.373</v>
      </c>
      <c r="CFW25">
        <v>0.38300000000000001</v>
      </c>
      <c r="CFX25">
        <v>0.39200000000000002</v>
      </c>
      <c r="CFY25">
        <v>0.40200000000000002</v>
      </c>
      <c r="CFZ25">
        <v>0.41099999999999998</v>
      </c>
      <c r="CGA25">
        <v>0.42099999999999999</v>
      </c>
      <c r="CGB25">
        <v>0.43099999999999999</v>
      </c>
      <c r="CGC25">
        <v>0.44</v>
      </c>
      <c r="CGD25">
        <v>0.45</v>
      </c>
      <c r="CGE25">
        <v>0.45900000000000002</v>
      </c>
      <c r="CGF25">
        <v>0.46899999999999997</v>
      </c>
      <c r="CGG25">
        <v>0.47799999999999998</v>
      </c>
      <c r="CGH25">
        <v>0.52600000000000002</v>
      </c>
      <c r="CGI25">
        <v>0.57399999999999995</v>
      </c>
      <c r="CGJ25">
        <v>0.622</v>
      </c>
      <c r="CGK25">
        <v>0.67</v>
      </c>
      <c r="CGL25">
        <v>0.71799999999999997</v>
      </c>
      <c r="CGM25">
        <v>0.76500000000000001</v>
      </c>
      <c r="CGN25">
        <v>0.81299999999999994</v>
      </c>
      <c r="CGO25">
        <v>0.86099999999999999</v>
      </c>
      <c r="CGP25">
        <v>0.90900000000000003</v>
      </c>
      <c r="CGQ25">
        <v>0.95699999999999996</v>
      </c>
      <c r="CGR25">
        <v>1.4350000000000001</v>
      </c>
      <c r="CGS25">
        <v>1.9139999999999999</v>
      </c>
      <c r="CGT25">
        <v>2.3919999999999999</v>
      </c>
      <c r="CGU25">
        <v>2.87</v>
      </c>
      <c r="CGV25">
        <v>3.3490000000000002</v>
      </c>
      <c r="CGW25">
        <v>3.827</v>
      </c>
      <c r="CGX25">
        <v>4.306</v>
      </c>
    </row>
    <row r="26" spans="1:2234" x14ac:dyDescent="0.25">
      <c r="A26" s="121" t="s">
        <v>230</v>
      </c>
      <c r="B26" s="118">
        <v>1.4999999999999999E-2</v>
      </c>
      <c r="C26" s="118">
        <v>0.03</v>
      </c>
      <c r="D26" s="118">
        <v>4.4999999999999998E-2</v>
      </c>
      <c r="E26" s="118">
        <v>0.06</v>
      </c>
      <c r="F26" s="118">
        <v>7.4999999999999997E-2</v>
      </c>
      <c r="G26" s="118">
        <v>9.0999999999999998E-2</v>
      </c>
      <c r="H26" s="118">
        <v>0.106</v>
      </c>
      <c r="I26" s="118">
        <v>0.121</v>
      </c>
      <c r="J26" s="118">
        <v>0.13600000000000001</v>
      </c>
      <c r="K26" s="118">
        <v>0.151</v>
      </c>
      <c r="L26" s="118">
        <v>0.16600000000000001</v>
      </c>
      <c r="M26" s="118">
        <v>0.18099999999999999</v>
      </c>
      <c r="N26" s="118">
        <v>0.19600000000000001</v>
      </c>
      <c r="O26" s="118">
        <v>0.21099999999999999</v>
      </c>
      <c r="P26" s="118">
        <v>0.22600000000000001</v>
      </c>
      <c r="Q26" s="118">
        <v>0.24099999999999999</v>
      </c>
      <c r="R26" s="118">
        <v>0.25600000000000001</v>
      </c>
      <c r="S26" s="118">
        <v>0.27200000000000002</v>
      </c>
      <c r="T26" s="118">
        <v>0.28699999999999998</v>
      </c>
      <c r="U26" s="118">
        <v>0.30199999999999999</v>
      </c>
      <c r="V26" s="118">
        <v>0.33200000000000002</v>
      </c>
      <c r="W26" s="118">
        <v>0.36199999999999999</v>
      </c>
      <c r="X26" s="118">
        <v>0.39200000000000002</v>
      </c>
      <c r="Y26" s="118">
        <v>0.42199999999999999</v>
      </c>
      <c r="Z26" s="118">
        <v>0.45300000000000001</v>
      </c>
      <c r="AA26" s="118">
        <v>0.48299999999999998</v>
      </c>
      <c r="AB26" s="118">
        <v>0.51300000000000001</v>
      </c>
      <c r="AC26" s="118">
        <v>0.54300000000000004</v>
      </c>
      <c r="AD26" s="118">
        <v>0.57299999999999995</v>
      </c>
      <c r="AE26" s="118">
        <v>0.60299999999999998</v>
      </c>
      <c r="AF26" s="118">
        <v>0.63400000000000001</v>
      </c>
      <c r="AG26" s="118">
        <v>0.66400000000000003</v>
      </c>
      <c r="AH26" s="118">
        <v>0.69399999999999995</v>
      </c>
      <c r="AI26" s="118">
        <v>0.72399999999999998</v>
      </c>
      <c r="AJ26" s="118">
        <v>0.754</v>
      </c>
      <c r="AK26" s="118">
        <v>0.78400000000000003</v>
      </c>
      <c r="AL26" s="118">
        <v>0.81499999999999995</v>
      </c>
      <c r="AM26" s="118">
        <v>0.84499999999999997</v>
      </c>
      <c r="AN26" s="118">
        <v>0.875</v>
      </c>
      <c r="AO26" s="118">
        <v>0.90500000000000003</v>
      </c>
      <c r="AP26" s="118">
        <v>0.93500000000000005</v>
      </c>
      <c r="AQ26" s="118">
        <v>0.96499999999999997</v>
      </c>
      <c r="AR26" s="118">
        <v>0.996</v>
      </c>
      <c r="AS26" s="118">
        <v>1.026</v>
      </c>
      <c r="AT26" s="118">
        <v>1.056</v>
      </c>
      <c r="AU26" s="118">
        <v>1.0860000000000001</v>
      </c>
      <c r="AV26" s="118">
        <v>1.1160000000000001</v>
      </c>
      <c r="AW26" s="118">
        <v>1.1459999999999999</v>
      </c>
      <c r="AX26" s="118">
        <v>1.177</v>
      </c>
      <c r="AY26" s="118">
        <v>1.2070000000000001</v>
      </c>
      <c r="AZ26" s="118">
        <v>1.2370000000000001</v>
      </c>
      <c r="BA26" s="118">
        <v>1.2669999999999999</v>
      </c>
      <c r="BB26" s="118">
        <v>1.2969999999999999</v>
      </c>
      <c r="BC26" s="118">
        <v>1.327</v>
      </c>
      <c r="BD26" s="118">
        <v>1.3580000000000001</v>
      </c>
      <c r="BE26" s="118">
        <v>1.3879999999999999</v>
      </c>
      <c r="BF26" s="118">
        <v>1.4179999999999999</v>
      </c>
      <c r="BG26" s="118">
        <v>1.448</v>
      </c>
      <c r="BH26" s="118">
        <v>1.478</v>
      </c>
      <c r="BI26" s="118">
        <v>1.508</v>
      </c>
      <c r="BJ26" s="118">
        <v>1.659</v>
      </c>
      <c r="BK26" s="118">
        <v>1.81</v>
      </c>
      <c r="BL26" s="118">
        <v>1.9610000000000001</v>
      </c>
      <c r="BM26" s="118">
        <v>2.1120000000000001</v>
      </c>
      <c r="BN26" s="118">
        <v>2.2629999999999999</v>
      </c>
      <c r="BO26" s="118">
        <v>2.4140000000000001</v>
      </c>
      <c r="BP26" s="118">
        <v>2.5640000000000001</v>
      </c>
      <c r="BQ26" s="118">
        <v>2.7149999999999999</v>
      </c>
      <c r="BR26" s="118">
        <v>2.8660000000000001</v>
      </c>
      <c r="BS26" s="118">
        <v>3.0169999999999999</v>
      </c>
      <c r="BT26" s="118">
        <v>4.5250000000000004</v>
      </c>
      <c r="BU26" s="118">
        <v>6.0339999999999998</v>
      </c>
      <c r="BV26" s="118">
        <v>7.5419999999999998</v>
      </c>
      <c r="BW26" s="118">
        <v>9.0510000000000002</v>
      </c>
      <c r="BX26" s="118">
        <v>10.558999999999999</v>
      </c>
      <c r="BY26" s="118">
        <v>12.068</v>
      </c>
      <c r="BZ26" s="118">
        <v>13.576000000000001</v>
      </c>
      <c r="CA26" s="118">
        <v>0</v>
      </c>
      <c r="CB26" s="118">
        <v>0</v>
      </c>
      <c r="CC26" s="118">
        <v>0</v>
      </c>
      <c r="CD26" s="118">
        <v>0</v>
      </c>
      <c r="CE26" s="118">
        <v>0</v>
      </c>
      <c r="CF26" s="118">
        <v>0</v>
      </c>
      <c r="CG26" s="118">
        <v>0</v>
      </c>
      <c r="CH26" s="118">
        <v>0</v>
      </c>
      <c r="CI26" s="118">
        <v>0</v>
      </c>
      <c r="CJ26" s="118">
        <v>0</v>
      </c>
      <c r="CK26" s="118">
        <v>0</v>
      </c>
      <c r="CL26" s="118">
        <v>0</v>
      </c>
      <c r="CM26" s="118">
        <v>0</v>
      </c>
      <c r="CN26" s="118">
        <v>0</v>
      </c>
      <c r="CO26" s="118">
        <v>0</v>
      </c>
      <c r="CP26" s="118">
        <v>0</v>
      </c>
      <c r="CQ26" s="118">
        <v>0</v>
      </c>
      <c r="CR26" s="118">
        <v>0</v>
      </c>
      <c r="CS26" s="118">
        <v>0</v>
      </c>
      <c r="CT26" s="118">
        <v>0</v>
      </c>
      <c r="CU26" s="118">
        <v>0</v>
      </c>
      <c r="CV26" s="118">
        <v>0</v>
      </c>
      <c r="CW26" s="118">
        <v>0</v>
      </c>
      <c r="CX26" s="118">
        <v>0</v>
      </c>
      <c r="CY26" s="118">
        <v>0</v>
      </c>
      <c r="CZ26" s="118">
        <v>0</v>
      </c>
      <c r="DA26" s="118">
        <v>0</v>
      </c>
      <c r="DB26" s="118">
        <v>0</v>
      </c>
      <c r="DC26" s="118">
        <v>0</v>
      </c>
      <c r="DD26" s="118">
        <v>0</v>
      </c>
      <c r="DE26" s="118">
        <v>0</v>
      </c>
      <c r="DF26" s="118">
        <v>0</v>
      </c>
      <c r="DG26" s="118">
        <v>0</v>
      </c>
      <c r="DH26" s="118">
        <v>0</v>
      </c>
      <c r="DI26" s="118">
        <v>0</v>
      </c>
      <c r="DJ26" s="118">
        <v>0</v>
      </c>
      <c r="DK26" s="118">
        <v>0</v>
      </c>
      <c r="DL26" s="118">
        <v>0</v>
      </c>
      <c r="DM26" s="118">
        <v>0</v>
      </c>
      <c r="DN26" s="118">
        <v>0</v>
      </c>
      <c r="DO26" s="118">
        <v>0</v>
      </c>
      <c r="DP26" s="118">
        <v>0</v>
      </c>
      <c r="DQ26" s="118">
        <v>0</v>
      </c>
      <c r="DR26" s="118">
        <v>0</v>
      </c>
      <c r="DS26" s="118">
        <v>0</v>
      </c>
      <c r="DT26" s="118">
        <v>0</v>
      </c>
      <c r="DU26" s="118">
        <v>0</v>
      </c>
      <c r="DV26" s="118">
        <v>0</v>
      </c>
      <c r="DW26" s="118">
        <v>0</v>
      </c>
      <c r="DX26" s="118">
        <v>0</v>
      </c>
      <c r="DY26" s="118">
        <v>0</v>
      </c>
      <c r="DZ26" s="118">
        <v>0</v>
      </c>
      <c r="EA26" s="118">
        <v>0</v>
      </c>
      <c r="EB26" s="118">
        <v>0</v>
      </c>
      <c r="EC26" s="118">
        <v>0</v>
      </c>
      <c r="ED26" s="118">
        <v>0</v>
      </c>
      <c r="EE26" s="118">
        <v>0</v>
      </c>
      <c r="EF26" s="118">
        <v>0</v>
      </c>
      <c r="EG26" s="118">
        <v>0</v>
      </c>
      <c r="EH26" s="118">
        <v>0</v>
      </c>
      <c r="EI26" s="118">
        <v>0</v>
      </c>
      <c r="EJ26" s="118">
        <v>0</v>
      </c>
      <c r="EK26" s="118">
        <v>0</v>
      </c>
      <c r="EL26" s="118">
        <v>0</v>
      </c>
      <c r="EM26" s="118">
        <v>0</v>
      </c>
      <c r="EN26" s="118">
        <v>0</v>
      </c>
      <c r="EO26" s="118">
        <v>0</v>
      </c>
      <c r="EP26" s="118">
        <v>0</v>
      </c>
      <c r="EQ26" s="118">
        <v>0</v>
      </c>
      <c r="ER26" s="118">
        <v>0</v>
      </c>
      <c r="ES26" s="118">
        <v>0</v>
      </c>
      <c r="ET26" s="118">
        <v>0</v>
      </c>
      <c r="EU26" s="118">
        <v>0</v>
      </c>
      <c r="EV26" s="118">
        <v>0</v>
      </c>
      <c r="EW26" s="118">
        <v>0</v>
      </c>
      <c r="EX26" s="118">
        <v>0</v>
      </c>
      <c r="EY26" s="118">
        <v>0</v>
      </c>
      <c r="EZ26" s="118">
        <v>0</v>
      </c>
      <c r="FA26" s="118">
        <v>0</v>
      </c>
      <c r="FB26" s="118">
        <v>0</v>
      </c>
      <c r="FC26" s="118">
        <v>0</v>
      </c>
      <c r="FD26" s="118">
        <v>0</v>
      </c>
      <c r="FE26" s="118">
        <v>0</v>
      </c>
      <c r="FF26" s="118">
        <v>0</v>
      </c>
      <c r="FG26" s="118">
        <v>0</v>
      </c>
      <c r="FH26" s="118">
        <v>0</v>
      </c>
      <c r="FI26" s="118">
        <v>0</v>
      </c>
      <c r="FJ26" s="118">
        <v>0</v>
      </c>
      <c r="FK26" s="118">
        <v>0</v>
      </c>
      <c r="FL26" s="118">
        <v>0</v>
      </c>
      <c r="FM26" s="118">
        <v>0</v>
      </c>
      <c r="FN26" s="118">
        <v>0</v>
      </c>
      <c r="FO26" s="118">
        <v>0</v>
      </c>
      <c r="FP26" s="118">
        <v>0</v>
      </c>
      <c r="FQ26" s="118">
        <v>0</v>
      </c>
      <c r="FR26" s="118">
        <v>0</v>
      </c>
      <c r="FS26" s="118">
        <v>0</v>
      </c>
      <c r="FT26" s="118">
        <v>0</v>
      </c>
      <c r="FU26" s="118">
        <v>0</v>
      </c>
      <c r="FV26" s="118">
        <v>0</v>
      </c>
      <c r="FW26" s="118">
        <v>0</v>
      </c>
      <c r="FX26" s="118">
        <v>0</v>
      </c>
      <c r="FY26" s="118">
        <v>0</v>
      </c>
      <c r="FZ26" s="118">
        <v>0</v>
      </c>
      <c r="GA26" s="118">
        <v>0</v>
      </c>
      <c r="GB26" s="118">
        <v>0</v>
      </c>
      <c r="GC26" s="118">
        <v>0</v>
      </c>
      <c r="GD26" s="118">
        <v>0</v>
      </c>
      <c r="GE26" s="118">
        <v>0</v>
      </c>
      <c r="GF26" s="118">
        <v>0</v>
      </c>
      <c r="GG26" s="118">
        <v>0</v>
      </c>
      <c r="GH26" s="118">
        <v>0</v>
      </c>
      <c r="GI26" s="118">
        <v>0</v>
      </c>
      <c r="GJ26" s="118">
        <v>0</v>
      </c>
      <c r="GK26" s="118">
        <v>0</v>
      </c>
      <c r="GL26" s="118">
        <v>0</v>
      </c>
      <c r="GM26" s="118">
        <v>0</v>
      </c>
      <c r="GN26" s="118">
        <v>0</v>
      </c>
      <c r="GO26" s="118">
        <v>0</v>
      </c>
      <c r="GP26" s="118">
        <v>0</v>
      </c>
      <c r="GQ26" s="118">
        <v>0</v>
      </c>
      <c r="GR26" s="118">
        <v>0</v>
      </c>
      <c r="GS26" s="118">
        <v>0</v>
      </c>
      <c r="GT26" s="118">
        <v>0</v>
      </c>
      <c r="GU26" s="118">
        <v>0</v>
      </c>
      <c r="GV26" s="118">
        <v>0</v>
      </c>
      <c r="GW26" s="118">
        <v>0</v>
      </c>
      <c r="GX26" s="118">
        <v>0</v>
      </c>
      <c r="GY26" s="118">
        <v>0</v>
      </c>
      <c r="GZ26" s="118">
        <v>0</v>
      </c>
      <c r="HA26" s="118">
        <v>0</v>
      </c>
      <c r="HB26" s="118">
        <v>0</v>
      </c>
      <c r="HC26" s="118">
        <v>0</v>
      </c>
      <c r="HD26" s="118">
        <v>0</v>
      </c>
      <c r="HE26" s="118">
        <v>0</v>
      </c>
      <c r="HF26" s="118">
        <v>0</v>
      </c>
      <c r="HG26" s="118">
        <v>0</v>
      </c>
      <c r="HH26" s="118">
        <v>0</v>
      </c>
      <c r="HI26" s="118">
        <v>0</v>
      </c>
      <c r="HJ26" s="118">
        <v>0</v>
      </c>
      <c r="HK26" s="118">
        <v>0</v>
      </c>
      <c r="HL26" s="118">
        <v>0</v>
      </c>
      <c r="HM26" s="118">
        <v>0</v>
      </c>
      <c r="HN26" s="118">
        <v>0</v>
      </c>
      <c r="HO26" s="118">
        <v>0</v>
      </c>
      <c r="HP26" s="118">
        <v>0</v>
      </c>
      <c r="HQ26" s="118">
        <v>0</v>
      </c>
      <c r="HR26" s="118">
        <v>0</v>
      </c>
      <c r="HS26" s="118">
        <v>0</v>
      </c>
      <c r="HT26" s="118">
        <v>0</v>
      </c>
      <c r="HU26" s="118">
        <v>0</v>
      </c>
      <c r="HV26" s="118">
        <v>0</v>
      </c>
      <c r="HW26" s="118">
        <v>0</v>
      </c>
      <c r="HX26" s="118">
        <v>0</v>
      </c>
      <c r="HY26" s="118">
        <v>0.20399999999999999</v>
      </c>
      <c r="HZ26" s="118">
        <v>0.40899999999999997</v>
      </c>
      <c r="IA26" s="118">
        <v>0.61299999999999999</v>
      </c>
      <c r="IB26" s="118">
        <v>0.81799999999999995</v>
      </c>
      <c r="IC26" s="118">
        <v>1.022</v>
      </c>
      <c r="ID26" s="118">
        <v>1.2270000000000001</v>
      </c>
      <c r="IE26" s="118">
        <v>1.431</v>
      </c>
      <c r="IF26" s="118">
        <v>1.6359999999999999</v>
      </c>
      <c r="IG26" s="118">
        <v>1.84</v>
      </c>
      <c r="IH26" s="118">
        <v>2.0449999999999999</v>
      </c>
      <c r="II26" s="118">
        <v>2.2490000000000001</v>
      </c>
      <c r="IJ26" s="118">
        <v>2.4540000000000002</v>
      </c>
      <c r="IK26" s="118">
        <v>2.6579999999999999</v>
      </c>
      <c r="IL26" s="118">
        <v>2.863</v>
      </c>
      <c r="IM26" s="118">
        <v>3.0670000000000002</v>
      </c>
      <c r="IN26" s="118">
        <v>3.2719999999999998</v>
      </c>
      <c r="IO26" s="118">
        <v>3.476</v>
      </c>
      <c r="IP26" s="118">
        <v>3.681</v>
      </c>
      <c r="IQ26" s="118">
        <v>3.8849999999999998</v>
      </c>
      <c r="IR26" s="118">
        <v>4.09</v>
      </c>
      <c r="IS26" s="118">
        <v>4.4980000000000002</v>
      </c>
      <c r="IT26" s="118">
        <v>4.907</v>
      </c>
      <c r="IU26" s="118">
        <v>5.3159999999999998</v>
      </c>
      <c r="IV26" s="118">
        <v>5.7249999999999996</v>
      </c>
      <c r="IW26" s="118">
        <v>6.1340000000000003</v>
      </c>
      <c r="IX26" s="118">
        <v>6.5430000000000001</v>
      </c>
      <c r="IY26" s="118">
        <v>6.952</v>
      </c>
      <c r="IZ26" s="118">
        <v>7.3609999999999998</v>
      </c>
      <c r="JA26" s="118">
        <v>7.77</v>
      </c>
      <c r="JB26" s="118">
        <v>8.1790000000000003</v>
      </c>
      <c r="JC26" s="118">
        <v>8.5879999999999992</v>
      </c>
      <c r="JD26" s="118">
        <v>8.9969999999999999</v>
      </c>
      <c r="JE26" s="118">
        <v>9.4060000000000006</v>
      </c>
      <c r="JF26" s="118">
        <v>9.8149999999999995</v>
      </c>
      <c r="JG26" s="118">
        <v>10.224</v>
      </c>
      <c r="JH26" s="118">
        <v>10.632999999999999</v>
      </c>
      <c r="JI26" s="118">
        <v>11.042</v>
      </c>
      <c r="JJ26" s="118">
        <v>11.451000000000001</v>
      </c>
      <c r="JK26" s="118">
        <v>11.86</v>
      </c>
      <c r="JL26" s="118">
        <v>12.269</v>
      </c>
      <c r="JM26" s="118">
        <v>12.677</v>
      </c>
      <c r="JN26" s="118">
        <v>13.086</v>
      </c>
      <c r="JO26" s="118">
        <v>13.494999999999999</v>
      </c>
      <c r="JP26" s="118">
        <v>13.904</v>
      </c>
      <c r="JQ26" s="118">
        <v>14.313000000000001</v>
      </c>
      <c r="JR26" s="118">
        <v>14.722</v>
      </c>
      <c r="JS26" s="118">
        <v>15.131</v>
      </c>
      <c r="JT26" s="118">
        <v>15.54</v>
      </c>
      <c r="JU26" s="118">
        <v>15.949</v>
      </c>
      <c r="JV26" s="118">
        <v>16.358000000000001</v>
      </c>
      <c r="JW26" s="118">
        <v>16.766999999999999</v>
      </c>
      <c r="JX26" s="118">
        <v>17.175999999999998</v>
      </c>
      <c r="JY26" s="118">
        <v>17.585000000000001</v>
      </c>
      <c r="JZ26" s="118">
        <v>17.994</v>
      </c>
      <c r="KA26" s="118">
        <v>18.402999999999999</v>
      </c>
      <c r="KB26" s="118">
        <v>18.812000000000001</v>
      </c>
      <c r="KC26" s="118">
        <v>19.221</v>
      </c>
      <c r="KD26" s="118">
        <v>19.63</v>
      </c>
      <c r="KE26" s="118">
        <v>20.039000000000001</v>
      </c>
      <c r="KF26" s="118">
        <v>20.448</v>
      </c>
      <c r="KG26" s="118">
        <v>22.492000000000001</v>
      </c>
      <c r="KH26" s="118">
        <v>24.536999999999999</v>
      </c>
      <c r="KI26" s="118">
        <v>26.582000000000001</v>
      </c>
      <c r="KJ26" s="118">
        <v>28.626999999999999</v>
      </c>
      <c r="KK26" s="118">
        <v>30.670999999999999</v>
      </c>
      <c r="KL26" s="118">
        <v>32.716000000000001</v>
      </c>
      <c r="KM26" s="118">
        <v>34.761000000000003</v>
      </c>
      <c r="KN26" s="118">
        <v>36.805999999999997</v>
      </c>
      <c r="KO26" s="118">
        <v>38.85</v>
      </c>
      <c r="KP26" s="118">
        <v>40.895000000000003</v>
      </c>
      <c r="KQ26" s="118">
        <v>61.343000000000004</v>
      </c>
      <c r="KR26" s="118">
        <v>81.790000000000006</v>
      </c>
      <c r="KS26" s="118">
        <v>102.238</v>
      </c>
      <c r="KT26" s="118">
        <v>122.685</v>
      </c>
      <c r="KU26" s="118">
        <v>143.13300000000001</v>
      </c>
      <c r="KV26" s="118">
        <v>163.58000000000001</v>
      </c>
      <c r="KW26" s="118">
        <v>184.02799999999999</v>
      </c>
      <c r="KX26" s="118">
        <v>5.5E-2</v>
      </c>
      <c r="KY26" s="118">
        <v>0.11</v>
      </c>
      <c r="KZ26" s="118">
        <v>0.16500000000000001</v>
      </c>
      <c r="LA26" s="118">
        <v>0.22</v>
      </c>
      <c r="LB26" s="118">
        <v>0.27400000000000002</v>
      </c>
      <c r="LC26" s="118">
        <v>0.32900000000000001</v>
      </c>
      <c r="LD26" s="118">
        <v>0.38400000000000001</v>
      </c>
      <c r="LE26" s="118">
        <v>0.439</v>
      </c>
      <c r="LF26" s="118">
        <v>0.49399999999999999</v>
      </c>
      <c r="LG26" s="118">
        <v>0.54900000000000004</v>
      </c>
      <c r="LH26" s="118">
        <v>0.60399999999999998</v>
      </c>
      <c r="LI26" s="118">
        <v>0.65900000000000003</v>
      </c>
      <c r="LJ26" s="118">
        <v>0.71299999999999997</v>
      </c>
      <c r="LK26" s="118">
        <v>0.76800000000000002</v>
      </c>
      <c r="LL26" s="118">
        <v>0.82299999999999995</v>
      </c>
      <c r="LM26" s="118">
        <v>0.878</v>
      </c>
      <c r="LN26" s="118">
        <v>0.93300000000000005</v>
      </c>
      <c r="LO26" s="118">
        <v>0.98799999999999999</v>
      </c>
      <c r="LP26" s="118">
        <v>1.0429999999999999</v>
      </c>
      <c r="LQ26" s="118">
        <v>1.0980000000000001</v>
      </c>
      <c r="LR26" s="118">
        <v>1.2070000000000001</v>
      </c>
      <c r="LS26" s="118">
        <v>1.3169999999999999</v>
      </c>
      <c r="LT26" s="118">
        <v>1.427</v>
      </c>
      <c r="LU26" s="118">
        <v>1.5369999999999999</v>
      </c>
      <c r="LV26" s="118">
        <v>1.6459999999999999</v>
      </c>
      <c r="LW26" s="118">
        <v>1.756</v>
      </c>
      <c r="LX26" s="118">
        <v>1.8660000000000001</v>
      </c>
      <c r="LY26" s="118">
        <v>1.976</v>
      </c>
      <c r="LZ26" s="118">
        <v>2.085</v>
      </c>
      <c r="MA26" s="118">
        <v>2.1949999999999998</v>
      </c>
      <c r="MB26" s="118">
        <v>2.3050000000000002</v>
      </c>
      <c r="MC26" s="118">
        <v>2.415</v>
      </c>
      <c r="MD26" s="118">
        <v>2.524</v>
      </c>
      <c r="ME26" s="118">
        <v>2.6339999999999999</v>
      </c>
      <c r="MF26" s="118">
        <v>2.7440000000000002</v>
      </c>
      <c r="MG26" s="118">
        <v>2.8540000000000001</v>
      </c>
      <c r="MH26" s="118">
        <v>2.9630000000000001</v>
      </c>
      <c r="MI26" s="118">
        <v>3.073</v>
      </c>
      <c r="MJ26" s="118">
        <v>3.1829999999999998</v>
      </c>
      <c r="MK26" s="118">
        <v>3.2930000000000001</v>
      </c>
      <c r="ML26" s="118">
        <v>3.4020000000000001</v>
      </c>
      <c r="MM26" s="118">
        <v>3.512</v>
      </c>
      <c r="MN26" s="118">
        <v>3.6219999999999999</v>
      </c>
      <c r="MO26" s="118">
        <v>3.7320000000000002</v>
      </c>
      <c r="MP26" s="118">
        <v>3.8410000000000002</v>
      </c>
      <c r="MQ26" s="118">
        <v>3.9510000000000001</v>
      </c>
      <c r="MR26" s="118">
        <v>4.0609999999999999</v>
      </c>
      <c r="MS26" s="118">
        <v>4.1710000000000003</v>
      </c>
      <c r="MT26" s="118">
        <v>4.28</v>
      </c>
      <c r="MU26" s="118">
        <v>4.3899999999999997</v>
      </c>
      <c r="MV26" s="118">
        <v>4.5</v>
      </c>
      <c r="MW26" s="118">
        <v>4.6100000000000003</v>
      </c>
      <c r="MX26" s="118">
        <v>4.7190000000000003</v>
      </c>
      <c r="MY26" s="118">
        <v>4.8289999999999997</v>
      </c>
      <c r="MZ26" s="118">
        <v>4.9390000000000001</v>
      </c>
      <c r="NA26" s="118">
        <v>5.0490000000000004</v>
      </c>
      <c r="NB26" s="118">
        <v>5.1580000000000004</v>
      </c>
      <c r="NC26" s="118">
        <v>5.2679999999999998</v>
      </c>
      <c r="ND26" s="118">
        <v>5.3780000000000001</v>
      </c>
      <c r="NE26" s="118">
        <v>5.4880000000000004</v>
      </c>
      <c r="NF26" s="118">
        <v>6.0359999999999996</v>
      </c>
      <c r="NG26" s="118">
        <v>6.585</v>
      </c>
      <c r="NH26" s="118">
        <v>7.1340000000000003</v>
      </c>
      <c r="NI26" s="118">
        <v>7.6829999999999998</v>
      </c>
      <c r="NJ26" s="118">
        <v>8.2309999999999999</v>
      </c>
      <c r="NK26" s="118">
        <v>8.7799999999999994</v>
      </c>
      <c r="NL26" s="118">
        <v>9.3290000000000006</v>
      </c>
      <c r="NM26" s="118">
        <v>9.8780000000000001</v>
      </c>
      <c r="NN26" s="118">
        <v>10.427</v>
      </c>
      <c r="NO26" s="118">
        <v>10.975</v>
      </c>
      <c r="NP26" s="118">
        <v>16.463000000000001</v>
      </c>
      <c r="NQ26" s="118">
        <v>21.951000000000001</v>
      </c>
      <c r="NR26" s="118">
        <v>27.437999999999999</v>
      </c>
      <c r="NS26" s="118">
        <v>32.926000000000002</v>
      </c>
      <c r="NT26" s="118">
        <v>38.414000000000001</v>
      </c>
      <c r="NU26" s="118">
        <v>43.901000000000003</v>
      </c>
      <c r="NV26" s="118">
        <v>49.389000000000003</v>
      </c>
      <c r="NW26" s="118">
        <v>5.3999999999999999E-2</v>
      </c>
      <c r="NX26" s="118">
        <v>0.109</v>
      </c>
      <c r="NY26" s="118">
        <v>0.16300000000000001</v>
      </c>
      <c r="NZ26" s="118">
        <v>0.217</v>
      </c>
      <c r="OA26" s="118">
        <v>0.27200000000000002</v>
      </c>
      <c r="OB26" s="118">
        <v>0.32600000000000001</v>
      </c>
      <c r="OC26" s="118">
        <v>0.38</v>
      </c>
      <c r="OD26" s="118">
        <v>0.434</v>
      </c>
      <c r="OE26" s="118">
        <v>0.48899999999999999</v>
      </c>
      <c r="OF26" s="118">
        <v>0.54300000000000004</v>
      </c>
      <c r="OG26" s="118">
        <v>0.59699999999999998</v>
      </c>
      <c r="OH26" s="118">
        <v>0.65200000000000002</v>
      </c>
      <c r="OI26" s="118">
        <v>0.70599999999999996</v>
      </c>
      <c r="OJ26" s="118">
        <v>0.76</v>
      </c>
      <c r="OK26" s="118">
        <v>0.81499999999999995</v>
      </c>
      <c r="OL26" s="118">
        <v>0.86899999999999999</v>
      </c>
      <c r="OM26" s="118">
        <v>0.92300000000000004</v>
      </c>
      <c r="ON26" s="118">
        <v>0.97699999999999998</v>
      </c>
      <c r="OO26" s="118">
        <v>1.032</v>
      </c>
      <c r="OP26" s="118">
        <v>1.0860000000000001</v>
      </c>
      <c r="OQ26" s="118">
        <v>1.1950000000000001</v>
      </c>
      <c r="OR26" s="118">
        <v>1.3029999999999999</v>
      </c>
      <c r="OS26" s="118">
        <v>1.4119999999999999</v>
      </c>
      <c r="OT26" s="118">
        <v>1.52</v>
      </c>
      <c r="OU26" s="118">
        <v>1.629</v>
      </c>
      <c r="OV26" s="118">
        <v>1.738</v>
      </c>
      <c r="OW26" s="118">
        <v>1.8460000000000001</v>
      </c>
      <c r="OX26" s="118">
        <v>1.9550000000000001</v>
      </c>
      <c r="OY26" s="118">
        <v>2.0630000000000002</v>
      </c>
      <c r="OZ26" s="118">
        <v>2.1720000000000002</v>
      </c>
      <c r="PA26" s="118">
        <v>2.2810000000000001</v>
      </c>
      <c r="PB26" s="118">
        <v>2.3889999999999998</v>
      </c>
      <c r="PC26" s="118">
        <v>2.4980000000000002</v>
      </c>
      <c r="PD26" s="118">
        <v>2.6070000000000002</v>
      </c>
      <c r="PE26" s="118">
        <v>2.7149999999999999</v>
      </c>
      <c r="PF26" s="118">
        <v>2.8239999999999998</v>
      </c>
      <c r="PG26" s="118">
        <v>2.9319999999999999</v>
      </c>
      <c r="PH26" s="118">
        <v>3.0409999999999999</v>
      </c>
      <c r="PI26" s="118">
        <v>3.15</v>
      </c>
      <c r="PJ26" s="118">
        <v>3.258</v>
      </c>
      <c r="PK26" s="118">
        <v>3.367</v>
      </c>
      <c r="PL26" s="118">
        <v>3.4750000000000001</v>
      </c>
      <c r="PM26" s="118">
        <v>3.5840000000000001</v>
      </c>
      <c r="PN26" s="118">
        <v>3.6930000000000001</v>
      </c>
      <c r="PO26" s="118">
        <v>3.8010000000000002</v>
      </c>
      <c r="PP26" s="118">
        <v>3.91</v>
      </c>
      <c r="PQ26" s="118">
        <v>4.0179999999999998</v>
      </c>
      <c r="PR26" s="118">
        <v>4.1269999999999998</v>
      </c>
      <c r="PS26" s="118">
        <v>4.2359999999999998</v>
      </c>
      <c r="PT26" s="118">
        <v>4.3440000000000003</v>
      </c>
      <c r="PU26" s="118">
        <v>4.4530000000000003</v>
      </c>
      <c r="PV26" s="118">
        <v>4.5609999999999999</v>
      </c>
      <c r="PW26" s="118">
        <v>4.67</v>
      </c>
      <c r="PX26" s="118">
        <v>4.7789999999999999</v>
      </c>
      <c r="PY26" s="118">
        <v>4.8869999999999996</v>
      </c>
      <c r="PZ26" s="118">
        <v>4.9960000000000004</v>
      </c>
      <c r="QA26" s="118">
        <v>5.1040000000000001</v>
      </c>
      <c r="QB26" s="118">
        <v>5.2130000000000001</v>
      </c>
      <c r="QC26" s="118">
        <v>5.3220000000000001</v>
      </c>
      <c r="QD26" s="118">
        <v>5.43</v>
      </c>
      <c r="QE26" s="118">
        <v>5.9729999999999999</v>
      </c>
      <c r="QF26" s="118">
        <v>6.516</v>
      </c>
      <c r="QG26" s="118">
        <v>7.0590000000000002</v>
      </c>
      <c r="QH26" s="118">
        <v>7.6020000000000003</v>
      </c>
      <c r="QI26" s="118">
        <v>8.1449999999999996</v>
      </c>
      <c r="QJ26" s="118">
        <v>8.6880000000000006</v>
      </c>
      <c r="QK26" s="118">
        <v>9.2309999999999999</v>
      </c>
      <c r="QL26" s="118">
        <v>9.7739999999999991</v>
      </c>
      <c r="QM26" s="118">
        <v>10.317</v>
      </c>
      <c r="QN26" s="118">
        <v>10.86</v>
      </c>
      <c r="QO26" s="118">
        <v>16.291</v>
      </c>
      <c r="QP26" s="118">
        <v>21.721</v>
      </c>
      <c r="QQ26" s="118">
        <v>27.151</v>
      </c>
      <c r="QR26" s="118">
        <v>32.581000000000003</v>
      </c>
      <c r="QS26" s="118">
        <v>38.012</v>
      </c>
      <c r="QT26" s="118">
        <v>43.442</v>
      </c>
      <c r="QU26" s="118">
        <v>48.872</v>
      </c>
      <c r="QV26" s="118">
        <v>8.0000000000000002E-3</v>
      </c>
      <c r="QW26" s="118">
        <v>1.6E-2</v>
      </c>
      <c r="QX26" s="118">
        <v>2.4E-2</v>
      </c>
      <c r="QY26" s="118">
        <v>3.2000000000000001E-2</v>
      </c>
      <c r="QZ26" s="118">
        <v>4.1000000000000002E-2</v>
      </c>
      <c r="RA26" s="118">
        <v>4.9000000000000002E-2</v>
      </c>
      <c r="RB26" s="118">
        <v>5.7000000000000002E-2</v>
      </c>
      <c r="RC26" s="118">
        <v>6.5000000000000002E-2</v>
      </c>
      <c r="RD26" s="118">
        <v>7.2999999999999995E-2</v>
      </c>
      <c r="RE26" s="118">
        <v>8.1000000000000003E-2</v>
      </c>
      <c r="RF26" s="118">
        <v>8.8999999999999996E-2</v>
      </c>
      <c r="RG26" s="118">
        <v>9.7000000000000003E-2</v>
      </c>
      <c r="RH26" s="118">
        <v>0.105</v>
      </c>
      <c r="RI26" s="118">
        <v>0.114</v>
      </c>
      <c r="RJ26" s="118">
        <v>0.122</v>
      </c>
      <c r="RK26" s="118">
        <v>0.13</v>
      </c>
      <c r="RL26" s="118">
        <v>0.13800000000000001</v>
      </c>
      <c r="RM26" s="118">
        <v>0.14599999999999999</v>
      </c>
      <c r="RN26" s="118">
        <v>0.154</v>
      </c>
      <c r="RO26" s="118">
        <v>0.16200000000000001</v>
      </c>
      <c r="RP26" s="118">
        <v>0.17899999999999999</v>
      </c>
      <c r="RQ26" s="118">
        <v>0.19500000000000001</v>
      </c>
      <c r="RR26" s="118">
        <v>0.21099999999999999</v>
      </c>
      <c r="RS26" s="118">
        <v>0.22700000000000001</v>
      </c>
      <c r="RT26" s="118">
        <v>0.24299999999999999</v>
      </c>
      <c r="RU26" s="118">
        <v>0.26</v>
      </c>
      <c r="RV26" s="118">
        <v>0.27600000000000002</v>
      </c>
      <c r="RW26" s="118">
        <v>0.29199999999999998</v>
      </c>
      <c r="RX26" s="118">
        <v>0.308</v>
      </c>
      <c r="RY26" s="118">
        <v>0.32500000000000001</v>
      </c>
      <c r="RZ26" s="118">
        <v>0.34100000000000003</v>
      </c>
      <c r="SA26" s="118">
        <v>0.35699999999999998</v>
      </c>
      <c r="SB26" s="118">
        <v>0.373</v>
      </c>
      <c r="SC26" s="118">
        <v>0.39</v>
      </c>
      <c r="SD26" s="118">
        <v>0.40600000000000003</v>
      </c>
      <c r="SE26" s="118">
        <v>0.42199999999999999</v>
      </c>
      <c r="SF26" s="118">
        <v>0.438</v>
      </c>
      <c r="SG26" s="118">
        <v>0.45400000000000001</v>
      </c>
      <c r="SH26" s="118">
        <v>0.47099999999999997</v>
      </c>
      <c r="SI26" s="118">
        <v>0.48699999999999999</v>
      </c>
      <c r="SJ26" s="118">
        <v>0.503</v>
      </c>
      <c r="SK26" s="118">
        <v>0.51900000000000002</v>
      </c>
      <c r="SL26" s="118">
        <v>0.53600000000000003</v>
      </c>
      <c r="SM26" s="118">
        <v>0.55200000000000005</v>
      </c>
      <c r="SN26" s="118">
        <v>0.56799999999999995</v>
      </c>
      <c r="SO26" s="118">
        <v>0.58399999999999996</v>
      </c>
      <c r="SP26" s="118">
        <v>0.60099999999999998</v>
      </c>
      <c r="SQ26" s="118">
        <v>0.61699999999999999</v>
      </c>
      <c r="SR26" s="118">
        <v>0.63300000000000001</v>
      </c>
      <c r="SS26" s="118">
        <v>0.64900000000000002</v>
      </c>
      <c r="ST26" s="118">
        <v>0.66500000000000004</v>
      </c>
      <c r="SU26" s="118">
        <v>0.68200000000000005</v>
      </c>
      <c r="SV26" s="118">
        <v>0.69799999999999995</v>
      </c>
      <c r="SW26" s="118">
        <v>0.71399999999999997</v>
      </c>
      <c r="SX26" s="118">
        <v>0.73</v>
      </c>
      <c r="SY26" s="118">
        <v>0.747</v>
      </c>
      <c r="SZ26" s="118">
        <v>0.76300000000000001</v>
      </c>
      <c r="TA26" s="118">
        <v>0.77900000000000003</v>
      </c>
      <c r="TB26" s="118">
        <v>0.79500000000000004</v>
      </c>
      <c r="TC26" s="118">
        <v>0.81200000000000006</v>
      </c>
      <c r="TD26" s="118">
        <v>0.89300000000000002</v>
      </c>
      <c r="TE26" s="118">
        <v>0.97399999999999998</v>
      </c>
      <c r="TF26" s="118">
        <v>1.0549999999999999</v>
      </c>
      <c r="TG26" s="118">
        <v>1.1359999999999999</v>
      </c>
      <c r="TH26" s="118">
        <v>1.2170000000000001</v>
      </c>
      <c r="TI26" s="118">
        <v>1.298</v>
      </c>
      <c r="TJ26" s="118">
        <v>1.38</v>
      </c>
      <c r="TK26" s="118">
        <v>1.4610000000000001</v>
      </c>
      <c r="TL26" s="118">
        <v>1.542</v>
      </c>
      <c r="TM26" s="118">
        <v>1.623</v>
      </c>
      <c r="TN26" s="118">
        <v>2.4350000000000001</v>
      </c>
      <c r="TO26" s="118">
        <v>3.246</v>
      </c>
      <c r="TP26" s="118">
        <v>4.0579999999999998</v>
      </c>
      <c r="TQ26" s="118">
        <v>4.8689999999999998</v>
      </c>
      <c r="TR26" s="118">
        <v>5.681</v>
      </c>
      <c r="TS26" s="118">
        <v>6.492</v>
      </c>
      <c r="TT26" s="118">
        <v>7.3040000000000003</v>
      </c>
      <c r="TU26" s="118">
        <v>0</v>
      </c>
      <c r="TV26" s="118">
        <v>0</v>
      </c>
      <c r="TW26" s="118">
        <v>0</v>
      </c>
      <c r="TX26" s="118">
        <v>0</v>
      </c>
      <c r="TY26" s="118">
        <v>0</v>
      </c>
      <c r="TZ26" s="118">
        <v>0</v>
      </c>
      <c r="UA26" s="118">
        <v>0</v>
      </c>
      <c r="UB26" s="118">
        <v>0</v>
      </c>
      <c r="UC26" s="118">
        <v>0</v>
      </c>
      <c r="UD26" s="118">
        <v>0</v>
      </c>
      <c r="UE26" s="118">
        <v>0</v>
      </c>
      <c r="UF26" s="118">
        <v>0</v>
      </c>
      <c r="UG26" s="118">
        <v>0</v>
      </c>
      <c r="UH26" s="118">
        <v>0</v>
      </c>
      <c r="UI26" s="118">
        <v>0</v>
      </c>
      <c r="UJ26" s="118">
        <v>0</v>
      </c>
      <c r="UK26" s="118">
        <v>0</v>
      </c>
      <c r="UL26" s="118">
        <v>0</v>
      </c>
      <c r="UM26" s="118">
        <v>0</v>
      </c>
      <c r="UN26" s="118">
        <v>0</v>
      </c>
      <c r="UO26" s="118">
        <v>0</v>
      </c>
      <c r="UP26" s="118">
        <v>0</v>
      </c>
      <c r="UQ26" s="118">
        <v>0</v>
      </c>
      <c r="UR26" s="118">
        <v>0</v>
      </c>
      <c r="US26" s="118">
        <v>0</v>
      </c>
      <c r="UT26" s="118">
        <v>0</v>
      </c>
      <c r="UU26" s="118">
        <v>0</v>
      </c>
      <c r="UV26" s="118">
        <v>0</v>
      </c>
      <c r="UW26" s="118">
        <v>0</v>
      </c>
      <c r="UX26" s="118">
        <v>0</v>
      </c>
      <c r="UY26" s="118">
        <v>0</v>
      </c>
      <c r="UZ26" s="118">
        <v>0</v>
      </c>
      <c r="VA26" s="118">
        <v>0</v>
      </c>
      <c r="VB26" s="118">
        <v>0</v>
      </c>
      <c r="VC26" s="118">
        <v>0</v>
      </c>
      <c r="VD26" s="118">
        <v>0</v>
      </c>
      <c r="VE26" s="118">
        <v>0</v>
      </c>
      <c r="VF26" s="118">
        <v>0</v>
      </c>
      <c r="VG26" s="118">
        <v>0</v>
      </c>
      <c r="VH26" s="118">
        <v>0</v>
      </c>
      <c r="VI26" s="118">
        <v>0</v>
      </c>
      <c r="VJ26" s="118">
        <v>0</v>
      </c>
      <c r="VK26" s="118">
        <v>0</v>
      </c>
      <c r="VL26" s="118">
        <v>0</v>
      </c>
      <c r="VM26" s="118">
        <v>0</v>
      </c>
      <c r="VN26" s="118">
        <v>0</v>
      </c>
      <c r="VO26" s="118">
        <v>0</v>
      </c>
      <c r="VP26" s="118">
        <v>0</v>
      </c>
      <c r="VQ26" s="118">
        <v>0</v>
      </c>
      <c r="VR26" s="118">
        <v>0</v>
      </c>
      <c r="VS26" s="118">
        <v>0</v>
      </c>
      <c r="VT26" s="118">
        <v>0</v>
      </c>
      <c r="VU26" s="118">
        <v>0</v>
      </c>
      <c r="VV26" s="118">
        <v>0</v>
      </c>
      <c r="VW26" s="118">
        <v>0</v>
      </c>
      <c r="VX26" s="118">
        <v>0</v>
      </c>
      <c r="VY26" s="118">
        <v>0</v>
      </c>
      <c r="VZ26" s="118">
        <v>0</v>
      </c>
      <c r="WA26" s="118">
        <v>0</v>
      </c>
      <c r="WB26" s="118">
        <v>0</v>
      </c>
      <c r="WC26" s="118">
        <v>0</v>
      </c>
      <c r="WD26" s="118">
        <v>0</v>
      </c>
      <c r="WE26" s="118">
        <v>0</v>
      </c>
      <c r="WF26" s="118">
        <v>0</v>
      </c>
      <c r="WG26" s="118">
        <v>0</v>
      </c>
      <c r="WH26" s="118">
        <v>0</v>
      </c>
      <c r="WI26" s="118">
        <v>0</v>
      </c>
      <c r="WJ26" s="118">
        <v>0</v>
      </c>
      <c r="WK26" s="118">
        <v>0</v>
      </c>
      <c r="WL26" s="118">
        <v>0</v>
      </c>
      <c r="WM26" s="118">
        <v>0</v>
      </c>
      <c r="WN26" s="118">
        <v>0</v>
      </c>
      <c r="WO26" s="118">
        <v>0</v>
      </c>
      <c r="WP26" s="118">
        <v>0</v>
      </c>
      <c r="WQ26" s="118">
        <v>0</v>
      </c>
      <c r="WR26" s="118">
        <v>0</v>
      </c>
      <c r="WS26" s="118">
        <v>0</v>
      </c>
      <c r="WT26" s="118">
        <v>0</v>
      </c>
      <c r="WU26" s="118">
        <v>0</v>
      </c>
      <c r="WV26" s="118">
        <v>0</v>
      </c>
      <c r="WW26" s="118">
        <v>0</v>
      </c>
      <c r="WX26" s="118">
        <v>0</v>
      </c>
      <c r="WY26" s="118">
        <v>0</v>
      </c>
      <c r="WZ26" s="118">
        <v>0</v>
      </c>
      <c r="XA26" s="118">
        <v>0</v>
      </c>
      <c r="XB26" s="118">
        <v>0</v>
      </c>
      <c r="XC26" s="118">
        <v>0</v>
      </c>
      <c r="XD26" s="118">
        <v>0</v>
      </c>
      <c r="XE26" s="118">
        <v>0</v>
      </c>
      <c r="XF26" s="118">
        <v>0</v>
      </c>
      <c r="XG26" s="118">
        <v>0</v>
      </c>
      <c r="XH26" s="118">
        <v>0</v>
      </c>
      <c r="XI26" s="118">
        <v>0</v>
      </c>
      <c r="XJ26" s="118">
        <v>0</v>
      </c>
      <c r="XK26" s="118">
        <v>0</v>
      </c>
      <c r="XL26" s="118">
        <v>0</v>
      </c>
      <c r="XM26" s="118">
        <v>0</v>
      </c>
      <c r="XN26" s="118">
        <v>0</v>
      </c>
      <c r="XO26" s="118">
        <v>0</v>
      </c>
      <c r="XP26" s="118">
        <v>0</v>
      </c>
      <c r="XQ26" s="118">
        <v>0</v>
      </c>
      <c r="XR26" s="118">
        <v>0</v>
      </c>
      <c r="XS26" s="118">
        <v>0</v>
      </c>
      <c r="XT26" s="118">
        <v>0</v>
      </c>
      <c r="XU26" s="118">
        <v>0</v>
      </c>
      <c r="XV26" s="118">
        <v>0</v>
      </c>
      <c r="XW26" s="118">
        <v>0</v>
      </c>
      <c r="XX26" s="118">
        <v>0</v>
      </c>
      <c r="XY26" s="118">
        <v>0</v>
      </c>
      <c r="XZ26" s="118">
        <v>0</v>
      </c>
      <c r="YA26" s="118">
        <v>0</v>
      </c>
      <c r="YB26" s="118">
        <v>0</v>
      </c>
      <c r="YC26" s="118">
        <v>0</v>
      </c>
      <c r="YD26" s="118">
        <v>0</v>
      </c>
      <c r="YE26" s="118">
        <v>0</v>
      </c>
      <c r="YF26" s="118">
        <v>0</v>
      </c>
      <c r="YG26" s="118">
        <v>0</v>
      </c>
      <c r="YH26" s="118">
        <v>0</v>
      </c>
      <c r="YI26" s="118">
        <v>0</v>
      </c>
      <c r="YJ26" s="118">
        <v>0</v>
      </c>
      <c r="YK26" s="118">
        <v>0</v>
      </c>
      <c r="YL26" s="118">
        <v>0</v>
      </c>
      <c r="YM26" s="118">
        <v>0</v>
      </c>
      <c r="YN26" s="118">
        <v>0</v>
      </c>
      <c r="YO26" s="118">
        <v>0</v>
      </c>
      <c r="YP26" s="118">
        <v>0</v>
      </c>
      <c r="YQ26" s="118">
        <v>0</v>
      </c>
      <c r="YR26" s="118">
        <v>0</v>
      </c>
      <c r="YS26" s="118">
        <v>0</v>
      </c>
      <c r="YT26" s="118">
        <v>0</v>
      </c>
      <c r="YU26" s="118">
        <v>0</v>
      </c>
      <c r="YV26" s="118">
        <v>0</v>
      </c>
      <c r="YW26" s="118">
        <v>0</v>
      </c>
      <c r="YX26" s="118">
        <v>0</v>
      </c>
      <c r="YY26" s="118">
        <v>0</v>
      </c>
      <c r="YZ26" s="118">
        <v>0</v>
      </c>
      <c r="ZA26" s="118">
        <v>0</v>
      </c>
      <c r="ZB26" s="118">
        <v>0</v>
      </c>
      <c r="ZC26" s="118">
        <v>0</v>
      </c>
      <c r="ZD26" s="118">
        <v>0</v>
      </c>
      <c r="ZE26" s="118">
        <v>0</v>
      </c>
      <c r="ZF26" s="118">
        <v>0</v>
      </c>
      <c r="ZG26" s="118">
        <v>0</v>
      </c>
      <c r="ZH26" s="118">
        <v>0</v>
      </c>
      <c r="ZI26" s="118">
        <v>0</v>
      </c>
      <c r="ZJ26" s="118">
        <v>0</v>
      </c>
      <c r="ZK26" s="118">
        <v>0</v>
      </c>
      <c r="ZL26" s="118">
        <v>0</v>
      </c>
      <c r="ZM26" s="118">
        <v>0</v>
      </c>
      <c r="ZN26" s="118">
        <v>0</v>
      </c>
      <c r="ZO26" s="118">
        <v>0</v>
      </c>
      <c r="ZP26" s="118">
        <v>0</v>
      </c>
      <c r="ZQ26" s="118">
        <v>0</v>
      </c>
      <c r="ZR26" s="118">
        <v>0</v>
      </c>
      <c r="ZS26" s="118">
        <v>2.1999999999999999E-2</v>
      </c>
      <c r="ZT26" s="118">
        <v>4.2999999999999997E-2</v>
      </c>
      <c r="ZU26" s="118">
        <v>6.5000000000000002E-2</v>
      </c>
      <c r="ZV26" s="118">
        <v>8.6999999999999994E-2</v>
      </c>
      <c r="ZW26" s="118">
        <v>0.108</v>
      </c>
      <c r="ZX26" s="118">
        <v>0.13</v>
      </c>
      <c r="ZY26" s="118">
        <v>0.152</v>
      </c>
      <c r="ZZ26" s="118">
        <v>0.17299999999999999</v>
      </c>
      <c r="AAA26" s="118">
        <v>0.19500000000000001</v>
      </c>
      <c r="AAB26" s="118">
        <v>0.217</v>
      </c>
      <c r="AAC26" s="118">
        <v>0.23799999999999999</v>
      </c>
      <c r="AAD26" s="118">
        <v>0.26</v>
      </c>
      <c r="AAE26" s="118">
        <v>0.28199999999999997</v>
      </c>
      <c r="AAF26" s="118">
        <v>0.30299999999999999</v>
      </c>
      <c r="AAG26" s="118">
        <v>0.32500000000000001</v>
      </c>
      <c r="AAH26" s="118">
        <v>0.34699999999999998</v>
      </c>
      <c r="AAI26" s="118">
        <v>0.36899999999999999</v>
      </c>
      <c r="AAJ26" s="118">
        <v>0.39</v>
      </c>
      <c r="AAK26" s="118">
        <v>0.41199999999999998</v>
      </c>
      <c r="AAL26" s="118">
        <v>0.434</v>
      </c>
      <c r="AAM26" s="118">
        <v>0.47699999999999998</v>
      </c>
      <c r="AAN26" s="118">
        <v>0.52</v>
      </c>
      <c r="AAO26" s="118">
        <v>0.56399999999999995</v>
      </c>
      <c r="AAP26" s="118">
        <v>0.60699999999999998</v>
      </c>
      <c r="AAQ26" s="118">
        <v>0.65</v>
      </c>
      <c r="AAR26" s="118">
        <v>0.69399999999999995</v>
      </c>
      <c r="AAS26" s="118">
        <v>0.73699999999999999</v>
      </c>
      <c r="AAT26" s="118">
        <v>0.78</v>
      </c>
      <c r="AAU26" s="118">
        <v>0.82399999999999995</v>
      </c>
      <c r="AAV26" s="118">
        <v>0.86699999999999999</v>
      </c>
      <c r="AAW26" s="118">
        <v>0.91</v>
      </c>
      <c r="AAX26" s="118">
        <v>0.95399999999999996</v>
      </c>
      <c r="AAY26" s="118">
        <v>0.997</v>
      </c>
      <c r="AAZ26" s="118">
        <v>1.0409999999999999</v>
      </c>
      <c r="ABA26" s="118">
        <v>1.0840000000000001</v>
      </c>
      <c r="ABB26" s="118">
        <v>1.127</v>
      </c>
      <c r="ABC26" s="118">
        <v>1.171</v>
      </c>
      <c r="ABD26" s="118">
        <v>1.214</v>
      </c>
      <c r="ABE26" s="118">
        <v>1.2569999999999999</v>
      </c>
      <c r="ABF26" s="118">
        <v>1.3009999999999999</v>
      </c>
      <c r="ABG26" s="118">
        <v>1.3440000000000001</v>
      </c>
      <c r="ABH26" s="118">
        <v>1.387</v>
      </c>
      <c r="ABI26" s="118">
        <v>1.431</v>
      </c>
      <c r="ABJ26" s="118">
        <v>1.474</v>
      </c>
      <c r="ABK26" s="118">
        <v>1.5169999999999999</v>
      </c>
      <c r="ABL26" s="118">
        <v>1.5609999999999999</v>
      </c>
      <c r="ABM26" s="118">
        <v>1.6040000000000001</v>
      </c>
      <c r="ABN26" s="118">
        <v>1.647</v>
      </c>
      <c r="ABO26" s="118">
        <v>1.6910000000000001</v>
      </c>
      <c r="ABP26" s="118">
        <v>1.734</v>
      </c>
      <c r="ABQ26" s="118">
        <v>1.778</v>
      </c>
      <c r="ABR26" s="118">
        <v>1.821</v>
      </c>
      <c r="ABS26" s="118">
        <v>1.8640000000000001</v>
      </c>
      <c r="ABT26" s="118">
        <v>1.9079999999999999</v>
      </c>
      <c r="ABU26" s="118">
        <v>1.9510000000000001</v>
      </c>
      <c r="ABV26" s="118">
        <v>1.994</v>
      </c>
      <c r="ABW26" s="118">
        <v>2.0379999999999998</v>
      </c>
      <c r="ABX26" s="118">
        <v>2.081</v>
      </c>
      <c r="ABY26" s="118">
        <v>2.1240000000000001</v>
      </c>
      <c r="ABZ26" s="118">
        <v>2.1680000000000001</v>
      </c>
      <c r="ACA26" s="118">
        <v>2.3839999999999999</v>
      </c>
      <c r="ACB26" s="118">
        <v>2.601</v>
      </c>
      <c r="ACC26" s="118">
        <v>2.8180000000000001</v>
      </c>
      <c r="ACD26" s="118">
        <v>3.0350000000000001</v>
      </c>
      <c r="ACE26" s="118">
        <v>3.2519999999999998</v>
      </c>
      <c r="ACF26" s="118">
        <v>3.468</v>
      </c>
      <c r="ACG26" s="118">
        <v>3.6850000000000001</v>
      </c>
      <c r="ACH26" s="118">
        <v>3.9020000000000001</v>
      </c>
      <c r="ACI26" s="118">
        <v>4.1189999999999998</v>
      </c>
      <c r="ACJ26" s="118">
        <v>4.335</v>
      </c>
      <c r="ACK26" s="118">
        <v>6.5030000000000001</v>
      </c>
      <c r="ACL26" s="118">
        <v>8.6709999999999994</v>
      </c>
      <c r="ACM26" s="118">
        <v>10.839</v>
      </c>
      <c r="ACN26" s="118">
        <v>13.006</v>
      </c>
      <c r="ACO26" s="118">
        <v>15.173999999999999</v>
      </c>
      <c r="ACP26" s="118">
        <v>17.341999999999999</v>
      </c>
      <c r="ACQ26" s="118">
        <v>19.510000000000002</v>
      </c>
      <c r="ACR26" s="118">
        <v>0.01</v>
      </c>
      <c r="ACS26" s="118">
        <v>0.02</v>
      </c>
      <c r="ACT26" s="118">
        <v>0.03</v>
      </c>
      <c r="ACU26" s="118">
        <v>0.04</v>
      </c>
      <c r="ACV26" s="118">
        <v>0.05</v>
      </c>
      <c r="ACW26" s="118">
        <v>5.8999999999999997E-2</v>
      </c>
      <c r="ACX26" s="118">
        <v>6.9000000000000006E-2</v>
      </c>
      <c r="ACY26" s="118">
        <v>7.9000000000000001E-2</v>
      </c>
      <c r="ACZ26" s="118">
        <v>8.8999999999999996E-2</v>
      </c>
      <c r="ADA26" s="118">
        <v>9.9000000000000005E-2</v>
      </c>
      <c r="ADB26" s="118">
        <v>0.109</v>
      </c>
      <c r="ADC26" s="118">
        <v>0.11899999999999999</v>
      </c>
      <c r="ADD26" s="118">
        <v>0.129</v>
      </c>
      <c r="ADE26" s="118">
        <v>0.13900000000000001</v>
      </c>
      <c r="ADF26" s="118">
        <v>0.14899999999999999</v>
      </c>
      <c r="ADG26" s="118">
        <v>0.158</v>
      </c>
      <c r="ADH26" s="118">
        <v>0.16800000000000001</v>
      </c>
      <c r="ADI26" s="118">
        <v>0.17799999999999999</v>
      </c>
      <c r="ADJ26" s="118">
        <v>0.188</v>
      </c>
      <c r="ADK26" s="118">
        <v>0.19800000000000001</v>
      </c>
      <c r="ADL26" s="118">
        <v>0.218</v>
      </c>
      <c r="ADM26" s="118">
        <v>0.23799999999999999</v>
      </c>
      <c r="ADN26" s="118">
        <v>0.25700000000000001</v>
      </c>
      <c r="ADO26" s="118">
        <v>0.27700000000000002</v>
      </c>
      <c r="ADP26" s="118">
        <v>0.29699999999999999</v>
      </c>
      <c r="ADQ26" s="118">
        <v>0.317</v>
      </c>
      <c r="ADR26" s="118">
        <v>0.33700000000000002</v>
      </c>
      <c r="ADS26" s="118">
        <v>0.35599999999999998</v>
      </c>
      <c r="ADT26" s="118">
        <v>0.376</v>
      </c>
      <c r="ADU26" s="118">
        <v>0.39600000000000002</v>
      </c>
      <c r="ADV26" s="118">
        <v>0.41599999999999998</v>
      </c>
      <c r="ADW26" s="118">
        <v>0.436</v>
      </c>
      <c r="ADX26" s="118">
        <v>0.45500000000000002</v>
      </c>
      <c r="ADY26" s="118">
        <v>0.47499999999999998</v>
      </c>
      <c r="ADZ26" s="118">
        <v>0.495</v>
      </c>
      <c r="AEA26" s="118">
        <v>0.51500000000000001</v>
      </c>
      <c r="AEB26" s="118">
        <v>0.53500000000000003</v>
      </c>
      <c r="AEC26" s="118">
        <v>0.55400000000000005</v>
      </c>
      <c r="AED26" s="118">
        <v>0.57399999999999995</v>
      </c>
      <c r="AEE26" s="118">
        <v>0.59399999999999997</v>
      </c>
      <c r="AEF26" s="118">
        <v>0.61399999999999999</v>
      </c>
      <c r="AEG26" s="118">
        <v>0.63400000000000001</v>
      </c>
      <c r="AEH26" s="118">
        <v>0.65300000000000002</v>
      </c>
      <c r="AEI26" s="118">
        <v>0.67300000000000004</v>
      </c>
      <c r="AEJ26" s="118">
        <v>0.69299999999999995</v>
      </c>
      <c r="AEK26" s="118">
        <v>0.71299999999999997</v>
      </c>
      <c r="AEL26" s="118">
        <v>0.73299999999999998</v>
      </c>
      <c r="AEM26" s="118">
        <v>0.752</v>
      </c>
      <c r="AEN26" s="118">
        <v>0.77200000000000002</v>
      </c>
      <c r="AEO26" s="118">
        <v>0.79200000000000004</v>
      </c>
      <c r="AEP26" s="118">
        <v>0.81200000000000006</v>
      </c>
      <c r="AEQ26" s="118">
        <v>0.83199999999999996</v>
      </c>
      <c r="AER26" s="118">
        <v>0.85099999999999998</v>
      </c>
      <c r="AES26" s="118">
        <v>0.871</v>
      </c>
      <c r="AET26" s="118">
        <v>0.89100000000000001</v>
      </c>
      <c r="AEU26" s="118">
        <v>0.91100000000000003</v>
      </c>
      <c r="AEV26" s="118">
        <v>0.93100000000000005</v>
      </c>
      <c r="AEW26" s="118">
        <v>0.95</v>
      </c>
      <c r="AEX26" s="118">
        <v>0.97</v>
      </c>
      <c r="AEY26" s="118">
        <v>0.99</v>
      </c>
      <c r="AEZ26" s="118">
        <v>1.089</v>
      </c>
      <c r="AFA26" s="118">
        <v>1.1879999999999999</v>
      </c>
      <c r="AFB26" s="118">
        <v>1.2869999999999999</v>
      </c>
      <c r="AFC26" s="118">
        <v>1.3859999999999999</v>
      </c>
      <c r="AFD26" s="118">
        <v>1.4850000000000001</v>
      </c>
      <c r="AFE26" s="118">
        <v>1.5840000000000001</v>
      </c>
      <c r="AFF26" s="118">
        <v>1.6830000000000001</v>
      </c>
      <c r="AFG26" s="118">
        <v>1.782</v>
      </c>
      <c r="AFH26" s="118">
        <v>1.881</v>
      </c>
      <c r="AFI26" s="118">
        <v>1.98</v>
      </c>
      <c r="AFJ26" s="118">
        <v>2.97</v>
      </c>
      <c r="AFK26" s="118">
        <v>3.96</v>
      </c>
      <c r="AFL26" s="118">
        <v>4.95</v>
      </c>
      <c r="AFM26" s="118">
        <v>5.9409999999999998</v>
      </c>
      <c r="AFN26" s="118">
        <v>6.931</v>
      </c>
      <c r="AFO26" s="118">
        <v>7.9210000000000003</v>
      </c>
      <c r="AFP26" s="118">
        <v>8.9109999999999996</v>
      </c>
      <c r="AFQ26" s="118">
        <v>0</v>
      </c>
      <c r="AFR26" s="118">
        <v>0</v>
      </c>
      <c r="AFS26" s="118">
        <v>0</v>
      </c>
      <c r="AFT26" s="118">
        <v>0</v>
      </c>
      <c r="AFU26" s="118">
        <v>0</v>
      </c>
      <c r="AFV26" s="118">
        <v>0</v>
      </c>
      <c r="AFW26" s="118">
        <v>0</v>
      </c>
      <c r="AFX26" s="118">
        <v>0</v>
      </c>
      <c r="AFY26" s="118">
        <v>0</v>
      </c>
      <c r="AFZ26" s="118">
        <v>0</v>
      </c>
      <c r="AGA26" s="118">
        <v>0</v>
      </c>
      <c r="AGB26" s="118">
        <v>0</v>
      </c>
      <c r="AGC26" s="118">
        <v>0</v>
      </c>
      <c r="AGD26" s="118">
        <v>0</v>
      </c>
      <c r="AGE26" s="118">
        <v>0</v>
      </c>
      <c r="AGF26" s="118">
        <v>0</v>
      </c>
      <c r="AGG26" s="118">
        <v>0</v>
      </c>
      <c r="AGH26" s="118">
        <v>0</v>
      </c>
      <c r="AGI26" s="118">
        <v>0</v>
      </c>
      <c r="AGJ26" s="118">
        <v>0</v>
      </c>
      <c r="AGK26" s="118">
        <v>0</v>
      </c>
      <c r="AGL26" s="118">
        <v>0</v>
      </c>
      <c r="AGM26" s="118">
        <v>0</v>
      </c>
      <c r="AGN26" s="118">
        <v>0</v>
      </c>
      <c r="AGO26" s="118">
        <v>0</v>
      </c>
      <c r="AGP26" s="118">
        <v>0</v>
      </c>
      <c r="AGQ26" s="118">
        <v>0</v>
      </c>
      <c r="AGR26" s="118">
        <v>0</v>
      </c>
      <c r="AGS26" s="118">
        <v>0</v>
      </c>
      <c r="AGT26" s="118">
        <v>0</v>
      </c>
      <c r="AGU26" s="118">
        <v>0</v>
      </c>
      <c r="AGV26" s="118">
        <v>0</v>
      </c>
      <c r="AGW26" s="118">
        <v>0</v>
      </c>
      <c r="AGX26" s="118">
        <v>0</v>
      </c>
      <c r="AGY26" s="118">
        <v>0</v>
      </c>
      <c r="AGZ26" s="118">
        <v>0</v>
      </c>
      <c r="AHA26" s="118">
        <v>0</v>
      </c>
      <c r="AHB26" s="118">
        <v>0</v>
      </c>
      <c r="AHC26" s="118">
        <v>0</v>
      </c>
      <c r="AHD26" s="118">
        <v>0</v>
      </c>
      <c r="AHE26" s="118">
        <v>0</v>
      </c>
      <c r="AHF26" s="118">
        <v>0</v>
      </c>
      <c r="AHG26" s="118">
        <v>0</v>
      </c>
      <c r="AHH26" s="118">
        <v>0</v>
      </c>
      <c r="AHI26" s="118">
        <v>0</v>
      </c>
      <c r="AHJ26" s="118">
        <v>0</v>
      </c>
      <c r="AHK26" s="118">
        <v>0</v>
      </c>
      <c r="AHL26" s="118">
        <v>0</v>
      </c>
      <c r="AHM26" s="118">
        <v>0</v>
      </c>
      <c r="AHN26" s="118">
        <v>0</v>
      </c>
      <c r="AHO26" s="118">
        <v>0</v>
      </c>
      <c r="AHP26" s="118">
        <v>0</v>
      </c>
      <c r="AHQ26" s="118">
        <v>0</v>
      </c>
      <c r="AHR26" s="118">
        <v>0</v>
      </c>
      <c r="AHS26" s="118">
        <v>0</v>
      </c>
      <c r="AHT26" s="118">
        <v>0</v>
      </c>
      <c r="AHU26" s="118">
        <v>0</v>
      </c>
      <c r="AHV26" s="118">
        <v>0</v>
      </c>
      <c r="AHW26" s="118">
        <v>0</v>
      </c>
      <c r="AHX26" s="118">
        <v>0</v>
      </c>
      <c r="AHY26" s="118">
        <v>0</v>
      </c>
      <c r="AHZ26" s="118">
        <v>0</v>
      </c>
      <c r="AIA26" s="118">
        <v>0</v>
      </c>
      <c r="AIB26" s="118">
        <v>0</v>
      </c>
      <c r="AIC26" s="118">
        <v>0</v>
      </c>
      <c r="AID26" s="118">
        <v>0</v>
      </c>
      <c r="AIE26" s="118">
        <v>0</v>
      </c>
      <c r="AIF26" s="118">
        <v>0</v>
      </c>
      <c r="AIG26" s="118">
        <v>0</v>
      </c>
      <c r="AIH26" s="118">
        <v>0</v>
      </c>
      <c r="AII26" s="118">
        <v>0</v>
      </c>
      <c r="AIJ26" s="118">
        <v>0</v>
      </c>
      <c r="AIK26" s="118">
        <v>0</v>
      </c>
      <c r="AIL26" s="118">
        <v>0</v>
      </c>
      <c r="AIM26" s="118">
        <v>0</v>
      </c>
      <c r="AIN26" s="118">
        <v>0</v>
      </c>
      <c r="AIO26" s="118">
        <v>0</v>
      </c>
      <c r="AIP26" s="118">
        <v>0</v>
      </c>
      <c r="AIQ26" s="118">
        <v>0</v>
      </c>
      <c r="AIR26" s="118">
        <v>0</v>
      </c>
      <c r="AIS26" s="118">
        <v>0</v>
      </c>
      <c r="AIT26" s="118">
        <v>0</v>
      </c>
      <c r="AIU26" s="118">
        <v>0</v>
      </c>
      <c r="AIV26" s="118">
        <v>0</v>
      </c>
      <c r="AIW26" s="118">
        <v>0</v>
      </c>
      <c r="AIX26" s="118">
        <v>0</v>
      </c>
      <c r="AIY26" s="118">
        <v>0</v>
      </c>
      <c r="AIZ26" s="118">
        <v>0</v>
      </c>
      <c r="AJA26" s="118">
        <v>0</v>
      </c>
      <c r="AJB26" s="118">
        <v>0</v>
      </c>
      <c r="AJC26" s="118">
        <v>0</v>
      </c>
      <c r="AJD26" s="118">
        <v>0</v>
      </c>
      <c r="AJE26" s="118">
        <v>0</v>
      </c>
      <c r="AJF26" s="118">
        <v>0</v>
      </c>
      <c r="AJG26" s="118">
        <v>0</v>
      </c>
      <c r="AJH26" s="118">
        <v>0</v>
      </c>
      <c r="AJI26" s="118">
        <v>0</v>
      </c>
      <c r="AJJ26" s="118">
        <v>0</v>
      </c>
      <c r="AJK26" s="118">
        <v>0</v>
      </c>
      <c r="AJL26" s="118">
        <v>0</v>
      </c>
      <c r="AJM26" s="118">
        <v>0</v>
      </c>
      <c r="AJN26" s="118">
        <v>0</v>
      </c>
      <c r="AJO26" s="118">
        <v>0</v>
      </c>
      <c r="AJP26" s="118">
        <v>0</v>
      </c>
      <c r="AJQ26" s="118">
        <v>0</v>
      </c>
      <c r="AJR26" s="118">
        <v>0</v>
      </c>
      <c r="AJS26" s="118">
        <v>0</v>
      </c>
      <c r="AJT26" s="118">
        <v>0</v>
      </c>
      <c r="AJU26" s="118">
        <v>0</v>
      </c>
      <c r="AJV26" s="118">
        <v>0</v>
      </c>
      <c r="AJW26" s="118">
        <v>0</v>
      </c>
      <c r="AJX26" s="118">
        <v>0</v>
      </c>
      <c r="AJY26" s="118">
        <v>0</v>
      </c>
      <c r="AJZ26" s="118">
        <v>0</v>
      </c>
      <c r="AKA26" s="118">
        <v>0</v>
      </c>
      <c r="AKB26" s="118">
        <v>0</v>
      </c>
      <c r="AKC26" s="118">
        <v>0</v>
      </c>
      <c r="AKD26" s="118">
        <v>0</v>
      </c>
      <c r="AKE26" s="118">
        <v>0</v>
      </c>
      <c r="AKF26" s="118">
        <v>0</v>
      </c>
      <c r="AKG26" s="118">
        <v>0</v>
      </c>
      <c r="AKH26" s="118">
        <v>0</v>
      </c>
      <c r="AKI26" s="118">
        <v>0</v>
      </c>
      <c r="AKJ26" s="118">
        <v>0</v>
      </c>
      <c r="AKK26" s="118">
        <v>0</v>
      </c>
      <c r="AKL26" s="118">
        <v>0</v>
      </c>
      <c r="AKM26" s="118">
        <v>0</v>
      </c>
      <c r="AKN26" s="118">
        <v>0</v>
      </c>
      <c r="AKO26" s="118">
        <v>0</v>
      </c>
      <c r="AKP26" s="118">
        <v>0</v>
      </c>
      <c r="AKQ26" s="118">
        <v>0</v>
      </c>
      <c r="AKR26" s="118">
        <v>0</v>
      </c>
      <c r="AKS26" s="118">
        <v>0</v>
      </c>
      <c r="AKT26" s="118">
        <v>0</v>
      </c>
      <c r="AKU26" s="118">
        <v>0</v>
      </c>
      <c r="AKV26" s="118">
        <v>0</v>
      </c>
      <c r="AKW26" s="118">
        <v>0</v>
      </c>
      <c r="AKX26" s="118">
        <v>0</v>
      </c>
      <c r="AKY26" s="118">
        <v>0</v>
      </c>
      <c r="AKZ26" s="118">
        <v>0</v>
      </c>
      <c r="ALA26" s="118">
        <v>0</v>
      </c>
      <c r="ALB26" s="118">
        <v>0</v>
      </c>
      <c r="ALC26" s="118">
        <v>0</v>
      </c>
      <c r="ALD26" s="118">
        <v>0</v>
      </c>
      <c r="ALE26" s="118">
        <v>0</v>
      </c>
      <c r="ALF26" s="118">
        <v>0</v>
      </c>
      <c r="ALG26" s="118">
        <v>0</v>
      </c>
      <c r="ALH26" s="118">
        <v>0</v>
      </c>
      <c r="ALI26" s="118">
        <v>0</v>
      </c>
      <c r="ALJ26" s="118">
        <v>0</v>
      </c>
      <c r="ALK26" s="118">
        <v>0</v>
      </c>
      <c r="ALL26" s="118">
        <v>0</v>
      </c>
      <c r="ALM26" s="118">
        <v>0</v>
      </c>
      <c r="ALN26" s="118">
        <v>0</v>
      </c>
      <c r="ALO26" s="118">
        <v>2.3E-2</v>
      </c>
      <c r="ALP26" s="118">
        <v>4.5999999999999999E-2</v>
      </c>
      <c r="ALQ26" s="118">
        <v>6.9000000000000006E-2</v>
      </c>
      <c r="ALR26" s="118">
        <v>9.1999999999999998E-2</v>
      </c>
      <c r="ALS26" s="118">
        <v>0.115</v>
      </c>
      <c r="ALT26" s="118">
        <v>0.13800000000000001</v>
      </c>
      <c r="ALU26" s="118">
        <v>0.16200000000000001</v>
      </c>
      <c r="ALV26" s="118">
        <v>0.185</v>
      </c>
      <c r="ALW26" s="118">
        <v>0.20799999999999999</v>
      </c>
      <c r="ALX26" s="118">
        <v>0.23100000000000001</v>
      </c>
      <c r="ALY26" s="118">
        <v>0.254</v>
      </c>
      <c r="ALZ26" s="118">
        <v>0.27700000000000002</v>
      </c>
      <c r="AMA26" s="118">
        <v>0.3</v>
      </c>
      <c r="AMB26" s="118">
        <v>0.32300000000000001</v>
      </c>
      <c r="AMC26" s="118">
        <v>0.34599999999999997</v>
      </c>
      <c r="AMD26" s="118">
        <v>0.36899999999999999</v>
      </c>
      <c r="AME26" s="118">
        <v>0.39200000000000002</v>
      </c>
      <c r="AMF26" s="118">
        <v>0.41499999999999998</v>
      </c>
      <c r="AMG26" s="118">
        <v>0.438</v>
      </c>
      <c r="AMH26" s="118">
        <v>0.46200000000000002</v>
      </c>
      <c r="AMI26" s="118">
        <v>0.50800000000000001</v>
      </c>
      <c r="AMJ26" s="118">
        <v>0.55400000000000005</v>
      </c>
      <c r="AMK26" s="118">
        <v>0.6</v>
      </c>
      <c r="AML26" s="118">
        <v>0.64600000000000002</v>
      </c>
      <c r="AMM26" s="118">
        <v>0.69199999999999995</v>
      </c>
      <c r="AMN26" s="118">
        <v>0.73899999999999999</v>
      </c>
      <c r="AMO26" s="118">
        <v>0.78500000000000003</v>
      </c>
      <c r="AMP26" s="118">
        <v>0.83099999999999996</v>
      </c>
      <c r="AMQ26" s="118">
        <v>0.877</v>
      </c>
      <c r="AMR26" s="118">
        <v>0.92300000000000004</v>
      </c>
      <c r="AMS26" s="118">
        <v>0.96899999999999997</v>
      </c>
      <c r="AMT26" s="118">
        <v>1.0149999999999999</v>
      </c>
      <c r="AMU26" s="118">
        <v>1.0620000000000001</v>
      </c>
      <c r="AMV26" s="118">
        <v>1.1080000000000001</v>
      </c>
      <c r="AMW26" s="118">
        <v>1.1539999999999999</v>
      </c>
      <c r="AMX26" s="118">
        <v>1.2</v>
      </c>
      <c r="AMY26" s="118">
        <v>1.246</v>
      </c>
      <c r="AMZ26" s="118">
        <v>1.292</v>
      </c>
      <c r="ANA26" s="118">
        <v>1.339</v>
      </c>
      <c r="ANB26" s="118">
        <v>1.385</v>
      </c>
      <c r="ANC26" s="118">
        <v>1.431</v>
      </c>
      <c r="AND26" s="118">
        <v>1.4770000000000001</v>
      </c>
      <c r="ANE26" s="118">
        <v>1.5229999999999999</v>
      </c>
      <c r="ANF26" s="118">
        <v>1.569</v>
      </c>
      <c r="ANG26" s="118">
        <v>1.6160000000000001</v>
      </c>
      <c r="ANH26" s="118">
        <v>1.6619999999999999</v>
      </c>
      <c r="ANI26" s="118">
        <v>1.708</v>
      </c>
      <c r="ANJ26" s="118">
        <v>1.754</v>
      </c>
      <c r="ANK26" s="118">
        <v>1.8</v>
      </c>
      <c r="ANL26" s="118">
        <v>1.8460000000000001</v>
      </c>
      <c r="ANM26" s="118">
        <v>1.8919999999999999</v>
      </c>
      <c r="ANN26" s="118">
        <v>1.9390000000000001</v>
      </c>
      <c r="ANO26" s="118">
        <v>1.9850000000000001</v>
      </c>
      <c r="ANP26" s="118">
        <v>2.0310000000000001</v>
      </c>
      <c r="ANQ26" s="118">
        <v>2.077</v>
      </c>
      <c r="ANR26" s="118">
        <v>2.1230000000000002</v>
      </c>
      <c r="ANS26" s="118">
        <v>2.169</v>
      </c>
      <c r="ANT26" s="118">
        <v>2.2160000000000002</v>
      </c>
      <c r="ANU26" s="118">
        <v>2.262</v>
      </c>
      <c r="ANV26" s="118">
        <v>2.3079999999999998</v>
      </c>
      <c r="ANW26" s="118">
        <v>2.5390000000000001</v>
      </c>
      <c r="ANX26" s="118">
        <v>2.7690000000000001</v>
      </c>
      <c r="ANY26" s="118">
        <v>3</v>
      </c>
      <c r="ANZ26" s="118">
        <v>3.2309999999999999</v>
      </c>
      <c r="AOA26" s="118">
        <v>3.4620000000000002</v>
      </c>
      <c r="AOB26" s="118">
        <v>3.6930000000000001</v>
      </c>
      <c r="AOC26" s="118">
        <v>3.923</v>
      </c>
      <c r="AOD26" s="118">
        <v>4.1539999999999999</v>
      </c>
      <c r="AOE26" s="118">
        <v>4.3849999999999998</v>
      </c>
      <c r="AOF26" s="118">
        <v>4.6159999999999997</v>
      </c>
      <c r="AOG26" s="118">
        <v>6.9240000000000004</v>
      </c>
      <c r="AOH26" s="118">
        <v>9.2309999999999999</v>
      </c>
      <c r="AOI26" s="118">
        <v>11.539</v>
      </c>
      <c r="AOJ26" s="118">
        <v>13.847</v>
      </c>
      <c r="AOK26" s="118">
        <v>16.155000000000001</v>
      </c>
      <c r="AOL26" s="118">
        <v>18.463000000000001</v>
      </c>
      <c r="AOM26" s="118">
        <v>20.771000000000001</v>
      </c>
      <c r="AON26" s="118">
        <v>0.112</v>
      </c>
      <c r="AOO26" s="118">
        <v>0.22500000000000001</v>
      </c>
      <c r="AOP26" s="118">
        <v>0.33700000000000002</v>
      </c>
      <c r="AOQ26" s="118">
        <v>0.45</v>
      </c>
      <c r="AOR26" s="118">
        <v>0.56200000000000006</v>
      </c>
      <c r="AOS26" s="118">
        <v>0.67500000000000004</v>
      </c>
      <c r="AOT26" s="118">
        <v>0.78700000000000003</v>
      </c>
      <c r="AOU26" s="118">
        <v>0.9</v>
      </c>
      <c r="AOV26" s="118">
        <v>1.012</v>
      </c>
      <c r="AOW26" s="118">
        <v>1.125</v>
      </c>
      <c r="AOX26" s="118">
        <v>1.2370000000000001</v>
      </c>
      <c r="AOY26" s="118">
        <v>1.35</v>
      </c>
      <c r="AOZ26" s="118">
        <v>1.462</v>
      </c>
      <c r="APA26" s="118">
        <v>1.5740000000000001</v>
      </c>
      <c r="APB26" s="118">
        <v>1.6870000000000001</v>
      </c>
      <c r="APC26" s="118">
        <v>1.7989999999999999</v>
      </c>
      <c r="APD26" s="118">
        <v>1.9119999999999999</v>
      </c>
      <c r="APE26" s="118">
        <v>2.024</v>
      </c>
      <c r="APF26" s="118">
        <v>2.137</v>
      </c>
      <c r="APG26" s="118">
        <v>2.2490000000000001</v>
      </c>
      <c r="APH26" s="118">
        <v>2.4740000000000002</v>
      </c>
      <c r="API26" s="118">
        <v>2.6989999999999998</v>
      </c>
      <c r="APJ26" s="118">
        <v>2.9239999999999999</v>
      </c>
      <c r="APK26" s="118">
        <v>3.149</v>
      </c>
      <c r="APL26" s="118">
        <v>3.3740000000000001</v>
      </c>
      <c r="APM26" s="118">
        <v>3.5990000000000002</v>
      </c>
      <c r="APN26" s="118">
        <v>3.8239999999999998</v>
      </c>
      <c r="APO26" s="118">
        <v>4.0490000000000004</v>
      </c>
      <c r="APP26" s="118">
        <v>4.274</v>
      </c>
      <c r="APQ26" s="118">
        <v>4.4980000000000002</v>
      </c>
      <c r="APR26" s="118">
        <v>4.7229999999999999</v>
      </c>
      <c r="APS26" s="118">
        <v>4.9480000000000004</v>
      </c>
      <c r="APT26" s="118">
        <v>5.173</v>
      </c>
      <c r="APU26" s="118">
        <v>5.3979999999999997</v>
      </c>
      <c r="APV26" s="118">
        <v>5.6230000000000002</v>
      </c>
      <c r="APW26" s="118">
        <v>5.8479999999999999</v>
      </c>
      <c r="APX26" s="118">
        <v>6.0730000000000004</v>
      </c>
      <c r="APY26" s="118">
        <v>6.298</v>
      </c>
      <c r="APZ26" s="118">
        <v>6.5229999999999997</v>
      </c>
      <c r="AQA26" s="118">
        <v>6.7480000000000002</v>
      </c>
      <c r="AQB26" s="118">
        <v>6.9729999999999999</v>
      </c>
      <c r="AQC26" s="118">
        <v>7.1980000000000004</v>
      </c>
      <c r="AQD26" s="118">
        <v>7.423</v>
      </c>
      <c r="AQE26" s="118">
        <v>7.6470000000000002</v>
      </c>
      <c r="AQF26" s="118">
        <v>7.8719999999999999</v>
      </c>
      <c r="AQG26" s="118">
        <v>8.0969999999999995</v>
      </c>
      <c r="AQH26" s="118">
        <v>8.3219999999999992</v>
      </c>
      <c r="AQI26" s="118">
        <v>8.5470000000000006</v>
      </c>
      <c r="AQJ26" s="118">
        <v>8.7720000000000002</v>
      </c>
      <c r="AQK26" s="118">
        <v>8.9969999999999999</v>
      </c>
      <c r="AQL26" s="118">
        <v>9.2219999999999995</v>
      </c>
      <c r="AQM26" s="118">
        <v>9.4469999999999992</v>
      </c>
      <c r="AQN26" s="118">
        <v>9.6720000000000006</v>
      </c>
      <c r="AQO26" s="118">
        <v>9.8970000000000002</v>
      </c>
      <c r="AQP26" s="118">
        <v>10.122</v>
      </c>
      <c r="AQQ26" s="118">
        <v>10.347</v>
      </c>
      <c r="AQR26" s="118">
        <v>10.571</v>
      </c>
      <c r="AQS26" s="118">
        <v>10.795999999999999</v>
      </c>
      <c r="AQT26" s="118">
        <v>11.021000000000001</v>
      </c>
      <c r="AQU26" s="118">
        <v>11.246</v>
      </c>
      <c r="AQV26" s="118">
        <v>12.371</v>
      </c>
      <c r="AQW26" s="118">
        <v>13.494999999999999</v>
      </c>
      <c r="AQX26" s="118">
        <v>14.62</v>
      </c>
      <c r="AQY26" s="118">
        <v>15.744999999999999</v>
      </c>
      <c r="AQZ26" s="118">
        <v>16.869</v>
      </c>
      <c r="ARA26" s="118">
        <v>17.994</v>
      </c>
      <c r="ARB26" s="118">
        <v>19.119</v>
      </c>
      <c r="ARC26" s="118">
        <v>20.242999999999999</v>
      </c>
      <c r="ARD26" s="118">
        <v>21.367999999999999</v>
      </c>
      <c r="ARE26" s="118">
        <v>22.492000000000001</v>
      </c>
      <c r="ARF26" s="118">
        <v>33.738999999999997</v>
      </c>
      <c r="ARG26" s="118">
        <v>44.984999999999999</v>
      </c>
      <c r="ARH26" s="118">
        <v>56.231000000000002</v>
      </c>
      <c r="ARI26" s="118">
        <v>67.477000000000004</v>
      </c>
      <c r="ARJ26" s="118">
        <v>78.724000000000004</v>
      </c>
      <c r="ARK26" s="118">
        <v>89.97</v>
      </c>
      <c r="ARL26" s="118">
        <v>101.21599999999999</v>
      </c>
      <c r="ARM26" s="118">
        <v>0</v>
      </c>
      <c r="ARN26" s="118">
        <v>0</v>
      </c>
      <c r="ARO26" s="118">
        <v>0</v>
      </c>
      <c r="ARP26" s="118">
        <v>0</v>
      </c>
      <c r="ARQ26" s="118">
        <v>0</v>
      </c>
      <c r="ARR26" s="118">
        <v>0</v>
      </c>
      <c r="ARS26" s="118">
        <v>0</v>
      </c>
      <c r="ART26" s="118">
        <v>0</v>
      </c>
      <c r="ARU26" s="118">
        <v>0</v>
      </c>
      <c r="ARV26" s="118">
        <v>0</v>
      </c>
      <c r="ARW26" s="118">
        <v>0</v>
      </c>
      <c r="ARX26" s="118">
        <v>0</v>
      </c>
      <c r="ARY26" s="118">
        <v>0</v>
      </c>
      <c r="ARZ26" s="118">
        <v>0</v>
      </c>
      <c r="ASA26" s="118">
        <v>0</v>
      </c>
      <c r="ASB26" s="118">
        <v>0</v>
      </c>
      <c r="ASC26" s="118">
        <v>0</v>
      </c>
      <c r="ASD26" s="118">
        <v>0</v>
      </c>
      <c r="ASE26" s="118">
        <v>0</v>
      </c>
      <c r="ASF26" s="118">
        <v>0</v>
      </c>
      <c r="ASG26" s="118">
        <v>0</v>
      </c>
      <c r="ASH26" s="118">
        <v>0</v>
      </c>
      <c r="ASI26" s="118">
        <v>0</v>
      </c>
      <c r="ASJ26" s="118">
        <v>0</v>
      </c>
      <c r="ASK26" s="118">
        <v>0</v>
      </c>
      <c r="ASL26" s="118">
        <v>0</v>
      </c>
      <c r="ASM26" s="118">
        <v>0</v>
      </c>
      <c r="ASN26" s="118">
        <v>0</v>
      </c>
      <c r="ASO26" s="118">
        <v>0</v>
      </c>
      <c r="ASP26" s="118">
        <v>0</v>
      </c>
      <c r="ASQ26" s="118">
        <v>0</v>
      </c>
      <c r="ASR26" s="118">
        <v>0</v>
      </c>
      <c r="ASS26" s="118">
        <v>0</v>
      </c>
      <c r="AST26" s="118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8.0000000000000002E-3</v>
      </c>
      <c r="AUM26">
        <v>1.7000000000000001E-2</v>
      </c>
      <c r="AUN26">
        <v>2.5000000000000001E-2</v>
      </c>
      <c r="AUO26">
        <v>3.4000000000000002E-2</v>
      </c>
      <c r="AUP26">
        <v>4.2000000000000003E-2</v>
      </c>
      <c r="AUQ26">
        <v>5.0999999999999997E-2</v>
      </c>
      <c r="AUR26">
        <v>5.8999999999999997E-2</v>
      </c>
      <c r="AUS26">
        <v>6.8000000000000005E-2</v>
      </c>
      <c r="AUT26">
        <v>7.5999999999999998E-2</v>
      </c>
      <c r="AUU26">
        <v>8.4000000000000005E-2</v>
      </c>
      <c r="AUV26">
        <v>9.2999999999999999E-2</v>
      </c>
      <c r="AUW26">
        <v>0.10100000000000001</v>
      </c>
      <c r="AUX26">
        <v>0.11</v>
      </c>
      <c r="AUY26">
        <v>0.11799999999999999</v>
      </c>
      <c r="AUZ26">
        <v>0.127</v>
      </c>
      <c r="AVA26">
        <v>0.13500000000000001</v>
      </c>
      <c r="AVB26">
        <v>0.14399999999999999</v>
      </c>
      <c r="AVC26">
        <v>0.152</v>
      </c>
      <c r="AVD26">
        <v>0.16</v>
      </c>
      <c r="AVE26">
        <v>0.16900000000000001</v>
      </c>
      <c r="AVF26">
        <v>0.186</v>
      </c>
      <c r="AVG26">
        <v>0.20300000000000001</v>
      </c>
      <c r="AVH26">
        <v>0.22</v>
      </c>
      <c r="AVI26">
        <v>0.23599999999999999</v>
      </c>
      <c r="AVJ26">
        <v>0.253</v>
      </c>
      <c r="AVK26">
        <v>0.27</v>
      </c>
      <c r="AVL26">
        <v>0.28699999999999998</v>
      </c>
      <c r="AVM26">
        <v>0.30399999999999999</v>
      </c>
      <c r="AVN26">
        <v>0.32100000000000001</v>
      </c>
      <c r="AVO26">
        <v>0.33800000000000002</v>
      </c>
      <c r="AVP26">
        <v>0.35499999999999998</v>
      </c>
      <c r="AVQ26">
        <v>0.372</v>
      </c>
      <c r="AVR26">
        <v>0.38800000000000001</v>
      </c>
      <c r="AVS26">
        <v>0.40500000000000003</v>
      </c>
      <c r="AVT26">
        <v>0.42199999999999999</v>
      </c>
      <c r="AVU26">
        <v>0.439</v>
      </c>
      <c r="AVV26">
        <v>0.45600000000000002</v>
      </c>
      <c r="AVW26">
        <v>0.47299999999999998</v>
      </c>
      <c r="AVX26">
        <v>0.49</v>
      </c>
      <c r="AVY26">
        <v>0.50700000000000001</v>
      </c>
      <c r="AVZ26">
        <v>0.52400000000000002</v>
      </c>
      <c r="AWA26">
        <v>0.54</v>
      </c>
      <c r="AWB26">
        <v>0.55700000000000005</v>
      </c>
      <c r="AWC26">
        <v>0.57399999999999995</v>
      </c>
      <c r="AWD26">
        <v>0.59099999999999997</v>
      </c>
      <c r="AWE26">
        <v>0.60799999999999998</v>
      </c>
      <c r="AWF26">
        <v>0.625</v>
      </c>
      <c r="AWG26">
        <v>0.64200000000000002</v>
      </c>
      <c r="AWH26">
        <v>0.65900000000000003</v>
      </c>
      <c r="AWI26">
        <v>0.67600000000000005</v>
      </c>
      <c r="AWJ26">
        <v>0.69199999999999995</v>
      </c>
      <c r="AWK26">
        <v>0.70899999999999996</v>
      </c>
      <c r="AWL26">
        <v>0.72599999999999998</v>
      </c>
      <c r="AWM26">
        <v>0.74299999999999999</v>
      </c>
      <c r="AWN26">
        <v>0.76</v>
      </c>
      <c r="AWO26">
        <v>0.77700000000000002</v>
      </c>
      <c r="AWP26">
        <v>0.79400000000000004</v>
      </c>
      <c r="AWQ26">
        <v>0.81100000000000005</v>
      </c>
      <c r="AWR26">
        <v>0.82799999999999996</v>
      </c>
      <c r="AWS26">
        <v>0.84399999999999997</v>
      </c>
      <c r="AWT26">
        <v>0.92900000000000005</v>
      </c>
      <c r="AWU26">
        <v>1.0129999999999999</v>
      </c>
      <c r="AWV26">
        <v>1.0980000000000001</v>
      </c>
      <c r="AWW26">
        <v>1.1819999999999999</v>
      </c>
      <c r="AWX26">
        <v>1.2669999999999999</v>
      </c>
      <c r="AWY26">
        <v>1.351</v>
      </c>
      <c r="AWZ26">
        <v>1.4359999999999999</v>
      </c>
      <c r="AXA26">
        <v>1.52</v>
      </c>
      <c r="AXB26">
        <v>1.6040000000000001</v>
      </c>
      <c r="AXC26">
        <v>1.6890000000000001</v>
      </c>
      <c r="AXD26">
        <v>2.5329999999999999</v>
      </c>
      <c r="AXE26">
        <v>3.3780000000000001</v>
      </c>
      <c r="AXF26">
        <v>4.2220000000000004</v>
      </c>
      <c r="AXG26">
        <v>5.0670000000000002</v>
      </c>
      <c r="AXH26">
        <v>5.9109999999999996</v>
      </c>
      <c r="AXI26">
        <v>6.7560000000000002</v>
      </c>
      <c r="AXJ26">
        <v>7.6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1.0999999999999999E-2</v>
      </c>
      <c r="BAK26">
        <v>2.3E-2</v>
      </c>
      <c r="BAL26">
        <v>3.4000000000000002E-2</v>
      </c>
      <c r="BAM26">
        <v>4.4999999999999998E-2</v>
      </c>
      <c r="BAN26">
        <v>5.7000000000000002E-2</v>
      </c>
      <c r="BAO26">
        <v>6.8000000000000005E-2</v>
      </c>
      <c r="BAP26">
        <v>7.9000000000000001E-2</v>
      </c>
      <c r="BAQ26">
        <v>9.0999999999999998E-2</v>
      </c>
      <c r="BAR26">
        <v>0.10199999999999999</v>
      </c>
      <c r="BAS26">
        <v>0.113</v>
      </c>
      <c r="BAT26">
        <v>0.125</v>
      </c>
      <c r="BAU26">
        <v>0.13600000000000001</v>
      </c>
      <c r="BAV26">
        <v>0.14699999999999999</v>
      </c>
      <c r="BAW26">
        <v>0.159</v>
      </c>
      <c r="BAX26">
        <v>0.17</v>
      </c>
      <c r="BAY26">
        <v>0.18099999999999999</v>
      </c>
      <c r="BAZ26">
        <v>0.192</v>
      </c>
      <c r="BBA26">
        <v>0.20399999999999999</v>
      </c>
      <c r="BBB26">
        <v>0.215</v>
      </c>
      <c r="BBC26">
        <v>0.22600000000000001</v>
      </c>
      <c r="BBD26">
        <v>0.249</v>
      </c>
      <c r="BBE26">
        <v>0.27200000000000002</v>
      </c>
      <c r="BBF26">
        <v>0.29399999999999998</v>
      </c>
      <c r="BBG26">
        <v>0.317</v>
      </c>
      <c r="BBH26">
        <v>0.34</v>
      </c>
      <c r="BBI26">
        <v>0.36199999999999999</v>
      </c>
      <c r="BBJ26">
        <v>0.38500000000000001</v>
      </c>
      <c r="BBK26">
        <v>0.40799999999999997</v>
      </c>
      <c r="BBL26">
        <v>0.43</v>
      </c>
      <c r="BBM26">
        <v>0.45300000000000001</v>
      </c>
      <c r="BBN26">
        <v>0.47599999999999998</v>
      </c>
      <c r="BBO26">
        <v>0.498</v>
      </c>
      <c r="BBP26">
        <v>0.52100000000000002</v>
      </c>
      <c r="BBQ26">
        <v>0.54300000000000004</v>
      </c>
      <c r="BBR26">
        <v>0.56599999999999995</v>
      </c>
      <c r="BBS26">
        <v>0.58899999999999997</v>
      </c>
      <c r="BBT26">
        <v>0.61099999999999999</v>
      </c>
      <c r="BBU26">
        <v>0.63400000000000001</v>
      </c>
      <c r="BBV26">
        <v>0.65700000000000003</v>
      </c>
      <c r="BBW26">
        <v>0.67900000000000005</v>
      </c>
      <c r="BBX26">
        <v>0.70199999999999996</v>
      </c>
      <c r="BBY26">
        <v>0.72499999999999998</v>
      </c>
      <c r="BBZ26">
        <v>0.747</v>
      </c>
      <c r="BCA26">
        <v>0.77</v>
      </c>
      <c r="BCB26">
        <v>0.79300000000000004</v>
      </c>
      <c r="BCC26">
        <v>0.81499999999999995</v>
      </c>
      <c r="BCD26">
        <v>0.83799999999999997</v>
      </c>
      <c r="BCE26">
        <v>0.86</v>
      </c>
      <c r="BCF26">
        <v>0.88300000000000001</v>
      </c>
      <c r="BCG26">
        <v>0.90600000000000003</v>
      </c>
      <c r="BCH26">
        <v>0.92800000000000005</v>
      </c>
      <c r="BCI26">
        <v>0.95099999999999996</v>
      </c>
      <c r="BCJ26">
        <v>0.97399999999999998</v>
      </c>
      <c r="BCK26">
        <v>0.996</v>
      </c>
      <c r="BCL26">
        <v>1.0189999999999999</v>
      </c>
      <c r="BCM26">
        <v>1.042</v>
      </c>
      <c r="BCN26">
        <v>1.0640000000000001</v>
      </c>
      <c r="BCO26">
        <v>1.087</v>
      </c>
      <c r="BCP26">
        <v>1.1100000000000001</v>
      </c>
      <c r="BCQ26">
        <v>1.1319999999999999</v>
      </c>
      <c r="BCR26">
        <v>1.2450000000000001</v>
      </c>
      <c r="BCS26">
        <v>1.359</v>
      </c>
      <c r="BCT26">
        <v>1.472</v>
      </c>
      <c r="BCU26">
        <v>1.585</v>
      </c>
      <c r="BCV26">
        <v>1.698</v>
      </c>
      <c r="BCW26">
        <v>1.8109999999999999</v>
      </c>
      <c r="BCX26">
        <v>1.925</v>
      </c>
      <c r="BCY26">
        <v>2.0379999999999998</v>
      </c>
      <c r="BCZ26">
        <v>2.1509999999999998</v>
      </c>
      <c r="BDA26">
        <v>2.2639999999999998</v>
      </c>
      <c r="BDB26">
        <v>3.3969999999999998</v>
      </c>
      <c r="BDC26">
        <v>4.5289999999999999</v>
      </c>
      <c r="BDD26">
        <v>5.6609999999999996</v>
      </c>
      <c r="BDE26">
        <v>6.7930000000000001</v>
      </c>
      <c r="BDF26">
        <v>7.9249999999999998</v>
      </c>
      <c r="BDG26">
        <v>9.0570000000000004</v>
      </c>
      <c r="BDH26">
        <v>10.19</v>
      </c>
      <c r="BDI26">
        <v>1.7999999999999999E-2</v>
      </c>
      <c r="BDJ26">
        <v>3.5999999999999997E-2</v>
      </c>
      <c r="BDK26">
        <v>5.2999999999999999E-2</v>
      </c>
      <c r="BDL26">
        <v>7.0999999999999994E-2</v>
      </c>
      <c r="BDM26">
        <v>8.8999999999999996E-2</v>
      </c>
      <c r="BDN26">
        <v>0.107</v>
      </c>
      <c r="BDO26">
        <v>0.125</v>
      </c>
      <c r="BDP26">
        <v>0.14199999999999999</v>
      </c>
      <c r="BDQ26">
        <v>0.16</v>
      </c>
      <c r="BDR26">
        <v>0.17799999999999999</v>
      </c>
      <c r="BDS26">
        <v>0.19600000000000001</v>
      </c>
      <c r="BDT26">
        <v>0.214</v>
      </c>
      <c r="BDU26">
        <v>0.23100000000000001</v>
      </c>
      <c r="BDV26">
        <v>0.249</v>
      </c>
      <c r="BDW26">
        <v>0.26700000000000002</v>
      </c>
      <c r="BDX26">
        <v>0.28499999999999998</v>
      </c>
      <c r="BDY26">
        <v>0.30299999999999999</v>
      </c>
      <c r="BDZ26">
        <v>0.32</v>
      </c>
      <c r="BEA26">
        <v>0.33800000000000002</v>
      </c>
      <c r="BEB26">
        <v>0.35599999999999998</v>
      </c>
      <c r="BEC26">
        <v>0.39200000000000002</v>
      </c>
      <c r="BED26">
        <v>0.42699999999999999</v>
      </c>
      <c r="BEE26">
        <v>0.46300000000000002</v>
      </c>
      <c r="BEF26">
        <v>0.498</v>
      </c>
      <c r="BEG26">
        <v>0.53400000000000003</v>
      </c>
      <c r="BEH26">
        <v>0.56999999999999995</v>
      </c>
      <c r="BEI26">
        <v>0.60499999999999998</v>
      </c>
      <c r="BEJ26">
        <v>0.64100000000000001</v>
      </c>
      <c r="BEK26">
        <v>0.67600000000000005</v>
      </c>
      <c r="BEL26">
        <v>0.71199999999999997</v>
      </c>
      <c r="BEM26">
        <v>0.747</v>
      </c>
      <c r="BEN26">
        <v>0.78300000000000003</v>
      </c>
      <c r="BEO26">
        <v>0.81899999999999995</v>
      </c>
      <c r="BEP26">
        <v>0.85399999999999998</v>
      </c>
      <c r="BEQ26">
        <v>0.89</v>
      </c>
      <c r="BER26">
        <v>0.92500000000000004</v>
      </c>
      <c r="BES26">
        <v>0.96099999999999997</v>
      </c>
      <c r="BET26">
        <v>0.997</v>
      </c>
      <c r="BEU26">
        <v>1.032</v>
      </c>
      <c r="BEV26">
        <v>1.0680000000000001</v>
      </c>
      <c r="BEW26">
        <v>1.103</v>
      </c>
      <c r="BEX26">
        <v>1.139</v>
      </c>
      <c r="BEY26">
        <v>1.175</v>
      </c>
      <c r="BEZ26">
        <v>1.21</v>
      </c>
      <c r="BFA26">
        <v>1.246</v>
      </c>
      <c r="BFB26">
        <v>1.2809999999999999</v>
      </c>
      <c r="BFC26">
        <v>1.3169999999999999</v>
      </c>
      <c r="BFD26">
        <v>1.353</v>
      </c>
      <c r="BFE26">
        <v>1.3879999999999999</v>
      </c>
      <c r="BFF26">
        <v>1.4239999999999999</v>
      </c>
      <c r="BFG26">
        <v>1.4590000000000001</v>
      </c>
      <c r="BFH26">
        <v>1.4950000000000001</v>
      </c>
      <c r="BFI26">
        <v>1.5309999999999999</v>
      </c>
      <c r="BFJ26">
        <v>1.5660000000000001</v>
      </c>
      <c r="BFK26">
        <v>1.6020000000000001</v>
      </c>
      <c r="BFL26">
        <v>1.637</v>
      </c>
      <c r="BFM26">
        <v>1.673</v>
      </c>
      <c r="BFN26">
        <v>1.7090000000000001</v>
      </c>
      <c r="BFO26">
        <v>1.744</v>
      </c>
      <c r="BFP26">
        <v>1.78</v>
      </c>
      <c r="BFQ26">
        <v>1.958</v>
      </c>
      <c r="BFR26">
        <v>2.1360000000000001</v>
      </c>
      <c r="BFS26">
        <v>2.3140000000000001</v>
      </c>
      <c r="BFT26">
        <v>2.492</v>
      </c>
      <c r="BFU26">
        <v>2.67</v>
      </c>
      <c r="BFV26">
        <v>2.8479999999999999</v>
      </c>
      <c r="BFW26">
        <v>3.0249999999999999</v>
      </c>
      <c r="BFX26">
        <v>3.2029999999999998</v>
      </c>
      <c r="BFY26">
        <v>3.3809999999999998</v>
      </c>
      <c r="BFZ26">
        <v>3.5590000000000002</v>
      </c>
      <c r="BGA26">
        <v>5.3390000000000004</v>
      </c>
      <c r="BGB26">
        <v>7.1189999999999998</v>
      </c>
      <c r="BGC26">
        <v>8.8979999999999997</v>
      </c>
      <c r="BGD26">
        <v>10.678000000000001</v>
      </c>
      <c r="BGE26">
        <v>12.458</v>
      </c>
      <c r="BGF26">
        <v>14.238</v>
      </c>
      <c r="BGG26">
        <v>16.016999999999999</v>
      </c>
      <c r="BGH26">
        <v>8.0000000000000002E-3</v>
      </c>
      <c r="BGI26">
        <v>1.6E-2</v>
      </c>
      <c r="BGJ26">
        <v>2.4E-2</v>
      </c>
      <c r="BGK26">
        <v>3.3000000000000002E-2</v>
      </c>
      <c r="BGL26">
        <v>4.1000000000000002E-2</v>
      </c>
      <c r="BGM26">
        <v>4.9000000000000002E-2</v>
      </c>
      <c r="BGN26">
        <v>5.7000000000000002E-2</v>
      </c>
      <c r="BGO26">
        <v>6.5000000000000002E-2</v>
      </c>
      <c r="BGP26">
        <v>7.2999999999999995E-2</v>
      </c>
      <c r="BGQ26">
        <v>8.2000000000000003E-2</v>
      </c>
      <c r="BGR26">
        <v>0.09</v>
      </c>
      <c r="BGS26">
        <v>9.8000000000000004E-2</v>
      </c>
      <c r="BGT26">
        <v>0.106</v>
      </c>
      <c r="BGU26">
        <v>0.114</v>
      </c>
      <c r="BGV26">
        <v>0.122</v>
      </c>
      <c r="BGW26">
        <v>0.13</v>
      </c>
      <c r="BGX26">
        <v>0.13900000000000001</v>
      </c>
      <c r="BGY26">
        <v>0.14699999999999999</v>
      </c>
      <c r="BGZ26">
        <v>0.155</v>
      </c>
      <c r="BHA26">
        <v>0.16300000000000001</v>
      </c>
      <c r="BHB26">
        <v>0.17899999999999999</v>
      </c>
      <c r="BHC26">
        <v>0.19600000000000001</v>
      </c>
      <c r="BHD26">
        <v>0.21199999999999999</v>
      </c>
      <c r="BHE26">
        <v>0.22800000000000001</v>
      </c>
      <c r="BHF26">
        <v>0.245</v>
      </c>
      <c r="BHG26">
        <v>0.26100000000000001</v>
      </c>
      <c r="BHH26">
        <v>0.27700000000000002</v>
      </c>
      <c r="BHI26">
        <v>0.29299999999999998</v>
      </c>
      <c r="BHJ26">
        <v>0.31</v>
      </c>
      <c r="BHK26">
        <v>0.32600000000000001</v>
      </c>
      <c r="BHL26">
        <v>0.34200000000000003</v>
      </c>
      <c r="BHM26">
        <v>0.35899999999999999</v>
      </c>
      <c r="BHN26">
        <v>0.375</v>
      </c>
      <c r="BHO26">
        <v>0.39100000000000001</v>
      </c>
      <c r="BHP26">
        <v>0.40799999999999997</v>
      </c>
      <c r="BHQ26">
        <v>0.42399999999999999</v>
      </c>
      <c r="BHR26">
        <v>0.44</v>
      </c>
      <c r="BHS26">
        <v>0.45600000000000002</v>
      </c>
      <c r="BHT26">
        <v>0.47299999999999998</v>
      </c>
      <c r="BHU26">
        <v>0.48899999999999999</v>
      </c>
      <c r="BHV26">
        <v>0.505</v>
      </c>
      <c r="BHW26">
        <v>0.52200000000000002</v>
      </c>
      <c r="BHX26">
        <v>0.53800000000000003</v>
      </c>
      <c r="BHY26">
        <v>0.55400000000000005</v>
      </c>
      <c r="BHZ26">
        <v>0.57099999999999995</v>
      </c>
      <c r="BIA26">
        <v>0.58699999999999997</v>
      </c>
      <c r="BIB26">
        <v>0.60299999999999998</v>
      </c>
      <c r="BIC26">
        <v>0.61899999999999999</v>
      </c>
      <c r="BID26">
        <v>0.63600000000000001</v>
      </c>
      <c r="BIE26">
        <v>0.65200000000000002</v>
      </c>
      <c r="BIF26">
        <v>0.66800000000000004</v>
      </c>
      <c r="BIG26">
        <v>0.68500000000000005</v>
      </c>
      <c r="BIH26">
        <v>0.70099999999999996</v>
      </c>
      <c r="BII26">
        <v>0.71699999999999997</v>
      </c>
      <c r="BIJ26">
        <v>0.73399999999999999</v>
      </c>
      <c r="BIK26">
        <v>0.75</v>
      </c>
      <c r="BIL26">
        <v>0.76600000000000001</v>
      </c>
      <c r="BIM26">
        <v>0.78200000000000003</v>
      </c>
      <c r="BIN26">
        <v>0.79900000000000004</v>
      </c>
      <c r="BIO26">
        <v>0.81499999999999995</v>
      </c>
      <c r="BIP26">
        <v>0.89700000000000002</v>
      </c>
      <c r="BIQ26">
        <v>0.97799999999999998</v>
      </c>
      <c r="BIR26">
        <v>1.06</v>
      </c>
      <c r="BIS26">
        <v>1.141</v>
      </c>
      <c r="BIT26">
        <v>1.2230000000000001</v>
      </c>
      <c r="BIU26">
        <v>1.304</v>
      </c>
      <c r="BIV26">
        <v>1.3859999999999999</v>
      </c>
      <c r="BIW26">
        <v>1.4670000000000001</v>
      </c>
      <c r="BIX26">
        <v>1.5489999999999999</v>
      </c>
      <c r="BIY26">
        <v>1.63</v>
      </c>
      <c r="BIZ26">
        <v>2.4449999999999998</v>
      </c>
      <c r="BJA26">
        <v>3.26</v>
      </c>
      <c r="BJB26">
        <v>4.0750000000000002</v>
      </c>
      <c r="BJC26">
        <v>4.8899999999999997</v>
      </c>
      <c r="BJD26">
        <v>5.7050000000000001</v>
      </c>
      <c r="BJE26">
        <v>6.52</v>
      </c>
      <c r="BJF26">
        <v>7.335</v>
      </c>
      <c r="BJG26">
        <v>5.0000000000000001E-3</v>
      </c>
      <c r="BJH26">
        <v>0.01</v>
      </c>
      <c r="BJI26">
        <v>1.4999999999999999E-2</v>
      </c>
      <c r="BJJ26">
        <v>1.9E-2</v>
      </c>
      <c r="BJK26">
        <v>2.4E-2</v>
      </c>
      <c r="BJL26">
        <v>2.9000000000000001E-2</v>
      </c>
      <c r="BJM26">
        <v>3.4000000000000002E-2</v>
      </c>
      <c r="BJN26">
        <v>3.9E-2</v>
      </c>
      <c r="BJO26">
        <v>4.3999999999999997E-2</v>
      </c>
      <c r="BJP26">
        <v>4.9000000000000002E-2</v>
      </c>
      <c r="BJQ26">
        <v>5.2999999999999999E-2</v>
      </c>
      <c r="BJR26">
        <v>5.8000000000000003E-2</v>
      </c>
      <c r="BJS26">
        <v>6.3E-2</v>
      </c>
      <c r="BJT26">
        <v>6.8000000000000005E-2</v>
      </c>
      <c r="BJU26">
        <v>7.2999999999999995E-2</v>
      </c>
      <c r="BJV26">
        <v>7.8E-2</v>
      </c>
      <c r="BJW26">
        <v>8.3000000000000004E-2</v>
      </c>
      <c r="BJX26">
        <v>8.6999999999999994E-2</v>
      </c>
      <c r="BJY26">
        <v>9.1999999999999998E-2</v>
      </c>
      <c r="BJZ26">
        <v>9.7000000000000003E-2</v>
      </c>
      <c r="BKA26">
        <v>0.107</v>
      </c>
      <c r="BKB26">
        <v>0.11700000000000001</v>
      </c>
      <c r="BKC26">
        <v>0.126</v>
      </c>
      <c r="BKD26">
        <v>0.13600000000000001</v>
      </c>
      <c r="BKE26">
        <v>0.14599999999999999</v>
      </c>
      <c r="BKF26">
        <v>0.155</v>
      </c>
      <c r="BKG26">
        <v>0.16500000000000001</v>
      </c>
      <c r="BKH26">
        <v>0.17499999999999999</v>
      </c>
      <c r="BKI26">
        <v>0.185</v>
      </c>
      <c r="BKJ26">
        <v>0.19400000000000001</v>
      </c>
      <c r="BKK26">
        <v>0.20399999999999999</v>
      </c>
      <c r="BKL26">
        <v>0.214</v>
      </c>
      <c r="BKM26">
        <v>0.223</v>
      </c>
      <c r="BKN26">
        <v>0.23300000000000001</v>
      </c>
      <c r="BKO26">
        <v>0.24299999999999999</v>
      </c>
      <c r="BKP26">
        <v>0.253</v>
      </c>
      <c r="BKQ26">
        <v>0.26200000000000001</v>
      </c>
      <c r="BKR26">
        <v>0.27200000000000002</v>
      </c>
      <c r="BKS26">
        <v>0.28199999999999997</v>
      </c>
      <c r="BKT26">
        <v>0.29099999999999998</v>
      </c>
      <c r="BKU26">
        <v>0.30099999999999999</v>
      </c>
      <c r="BKV26">
        <v>0.311</v>
      </c>
      <c r="BKW26">
        <v>0.32100000000000001</v>
      </c>
      <c r="BKX26">
        <v>0.33</v>
      </c>
      <c r="BKY26">
        <v>0.34</v>
      </c>
      <c r="BKZ26">
        <v>0.35</v>
      </c>
      <c r="BLA26">
        <v>0.35899999999999999</v>
      </c>
      <c r="BLB26">
        <v>0.36899999999999999</v>
      </c>
      <c r="BLC26">
        <v>0.379</v>
      </c>
      <c r="BLD26">
        <v>0.38900000000000001</v>
      </c>
      <c r="BLE26">
        <v>0.39800000000000002</v>
      </c>
      <c r="BLF26">
        <v>0.40799999999999997</v>
      </c>
      <c r="BLG26">
        <v>0.41799999999999998</v>
      </c>
      <c r="BLH26">
        <v>0.42799999999999999</v>
      </c>
      <c r="BLI26">
        <v>0.437</v>
      </c>
      <c r="BLJ26">
        <v>0.44700000000000001</v>
      </c>
      <c r="BLK26">
        <v>0.45700000000000002</v>
      </c>
      <c r="BLL26">
        <v>0.46600000000000003</v>
      </c>
      <c r="BLM26">
        <v>0.47599999999999998</v>
      </c>
      <c r="BLN26">
        <v>0.48599999999999999</v>
      </c>
      <c r="BLO26">
        <v>0.53400000000000003</v>
      </c>
      <c r="BLP26">
        <v>0.58299999999999996</v>
      </c>
      <c r="BLQ26">
        <v>0.63200000000000001</v>
      </c>
      <c r="BLR26">
        <v>0.68</v>
      </c>
      <c r="BLS26">
        <v>0.72899999999999998</v>
      </c>
      <c r="BLT26">
        <v>0.77700000000000002</v>
      </c>
      <c r="BLU26">
        <v>0.82599999999999996</v>
      </c>
      <c r="BLV26">
        <v>0.874</v>
      </c>
      <c r="BLW26">
        <v>0.92300000000000004</v>
      </c>
      <c r="BLX26">
        <v>0.97199999999999998</v>
      </c>
      <c r="BLY26">
        <v>1.4570000000000001</v>
      </c>
      <c r="BLZ26">
        <v>1.9430000000000001</v>
      </c>
      <c r="BMA26">
        <v>2.4289999999999998</v>
      </c>
      <c r="BMB26">
        <v>2.915</v>
      </c>
      <c r="BMC26">
        <v>3.4009999999999998</v>
      </c>
      <c r="BMD26">
        <v>3.8860000000000001</v>
      </c>
      <c r="BME26">
        <v>4.3719999999999999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8.9999999999999993E-3</v>
      </c>
      <c r="BSE26">
        <v>1.7999999999999999E-2</v>
      </c>
      <c r="BSF26">
        <v>2.7E-2</v>
      </c>
      <c r="BSG26">
        <v>3.5999999999999997E-2</v>
      </c>
      <c r="BSH26">
        <v>4.4999999999999998E-2</v>
      </c>
      <c r="BSI26">
        <v>5.3999999999999999E-2</v>
      </c>
      <c r="BSJ26">
        <v>6.3E-2</v>
      </c>
      <c r="BSK26">
        <v>7.0999999999999994E-2</v>
      </c>
      <c r="BSL26">
        <v>0.08</v>
      </c>
      <c r="BSM26">
        <v>8.8999999999999996E-2</v>
      </c>
      <c r="BSN26">
        <v>9.8000000000000004E-2</v>
      </c>
      <c r="BSO26">
        <v>0.107</v>
      </c>
      <c r="BSP26">
        <v>0.11600000000000001</v>
      </c>
      <c r="BSQ26">
        <v>0.125</v>
      </c>
      <c r="BSR26">
        <v>0.13400000000000001</v>
      </c>
      <c r="BSS26">
        <v>0.14299999999999999</v>
      </c>
      <c r="BST26">
        <v>0.152</v>
      </c>
      <c r="BSU26">
        <v>0.161</v>
      </c>
      <c r="BSV26">
        <v>0.17</v>
      </c>
      <c r="BSW26">
        <v>0.17899999999999999</v>
      </c>
      <c r="BSX26">
        <v>0.19700000000000001</v>
      </c>
      <c r="BSY26">
        <v>0.214</v>
      </c>
      <c r="BSZ26">
        <v>0.23200000000000001</v>
      </c>
      <c r="BTA26">
        <v>0.25</v>
      </c>
      <c r="BTB26">
        <v>0.26800000000000002</v>
      </c>
      <c r="BTC26">
        <v>0.28599999999999998</v>
      </c>
      <c r="BTD26">
        <v>0.30399999999999999</v>
      </c>
      <c r="BTE26">
        <v>0.32200000000000001</v>
      </c>
      <c r="BTF26">
        <v>0.33900000000000002</v>
      </c>
      <c r="BTG26">
        <v>0.35699999999999998</v>
      </c>
      <c r="BTH26">
        <v>0.375</v>
      </c>
      <c r="BTI26">
        <v>0.39300000000000002</v>
      </c>
      <c r="BTJ26">
        <v>0.41099999999999998</v>
      </c>
      <c r="BTK26">
        <v>0.42899999999999999</v>
      </c>
      <c r="BTL26">
        <v>0.44700000000000001</v>
      </c>
      <c r="BTM26">
        <v>0.46400000000000002</v>
      </c>
      <c r="BTN26">
        <v>0.48199999999999998</v>
      </c>
      <c r="BTO26">
        <v>0.5</v>
      </c>
      <c r="BTP26">
        <v>0.51800000000000002</v>
      </c>
      <c r="BTQ26">
        <v>0.53600000000000003</v>
      </c>
      <c r="BTR26">
        <v>0.55400000000000005</v>
      </c>
      <c r="BTS26">
        <v>0.57199999999999995</v>
      </c>
      <c r="BTT26">
        <v>0.59</v>
      </c>
      <c r="BTU26">
        <v>0.60699999999999998</v>
      </c>
      <c r="BTV26">
        <v>0.625</v>
      </c>
      <c r="BTW26">
        <v>0.64300000000000002</v>
      </c>
      <c r="BTX26">
        <v>0.66100000000000003</v>
      </c>
      <c r="BTY26">
        <v>0.67900000000000005</v>
      </c>
      <c r="BTZ26">
        <v>0.69699999999999995</v>
      </c>
      <c r="BUA26">
        <v>0.71499999999999997</v>
      </c>
      <c r="BUB26">
        <v>0.73199999999999998</v>
      </c>
      <c r="BUC26">
        <v>0.75</v>
      </c>
      <c r="BUD26">
        <v>0.76800000000000002</v>
      </c>
      <c r="BUE26">
        <v>0.78600000000000003</v>
      </c>
      <c r="BUF26">
        <v>0.80400000000000005</v>
      </c>
      <c r="BUG26">
        <v>0.82199999999999995</v>
      </c>
      <c r="BUH26">
        <v>0.84</v>
      </c>
      <c r="BUI26">
        <v>0.85699999999999998</v>
      </c>
      <c r="BUJ26">
        <v>0.875</v>
      </c>
      <c r="BUK26">
        <v>0.89300000000000002</v>
      </c>
      <c r="BUL26">
        <v>0.98299999999999998</v>
      </c>
      <c r="BUM26">
        <v>1.0720000000000001</v>
      </c>
      <c r="BUN26">
        <v>1.161</v>
      </c>
      <c r="BUO26">
        <v>1.25</v>
      </c>
      <c r="BUP26">
        <v>1.34</v>
      </c>
      <c r="BUQ26">
        <v>1.429</v>
      </c>
      <c r="BUR26">
        <v>1.518</v>
      </c>
      <c r="BUS26">
        <v>1.6080000000000001</v>
      </c>
      <c r="BUT26">
        <v>1.6970000000000001</v>
      </c>
      <c r="BUU26">
        <v>1.786</v>
      </c>
      <c r="BUV26">
        <v>2.68</v>
      </c>
      <c r="BUW26">
        <v>3.573</v>
      </c>
      <c r="BUX26">
        <v>4.4660000000000002</v>
      </c>
      <c r="BUY26">
        <v>5.359</v>
      </c>
      <c r="BUZ26">
        <v>6.2519999999999998</v>
      </c>
      <c r="BVA26">
        <v>7.1459999999999999</v>
      </c>
      <c r="BVB26">
        <v>8.0389999999999997</v>
      </c>
      <c r="BVC26">
        <v>5.0000000000000001E-3</v>
      </c>
      <c r="BVD26">
        <v>0.01</v>
      </c>
      <c r="BVE26">
        <v>1.6E-2</v>
      </c>
      <c r="BVF26">
        <v>2.1000000000000001E-2</v>
      </c>
      <c r="BVG26">
        <v>2.5999999999999999E-2</v>
      </c>
      <c r="BVH26">
        <v>3.1E-2</v>
      </c>
      <c r="BVI26">
        <v>3.6999999999999998E-2</v>
      </c>
      <c r="BVJ26">
        <v>4.2000000000000003E-2</v>
      </c>
      <c r="BVK26">
        <v>4.7E-2</v>
      </c>
      <c r="BVL26">
        <v>5.1999999999999998E-2</v>
      </c>
      <c r="BVM26">
        <v>5.8000000000000003E-2</v>
      </c>
      <c r="BVN26">
        <v>6.3E-2</v>
      </c>
      <c r="BVO26">
        <v>6.8000000000000005E-2</v>
      </c>
      <c r="BVP26">
        <v>7.2999999999999995E-2</v>
      </c>
      <c r="BVQ26">
        <v>7.9000000000000001E-2</v>
      </c>
      <c r="BVR26">
        <v>8.4000000000000005E-2</v>
      </c>
      <c r="BVS26">
        <v>8.8999999999999996E-2</v>
      </c>
      <c r="BVT26">
        <v>9.4E-2</v>
      </c>
      <c r="BVU26">
        <v>0.1</v>
      </c>
      <c r="BVV26">
        <v>0.105</v>
      </c>
      <c r="BVW26">
        <v>0.115</v>
      </c>
      <c r="BVX26">
        <v>0.126</v>
      </c>
      <c r="BVY26">
        <v>0.13600000000000001</v>
      </c>
      <c r="BVZ26">
        <v>0.14699999999999999</v>
      </c>
      <c r="BWA26">
        <v>0.157</v>
      </c>
      <c r="BWB26">
        <v>0.16800000000000001</v>
      </c>
      <c r="BWC26">
        <v>0.17799999999999999</v>
      </c>
      <c r="BWD26">
        <v>0.189</v>
      </c>
      <c r="BWE26">
        <v>0.19900000000000001</v>
      </c>
      <c r="BWF26">
        <v>0.21</v>
      </c>
      <c r="BWG26">
        <v>0.22</v>
      </c>
      <c r="BWH26">
        <v>0.23100000000000001</v>
      </c>
      <c r="BWI26">
        <v>0.24099999999999999</v>
      </c>
      <c r="BWJ26">
        <v>0.252</v>
      </c>
      <c r="BWK26">
        <v>0.26200000000000001</v>
      </c>
      <c r="BWL26">
        <v>0.27300000000000002</v>
      </c>
      <c r="BWM26">
        <v>0.28299999999999997</v>
      </c>
      <c r="BWN26">
        <v>0.29399999999999998</v>
      </c>
      <c r="BWO26">
        <v>0.30399999999999999</v>
      </c>
      <c r="BWP26">
        <v>0.315</v>
      </c>
      <c r="BWQ26">
        <v>0.32500000000000001</v>
      </c>
      <c r="BWR26">
        <v>0.33600000000000002</v>
      </c>
      <c r="BWS26">
        <v>0.34599999999999997</v>
      </c>
      <c r="BWT26">
        <v>0.35699999999999998</v>
      </c>
      <c r="BWU26">
        <v>0.36699999999999999</v>
      </c>
      <c r="BWV26">
        <v>0.378</v>
      </c>
      <c r="BWW26">
        <v>0.38800000000000001</v>
      </c>
      <c r="BWX26">
        <v>0.39900000000000002</v>
      </c>
      <c r="BWY26">
        <v>0.40899999999999997</v>
      </c>
      <c r="BWZ26">
        <v>0.42</v>
      </c>
      <c r="BXA26">
        <v>0.43</v>
      </c>
      <c r="BXB26">
        <v>0.44</v>
      </c>
      <c r="BXC26">
        <v>0.45100000000000001</v>
      </c>
      <c r="BXD26">
        <v>0.46100000000000002</v>
      </c>
      <c r="BXE26">
        <v>0.47199999999999998</v>
      </c>
      <c r="BXF26">
        <v>0.48199999999999998</v>
      </c>
      <c r="BXG26">
        <v>0.49299999999999999</v>
      </c>
      <c r="BXH26">
        <v>0.503</v>
      </c>
      <c r="BXI26">
        <v>0.51400000000000001</v>
      </c>
      <c r="BXJ26">
        <v>0.52400000000000002</v>
      </c>
      <c r="BXK26">
        <v>0.57699999999999996</v>
      </c>
      <c r="BXL26">
        <v>0.629</v>
      </c>
      <c r="BXM26">
        <v>0.68200000000000005</v>
      </c>
      <c r="BXN26">
        <v>0.73399999999999999</v>
      </c>
      <c r="BXO26">
        <v>0.78700000000000003</v>
      </c>
      <c r="BXP26">
        <v>0.83899999999999997</v>
      </c>
      <c r="BXQ26">
        <v>0.89100000000000001</v>
      </c>
      <c r="BXR26">
        <v>0.94399999999999995</v>
      </c>
      <c r="BXS26">
        <v>0.996</v>
      </c>
      <c r="BXT26">
        <v>1.0489999999999999</v>
      </c>
      <c r="BXU26">
        <v>1.573</v>
      </c>
      <c r="BXV26">
        <v>2.0979999999999999</v>
      </c>
      <c r="BXW26">
        <v>2.6219999999999999</v>
      </c>
      <c r="BXX26">
        <v>3.1459999999999999</v>
      </c>
      <c r="BXY26">
        <v>3.6709999999999998</v>
      </c>
      <c r="BXZ26">
        <v>4.1950000000000003</v>
      </c>
      <c r="BYA26">
        <v>4.72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5.0000000000000001E-3</v>
      </c>
      <c r="CEA26">
        <v>0.01</v>
      </c>
      <c r="CEB26">
        <v>1.4E-2</v>
      </c>
      <c r="CEC26">
        <v>1.9E-2</v>
      </c>
      <c r="CED26">
        <v>2.4E-2</v>
      </c>
      <c r="CEE26">
        <v>2.9000000000000001E-2</v>
      </c>
      <c r="CEF26">
        <v>3.3000000000000002E-2</v>
      </c>
      <c r="CEG26">
        <v>3.7999999999999999E-2</v>
      </c>
      <c r="CEH26">
        <v>4.2999999999999997E-2</v>
      </c>
      <c r="CEI26">
        <v>4.8000000000000001E-2</v>
      </c>
      <c r="CEJ26">
        <v>5.2999999999999999E-2</v>
      </c>
      <c r="CEK26">
        <v>5.7000000000000002E-2</v>
      </c>
      <c r="CEL26">
        <v>6.2E-2</v>
      </c>
      <c r="CEM26">
        <v>6.7000000000000004E-2</v>
      </c>
      <c r="CEN26">
        <v>7.1999999999999995E-2</v>
      </c>
      <c r="CEO26">
        <v>7.6999999999999999E-2</v>
      </c>
      <c r="CEP26">
        <v>8.1000000000000003E-2</v>
      </c>
      <c r="CEQ26">
        <v>8.5999999999999993E-2</v>
      </c>
      <c r="CER26">
        <v>9.0999999999999998E-2</v>
      </c>
      <c r="CES26">
        <v>9.6000000000000002E-2</v>
      </c>
      <c r="CET26">
        <v>0.105</v>
      </c>
      <c r="CEU26">
        <v>0.115</v>
      </c>
      <c r="CEV26">
        <v>0.124</v>
      </c>
      <c r="CEW26">
        <v>0.13400000000000001</v>
      </c>
      <c r="CEX26">
        <v>0.14399999999999999</v>
      </c>
      <c r="CEY26">
        <v>0.153</v>
      </c>
      <c r="CEZ26">
        <v>0.16300000000000001</v>
      </c>
      <c r="CFA26">
        <v>0.17199999999999999</v>
      </c>
      <c r="CFB26">
        <v>0.182</v>
      </c>
      <c r="CFC26">
        <v>0.191</v>
      </c>
      <c r="CFD26">
        <v>0.20100000000000001</v>
      </c>
      <c r="CFE26">
        <v>0.21099999999999999</v>
      </c>
      <c r="CFF26">
        <v>0.22</v>
      </c>
      <c r="CFG26">
        <v>0.23</v>
      </c>
      <c r="CFH26">
        <v>0.23899999999999999</v>
      </c>
      <c r="CFI26">
        <v>0.249</v>
      </c>
      <c r="CFJ26">
        <v>0.25800000000000001</v>
      </c>
      <c r="CFK26">
        <v>0.26800000000000002</v>
      </c>
      <c r="CFL26">
        <v>0.27700000000000002</v>
      </c>
      <c r="CFM26">
        <v>0.28699999999999998</v>
      </c>
      <c r="CFN26">
        <v>0.29699999999999999</v>
      </c>
      <c r="CFO26">
        <v>0.30599999999999999</v>
      </c>
      <c r="CFP26">
        <v>0.316</v>
      </c>
      <c r="CFQ26">
        <v>0.32500000000000001</v>
      </c>
      <c r="CFR26">
        <v>0.33500000000000002</v>
      </c>
      <c r="CFS26">
        <v>0.34399999999999997</v>
      </c>
      <c r="CFT26">
        <v>0.35399999999999998</v>
      </c>
      <c r="CFU26">
        <v>0.36399999999999999</v>
      </c>
      <c r="CFV26">
        <v>0.373</v>
      </c>
      <c r="CFW26">
        <v>0.38300000000000001</v>
      </c>
      <c r="CFX26">
        <v>0.39200000000000002</v>
      </c>
      <c r="CFY26">
        <v>0.40200000000000002</v>
      </c>
      <c r="CFZ26">
        <v>0.41099999999999998</v>
      </c>
      <c r="CGA26">
        <v>0.42099999999999999</v>
      </c>
      <c r="CGB26">
        <v>0.43099999999999999</v>
      </c>
      <c r="CGC26">
        <v>0.44</v>
      </c>
      <c r="CGD26">
        <v>0.45</v>
      </c>
      <c r="CGE26">
        <v>0.45900000000000002</v>
      </c>
      <c r="CGF26">
        <v>0.46899999999999997</v>
      </c>
      <c r="CGG26">
        <v>0.47799999999999998</v>
      </c>
      <c r="CGH26">
        <v>0.52600000000000002</v>
      </c>
      <c r="CGI26">
        <v>0.57399999999999995</v>
      </c>
      <c r="CGJ26">
        <v>0.622</v>
      </c>
      <c r="CGK26">
        <v>0.67</v>
      </c>
      <c r="CGL26">
        <v>0.71799999999999997</v>
      </c>
      <c r="CGM26">
        <v>0.76500000000000001</v>
      </c>
      <c r="CGN26">
        <v>0.81299999999999994</v>
      </c>
      <c r="CGO26">
        <v>0.86099999999999999</v>
      </c>
      <c r="CGP26">
        <v>0.90900000000000003</v>
      </c>
      <c r="CGQ26">
        <v>0.95699999999999996</v>
      </c>
      <c r="CGR26">
        <v>1.4350000000000001</v>
      </c>
      <c r="CGS26">
        <v>1.9139999999999999</v>
      </c>
      <c r="CGT26">
        <v>2.3919999999999999</v>
      </c>
      <c r="CGU26">
        <v>2.87</v>
      </c>
      <c r="CGV26">
        <v>3.3490000000000002</v>
      </c>
      <c r="CGW26">
        <v>3.827</v>
      </c>
      <c r="CGX26">
        <v>4.306</v>
      </c>
    </row>
    <row r="27" spans="1:2234" x14ac:dyDescent="0.25">
      <c r="A27" s="121" t="s">
        <v>231</v>
      </c>
      <c r="B27" s="118">
        <v>0.32500000000000001</v>
      </c>
      <c r="C27" s="118">
        <v>0.64900000000000002</v>
      </c>
      <c r="D27" s="118">
        <v>0.97399999999999998</v>
      </c>
      <c r="E27" s="118">
        <v>1.2989999999999999</v>
      </c>
      <c r="F27" s="118">
        <v>1.623</v>
      </c>
      <c r="G27" s="118">
        <v>1.948</v>
      </c>
      <c r="H27" s="118">
        <v>2.2719999999999998</v>
      </c>
      <c r="I27" s="118">
        <v>2.597</v>
      </c>
      <c r="J27" s="118">
        <v>2.9220000000000002</v>
      </c>
      <c r="K27" s="118">
        <v>3.246</v>
      </c>
      <c r="L27" s="118">
        <v>3.5710000000000002</v>
      </c>
      <c r="M27" s="118">
        <v>3.8959999999999999</v>
      </c>
      <c r="N27" s="118">
        <v>4.22</v>
      </c>
      <c r="O27" s="118">
        <v>4.5449999999999999</v>
      </c>
      <c r="P27" s="118">
        <v>4.87</v>
      </c>
      <c r="Q27" s="118">
        <v>5.194</v>
      </c>
      <c r="R27" s="118">
        <v>5.5190000000000001</v>
      </c>
      <c r="S27" s="118">
        <v>5.843</v>
      </c>
      <c r="T27" s="118">
        <v>6.1680000000000001</v>
      </c>
      <c r="U27" s="118">
        <v>6.4930000000000003</v>
      </c>
      <c r="V27" s="118">
        <v>7.1420000000000003</v>
      </c>
      <c r="W27" s="118">
        <v>7.7910000000000004</v>
      </c>
      <c r="X27" s="118">
        <v>8.4410000000000007</v>
      </c>
      <c r="Y27" s="118">
        <v>9.09</v>
      </c>
      <c r="Z27" s="118">
        <v>9.7390000000000008</v>
      </c>
      <c r="AA27" s="118">
        <v>10.388</v>
      </c>
      <c r="AB27" s="118">
        <v>11.038</v>
      </c>
      <c r="AC27" s="118">
        <v>11.686999999999999</v>
      </c>
      <c r="AD27" s="118">
        <v>12.336</v>
      </c>
      <c r="AE27" s="118">
        <v>12.984999999999999</v>
      </c>
      <c r="AF27" s="118">
        <v>13.635</v>
      </c>
      <c r="AG27" s="118">
        <v>14.284000000000001</v>
      </c>
      <c r="AH27" s="118">
        <v>14.933</v>
      </c>
      <c r="AI27" s="118">
        <v>15.583</v>
      </c>
      <c r="AJ27" s="118">
        <v>16.231999999999999</v>
      </c>
      <c r="AK27" s="118">
        <v>16.881</v>
      </c>
      <c r="AL27" s="118">
        <v>17.53</v>
      </c>
      <c r="AM27" s="118">
        <v>18.18</v>
      </c>
      <c r="AN27" s="118">
        <v>18.829000000000001</v>
      </c>
      <c r="AO27" s="118">
        <v>19.478000000000002</v>
      </c>
      <c r="AP27" s="118">
        <v>20.126999999999999</v>
      </c>
      <c r="AQ27" s="118">
        <v>20.777000000000001</v>
      </c>
      <c r="AR27" s="118">
        <v>21.425999999999998</v>
      </c>
      <c r="AS27" s="118">
        <v>22.074999999999999</v>
      </c>
      <c r="AT27" s="118">
        <v>22.725000000000001</v>
      </c>
      <c r="AU27" s="118">
        <v>23.373999999999999</v>
      </c>
      <c r="AV27" s="118">
        <v>24.023</v>
      </c>
      <c r="AW27" s="118">
        <v>24.672000000000001</v>
      </c>
      <c r="AX27" s="118">
        <v>25.321999999999999</v>
      </c>
      <c r="AY27" s="118">
        <v>25.971</v>
      </c>
      <c r="AZ27" s="118">
        <v>26.62</v>
      </c>
      <c r="BA27" s="118">
        <v>27.268999999999998</v>
      </c>
      <c r="BB27" s="118">
        <v>27.919</v>
      </c>
      <c r="BC27" s="118">
        <v>28.568000000000001</v>
      </c>
      <c r="BD27" s="118">
        <v>29.216999999999999</v>
      </c>
      <c r="BE27" s="118">
        <v>29.867000000000001</v>
      </c>
      <c r="BF27" s="118">
        <v>30.515999999999998</v>
      </c>
      <c r="BG27" s="118">
        <v>31.164999999999999</v>
      </c>
      <c r="BH27" s="118">
        <v>31.814</v>
      </c>
      <c r="BI27" s="118">
        <v>32.463999999999999</v>
      </c>
      <c r="BJ27" s="118">
        <v>35.71</v>
      </c>
      <c r="BK27" s="118">
        <v>38.956000000000003</v>
      </c>
      <c r="BL27" s="118">
        <v>42.203000000000003</v>
      </c>
      <c r="BM27" s="118">
        <v>45.448999999999998</v>
      </c>
      <c r="BN27" s="118">
        <v>48.695</v>
      </c>
      <c r="BO27" s="118">
        <v>51.942</v>
      </c>
      <c r="BP27" s="118">
        <v>55.188000000000002</v>
      </c>
      <c r="BQ27" s="118">
        <v>58.433999999999997</v>
      </c>
      <c r="BR27" s="118">
        <v>61.680999999999997</v>
      </c>
      <c r="BS27" s="118">
        <v>64.927000000000007</v>
      </c>
      <c r="BT27" s="118">
        <v>97.391000000000005</v>
      </c>
      <c r="BU27" s="118">
        <v>129.85400000000001</v>
      </c>
      <c r="BV27" s="118">
        <v>162.31800000000001</v>
      </c>
      <c r="BW27" s="118">
        <v>194.78200000000001</v>
      </c>
      <c r="BX27" s="118">
        <v>227.245</v>
      </c>
      <c r="BY27" s="118">
        <v>259.709</v>
      </c>
      <c r="BZ27" s="118">
        <v>292.17200000000003</v>
      </c>
      <c r="CA27" s="118">
        <v>0.32500000000000001</v>
      </c>
      <c r="CB27" s="118">
        <v>0.64900000000000002</v>
      </c>
      <c r="CC27" s="118">
        <v>0.97399999999999998</v>
      </c>
      <c r="CD27" s="118">
        <v>1.2989999999999999</v>
      </c>
      <c r="CE27" s="118">
        <v>1.623</v>
      </c>
      <c r="CF27" s="118">
        <v>1.948</v>
      </c>
      <c r="CG27" s="118">
        <v>2.2719999999999998</v>
      </c>
      <c r="CH27" s="118">
        <v>2.597</v>
      </c>
      <c r="CI27" s="118">
        <v>2.9220000000000002</v>
      </c>
      <c r="CJ27" s="118">
        <v>3.246</v>
      </c>
      <c r="CK27" s="118">
        <v>3.5710000000000002</v>
      </c>
      <c r="CL27" s="118">
        <v>3.8959999999999999</v>
      </c>
      <c r="CM27" s="118">
        <v>4.22</v>
      </c>
      <c r="CN27" s="118">
        <v>4.5449999999999999</v>
      </c>
      <c r="CO27" s="118">
        <v>4.87</v>
      </c>
      <c r="CP27" s="118">
        <v>5.194</v>
      </c>
      <c r="CQ27" s="118">
        <v>5.5190000000000001</v>
      </c>
      <c r="CR27" s="118">
        <v>5.843</v>
      </c>
      <c r="CS27" s="118">
        <v>6.1680000000000001</v>
      </c>
      <c r="CT27" s="118">
        <v>6.4930000000000003</v>
      </c>
      <c r="CU27" s="118">
        <v>7.1420000000000003</v>
      </c>
      <c r="CV27" s="118">
        <v>7.7910000000000004</v>
      </c>
      <c r="CW27" s="118">
        <v>8.4410000000000007</v>
      </c>
      <c r="CX27" s="118">
        <v>9.09</v>
      </c>
      <c r="CY27" s="118">
        <v>9.7390000000000008</v>
      </c>
      <c r="CZ27" s="118">
        <v>10.388</v>
      </c>
      <c r="DA27" s="118">
        <v>11.038</v>
      </c>
      <c r="DB27" s="118">
        <v>11.686999999999999</v>
      </c>
      <c r="DC27" s="118">
        <v>12.336</v>
      </c>
      <c r="DD27" s="118">
        <v>12.984999999999999</v>
      </c>
      <c r="DE27" s="118">
        <v>13.635</v>
      </c>
      <c r="DF27" s="118">
        <v>14.284000000000001</v>
      </c>
      <c r="DG27" s="118">
        <v>14.933</v>
      </c>
      <c r="DH27" s="118">
        <v>15.583</v>
      </c>
      <c r="DI27" s="118">
        <v>16.231999999999999</v>
      </c>
      <c r="DJ27" s="118">
        <v>16.881</v>
      </c>
      <c r="DK27" s="118">
        <v>17.53</v>
      </c>
      <c r="DL27" s="118">
        <v>18.18</v>
      </c>
      <c r="DM27" s="118">
        <v>18.829000000000001</v>
      </c>
      <c r="DN27" s="118">
        <v>19.478000000000002</v>
      </c>
      <c r="DO27" s="118">
        <v>20.126999999999999</v>
      </c>
      <c r="DP27" s="118">
        <v>20.777000000000001</v>
      </c>
      <c r="DQ27" s="118">
        <v>21.425999999999998</v>
      </c>
      <c r="DR27" s="118">
        <v>22.074999999999999</v>
      </c>
      <c r="DS27" s="118">
        <v>22.725000000000001</v>
      </c>
      <c r="DT27" s="118">
        <v>23.373999999999999</v>
      </c>
      <c r="DU27" s="118">
        <v>24.023</v>
      </c>
      <c r="DV27" s="118">
        <v>24.672000000000001</v>
      </c>
      <c r="DW27" s="118">
        <v>25.321999999999999</v>
      </c>
      <c r="DX27" s="118">
        <v>25.971</v>
      </c>
      <c r="DY27" s="118">
        <v>26.62</v>
      </c>
      <c r="DZ27" s="118">
        <v>27.268999999999998</v>
      </c>
      <c r="EA27" s="118">
        <v>27.919</v>
      </c>
      <c r="EB27" s="118">
        <v>28.568000000000001</v>
      </c>
      <c r="EC27" s="118">
        <v>29.216999999999999</v>
      </c>
      <c r="ED27" s="118">
        <v>29.867000000000001</v>
      </c>
      <c r="EE27" s="118">
        <v>30.515999999999998</v>
      </c>
      <c r="EF27" s="118">
        <v>31.164999999999999</v>
      </c>
      <c r="EG27" s="118">
        <v>31.814</v>
      </c>
      <c r="EH27" s="118">
        <v>32.463999999999999</v>
      </c>
      <c r="EI27" s="118">
        <v>35.71</v>
      </c>
      <c r="EJ27" s="118">
        <v>38.956000000000003</v>
      </c>
      <c r="EK27" s="118">
        <v>42.203000000000003</v>
      </c>
      <c r="EL27" s="118">
        <v>45.448999999999998</v>
      </c>
      <c r="EM27" s="118">
        <v>48.695</v>
      </c>
      <c r="EN27" s="118">
        <v>51.942</v>
      </c>
      <c r="EO27" s="118">
        <v>55.188000000000002</v>
      </c>
      <c r="EP27" s="118">
        <v>58.433999999999997</v>
      </c>
      <c r="EQ27" s="118">
        <v>61.680999999999997</v>
      </c>
      <c r="ER27" s="118">
        <v>64.927000000000007</v>
      </c>
      <c r="ES27" s="118">
        <v>97.391000000000005</v>
      </c>
      <c r="ET27" s="118">
        <v>129.85400000000001</v>
      </c>
      <c r="EU27" s="118">
        <v>162.31800000000001</v>
      </c>
      <c r="EV27" s="118">
        <v>194.78200000000001</v>
      </c>
      <c r="EW27" s="118">
        <v>227.245</v>
      </c>
      <c r="EX27" s="118">
        <v>259.709</v>
      </c>
      <c r="EY27" s="118">
        <v>292.17200000000003</v>
      </c>
      <c r="EZ27" s="118">
        <v>0.32500000000000001</v>
      </c>
      <c r="FA27" s="118">
        <v>0.64900000000000002</v>
      </c>
      <c r="FB27" s="118">
        <v>0.97399999999999998</v>
      </c>
      <c r="FC27" s="118">
        <v>1.2989999999999999</v>
      </c>
      <c r="FD27" s="118">
        <v>1.623</v>
      </c>
      <c r="FE27" s="118">
        <v>1.948</v>
      </c>
      <c r="FF27" s="118">
        <v>2.2719999999999998</v>
      </c>
      <c r="FG27" s="118">
        <v>2.597</v>
      </c>
      <c r="FH27" s="118">
        <v>2.9220000000000002</v>
      </c>
      <c r="FI27" s="118">
        <v>3.246</v>
      </c>
      <c r="FJ27" s="118">
        <v>3.5710000000000002</v>
      </c>
      <c r="FK27" s="118">
        <v>3.8959999999999999</v>
      </c>
      <c r="FL27" s="118">
        <v>4.22</v>
      </c>
      <c r="FM27" s="118">
        <v>4.5449999999999999</v>
      </c>
      <c r="FN27" s="118">
        <v>4.87</v>
      </c>
      <c r="FO27" s="118">
        <v>5.194</v>
      </c>
      <c r="FP27" s="118">
        <v>5.5190000000000001</v>
      </c>
      <c r="FQ27" s="118">
        <v>5.843</v>
      </c>
      <c r="FR27" s="118">
        <v>6.1680000000000001</v>
      </c>
      <c r="FS27" s="118">
        <v>6.4930000000000003</v>
      </c>
      <c r="FT27" s="118">
        <v>7.1420000000000003</v>
      </c>
      <c r="FU27" s="118">
        <v>7.7910000000000004</v>
      </c>
      <c r="FV27" s="118">
        <v>8.4410000000000007</v>
      </c>
      <c r="FW27" s="118">
        <v>9.09</v>
      </c>
      <c r="FX27" s="118">
        <v>9.7390000000000008</v>
      </c>
      <c r="FY27" s="118">
        <v>10.388</v>
      </c>
      <c r="FZ27" s="118">
        <v>11.038</v>
      </c>
      <c r="GA27" s="118">
        <v>11.686999999999999</v>
      </c>
      <c r="GB27" s="118">
        <v>12.336</v>
      </c>
      <c r="GC27" s="118">
        <v>12.984999999999999</v>
      </c>
      <c r="GD27" s="118">
        <v>13.635</v>
      </c>
      <c r="GE27" s="118">
        <v>14.284000000000001</v>
      </c>
      <c r="GF27" s="118">
        <v>14.933</v>
      </c>
      <c r="GG27" s="118">
        <v>15.583</v>
      </c>
      <c r="GH27" s="118">
        <v>16.231999999999999</v>
      </c>
      <c r="GI27" s="118">
        <v>16.881</v>
      </c>
      <c r="GJ27" s="118">
        <v>17.53</v>
      </c>
      <c r="GK27" s="118">
        <v>18.18</v>
      </c>
      <c r="GL27" s="118">
        <v>18.829000000000001</v>
      </c>
      <c r="GM27" s="118">
        <v>19.478000000000002</v>
      </c>
      <c r="GN27" s="118">
        <v>20.126999999999999</v>
      </c>
      <c r="GO27" s="118">
        <v>20.777000000000001</v>
      </c>
      <c r="GP27" s="118">
        <v>21.425999999999998</v>
      </c>
      <c r="GQ27" s="118">
        <v>22.074999999999999</v>
      </c>
      <c r="GR27" s="118">
        <v>22.725000000000001</v>
      </c>
      <c r="GS27" s="118">
        <v>23.373999999999999</v>
      </c>
      <c r="GT27" s="118">
        <v>24.023</v>
      </c>
      <c r="GU27" s="118">
        <v>24.672000000000001</v>
      </c>
      <c r="GV27" s="118">
        <v>25.321999999999999</v>
      </c>
      <c r="GW27" s="118">
        <v>25.971</v>
      </c>
      <c r="GX27" s="118">
        <v>26.62</v>
      </c>
      <c r="GY27" s="118">
        <v>27.268999999999998</v>
      </c>
      <c r="GZ27" s="118">
        <v>27.919</v>
      </c>
      <c r="HA27" s="118">
        <v>28.568000000000001</v>
      </c>
      <c r="HB27" s="118">
        <v>29.216999999999999</v>
      </c>
      <c r="HC27" s="118">
        <v>29.867000000000001</v>
      </c>
      <c r="HD27" s="118">
        <v>30.515999999999998</v>
      </c>
      <c r="HE27" s="118">
        <v>31.164999999999999</v>
      </c>
      <c r="HF27" s="118">
        <v>31.814</v>
      </c>
      <c r="HG27" s="118">
        <v>32.463999999999999</v>
      </c>
      <c r="HH27" s="118">
        <v>35.71</v>
      </c>
      <c r="HI27" s="118">
        <v>38.956000000000003</v>
      </c>
      <c r="HJ27" s="118">
        <v>42.203000000000003</v>
      </c>
      <c r="HK27" s="118">
        <v>45.448999999999998</v>
      </c>
      <c r="HL27" s="118">
        <v>48.695</v>
      </c>
      <c r="HM27" s="118">
        <v>51.942</v>
      </c>
      <c r="HN27" s="118">
        <v>55.188000000000002</v>
      </c>
      <c r="HO27" s="118">
        <v>58.433999999999997</v>
      </c>
      <c r="HP27" s="118">
        <v>61.680999999999997</v>
      </c>
      <c r="HQ27" s="118">
        <v>64.927000000000007</v>
      </c>
      <c r="HR27" s="118">
        <v>97.391000000000005</v>
      </c>
      <c r="HS27" s="118">
        <v>129.85400000000001</v>
      </c>
      <c r="HT27" s="118">
        <v>162.31800000000001</v>
      </c>
      <c r="HU27" s="118">
        <v>194.78200000000001</v>
      </c>
      <c r="HV27" s="118">
        <v>227.245</v>
      </c>
      <c r="HW27" s="118">
        <v>259.709</v>
      </c>
      <c r="HX27" s="118">
        <v>292.17200000000003</v>
      </c>
      <c r="HY27" s="118">
        <v>0.32500000000000001</v>
      </c>
      <c r="HZ27" s="118">
        <v>0.64900000000000002</v>
      </c>
      <c r="IA27" s="118">
        <v>0.97399999999999998</v>
      </c>
      <c r="IB27" s="118">
        <v>1.2989999999999999</v>
      </c>
      <c r="IC27" s="118">
        <v>1.623</v>
      </c>
      <c r="ID27" s="118">
        <v>1.948</v>
      </c>
      <c r="IE27" s="118">
        <v>2.2719999999999998</v>
      </c>
      <c r="IF27" s="118">
        <v>2.597</v>
      </c>
      <c r="IG27" s="118">
        <v>2.9220000000000002</v>
      </c>
      <c r="IH27" s="118">
        <v>3.246</v>
      </c>
      <c r="II27" s="118">
        <v>3.5710000000000002</v>
      </c>
      <c r="IJ27" s="118">
        <v>3.8959999999999999</v>
      </c>
      <c r="IK27" s="118">
        <v>4.22</v>
      </c>
      <c r="IL27" s="118">
        <v>4.5449999999999999</v>
      </c>
      <c r="IM27" s="118">
        <v>4.87</v>
      </c>
      <c r="IN27" s="118">
        <v>5.194</v>
      </c>
      <c r="IO27" s="118">
        <v>5.5190000000000001</v>
      </c>
      <c r="IP27" s="118">
        <v>5.843</v>
      </c>
      <c r="IQ27" s="118">
        <v>6.1680000000000001</v>
      </c>
      <c r="IR27" s="118">
        <v>6.4930000000000003</v>
      </c>
      <c r="IS27" s="118">
        <v>7.1420000000000003</v>
      </c>
      <c r="IT27" s="118">
        <v>7.7910000000000004</v>
      </c>
      <c r="IU27" s="118">
        <v>8.4410000000000007</v>
      </c>
      <c r="IV27" s="118">
        <v>9.09</v>
      </c>
      <c r="IW27" s="118">
        <v>9.7390000000000008</v>
      </c>
      <c r="IX27" s="118">
        <v>10.388</v>
      </c>
      <c r="IY27" s="118">
        <v>11.038</v>
      </c>
      <c r="IZ27" s="118">
        <v>11.686999999999999</v>
      </c>
      <c r="JA27" s="118">
        <v>12.336</v>
      </c>
      <c r="JB27" s="118">
        <v>12.984999999999999</v>
      </c>
      <c r="JC27" s="118">
        <v>13.635</v>
      </c>
      <c r="JD27" s="118">
        <v>14.284000000000001</v>
      </c>
      <c r="JE27" s="118">
        <v>14.933</v>
      </c>
      <c r="JF27" s="118">
        <v>15.583</v>
      </c>
      <c r="JG27" s="118">
        <v>16.231999999999999</v>
      </c>
      <c r="JH27" s="118">
        <v>16.881</v>
      </c>
      <c r="JI27" s="118">
        <v>17.53</v>
      </c>
      <c r="JJ27" s="118">
        <v>18.18</v>
      </c>
      <c r="JK27" s="118">
        <v>18.829000000000001</v>
      </c>
      <c r="JL27" s="118">
        <v>19.478000000000002</v>
      </c>
      <c r="JM27" s="118">
        <v>20.126999999999999</v>
      </c>
      <c r="JN27" s="118">
        <v>20.777000000000001</v>
      </c>
      <c r="JO27" s="118">
        <v>21.425999999999998</v>
      </c>
      <c r="JP27" s="118">
        <v>22.074999999999999</v>
      </c>
      <c r="JQ27" s="118">
        <v>22.725000000000001</v>
      </c>
      <c r="JR27" s="118">
        <v>23.373999999999999</v>
      </c>
      <c r="JS27" s="118">
        <v>24.023</v>
      </c>
      <c r="JT27" s="118">
        <v>24.672000000000001</v>
      </c>
      <c r="JU27" s="118">
        <v>25.321999999999999</v>
      </c>
      <c r="JV27" s="118">
        <v>25.971</v>
      </c>
      <c r="JW27" s="118">
        <v>26.62</v>
      </c>
      <c r="JX27" s="118">
        <v>27.268999999999998</v>
      </c>
      <c r="JY27" s="118">
        <v>27.919</v>
      </c>
      <c r="JZ27" s="118">
        <v>28.568000000000001</v>
      </c>
      <c r="KA27" s="118">
        <v>29.216999999999999</v>
      </c>
      <c r="KB27" s="118">
        <v>29.867000000000001</v>
      </c>
      <c r="KC27" s="118">
        <v>30.515999999999998</v>
      </c>
      <c r="KD27" s="118">
        <v>31.164999999999999</v>
      </c>
      <c r="KE27" s="118">
        <v>31.814</v>
      </c>
      <c r="KF27" s="118">
        <v>32.463999999999999</v>
      </c>
      <c r="KG27" s="118">
        <v>35.71</v>
      </c>
      <c r="KH27" s="118">
        <v>38.956000000000003</v>
      </c>
      <c r="KI27" s="118">
        <v>42.203000000000003</v>
      </c>
      <c r="KJ27" s="118">
        <v>45.448999999999998</v>
      </c>
      <c r="KK27" s="118">
        <v>48.695</v>
      </c>
      <c r="KL27" s="118">
        <v>51.942</v>
      </c>
      <c r="KM27" s="118">
        <v>55.188000000000002</v>
      </c>
      <c r="KN27" s="118">
        <v>58.433999999999997</v>
      </c>
      <c r="KO27" s="118">
        <v>61.680999999999997</v>
      </c>
      <c r="KP27" s="118">
        <v>64.927000000000007</v>
      </c>
      <c r="KQ27" s="118">
        <v>97.391000000000005</v>
      </c>
      <c r="KR27" s="118">
        <v>129.85400000000001</v>
      </c>
      <c r="KS27" s="118">
        <v>162.31800000000001</v>
      </c>
      <c r="KT27" s="118">
        <v>194.78200000000001</v>
      </c>
      <c r="KU27" s="118">
        <v>227.245</v>
      </c>
      <c r="KV27" s="118">
        <v>259.709</v>
      </c>
      <c r="KW27" s="118">
        <v>292.17200000000003</v>
      </c>
      <c r="KX27" s="118">
        <v>0.23899999999999999</v>
      </c>
      <c r="KY27" s="118">
        <v>0.47699999999999998</v>
      </c>
      <c r="KZ27" s="118">
        <v>0.71599999999999997</v>
      </c>
      <c r="LA27" s="118">
        <v>0.95399999999999996</v>
      </c>
      <c r="LB27" s="118">
        <v>1.1930000000000001</v>
      </c>
      <c r="LC27" s="118">
        <v>1.431</v>
      </c>
      <c r="LD27" s="118">
        <v>1.67</v>
      </c>
      <c r="LE27" s="118">
        <v>1.909</v>
      </c>
      <c r="LF27" s="118">
        <v>2.1469999999999998</v>
      </c>
      <c r="LG27" s="118">
        <v>2.3860000000000001</v>
      </c>
      <c r="LH27" s="118">
        <v>2.6240000000000001</v>
      </c>
      <c r="LI27" s="118">
        <v>2.863</v>
      </c>
      <c r="LJ27" s="118">
        <v>3.101</v>
      </c>
      <c r="LK27" s="118">
        <v>3.34</v>
      </c>
      <c r="LL27" s="118">
        <v>3.5790000000000002</v>
      </c>
      <c r="LM27" s="118">
        <v>3.8170000000000002</v>
      </c>
      <c r="LN27" s="118">
        <v>4.056</v>
      </c>
      <c r="LO27" s="118">
        <v>4.2939999999999996</v>
      </c>
      <c r="LP27" s="118">
        <v>4.5330000000000004</v>
      </c>
      <c r="LQ27" s="118">
        <v>4.7709999999999999</v>
      </c>
      <c r="LR27" s="118">
        <v>5.2489999999999997</v>
      </c>
      <c r="LS27" s="118">
        <v>5.726</v>
      </c>
      <c r="LT27" s="118">
        <v>6.2030000000000003</v>
      </c>
      <c r="LU27" s="118">
        <v>6.68</v>
      </c>
      <c r="LV27" s="118">
        <v>7.157</v>
      </c>
      <c r="LW27" s="118">
        <v>7.6340000000000003</v>
      </c>
      <c r="LX27" s="118">
        <v>8.1110000000000007</v>
      </c>
      <c r="LY27" s="118">
        <v>8.5890000000000004</v>
      </c>
      <c r="LZ27" s="118">
        <v>9.0660000000000007</v>
      </c>
      <c r="MA27" s="118">
        <v>9.5429999999999993</v>
      </c>
      <c r="MB27" s="118">
        <v>10.02</v>
      </c>
      <c r="MC27" s="118">
        <v>10.497</v>
      </c>
      <c r="MD27" s="118">
        <v>10.974</v>
      </c>
      <c r="ME27" s="118">
        <v>11.451000000000001</v>
      </c>
      <c r="MF27" s="118">
        <v>11.929</v>
      </c>
      <c r="MG27" s="118">
        <v>12.406000000000001</v>
      </c>
      <c r="MH27" s="118">
        <v>12.882999999999999</v>
      </c>
      <c r="MI27" s="118">
        <v>13.36</v>
      </c>
      <c r="MJ27" s="118">
        <v>13.837</v>
      </c>
      <c r="MK27" s="118">
        <v>14.314</v>
      </c>
      <c r="ML27" s="118">
        <v>14.791</v>
      </c>
      <c r="MM27" s="118">
        <v>15.269</v>
      </c>
      <c r="MN27" s="118">
        <v>15.746</v>
      </c>
      <c r="MO27" s="118">
        <v>16.222999999999999</v>
      </c>
      <c r="MP27" s="118">
        <v>16.7</v>
      </c>
      <c r="MQ27" s="118">
        <v>17.177</v>
      </c>
      <c r="MR27" s="118">
        <v>17.654</v>
      </c>
      <c r="MS27" s="118">
        <v>18.131</v>
      </c>
      <c r="MT27" s="118">
        <v>18.609000000000002</v>
      </c>
      <c r="MU27" s="118">
        <v>19.085999999999999</v>
      </c>
      <c r="MV27" s="118">
        <v>19.562999999999999</v>
      </c>
      <c r="MW27" s="118">
        <v>20.04</v>
      </c>
      <c r="MX27" s="118">
        <v>20.516999999999999</v>
      </c>
      <c r="MY27" s="118">
        <v>20.994</v>
      </c>
      <c r="MZ27" s="118">
        <v>21.471</v>
      </c>
      <c r="NA27" s="118">
        <v>21.949000000000002</v>
      </c>
      <c r="NB27" s="118">
        <v>22.425999999999998</v>
      </c>
      <c r="NC27" s="118">
        <v>22.902999999999999</v>
      </c>
      <c r="ND27" s="118">
        <v>23.38</v>
      </c>
      <c r="NE27" s="118">
        <v>23.856999999999999</v>
      </c>
      <c r="NF27" s="118">
        <v>26.242999999999999</v>
      </c>
      <c r="NG27" s="118">
        <v>28.629000000000001</v>
      </c>
      <c r="NH27" s="118">
        <v>31.013999999999999</v>
      </c>
      <c r="NI27" s="118">
        <v>33.4</v>
      </c>
      <c r="NJ27" s="118">
        <v>35.786000000000001</v>
      </c>
      <c r="NK27" s="118">
        <v>38.171999999999997</v>
      </c>
      <c r="NL27" s="118">
        <v>40.557000000000002</v>
      </c>
      <c r="NM27" s="118">
        <v>42.942999999999998</v>
      </c>
      <c r="NN27" s="118">
        <v>45.329000000000001</v>
      </c>
      <c r="NO27" s="118">
        <v>47.713999999999999</v>
      </c>
      <c r="NP27" s="118">
        <v>71.572000000000003</v>
      </c>
      <c r="NQ27" s="118">
        <v>95.429000000000002</v>
      </c>
      <c r="NR27" s="118">
        <v>119.286</v>
      </c>
      <c r="NS27" s="118">
        <v>143.143</v>
      </c>
      <c r="NT27" s="118">
        <v>167</v>
      </c>
      <c r="NU27" s="118">
        <v>190.858</v>
      </c>
      <c r="NV27" s="118">
        <v>214.715</v>
      </c>
      <c r="NW27" s="118">
        <v>0.23899999999999999</v>
      </c>
      <c r="NX27" s="118">
        <v>0.47699999999999998</v>
      </c>
      <c r="NY27" s="118">
        <v>0.71599999999999997</v>
      </c>
      <c r="NZ27" s="118">
        <v>0.95399999999999996</v>
      </c>
      <c r="OA27" s="118">
        <v>1.1930000000000001</v>
      </c>
      <c r="OB27" s="118">
        <v>1.431</v>
      </c>
      <c r="OC27" s="118">
        <v>1.67</v>
      </c>
      <c r="OD27" s="118">
        <v>1.909</v>
      </c>
      <c r="OE27" s="118">
        <v>2.1469999999999998</v>
      </c>
      <c r="OF27" s="118">
        <v>2.3860000000000001</v>
      </c>
      <c r="OG27" s="118">
        <v>2.6240000000000001</v>
      </c>
      <c r="OH27" s="118">
        <v>2.863</v>
      </c>
      <c r="OI27" s="118">
        <v>3.101</v>
      </c>
      <c r="OJ27" s="118">
        <v>3.34</v>
      </c>
      <c r="OK27" s="118">
        <v>3.5790000000000002</v>
      </c>
      <c r="OL27" s="118">
        <v>3.8170000000000002</v>
      </c>
      <c r="OM27" s="118">
        <v>4.056</v>
      </c>
      <c r="ON27" s="118">
        <v>4.2939999999999996</v>
      </c>
      <c r="OO27" s="118">
        <v>4.5330000000000004</v>
      </c>
      <c r="OP27" s="118">
        <v>4.7709999999999999</v>
      </c>
      <c r="OQ27" s="118">
        <v>5.2489999999999997</v>
      </c>
      <c r="OR27" s="118">
        <v>5.726</v>
      </c>
      <c r="OS27" s="118">
        <v>6.2030000000000003</v>
      </c>
      <c r="OT27" s="118">
        <v>6.68</v>
      </c>
      <c r="OU27" s="118">
        <v>7.157</v>
      </c>
      <c r="OV27" s="118">
        <v>7.6340000000000003</v>
      </c>
      <c r="OW27" s="118">
        <v>8.1110000000000007</v>
      </c>
      <c r="OX27" s="118">
        <v>8.5890000000000004</v>
      </c>
      <c r="OY27" s="118">
        <v>9.0660000000000007</v>
      </c>
      <c r="OZ27" s="118">
        <v>9.5429999999999993</v>
      </c>
      <c r="PA27" s="118">
        <v>10.02</v>
      </c>
      <c r="PB27" s="118">
        <v>10.497</v>
      </c>
      <c r="PC27" s="118">
        <v>10.974</v>
      </c>
      <c r="PD27" s="118">
        <v>11.451000000000001</v>
      </c>
      <c r="PE27" s="118">
        <v>11.929</v>
      </c>
      <c r="PF27" s="118">
        <v>12.406000000000001</v>
      </c>
      <c r="PG27" s="118">
        <v>12.882999999999999</v>
      </c>
      <c r="PH27" s="118">
        <v>13.36</v>
      </c>
      <c r="PI27" s="118">
        <v>13.837</v>
      </c>
      <c r="PJ27" s="118">
        <v>14.314</v>
      </c>
      <c r="PK27" s="118">
        <v>14.791</v>
      </c>
      <c r="PL27" s="118">
        <v>15.269</v>
      </c>
      <c r="PM27" s="118">
        <v>15.746</v>
      </c>
      <c r="PN27" s="118">
        <v>16.222999999999999</v>
      </c>
      <c r="PO27" s="118">
        <v>16.7</v>
      </c>
      <c r="PP27" s="118">
        <v>17.177</v>
      </c>
      <c r="PQ27" s="118">
        <v>17.654</v>
      </c>
      <c r="PR27" s="118">
        <v>18.131</v>
      </c>
      <c r="PS27" s="118">
        <v>18.609000000000002</v>
      </c>
      <c r="PT27" s="118">
        <v>19.085999999999999</v>
      </c>
      <c r="PU27" s="118">
        <v>19.562999999999999</v>
      </c>
      <c r="PV27" s="118">
        <v>20.04</v>
      </c>
      <c r="PW27" s="118">
        <v>20.516999999999999</v>
      </c>
      <c r="PX27" s="118">
        <v>20.994</v>
      </c>
      <c r="PY27" s="118">
        <v>21.471</v>
      </c>
      <c r="PZ27" s="118">
        <v>21.949000000000002</v>
      </c>
      <c r="QA27" s="118">
        <v>22.425999999999998</v>
      </c>
      <c r="QB27" s="118">
        <v>22.902999999999999</v>
      </c>
      <c r="QC27" s="118">
        <v>23.38</v>
      </c>
      <c r="QD27" s="118">
        <v>23.856999999999999</v>
      </c>
      <c r="QE27" s="118">
        <v>26.242999999999999</v>
      </c>
      <c r="QF27" s="118">
        <v>28.629000000000001</v>
      </c>
      <c r="QG27" s="118">
        <v>31.013999999999999</v>
      </c>
      <c r="QH27" s="118">
        <v>33.4</v>
      </c>
      <c r="QI27" s="118">
        <v>35.786000000000001</v>
      </c>
      <c r="QJ27" s="118">
        <v>38.171999999999997</v>
      </c>
      <c r="QK27" s="118">
        <v>40.557000000000002</v>
      </c>
      <c r="QL27" s="118">
        <v>42.942999999999998</v>
      </c>
      <c r="QM27" s="118">
        <v>45.329000000000001</v>
      </c>
      <c r="QN27" s="118">
        <v>47.713999999999999</v>
      </c>
      <c r="QO27" s="118">
        <v>71.572000000000003</v>
      </c>
      <c r="QP27" s="118">
        <v>95.429000000000002</v>
      </c>
      <c r="QQ27" s="118">
        <v>119.286</v>
      </c>
      <c r="QR27" s="118">
        <v>143.143</v>
      </c>
      <c r="QS27" s="118">
        <v>167</v>
      </c>
      <c r="QT27" s="118">
        <v>190.858</v>
      </c>
      <c r="QU27" s="118">
        <v>214.715</v>
      </c>
      <c r="QV27" s="118">
        <v>0.151</v>
      </c>
      <c r="QW27" s="118">
        <v>0.30099999999999999</v>
      </c>
      <c r="QX27" s="118">
        <v>0.45200000000000001</v>
      </c>
      <c r="QY27" s="118">
        <v>0.60299999999999998</v>
      </c>
      <c r="QZ27" s="118">
        <v>0.754</v>
      </c>
      <c r="RA27" s="118">
        <v>0.90400000000000003</v>
      </c>
      <c r="RB27" s="118">
        <v>1.0549999999999999</v>
      </c>
      <c r="RC27" s="118">
        <v>1.206</v>
      </c>
      <c r="RD27" s="118">
        <v>1.357</v>
      </c>
      <c r="RE27" s="118">
        <v>1.5069999999999999</v>
      </c>
      <c r="RF27" s="118">
        <v>1.6579999999999999</v>
      </c>
      <c r="RG27" s="118">
        <v>1.8089999999999999</v>
      </c>
      <c r="RH27" s="118">
        <v>1.96</v>
      </c>
      <c r="RI27" s="118">
        <v>2.11</v>
      </c>
      <c r="RJ27" s="118">
        <v>2.2610000000000001</v>
      </c>
      <c r="RK27" s="118">
        <v>2.4119999999999999</v>
      </c>
      <c r="RL27" s="118">
        <v>2.5619999999999998</v>
      </c>
      <c r="RM27" s="118">
        <v>2.7130000000000001</v>
      </c>
      <c r="RN27" s="118">
        <v>2.8639999999999999</v>
      </c>
      <c r="RO27" s="118">
        <v>3.0150000000000001</v>
      </c>
      <c r="RP27" s="118">
        <v>3.3159999999999998</v>
      </c>
      <c r="RQ27" s="118">
        <v>3.6179999999999999</v>
      </c>
      <c r="RR27" s="118">
        <v>3.919</v>
      </c>
      <c r="RS27" s="118">
        <v>4.2210000000000001</v>
      </c>
      <c r="RT27" s="118">
        <v>4.5220000000000002</v>
      </c>
      <c r="RU27" s="118">
        <v>4.8230000000000004</v>
      </c>
      <c r="RV27" s="118">
        <v>5.125</v>
      </c>
      <c r="RW27" s="118">
        <v>5.4260000000000002</v>
      </c>
      <c r="RX27" s="118">
        <v>5.7279999999999998</v>
      </c>
      <c r="RY27" s="118">
        <v>6.0289999999999999</v>
      </c>
      <c r="RZ27" s="118">
        <v>6.3310000000000004</v>
      </c>
      <c r="SA27" s="118">
        <v>6.6319999999999997</v>
      </c>
      <c r="SB27" s="118">
        <v>6.9340000000000002</v>
      </c>
      <c r="SC27" s="118">
        <v>7.2350000000000003</v>
      </c>
      <c r="SD27" s="118">
        <v>7.5369999999999999</v>
      </c>
      <c r="SE27" s="118">
        <v>7.8380000000000001</v>
      </c>
      <c r="SF27" s="118">
        <v>8.14</v>
      </c>
      <c r="SG27" s="118">
        <v>8.4410000000000007</v>
      </c>
      <c r="SH27" s="118">
        <v>8.7430000000000003</v>
      </c>
      <c r="SI27" s="118">
        <v>9.0440000000000005</v>
      </c>
      <c r="SJ27" s="118">
        <v>9.3450000000000006</v>
      </c>
      <c r="SK27" s="118">
        <v>9.6470000000000002</v>
      </c>
      <c r="SL27" s="118">
        <v>9.9480000000000004</v>
      </c>
      <c r="SM27" s="118">
        <v>10.25</v>
      </c>
      <c r="SN27" s="118">
        <v>10.551</v>
      </c>
      <c r="SO27" s="118">
        <v>10.853</v>
      </c>
      <c r="SP27" s="118">
        <v>11.154</v>
      </c>
      <c r="SQ27" s="118">
        <v>11.456</v>
      </c>
      <c r="SR27" s="118">
        <v>11.757</v>
      </c>
      <c r="SS27" s="118">
        <v>12.058999999999999</v>
      </c>
      <c r="ST27" s="118">
        <v>12.36</v>
      </c>
      <c r="SU27" s="118">
        <v>12.662000000000001</v>
      </c>
      <c r="SV27" s="118">
        <v>12.962999999999999</v>
      </c>
      <c r="SW27" s="118">
        <v>13.265000000000001</v>
      </c>
      <c r="SX27" s="118">
        <v>13.566000000000001</v>
      </c>
      <c r="SY27" s="118">
        <v>13.867000000000001</v>
      </c>
      <c r="SZ27" s="118">
        <v>14.169</v>
      </c>
      <c r="TA27" s="118">
        <v>14.47</v>
      </c>
      <c r="TB27" s="118">
        <v>14.772</v>
      </c>
      <c r="TC27" s="118">
        <v>15.073</v>
      </c>
      <c r="TD27" s="118">
        <v>16.581</v>
      </c>
      <c r="TE27" s="118">
        <v>18.088000000000001</v>
      </c>
      <c r="TF27" s="118">
        <v>19.594999999999999</v>
      </c>
      <c r="TG27" s="118">
        <v>21.103000000000002</v>
      </c>
      <c r="TH27" s="118">
        <v>22.61</v>
      </c>
      <c r="TI27" s="118">
        <v>24.117000000000001</v>
      </c>
      <c r="TJ27" s="118">
        <v>25.625</v>
      </c>
      <c r="TK27" s="118">
        <v>27.132000000000001</v>
      </c>
      <c r="TL27" s="118">
        <v>28.638999999999999</v>
      </c>
      <c r="TM27" s="118">
        <v>30.146999999999998</v>
      </c>
      <c r="TN27" s="118">
        <v>45.22</v>
      </c>
      <c r="TO27" s="118">
        <v>60.292999999999999</v>
      </c>
      <c r="TP27" s="118">
        <v>75.367000000000004</v>
      </c>
      <c r="TQ27" s="118">
        <v>90.44</v>
      </c>
      <c r="TR27" s="118">
        <v>105.51300000000001</v>
      </c>
      <c r="TS27" s="118">
        <v>120.587</v>
      </c>
      <c r="TT27" s="118">
        <v>135.66</v>
      </c>
      <c r="TU27" s="118">
        <v>0.151</v>
      </c>
      <c r="TV27" s="118">
        <v>0.30099999999999999</v>
      </c>
      <c r="TW27" s="118">
        <v>0.45200000000000001</v>
      </c>
      <c r="TX27" s="118">
        <v>0.60299999999999998</v>
      </c>
      <c r="TY27" s="118">
        <v>0.754</v>
      </c>
      <c r="TZ27" s="118">
        <v>0.90400000000000003</v>
      </c>
      <c r="UA27" s="118">
        <v>1.0549999999999999</v>
      </c>
      <c r="UB27" s="118">
        <v>1.206</v>
      </c>
      <c r="UC27" s="118">
        <v>1.357</v>
      </c>
      <c r="UD27" s="118">
        <v>1.5069999999999999</v>
      </c>
      <c r="UE27" s="118">
        <v>1.6579999999999999</v>
      </c>
      <c r="UF27" s="118">
        <v>1.8089999999999999</v>
      </c>
      <c r="UG27" s="118">
        <v>1.96</v>
      </c>
      <c r="UH27" s="118">
        <v>2.11</v>
      </c>
      <c r="UI27" s="118">
        <v>2.2610000000000001</v>
      </c>
      <c r="UJ27" s="118">
        <v>2.4119999999999999</v>
      </c>
      <c r="UK27" s="118">
        <v>2.5619999999999998</v>
      </c>
      <c r="UL27" s="118">
        <v>2.7130000000000001</v>
      </c>
      <c r="UM27" s="118">
        <v>2.8639999999999999</v>
      </c>
      <c r="UN27" s="118">
        <v>3.0150000000000001</v>
      </c>
      <c r="UO27" s="118">
        <v>3.3159999999999998</v>
      </c>
      <c r="UP27" s="118">
        <v>3.6179999999999999</v>
      </c>
      <c r="UQ27" s="118">
        <v>3.919</v>
      </c>
      <c r="UR27" s="118">
        <v>4.2210000000000001</v>
      </c>
      <c r="US27" s="118">
        <v>4.5220000000000002</v>
      </c>
      <c r="UT27" s="118">
        <v>4.8230000000000004</v>
      </c>
      <c r="UU27" s="118">
        <v>5.125</v>
      </c>
      <c r="UV27" s="118">
        <v>5.4260000000000002</v>
      </c>
      <c r="UW27" s="118">
        <v>5.7279999999999998</v>
      </c>
      <c r="UX27" s="118">
        <v>6.0289999999999999</v>
      </c>
      <c r="UY27" s="118">
        <v>6.3310000000000004</v>
      </c>
      <c r="UZ27" s="118">
        <v>6.6319999999999997</v>
      </c>
      <c r="VA27" s="118">
        <v>6.9340000000000002</v>
      </c>
      <c r="VB27" s="118">
        <v>7.2350000000000003</v>
      </c>
      <c r="VC27" s="118">
        <v>7.5369999999999999</v>
      </c>
      <c r="VD27" s="118">
        <v>7.8380000000000001</v>
      </c>
      <c r="VE27" s="118">
        <v>8.14</v>
      </c>
      <c r="VF27" s="118">
        <v>8.4410000000000007</v>
      </c>
      <c r="VG27" s="118">
        <v>8.7430000000000003</v>
      </c>
      <c r="VH27" s="118">
        <v>9.0440000000000005</v>
      </c>
      <c r="VI27" s="118">
        <v>9.3450000000000006</v>
      </c>
      <c r="VJ27" s="118">
        <v>9.6470000000000002</v>
      </c>
      <c r="VK27" s="118">
        <v>9.9480000000000004</v>
      </c>
      <c r="VL27" s="118">
        <v>10.25</v>
      </c>
      <c r="VM27" s="118">
        <v>10.551</v>
      </c>
      <c r="VN27" s="118">
        <v>10.853</v>
      </c>
      <c r="VO27" s="118">
        <v>11.154</v>
      </c>
      <c r="VP27" s="118">
        <v>11.456</v>
      </c>
      <c r="VQ27" s="118">
        <v>11.757</v>
      </c>
      <c r="VR27" s="118">
        <v>12.058999999999999</v>
      </c>
      <c r="VS27" s="118">
        <v>12.36</v>
      </c>
      <c r="VT27" s="118">
        <v>12.662000000000001</v>
      </c>
      <c r="VU27" s="118">
        <v>12.962999999999999</v>
      </c>
      <c r="VV27" s="118">
        <v>13.265000000000001</v>
      </c>
      <c r="VW27" s="118">
        <v>13.566000000000001</v>
      </c>
      <c r="VX27" s="118">
        <v>13.867000000000001</v>
      </c>
      <c r="VY27" s="118">
        <v>14.169</v>
      </c>
      <c r="VZ27" s="118">
        <v>14.47</v>
      </c>
      <c r="WA27" s="118">
        <v>14.772</v>
      </c>
      <c r="WB27" s="118">
        <v>15.073</v>
      </c>
      <c r="WC27" s="118">
        <v>16.581</v>
      </c>
      <c r="WD27" s="118">
        <v>18.088000000000001</v>
      </c>
      <c r="WE27" s="118">
        <v>19.594999999999999</v>
      </c>
      <c r="WF27" s="118">
        <v>21.103000000000002</v>
      </c>
      <c r="WG27" s="118">
        <v>22.61</v>
      </c>
      <c r="WH27" s="118">
        <v>24.117000000000001</v>
      </c>
      <c r="WI27" s="118">
        <v>25.625</v>
      </c>
      <c r="WJ27" s="118">
        <v>27.132000000000001</v>
      </c>
      <c r="WK27" s="118">
        <v>28.638999999999999</v>
      </c>
      <c r="WL27" s="118">
        <v>30.146999999999998</v>
      </c>
      <c r="WM27" s="118">
        <v>45.22</v>
      </c>
      <c r="WN27" s="118">
        <v>60.292999999999999</v>
      </c>
      <c r="WO27" s="118">
        <v>75.367000000000004</v>
      </c>
      <c r="WP27" s="118">
        <v>90.44</v>
      </c>
      <c r="WQ27" s="118">
        <v>105.51300000000001</v>
      </c>
      <c r="WR27" s="118">
        <v>120.587</v>
      </c>
      <c r="WS27" s="118">
        <v>135.66</v>
      </c>
      <c r="WT27" s="118">
        <v>0.151</v>
      </c>
      <c r="WU27" s="118">
        <v>0.30099999999999999</v>
      </c>
      <c r="WV27" s="118">
        <v>0.45200000000000001</v>
      </c>
      <c r="WW27" s="118">
        <v>0.60299999999999998</v>
      </c>
      <c r="WX27" s="118">
        <v>0.754</v>
      </c>
      <c r="WY27" s="118">
        <v>0.90400000000000003</v>
      </c>
      <c r="WZ27" s="118">
        <v>1.0549999999999999</v>
      </c>
      <c r="XA27" s="118">
        <v>1.206</v>
      </c>
      <c r="XB27" s="118">
        <v>1.357</v>
      </c>
      <c r="XC27" s="118">
        <v>1.5069999999999999</v>
      </c>
      <c r="XD27" s="118">
        <v>1.6579999999999999</v>
      </c>
      <c r="XE27" s="118">
        <v>1.8089999999999999</v>
      </c>
      <c r="XF27" s="118">
        <v>1.96</v>
      </c>
      <c r="XG27" s="118">
        <v>2.11</v>
      </c>
      <c r="XH27" s="118">
        <v>2.2610000000000001</v>
      </c>
      <c r="XI27" s="118">
        <v>2.4119999999999999</v>
      </c>
      <c r="XJ27" s="118">
        <v>2.5619999999999998</v>
      </c>
      <c r="XK27" s="118">
        <v>2.7130000000000001</v>
      </c>
      <c r="XL27" s="118">
        <v>2.8639999999999999</v>
      </c>
      <c r="XM27" s="118">
        <v>3.0150000000000001</v>
      </c>
      <c r="XN27" s="118">
        <v>3.3159999999999998</v>
      </c>
      <c r="XO27" s="118">
        <v>3.6179999999999999</v>
      </c>
      <c r="XP27" s="118">
        <v>3.919</v>
      </c>
      <c r="XQ27" s="118">
        <v>4.2210000000000001</v>
      </c>
      <c r="XR27" s="118">
        <v>4.5220000000000002</v>
      </c>
      <c r="XS27" s="118">
        <v>4.8230000000000004</v>
      </c>
      <c r="XT27" s="118">
        <v>5.125</v>
      </c>
      <c r="XU27" s="118">
        <v>5.4260000000000002</v>
      </c>
      <c r="XV27" s="118">
        <v>5.7279999999999998</v>
      </c>
      <c r="XW27" s="118">
        <v>6.0289999999999999</v>
      </c>
      <c r="XX27" s="118">
        <v>6.3310000000000004</v>
      </c>
      <c r="XY27" s="118">
        <v>6.6319999999999997</v>
      </c>
      <c r="XZ27" s="118">
        <v>6.9340000000000002</v>
      </c>
      <c r="YA27" s="118">
        <v>7.2350000000000003</v>
      </c>
      <c r="YB27" s="118">
        <v>7.5369999999999999</v>
      </c>
      <c r="YC27" s="118">
        <v>7.8380000000000001</v>
      </c>
      <c r="YD27" s="118">
        <v>8.14</v>
      </c>
      <c r="YE27" s="118">
        <v>8.4410000000000007</v>
      </c>
      <c r="YF27" s="118">
        <v>8.7430000000000003</v>
      </c>
      <c r="YG27" s="118">
        <v>9.0440000000000005</v>
      </c>
      <c r="YH27" s="118">
        <v>9.3450000000000006</v>
      </c>
      <c r="YI27" s="118">
        <v>9.6470000000000002</v>
      </c>
      <c r="YJ27" s="118">
        <v>9.9480000000000004</v>
      </c>
      <c r="YK27" s="118">
        <v>10.25</v>
      </c>
      <c r="YL27" s="118">
        <v>10.551</v>
      </c>
      <c r="YM27" s="118">
        <v>10.853</v>
      </c>
      <c r="YN27" s="118">
        <v>11.154</v>
      </c>
      <c r="YO27" s="118">
        <v>11.456</v>
      </c>
      <c r="YP27" s="118">
        <v>11.757</v>
      </c>
      <c r="YQ27" s="118">
        <v>12.058999999999999</v>
      </c>
      <c r="YR27" s="118">
        <v>12.36</v>
      </c>
      <c r="YS27" s="118">
        <v>12.662000000000001</v>
      </c>
      <c r="YT27" s="118">
        <v>12.962999999999999</v>
      </c>
      <c r="YU27" s="118">
        <v>13.265000000000001</v>
      </c>
      <c r="YV27" s="118">
        <v>13.566000000000001</v>
      </c>
      <c r="YW27" s="118">
        <v>13.867000000000001</v>
      </c>
      <c r="YX27" s="118">
        <v>14.169</v>
      </c>
      <c r="YY27" s="118">
        <v>14.47</v>
      </c>
      <c r="YZ27" s="118">
        <v>14.772</v>
      </c>
      <c r="ZA27" s="118">
        <v>15.073</v>
      </c>
      <c r="ZB27" s="118">
        <v>16.581</v>
      </c>
      <c r="ZC27" s="118">
        <v>18.088000000000001</v>
      </c>
      <c r="ZD27" s="118">
        <v>19.594999999999999</v>
      </c>
      <c r="ZE27" s="118">
        <v>21.103000000000002</v>
      </c>
      <c r="ZF27" s="118">
        <v>22.61</v>
      </c>
      <c r="ZG27" s="118">
        <v>24.117000000000001</v>
      </c>
      <c r="ZH27" s="118">
        <v>25.625</v>
      </c>
      <c r="ZI27" s="118">
        <v>27.132000000000001</v>
      </c>
      <c r="ZJ27" s="118">
        <v>28.638999999999999</v>
      </c>
      <c r="ZK27" s="118">
        <v>30.146999999999998</v>
      </c>
      <c r="ZL27" s="118">
        <v>45.22</v>
      </c>
      <c r="ZM27" s="118">
        <v>60.292999999999999</v>
      </c>
      <c r="ZN27" s="118">
        <v>75.367000000000004</v>
      </c>
      <c r="ZO27" s="118">
        <v>90.44</v>
      </c>
      <c r="ZP27" s="118">
        <v>105.51300000000001</v>
      </c>
      <c r="ZQ27" s="118">
        <v>120.587</v>
      </c>
      <c r="ZR27" s="118">
        <v>135.66</v>
      </c>
      <c r="ZS27" s="118">
        <v>0.151</v>
      </c>
      <c r="ZT27" s="118">
        <v>0.30099999999999999</v>
      </c>
      <c r="ZU27" s="118">
        <v>0.45200000000000001</v>
      </c>
      <c r="ZV27" s="118">
        <v>0.60299999999999998</v>
      </c>
      <c r="ZW27" s="118">
        <v>0.754</v>
      </c>
      <c r="ZX27" s="118">
        <v>0.90400000000000003</v>
      </c>
      <c r="ZY27" s="118">
        <v>1.0549999999999999</v>
      </c>
      <c r="ZZ27" s="118">
        <v>1.206</v>
      </c>
      <c r="AAA27" s="118">
        <v>1.357</v>
      </c>
      <c r="AAB27" s="118">
        <v>1.5069999999999999</v>
      </c>
      <c r="AAC27" s="118">
        <v>1.6579999999999999</v>
      </c>
      <c r="AAD27" s="118">
        <v>1.8089999999999999</v>
      </c>
      <c r="AAE27" s="118">
        <v>1.96</v>
      </c>
      <c r="AAF27" s="118">
        <v>2.11</v>
      </c>
      <c r="AAG27" s="118">
        <v>2.2610000000000001</v>
      </c>
      <c r="AAH27" s="118">
        <v>2.4119999999999999</v>
      </c>
      <c r="AAI27" s="118">
        <v>2.5619999999999998</v>
      </c>
      <c r="AAJ27" s="118">
        <v>2.7130000000000001</v>
      </c>
      <c r="AAK27" s="118">
        <v>2.8639999999999999</v>
      </c>
      <c r="AAL27" s="118">
        <v>3.0150000000000001</v>
      </c>
      <c r="AAM27" s="118">
        <v>3.3159999999999998</v>
      </c>
      <c r="AAN27" s="118">
        <v>3.6179999999999999</v>
      </c>
      <c r="AAO27" s="118">
        <v>3.919</v>
      </c>
      <c r="AAP27" s="118">
        <v>4.2210000000000001</v>
      </c>
      <c r="AAQ27" s="118">
        <v>4.5220000000000002</v>
      </c>
      <c r="AAR27" s="118">
        <v>4.8230000000000004</v>
      </c>
      <c r="AAS27" s="118">
        <v>5.125</v>
      </c>
      <c r="AAT27" s="118">
        <v>5.4260000000000002</v>
      </c>
      <c r="AAU27" s="118">
        <v>5.7279999999999998</v>
      </c>
      <c r="AAV27" s="118">
        <v>6.0289999999999999</v>
      </c>
      <c r="AAW27" s="118">
        <v>6.3310000000000004</v>
      </c>
      <c r="AAX27" s="118">
        <v>6.6319999999999997</v>
      </c>
      <c r="AAY27" s="118">
        <v>6.9340000000000002</v>
      </c>
      <c r="AAZ27" s="118">
        <v>7.2350000000000003</v>
      </c>
      <c r="ABA27" s="118">
        <v>7.5369999999999999</v>
      </c>
      <c r="ABB27" s="118">
        <v>7.8380000000000001</v>
      </c>
      <c r="ABC27" s="118">
        <v>8.14</v>
      </c>
      <c r="ABD27" s="118">
        <v>8.4410000000000007</v>
      </c>
      <c r="ABE27" s="118">
        <v>8.7430000000000003</v>
      </c>
      <c r="ABF27" s="118">
        <v>9.0440000000000005</v>
      </c>
      <c r="ABG27" s="118">
        <v>9.3450000000000006</v>
      </c>
      <c r="ABH27" s="118">
        <v>9.6470000000000002</v>
      </c>
      <c r="ABI27" s="118">
        <v>9.9480000000000004</v>
      </c>
      <c r="ABJ27" s="118">
        <v>10.25</v>
      </c>
      <c r="ABK27" s="118">
        <v>10.551</v>
      </c>
      <c r="ABL27" s="118">
        <v>10.853</v>
      </c>
      <c r="ABM27" s="118">
        <v>11.154</v>
      </c>
      <c r="ABN27" s="118">
        <v>11.456</v>
      </c>
      <c r="ABO27" s="118">
        <v>11.757</v>
      </c>
      <c r="ABP27" s="118">
        <v>12.058999999999999</v>
      </c>
      <c r="ABQ27" s="118">
        <v>12.36</v>
      </c>
      <c r="ABR27" s="118">
        <v>12.662000000000001</v>
      </c>
      <c r="ABS27" s="118">
        <v>12.962999999999999</v>
      </c>
      <c r="ABT27" s="118">
        <v>13.265000000000001</v>
      </c>
      <c r="ABU27" s="118">
        <v>13.566000000000001</v>
      </c>
      <c r="ABV27" s="118">
        <v>13.867000000000001</v>
      </c>
      <c r="ABW27" s="118">
        <v>14.169</v>
      </c>
      <c r="ABX27" s="118">
        <v>14.47</v>
      </c>
      <c r="ABY27" s="118">
        <v>14.772</v>
      </c>
      <c r="ABZ27" s="118">
        <v>15.073</v>
      </c>
      <c r="ACA27" s="118">
        <v>16.581</v>
      </c>
      <c r="ACB27" s="118">
        <v>18.088000000000001</v>
      </c>
      <c r="ACC27" s="118">
        <v>19.594999999999999</v>
      </c>
      <c r="ACD27" s="118">
        <v>21.103000000000002</v>
      </c>
      <c r="ACE27" s="118">
        <v>22.61</v>
      </c>
      <c r="ACF27" s="118">
        <v>24.117000000000001</v>
      </c>
      <c r="ACG27" s="118">
        <v>25.625</v>
      </c>
      <c r="ACH27" s="118">
        <v>27.132000000000001</v>
      </c>
      <c r="ACI27" s="118">
        <v>28.638999999999999</v>
      </c>
      <c r="ACJ27" s="118">
        <v>30.146999999999998</v>
      </c>
      <c r="ACK27" s="118">
        <v>45.22</v>
      </c>
      <c r="ACL27" s="118">
        <v>60.292999999999999</v>
      </c>
      <c r="ACM27" s="118">
        <v>75.367000000000004</v>
      </c>
      <c r="ACN27" s="118">
        <v>90.44</v>
      </c>
      <c r="ACO27" s="118">
        <v>105.51300000000001</v>
      </c>
      <c r="ACP27" s="118">
        <v>120.587</v>
      </c>
      <c r="ACQ27" s="118">
        <v>135.66</v>
      </c>
      <c r="ACR27" s="118">
        <v>0.151</v>
      </c>
      <c r="ACS27" s="118">
        <v>0.30199999999999999</v>
      </c>
      <c r="ACT27" s="118">
        <v>0.45200000000000001</v>
      </c>
      <c r="ACU27" s="118">
        <v>0.60299999999999998</v>
      </c>
      <c r="ACV27" s="118">
        <v>0.754</v>
      </c>
      <c r="ACW27" s="118">
        <v>0.90500000000000003</v>
      </c>
      <c r="ACX27" s="118">
        <v>1.056</v>
      </c>
      <c r="ACY27" s="118">
        <v>1.2070000000000001</v>
      </c>
      <c r="ACZ27" s="118">
        <v>1.357</v>
      </c>
      <c r="ADA27" s="118">
        <v>1.508</v>
      </c>
      <c r="ADB27" s="118">
        <v>1.659</v>
      </c>
      <c r="ADC27" s="118">
        <v>1.81</v>
      </c>
      <c r="ADD27" s="118">
        <v>1.9610000000000001</v>
      </c>
      <c r="ADE27" s="118">
        <v>2.1110000000000002</v>
      </c>
      <c r="ADF27" s="118">
        <v>2.262</v>
      </c>
      <c r="ADG27" s="118">
        <v>2.4129999999999998</v>
      </c>
      <c r="ADH27" s="118">
        <v>2.5640000000000001</v>
      </c>
      <c r="ADI27" s="118">
        <v>2.7149999999999999</v>
      </c>
      <c r="ADJ27" s="118">
        <v>2.8660000000000001</v>
      </c>
      <c r="ADK27" s="118">
        <v>3.016</v>
      </c>
      <c r="ADL27" s="118">
        <v>3.3180000000000001</v>
      </c>
      <c r="ADM27" s="118">
        <v>3.62</v>
      </c>
      <c r="ADN27" s="118">
        <v>3.9209999999999998</v>
      </c>
      <c r="ADO27" s="118">
        <v>4.2229999999999999</v>
      </c>
      <c r="ADP27" s="118">
        <v>4.5250000000000004</v>
      </c>
      <c r="ADQ27" s="118">
        <v>4.8259999999999996</v>
      </c>
      <c r="ADR27" s="118">
        <v>5.1280000000000001</v>
      </c>
      <c r="ADS27" s="118">
        <v>5.4290000000000003</v>
      </c>
      <c r="ADT27" s="118">
        <v>5.7309999999999999</v>
      </c>
      <c r="ADU27" s="118">
        <v>6.0330000000000004</v>
      </c>
      <c r="ADV27" s="118">
        <v>6.3339999999999996</v>
      </c>
      <c r="ADW27" s="118">
        <v>6.6360000000000001</v>
      </c>
      <c r="ADX27" s="118">
        <v>6.9379999999999997</v>
      </c>
      <c r="ADY27" s="118">
        <v>7.2389999999999999</v>
      </c>
      <c r="ADZ27" s="118">
        <v>7.5410000000000004</v>
      </c>
      <c r="AEA27" s="118">
        <v>7.843</v>
      </c>
      <c r="AEB27" s="118">
        <v>8.1440000000000001</v>
      </c>
      <c r="AEC27" s="118">
        <v>8.4459999999999997</v>
      </c>
      <c r="AED27" s="118">
        <v>8.7469999999999999</v>
      </c>
      <c r="AEE27" s="118">
        <v>9.0489999999999995</v>
      </c>
      <c r="AEF27" s="118">
        <v>9.3510000000000009</v>
      </c>
      <c r="AEG27" s="118">
        <v>9.6519999999999992</v>
      </c>
      <c r="AEH27" s="118">
        <v>9.9540000000000006</v>
      </c>
      <c r="AEI27" s="118">
        <v>10.256</v>
      </c>
      <c r="AEJ27" s="118">
        <v>10.557</v>
      </c>
      <c r="AEK27" s="118">
        <v>10.859</v>
      </c>
      <c r="AEL27" s="118">
        <v>11.161</v>
      </c>
      <c r="AEM27" s="118">
        <v>11.462</v>
      </c>
      <c r="AEN27" s="118">
        <v>11.763999999999999</v>
      </c>
      <c r="AEO27" s="118">
        <v>12.065</v>
      </c>
      <c r="AEP27" s="118">
        <v>12.367000000000001</v>
      </c>
      <c r="AEQ27" s="118">
        <v>12.669</v>
      </c>
      <c r="AER27" s="118">
        <v>12.97</v>
      </c>
      <c r="AES27" s="118">
        <v>13.272</v>
      </c>
      <c r="AET27" s="118">
        <v>13.574</v>
      </c>
      <c r="AEU27" s="118">
        <v>13.875</v>
      </c>
      <c r="AEV27" s="118">
        <v>14.177</v>
      </c>
      <c r="AEW27" s="118">
        <v>14.478999999999999</v>
      </c>
      <c r="AEX27" s="118">
        <v>14.78</v>
      </c>
      <c r="AEY27" s="118">
        <v>15.082000000000001</v>
      </c>
      <c r="AEZ27" s="118">
        <v>16.59</v>
      </c>
      <c r="AFA27" s="118">
        <v>18.097999999999999</v>
      </c>
      <c r="AFB27" s="118">
        <v>19.606000000000002</v>
      </c>
      <c r="AFC27" s="118">
        <v>21.114999999999998</v>
      </c>
      <c r="AFD27" s="118">
        <v>22.623000000000001</v>
      </c>
      <c r="AFE27" s="118">
        <v>24.131</v>
      </c>
      <c r="AFF27" s="118">
        <v>25.638999999999999</v>
      </c>
      <c r="AFG27" s="118">
        <v>27.146999999999998</v>
      </c>
      <c r="AFH27" s="118">
        <v>28.655000000000001</v>
      </c>
      <c r="AFI27" s="118">
        <v>30.164000000000001</v>
      </c>
      <c r="AFJ27" s="118">
        <v>45.244999999999997</v>
      </c>
      <c r="AFK27" s="118">
        <v>60.326999999999998</v>
      </c>
      <c r="AFL27" s="118">
        <v>75.409000000000006</v>
      </c>
      <c r="AFM27" s="118">
        <v>90.491</v>
      </c>
      <c r="AFN27" s="118">
        <v>105.57299999999999</v>
      </c>
      <c r="AFO27" s="118">
        <v>120.654</v>
      </c>
      <c r="AFP27" s="118">
        <v>135.73599999999999</v>
      </c>
      <c r="AFQ27" s="118">
        <v>0.151</v>
      </c>
      <c r="AFR27" s="118">
        <v>0.30199999999999999</v>
      </c>
      <c r="AFS27" s="118">
        <v>0.45200000000000001</v>
      </c>
      <c r="AFT27" s="118">
        <v>0.60299999999999998</v>
      </c>
      <c r="AFU27" s="118">
        <v>0.754</v>
      </c>
      <c r="AFV27" s="118">
        <v>0.90500000000000003</v>
      </c>
      <c r="AFW27" s="118">
        <v>1.056</v>
      </c>
      <c r="AFX27" s="118">
        <v>1.2070000000000001</v>
      </c>
      <c r="AFY27" s="118">
        <v>1.357</v>
      </c>
      <c r="AFZ27" s="118">
        <v>1.508</v>
      </c>
      <c r="AGA27" s="118">
        <v>1.659</v>
      </c>
      <c r="AGB27" s="118">
        <v>1.81</v>
      </c>
      <c r="AGC27" s="118">
        <v>1.9610000000000001</v>
      </c>
      <c r="AGD27" s="118">
        <v>2.1110000000000002</v>
      </c>
      <c r="AGE27" s="118">
        <v>2.262</v>
      </c>
      <c r="AGF27" s="118">
        <v>2.4129999999999998</v>
      </c>
      <c r="AGG27" s="118">
        <v>2.5640000000000001</v>
      </c>
      <c r="AGH27" s="118">
        <v>2.7149999999999999</v>
      </c>
      <c r="AGI27" s="118">
        <v>2.8660000000000001</v>
      </c>
      <c r="AGJ27" s="118">
        <v>3.016</v>
      </c>
      <c r="AGK27" s="118">
        <v>3.3180000000000001</v>
      </c>
      <c r="AGL27" s="118">
        <v>3.62</v>
      </c>
      <c r="AGM27" s="118">
        <v>3.9209999999999998</v>
      </c>
      <c r="AGN27" s="118">
        <v>4.2229999999999999</v>
      </c>
      <c r="AGO27" s="118">
        <v>4.5250000000000004</v>
      </c>
      <c r="AGP27" s="118">
        <v>4.8259999999999996</v>
      </c>
      <c r="AGQ27" s="118">
        <v>5.1280000000000001</v>
      </c>
      <c r="AGR27" s="118">
        <v>5.4290000000000003</v>
      </c>
      <c r="AGS27" s="118">
        <v>5.7309999999999999</v>
      </c>
      <c r="AGT27" s="118">
        <v>6.0330000000000004</v>
      </c>
      <c r="AGU27" s="118">
        <v>6.3339999999999996</v>
      </c>
      <c r="AGV27" s="118">
        <v>6.6360000000000001</v>
      </c>
      <c r="AGW27" s="118">
        <v>6.9379999999999997</v>
      </c>
      <c r="AGX27" s="118">
        <v>7.2389999999999999</v>
      </c>
      <c r="AGY27" s="118">
        <v>7.5410000000000004</v>
      </c>
      <c r="AGZ27" s="118">
        <v>7.843</v>
      </c>
      <c r="AHA27" s="118">
        <v>8.1440000000000001</v>
      </c>
      <c r="AHB27" s="118">
        <v>8.4459999999999997</v>
      </c>
      <c r="AHC27" s="118">
        <v>8.7469999999999999</v>
      </c>
      <c r="AHD27" s="118">
        <v>9.0489999999999995</v>
      </c>
      <c r="AHE27" s="118">
        <v>9.3510000000000009</v>
      </c>
      <c r="AHF27" s="118">
        <v>9.6519999999999992</v>
      </c>
      <c r="AHG27" s="118">
        <v>9.9540000000000006</v>
      </c>
      <c r="AHH27" s="118">
        <v>10.256</v>
      </c>
      <c r="AHI27" s="118">
        <v>10.557</v>
      </c>
      <c r="AHJ27" s="118">
        <v>10.859</v>
      </c>
      <c r="AHK27" s="118">
        <v>11.161</v>
      </c>
      <c r="AHL27" s="118">
        <v>11.462</v>
      </c>
      <c r="AHM27" s="118">
        <v>11.763999999999999</v>
      </c>
      <c r="AHN27" s="118">
        <v>12.065</v>
      </c>
      <c r="AHO27" s="118">
        <v>12.367000000000001</v>
      </c>
      <c r="AHP27" s="118">
        <v>12.669</v>
      </c>
      <c r="AHQ27" s="118">
        <v>12.97</v>
      </c>
      <c r="AHR27" s="118">
        <v>13.272</v>
      </c>
      <c r="AHS27" s="118">
        <v>13.574</v>
      </c>
      <c r="AHT27" s="118">
        <v>13.875</v>
      </c>
      <c r="AHU27" s="118">
        <v>14.177</v>
      </c>
      <c r="AHV27" s="118">
        <v>14.478999999999999</v>
      </c>
      <c r="AHW27" s="118">
        <v>14.78</v>
      </c>
      <c r="AHX27" s="118">
        <v>15.082000000000001</v>
      </c>
      <c r="AHY27" s="118">
        <v>16.59</v>
      </c>
      <c r="AHZ27" s="118">
        <v>18.097999999999999</v>
      </c>
      <c r="AIA27" s="118">
        <v>19.606000000000002</v>
      </c>
      <c r="AIB27" s="118">
        <v>21.114999999999998</v>
      </c>
      <c r="AIC27" s="118">
        <v>22.623000000000001</v>
      </c>
      <c r="AID27" s="118">
        <v>24.131</v>
      </c>
      <c r="AIE27" s="118">
        <v>25.638999999999999</v>
      </c>
      <c r="AIF27" s="118">
        <v>27.146999999999998</v>
      </c>
      <c r="AIG27" s="118">
        <v>28.655000000000001</v>
      </c>
      <c r="AIH27" s="118">
        <v>30.164000000000001</v>
      </c>
      <c r="AII27" s="118">
        <v>45.244999999999997</v>
      </c>
      <c r="AIJ27" s="118">
        <v>60.326999999999998</v>
      </c>
      <c r="AIK27" s="118">
        <v>75.409000000000006</v>
      </c>
      <c r="AIL27" s="118">
        <v>90.491</v>
      </c>
      <c r="AIM27" s="118">
        <v>105.57299999999999</v>
      </c>
      <c r="AIN27" s="118">
        <v>120.654</v>
      </c>
      <c r="AIO27" s="118">
        <v>135.73599999999999</v>
      </c>
      <c r="AIP27" s="118">
        <v>0.151</v>
      </c>
      <c r="AIQ27" s="118">
        <v>0.30199999999999999</v>
      </c>
      <c r="AIR27" s="118">
        <v>0.45200000000000001</v>
      </c>
      <c r="AIS27" s="118">
        <v>0.60299999999999998</v>
      </c>
      <c r="AIT27" s="118">
        <v>0.754</v>
      </c>
      <c r="AIU27" s="118">
        <v>0.90500000000000003</v>
      </c>
      <c r="AIV27" s="118">
        <v>1.056</v>
      </c>
      <c r="AIW27" s="118">
        <v>1.2070000000000001</v>
      </c>
      <c r="AIX27" s="118">
        <v>1.357</v>
      </c>
      <c r="AIY27" s="118">
        <v>1.508</v>
      </c>
      <c r="AIZ27" s="118">
        <v>1.659</v>
      </c>
      <c r="AJA27" s="118">
        <v>1.81</v>
      </c>
      <c r="AJB27" s="118">
        <v>1.9610000000000001</v>
      </c>
      <c r="AJC27" s="118">
        <v>2.1110000000000002</v>
      </c>
      <c r="AJD27" s="118">
        <v>2.262</v>
      </c>
      <c r="AJE27" s="118">
        <v>2.4129999999999998</v>
      </c>
      <c r="AJF27" s="118">
        <v>2.5640000000000001</v>
      </c>
      <c r="AJG27" s="118">
        <v>2.7149999999999999</v>
      </c>
      <c r="AJH27" s="118">
        <v>2.8660000000000001</v>
      </c>
      <c r="AJI27" s="118">
        <v>3.016</v>
      </c>
      <c r="AJJ27" s="118">
        <v>3.3180000000000001</v>
      </c>
      <c r="AJK27" s="118">
        <v>3.62</v>
      </c>
      <c r="AJL27" s="118">
        <v>3.9209999999999998</v>
      </c>
      <c r="AJM27" s="118">
        <v>4.2229999999999999</v>
      </c>
      <c r="AJN27" s="118">
        <v>4.5250000000000004</v>
      </c>
      <c r="AJO27" s="118">
        <v>4.8259999999999996</v>
      </c>
      <c r="AJP27" s="118">
        <v>5.1280000000000001</v>
      </c>
      <c r="AJQ27" s="118">
        <v>5.4290000000000003</v>
      </c>
      <c r="AJR27" s="118">
        <v>5.7309999999999999</v>
      </c>
      <c r="AJS27" s="118">
        <v>6.0330000000000004</v>
      </c>
      <c r="AJT27" s="118">
        <v>6.3339999999999996</v>
      </c>
      <c r="AJU27" s="118">
        <v>6.6360000000000001</v>
      </c>
      <c r="AJV27" s="118">
        <v>6.9379999999999997</v>
      </c>
      <c r="AJW27" s="118">
        <v>7.2389999999999999</v>
      </c>
      <c r="AJX27" s="118">
        <v>7.5410000000000004</v>
      </c>
      <c r="AJY27" s="118">
        <v>7.843</v>
      </c>
      <c r="AJZ27" s="118">
        <v>8.1440000000000001</v>
      </c>
      <c r="AKA27" s="118">
        <v>8.4459999999999997</v>
      </c>
      <c r="AKB27" s="118">
        <v>8.7469999999999999</v>
      </c>
      <c r="AKC27" s="118">
        <v>9.0489999999999995</v>
      </c>
      <c r="AKD27" s="118">
        <v>9.3510000000000009</v>
      </c>
      <c r="AKE27" s="118">
        <v>9.6519999999999992</v>
      </c>
      <c r="AKF27" s="118">
        <v>9.9540000000000006</v>
      </c>
      <c r="AKG27" s="118">
        <v>10.256</v>
      </c>
      <c r="AKH27" s="118">
        <v>10.557</v>
      </c>
      <c r="AKI27" s="118">
        <v>10.859</v>
      </c>
      <c r="AKJ27" s="118">
        <v>11.161</v>
      </c>
      <c r="AKK27" s="118">
        <v>11.462</v>
      </c>
      <c r="AKL27" s="118">
        <v>11.763999999999999</v>
      </c>
      <c r="AKM27" s="118">
        <v>12.065</v>
      </c>
      <c r="AKN27" s="118">
        <v>12.367000000000001</v>
      </c>
      <c r="AKO27" s="118">
        <v>12.669</v>
      </c>
      <c r="AKP27" s="118">
        <v>12.97</v>
      </c>
      <c r="AKQ27" s="118">
        <v>13.272</v>
      </c>
      <c r="AKR27" s="118">
        <v>13.574</v>
      </c>
      <c r="AKS27" s="118">
        <v>13.875</v>
      </c>
      <c r="AKT27" s="118">
        <v>14.177</v>
      </c>
      <c r="AKU27" s="118">
        <v>14.478999999999999</v>
      </c>
      <c r="AKV27" s="118">
        <v>14.78</v>
      </c>
      <c r="AKW27" s="118">
        <v>15.082000000000001</v>
      </c>
      <c r="AKX27" s="118">
        <v>16.59</v>
      </c>
      <c r="AKY27" s="118">
        <v>18.097999999999999</v>
      </c>
      <c r="AKZ27" s="118">
        <v>19.606000000000002</v>
      </c>
      <c r="ALA27" s="118">
        <v>21.114999999999998</v>
      </c>
      <c r="ALB27" s="118">
        <v>22.623000000000001</v>
      </c>
      <c r="ALC27" s="118">
        <v>24.131</v>
      </c>
      <c r="ALD27" s="118">
        <v>25.638999999999999</v>
      </c>
      <c r="ALE27" s="118">
        <v>27.146999999999998</v>
      </c>
      <c r="ALF27" s="118">
        <v>28.655000000000001</v>
      </c>
      <c r="ALG27" s="118">
        <v>30.164000000000001</v>
      </c>
      <c r="ALH27" s="118">
        <v>45.244999999999997</v>
      </c>
      <c r="ALI27" s="118">
        <v>60.326999999999998</v>
      </c>
      <c r="ALJ27" s="118">
        <v>75.409000000000006</v>
      </c>
      <c r="ALK27" s="118">
        <v>90.491</v>
      </c>
      <c r="ALL27" s="118">
        <v>105.57299999999999</v>
      </c>
      <c r="ALM27" s="118">
        <v>120.654</v>
      </c>
      <c r="ALN27" s="118">
        <v>135.73599999999999</v>
      </c>
      <c r="ALO27" s="118">
        <v>0.151</v>
      </c>
      <c r="ALP27" s="118">
        <v>0.30199999999999999</v>
      </c>
      <c r="ALQ27" s="118">
        <v>0.45200000000000001</v>
      </c>
      <c r="ALR27" s="118">
        <v>0.60299999999999998</v>
      </c>
      <c r="ALS27" s="118">
        <v>0.754</v>
      </c>
      <c r="ALT27" s="118">
        <v>0.90500000000000003</v>
      </c>
      <c r="ALU27" s="118">
        <v>1.056</v>
      </c>
      <c r="ALV27" s="118">
        <v>1.2070000000000001</v>
      </c>
      <c r="ALW27" s="118">
        <v>1.357</v>
      </c>
      <c r="ALX27" s="118">
        <v>1.508</v>
      </c>
      <c r="ALY27" s="118">
        <v>1.659</v>
      </c>
      <c r="ALZ27" s="118">
        <v>1.81</v>
      </c>
      <c r="AMA27" s="118">
        <v>1.9610000000000001</v>
      </c>
      <c r="AMB27" s="118">
        <v>2.1110000000000002</v>
      </c>
      <c r="AMC27" s="118">
        <v>2.262</v>
      </c>
      <c r="AMD27" s="118">
        <v>2.4129999999999998</v>
      </c>
      <c r="AME27" s="118">
        <v>2.5640000000000001</v>
      </c>
      <c r="AMF27" s="118">
        <v>2.7149999999999999</v>
      </c>
      <c r="AMG27" s="118">
        <v>2.8660000000000001</v>
      </c>
      <c r="AMH27" s="118">
        <v>3.016</v>
      </c>
      <c r="AMI27" s="118">
        <v>3.3180000000000001</v>
      </c>
      <c r="AMJ27" s="118">
        <v>3.62</v>
      </c>
      <c r="AMK27" s="118">
        <v>3.9209999999999998</v>
      </c>
      <c r="AML27" s="118">
        <v>4.2229999999999999</v>
      </c>
      <c r="AMM27" s="118">
        <v>4.5250000000000004</v>
      </c>
      <c r="AMN27" s="118">
        <v>4.8259999999999996</v>
      </c>
      <c r="AMO27" s="118">
        <v>5.1280000000000001</v>
      </c>
      <c r="AMP27" s="118">
        <v>5.4290000000000003</v>
      </c>
      <c r="AMQ27" s="118">
        <v>5.7309999999999999</v>
      </c>
      <c r="AMR27" s="118">
        <v>6.0330000000000004</v>
      </c>
      <c r="AMS27" s="118">
        <v>6.3339999999999996</v>
      </c>
      <c r="AMT27" s="118">
        <v>6.6360000000000001</v>
      </c>
      <c r="AMU27" s="118">
        <v>6.9379999999999997</v>
      </c>
      <c r="AMV27" s="118">
        <v>7.2389999999999999</v>
      </c>
      <c r="AMW27" s="118">
        <v>7.5410000000000004</v>
      </c>
      <c r="AMX27" s="118">
        <v>7.843</v>
      </c>
      <c r="AMY27" s="118">
        <v>8.1440000000000001</v>
      </c>
      <c r="AMZ27" s="118">
        <v>8.4459999999999997</v>
      </c>
      <c r="ANA27" s="118">
        <v>8.7469999999999999</v>
      </c>
      <c r="ANB27" s="118">
        <v>9.0489999999999995</v>
      </c>
      <c r="ANC27" s="118">
        <v>9.3510000000000009</v>
      </c>
      <c r="AND27" s="118">
        <v>9.6519999999999992</v>
      </c>
      <c r="ANE27" s="118">
        <v>9.9540000000000006</v>
      </c>
      <c r="ANF27" s="118">
        <v>10.256</v>
      </c>
      <c r="ANG27" s="118">
        <v>10.557</v>
      </c>
      <c r="ANH27" s="118">
        <v>10.859</v>
      </c>
      <c r="ANI27" s="118">
        <v>11.161</v>
      </c>
      <c r="ANJ27" s="118">
        <v>11.462</v>
      </c>
      <c r="ANK27" s="118">
        <v>11.763999999999999</v>
      </c>
      <c r="ANL27" s="118">
        <v>12.065</v>
      </c>
      <c r="ANM27" s="118">
        <v>12.367000000000001</v>
      </c>
      <c r="ANN27" s="118">
        <v>12.669</v>
      </c>
      <c r="ANO27" s="118">
        <v>12.97</v>
      </c>
      <c r="ANP27" s="118">
        <v>13.272</v>
      </c>
      <c r="ANQ27" s="118">
        <v>13.574</v>
      </c>
      <c r="ANR27" s="118">
        <v>13.875</v>
      </c>
      <c r="ANS27" s="118">
        <v>14.177</v>
      </c>
      <c r="ANT27" s="118">
        <v>14.478999999999999</v>
      </c>
      <c r="ANU27" s="118">
        <v>14.78</v>
      </c>
      <c r="ANV27" s="118">
        <v>15.082000000000001</v>
      </c>
      <c r="ANW27" s="118">
        <v>16.59</v>
      </c>
      <c r="ANX27" s="118">
        <v>18.097999999999999</v>
      </c>
      <c r="ANY27" s="118">
        <v>19.606000000000002</v>
      </c>
      <c r="ANZ27" s="118">
        <v>21.114999999999998</v>
      </c>
      <c r="AOA27" s="118">
        <v>22.623000000000001</v>
      </c>
      <c r="AOB27" s="118">
        <v>24.131</v>
      </c>
      <c r="AOC27" s="118">
        <v>25.638999999999999</v>
      </c>
      <c r="AOD27" s="118">
        <v>27.146999999999998</v>
      </c>
      <c r="AOE27" s="118">
        <v>28.655000000000001</v>
      </c>
      <c r="AOF27" s="118">
        <v>30.164000000000001</v>
      </c>
      <c r="AOG27" s="118">
        <v>45.244999999999997</v>
      </c>
      <c r="AOH27" s="118">
        <v>60.326999999999998</v>
      </c>
      <c r="AOI27" s="118">
        <v>75.409000000000006</v>
      </c>
      <c r="AOJ27" s="118">
        <v>90.491</v>
      </c>
      <c r="AOK27" s="118">
        <v>105.57299999999999</v>
      </c>
      <c r="AOL27" s="118">
        <v>120.654</v>
      </c>
      <c r="AOM27" s="118">
        <v>135.73599999999999</v>
      </c>
      <c r="AON27" s="118">
        <v>0.17</v>
      </c>
      <c r="AOO27" s="118">
        <v>0.34</v>
      </c>
      <c r="AOP27" s="118">
        <v>0.51100000000000001</v>
      </c>
      <c r="AOQ27" s="118">
        <v>0.68100000000000005</v>
      </c>
      <c r="AOR27" s="118">
        <v>0.85099999999999998</v>
      </c>
      <c r="AOS27" s="118">
        <v>1.0209999999999999</v>
      </c>
      <c r="AOT27" s="118">
        <v>1.1919999999999999</v>
      </c>
      <c r="AOU27" s="118">
        <v>1.3620000000000001</v>
      </c>
      <c r="AOV27" s="118">
        <v>1.532</v>
      </c>
      <c r="AOW27" s="118">
        <v>1.702</v>
      </c>
      <c r="AOX27" s="118">
        <v>1.8720000000000001</v>
      </c>
      <c r="AOY27" s="118">
        <v>2.0430000000000001</v>
      </c>
      <c r="AOZ27" s="118">
        <v>2.2130000000000001</v>
      </c>
      <c r="APA27" s="118">
        <v>2.383</v>
      </c>
      <c r="APB27" s="118">
        <v>2.5529999999999999</v>
      </c>
      <c r="APC27" s="118">
        <v>2.7240000000000002</v>
      </c>
      <c r="APD27" s="118">
        <v>2.8940000000000001</v>
      </c>
      <c r="APE27" s="118">
        <v>3.0640000000000001</v>
      </c>
      <c r="APF27" s="118">
        <v>3.234</v>
      </c>
      <c r="APG27" s="118">
        <v>3.4039999999999999</v>
      </c>
      <c r="APH27" s="118">
        <v>3.7450000000000001</v>
      </c>
      <c r="API27" s="118">
        <v>4.085</v>
      </c>
      <c r="APJ27" s="118">
        <v>4.4260000000000002</v>
      </c>
      <c r="APK27" s="118">
        <v>4.766</v>
      </c>
      <c r="APL27" s="118">
        <v>5.1070000000000002</v>
      </c>
      <c r="APM27" s="118">
        <v>5.4470000000000001</v>
      </c>
      <c r="APN27" s="118">
        <v>5.7880000000000003</v>
      </c>
      <c r="APO27" s="118">
        <v>6.1280000000000001</v>
      </c>
      <c r="APP27" s="118">
        <v>6.468</v>
      </c>
      <c r="APQ27" s="118">
        <v>6.8090000000000002</v>
      </c>
      <c r="APR27" s="118">
        <v>7.149</v>
      </c>
      <c r="APS27" s="118">
        <v>7.49</v>
      </c>
      <c r="APT27" s="118">
        <v>7.83</v>
      </c>
      <c r="APU27" s="118">
        <v>8.1709999999999994</v>
      </c>
      <c r="APV27" s="118">
        <v>8.5109999999999992</v>
      </c>
      <c r="APW27" s="118">
        <v>8.8520000000000003</v>
      </c>
      <c r="APX27" s="118">
        <v>9.1920000000000002</v>
      </c>
      <c r="APY27" s="118">
        <v>9.532</v>
      </c>
      <c r="APZ27" s="118">
        <v>9.8729999999999993</v>
      </c>
      <c r="AQA27" s="118">
        <v>10.212999999999999</v>
      </c>
      <c r="AQB27" s="118">
        <v>10.554</v>
      </c>
      <c r="AQC27" s="118">
        <v>10.894</v>
      </c>
      <c r="AQD27" s="118">
        <v>11.234999999999999</v>
      </c>
      <c r="AQE27" s="118">
        <v>11.574999999999999</v>
      </c>
      <c r="AQF27" s="118">
        <v>11.916</v>
      </c>
      <c r="AQG27" s="118">
        <v>12.256</v>
      </c>
      <c r="AQH27" s="118">
        <v>12.596</v>
      </c>
      <c r="AQI27" s="118">
        <v>12.936999999999999</v>
      </c>
      <c r="AQJ27" s="118">
        <v>13.276999999999999</v>
      </c>
      <c r="AQK27" s="118">
        <v>13.618</v>
      </c>
      <c r="AQL27" s="118">
        <v>13.958</v>
      </c>
      <c r="AQM27" s="118">
        <v>14.298999999999999</v>
      </c>
      <c r="AQN27" s="118">
        <v>14.638999999999999</v>
      </c>
      <c r="AQO27" s="118">
        <v>14.98</v>
      </c>
      <c r="AQP27" s="118">
        <v>15.32</v>
      </c>
      <c r="AQQ27" s="118">
        <v>15.66</v>
      </c>
      <c r="AQR27" s="118">
        <v>16.001000000000001</v>
      </c>
      <c r="AQS27" s="118">
        <v>16.341000000000001</v>
      </c>
      <c r="AQT27" s="118">
        <v>16.681999999999999</v>
      </c>
      <c r="AQU27" s="118">
        <v>17.021999999999998</v>
      </c>
      <c r="AQV27" s="118">
        <v>18.724</v>
      </c>
      <c r="AQW27" s="118">
        <v>20.427</v>
      </c>
      <c r="AQX27" s="118">
        <v>22.129000000000001</v>
      </c>
      <c r="AQY27" s="118">
        <v>23.831</v>
      </c>
      <c r="AQZ27" s="118">
        <v>25.533000000000001</v>
      </c>
      <c r="ARA27" s="118">
        <v>27.234999999999999</v>
      </c>
      <c r="ARB27" s="118">
        <v>28.937999999999999</v>
      </c>
      <c r="ARC27" s="118">
        <v>30.64</v>
      </c>
      <c r="ARD27" s="118">
        <v>32.341999999999999</v>
      </c>
      <c r="ARE27" s="118">
        <v>34.043999999999997</v>
      </c>
      <c r="ARF27" s="118">
        <v>51.067</v>
      </c>
      <c r="ARG27" s="118">
        <v>68.088999999999999</v>
      </c>
      <c r="ARH27" s="118">
        <v>85.111000000000004</v>
      </c>
      <c r="ARI27" s="118">
        <v>102.133</v>
      </c>
      <c r="ARJ27" s="118">
        <v>119.155</v>
      </c>
      <c r="ARK27" s="118">
        <v>136.17699999999999</v>
      </c>
      <c r="ARL27" s="118">
        <v>153.19999999999999</v>
      </c>
      <c r="ARM27" s="118">
        <v>0.17</v>
      </c>
      <c r="ARN27" s="118">
        <v>0.34</v>
      </c>
      <c r="ARO27" s="118">
        <v>0.51100000000000001</v>
      </c>
      <c r="ARP27" s="118">
        <v>0.68100000000000005</v>
      </c>
      <c r="ARQ27" s="118">
        <v>0.85099999999999998</v>
      </c>
      <c r="ARR27" s="118">
        <v>1.0209999999999999</v>
      </c>
      <c r="ARS27" s="118">
        <v>1.1919999999999999</v>
      </c>
      <c r="ART27" s="118">
        <v>1.3620000000000001</v>
      </c>
      <c r="ARU27" s="118">
        <v>1.532</v>
      </c>
      <c r="ARV27" s="118">
        <v>1.702</v>
      </c>
      <c r="ARW27" s="118">
        <v>1.8720000000000001</v>
      </c>
      <c r="ARX27" s="118">
        <v>2.0430000000000001</v>
      </c>
      <c r="ARY27" s="118">
        <v>2.2130000000000001</v>
      </c>
      <c r="ARZ27" s="118">
        <v>2.383</v>
      </c>
      <c r="ASA27" s="118">
        <v>2.5529999999999999</v>
      </c>
      <c r="ASB27" s="118">
        <v>2.7240000000000002</v>
      </c>
      <c r="ASC27" s="118">
        <v>2.8940000000000001</v>
      </c>
      <c r="ASD27" s="118">
        <v>3.0640000000000001</v>
      </c>
      <c r="ASE27" s="118">
        <v>3.234</v>
      </c>
      <c r="ASF27" s="118">
        <v>3.4039999999999999</v>
      </c>
      <c r="ASG27" s="118">
        <v>3.7450000000000001</v>
      </c>
      <c r="ASH27" s="118">
        <v>4.085</v>
      </c>
      <c r="ASI27" s="118">
        <v>4.4260000000000002</v>
      </c>
      <c r="ASJ27" s="118">
        <v>4.766</v>
      </c>
      <c r="ASK27" s="118">
        <v>5.1070000000000002</v>
      </c>
      <c r="ASL27" s="118">
        <v>5.4470000000000001</v>
      </c>
      <c r="ASM27" s="118">
        <v>5.7880000000000003</v>
      </c>
      <c r="ASN27" s="118">
        <v>6.1280000000000001</v>
      </c>
      <c r="ASO27" s="118">
        <v>6.468</v>
      </c>
      <c r="ASP27" s="118">
        <v>6.8090000000000002</v>
      </c>
      <c r="ASQ27" s="118">
        <v>7.149</v>
      </c>
      <c r="ASR27" s="118">
        <v>7.49</v>
      </c>
      <c r="ASS27" s="118">
        <v>7.83</v>
      </c>
      <c r="AST27" s="118">
        <v>8.1709999999999994</v>
      </c>
      <c r="ASU27">
        <v>8.5109999999999992</v>
      </c>
      <c r="ASV27">
        <v>8.8520000000000003</v>
      </c>
      <c r="ASW27">
        <v>9.1920000000000002</v>
      </c>
      <c r="ASX27">
        <v>9.532</v>
      </c>
      <c r="ASY27">
        <v>9.8729999999999993</v>
      </c>
      <c r="ASZ27">
        <v>10.212999999999999</v>
      </c>
      <c r="ATA27">
        <v>10.554</v>
      </c>
      <c r="ATB27">
        <v>10.894</v>
      </c>
      <c r="ATC27">
        <v>11.234999999999999</v>
      </c>
      <c r="ATD27">
        <v>11.574999999999999</v>
      </c>
      <c r="ATE27">
        <v>11.916</v>
      </c>
      <c r="ATF27">
        <v>12.256</v>
      </c>
      <c r="ATG27">
        <v>12.596</v>
      </c>
      <c r="ATH27">
        <v>12.936999999999999</v>
      </c>
      <c r="ATI27">
        <v>13.276999999999999</v>
      </c>
      <c r="ATJ27">
        <v>13.618</v>
      </c>
      <c r="ATK27">
        <v>13.958</v>
      </c>
      <c r="ATL27">
        <v>14.298999999999999</v>
      </c>
      <c r="ATM27">
        <v>14.638999999999999</v>
      </c>
      <c r="ATN27">
        <v>14.98</v>
      </c>
      <c r="ATO27">
        <v>15.32</v>
      </c>
      <c r="ATP27">
        <v>15.66</v>
      </c>
      <c r="ATQ27">
        <v>16.001000000000001</v>
      </c>
      <c r="ATR27">
        <v>16.341000000000001</v>
      </c>
      <c r="ATS27">
        <v>16.681999999999999</v>
      </c>
      <c r="ATT27">
        <v>17.021999999999998</v>
      </c>
      <c r="ATU27">
        <v>18.724</v>
      </c>
      <c r="ATV27">
        <v>20.427</v>
      </c>
      <c r="ATW27">
        <v>22.129000000000001</v>
      </c>
      <c r="ATX27">
        <v>23.831</v>
      </c>
      <c r="ATY27">
        <v>25.533000000000001</v>
      </c>
      <c r="ATZ27">
        <v>27.234999999999999</v>
      </c>
      <c r="AUA27">
        <v>28.937999999999999</v>
      </c>
      <c r="AUB27">
        <v>30.64</v>
      </c>
      <c r="AUC27">
        <v>32.341999999999999</v>
      </c>
      <c r="AUD27">
        <v>34.043999999999997</v>
      </c>
      <c r="AUE27">
        <v>51.067</v>
      </c>
      <c r="AUF27">
        <v>68.088999999999999</v>
      </c>
      <c r="AUG27">
        <v>85.111000000000004</v>
      </c>
      <c r="AUH27">
        <v>102.133</v>
      </c>
      <c r="AUI27">
        <v>119.155</v>
      </c>
      <c r="AUJ27">
        <v>136.17699999999999</v>
      </c>
      <c r="AUK27">
        <v>153.19999999999999</v>
      </c>
      <c r="AUL27">
        <v>0.17</v>
      </c>
      <c r="AUM27">
        <v>0.34</v>
      </c>
      <c r="AUN27">
        <v>0.51100000000000001</v>
      </c>
      <c r="AUO27">
        <v>0.68100000000000005</v>
      </c>
      <c r="AUP27">
        <v>0.85099999999999998</v>
      </c>
      <c r="AUQ27">
        <v>1.0209999999999999</v>
      </c>
      <c r="AUR27">
        <v>1.1919999999999999</v>
      </c>
      <c r="AUS27">
        <v>1.3620000000000001</v>
      </c>
      <c r="AUT27">
        <v>1.532</v>
      </c>
      <c r="AUU27">
        <v>1.702</v>
      </c>
      <c r="AUV27">
        <v>1.8720000000000001</v>
      </c>
      <c r="AUW27">
        <v>2.0430000000000001</v>
      </c>
      <c r="AUX27">
        <v>2.2130000000000001</v>
      </c>
      <c r="AUY27">
        <v>2.383</v>
      </c>
      <c r="AUZ27">
        <v>2.5529999999999999</v>
      </c>
      <c r="AVA27">
        <v>2.7240000000000002</v>
      </c>
      <c r="AVB27">
        <v>2.8940000000000001</v>
      </c>
      <c r="AVC27">
        <v>3.0640000000000001</v>
      </c>
      <c r="AVD27">
        <v>3.234</v>
      </c>
      <c r="AVE27">
        <v>3.4039999999999999</v>
      </c>
      <c r="AVF27">
        <v>3.7450000000000001</v>
      </c>
      <c r="AVG27">
        <v>4.085</v>
      </c>
      <c r="AVH27">
        <v>4.4260000000000002</v>
      </c>
      <c r="AVI27">
        <v>4.766</v>
      </c>
      <c r="AVJ27">
        <v>5.1070000000000002</v>
      </c>
      <c r="AVK27">
        <v>5.4470000000000001</v>
      </c>
      <c r="AVL27">
        <v>5.7880000000000003</v>
      </c>
      <c r="AVM27">
        <v>6.1280000000000001</v>
      </c>
      <c r="AVN27">
        <v>6.468</v>
      </c>
      <c r="AVO27">
        <v>6.8090000000000002</v>
      </c>
      <c r="AVP27">
        <v>7.149</v>
      </c>
      <c r="AVQ27">
        <v>7.49</v>
      </c>
      <c r="AVR27">
        <v>7.83</v>
      </c>
      <c r="AVS27">
        <v>8.1709999999999994</v>
      </c>
      <c r="AVT27">
        <v>8.5109999999999992</v>
      </c>
      <c r="AVU27">
        <v>8.8520000000000003</v>
      </c>
      <c r="AVV27">
        <v>9.1920000000000002</v>
      </c>
      <c r="AVW27">
        <v>9.532</v>
      </c>
      <c r="AVX27">
        <v>9.8729999999999993</v>
      </c>
      <c r="AVY27">
        <v>10.212999999999999</v>
      </c>
      <c r="AVZ27">
        <v>10.554</v>
      </c>
      <c r="AWA27">
        <v>10.894</v>
      </c>
      <c r="AWB27">
        <v>11.234999999999999</v>
      </c>
      <c r="AWC27">
        <v>11.574999999999999</v>
      </c>
      <c r="AWD27">
        <v>11.916</v>
      </c>
      <c r="AWE27">
        <v>12.256</v>
      </c>
      <c r="AWF27">
        <v>12.596</v>
      </c>
      <c r="AWG27">
        <v>12.936999999999999</v>
      </c>
      <c r="AWH27">
        <v>13.276999999999999</v>
      </c>
      <c r="AWI27">
        <v>13.618</v>
      </c>
      <c r="AWJ27">
        <v>13.958</v>
      </c>
      <c r="AWK27">
        <v>14.298999999999999</v>
      </c>
      <c r="AWL27">
        <v>14.638999999999999</v>
      </c>
      <c r="AWM27">
        <v>14.98</v>
      </c>
      <c r="AWN27">
        <v>15.32</v>
      </c>
      <c r="AWO27">
        <v>15.66</v>
      </c>
      <c r="AWP27">
        <v>16.001000000000001</v>
      </c>
      <c r="AWQ27">
        <v>16.341000000000001</v>
      </c>
      <c r="AWR27">
        <v>16.681999999999999</v>
      </c>
      <c r="AWS27">
        <v>17.021999999999998</v>
      </c>
      <c r="AWT27">
        <v>18.724</v>
      </c>
      <c r="AWU27">
        <v>20.427</v>
      </c>
      <c r="AWV27">
        <v>22.129000000000001</v>
      </c>
      <c r="AWW27">
        <v>23.831</v>
      </c>
      <c r="AWX27">
        <v>25.533000000000001</v>
      </c>
      <c r="AWY27">
        <v>27.234999999999999</v>
      </c>
      <c r="AWZ27">
        <v>28.937999999999999</v>
      </c>
      <c r="AXA27">
        <v>30.64</v>
      </c>
      <c r="AXB27">
        <v>32.341999999999999</v>
      </c>
      <c r="AXC27">
        <v>34.043999999999997</v>
      </c>
      <c r="AXD27">
        <v>51.067</v>
      </c>
      <c r="AXE27">
        <v>68.088999999999999</v>
      </c>
      <c r="AXF27">
        <v>85.111000000000004</v>
      </c>
      <c r="AXG27">
        <v>102.133</v>
      </c>
      <c r="AXH27">
        <v>119.155</v>
      </c>
      <c r="AXI27">
        <v>136.17699999999999</v>
      </c>
      <c r="AXJ27">
        <v>153.19999999999999</v>
      </c>
      <c r="AXK27">
        <v>0.17</v>
      </c>
      <c r="AXL27">
        <v>0.34</v>
      </c>
      <c r="AXM27">
        <v>0.51100000000000001</v>
      </c>
      <c r="AXN27">
        <v>0.68100000000000005</v>
      </c>
      <c r="AXO27">
        <v>0.85099999999999998</v>
      </c>
      <c r="AXP27">
        <v>1.0209999999999999</v>
      </c>
      <c r="AXQ27">
        <v>1.1919999999999999</v>
      </c>
      <c r="AXR27">
        <v>1.3620000000000001</v>
      </c>
      <c r="AXS27">
        <v>1.532</v>
      </c>
      <c r="AXT27">
        <v>1.702</v>
      </c>
      <c r="AXU27">
        <v>1.8720000000000001</v>
      </c>
      <c r="AXV27">
        <v>2.0430000000000001</v>
      </c>
      <c r="AXW27">
        <v>2.2130000000000001</v>
      </c>
      <c r="AXX27">
        <v>2.383</v>
      </c>
      <c r="AXY27">
        <v>2.5529999999999999</v>
      </c>
      <c r="AXZ27">
        <v>2.7240000000000002</v>
      </c>
      <c r="AYA27">
        <v>2.8940000000000001</v>
      </c>
      <c r="AYB27">
        <v>3.0640000000000001</v>
      </c>
      <c r="AYC27">
        <v>3.234</v>
      </c>
      <c r="AYD27">
        <v>3.4039999999999999</v>
      </c>
      <c r="AYE27">
        <v>3.7450000000000001</v>
      </c>
      <c r="AYF27">
        <v>4.085</v>
      </c>
      <c r="AYG27">
        <v>4.4260000000000002</v>
      </c>
      <c r="AYH27">
        <v>4.766</v>
      </c>
      <c r="AYI27">
        <v>5.1070000000000002</v>
      </c>
      <c r="AYJ27">
        <v>5.4470000000000001</v>
      </c>
      <c r="AYK27">
        <v>5.7880000000000003</v>
      </c>
      <c r="AYL27">
        <v>6.1280000000000001</v>
      </c>
      <c r="AYM27">
        <v>6.468</v>
      </c>
      <c r="AYN27">
        <v>6.8090000000000002</v>
      </c>
      <c r="AYO27">
        <v>7.149</v>
      </c>
      <c r="AYP27">
        <v>7.49</v>
      </c>
      <c r="AYQ27">
        <v>7.83</v>
      </c>
      <c r="AYR27">
        <v>8.1709999999999994</v>
      </c>
      <c r="AYS27">
        <v>8.5109999999999992</v>
      </c>
      <c r="AYT27">
        <v>8.8520000000000003</v>
      </c>
      <c r="AYU27">
        <v>9.1920000000000002</v>
      </c>
      <c r="AYV27">
        <v>9.532</v>
      </c>
      <c r="AYW27">
        <v>9.8729999999999993</v>
      </c>
      <c r="AYX27">
        <v>10.212999999999999</v>
      </c>
      <c r="AYY27">
        <v>10.554</v>
      </c>
      <c r="AYZ27">
        <v>10.894</v>
      </c>
      <c r="AZA27">
        <v>11.234999999999999</v>
      </c>
      <c r="AZB27">
        <v>11.574999999999999</v>
      </c>
      <c r="AZC27">
        <v>11.916</v>
      </c>
      <c r="AZD27">
        <v>12.256</v>
      </c>
      <c r="AZE27">
        <v>12.596</v>
      </c>
      <c r="AZF27">
        <v>12.936999999999999</v>
      </c>
      <c r="AZG27">
        <v>13.276999999999999</v>
      </c>
      <c r="AZH27">
        <v>13.618</v>
      </c>
      <c r="AZI27">
        <v>13.958</v>
      </c>
      <c r="AZJ27">
        <v>14.298999999999999</v>
      </c>
      <c r="AZK27">
        <v>14.638999999999999</v>
      </c>
      <c r="AZL27">
        <v>14.98</v>
      </c>
      <c r="AZM27">
        <v>15.32</v>
      </c>
      <c r="AZN27">
        <v>15.66</v>
      </c>
      <c r="AZO27">
        <v>16.001000000000001</v>
      </c>
      <c r="AZP27">
        <v>16.341000000000001</v>
      </c>
      <c r="AZQ27">
        <v>16.681999999999999</v>
      </c>
      <c r="AZR27">
        <v>17.021999999999998</v>
      </c>
      <c r="AZS27">
        <v>18.724</v>
      </c>
      <c r="AZT27">
        <v>20.427</v>
      </c>
      <c r="AZU27">
        <v>22.129000000000001</v>
      </c>
      <c r="AZV27">
        <v>23.831</v>
      </c>
      <c r="AZW27">
        <v>25.533000000000001</v>
      </c>
      <c r="AZX27">
        <v>27.234999999999999</v>
      </c>
      <c r="AZY27">
        <v>28.937999999999999</v>
      </c>
      <c r="AZZ27">
        <v>30.64</v>
      </c>
      <c r="BAA27">
        <v>32.341999999999999</v>
      </c>
      <c r="BAB27">
        <v>34.043999999999997</v>
      </c>
      <c r="BAC27">
        <v>51.067</v>
      </c>
      <c r="BAD27">
        <v>68.088999999999999</v>
      </c>
      <c r="BAE27">
        <v>85.111000000000004</v>
      </c>
      <c r="BAF27">
        <v>102.133</v>
      </c>
      <c r="BAG27">
        <v>119.155</v>
      </c>
      <c r="BAH27">
        <v>136.17699999999999</v>
      </c>
      <c r="BAI27">
        <v>153.19999999999999</v>
      </c>
      <c r="BAJ27">
        <v>5.8999999999999997E-2</v>
      </c>
      <c r="BAK27">
        <v>0.11700000000000001</v>
      </c>
      <c r="BAL27">
        <v>0.17599999999999999</v>
      </c>
      <c r="BAM27">
        <v>0.23400000000000001</v>
      </c>
      <c r="BAN27">
        <v>0.29299999999999998</v>
      </c>
      <c r="BAO27">
        <v>0.35099999999999998</v>
      </c>
      <c r="BAP27">
        <v>0.41</v>
      </c>
      <c r="BAQ27">
        <v>0.46800000000000003</v>
      </c>
      <c r="BAR27">
        <v>0.52700000000000002</v>
      </c>
      <c r="BAS27">
        <v>0.58599999999999997</v>
      </c>
      <c r="BAT27">
        <v>0.64400000000000002</v>
      </c>
      <c r="BAU27">
        <v>0.70299999999999996</v>
      </c>
      <c r="BAV27">
        <v>0.76100000000000001</v>
      </c>
      <c r="BAW27">
        <v>0.82</v>
      </c>
      <c r="BAX27">
        <v>0.878</v>
      </c>
      <c r="BAY27">
        <v>0.93700000000000006</v>
      </c>
      <c r="BAZ27">
        <v>0.996</v>
      </c>
      <c r="BBA27">
        <v>1.054</v>
      </c>
      <c r="BBB27">
        <v>1.113</v>
      </c>
      <c r="BBC27">
        <v>1.171</v>
      </c>
      <c r="BBD27">
        <v>1.288</v>
      </c>
      <c r="BBE27">
        <v>1.405</v>
      </c>
      <c r="BBF27">
        <v>1.5229999999999999</v>
      </c>
      <c r="BBG27">
        <v>1.64</v>
      </c>
      <c r="BBH27">
        <v>1.7569999999999999</v>
      </c>
      <c r="BBI27">
        <v>1.8740000000000001</v>
      </c>
      <c r="BBJ27">
        <v>1.9910000000000001</v>
      </c>
      <c r="BBK27">
        <v>2.1080000000000001</v>
      </c>
      <c r="BBL27">
        <v>2.2250000000000001</v>
      </c>
      <c r="BBM27">
        <v>2.3420000000000001</v>
      </c>
      <c r="BBN27">
        <v>2.46</v>
      </c>
      <c r="BBO27">
        <v>2.577</v>
      </c>
      <c r="BBP27">
        <v>2.694</v>
      </c>
      <c r="BBQ27">
        <v>2.8109999999999999</v>
      </c>
      <c r="BBR27">
        <v>2.9279999999999999</v>
      </c>
      <c r="BBS27">
        <v>3.0449999999999999</v>
      </c>
      <c r="BBT27">
        <v>3.1619999999999999</v>
      </c>
      <c r="BBU27">
        <v>3.2789999999999999</v>
      </c>
      <c r="BBV27">
        <v>3.3959999999999999</v>
      </c>
      <c r="BBW27">
        <v>3.5139999999999998</v>
      </c>
      <c r="BBX27">
        <v>3.6309999999999998</v>
      </c>
      <c r="BBY27">
        <v>3.7480000000000002</v>
      </c>
      <c r="BBZ27">
        <v>3.8650000000000002</v>
      </c>
      <c r="BCA27">
        <v>3.9820000000000002</v>
      </c>
      <c r="BCB27">
        <v>4.0990000000000002</v>
      </c>
      <c r="BCC27">
        <v>4.2160000000000002</v>
      </c>
      <c r="BCD27">
        <v>4.3330000000000002</v>
      </c>
      <c r="BCE27">
        <v>4.4509999999999996</v>
      </c>
      <c r="BCF27">
        <v>4.5679999999999996</v>
      </c>
      <c r="BCG27">
        <v>4.6849999999999996</v>
      </c>
      <c r="BCH27">
        <v>4.8019999999999996</v>
      </c>
      <c r="BCI27">
        <v>4.9189999999999996</v>
      </c>
      <c r="BCJ27">
        <v>5.0359999999999996</v>
      </c>
      <c r="BCK27">
        <v>5.1529999999999996</v>
      </c>
      <c r="BCL27">
        <v>5.27</v>
      </c>
      <c r="BCM27">
        <v>5.3879999999999999</v>
      </c>
      <c r="BCN27">
        <v>5.5049999999999999</v>
      </c>
      <c r="BCO27">
        <v>5.6219999999999999</v>
      </c>
      <c r="BCP27">
        <v>5.7389999999999999</v>
      </c>
      <c r="BCQ27">
        <v>5.8559999999999999</v>
      </c>
      <c r="BCR27">
        <v>6.4420000000000002</v>
      </c>
      <c r="BCS27">
        <v>7.0270000000000001</v>
      </c>
      <c r="BCT27">
        <v>7.6130000000000004</v>
      </c>
      <c r="BCU27">
        <v>8.1980000000000004</v>
      </c>
      <c r="BCV27">
        <v>8.7840000000000007</v>
      </c>
      <c r="BCW27">
        <v>9.3699999999999992</v>
      </c>
      <c r="BCX27">
        <v>9.9550000000000001</v>
      </c>
      <c r="BCY27">
        <v>10.541</v>
      </c>
      <c r="BCZ27">
        <v>11.125999999999999</v>
      </c>
      <c r="BDA27">
        <v>11.712</v>
      </c>
      <c r="BDB27">
        <v>17.568000000000001</v>
      </c>
      <c r="BDC27">
        <v>23.423999999999999</v>
      </c>
      <c r="BDD27">
        <v>29.28</v>
      </c>
      <c r="BDE27">
        <v>35.136000000000003</v>
      </c>
      <c r="BDF27">
        <v>40.991999999999997</v>
      </c>
      <c r="BDG27">
        <v>46.847999999999999</v>
      </c>
      <c r="BDH27">
        <v>52.704000000000001</v>
      </c>
      <c r="BDI27">
        <v>5.8999999999999997E-2</v>
      </c>
      <c r="BDJ27">
        <v>0.11700000000000001</v>
      </c>
      <c r="BDK27">
        <v>0.17599999999999999</v>
      </c>
      <c r="BDL27">
        <v>0.23400000000000001</v>
      </c>
      <c r="BDM27">
        <v>0.29299999999999998</v>
      </c>
      <c r="BDN27">
        <v>0.35099999999999998</v>
      </c>
      <c r="BDO27">
        <v>0.41</v>
      </c>
      <c r="BDP27">
        <v>0.46800000000000003</v>
      </c>
      <c r="BDQ27">
        <v>0.52700000000000002</v>
      </c>
      <c r="BDR27">
        <v>0.58599999999999997</v>
      </c>
      <c r="BDS27">
        <v>0.64400000000000002</v>
      </c>
      <c r="BDT27">
        <v>0.70299999999999996</v>
      </c>
      <c r="BDU27">
        <v>0.76100000000000001</v>
      </c>
      <c r="BDV27">
        <v>0.82</v>
      </c>
      <c r="BDW27">
        <v>0.878</v>
      </c>
      <c r="BDX27">
        <v>0.93700000000000006</v>
      </c>
      <c r="BDY27">
        <v>0.996</v>
      </c>
      <c r="BDZ27">
        <v>1.054</v>
      </c>
      <c r="BEA27">
        <v>1.113</v>
      </c>
      <c r="BEB27">
        <v>1.171</v>
      </c>
      <c r="BEC27">
        <v>1.288</v>
      </c>
      <c r="BED27">
        <v>1.405</v>
      </c>
      <c r="BEE27">
        <v>1.5229999999999999</v>
      </c>
      <c r="BEF27">
        <v>1.64</v>
      </c>
      <c r="BEG27">
        <v>1.7569999999999999</v>
      </c>
      <c r="BEH27">
        <v>1.8740000000000001</v>
      </c>
      <c r="BEI27">
        <v>1.9910000000000001</v>
      </c>
      <c r="BEJ27">
        <v>2.1080000000000001</v>
      </c>
      <c r="BEK27">
        <v>2.2250000000000001</v>
      </c>
      <c r="BEL27">
        <v>2.3420000000000001</v>
      </c>
      <c r="BEM27">
        <v>2.46</v>
      </c>
      <c r="BEN27">
        <v>2.577</v>
      </c>
      <c r="BEO27">
        <v>2.694</v>
      </c>
      <c r="BEP27">
        <v>2.8109999999999999</v>
      </c>
      <c r="BEQ27">
        <v>2.9279999999999999</v>
      </c>
      <c r="BER27">
        <v>3.0449999999999999</v>
      </c>
      <c r="BES27">
        <v>3.1619999999999999</v>
      </c>
      <c r="BET27">
        <v>3.2789999999999999</v>
      </c>
      <c r="BEU27">
        <v>3.3959999999999999</v>
      </c>
      <c r="BEV27">
        <v>3.5139999999999998</v>
      </c>
      <c r="BEW27">
        <v>3.6309999999999998</v>
      </c>
      <c r="BEX27">
        <v>3.7480000000000002</v>
      </c>
      <c r="BEY27">
        <v>3.8650000000000002</v>
      </c>
      <c r="BEZ27">
        <v>3.9820000000000002</v>
      </c>
      <c r="BFA27">
        <v>4.0990000000000002</v>
      </c>
      <c r="BFB27">
        <v>4.2160000000000002</v>
      </c>
      <c r="BFC27">
        <v>4.3330000000000002</v>
      </c>
      <c r="BFD27">
        <v>4.4509999999999996</v>
      </c>
      <c r="BFE27">
        <v>4.5679999999999996</v>
      </c>
      <c r="BFF27">
        <v>4.6849999999999996</v>
      </c>
      <c r="BFG27">
        <v>4.8019999999999996</v>
      </c>
      <c r="BFH27">
        <v>4.9189999999999996</v>
      </c>
      <c r="BFI27">
        <v>5.0359999999999996</v>
      </c>
      <c r="BFJ27">
        <v>5.1529999999999996</v>
      </c>
      <c r="BFK27">
        <v>5.27</v>
      </c>
      <c r="BFL27">
        <v>5.3879999999999999</v>
      </c>
      <c r="BFM27">
        <v>5.5049999999999999</v>
      </c>
      <c r="BFN27">
        <v>5.6219999999999999</v>
      </c>
      <c r="BFO27">
        <v>5.7389999999999999</v>
      </c>
      <c r="BFP27">
        <v>5.8559999999999999</v>
      </c>
      <c r="BFQ27">
        <v>6.4420000000000002</v>
      </c>
      <c r="BFR27">
        <v>7.0270000000000001</v>
      </c>
      <c r="BFS27">
        <v>7.6130000000000004</v>
      </c>
      <c r="BFT27">
        <v>8.1980000000000004</v>
      </c>
      <c r="BFU27">
        <v>8.7840000000000007</v>
      </c>
      <c r="BFV27">
        <v>9.3699999999999992</v>
      </c>
      <c r="BFW27">
        <v>9.9550000000000001</v>
      </c>
      <c r="BFX27">
        <v>10.541</v>
      </c>
      <c r="BFY27">
        <v>11.125999999999999</v>
      </c>
      <c r="BFZ27">
        <v>11.712</v>
      </c>
      <c r="BGA27">
        <v>17.568000000000001</v>
      </c>
      <c r="BGB27">
        <v>23.423999999999999</v>
      </c>
      <c r="BGC27">
        <v>29.28</v>
      </c>
      <c r="BGD27">
        <v>35.136000000000003</v>
      </c>
      <c r="BGE27">
        <v>40.991999999999997</v>
      </c>
      <c r="BGF27">
        <v>46.847999999999999</v>
      </c>
      <c r="BGG27">
        <v>52.704000000000001</v>
      </c>
      <c r="BGH27">
        <v>4.7E-2</v>
      </c>
      <c r="BGI27">
        <v>9.2999999999999999E-2</v>
      </c>
      <c r="BGJ27">
        <v>0.14000000000000001</v>
      </c>
      <c r="BGK27">
        <v>0.186</v>
      </c>
      <c r="BGL27">
        <v>0.23300000000000001</v>
      </c>
      <c r="BGM27">
        <v>0.27900000000000003</v>
      </c>
      <c r="BGN27">
        <v>0.32600000000000001</v>
      </c>
      <c r="BGO27">
        <v>0.372</v>
      </c>
      <c r="BGP27">
        <v>0.41899999999999998</v>
      </c>
      <c r="BGQ27">
        <v>0.46600000000000003</v>
      </c>
      <c r="BGR27">
        <v>0.51200000000000001</v>
      </c>
      <c r="BGS27">
        <v>0.55900000000000005</v>
      </c>
      <c r="BGT27">
        <v>0.60499999999999998</v>
      </c>
      <c r="BGU27">
        <v>0.65200000000000002</v>
      </c>
      <c r="BGV27">
        <v>0.69799999999999995</v>
      </c>
      <c r="BGW27">
        <v>0.745</v>
      </c>
      <c r="BGX27">
        <v>0.79100000000000004</v>
      </c>
      <c r="BGY27">
        <v>0.83799999999999997</v>
      </c>
      <c r="BGZ27">
        <v>0.88500000000000001</v>
      </c>
      <c r="BHA27">
        <v>0.93100000000000005</v>
      </c>
      <c r="BHB27">
        <v>1.024</v>
      </c>
      <c r="BHC27">
        <v>1.117</v>
      </c>
      <c r="BHD27">
        <v>1.21</v>
      </c>
      <c r="BHE27">
        <v>1.304</v>
      </c>
      <c r="BHF27">
        <v>1.397</v>
      </c>
      <c r="BHG27">
        <v>1.49</v>
      </c>
      <c r="BHH27">
        <v>1.583</v>
      </c>
      <c r="BHI27">
        <v>1.6759999999999999</v>
      </c>
      <c r="BHJ27">
        <v>1.7689999999999999</v>
      </c>
      <c r="BHK27">
        <v>1.8620000000000001</v>
      </c>
      <c r="BHL27">
        <v>1.9550000000000001</v>
      </c>
      <c r="BHM27">
        <v>2.048</v>
      </c>
      <c r="BHN27">
        <v>2.141</v>
      </c>
      <c r="BHO27">
        <v>2.2349999999999999</v>
      </c>
      <c r="BHP27">
        <v>2.3279999999999998</v>
      </c>
      <c r="BHQ27">
        <v>2.4209999999999998</v>
      </c>
      <c r="BHR27">
        <v>2.5139999999999998</v>
      </c>
      <c r="BHS27">
        <v>2.6070000000000002</v>
      </c>
      <c r="BHT27">
        <v>2.7</v>
      </c>
      <c r="BHU27">
        <v>2.7930000000000001</v>
      </c>
      <c r="BHV27">
        <v>2.8860000000000001</v>
      </c>
      <c r="BHW27">
        <v>2.9790000000000001</v>
      </c>
      <c r="BHX27">
        <v>3.073</v>
      </c>
      <c r="BHY27">
        <v>3.1659999999999999</v>
      </c>
      <c r="BHZ27">
        <v>3.2589999999999999</v>
      </c>
      <c r="BIA27">
        <v>3.3519999999999999</v>
      </c>
      <c r="BIB27">
        <v>3.4449999999999998</v>
      </c>
      <c r="BIC27">
        <v>3.5379999999999998</v>
      </c>
      <c r="BID27">
        <v>3.6309999999999998</v>
      </c>
      <c r="BIE27">
        <v>3.7240000000000002</v>
      </c>
      <c r="BIF27">
        <v>3.8170000000000002</v>
      </c>
      <c r="BIG27">
        <v>3.911</v>
      </c>
      <c r="BIH27">
        <v>4.0039999999999996</v>
      </c>
      <c r="BII27">
        <v>4.0970000000000004</v>
      </c>
      <c r="BIJ27">
        <v>4.1900000000000004</v>
      </c>
      <c r="BIK27">
        <v>4.2830000000000004</v>
      </c>
      <c r="BIL27">
        <v>4.3760000000000003</v>
      </c>
      <c r="BIM27">
        <v>4.4690000000000003</v>
      </c>
      <c r="BIN27">
        <v>4.5620000000000003</v>
      </c>
      <c r="BIO27">
        <v>4.6550000000000002</v>
      </c>
      <c r="BIP27">
        <v>5.1210000000000004</v>
      </c>
      <c r="BIQ27">
        <v>5.5860000000000003</v>
      </c>
      <c r="BIR27">
        <v>6.0519999999999996</v>
      </c>
      <c r="BIS27">
        <v>6.5179999999999998</v>
      </c>
      <c r="BIT27">
        <v>6.9829999999999997</v>
      </c>
      <c r="BIU27">
        <v>7.4489999999999998</v>
      </c>
      <c r="BIV27">
        <v>7.9139999999999997</v>
      </c>
      <c r="BIW27">
        <v>8.3800000000000008</v>
      </c>
      <c r="BIX27">
        <v>8.8450000000000006</v>
      </c>
      <c r="BIY27">
        <v>9.3109999999999999</v>
      </c>
      <c r="BIZ27">
        <v>13.965999999999999</v>
      </c>
      <c r="BJA27">
        <v>18.622</v>
      </c>
      <c r="BJB27">
        <v>23.277000000000001</v>
      </c>
      <c r="BJC27">
        <v>27.931999999999999</v>
      </c>
      <c r="BJD27">
        <v>32.588000000000001</v>
      </c>
      <c r="BJE27">
        <v>37.243000000000002</v>
      </c>
      <c r="BJF27">
        <v>41.899000000000001</v>
      </c>
      <c r="BJG27">
        <v>4.7E-2</v>
      </c>
      <c r="BJH27">
        <v>9.2999999999999999E-2</v>
      </c>
      <c r="BJI27">
        <v>0.14000000000000001</v>
      </c>
      <c r="BJJ27">
        <v>0.186</v>
      </c>
      <c r="BJK27">
        <v>0.23300000000000001</v>
      </c>
      <c r="BJL27">
        <v>0.27900000000000003</v>
      </c>
      <c r="BJM27">
        <v>0.32600000000000001</v>
      </c>
      <c r="BJN27">
        <v>0.372</v>
      </c>
      <c r="BJO27">
        <v>0.41899999999999998</v>
      </c>
      <c r="BJP27">
        <v>0.46600000000000003</v>
      </c>
      <c r="BJQ27">
        <v>0.51200000000000001</v>
      </c>
      <c r="BJR27">
        <v>0.55900000000000005</v>
      </c>
      <c r="BJS27">
        <v>0.60499999999999998</v>
      </c>
      <c r="BJT27">
        <v>0.65200000000000002</v>
      </c>
      <c r="BJU27">
        <v>0.69799999999999995</v>
      </c>
      <c r="BJV27">
        <v>0.745</v>
      </c>
      <c r="BJW27">
        <v>0.79100000000000004</v>
      </c>
      <c r="BJX27">
        <v>0.83799999999999997</v>
      </c>
      <c r="BJY27">
        <v>0.88500000000000001</v>
      </c>
      <c r="BJZ27">
        <v>0.93100000000000005</v>
      </c>
      <c r="BKA27">
        <v>1.024</v>
      </c>
      <c r="BKB27">
        <v>1.117</v>
      </c>
      <c r="BKC27">
        <v>1.21</v>
      </c>
      <c r="BKD27">
        <v>1.304</v>
      </c>
      <c r="BKE27">
        <v>1.397</v>
      </c>
      <c r="BKF27">
        <v>1.49</v>
      </c>
      <c r="BKG27">
        <v>1.583</v>
      </c>
      <c r="BKH27">
        <v>1.6759999999999999</v>
      </c>
      <c r="BKI27">
        <v>1.7689999999999999</v>
      </c>
      <c r="BKJ27">
        <v>1.8620000000000001</v>
      </c>
      <c r="BKK27">
        <v>1.9550000000000001</v>
      </c>
      <c r="BKL27">
        <v>2.048</v>
      </c>
      <c r="BKM27">
        <v>2.141</v>
      </c>
      <c r="BKN27">
        <v>2.2349999999999999</v>
      </c>
      <c r="BKO27">
        <v>2.3279999999999998</v>
      </c>
      <c r="BKP27">
        <v>2.4209999999999998</v>
      </c>
      <c r="BKQ27">
        <v>2.5139999999999998</v>
      </c>
      <c r="BKR27">
        <v>2.6070000000000002</v>
      </c>
      <c r="BKS27">
        <v>2.7</v>
      </c>
      <c r="BKT27">
        <v>2.7930000000000001</v>
      </c>
      <c r="BKU27">
        <v>2.8860000000000001</v>
      </c>
      <c r="BKV27">
        <v>2.9790000000000001</v>
      </c>
      <c r="BKW27">
        <v>3.073</v>
      </c>
      <c r="BKX27">
        <v>3.1659999999999999</v>
      </c>
      <c r="BKY27">
        <v>3.2589999999999999</v>
      </c>
      <c r="BKZ27">
        <v>3.3519999999999999</v>
      </c>
      <c r="BLA27">
        <v>3.4449999999999998</v>
      </c>
      <c r="BLB27">
        <v>3.5379999999999998</v>
      </c>
      <c r="BLC27">
        <v>3.6309999999999998</v>
      </c>
      <c r="BLD27">
        <v>3.7240000000000002</v>
      </c>
      <c r="BLE27">
        <v>3.8170000000000002</v>
      </c>
      <c r="BLF27">
        <v>3.911</v>
      </c>
      <c r="BLG27">
        <v>4.0039999999999996</v>
      </c>
      <c r="BLH27">
        <v>4.0970000000000004</v>
      </c>
      <c r="BLI27">
        <v>4.1900000000000004</v>
      </c>
      <c r="BLJ27">
        <v>4.2830000000000004</v>
      </c>
      <c r="BLK27">
        <v>4.3760000000000003</v>
      </c>
      <c r="BLL27">
        <v>4.4690000000000003</v>
      </c>
      <c r="BLM27">
        <v>4.5620000000000003</v>
      </c>
      <c r="BLN27">
        <v>4.6550000000000002</v>
      </c>
      <c r="BLO27">
        <v>5.1210000000000004</v>
      </c>
      <c r="BLP27">
        <v>5.5860000000000003</v>
      </c>
      <c r="BLQ27">
        <v>6.0519999999999996</v>
      </c>
      <c r="BLR27">
        <v>6.5179999999999998</v>
      </c>
      <c r="BLS27">
        <v>6.9829999999999997</v>
      </c>
      <c r="BLT27">
        <v>7.4489999999999998</v>
      </c>
      <c r="BLU27">
        <v>7.9139999999999997</v>
      </c>
      <c r="BLV27">
        <v>8.3800000000000008</v>
      </c>
      <c r="BLW27">
        <v>8.8450000000000006</v>
      </c>
      <c r="BLX27">
        <v>9.3109999999999999</v>
      </c>
      <c r="BLY27">
        <v>13.965999999999999</v>
      </c>
      <c r="BLZ27">
        <v>18.622</v>
      </c>
      <c r="BMA27">
        <v>23.277000000000001</v>
      </c>
      <c r="BMB27">
        <v>27.931999999999999</v>
      </c>
      <c r="BMC27">
        <v>32.588000000000001</v>
      </c>
      <c r="BMD27">
        <v>37.243000000000002</v>
      </c>
      <c r="BME27">
        <v>41.899000000000001</v>
      </c>
      <c r="BMF27">
        <v>4.7E-2</v>
      </c>
      <c r="BMG27">
        <v>9.2999999999999999E-2</v>
      </c>
      <c r="BMH27">
        <v>0.14000000000000001</v>
      </c>
      <c r="BMI27">
        <v>0.186</v>
      </c>
      <c r="BMJ27">
        <v>0.23300000000000001</v>
      </c>
      <c r="BMK27">
        <v>0.27900000000000003</v>
      </c>
      <c r="BML27">
        <v>0.32600000000000001</v>
      </c>
      <c r="BMM27">
        <v>0.372</v>
      </c>
      <c r="BMN27">
        <v>0.41899999999999998</v>
      </c>
      <c r="BMO27">
        <v>0.46600000000000003</v>
      </c>
      <c r="BMP27">
        <v>0.51200000000000001</v>
      </c>
      <c r="BMQ27">
        <v>0.55900000000000005</v>
      </c>
      <c r="BMR27">
        <v>0.60499999999999998</v>
      </c>
      <c r="BMS27">
        <v>0.65200000000000002</v>
      </c>
      <c r="BMT27">
        <v>0.69799999999999995</v>
      </c>
      <c r="BMU27">
        <v>0.745</v>
      </c>
      <c r="BMV27">
        <v>0.79100000000000004</v>
      </c>
      <c r="BMW27">
        <v>0.83799999999999997</v>
      </c>
      <c r="BMX27">
        <v>0.88500000000000001</v>
      </c>
      <c r="BMY27">
        <v>0.93100000000000005</v>
      </c>
      <c r="BMZ27">
        <v>1.024</v>
      </c>
      <c r="BNA27">
        <v>1.117</v>
      </c>
      <c r="BNB27">
        <v>1.21</v>
      </c>
      <c r="BNC27">
        <v>1.304</v>
      </c>
      <c r="BND27">
        <v>1.397</v>
      </c>
      <c r="BNE27">
        <v>1.49</v>
      </c>
      <c r="BNF27">
        <v>1.583</v>
      </c>
      <c r="BNG27">
        <v>1.6759999999999999</v>
      </c>
      <c r="BNH27">
        <v>1.7689999999999999</v>
      </c>
      <c r="BNI27">
        <v>1.8620000000000001</v>
      </c>
      <c r="BNJ27">
        <v>1.9550000000000001</v>
      </c>
      <c r="BNK27">
        <v>2.048</v>
      </c>
      <c r="BNL27">
        <v>2.141</v>
      </c>
      <c r="BNM27">
        <v>2.2349999999999999</v>
      </c>
      <c r="BNN27">
        <v>2.3279999999999998</v>
      </c>
      <c r="BNO27">
        <v>2.4209999999999998</v>
      </c>
      <c r="BNP27">
        <v>2.5139999999999998</v>
      </c>
      <c r="BNQ27">
        <v>2.6070000000000002</v>
      </c>
      <c r="BNR27">
        <v>2.7</v>
      </c>
      <c r="BNS27">
        <v>2.7930000000000001</v>
      </c>
      <c r="BNT27">
        <v>2.8860000000000001</v>
      </c>
      <c r="BNU27">
        <v>2.9790000000000001</v>
      </c>
      <c r="BNV27">
        <v>3.073</v>
      </c>
      <c r="BNW27">
        <v>3.1659999999999999</v>
      </c>
      <c r="BNX27">
        <v>3.2589999999999999</v>
      </c>
      <c r="BNY27">
        <v>3.3519999999999999</v>
      </c>
      <c r="BNZ27">
        <v>3.4449999999999998</v>
      </c>
      <c r="BOA27">
        <v>3.5379999999999998</v>
      </c>
      <c r="BOB27">
        <v>3.6309999999999998</v>
      </c>
      <c r="BOC27">
        <v>3.7240000000000002</v>
      </c>
      <c r="BOD27">
        <v>3.8170000000000002</v>
      </c>
      <c r="BOE27">
        <v>3.911</v>
      </c>
      <c r="BOF27">
        <v>4.0039999999999996</v>
      </c>
      <c r="BOG27">
        <v>4.0970000000000004</v>
      </c>
      <c r="BOH27">
        <v>4.1900000000000004</v>
      </c>
      <c r="BOI27">
        <v>4.2830000000000004</v>
      </c>
      <c r="BOJ27">
        <v>4.3760000000000003</v>
      </c>
      <c r="BOK27">
        <v>4.4690000000000003</v>
      </c>
      <c r="BOL27">
        <v>4.5620000000000003</v>
      </c>
      <c r="BOM27">
        <v>4.6550000000000002</v>
      </c>
      <c r="BON27">
        <v>5.1210000000000004</v>
      </c>
      <c r="BOO27">
        <v>5.5860000000000003</v>
      </c>
      <c r="BOP27">
        <v>6.0519999999999996</v>
      </c>
      <c r="BOQ27">
        <v>6.5179999999999998</v>
      </c>
      <c r="BOR27">
        <v>6.9829999999999997</v>
      </c>
      <c r="BOS27">
        <v>7.4489999999999998</v>
      </c>
      <c r="BOT27">
        <v>7.9139999999999997</v>
      </c>
      <c r="BOU27">
        <v>8.3800000000000008</v>
      </c>
      <c r="BOV27">
        <v>8.8450000000000006</v>
      </c>
      <c r="BOW27">
        <v>9.3109999999999999</v>
      </c>
      <c r="BOX27">
        <v>13.965999999999999</v>
      </c>
      <c r="BOY27">
        <v>18.622</v>
      </c>
      <c r="BOZ27">
        <v>23.277000000000001</v>
      </c>
      <c r="BPA27">
        <v>27.931999999999999</v>
      </c>
      <c r="BPB27">
        <v>32.588000000000001</v>
      </c>
      <c r="BPC27">
        <v>37.243000000000002</v>
      </c>
      <c r="BPD27">
        <v>41.899000000000001</v>
      </c>
      <c r="BPE27">
        <v>4.7E-2</v>
      </c>
      <c r="BPF27">
        <v>9.2999999999999999E-2</v>
      </c>
      <c r="BPG27">
        <v>0.14000000000000001</v>
      </c>
      <c r="BPH27">
        <v>0.186</v>
      </c>
      <c r="BPI27">
        <v>0.23300000000000001</v>
      </c>
      <c r="BPJ27">
        <v>0.27900000000000003</v>
      </c>
      <c r="BPK27">
        <v>0.32600000000000001</v>
      </c>
      <c r="BPL27">
        <v>0.372</v>
      </c>
      <c r="BPM27">
        <v>0.41899999999999998</v>
      </c>
      <c r="BPN27">
        <v>0.46600000000000003</v>
      </c>
      <c r="BPO27">
        <v>0.51200000000000001</v>
      </c>
      <c r="BPP27">
        <v>0.55900000000000005</v>
      </c>
      <c r="BPQ27">
        <v>0.60499999999999998</v>
      </c>
      <c r="BPR27">
        <v>0.65200000000000002</v>
      </c>
      <c r="BPS27">
        <v>0.69799999999999995</v>
      </c>
      <c r="BPT27">
        <v>0.745</v>
      </c>
      <c r="BPU27">
        <v>0.79100000000000004</v>
      </c>
      <c r="BPV27">
        <v>0.83799999999999997</v>
      </c>
      <c r="BPW27">
        <v>0.88500000000000001</v>
      </c>
      <c r="BPX27">
        <v>0.93100000000000005</v>
      </c>
      <c r="BPY27">
        <v>1.024</v>
      </c>
      <c r="BPZ27">
        <v>1.117</v>
      </c>
      <c r="BQA27">
        <v>1.21</v>
      </c>
      <c r="BQB27">
        <v>1.304</v>
      </c>
      <c r="BQC27">
        <v>1.397</v>
      </c>
      <c r="BQD27">
        <v>1.49</v>
      </c>
      <c r="BQE27">
        <v>1.583</v>
      </c>
      <c r="BQF27">
        <v>1.6759999999999999</v>
      </c>
      <c r="BQG27">
        <v>1.7689999999999999</v>
      </c>
      <c r="BQH27">
        <v>1.8620000000000001</v>
      </c>
      <c r="BQI27">
        <v>1.9550000000000001</v>
      </c>
      <c r="BQJ27">
        <v>2.048</v>
      </c>
      <c r="BQK27">
        <v>2.141</v>
      </c>
      <c r="BQL27">
        <v>2.2349999999999999</v>
      </c>
      <c r="BQM27">
        <v>2.3279999999999998</v>
      </c>
      <c r="BQN27">
        <v>2.4209999999999998</v>
      </c>
      <c r="BQO27">
        <v>2.5139999999999998</v>
      </c>
      <c r="BQP27">
        <v>2.6070000000000002</v>
      </c>
      <c r="BQQ27">
        <v>2.7</v>
      </c>
      <c r="BQR27">
        <v>2.7930000000000001</v>
      </c>
      <c r="BQS27">
        <v>2.8860000000000001</v>
      </c>
      <c r="BQT27">
        <v>2.9790000000000001</v>
      </c>
      <c r="BQU27">
        <v>3.073</v>
      </c>
      <c r="BQV27">
        <v>3.1659999999999999</v>
      </c>
      <c r="BQW27">
        <v>3.2589999999999999</v>
      </c>
      <c r="BQX27">
        <v>3.3519999999999999</v>
      </c>
      <c r="BQY27">
        <v>3.4449999999999998</v>
      </c>
      <c r="BQZ27">
        <v>3.5379999999999998</v>
      </c>
      <c r="BRA27">
        <v>3.6309999999999998</v>
      </c>
      <c r="BRB27">
        <v>3.7240000000000002</v>
      </c>
      <c r="BRC27">
        <v>3.8170000000000002</v>
      </c>
      <c r="BRD27">
        <v>3.911</v>
      </c>
      <c r="BRE27">
        <v>4.0039999999999996</v>
      </c>
      <c r="BRF27">
        <v>4.0970000000000004</v>
      </c>
      <c r="BRG27">
        <v>4.1900000000000004</v>
      </c>
      <c r="BRH27">
        <v>4.2830000000000004</v>
      </c>
      <c r="BRI27">
        <v>4.3760000000000003</v>
      </c>
      <c r="BRJ27">
        <v>4.4690000000000003</v>
      </c>
      <c r="BRK27">
        <v>4.5620000000000003</v>
      </c>
      <c r="BRL27">
        <v>4.6550000000000002</v>
      </c>
      <c r="BRM27">
        <v>5.1210000000000004</v>
      </c>
      <c r="BRN27">
        <v>5.5860000000000003</v>
      </c>
      <c r="BRO27">
        <v>6.0519999999999996</v>
      </c>
      <c r="BRP27">
        <v>6.5179999999999998</v>
      </c>
      <c r="BRQ27">
        <v>6.9829999999999997</v>
      </c>
      <c r="BRR27">
        <v>7.4489999999999998</v>
      </c>
      <c r="BRS27">
        <v>7.9139999999999997</v>
      </c>
      <c r="BRT27">
        <v>8.3800000000000008</v>
      </c>
      <c r="BRU27">
        <v>8.8450000000000006</v>
      </c>
      <c r="BRV27">
        <v>9.3109999999999999</v>
      </c>
      <c r="BRW27">
        <v>13.965999999999999</v>
      </c>
      <c r="BRX27">
        <v>18.622</v>
      </c>
      <c r="BRY27">
        <v>23.277000000000001</v>
      </c>
      <c r="BRZ27">
        <v>27.931999999999999</v>
      </c>
      <c r="BSA27">
        <v>32.588000000000001</v>
      </c>
      <c r="BSB27">
        <v>37.243000000000002</v>
      </c>
      <c r="BSC27">
        <v>41.899000000000001</v>
      </c>
      <c r="BSD27">
        <v>4.7E-2</v>
      </c>
      <c r="BSE27">
        <v>9.2999999999999999E-2</v>
      </c>
      <c r="BSF27">
        <v>0.14000000000000001</v>
      </c>
      <c r="BSG27">
        <v>0.186</v>
      </c>
      <c r="BSH27">
        <v>0.23300000000000001</v>
      </c>
      <c r="BSI27">
        <v>0.28000000000000003</v>
      </c>
      <c r="BSJ27">
        <v>0.32600000000000001</v>
      </c>
      <c r="BSK27">
        <v>0.373</v>
      </c>
      <c r="BSL27">
        <v>0.42</v>
      </c>
      <c r="BSM27">
        <v>0.46600000000000003</v>
      </c>
      <c r="BSN27">
        <v>0.51300000000000001</v>
      </c>
      <c r="BSO27">
        <v>0.55900000000000005</v>
      </c>
      <c r="BSP27">
        <v>0.60599999999999998</v>
      </c>
      <c r="BSQ27">
        <v>0.65300000000000002</v>
      </c>
      <c r="BSR27">
        <v>0.69899999999999995</v>
      </c>
      <c r="BSS27">
        <v>0.746</v>
      </c>
      <c r="BST27">
        <v>0.79300000000000004</v>
      </c>
      <c r="BSU27">
        <v>0.83899999999999997</v>
      </c>
      <c r="BSV27">
        <v>0.88600000000000001</v>
      </c>
      <c r="BSW27">
        <v>0.93200000000000005</v>
      </c>
      <c r="BSX27">
        <v>1.026</v>
      </c>
      <c r="BSY27">
        <v>1.119</v>
      </c>
      <c r="BSZ27">
        <v>1.212</v>
      </c>
      <c r="BTA27">
        <v>1.3049999999999999</v>
      </c>
      <c r="BTB27">
        <v>1.399</v>
      </c>
      <c r="BTC27">
        <v>1.492</v>
      </c>
      <c r="BTD27">
        <v>1.585</v>
      </c>
      <c r="BTE27">
        <v>1.6779999999999999</v>
      </c>
      <c r="BTF27">
        <v>1.772</v>
      </c>
      <c r="BTG27">
        <v>1.865</v>
      </c>
      <c r="BTH27">
        <v>1.958</v>
      </c>
      <c r="BTI27">
        <v>2.0510000000000002</v>
      </c>
      <c r="BTJ27">
        <v>2.145</v>
      </c>
      <c r="BTK27">
        <v>2.238</v>
      </c>
      <c r="BTL27">
        <v>2.331</v>
      </c>
      <c r="BTM27">
        <v>2.4239999999999999</v>
      </c>
      <c r="BTN27">
        <v>2.5179999999999998</v>
      </c>
      <c r="BTO27">
        <v>2.6110000000000002</v>
      </c>
      <c r="BTP27">
        <v>2.7040000000000002</v>
      </c>
      <c r="BTQ27">
        <v>2.7970000000000002</v>
      </c>
      <c r="BTR27">
        <v>2.891</v>
      </c>
      <c r="BTS27">
        <v>2.984</v>
      </c>
      <c r="BTT27">
        <v>3.077</v>
      </c>
      <c r="BTU27">
        <v>3.17</v>
      </c>
      <c r="BTV27">
        <v>3.2639999999999998</v>
      </c>
      <c r="BTW27">
        <v>3.3570000000000002</v>
      </c>
      <c r="BTX27">
        <v>3.45</v>
      </c>
      <c r="BTY27">
        <v>3.5430000000000001</v>
      </c>
      <c r="BTZ27">
        <v>3.637</v>
      </c>
      <c r="BUA27">
        <v>3.73</v>
      </c>
      <c r="BUB27">
        <v>3.823</v>
      </c>
      <c r="BUC27">
        <v>3.9159999999999999</v>
      </c>
      <c r="BUD27">
        <v>4.01</v>
      </c>
      <c r="BUE27">
        <v>4.1029999999999998</v>
      </c>
      <c r="BUF27">
        <v>4.1959999999999997</v>
      </c>
      <c r="BUG27">
        <v>4.2889999999999997</v>
      </c>
      <c r="BUH27">
        <v>4.3819999999999997</v>
      </c>
      <c r="BUI27">
        <v>4.476</v>
      </c>
      <c r="BUJ27">
        <v>4.569</v>
      </c>
      <c r="BUK27">
        <v>4.6619999999999999</v>
      </c>
      <c r="BUL27">
        <v>5.1280000000000001</v>
      </c>
      <c r="BUM27">
        <v>5.5949999999999998</v>
      </c>
      <c r="BUN27">
        <v>6.0609999999999999</v>
      </c>
      <c r="BUO27">
        <v>6.5270000000000001</v>
      </c>
      <c r="BUP27">
        <v>6.9930000000000003</v>
      </c>
      <c r="BUQ27">
        <v>7.46</v>
      </c>
      <c r="BUR27">
        <v>7.9260000000000002</v>
      </c>
      <c r="BUS27">
        <v>8.3919999999999995</v>
      </c>
      <c r="BUT27">
        <v>8.8580000000000005</v>
      </c>
      <c r="BUU27">
        <v>9.3239999999999998</v>
      </c>
      <c r="BUV27">
        <v>13.987</v>
      </c>
      <c r="BUW27">
        <v>18.649000000000001</v>
      </c>
      <c r="BUX27">
        <v>23.311</v>
      </c>
      <c r="BUY27">
        <v>27.972999999999999</v>
      </c>
      <c r="BUZ27">
        <v>32.634999999999998</v>
      </c>
      <c r="BVA27">
        <v>37.298000000000002</v>
      </c>
      <c r="BVB27">
        <v>41.96</v>
      </c>
      <c r="BVC27">
        <v>4.7E-2</v>
      </c>
      <c r="BVD27">
        <v>9.2999999999999999E-2</v>
      </c>
      <c r="BVE27">
        <v>0.14000000000000001</v>
      </c>
      <c r="BVF27">
        <v>0.186</v>
      </c>
      <c r="BVG27">
        <v>0.23300000000000001</v>
      </c>
      <c r="BVH27">
        <v>0.28000000000000003</v>
      </c>
      <c r="BVI27">
        <v>0.32600000000000001</v>
      </c>
      <c r="BVJ27">
        <v>0.373</v>
      </c>
      <c r="BVK27">
        <v>0.42</v>
      </c>
      <c r="BVL27">
        <v>0.46600000000000003</v>
      </c>
      <c r="BVM27">
        <v>0.51300000000000001</v>
      </c>
      <c r="BVN27">
        <v>0.55900000000000005</v>
      </c>
      <c r="BVO27">
        <v>0.60599999999999998</v>
      </c>
      <c r="BVP27">
        <v>0.65300000000000002</v>
      </c>
      <c r="BVQ27">
        <v>0.69899999999999995</v>
      </c>
      <c r="BVR27">
        <v>0.746</v>
      </c>
      <c r="BVS27">
        <v>0.79300000000000004</v>
      </c>
      <c r="BVT27">
        <v>0.83899999999999997</v>
      </c>
      <c r="BVU27">
        <v>0.88600000000000001</v>
      </c>
      <c r="BVV27">
        <v>0.93200000000000005</v>
      </c>
      <c r="BVW27">
        <v>1.026</v>
      </c>
      <c r="BVX27">
        <v>1.119</v>
      </c>
      <c r="BVY27">
        <v>1.212</v>
      </c>
      <c r="BVZ27">
        <v>1.3049999999999999</v>
      </c>
      <c r="BWA27">
        <v>1.399</v>
      </c>
      <c r="BWB27">
        <v>1.492</v>
      </c>
      <c r="BWC27">
        <v>1.585</v>
      </c>
      <c r="BWD27">
        <v>1.6779999999999999</v>
      </c>
      <c r="BWE27">
        <v>1.772</v>
      </c>
      <c r="BWF27">
        <v>1.865</v>
      </c>
      <c r="BWG27">
        <v>1.958</v>
      </c>
      <c r="BWH27">
        <v>2.0510000000000002</v>
      </c>
      <c r="BWI27">
        <v>2.145</v>
      </c>
      <c r="BWJ27">
        <v>2.238</v>
      </c>
      <c r="BWK27">
        <v>2.331</v>
      </c>
      <c r="BWL27">
        <v>2.4239999999999999</v>
      </c>
      <c r="BWM27">
        <v>2.5179999999999998</v>
      </c>
      <c r="BWN27">
        <v>2.6110000000000002</v>
      </c>
      <c r="BWO27">
        <v>2.7040000000000002</v>
      </c>
      <c r="BWP27">
        <v>2.7970000000000002</v>
      </c>
      <c r="BWQ27">
        <v>2.891</v>
      </c>
      <c r="BWR27">
        <v>2.984</v>
      </c>
      <c r="BWS27">
        <v>3.077</v>
      </c>
      <c r="BWT27">
        <v>3.17</v>
      </c>
      <c r="BWU27">
        <v>3.2639999999999998</v>
      </c>
      <c r="BWV27">
        <v>3.3570000000000002</v>
      </c>
      <c r="BWW27">
        <v>3.45</v>
      </c>
      <c r="BWX27">
        <v>3.5430000000000001</v>
      </c>
      <c r="BWY27">
        <v>3.637</v>
      </c>
      <c r="BWZ27">
        <v>3.73</v>
      </c>
      <c r="BXA27">
        <v>3.823</v>
      </c>
      <c r="BXB27">
        <v>3.9159999999999999</v>
      </c>
      <c r="BXC27">
        <v>4.01</v>
      </c>
      <c r="BXD27">
        <v>4.1029999999999998</v>
      </c>
      <c r="BXE27">
        <v>4.1959999999999997</v>
      </c>
      <c r="BXF27">
        <v>4.2889999999999997</v>
      </c>
      <c r="BXG27">
        <v>4.3819999999999997</v>
      </c>
      <c r="BXH27">
        <v>4.476</v>
      </c>
      <c r="BXI27">
        <v>4.569</v>
      </c>
      <c r="BXJ27">
        <v>4.6619999999999999</v>
      </c>
      <c r="BXK27">
        <v>5.1280000000000001</v>
      </c>
      <c r="BXL27">
        <v>5.5949999999999998</v>
      </c>
      <c r="BXM27">
        <v>6.0609999999999999</v>
      </c>
      <c r="BXN27">
        <v>6.5270000000000001</v>
      </c>
      <c r="BXO27">
        <v>6.9930000000000003</v>
      </c>
      <c r="BXP27">
        <v>7.46</v>
      </c>
      <c r="BXQ27">
        <v>7.9260000000000002</v>
      </c>
      <c r="BXR27">
        <v>8.3919999999999995</v>
      </c>
      <c r="BXS27">
        <v>8.8580000000000005</v>
      </c>
      <c r="BXT27">
        <v>9.3239999999999998</v>
      </c>
      <c r="BXU27">
        <v>13.987</v>
      </c>
      <c r="BXV27">
        <v>18.649000000000001</v>
      </c>
      <c r="BXW27">
        <v>23.311</v>
      </c>
      <c r="BXX27">
        <v>27.972999999999999</v>
      </c>
      <c r="BXY27">
        <v>32.634999999999998</v>
      </c>
      <c r="BXZ27">
        <v>37.298000000000002</v>
      </c>
      <c r="BYA27">
        <v>41.96</v>
      </c>
      <c r="BYB27">
        <v>4.7E-2</v>
      </c>
      <c r="BYC27">
        <v>9.2999999999999999E-2</v>
      </c>
      <c r="BYD27">
        <v>0.14000000000000001</v>
      </c>
      <c r="BYE27">
        <v>0.186</v>
      </c>
      <c r="BYF27">
        <v>0.23300000000000001</v>
      </c>
      <c r="BYG27">
        <v>0.28000000000000003</v>
      </c>
      <c r="BYH27">
        <v>0.32600000000000001</v>
      </c>
      <c r="BYI27">
        <v>0.373</v>
      </c>
      <c r="BYJ27">
        <v>0.42</v>
      </c>
      <c r="BYK27">
        <v>0.46600000000000003</v>
      </c>
      <c r="BYL27">
        <v>0.51300000000000001</v>
      </c>
      <c r="BYM27">
        <v>0.55900000000000005</v>
      </c>
      <c r="BYN27">
        <v>0.60599999999999998</v>
      </c>
      <c r="BYO27">
        <v>0.65300000000000002</v>
      </c>
      <c r="BYP27">
        <v>0.69899999999999995</v>
      </c>
      <c r="BYQ27">
        <v>0.746</v>
      </c>
      <c r="BYR27">
        <v>0.79300000000000004</v>
      </c>
      <c r="BYS27">
        <v>0.83899999999999997</v>
      </c>
      <c r="BYT27">
        <v>0.88600000000000001</v>
      </c>
      <c r="BYU27">
        <v>0.93200000000000005</v>
      </c>
      <c r="BYV27">
        <v>1.026</v>
      </c>
      <c r="BYW27">
        <v>1.119</v>
      </c>
      <c r="BYX27">
        <v>1.212</v>
      </c>
      <c r="BYY27">
        <v>1.3049999999999999</v>
      </c>
      <c r="BYZ27">
        <v>1.399</v>
      </c>
      <c r="BZA27">
        <v>1.492</v>
      </c>
      <c r="BZB27">
        <v>1.585</v>
      </c>
      <c r="BZC27">
        <v>1.6779999999999999</v>
      </c>
      <c r="BZD27">
        <v>1.772</v>
      </c>
      <c r="BZE27">
        <v>1.865</v>
      </c>
      <c r="BZF27">
        <v>1.958</v>
      </c>
      <c r="BZG27">
        <v>2.0510000000000002</v>
      </c>
      <c r="BZH27">
        <v>2.145</v>
      </c>
      <c r="BZI27">
        <v>2.238</v>
      </c>
      <c r="BZJ27">
        <v>2.331</v>
      </c>
      <c r="BZK27">
        <v>2.4239999999999999</v>
      </c>
      <c r="BZL27">
        <v>2.5179999999999998</v>
      </c>
      <c r="BZM27">
        <v>2.6110000000000002</v>
      </c>
      <c r="BZN27">
        <v>2.7040000000000002</v>
      </c>
      <c r="BZO27">
        <v>2.7970000000000002</v>
      </c>
      <c r="BZP27">
        <v>2.891</v>
      </c>
      <c r="BZQ27">
        <v>2.984</v>
      </c>
      <c r="BZR27">
        <v>3.077</v>
      </c>
      <c r="BZS27">
        <v>3.17</v>
      </c>
      <c r="BZT27">
        <v>3.2639999999999998</v>
      </c>
      <c r="BZU27">
        <v>3.3570000000000002</v>
      </c>
      <c r="BZV27">
        <v>3.45</v>
      </c>
      <c r="BZW27">
        <v>3.5430000000000001</v>
      </c>
      <c r="BZX27">
        <v>3.637</v>
      </c>
      <c r="BZY27">
        <v>3.73</v>
      </c>
      <c r="BZZ27">
        <v>3.823</v>
      </c>
      <c r="CAA27">
        <v>3.9159999999999999</v>
      </c>
      <c r="CAB27">
        <v>4.01</v>
      </c>
      <c r="CAC27">
        <v>4.1029999999999998</v>
      </c>
      <c r="CAD27">
        <v>4.1959999999999997</v>
      </c>
      <c r="CAE27">
        <v>4.2889999999999997</v>
      </c>
      <c r="CAF27">
        <v>4.3819999999999997</v>
      </c>
      <c r="CAG27">
        <v>4.476</v>
      </c>
      <c r="CAH27">
        <v>4.569</v>
      </c>
      <c r="CAI27">
        <v>4.6619999999999999</v>
      </c>
      <c r="CAJ27">
        <v>5.1280000000000001</v>
      </c>
      <c r="CAK27">
        <v>5.5949999999999998</v>
      </c>
      <c r="CAL27">
        <v>6.0609999999999999</v>
      </c>
      <c r="CAM27">
        <v>6.5270000000000001</v>
      </c>
      <c r="CAN27">
        <v>6.9930000000000003</v>
      </c>
      <c r="CAO27">
        <v>7.46</v>
      </c>
      <c r="CAP27">
        <v>7.9260000000000002</v>
      </c>
      <c r="CAQ27">
        <v>8.3919999999999995</v>
      </c>
      <c r="CAR27">
        <v>8.8580000000000005</v>
      </c>
      <c r="CAS27">
        <v>9.3239999999999998</v>
      </c>
      <c r="CAT27">
        <v>13.987</v>
      </c>
      <c r="CAU27">
        <v>18.649000000000001</v>
      </c>
      <c r="CAV27">
        <v>23.311</v>
      </c>
      <c r="CAW27">
        <v>27.972999999999999</v>
      </c>
      <c r="CAX27">
        <v>32.634999999999998</v>
      </c>
      <c r="CAY27">
        <v>37.298000000000002</v>
      </c>
      <c r="CAZ27">
        <v>41.96</v>
      </c>
      <c r="CBA27">
        <v>4.7E-2</v>
      </c>
      <c r="CBB27">
        <v>9.2999999999999999E-2</v>
      </c>
      <c r="CBC27">
        <v>0.14000000000000001</v>
      </c>
      <c r="CBD27">
        <v>0.186</v>
      </c>
      <c r="CBE27">
        <v>0.23300000000000001</v>
      </c>
      <c r="CBF27">
        <v>0.28000000000000003</v>
      </c>
      <c r="CBG27">
        <v>0.32600000000000001</v>
      </c>
      <c r="CBH27">
        <v>0.373</v>
      </c>
      <c r="CBI27">
        <v>0.42</v>
      </c>
      <c r="CBJ27">
        <v>0.46600000000000003</v>
      </c>
      <c r="CBK27">
        <v>0.51300000000000001</v>
      </c>
      <c r="CBL27">
        <v>0.55900000000000005</v>
      </c>
      <c r="CBM27">
        <v>0.60599999999999998</v>
      </c>
      <c r="CBN27">
        <v>0.65300000000000002</v>
      </c>
      <c r="CBO27">
        <v>0.69899999999999995</v>
      </c>
      <c r="CBP27">
        <v>0.746</v>
      </c>
      <c r="CBQ27">
        <v>0.79300000000000004</v>
      </c>
      <c r="CBR27">
        <v>0.83899999999999997</v>
      </c>
      <c r="CBS27">
        <v>0.88600000000000001</v>
      </c>
      <c r="CBT27">
        <v>0.93200000000000005</v>
      </c>
      <c r="CBU27">
        <v>1.026</v>
      </c>
      <c r="CBV27">
        <v>1.119</v>
      </c>
      <c r="CBW27">
        <v>1.212</v>
      </c>
      <c r="CBX27">
        <v>1.3049999999999999</v>
      </c>
      <c r="CBY27">
        <v>1.399</v>
      </c>
      <c r="CBZ27">
        <v>1.492</v>
      </c>
      <c r="CCA27">
        <v>1.585</v>
      </c>
      <c r="CCB27">
        <v>1.6779999999999999</v>
      </c>
      <c r="CCC27">
        <v>1.772</v>
      </c>
      <c r="CCD27">
        <v>1.865</v>
      </c>
      <c r="CCE27">
        <v>1.958</v>
      </c>
      <c r="CCF27">
        <v>2.0510000000000002</v>
      </c>
      <c r="CCG27">
        <v>2.145</v>
      </c>
      <c r="CCH27">
        <v>2.238</v>
      </c>
      <c r="CCI27">
        <v>2.331</v>
      </c>
      <c r="CCJ27">
        <v>2.4239999999999999</v>
      </c>
      <c r="CCK27">
        <v>2.5179999999999998</v>
      </c>
      <c r="CCL27">
        <v>2.6110000000000002</v>
      </c>
      <c r="CCM27">
        <v>2.7040000000000002</v>
      </c>
      <c r="CCN27">
        <v>2.7970000000000002</v>
      </c>
      <c r="CCO27">
        <v>2.891</v>
      </c>
      <c r="CCP27">
        <v>2.984</v>
      </c>
      <c r="CCQ27">
        <v>3.077</v>
      </c>
      <c r="CCR27">
        <v>3.17</v>
      </c>
      <c r="CCS27">
        <v>3.2639999999999998</v>
      </c>
      <c r="CCT27">
        <v>3.3570000000000002</v>
      </c>
      <c r="CCU27">
        <v>3.45</v>
      </c>
      <c r="CCV27">
        <v>3.5430000000000001</v>
      </c>
      <c r="CCW27">
        <v>3.637</v>
      </c>
      <c r="CCX27">
        <v>3.73</v>
      </c>
      <c r="CCY27">
        <v>3.823</v>
      </c>
      <c r="CCZ27">
        <v>3.9159999999999999</v>
      </c>
      <c r="CDA27">
        <v>4.01</v>
      </c>
      <c r="CDB27">
        <v>4.1029999999999998</v>
      </c>
      <c r="CDC27">
        <v>4.1959999999999997</v>
      </c>
      <c r="CDD27">
        <v>4.2889999999999997</v>
      </c>
      <c r="CDE27">
        <v>4.3819999999999997</v>
      </c>
      <c r="CDF27">
        <v>4.476</v>
      </c>
      <c r="CDG27">
        <v>4.569</v>
      </c>
      <c r="CDH27">
        <v>4.6619999999999999</v>
      </c>
      <c r="CDI27">
        <v>5.1280000000000001</v>
      </c>
      <c r="CDJ27">
        <v>5.5949999999999998</v>
      </c>
      <c r="CDK27">
        <v>6.0609999999999999</v>
      </c>
      <c r="CDL27">
        <v>6.5270000000000001</v>
      </c>
      <c r="CDM27">
        <v>6.9930000000000003</v>
      </c>
      <c r="CDN27">
        <v>7.46</v>
      </c>
      <c r="CDO27">
        <v>7.9260000000000002</v>
      </c>
      <c r="CDP27">
        <v>8.3919999999999995</v>
      </c>
      <c r="CDQ27">
        <v>8.8580000000000005</v>
      </c>
      <c r="CDR27">
        <v>9.3239999999999998</v>
      </c>
      <c r="CDS27">
        <v>13.987</v>
      </c>
      <c r="CDT27">
        <v>18.649000000000001</v>
      </c>
      <c r="CDU27">
        <v>23.311</v>
      </c>
      <c r="CDV27">
        <v>27.972999999999999</v>
      </c>
      <c r="CDW27">
        <v>32.634999999999998</v>
      </c>
      <c r="CDX27">
        <v>37.298000000000002</v>
      </c>
      <c r="CDY27">
        <v>41.96</v>
      </c>
      <c r="CDZ27">
        <v>4.3999999999999997E-2</v>
      </c>
      <c r="CEA27">
        <v>8.7999999999999995E-2</v>
      </c>
      <c r="CEB27">
        <v>0.13200000000000001</v>
      </c>
      <c r="CEC27">
        <v>0.17599999999999999</v>
      </c>
      <c r="CED27">
        <v>0.22</v>
      </c>
      <c r="CEE27">
        <v>0.26400000000000001</v>
      </c>
      <c r="CEF27">
        <v>0.307</v>
      </c>
      <c r="CEG27">
        <v>0.35099999999999998</v>
      </c>
      <c r="CEH27">
        <v>0.39500000000000002</v>
      </c>
      <c r="CEI27">
        <v>0.439</v>
      </c>
      <c r="CEJ27">
        <v>0.48299999999999998</v>
      </c>
      <c r="CEK27">
        <v>0.52700000000000002</v>
      </c>
      <c r="CEL27">
        <v>0.57099999999999995</v>
      </c>
      <c r="CEM27">
        <v>0.61499999999999999</v>
      </c>
      <c r="CEN27">
        <v>0.65900000000000003</v>
      </c>
      <c r="CEO27">
        <v>0.70299999999999996</v>
      </c>
      <c r="CEP27">
        <v>0.747</v>
      </c>
      <c r="CEQ27">
        <v>0.79100000000000004</v>
      </c>
      <c r="CER27">
        <v>0.83499999999999996</v>
      </c>
      <c r="CES27">
        <v>0.878</v>
      </c>
      <c r="CET27">
        <v>0.96599999999999997</v>
      </c>
      <c r="CEU27">
        <v>1.054</v>
      </c>
      <c r="CEV27">
        <v>1.1419999999999999</v>
      </c>
      <c r="CEW27">
        <v>1.23</v>
      </c>
      <c r="CEX27">
        <v>1.3180000000000001</v>
      </c>
      <c r="CEY27">
        <v>1.4059999999999999</v>
      </c>
      <c r="CEZ27">
        <v>1.4930000000000001</v>
      </c>
      <c r="CFA27">
        <v>1.581</v>
      </c>
      <c r="CFB27">
        <v>1.669</v>
      </c>
      <c r="CFC27">
        <v>1.7569999999999999</v>
      </c>
      <c r="CFD27">
        <v>1.845</v>
      </c>
      <c r="CFE27">
        <v>1.9330000000000001</v>
      </c>
      <c r="CFF27">
        <v>2.02</v>
      </c>
      <c r="CFG27">
        <v>2.1080000000000001</v>
      </c>
      <c r="CFH27">
        <v>2.1960000000000002</v>
      </c>
      <c r="CFI27">
        <v>2.2839999999999998</v>
      </c>
      <c r="CFJ27">
        <v>2.3719999999999999</v>
      </c>
      <c r="CFK27">
        <v>2.46</v>
      </c>
      <c r="CFL27">
        <v>2.548</v>
      </c>
      <c r="CFM27">
        <v>2.6349999999999998</v>
      </c>
      <c r="CFN27">
        <v>2.7229999999999999</v>
      </c>
      <c r="CFO27">
        <v>2.8109999999999999</v>
      </c>
      <c r="CFP27">
        <v>2.899</v>
      </c>
      <c r="CFQ27">
        <v>2.9870000000000001</v>
      </c>
      <c r="CFR27">
        <v>3.0750000000000002</v>
      </c>
      <c r="CFS27">
        <v>3.1629999999999998</v>
      </c>
      <c r="CFT27">
        <v>3.25</v>
      </c>
      <c r="CFU27">
        <v>3.3380000000000001</v>
      </c>
      <c r="CFV27">
        <v>3.4260000000000002</v>
      </c>
      <c r="CFW27">
        <v>3.5139999999999998</v>
      </c>
      <c r="CFX27">
        <v>3.6019999999999999</v>
      </c>
      <c r="CFY27">
        <v>3.69</v>
      </c>
      <c r="CFZ27">
        <v>3.7770000000000001</v>
      </c>
      <c r="CGA27">
        <v>3.8650000000000002</v>
      </c>
      <c r="CGB27">
        <v>3.9529999999999998</v>
      </c>
      <c r="CGC27">
        <v>4.0410000000000004</v>
      </c>
      <c r="CGD27">
        <v>4.1289999999999996</v>
      </c>
      <c r="CGE27">
        <v>4.2169999999999996</v>
      </c>
      <c r="CGF27">
        <v>4.3049999999999997</v>
      </c>
      <c r="CGG27">
        <v>4.3920000000000003</v>
      </c>
      <c r="CGH27">
        <v>4.8319999999999999</v>
      </c>
      <c r="CGI27">
        <v>5.2709999999999999</v>
      </c>
      <c r="CGJ27">
        <v>5.71</v>
      </c>
      <c r="CGK27">
        <v>6.149</v>
      </c>
      <c r="CGL27">
        <v>6.5890000000000004</v>
      </c>
      <c r="CGM27">
        <v>7.0279999999999996</v>
      </c>
      <c r="CGN27">
        <v>7.4669999999999996</v>
      </c>
      <c r="CGO27">
        <v>7.9059999999999997</v>
      </c>
      <c r="CGP27">
        <v>8.3450000000000006</v>
      </c>
      <c r="CGQ27">
        <v>8.7850000000000001</v>
      </c>
      <c r="CGR27">
        <v>13.177</v>
      </c>
      <c r="CGS27">
        <v>17.568999999999999</v>
      </c>
      <c r="CGT27">
        <v>21.962</v>
      </c>
      <c r="CGU27">
        <v>26.353999999999999</v>
      </c>
      <c r="CGV27">
        <v>30.747</v>
      </c>
      <c r="CGW27">
        <v>35.139000000000003</v>
      </c>
      <c r="CGX27">
        <v>39.530999999999999</v>
      </c>
    </row>
    <row r="28" spans="1:2234" x14ac:dyDescent="0.25">
      <c r="A28" s="121" t="s">
        <v>232</v>
      </c>
      <c r="B28" s="118">
        <v>2.1999999999999999E-2</v>
      </c>
      <c r="C28" s="118">
        <v>4.3999999999999997E-2</v>
      </c>
      <c r="D28" s="118">
        <v>6.6000000000000003E-2</v>
      </c>
      <c r="E28" s="118">
        <v>8.6999999999999994E-2</v>
      </c>
      <c r="F28" s="118">
        <v>0.109</v>
      </c>
      <c r="G28" s="118">
        <v>0.13100000000000001</v>
      </c>
      <c r="H28" s="118">
        <v>0.153</v>
      </c>
      <c r="I28" s="118">
        <v>0.17499999999999999</v>
      </c>
      <c r="J28" s="118">
        <v>0.19700000000000001</v>
      </c>
      <c r="K28" s="118">
        <v>0.219</v>
      </c>
      <c r="L28" s="118">
        <v>0.24</v>
      </c>
      <c r="M28" s="118">
        <v>0.26200000000000001</v>
      </c>
      <c r="N28" s="118">
        <v>0.28399999999999997</v>
      </c>
      <c r="O28" s="118">
        <v>0.30599999999999999</v>
      </c>
      <c r="P28" s="118">
        <v>0.32800000000000001</v>
      </c>
      <c r="Q28" s="118">
        <v>0.35</v>
      </c>
      <c r="R28" s="118">
        <v>0.372</v>
      </c>
      <c r="S28" s="118">
        <v>0.39300000000000002</v>
      </c>
      <c r="T28" s="118">
        <v>0.41499999999999998</v>
      </c>
      <c r="U28" s="118">
        <v>0.437</v>
      </c>
      <c r="V28" s="118">
        <v>0.48099999999999998</v>
      </c>
      <c r="W28" s="118">
        <v>0.52500000000000002</v>
      </c>
      <c r="X28" s="118">
        <v>0.56799999999999995</v>
      </c>
      <c r="Y28" s="118">
        <v>0.61199999999999999</v>
      </c>
      <c r="Z28" s="118">
        <v>0.65600000000000003</v>
      </c>
      <c r="AA28" s="118">
        <v>0.69899999999999995</v>
      </c>
      <c r="AB28" s="118">
        <v>0.74299999999999999</v>
      </c>
      <c r="AC28" s="118">
        <v>0.78700000000000003</v>
      </c>
      <c r="AD28" s="118">
        <v>0.83099999999999996</v>
      </c>
      <c r="AE28" s="118">
        <v>0.874</v>
      </c>
      <c r="AF28" s="118">
        <v>0.91800000000000004</v>
      </c>
      <c r="AG28" s="118">
        <v>0.96199999999999997</v>
      </c>
      <c r="AH28" s="118">
        <v>1.0049999999999999</v>
      </c>
      <c r="AI28" s="118">
        <v>1.0489999999999999</v>
      </c>
      <c r="AJ28" s="118">
        <v>1.093</v>
      </c>
      <c r="AK28" s="118">
        <v>1.137</v>
      </c>
      <c r="AL28" s="118">
        <v>1.18</v>
      </c>
      <c r="AM28" s="118">
        <v>1.224</v>
      </c>
      <c r="AN28" s="118">
        <v>1.268</v>
      </c>
      <c r="AO28" s="118">
        <v>1.3109999999999999</v>
      </c>
      <c r="AP28" s="118">
        <v>1.355</v>
      </c>
      <c r="AQ28" s="118">
        <v>1.399</v>
      </c>
      <c r="AR28" s="118">
        <v>1.4419999999999999</v>
      </c>
      <c r="AS28" s="118">
        <v>1.486</v>
      </c>
      <c r="AT28" s="118">
        <v>1.53</v>
      </c>
      <c r="AU28" s="118">
        <v>1.5740000000000001</v>
      </c>
      <c r="AV28" s="118">
        <v>1.617</v>
      </c>
      <c r="AW28" s="118">
        <v>1.661</v>
      </c>
      <c r="AX28" s="118">
        <v>1.7050000000000001</v>
      </c>
      <c r="AY28" s="118">
        <v>1.748</v>
      </c>
      <c r="AZ28" s="118">
        <v>1.792</v>
      </c>
      <c r="BA28" s="118">
        <v>1.8360000000000001</v>
      </c>
      <c r="BB28" s="118">
        <v>1.88</v>
      </c>
      <c r="BC28" s="118">
        <v>1.923</v>
      </c>
      <c r="BD28" s="118">
        <v>1.9670000000000001</v>
      </c>
      <c r="BE28" s="118">
        <v>2.0110000000000001</v>
      </c>
      <c r="BF28" s="118">
        <v>2.0539999999999998</v>
      </c>
      <c r="BG28" s="118">
        <v>2.0979999999999999</v>
      </c>
      <c r="BH28" s="118">
        <v>2.1419999999999999</v>
      </c>
      <c r="BI28" s="118">
        <v>2.1859999999999999</v>
      </c>
      <c r="BJ28" s="118">
        <v>2.4039999999999999</v>
      </c>
      <c r="BK28" s="118">
        <v>2.6230000000000002</v>
      </c>
      <c r="BL28" s="118">
        <v>2.8410000000000002</v>
      </c>
      <c r="BM28" s="118">
        <v>3.06</v>
      </c>
      <c r="BN28" s="118">
        <v>3.278</v>
      </c>
      <c r="BO28" s="118">
        <v>3.4969999999999999</v>
      </c>
      <c r="BP28" s="118">
        <v>3.7160000000000002</v>
      </c>
      <c r="BQ28" s="118">
        <v>3.9340000000000002</v>
      </c>
      <c r="BR28" s="118">
        <v>4.1529999999999996</v>
      </c>
      <c r="BS28" s="118">
        <v>4.3710000000000004</v>
      </c>
      <c r="BT28" s="118">
        <v>6.5570000000000004</v>
      </c>
      <c r="BU28" s="118">
        <v>8.7420000000000009</v>
      </c>
      <c r="BV28" s="118">
        <v>10.928000000000001</v>
      </c>
      <c r="BW28" s="118">
        <v>13.114000000000001</v>
      </c>
      <c r="BX28" s="118">
        <v>15.298999999999999</v>
      </c>
      <c r="BY28" s="118">
        <v>17.484999999999999</v>
      </c>
      <c r="BZ28" s="118">
        <v>19.670000000000002</v>
      </c>
      <c r="CA28" s="118">
        <v>2.5000000000000001E-2</v>
      </c>
      <c r="CB28" s="118">
        <v>5.0999999999999997E-2</v>
      </c>
      <c r="CC28" s="118">
        <v>7.5999999999999998E-2</v>
      </c>
      <c r="CD28" s="118">
        <v>0.10199999999999999</v>
      </c>
      <c r="CE28" s="118">
        <v>0.127</v>
      </c>
      <c r="CF28" s="118">
        <v>0.152</v>
      </c>
      <c r="CG28" s="118">
        <v>0.17799999999999999</v>
      </c>
      <c r="CH28" s="118">
        <v>0.20300000000000001</v>
      </c>
      <c r="CI28" s="118">
        <v>0.22900000000000001</v>
      </c>
      <c r="CJ28" s="118">
        <v>0.254</v>
      </c>
      <c r="CK28" s="118">
        <v>0.28000000000000003</v>
      </c>
      <c r="CL28" s="118">
        <v>0.30499999999999999</v>
      </c>
      <c r="CM28" s="118">
        <v>0.33</v>
      </c>
      <c r="CN28" s="118">
        <v>0.35599999999999998</v>
      </c>
      <c r="CO28" s="118">
        <v>0.38100000000000001</v>
      </c>
      <c r="CP28" s="118">
        <v>0.40699999999999997</v>
      </c>
      <c r="CQ28" s="118">
        <v>0.432</v>
      </c>
      <c r="CR28" s="118">
        <v>0.45700000000000002</v>
      </c>
      <c r="CS28" s="118">
        <v>0.48299999999999998</v>
      </c>
      <c r="CT28" s="118">
        <v>0.50800000000000001</v>
      </c>
      <c r="CU28" s="118">
        <v>0.55900000000000005</v>
      </c>
      <c r="CV28" s="118">
        <v>0.61</v>
      </c>
      <c r="CW28" s="118">
        <v>0.66100000000000003</v>
      </c>
      <c r="CX28" s="118">
        <v>0.71199999999999997</v>
      </c>
      <c r="CY28" s="118">
        <v>0.76200000000000001</v>
      </c>
      <c r="CZ28" s="118">
        <v>0.81299999999999994</v>
      </c>
      <c r="DA28" s="118">
        <v>0.86399999999999999</v>
      </c>
      <c r="DB28" s="118">
        <v>0.91500000000000004</v>
      </c>
      <c r="DC28" s="118">
        <v>0.96599999999999997</v>
      </c>
      <c r="DD28" s="118">
        <v>1.0169999999999999</v>
      </c>
      <c r="DE28" s="118">
        <v>1.0669999999999999</v>
      </c>
      <c r="DF28" s="118">
        <v>1.1180000000000001</v>
      </c>
      <c r="DG28" s="118">
        <v>1.169</v>
      </c>
      <c r="DH28" s="118">
        <v>1.22</v>
      </c>
      <c r="DI28" s="118">
        <v>1.2709999999999999</v>
      </c>
      <c r="DJ28" s="118">
        <v>1.3220000000000001</v>
      </c>
      <c r="DK28" s="118">
        <v>1.3720000000000001</v>
      </c>
      <c r="DL28" s="118">
        <v>1.423</v>
      </c>
      <c r="DM28" s="118">
        <v>1.474</v>
      </c>
      <c r="DN28" s="118">
        <v>1.5249999999999999</v>
      </c>
      <c r="DO28" s="118">
        <v>1.5760000000000001</v>
      </c>
      <c r="DP28" s="118">
        <v>1.627</v>
      </c>
      <c r="DQ28" s="118">
        <v>1.677</v>
      </c>
      <c r="DR28" s="118">
        <v>1.728</v>
      </c>
      <c r="DS28" s="118">
        <v>1.7789999999999999</v>
      </c>
      <c r="DT28" s="118">
        <v>1.83</v>
      </c>
      <c r="DU28" s="118">
        <v>1.881</v>
      </c>
      <c r="DV28" s="118">
        <v>1.9319999999999999</v>
      </c>
      <c r="DW28" s="118">
        <v>1.982</v>
      </c>
      <c r="DX28" s="118">
        <v>2.0329999999999999</v>
      </c>
      <c r="DY28" s="118">
        <v>2.0840000000000001</v>
      </c>
      <c r="DZ28" s="118">
        <v>2.1349999999999998</v>
      </c>
      <c r="EA28" s="118">
        <v>2.1859999999999999</v>
      </c>
      <c r="EB28" s="118">
        <v>2.2370000000000001</v>
      </c>
      <c r="EC28" s="118">
        <v>2.2869999999999999</v>
      </c>
      <c r="ED28" s="118">
        <v>2.3380000000000001</v>
      </c>
      <c r="EE28" s="118">
        <v>2.3889999999999998</v>
      </c>
      <c r="EF28" s="118">
        <v>2.44</v>
      </c>
      <c r="EG28" s="118">
        <v>2.4910000000000001</v>
      </c>
      <c r="EH28" s="118">
        <v>2.5419999999999998</v>
      </c>
      <c r="EI28" s="118">
        <v>2.7959999999999998</v>
      </c>
      <c r="EJ28" s="118">
        <v>3.05</v>
      </c>
      <c r="EK28" s="118">
        <v>3.3039999999999998</v>
      </c>
      <c r="EL28" s="118">
        <v>3.5579999999999998</v>
      </c>
      <c r="EM28" s="118">
        <v>3.8119999999999998</v>
      </c>
      <c r="EN28" s="118">
        <v>4.0670000000000002</v>
      </c>
      <c r="EO28" s="118">
        <v>4.3209999999999997</v>
      </c>
      <c r="EP28" s="118">
        <v>4.5750000000000002</v>
      </c>
      <c r="EQ28" s="118">
        <v>4.8289999999999997</v>
      </c>
      <c r="ER28" s="118">
        <v>5.0830000000000002</v>
      </c>
      <c r="ES28" s="118">
        <v>7.625</v>
      </c>
      <c r="ET28" s="118">
        <v>10.167</v>
      </c>
      <c r="EU28" s="118">
        <v>12.708</v>
      </c>
      <c r="EV28" s="118">
        <v>15.25</v>
      </c>
      <c r="EW28" s="118">
        <v>17.792000000000002</v>
      </c>
      <c r="EX28" s="118">
        <v>20.332999999999998</v>
      </c>
      <c r="EY28" s="118">
        <v>22.875</v>
      </c>
      <c r="EZ28" s="118">
        <v>1.4999999999999999E-2</v>
      </c>
      <c r="FA28" s="118">
        <v>3.1E-2</v>
      </c>
      <c r="FB28" s="118">
        <v>4.5999999999999999E-2</v>
      </c>
      <c r="FC28" s="118">
        <v>6.0999999999999999E-2</v>
      </c>
      <c r="FD28" s="118">
        <v>7.6999999999999999E-2</v>
      </c>
      <c r="FE28" s="118">
        <v>9.1999999999999998E-2</v>
      </c>
      <c r="FF28" s="118">
        <v>0.107</v>
      </c>
      <c r="FG28" s="118">
        <v>0.123</v>
      </c>
      <c r="FH28" s="118">
        <v>0.13800000000000001</v>
      </c>
      <c r="FI28" s="118">
        <v>0.153</v>
      </c>
      <c r="FJ28" s="118">
        <v>0.16900000000000001</v>
      </c>
      <c r="FK28" s="118">
        <v>0.184</v>
      </c>
      <c r="FL28" s="118">
        <v>0.19900000000000001</v>
      </c>
      <c r="FM28" s="118">
        <v>0.215</v>
      </c>
      <c r="FN28" s="118">
        <v>0.23</v>
      </c>
      <c r="FO28" s="118">
        <v>0.245</v>
      </c>
      <c r="FP28" s="118">
        <v>0.26100000000000001</v>
      </c>
      <c r="FQ28" s="118">
        <v>0.27600000000000002</v>
      </c>
      <c r="FR28" s="118">
        <v>0.29099999999999998</v>
      </c>
      <c r="FS28" s="118">
        <v>0.307</v>
      </c>
      <c r="FT28" s="118">
        <v>0.33800000000000002</v>
      </c>
      <c r="FU28" s="118">
        <v>0.36799999999999999</v>
      </c>
      <c r="FV28" s="118">
        <v>0.39900000000000002</v>
      </c>
      <c r="FW28" s="118">
        <v>0.43</v>
      </c>
      <c r="FX28" s="118">
        <v>0.46</v>
      </c>
      <c r="FY28" s="118">
        <v>0.49099999999999999</v>
      </c>
      <c r="FZ28" s="118">
        <v>0.52200000000000002</v>
      </c>
      <c r="GA28" s="118">
        <v>0.55200000000000005</v>
      </c>
      <c r="GB28" s="118">
        <v>0.58299999999999996</v>
      </c>
      <c r="GC28" s="118">
        <v>0.61399999999999999</v>
      </c>
      <c r="GD28" s="118">
        <v>0.64400000000000002</v>
      </c>
      <c r="GE28" s="118">
        <v>0.67500000000000004</v>
      </c>
      <c r="GF28" s="118">
        <v>0.70599999999999996</v>
      </c>
      <c r="GG28" s="118">
        <v>0.73599999999999999</v>
      </c>
      <c r="GH28" s="118">
        <v>0.76700000000000002</v>
      </c>
      <c r="GI28" s="118">
        <v>0.79800000000000004</v>
      </c>
      <c r="GJ28" s="118">
        <v>0.82799999999999996</v>
      </c>
      <c r="GK28" s="118">
        <v>0.85899999999999999</v>
      </c>
      <c r="GL28" s="118">
        <v>0.89</v>
      </c>
      <c r="GM28" s="118">
        <v>0.92</v>
      </c>
      <c r="GN28" s="118">
        <v>0.95099999999999996</v>
      </c>
      <c r="GO28" s="118">
        <v>0.98199999999999998</v>
      </c>
      <c r="GP28" s="118">
        <v>1.0129999999999999</v>
      </c>
      <c r="GQ28" s="118">
        <v>1.0429999999999999</v>
      </c>
      <c r="GR28" s="118">
        <v>1.0740000000000001</v>
      </c>
      <c r="GS28" s="118">
        <v>1.105</v>
      </c>
      <c r="GT28" s="118">
        <v>1.135</v>
      </c>
      <c r="GU28" s="118">
        <v>1.1659999999999999</v>
      </c>
      <c r="GV28" s="118">
        <v>1.1970000000000001</v>
      </c>
      <c r="GW28" s="118">
        <v>1.2270000000000001</v>
      </c>
      <c r="GX28" s="118">
        <v>1.258</v>
      </c>
      <c r="GY28" s="118">
        <v>1.2889999999999999</v>
      </c>
      <c r="GZ28" s="118">
        <v>1.319</v>
      </c>
      <c r="HA28" s="118">
        <v>1.35</v>
      </c>
      <c r="HB28" s="118">
        <v>1.381</v>
      </c>
      <c r="HC28" s="118">
        <v>1.411</v>
      </c>
      <c r="HD28" s="118">
        <v>1.4419999999999999</v>
      </c>
      <c r="HE28" s="118">
        <v>1.4730000000000001</v>
      </c>
      <c r="HF28" s="118">
        <v>1.5029999999999999</v>
      </c>
      <c r="HG28" s="118">
        <v>1.534</v>
      </c>
      <c r="HH28" s="118">
        <v>1.6879999999999999</v>
      </c>
      <c r="HI28" s="118">
        <v>1.841</v>
      </c>
      <c r="HJ28" s="118">
        <v>1.994</v>
      </c>
      <c r="HK28" s="118">
        <v>2.1480000000000001</v>
      </c>
      <c r="HL28" s="118">
        <v>2.3010000000000002</v>
      </c>
      <c r="HM28" s="118">
        <v>2.4550000000000001</v>
      </c>
      <c r="HN28" s="118">
        <v>2.6080000000000001</v>
      </c>
      <c r="HO28" s="118">
        <v>2.7610000000000001</v>
      </c>
      <c r="HP28" s="118">
        <v>2.915</v>
      </c>
      <c r="HQ28" s="118">
        <v>3.0680000000000001</v>
      </c>
      <c r="HR28" s="118">
        <v>4.6020000000000003</v>
      </c>
      <c r="HS28" s="118">
        <v>6.1369999999999996</v>
      </c>
      <c r="HT28" s="118">
        <v>7.6710000000000003</v>
      </c>
      <c r="HU28" s="118">
        <v>9.2050000000000001</v>
      </c>
      <c r="HV28" s="118">
        <v>10.739000000000001</v>
      </c>
      <c r="HW28" s="118">
        <v>12.273</v>
      </c>
      <c r="HX28" s="118">
        <v>13.807</v>
      </c>
      <c r="HY28" s="118">
        <v>1.4E-2</v>
      </c>
      <c r="HZ28" s="118">
        <v>2.8000000000000001E-2</v>
      </c>
      <c r="IA28" s="118">
        <v>4.2000000000000003E-2</v>
      </c>
      <c r="IB28" s="118">
        <v>5.6000000000000001E-2</v>
      </c>
      <c r="IC28" s="118">
        <v>7.0000000000000007E-2</v>
      </c>
      <c r="ID28" s="118">
        <v>8.4000000000000005E-2</v>
      </c>
      <c r="IE28" s="118">
        <v>9.8000000000000004E-2</v>
      </c>
      <c r="IF28" s="118">
        <v>0.112</v>
      </c>
      <c r="IG28" s="118">
        <v>0.126</v>
      </c>
      <c r="IH28" s="118">
        <v>0.14000000000000001</v>
      </c>
      <c r="II28" s="118">
        <v>0.154</v>
      </c>
      <c r="IJ28" s="118">
        <v>0.16800000000000001</v>
      </c>
      <c r="IK28" s="118">
        <v>0.182</v>
      </c>
      <c r="IL28" s="118">
        <v>0.19600000000000001</v>
      </c>
      <c r="IM28" s="118">
        <v>0.20899999999999999</v>
      </c>
      <c r="IN28" s="118">
        <v>0.223</v>
      </c>
      <c r="IO28" s="118">
        <v>0.23699999999999999</v>
      </c>
      <c r="IP28" s="118">
        <v>0.251</v>
      </c>
      <c r="IQ28" s="118">
        <v>0.26500000000000001</v>
      </c>
      <c r="IR28" s="118">
        <v>0.27900000000000003</v>
      </c>
      <c r="IS28" s="118">
        <v>0.307</v>
      </c>
      <c r="IT28" s="118">
        <v>0.33500000000000002</v>
      </c>
      <c r="IU28" s="118">
        <v>0.36299999999999999</v>
      </c>
      <c r="IV28" s="118">
        <v>0.39100000000000001</v>
      </c>
      <c r="IW28" s="118">
        <v>0.41899999999999998</v>
      </c>
      <c r="IX28" s="118">
        <v>0.44700000000000001</v>
      </c>
      <c r="IY28" s="118">
        <v>0.47499999999999998</v>
      </c>
      <c r="IZ28" s="118">
        <v>0.503</v>
      </c>
      <c r="JA28" s="118">
        <v>0.53100000000000003</v>
      </c>
      <c r="JB28" s="118">
        <v>0.55900000000000005</v>
      </c>
      <c r="JC28" s="118">
        <v>0.58699999999999997</v>
      </c>
      <c r="JD28" s="118">
        <v>0.61399999999999999</v>
      </c>
      <c r="JE28" s="118">
        <v>0.64200000000000002</v>
      </c>
      <c r="JF28" s="118">
        <v>0.67</v>
      </c>
      <c r="JG28" s="118">
        <v>0.69799999999999995</v>
      </c>
      <c r="JH28" s="118">
        <v>0.72599999999999998</v>
      </c>
      <c r="JI28" s="118">
        <v>0.754</v>
      </c>
      <c r="JJ28" s="118">
        <v>0.78200000000000003</v>
      </c>
      <c r="JK28" s="118">
        <v>0.81</v>
      </c>
      <c r="JL28" s="118">
        <v>0.83799999999999997</v>
      </c>
      <c r="JM28" s="118">
        <v>0.86599999999999999</v>
      </c>
      <c r="JN28" s="118">
        <v>0.89400000000000002</v>
      </c>
      <c r="JO28" s="118">
        <v>0.92200000000000004</v>
      </c>
      <c r="JP28" s="118">
        <v>0.95</v>
      </c>
      <c r="JQ28" s="118">
        <v>0.97799999999999998</v>
      </c>
      <c r="JR28" s="118">
        <v>1.0049999999999999</v>
      </c>
      <c r="JS28" s="118">
        <v>1.0329999999999999</v>
      </c>
      <c r="JT28" s="118">
        <v>1.0609999999999999</v>
      </c>
      <c r="JU28" s="118">
        <v>1.089</v>
      </c>
      <c r="JV28" s="118">
        <v>1.117</v>
      </c>
      <c r="JW28" s="118">
        <v>1.145</v>
      </c>
      <c r="JX28" s="118">
        <v>1.173</v>
      </c>
      <c r="JY28" s="118">
        <v>1.2010000000000001</v>
      </c>
      <c r="JZ28" s="118">
        <v>1.2290000000000001</v>
      </c>
      <c r="KA28" s="118">
        <v>1.2569999999999999</v>
      </c>
      <c r="KB28" s="118">
        <v>1.2849999999999999</v>
      </c>
      <c r="KC28" s="118">
        <v>1.3129999999999999</v>
      </c>
      <c r="KD28" s="118">
        <v>1.341</v>
      </c>
      <c r="KE28" s="118">
        <v>1.369</v>
      </c>
      <c r="KF28" s="118">
        <v>1.3959999999999999</v>
      </c>
      <c r="KG28" s="118">
        <v>1.536</v>
      </c>
      <c r="KH28" s="118">
        <v>1.6759999999999999</v>
      </c>
      <c r="KI28" s="118">
        <v>1.8149999999999999</v>
      </c>
      <c r="KJ28" s="118">
        <v>1.9550000000000001</v>
      </c>
      <c r="KK28" s="118">
        <v>2.0950000000000002</v>
      </c>
      <c r="KL28" s="118">
        <v>2.234</v>
      </c>
      <c r="KM28" s="118">
        <v>2.3740000000000001</v>
      </c>
      <c r="KN28" s="118">
        <v>2.5139999999999998</v>
      </c>
      <c r="KO28" s="118">
        <v>2.653</v>
      </c>
      <c r="KP28" s="118">
        <v>2.7930000000000001</v>
      </c>
      <c r="KQ28" s="118">
        <v>4.1890000000000001</v>
      </c>
      <c r="KR28" s="118">
        <v>5.5860000000000003</v>
      </c>
      <c r="KS28" s="118">
        <v>6.9820000000000002</v>
      </c>
      <c r="KT28" s="118">
        <v>8.3789999999999996</v>
      </c>
      <c r="KU28" s="118">
        <v>9.7750000000000004</v>
      </c>
      <c r="KV28" s="118">
        <v>11.172000000000001</v>
      </c>
      <c r="KW28" s="118">
        <v>12.568</v>
      </c>
      <c r="KX28" s="118">
        <v>6.6000000000000003E-2</v>
      </c>
      <c r="KY28" s="118">
        <v>0.13200000000000001</v>
      </c>
      <c r="KZ28" s="118">
        <v>0.19900000000000001</v>
      </c>
      <c r="LA28" s="118">
        <v>0.26500000000000001</v>
      </c>
      <c r="LB28" s="118">
        <v>0.33100000000000002</v>
      </c>
      <c r="LC28" s="118">
        <v>0.39700000000000002</v>
      </c>
      <c r="LD28" s="118">
        <v>0.46400000000000002</v>
      </c>
      <c r="LE28" s="118">
        <v>0.53</v>
      </c>
      <c r="LF28" s="118">
        <v>0.59599999999999997</v>
      </c>
      <c r="LG28" s="118">
        <v>0.66200000000000003</v>
      </c>
      <c r="LH28" s="118">
        <v>0.72899999999999998</v>
      </c>
      <c r="LI28" s="118">
        <v>0.79500000000000004</v>
      </c>
      <c r="LJ28" s="118">
        <v>0.86099999999999999</v>
      </c>
      <c r="LK28" s="118">
        <v>0.92700000000000005</v>
      </c>
      <c r="LL28" s="118">
        <v>0.99399999999999999</v>
      </c>
      <c r="LM28" s="118">
        <v>1.06</v>
      </c>
      <c r="LN28" s="118">
        <v>1.1259999999999999</v>
      </c>
      <c r="LO28" s="118">
        <v>1.1919999999999999</v>
      </c>
      <c r="LP28" s="118">
        <v>1.258</v>
      </c>
      <c r="LQ28" s="118">
        <v>1.325</v>
      </c>
      <c r="LR28" s="118">
        <v>1.4570000000000001</v>
      </c>
      <c r="LS28" s="118">
        <v>1.59</v>
      </c>
      <c r="LT28" s="118">
        <v>1.722</v>
      </c>
      <c r="LU28" s="118">
        <v>1.855</v>
      </c>
      <c r="LV28" s="118">
        <v>1.9870000000000001</v>
      </c>
      <c r="LW28" s="118">
        <v>2.12</v>
      </c>
      <c r="LX28" s="118">
        <v>2.2519999999999998</v>
      </c>
      <c r="LY28" s="118">
        <v>2.3849999999999998</v>
      </c>
      <c r="LZ28" s="118">
        <v>2.5169999999999999</v>
      </c>
      <c r="MA28" s="118">
        <v>2.649</v>
      </c>
      <c r="MB28" s="118">
        <v>2.782</v>
      </c>
      <c r="MC28" s="118">
        <v>2.9140000000000001</v>
      </c>
      <c r="MD28" s="118">
        <v>3.0470000000000002</v>
      </c>
      <c r="ME28" s="118">
        <v>3.1789999999999998</v>
      </c>
      <c r="MF28" s="118">
        <v>3.3119999999999998</v>
      </c>
      <c r="MG28" s="118">
        <v>3.444</v>
      </c>
      <c r="MH28" s="118">
        <v>3.577</v>
      </c>
      <c r="MI28" s="118">
        <v>3.7090000000000001</v>
      </c>
      <c r="MJ28" s="118">
        <v>3.8420000000000001</v>
      </c>
      <c r="MK28" s="118">
        <v>3.9740000000000002</v>
      </c>
      <c r="ML28" s="118">
        <v>4.1070000000000002</v>
      </c>
      <c r="MM28" s="118">
        <v>4.2389999999999999</v>
      </c>
      <c r="MN28" s="118">
        <v>4.3719999999999999</v>
      </c>
      <c r="MO28" s="118">
        <v>4.5039999999999996</v>
      </c>
      <c r="MP28" s="118">
        <v>4.6369999999999996</v>
      </c>
      <c r="MQ28" s="118">
        <v>4.7690000000000001</v>
      </c>
      <c r="MR28" s="118">
        <v>4.9009999999999998</v>
      </c>
      <c r="MS28" s="118">
        <v>5.0339999999999998</v>
      </c>
      <c r="MT28" s="118">
        <v>5.1660000000000004</v>
      </c>
      <c r="MU28" s="118">
        <v>5.2990000000000004</v>
      </c>
      <c r="MV28" s="118">
        <v>5.431</v>
      </c>
      <c r="MW28" s="118">
        <v>5.5640000000000001</v>
      </c>
      <c r="MX28" s="118">
        <v>5.6959999999999997</v>
      </c>
      <c r="MY28" s="118">
        <v>5.8289999999999997</v>
      </c>
      <c r="MZ28" s="118">
        <v>5.9610000000000003</v>
      </c>
      <c r="NA28" s="118">
        <v>6.0940000000000003</v>
      </c>
      <c r="NB28" s="118">
        <v>6.226</v>
      </c>
      <c r="NC28" s="118">
        <v>6.359</v>
      </c>
      <c r="ND28" s="118">
        <v>6.4909999999999997</v>
      </c>
      <c r="NE28" s="118">
        <v>6.6239999999999997</v>
      </c>
      <c r="NF28" s="118">
        <v>7.2859999999999996</v>
      </c>
      <c r="NG28" s="118">
        <v>7.9480000000000004</v>
      </c>
      <c r="NH28" s="118">
        <v>8.6110000000000007</v>
      </c>
      <c r="NI28" s="118">
        <v>9.2729999999999997</v>
      </c>
      <c r="NJ28" s="118">
        <v>9.9350000000000005</v>
      </c>
      <c r="NK28" s="118">
        <v>10.598000000000001</v>
      </c>
      <c r="NL28" s="118">
        <v>11.26</v>
      </c>
      <c r="NM28" s="118">
        <v>11.923</v>
      </c>
      <c r="NN28" s="118">
        <v>12.585000000000001</v>
      </c>
      <c r="NO28" s="118">
        <v>13.247</v>
      </c>
      <c r="NP28" s="118">
        <v>19.870999999999999</v>
      </c>
      <c r="NQ28" s="118">
        <v>26.495000000000001</v>
      </c>
      <c r="NR28" s="118">
        <v>33.118000000000002</v>
      </c>
      <c r="NS28" s="118">
        <v>39.741999999999997</v>
      </c>
      <c r="NT28" s="118">
        <v>46.366</v>
      </c>
      <c r="NU28" s="118">
        <v>52.988999999999997</v>
      </c>
      <c r="NV28" s="118">
        <v>59.613</v>
      </c>
      <c r="NW28" s="118">
        <v>6.6000000000000003E-2</v>
      </c>
      <c r="NX28" s="118">
        <v>0.13100000000000001</v>
      </c>
      <c r="NY28" s="118">
        <v>0.19700000000000001</v>
      </c>
      <c r="NZ28" s="118">
        <v>0.26200000000000001</v>
      </c>
      <c r="OA28" s="118">
        <v>0.32800000000000001</v>
      </c>
      <c r="OB28" s="118">
        <v>0.39300000000000002</v>
      </c>
      <c r="OC28" s="118">
        <v>0.45900000000000002</v>
      </c>
      <c r="OD28" s="118">
        <v>0.52400000000000002</v>
      </c>
      <c r="OE28" s="118">
        <v>0.59</v>
      </c>
      <c r="OF28" s="118">
        <v>0.65600000000000003</v>
      </c>
      <c r="OG28" s="118">
        <v>0.72099999999999997</v>
      </c>
      <c r="OH28" s="118">
        <v>0.78700000000000003</v>
      </c>
      <c r="OI28" s="118">
        <v>0.85199999999999998</v>
      </c>
      <c r="OJ28" s="118">
        <v>0.91800000000000004</v>
      </c>
      <c r="OK28" s="118">
        <v>0.98299999999999998</v>
      </c>
      <c r="OL28" s="118">
        <v>1.0489999999999999</v>
      </c>
      <c r="OM28" s="118">
        <v>1.115</v>
      </c>
      <c r="ON28" s="118">
        <v>1.18</v>
      </c>
      <c r="OO28" s="118">
        <v>1.246</v>
      </c>
      <c r="OP28" s="118">
        <v>1.3109999999999999</v>
      </c>
      <c r="OQ28" s="118">
        <v>1.4419999999999999</v>
      </c>
      <c r="OR28" s="118">
        <v>1.573</v>
      </c>
      <c r="OS28" s="118">
        <v>1.7050000000000001</v>
      </c>
      <c r="OT28" s="118">
        <v>1.8360000000000001</v>
      </c>
      <c r="OU28" s="118">
        <v>1.9670000000000001</v>
      </c>
      <c r="OV28" s="118">
        <v>2.0979999999999999</v>
      </c>
      <c r="OW28" s="118">
        <v>2.2290000000000001</v>
      </c>
      <c r="OX28" s="118">
        <v>2.36</v>
      </c>
      <c r="OY28" s="118">
        <v>2.4910000000000001</v>
      </c>
      <c r="OZ28" s="118">
        <v>2.6219999999999999</v>
      </c>
      <c r="PA28" s="118">
        <v>2.7530000000000001</v>
      </c>
      <c r="PB28" s="118">
        <v>2.8849999999999998</v>
      </c>
      <c r="PC28" s="118">
        <v>3.016</v>
      </c>
      <c r="PD28" s="118">
        <v>3.1469999999999998</v>
      </c>
      <c r="PE28" s="118">
        <v>3.278</v>
      </c>
      <c r="PF28" s="118">
        <v>3.4089999999999998</v>
      </c>
      <c r="PG28" s="118">
        <v>3.54</v>
      </c>
      <c r="PH28" s="118">
        <v>3.6709999999999998</v>
      </c>
      <c r="PI28" s="118">
        <v>3.802</v>
      </c>
      <c r="PJ28" s="118">
        <v>3.9340000000000002</v>
      </c>
      <c r="PK28" s="118">
        <v>4.0650000000000004</v>
      </c>
      <c r="PL28" s="118">
        <v>4.1959999999999997</v>
      </c>
      <c r="PM28" s="118">
        <v>4.327</v>
      </c>
      <c r="PN28" s="118">
        <v>4.4580000000000002</v>
      </c>
      <c r="PO28" s="118">
        <v>4.5890000000000004</v>
      </c>
      <c r="PP28" s="118">
        <v>4.72</v>
      </c>
      <c r="PQ28" s="118">
        <v>4.851</v>
      </c>
      <c r="PR28" s="118">
        <v>4.9820000000000002</v>
      </c>
      <c r="PS28" s="118">
        <v>5.1139999999999999</v>
      </c>
      <c r="PT28" s="118">
        <v>5.2450000000000001</v>
      </c>
      <c r="PU28" s="118">
        <v>5.3760000000000003</v>
      </c>
      <c r="PV28" s="118">
        <v>5.5069999999999997</v>
      </c>
      <c r="PW28" s="118">
        <v>5.6379999999999999</v>
      </c>
      <c r="PX28" s="118">
        <v>5.7690000000000001</v>
      </c>
      <c r="PY28" s="118">
        <v>5.9</v>
      </c>
      <c r="PZ28" s="118">
        <v>6.0309999999999997</v>
      </c>
      <c r="QA28" s="118">
        <v>6.1630000000000003</v>
      </c>
      <c r="QB28" s="118">
        <v>6.2939999999999996</v>
      </c>
      <c r="QC28" s="118">
        <v>6.4249999999999998</v>
      </c>
      <c r="QD28" s="118">
        <v>6.556</v>
      </c>
      <c r="QE28" s="118">
        <v>7.2110000000000003</v>
      </c>
      <c r="QF28" s="118">
        <v>7.867</v>
      </c>
      <c r="QG28" s="118">
        <v>8.5229999999999997</v>
      </c>
      <c r="QH28" s="118">
        <v>9.1780000000000008</v>
      </c>
      <c r="QI28" s="118">
        <v>9.8339999999999996</v>
      </c>
      <c r="QJ28" s="118">
        <v>10.489000000000001</v>
      </c>
      <c r="QK28" s="118">
        <v>11.145</v>
      </c>
      <c r="QL28" s="118">
        <v>11.801</v>
      </c>
      <c r="QM28" s="118">
        <v>12.456</v>
      </c>
      <c r="QN28" s="118">
        <v>13.112</v>
      </c>
      <c r="QO28" s="118">
        <v>19.667999999999999</v>
      </c>
      <c r="QP28" s="118">
        <v>26.224</v>
      </c>
      <c r="QQ28" s="118">
        <v>32.779000000000003</v>
      </c>
      <c r="QR28" s="118">
        <v>39.335000000000001</v>
      </c>
      <c r="QS28" s="118">
        <v>45.890999999999998</v>
      </c>
      <c r="QT28" s="118">
        <v>52.447000000000003</v>
      </c>
      <c r="QU28" s="118">
        <v>59.003</v>
      </c>
      <c r="QV28" s="118">
        <v>1.0999999999999999E-2</v>
      </c>
      <c r="QW28" s="118">
        <v>2.1999999999999999E-2</v>
      </c>
      <c r="QX28" s="118">
        <v>3.2000000000000001E-2</v>
      </c>
      <c r="QY28" s="118">
        <v>4.2999999999999997E-2</v>
      </c>
      <c r="QZ28" s="118">
        <v>5.3999999999999999E-2</v>
      </c>
      <c r="RA28" s="118">
        <v>6.5000000000000002E-2</v>
      </c>
      <c r="RB28" s="118">
        <v>7.5999999999999998E-2</v>
      </c>
      <c r="RC28" s="118">
        <v>8.6999999999999994E-2</v>
      </c>
      <c r="RD28" s="118">
        <v>9.7000000000000003E-2</v>
      </c>
      <c r="RE28" s="118">
        <v>0.108</v>
      </c>
      <c r="RF28" s="118">
        <v>0.11899999999999999</v>
      </c>
      <c r="RG28" s="118">
        <v>0.13</v>
      </c>
      <c r="RH28" s="118">
        <v>0.14099999999999999</v>
      </c>
      <c r="RI28" s="118">
        <v>0.152</v>
      </c>
      <c r="RJ28" s="118">
        <v>0.16200000000000001</v>
      </c>
      <c r="RK28" s="118">
        <v>0.17299999999999999</v>
      </c>
      <c r="RL28" s="118">
        <v>0.184</v>
      </c>
      <c r="RM28" s="118">
        <v>0.19500000000000001</v>
      </c>
      <c r="RN28" s="118">
        <v>0.20599999999999999</v>
      </c>
      <c r="RO28" s="118">
        <v>0.216</v>
      </c>
      <c r="RP28" s="118">
        <v>0.23799999999999999</v>
      </c>
      <c r="RQ28" s="118">
        <v>0.26</v>
      </c>
      <c r="RR28" s="118">
        <v>0.28100000000000003</v>
      </c>
      <c r="RS28" s="118">
        <v>0.30299999999999999</v>
      </c>
      <c r="RT28" s="118">
        <v>0.32500000000000001</v>
      </c>
      <c r="RU28" s="118">
        <v>0.34599999999999997</v>
      </c>
      <c r="RV28" s="118">
        <v>0.36799999999999999</v>
      </c>
      <c r="RW28" s="118">
        <v>0.39</v>
      </c>
      <c r="RX28" s="118">
        <v>0.41099999999999998</v>
      </c>
      <c r="RY28" s="118">
        <v>0.433</v>
      </c>
      <c r="RZ28" s="118">
        <v>0.45500000000000002</v>
      </c>
      <c r="SA28" s="118">
        <v>0.47599999999999998</v>
      </c>
      <c r="SB28" s="118">
        <v>0.498</v>
      </c>
      <c r="SC28" s="118">
        <v>0.52</v>
      </c>
      <c r="SD28" s="118">
        <v>0.54100000000000004</v>
      </c>
      <c r="SE28" s="118">
        <v>0.56299999999999994</v>
      </c>
      <c r="SF28" s="118">
        <v>0.58399999999999996</v>
      </c>
      <c r="SG28" s="118">
        <v>0.60599999999999998</v>
      </c>
      <c r="SH28" s="118">
        <v>0.628</v>
      </c>
      <c r="SI28" s="118">
        <v>0.64900000000000002</v>
      </c>
      <c r="SJ28" s="118">
        <v>0.67100000000000004</v>
      </c>
      <c r="SK28" s="118">
        <v>0.69299999999999995</v>
      </c>
      <c r="SL28" s="118">
        <v>0.71399999999999997</v>
      </c>
      <c r="SM28" s="118">
        <v>0.73599999999999999</v>
      </c>
      <c r="SN28" s="118">
        <v>0.75800000000000001</v>
      </c>
      <c r="SO28" s="118">
        <v>0.77900000000000003</v>
      </c>
      <c r="SP28" s="118">
        <v>0.80100000000000005</v>
      </c>
      <c r="SQ28" s="118">
        <v>0.82299999999999995</v>
      </c>
      <c r="SR28" s="118">
        <v>0.84399999999999997</v>
      </c>
      <c r="SS28" s="118">
        <v>0.86599999999999999</v>
      </c>
      <c r="ST28" s="118">
        <v>0.88800000000000001</v>
      </c>
      <c r="SU28" s="118">
        <v>0.90900000000000003</v>
      </c>
      <c r="SV28" s="118">
        <v>0.93100000000000005</v>
      </c>
      <c r="SW28" s="118">
        <v>0.95299999999999996</v>
      </c>
      <c r="SX28" s="118">
        <v>0.97399999999999998</v>
      </c>
      <c r="SY28" s="118">
        <v>0.996</v>
      </c>
      <c r="SZ28" s="118">
        <v>1.0169999999999999</v>
      </c>
      <c r="TA28" s="118">
        <v>1.0389999999999999</v>
      </c>
      <c r="TB28" s="118">
        <v>1.0609999999999999</v>
      </c>
      <c r="TC28" s="118">
        <v>1.0820000000000001</v>
      </c>
      <c r="TD28" s="118">
        <v>1.1910000000000001</v>
      </c>
      <c r="TE28" s="118">
        <v>1.2989999999999999</v>
      </c>
      <c r="TF28" s="118">
        <v>1.407</v>
      </c>
      <c r="TG28" s="118">
        <v>1.5149999999999999</v>
      </c>
      <c r="TH28" s="118">
        <v>1.6240000000000001</v>
      </c>
      <c r="TI28" s="118">
        <v>1.732</v>
      </c>
      <c r="TJ28" s="118">
        <v>1.84</v>
      </c>
      <c r="TK28" s="118">
        <v>1.948</v>
      </c>
      <c r="TL28" s="118">
        <v>2.0569999999999999</v>
      </c>
      <c r="TM28" s="118">
        <v>2.165</v>
      </c>
      <c r="TN28" s="118">
        <v>3.2469999999999999</v>
      </c>
      <c r="TO28" s="118">
        <v>4.33</v>
      </c>
      <c r="TP28" s="118">
        <v>5.4119999999999999</v>
      </c>
      <c r="TQ28" s="118">
        <v>6.4939999999999998</v>
      </c>
      <c r="TR28" s="118">
        <v>7.577</v>
      </c>
      <c r="TS28" s="118">
        <v>8.6590000000000007</v>
      </c>
      <c r="TT28" s="118">
        <v>9.7420000000000009</v>
      </c>
      <c r="TU28" s="118">
        <v>1.7000000000000001E-2</v>
      </c>
      <c r="TV28" s="118">
        <v>3.3000000000000002E-2</v>
      </c>
      <c r="TW28" s="118">
        <v>0.05</v>
      </c>
      <c r="TX28" s="118">
        <v>6.7000000000000004E-2</v>
      </c>
      <c r="TY28" s="118">
        <v>8.3000000000000004E-2</v>
      </c>
      <c r="TZ28" s="118">
        <v>0.1</v>
      </c>
      <c r="UA28" s="118">
        <v>0.11700000000000001</v>
      </c>
      <c r="UB28" s="118">
        <v>0.13400000000000001</v>
      </c>
      <c r="UC28" s="118">
        <v>0.15</v>
      </c>
      <c r="UD28" s="118">
        <v>0.16700000000000001</v>
      </c>
      <c r="UE28" s="118">
        <v>0.184</v>
      </c>
      <c r="UF28" s="118">
        <v>0.2</v>
      </c>
      <c r="UG28" s="118">
        <v>0.217</v>
      </c>
      <c r="UH28" s="118">
        <v>0.23400000000000001</v>
      </c>
      <c r="UI28" s="118">
        <v>0.25</v>
      </c>
      <c r="UJ28" s="118">
        <v>0.26700000000000002</v>
      </c>
      <c r="UK28" s="118">
        <v>0.28399999999999997</v>
      </c>
      <c r="UL28" s="118">
        <v>0.30099999999999999</v>
      </c>
      <c r="UM28" s="118">
        <v>0.317</v>
      </c>
      <c r="UN28" s="118">
        <v>0.33400000000000002</v>
      </c>
      <c r="UO28" s="118">
        <v>0.36699999999999999</v>
      </c>
      <c r="UP28" s="118">
        <v>0.40100000000000002</v>
      </c>
      <c r="UQ28" s="118">
        <v>0.434</v>
      </c>
      <c r="UR28" s="118">
        <v>0.46800000000000003</v>
      </c>
      <c r="US28" s="118">
        <v>0.501</v>
      </c>
      <c r="UT28" s="118">
        <v>0.53400000000000003</v>
      </c>
      <c r="UU28" s="118">
        <v>0.56799999999999995</v>
      </c>
      <c r="UV28" s="118">
        <v>0.60099999999999998</v>
      </c>
      <c r="UW28" s="118">
        <v>0.63500000000000001</v>
      </c>
      <c r="UX28" s="118">
        <v>0.66800000000000004</v>
      </c>
      <c r="UY28" s="118">
        <v>0.70099999999999996</v>
      </c>
      <c r="UZ28" s="118">
        <v>0.73499999999999999</v>
      </c>
      <c r="VA28" s="118">
        <v>0.76800000000000002</v>
      </c>
      <c r="VB28" s="118">
        <v>0.80200000000000005</v>
      </c>
      <c r="VC28" s="118">
        <v>0.83499999999999996</v>
      </c>
      <c r="VD28" s="118">
        <v>0.86799999999999999</v>
      </c>
      <c r="VE28" s="118">
        <v>0.90200000000000002</v>
      </c>
      <c r="VF28" s="118">
        <v>0.93500000000000005</v>
      </c>
      <c r="VG28" s="118">
        <v>0.96899999999999997</v>
      </c>
      <c r="VH28" s="118">
        <v>1.002</v>
      </c>
      <c r="VI28" s="118">
        <v>1.0349999999999999</v>
      </c>
      <c r="VJ28" s="118">
        <v>1.069</v>
      </c>
      <c r="VK28" s="118">
        <v>1.1020000000000001</v>
      </c>
      <c r="VL28" s="118">
        <v>1.1359999999999999</v>
      </c>
      <c r="VM28" s="118">
        <v>1.169</v>
      </c>
      <c r="VN28" s="118">
        <v>1.202</v>
      </c>
      <c r="VO28" s="118">
        <v>1.236</v>
      </c>
      <c r="VP28" s="118">
        <v>1.2689999999999999</v>
      </c>
      <c r="VQ28" s="118">
        <v>1.3029999999999999</v>
      </c>
      <c r="VR28" s="118">
        <v>1.3360000000000001</v>
      </c>
      <c r="VS28" s="118">
        <v>1.369</v>
      </c>
      <c r="VT28" s="118">
        <v>1.403</v>
      </c>
      <c r="VU28" s="118">
        <v>1.4359999999999999</v>
      </c>
      <c r="VV28" s="118">
        <v>1.4690000000000001</v>
      </c>
      <c r="VW28" s="118">
        <v>1.5029999999999999</v>
      </c>
      <c r="VX28" s="118">
        <v>1.536</v>
      </c>
      <c r="VY28" s="118">
        <v>1.57</v>
      </c>
      <c r="VZ28" s="118">
        <v>1.603</v>
      </c>
      <c r="WA28" s="118">
        <v>1.6359999999999999</v>
      </c>
      <c r="WB28" s="118">
        <v>1.67</v>
      </c>
      <c r="WC28" s="118">
        <v>1.837</v>
      </c>
      <c r="WD28" s="118">
        <v>2.004</v>
      </c>
      <c r="WE28" s="118">
        <v>2.1709999999999998</v>
      </c>
      <c r="WF28" s="118">
        <v>2.3380000000000001</v>
      </c>
      <c r="WG28" s="118">
        <v>2.5049999999999999</v>
      </c>
      <c r="WH28" s="118">
        <v>2.6720000000000002</v>
      </c>
      <c r="WI28" s="118">
        <v>2.839</v>
      </c>
      <c r="WJ28" s="118">
        <v>3.0059999999999998</v>
      </c>
      <c r="WK28" s="118">
        <v>3.173</v>
      </c>
      <c r="WL28" s="118">
        <v>3.34</v>
      </c>
      <c r="WM28" s="118">
        <v>5.01</v>
      </c>
      <c r="WN28" s="118">
        <v>6.6790000000000003</v>
      </c>
      <c r="WO28" s="118">
        <v>8.3490000000000002</v>
      </c>
      <c r="WP28" s="118">
        <v>10.019</v>
      </c>
      <c r="WQ28" s="118">
        <v>11.689</v>
      </c>
      <c r="WR28" s="118">
        <v>13.359</v>
      </c>
      <c r="WS28" s="118">
        <v>15.029</v>
      </c>
      <c r="WT28" s="118">
        <v>1.4E-2</v>
      </c>
      <c r="WU28" s="118">
        <v>2.9000000000000001E-2</v>
      </c>
      <c r="WV28" s="118">
        <v>4.2999999999999997E-2</v>
      </c>
      <c r="WW28" s="118">
        <v>5.7000000000000002E-2</v>
      </c>
      <c r="WX28" s="118">
        <v>7.1999999999999995E-2</v>
      </c>
      <c r="WY28" s="118">
        <v>8.5999999999999993E-2</v>
      </c>
      <c r="WZ28" s="118">
        <v>0.1</v>
      </c>
      <c r="XA28" s="118">
        <v>0.115</v>
      </c>
      <c r="XB28" s="118">
        <v>0.129</v>
      </c>
      <c r="XC28" s="118">
        <v>0.14299999999999999</v>
      </c>
      <c r="XD28" s="118">
        <v>0.158</v>
      </c>
      <c r="XE28" s="118">
        <v>0.17199999999999999</v>
      </c>
      <c r="XF28" s="118">
        <v>0.186</v>
      </c>
      <c r="XG28" s="118">
        <v>0.20100000000000001</v>
      </c>
      <c r="XH28" s="118">
        <v>0.215</v>
      </c>
      <c r="XI28" s="118">
        <v>0.22900000000000001</v>
      </c>
      <c r="XJ28" s="118">
        <v>0.24399999999999999</v>
      </c>
      <c r="XK28" s="118">
        <v>0.25800000000000001</v>
      </c>
      <c r="XL28" s="118">
        <v>0.27200000000000002</v>
      </c>
      <c r="XM28" s="118">
        <v>0.28699999999999998</v>
      </c>
      <c r="XN28" s="118">
        <v>0.315</v>
      </c>
      <c r="XO28" s="118">
        <v>0.34399999999999997</v>
      </c>
      <c r="XP28" s="118">
        <v>0.373</v>
      </c>
      <c r="XQ28" s="118">
        <v>0.40100000000000002</v>
      </c>
      <c r="XR28" s="118">
        <v>0.43</v>
      </c>
      <c r="XS28" s="118">
        <v>0.45900000000000002</v>
      </c>
      <c r="XT28" s="118">
        <v>0.48699999999999999</v>
      </c>
      <c r="XU28" s="118">
        <v>0.51600000000000001</v>
      </c>
      <c r="XV28" s="118">
        <v>0.54500000000000004</v>
      </c>
      <c r="XW28" s="118">
        <v>0.57299999999999995</v>
      </c>
      <c r="XX28" s="118">
        <v>0.60199999999999998</v>
      </c>
      <c r="XY28" s="118">
        <v>0.63</v>
      </c>
      <c r="XZ28" s="118">
        <v>0.65900000000000003</v>
      </c>
      <c r="YA28" s="118">
        <v>0.68799999999999994</v>
      </c>
      <c r="YB28" s="118">
        <v>0.71599999999999997</v>
      </c>
      <c r="YC28" s="118">
        <v>0.745</v>
      </c>
      <c r="YD28" s="118">
        <v>0.77400000000000002</v>
      </c>
      <c r="YE28" s="118">
        <v>0.80200000000000005</v>
      </c>
      <c r="YF28" s="118">
        <v>0.83099999999999996</v>
      </c>
      <c r="YG28" s="118">
        <v>0.86</v>
      </c>
      <c r="YH28" s="118">
        <v>0.88800000000000001</v>
      </c>
      <c r="YI28" s="118">
        <v>0.91700000000000004</v>
      </c>
      <c r="YJ28" s="118">
        <v>0.94599999999999995</v>
      </c>
      <c r="YK28" s="118">
        <v>0.97399999999999998</v>
      </c>
      <c r="YL28" s="118">
        <v>1.0029999999999999</v>
      </c>
      <c r="YM28" s="118">
        <v>1.032</v>
      </c>
      <c r="YN28" s="118">
        <v>1.06</v>
      </c>
      <c r="YO28" s="118">
        <v>1.089</v>
      </c>
      <c r="YP28" s="118">
        <v>1.1180000000000001</v>
      </c>
      <c r="YQ28" s="118">
        <v>1.1459999999999999</v>
      </c>
      <c r="YR28" s="118">
        <v>1.175</v>
      </c>
      <c r="YS28" s="118">
        <v>1.204</v>
      </c>
      <c r="YT28" s="118">
        <v>1.232</v>
      </c>
      <c r="YU28" s="118">
        <v>1.2609999999999999</v>
      </c>
      <c r="YV28" s="118">
        <v>1.29</v>
      </c>
      <c r="YW28" s="118">
        <v>1.3180000000000001</v>
      </c>
      <c r="YX28" s="118">
        <v>1.347</v>
      </c>
      <c r="YY28" s="118">
        <v>1.3759999999999999</v>
      </c>
      <c r="YZ28" s="118">
        <v>1.4039999999999999</v>
      </c>
      <c r="ZA28" s="118">
        <v>1.4330000000000001</v>
      </c>
      <c r="ZB28" s="118">
        <v>1.5760000000000001</v>
      </c>
      <c r="ZC28" s="118">
        <v>1.72</v>
      </c>
      <c r="ZD28" s="118">
        <v>1.863</v>
      </c>
      <c r="ZE28" s="118">
        <v>2.0059999999999998</v>
      </c>
      <c r="ZF28" s="118">
        <v>2.149</v>
      </c>
      <c r="ZG28" s="118">
        <v>2.2930000000000001</v>
      </c>
      <c r="ZH28" s="118">
        <v>2.4359999999999999</v>
      </c>
      <c r="ZI28" s="118">
        <v>2.5790000000000002</v>
      </c>
      <c r="ZJ28" s="118">
        <v>2.7229999999999999</v>
      </c>
      <c r="ZK28" s="118">
        <v>2.8660000000000001</v>
      </c>
      <c r="ZL28" s="118">
        <v>4.2990000000000004</v>
      </c>
      <c r="ZM28" s="118">
        <v>5.7320000000000002</v>
      </c>
      <c r="ZN28" s="118">
        <v>7.165</v>
      </c>
      <c r="ZO28" s="118">
        <v>8.5980000000000008</v>
      </c>
      <c r="ZP28" s="118">
        <v>10.031000000000001</v>
      </c>
      <c r="ZQ28" s="118">
        <v>11.464</v>
      </c>
      <c r="ZR28" s="118">
        <v>12.896000000000001</v>
      </c>
      <c r="ZS28" s="118">
        <v>0.01</v>
      </c>
      <c r="ZT28" s="118">
        <v>2.1000000000000001E-2</v>
      </c>
      <c r="ZU28" s="118">
        <v>3.1E-2</v>
      </c>
      <c r="ZV28" s="118">
        <v>4.2000000000000003E-2</v>
      </c>
      <c r="ZW28" s="118">
        <v>5.1999999999999998E-2</v>
      </c>
      <c r="ZX28" s="118">
        <v>6.3E-2</v>
      </c>
      <c r="ZY28" s="118">
        <v>7.2999999999999995E-2</v>
      </c>
      <c r="ZZ28" s="118">
        <v>8.4000000000000005E-2</v>
      </c>
      <c r="AAA28" s="118">
        <v>9.4E-2</v>
      </c>
      <c r="AAB28" s="118">
        <v>0.105</v>
      </c>
      <c r="AAC28" s="118">
        <v>0.115</v>
      </c>
      <c r="AAD28" s="118">
        <v>0.126</v>
      </c>
      <c r="AAE28" s="118">
        <v>0.13600000000000001</v>
      </c>
      <c r="AAF28" s="118">
        <v>0.14699999999999999</v>
      </c>
      <c r="AAG28" s="118">
        <v>0.157</v>
      </c>
      <c r="AAH28" s="118">
        <v>0.16800000000000001</v>
      </c>
      <c r="AAI28" s="118">
        <v>0.17799999999999999</v>
      </c>
      <c r="AAJ28" s="118">
        <v>0.189</v>
      </c>
      <c r="AAK28" s="118">
        <v>0.19900000000000001</v>
      </c>
      <c r="AAL28" s="118">
        <v>0.21</v>
      </c>
      <c r="AAM28" s="118">
        <v>0.23100000000000001</v>
      </c>
      <c r="AAN28" s="118">
        <v>0.252</v>
      </c>
      <c r="AAO28" s="118">
        <v>0.27300000000000002</v>
      </c>
      <c r="AAP28" s="118">
        <v>0.29399999999999998</v>
      </c>
      <c r="AAQ28" s="118">
        <v>0.314</v>
      </c>
      <c r="AAR28" s="118">
        <v>0.33500000000000002</v>
      </c>
      <c r="AAS28" s="118">
        <v>0.35599999999999998</v>
      </c>
      <c r="AAT28" s="118">
        <v>0.377</v>
      </c>
      <c r="AAU28" s="118">
        <v>0.39800000000000002</v>
      </c>
      <c r="AAV28" s="118">
        <v>0.41899999999999998</v>
      </c>
      <c r="AAW28" s="118">
        <v>0.44</v>
      </c>
      <c r="AAX28" s="118">
        <v>0.46100000000000002</v>
      </c>
      <c r="AAY28" s="118">
        <v>0.48199999999999998</v>
      </c>
      <c r="AAZ28" s="118">
        <v>0.503</v>
      </c>
      <c r="ABA28" s="118">
        <v>0.52400000000000002</v>
      </c>
      <c r="ABB28" s="118">
        <v>0.54500000000000004</v>
      </c>
      <c r="ABC28" s="118">
        <v>0.56599999999999995</v>
      </c>
      <c r="ABD28" s="118">
        <v>0.58699999999999997</v>
      </c>
      <c r="ABE28" s="118">
        <v>0.60799999999999998</v>
      </c>
      <c r="ABF28" s="118">
        <v>0.629</v>
      </c>
      <c r="ABG28" s="118">
        <v>0.65</v>
      </c>
      <c r="ABH28" s="118">
        <v>0.67100000000000004</v>
      </c>
      <c r="ABI28" s="118">
        <v>0.69199999999999995</v>
      </c>
      <c r="ABJ28" s="118">
        <v>0.71299999999999997</v>
      </c>
      <c r="ABK28" s="118">
        <v>0.73399999999999999</v>
      </c>
      <c r="ABL28" s="118">
        <v>0.755</v>
      </c>
      <c r="ABM28" s="118">
        <v>0.77600000000000002</v>
      </c>
      <c r="ABN28" s="118">
        <v>0.79700000000000004</v>
      </c>
      <c r="ABO28" s="118">
        <v>0.81799999999999995</v>
      </c>
      <c r="ABP28" s="118">
        <v>0.83899999999999997</v>
      </c>
      <c r="ABQ28" s="118">
        <v>0.86</v>
      </c>
      <c r="ABR28" s="118">
        <v>0.88100000000000001</v>
      </c>
      <c r="ABS28" s="118">
        <v>0.90200000000000002</v>
      </c>
      <c r="ABT28" s="118">
        <v>0.92300000000000004</v>
      </c>
      <c r="ABU28" s="118">
        <v>0.94299999999999995</v>
      </c>
      <c r="ABV28" s="118">
        <v>0.96399999999999997</v>
      </c>
      <c r="ABW28" s="118">
        <v>0.98499999999999999</v>
      </c>
      <c r="ABX28" s="118">
        <v>1.006</v>
      </c>
      <c r="ABY28" s="118">
        <v>1.0269999999999999</v>
      </c>
      <c r="ABZ28" s="118">
        <v>1.048</v>
      </c>
      <c r="ACA28" s="118">
        <v>1.153</v>
      </c>
      <c r="ACB28" s="118">
        <v>1.258</v>
      </c>
      <c r="ACC28" s="118">
        <v>1.363</v>
      </c>
      <c r="ACD28" s="118">
        <v>1.468</v>
      </c>
      <c r="ACE28" s="118">
        <v>1.5720000000000001</v>
      </c>
      <c r="ACF28" s="118">
        <v>1.677</v>
      </c>
      <c r="ACG28" s="118">
        <v>1.782</v>
      </c>
      <c r="ACH28" s="118">
        <v>1.887</v>
      </c>
      <c r="ACI28" s="118">
        <v>1.992</v>
      </c>
      <c r="ACJ28" s="118">
        <v>2.097</v>
      </c>
      <c r="ACK28" s="118">
        <v>3.145</v>
      </c>
      <c r="ACL28" s="118">
        <v>4.1929999999999996</v>
      </c>
      <c r="ACM28" s="118">
        <v>5.2409999999999997</v>
      </c>
      <c r="ACN28" s="118">
        <v>6.29</v>
      </c>
      <c r="ACO28" s="118">
        <v>7.3380000000000001</v>
      </c>
      <c r="ACP28" s="118">
        <v>8.3859999999999992</v>
      </c>
      <c r="ACQ28" s="118">
        <v>9.4350000000000005</v>
      </c>
      <c r="ACR28" s="118">
        <v>1.2E-2</v>
      </c>
      <c r="ACS28" s="118">
        <v>2.4E-2</v>
      </c>
      <c r="ACT28" s="118">
        <v>3.5999999999999997E-2</v>
      </c>
      <c r="ACU28" s="118">
        <v>4.7E-2</v>
      </c>
      <c r="ACV28" s="118">
        <v>5.8999999999999997E-2</v>
      </c>
      <c r="ACW28" s="118">
        <v>7.0999999999999994E-2</v>
      </c>
      <c r="ACX28" s="118">
        <v>8.3000000000000004E-2</v>
      </c>
      <c r="ACY28" s="118">
        <v>9.5000000000000001E-2</v>
      </c>
      <c r="ACZ28" s="118">
        <v>0.107</v>
      </c>
      <c r="ADA28" s="118">
        <v>0.11899999999999999</v>
      </c>
      <c r="ADB28" s="118">
        <v>0.13</v>
      </c>
      <c r="ADC28" s="118">
        <v>0.14199999999999999</v>
      </c>
      <c r="ADD28" s="118">
        <v>0.154</v>
      </c>
      <c r="ADE28" s="118">
        <v>0.16600000000000001</v>
      </c>
      <c r="ADF28" s="118">
        <v>0.17799999999999999</v>
      </c>
      <c r="ADG28" s="118">
        <v>0.19</v>
      </c>
      <c r="ADH28" s="118">
        <v>0.20200000000000001</v>
      </c>
      <c r="ADI28" s="118">
        <v>0.214</v>
      </c>
      <c r="ADJ28" s="118">
        <v>0.22500000000000001</v>
      </c>
      <c r="ADK28" s="118">
        <v>0.23699999999999999</v>
      </c>
      <c r="ADL28" s="118">
        <v>0.26100000000000001</v>
      </c>
      <c r="ADM28" s="118">
        <v>0.28499999999999998</v>
      </c>
      <c r="ADN28" s="118">
        <v>0.308</v>
      </c>
      <c r="ADO28" s="118">
        <v>0.33200000000000002</v>
      </c>
      <c r="ADP28" s="118">
        <v>0.35599999999999998</v>
      </c>
      <c r="ADQ28" s="118">
        <v>0.38</v>
      </c>
      <c r="ADR28" s="118">
        <v>0.40300000000000002</v>
      </c>
      <c r="ADS28" s="118">
        <v>0.42699999999999999</v>
      </c>
      <c r="ADT28" s="118">
        <v>0.45100000000000001</v>
      </c>
      <c r="ADU28" s="118">
        <v>0.47499999999999998</v>
      </c>
      <c r="ADV28" s="118">
        <v>0.498</v>
      </c>
      <c r="ADW28" s="118">
        <v>0.52200000000000002</v>
      </c>
      <c r="ADX28" s="118">
        <v>0.54600000000000004</v>
      </c>
      <c r="ADY28" s="118">
        <v>0.56899999999999995</v>
      </c>
      <c r="ADZ28" s="118">
        <v>0.59299999999999997</v>
      </c>
      <c r="AEA28" s="118">
        <v>0.61699999999999999</v>
      </c>
      <c r="AEB28" s="118">
        <v>0.64100000000000001</v>
      </c>
      <c r="AEC28" s="118">
        <v>0.66400000000000003</v>
      </c>
      <c r="AED28" s="118">
        <v>0.68799999999999994</v>
      </c>
      <c r="AEE28" s="118">
        <v>0.71199999999999997</v>
      </c>
      <c r="AEF28" s="118">
        <v>0.73599999999999999</v>
      </c>
      <c r="AEG28" s="118">
        <v>0.75900000000000001</v>
      </c>
      <c r="AEH28" s="118">
        <v>0.78300000000000003</v>
      </c>
      <c r="AEI28" s="118">
        <v>0.80700000000000005</v>
      </c>
      <c r="AEJ28" s="118">
        <v>0.83</v>
      </c>
      <c r="AEK28" s="118">
        <v>0.85399999999999998</v>
      </c>
      <c r="AEL28" s="118">
        <v>0.878</v>
      </c>
      <c r="AEM28" s="118">
        <v>0.90200000000000002</v>
      </c>
      <c r="AEN28" s="118">
        <v>0.92500000000000004</v>
      </c>
      <c r="AEO28" s="118">
        <v>0.94899999999999995</v>
      </c>
      <c r="AEP28" s="118">
        <v>0.97299999999999998</v>
      </c>
      <c r="AEQ28" s="118">
        <v>0.997</v>
      </c>
      <c r="AER28" s="118">
        <v>1.02</v>
      </c>
      <c r="AES28" s="118">
        <v>1.044</v>
      </c>
      <c r="AET28" s="118">
        <v>1.0680000000000001</v>
      </c>
      <c r="AEU28" s="118">
        <v>1.091</v>
      </c>
      <c r="AEV28" s="118">
        <v>1.115</v>
      </c>
      <c r="AEW28" s="118">
        <v>1.139</v>
      </c>
      <c r="AEX28" s="118">
        <v>1.163</v>
      </c>
      <c r="AEY28" s="118">
        <v>1.1859999999999999</v>
      </c>
      <c r="AEZ28" s="118">
        <v>1.3049999999999999</v>
      </c>
      <c r="AFA28" s="118">
        <v>1.4239999999999999</v>
      </c>
      <c r="AFB28" s="118">
        <v>1.542</v>
      </c>
      <c r="AFC28" s="118">
        <v>1.661</v>
      </c>
      <c r="AFD28" s="118">
        <v>1.7789999999999999</v>
      </c>
      <c r="AFE28" s="118">
        <v>1.8979999999999999</v>
      </c>
      <c r="AFF28" s="118">
        <v>2.0169999999999999</v>
      </c>
      <c r="AFG28" s="118">
        <v>2.1349999999999998</v>
      </c>
      <c r="AFH28" s="118">
        <v>2.254</v>
      </c>
      <c r="AFI28" s="118">
        <v>2.3730000000000002</v>
      </c>
      <c r="AFJ28" s="118">
        <v>3.5590000000000002</v>
      </c>
      <c r="AFK28" s="118">
        <v>4.7450000000000001</v>
      </c>
      <c r="AFL28" s="118">
        <v>5.9320000000000004</v>
      </c>
      <c r="AFM28" s="118">
        <v>7.1180000000000003</v>
      </c>
      <c r="AFN28" s="118">
        <v>8.3040000000000003</v>
      </c>
      <c r="AFO28" s="118">
        <v>9.4909999999999997</v>
      </c>
      <c r="AFP28" s="118">
        <v>10.677</v>
      </c>
      <c r="AFQ28" s="118">
        <v>1.4E-2</v>
      </c>
      <c r="AFR28" s="118">
        <v>2.7E-2</v>
      </c>
      <c r="AFS28" s="118">
        <v>4.1000000000000002E-2</v>
      </c>
      <c r="AFT28" s="118">
        <v>5.5E-2</v>
      </c>
      <c r="AFU28" s="118">
        <v>6.8000000000000005E-2</v>
      </c>
      <c r="AFV28" s="118">
        <v>8.2000000000000003E-2</v>
      </c>
      <c r="AFW28" s="118">
        <v>9.6000000000000002E-2</v>
      </c>
      <c r="AFX28" s="118">
        <v>0.109</v>
      </c>
      <c r="AFY28" s="118">
        <v>0.123</v>
      </c>
      <c r="AFZ28" s="118">
        <v>0.13600000000000001</v>
      </c>
      <c r="AGA28" s="118">
        <v>0.15</v>
      </c>
      <c r="AGB28" s="118">
        <v>0.16400000000000001</v>
      </c>
      <c r="AGC28" s="118">
        <v>0.17699999999999999</v>
      </c>
      <c r="AGD28" s="118">
        <v>0.191</v>
      </c>
      <c r="AGE28" s="118">
        <v>0.20499999999999999</v>
      </c>
      <c r="AGF28" s="118">
        <v>0.218</v>
      </c>
      <c r="AGG28" s="118">
        <v>0.23200000000000001</v>
      </c>
      <c r="AGH28" s="118">
        <v>0.246</v>
      </c>
      <c r="AGI28" s="118">
        <v>0.25900000000000001</v>
      </c>
      <c r="AGJ28" s="118">
        <v>0.27300000000000002</v>
      </c>
      <c r="AGK28" s="118">
        <v>0.3</v>
      </c>
      <c r="AGL28" s="118">
        <v>0.32700000000000001</v>
      </c>
      <c r="AGM28" s="118">
        <v>0.35499999999999998</v>
      </c>
      <c r="AGN28" s="118">
        <v>0.38200000000000001</v>
      </c>
      <c r="AGO28" s="118">
        <v>0.40899999999999997</v>
      </c>
      <c r="AGP28" s="118">
        <v>0.437</v>
      </c>
      <c r="AGQ28" s="118">
        <v>0.46400000000000002</v>
      </c>
      <c r="AGR28" s="118">
        <v>0.49099999999999999</v>
      </c>
      <c r="AGS28" s="118">
        <v>0.51800000000000002</v>
      </c>
      <c r="AGT28" s="118">
        <v>0.54600000000000004</v>
      </c>
      <c r="AGU28" s="118">
        <v>0.57299999999999995</v>
      </c>
      <c r="AGV28" s="118">
        <v>0.6</v>
      </c>
      <c r="AGW28" s="118">
        <v>0.628</v>
      </c>
      <c r="AGX28" s="118">
        <v>0.65500000000000003</v>
      </c>
      <c r="AGY28" s="118">
        <v>0.68200000000000005</v>
      </c>
      <c r="AGZ28" s="118">
        <v>0.70899999999999996</v>
      </c>
      <c r="AHA28" s="118">
        <v>0.73699999999999999</v>
      </c>
      <c r="AHB28" s="118">
        <v>0.76400000000000001</v>
      </c>
      <c r="AHC28" s="118">
        <v>0.79100000000000004</v>
      </c>
      <c r="AHD28" s="118">
        <v>0.81899999999999995</v>
      </c>
      <c r="AHE28" s="118">
        <v>0.84599999999999997</v>
      </c>
      <c r="AHF28" s="118">
        <v>0.873</v>
      </c>
      <c r="AHG28" s="118">
        <v>0.90100000000000002</v>
      </c>
      <c r="AHH28" s="118">
        <v>0.92800000000000005</v>
      </c>
      <c r="AHI28" s="118">
        <v>0.95499999999999996</v>
      </c>
      <c r="AHJ28" s="118">
        <v>0.98199999999999998</v>
      </c>
      <c r="AHK28" s="118">
        <v>1.01</v>
      </c>
      <c r="AHL28" s="118">
        <v>1.0369999999999999</v>
      </c>
      <c r="AHM28" s="118">
        <v>1.0640000000000001</v>
      </c>
      <c r="AHN28" s="118">
        <v>1.0920000000000001</v>
      </c>
      <c r="AHO28" s="118">
        <v>1.119</v>
      </c>
      <c r="AHP28" s="118">
        <v>1.1459999999999999</v>
      </c>
      <c r="AHQ28" s="118">
        <v>1.173</v>
      </c>
      <c r="AHR28" s="118">
        <v>1.2010000000000001</v>
      </c>
      <c r="AHS28" s="118">
        <v>1.228</v>
      </c>
      <c r="AHT28" s="118">
        <v>1.2549999999999999</v>
      </c>
      <c r="AHU28" s="118">
        <v>1.2829999999999999</v>
      </c>
      <c r="AHV28" s="118">
        <v>1.31</v>
      </c>
      <c r="AHW28" s="118">
        <v>1.337</v>
      </c>
      <c r="AHX28" s="118">
        <v>1.3640000000000001</v>
      </c>
      <c r="AHY28" s="118">
        <v>1.5009999999999999</v>
      </c>
      <c r="AHZ28" s="118">
        <v>1.637</v>
      </c>
      <c r="AIA28" s="118">
        <v>1.774</v>
      </c>
      <c r="AIB28" s="118">
        <v>1.91</v>
      </c>
      <c r="AIC28" s="118">
        <v>2.0470000000000002</v>
      </c>
      <c r="AID28" s="118">
        <v>2.1829999999999998</v>
      </c>
      <c r="AIE28" s="118">
        <v>2.319</v>
      </c>
      <c r="AIF28" s="118">
        <v>2.456</v>
      </c>
      <c r="AIG28" s="118">
        <v>2.5920000000000001</v>
      </c>
      <c r="AIH28" s="118">
        <v>2.7290000000000001</v>
      </c>
      <c r="AII28" s="118">
        <v>4.093</v>
      </c>
      <c r="AIJ28" s="118">
        <v>5.4580000000000002</v>
      </c>
      <c r="AIK28" s="118">
        <v>6.8220000000000001</v>
      </c>
      <c r="AIL28" s="118">
        <v>8.1859999999999999</v>
      </c>
      <c r="AIM28" s="118">
        <v>9.5510000000000002</v>
      </c>
      <c r="AIN28" s="118">
        <v>10.914999999999999</v>
      </c>
      <c r="AIO28" s="118">
        <v>12.28</v>
      </c>
      <c r="AIP28" s="118">
        <v>1.2E-2</v>
      </c>
      <c r="AIQ28" s="118">
        <v>2.5000000000000001E-2</v>
      </c>
      <c r="AIR28" s="118">
        <v>3.6999999999999998E-2</v>
      </c>
      <c r="AIS28" s="118">
        <v>0.05</v>
      </c>
      <c r="AIT28" s="118">
        <v>6.2E-2</v>
      </c>
      <c r="AIU28" s="118">
        <v>7.3999999999999996E-2</v>
      </c>
      <c r="AIV28" s="118">
        <v>8.6999999999999994E-2</v>
      </c>
      <c r="AIW28" s="118">
        <v>9.9000000000000005E-2</v>
      </c>
      <c r="AIX28" s="118">
        <v>0.112</v>
      </c>
      <c r="AIY28" s="118">
        <v>0.124</v>
      </c>
      <c r="AIZ28" s="118">
        <v>0.13700000000000001</v>
      </c>
      <c r="AJA28" s="118">
        <v>0.14899999999999999</v>
      </c>
      <c r="AJB28" s="118">
        <v>0.161</v>
      </c>
      <c r="AJC28" s="118">
        <v>0.17399999999999999</v>
      </c>
      <c r="AJD28" s="118">
        <v>0.186</v>
      </c>
      <c r="AJE28" s="118">
        <v>0.19900000000000001</v>
      </c>
      <c r="AJF28" s="118">
        <v>0.21099999999999999</v>
      </c>
      <c r="AJG28" s="118">
        <v>0.223</v>
      </c>
      <c r="AJH28" s="118">
        <v>0.23599999999999999</v>
      </c>
      <c r="AJI28" s="118">
        <v>0.248</v>
      </c>
      <c r="AJJ28" s="118">
        <v>0.27300000000000002</v>
      </c>
      <c r="AJK28" s="118">
        <v>0.29799999999999999</v>
      </c>
      <c r="AJL28" s="118">
        <v>0.32300000000000001</v>
      </c>
      <c r="AJM28" s="118">
        <v>0.34699999999999998</v>
      </c>
      <c r="AJN28" s="118">
        <v>0.372</v>
      </c>
      <c r="AJO28" s="118">
        <v>0.39700000000000002</v>
      </c>
      <c r="AJP28" s="118">
        <v>0.42199999999999999</v>
      </c>
      <c r="AJQ28" s="118">
        <v>0.44700000000000001</v>
      </c>
      <c r="AJR28" s="118">
        <v>0.47199999999999998</v>
      </c>
      <c r="AJS28" s="118">
        <v>0.496</v>
      </c>
      <c r="AJT28" s="118">
        <v>0.52100000000000002</v>
      </c>
      <c r="AJU28" s="118">
        <v>0.54600000000000004</v>
      </c>
      <c r="AJV28" s="118">
        <v>0.57099999999999995</v>
      </c>
      <c r="AJW28" s="118">
        <v>0.59599999999999997</v>
      </c>
      <c r="AJX28" s="118">
        <v>0.621</v>
      </c>
      <c r="AJY28" s="118">
        <v>0.64500000000000002</v>
      </c>
      <c r="AJZ28" s="118">
        <v>0.67</v>
      </c>
      <c r="AKA28" s="118">
        <v>0.69499999999999995</v>
      </c>
      <c r="AKB28" s="118">
        <v>0.72</v>
      </c>
      <c r="AKC28" s="118">
        <v>0.745</v>
      </c>
      <c r="AKD28" s="118">
        <v>0.76900000000000002</v>
      </c>
      <c r="AKE28" s="118">
        <v>0.79400000000000004</v>
      </c>
      <c r="AKF28" s="118">
        <v>0.81899999999999995</v>
      </c>
      <c r="AKG28" s="118">
        <v>0.84399999999999997</v>
      </c>
      <c r="AKH28" s="118">
        <v>0.86899999999999999</v>
      </c>
      <c r="AKI28" s="118">
        <v>0.89400000000000002</v>
      </c>
      <c r="AKJ28" s="118">
        <v>0.91800000000000004</v>
      </c>
      <c r="AKK28" s="118">
        <v>0.94299999999999995</v>
      </c>
      <c r="AKL28" s="118">
        <v>0.96799999999999997</v>
      </c>
      <c r="AKM28" s="118">
        <v>0.99299999999999999</v>
      </c>
      <c r="AKN28" s="118">
        <v>1.018</v>
      </c>
      <c r="AKO28" s="118">
        <v>1.042</v>
      </c>
      <c r="AKP28" s="118">
        <v>1.0669999999999999</v>
      </c>
      <c r="AKQ28" s="118">
        <v>1.0920000000000001</v>
      </c>
      <c r="AKR28" s="118">
        <v>1.117</v>
      </c>
      <c r="AKS28" s="118">
        <v>1.1419999999999999</v>
      </c>
      <c r="AKT28" s="118">
        <v>1.167</v>
      </c>
      <c r="AKU28" s="118">
        <v>1.1910000000000001</v>
      </c>
      <c r="AKV28" s="118">
        <v>1.216</v>
      </c>
      <c r="AKW28" s="118">
        <v>1.2410000000000001</v>
      </c>
      <c r="AKX28" s="118">
        <v>1.365</v>
      </c>
      <c r="AKY28" s="118">
        <v>1.4890000000000001</v>
      </c>
      <c r="AKZ28" s="118">
        <v>1.613</v>
      </c>
      <c r="ALA28" s="118">
        <v>1.7370000000000001</v>
      </c>
      <c r="ALB28" s="118">
        <v>1.8620000000000001</v>
      </c>
      <c r="ALC28" s="118">
        <v>1.986</v>
      </c>
      <c r="ALD28" s="118">
        <v>2.11</v>
      </c>
      <c r="ALE28" s="118">
        <v>2.234</v>
      </c>
      <c r="ALF28" s="118">
        <v>2.3580000000000001</v>
      </c>
      <c r="ALG28" s="118">
        <v>2.4820000000000002</v>
      </c>
      <c r="ALH28" s="118">
        <v>3.7229999999999999</v>
      </c>
      <c r="ALI28" s="118">
        <v>4.9640000000000004</v>
      </c>
      <c r="ALJ28" s="118">
        <v>6.2050000000000001</v>
      </c>
      <c r="ALK28" s="118">
        <v>7.4459999999999997</v>
      </c>
      <c r="ALL28" s="118">
        <v>8.6869999999999994</v>
      </c>
      <c r="ALM28" s="118">
        <v>9.9280000000000008</v>
      </c>
      <c r="ALN28" s="118">
        <v>11.169</v>
      </c>
      <c r="ALO28" s="118">
        <v>1.2999999999999999E-2</v>
      </c>
      <c r="ALP28" s="118">
        <v>2.5000000000000001E-2</v>
      </c>
      <c r="ALQ28" s="118">
        <v>3.7999999999999999E-2</v>
      </c>
      <c r="ALR28" s="118">
        <v>5.0999999999999997E-2</v>
      </c>
      <c r="ALS28" s="118">
        <v>6.4000000000000001E-2</v>
      </c>
      <c r="ALT28" s="118">
        <v>7.5999999999999998E-2</v>
      </c>
      <c r="ALU28" s="118">
        <v>8.8999999999999996E-2</v>
      </c>
      <c r="ALV28" s="118">
        <v>0.10199999999999999</v>
      </c>
      <c r="ALW28" s="118">
        <v>0.115</v>
      </c>
      <c r="ALX28" s="118">
        <v>0.127</v>
      </c>
      <c r="ALY28" s="118">
        <v>0.14000000000000001</v>
      </c>
      <c r="ALZ28" s="118">
        <v>0.153</v>
      </c>
      <c r="AMA28" s="118">
        <v>0.16600000000000001</v>
      </c>
      <c r="AMB28" s="118">
        <v>0.17799999999999999</v>
      </c>
      <c r="AMC28" s="118">
        <v>0.191</v>
      </c>
      <c r="AMD28" s="118">
        <v>0.20399999999999999</v>
      </c>
      <c r="AME28" s="118">
        <v>0.217</v>
      </c>
      <c r="AMF28" s="118">
        <v>0.22900000000000001</v>
      </c>
      <c r="AMG28" s="118">
        <v>0.24199999999999999</v>
      </c>
      <c r="AMH28" s="118">
        <v>0.255</v>
      </c>
      <c r="AMI28" s="118">
        <v>0.28000000000000003</v>
      </c>
      <c r="AMJ28" s="118">
        <v>0.30599999999999999</v>
      </c>
      <c r="AMK28" s="118">
        <v>0.33100000000000002</v>
      </c>
      <c r="AML28" s="118">
        <v>0.35699999999999998</v>
      </c>
      <c r="AMM28" s="118">
        <v>0.38200000000000001</v>
      </c>
      <c r="AMN28" s="118">
        <v>0.40799999999999997</v>
      </c>
      <c r="AMO28" s="118">
        <v>0.433</v>
      </c>
      <c r="AMP28" s="118">
        <v>0.45900000000000002</v>
      </c>
      <c r="AMQ28" s="118">
        <v>0.48399999999999999</v>
      </c>
      <c r="AMR28" s="118">
        <v>0.51</v>
      </c>
      <c r="AMS28" s="118">
        <v>0.53500000000000003</v>
      </c>
      <c r="AMT28" s="118">
        <v>0.56100000000000005</v>
      </c>
      <c r="AMU28" s="118">
        <v>0.58599999999999997</v>
      </c>
      <c r="AMV28" s="118">
        <v>0.61199999999999999</v>
      </c>
      <c r="AMW28" s="118">
        <v>0.63700000000000001</v>
      </c>
      <c r="AMX28" s="118">
        <v>0.66300000000000003</v>
      </c>
      <c r="AMY28" s="118">
        <v>0.68799999999999994</v>
      </c>
      <c r="AMZ28" s="118">
        <v>0.71399999999999997</v>
      </c>
      <c r="ANA28" s="118">
        <v>0.73899999999999999</v>
      </c>
      <c r="ANB28" s="118">
        <v>0.76500000000000001</v>
      </c>
      <c r="ANC28" s="118">
        <v>0.79</v>
      </c>
      <c r="AND28" s="118">
        <v>0.81599999999999995</v>
      </c>
      <c r="ANE28" s="118">
        <v>0.84099999999999997</v>
      </c>
      <c r="ANF28" s="118">
        <v>0.86699999999999999</v>
      </c>
      <c r="ANG28" s="118">
        <v>0.89200000000000002</v>
      </c>
      <c r="ANH28" s="118">
        <v>0.91800000000000004</v>
      </c>
      <c r="ANI28" s="118">
        <v>0.94299999999999995</v>
      </c>
      <c r="ANJ28" s="118">
        <v>0.96899999999999997</v>
      </c>
      <c r="ANK28" s="118">
        <v>0.99399999999999999</v>
      </c>
      <c r="ANL28" s="118">
        <v>1.02</v>
      </c>
      <c r="ANM28" s="118">
        <v>1.0449999999999999</v>
      </c>
      <c r="ANN28" s="118">
        <v>1.071</v>
      </c>
      <c r="ANO28" s="118">
        <v>1.0960000000000001</v>
      </c>
      <c r="ANP28" s="118">
        <v>1.1220000000000001</v>
      </c>
      <c r="ANQ28" s="118">
        <v>1.147</v>
      </c>
      <c r="ANR28" s="118">
        <v>1.173</v>
      </c>
      <c r="ANS28" s="118">
        <v>1.198</v>
      </c>
      <c r="ANT28" s="118">
        <v>1.224</v>
      </c>
      <c r="ANU28" s="118">
        <v>1.2490000000000001</v>
      </c>
      <c r="ANV28" s="118">
        <v>1.2749999999999999</v>
      </c>
      <c r="ANW28" s="118">
        <v>1.4019999999999999</v>
      </c>
      <c r="ANX28" s="118">
        <v>1.53</v>
      </c>
      <c r="ANY28" s="118">
        <v>1.657</v>
      </c>
      <c r="ANZ28" s="118">
        <v>1.7849999999999999</v>
      </c>
      <c r="AOA28" s="118">
        <v>1.9119999999999999</v>
      </c>
      <c r="AOB28" s="118">
        <v>2.0390000000000001</v>
      </c>
      <c r="AOC28" s="118">
        <v>2.1669999999999998</v>
      </c>
      <c r="AOD28" s="118">
        <v>2.294</v>
      </c>
      <c r="AOE28" s="118">
        <v>2.4220000000000002</v>
      </c>
      <c r="AOF28" s="118">
        <v>2.5489999999999999</v>
      </c>
      <c r="AOG28" s="118">
        <v>3.8239999999999998</v>
      </c>
      <c r="AOH28" s="118">
        <v>5.0990000000000002</v>
      </c>
      <c r="AOI28" s="118">
        <v>6.3730000000000002</v>
      </c>
      <c r="AOJ28" s="118">
        <v>7.6479999999999997</v>
      </c>
      <c r="AOK28" s="118">
        <v>8.923</v>
      </c>
      <c r="AOL28" s="118">
        <v>10.196999999999999</v>
      </c>
      <c r="AOM28" s="118">
        <v>11.472</v>
      </c>
      <c r="AON28" s="118">
        <v>7.0000000000000001E-3</v>
      </c>
      <c r="AOO28" s="118">
        <v>1.4999999999999999E-2</v>
      </c>
      <c r="AOP28" s="118">
        <v>2.1999999999999999E-2</v>
      </c>
      <c r="AOQ28" s="118">
        <v>2.9000000000000001E-2</v>
      </c>
      <c r="AOR28" s="118">
        <v>3.5999999999999997E-2</v>
      </c>
      <c r="AOS28" s="118">
        <v>4.3999999999999997E-2</v>
      </c>
      <c r="AOT28" s="118">
        <v>5.0999999999999997E-2</v>
      </c>
      <c r="AOU28" s="118">
        <v>5.8000000000000003E-2</v>
      </c>
      <c r="AOV28" s="118">
        <v>6.5000000000000002E-2</v>
      </c>
      <c r="AOW28" s="118">
        <v>7.2999999999999995E-2</v>
      </c>
      <c r="AOX28" s="118">
        <v>0.08</v>
      </c>
      <c r="AOY28" s="118">
        <v>8.6999999999999994E-2</v>
      </c>
      <c r="AOZ28" s="118">
        <v>9.4E-2</v>
      </c>
      <c r="APA28" s="118">
        <v>0.10199999999999999</v>
      </c>
      <c r="APB28" s="118">
        <v>0.109</v>
      </c>
      <c r="APC28" s="118">
        <v>0.11600000000000001</v>
      </c>
      <c r="APD28" s="118">
        <v>0.123</v>
      </c>
      <c r="APE28" s="118">
        <v>0.13100000000000001</v>
      </c>
      <c r="APF28" s="118">
        <v>0.13800000000000001</v>
      </c>
      <c r="APG28" s="118">
        <v>0.14499999999999999</v>
      </c>
      <c r="APH28" s="118">
        <v>0.16</v>
      </c>
      <c r="API28" s="118">
        <v>0.17399999999999999</v>
      </c>
      <c r="APJ28" s="118">
        <v>0.189</v>
      </c>
      <c r="APK28" s="118">
        <v>0.20300000000000001</v>
      </c>
      <c r="APL28" s="118">
        <v>0.218</v>
      </c>
      <c r="APM28" s="118">
        <v>0.23200000000000001</v>
      </c>
      <c r="APN28" s="118">
        <v>0.247</v>
      </c>
      <c r="APO28" s="118">
        <v>0.26100000000000001</v>
      </c>
      <c r="APP28" s="118">
        <v>0.27600000000000002</v>
      </c>
      <c r="APQ28" s="118">
        <v>0.28999999999999998</v>
      </c>
      <c r="APR28" s="118">
        <v>0.30499999999999999</v>
      </c>
      <c r="APS28" s="118">
        <v>0.31900000000000001</v>
      </c>
      <c r="APT28" s="118">
        <v>0.33400000000000002</v>
      </c>
      <c r="APU28" s="118">
        <v>0.34799999999999998</v>
      </c>
      <c r="APV28" s="118">
        <v>0.36299999999999999</v>
      </c>
      <c r="APW28" s="118">
        <v>0.378</v>
      </c>
      <c r="APX28" s="118">
        <v>0.39200000000000002</v>
      </c>
      <c r="APY28" s="118">
        <v>0.40699999999999997</v>
      </c>
      <c r="APZ28" s="118">
        <v>0.42099999999999999</v>
      </c>
      <c r="AQA28" s="118">
        <v>0.436</v>
      </c>
      <c r="AQB28" s="118">
        <v>0.45</v>
      </c>
      <c r="AQC28" s="118">
        <v>0.46500000000000002</v>
      </c>
      <c r="AQD28" s="118">
        <v>0.47899999999999998</v>
      </c>
      <c r="AQE28" s="118">
        <v>0.49399999999999999</v>
      </c>
      <c r="AQF28" s="118">
        <v>0.50800000000000001</v>
      </c>
      <c r="AQG28" s="118">
        <v>0.52300000000000002</v>
      </c>
      <c r="AQH28" s="118">
        <v>0.53700000000000003</v>
      </c>
      <c r="AQI28" s="118">
        <v>0.55200000000000005</v>
      </c>
      <c r="AQJ28" s="118">
        <v>0.56599999999999995</v>
      </c>
      <c r="AQK28" s="118">
        <v>0.58099999999999996</v>
      </c>
      <c r="AQL28" s="118">
        <v>0.59499999999999997</v>
      </c>
      <c r="AQM28" s="118">
        <v>0.61</v>
      </c>
      <c r="AQN28" s="118">
        <v>0.624</v>
      </c>
      <c r="AQO28" s="118">
        <v>0.63900000000000001</v>
      </c>
      <c r="AQP28" s="118">
        <v>0.65300000000000002</v>
      </c>
      <c r="AQQ28" s="118">
        <v>0.66800000000000004</v>
      </c>
      <c r="AQR28" s="118">
        <v>0.68200000000000005</v>
      </c>
      <c r="AQS28" s="118">
        <v>0.69699999999999995</v>
      </c>
      <c r="AQT28" s="118">
        <v>0.71199999999999997</v>
      </c>
      <c r="AQU28" s="118">
        <v>0.72599999999999998</v>
      </c>
      <c r="AQV28" s="118">
        <v>0.79900000000000004</v>
      </c>
      <c r="AQW28" s="118">
        <v>0.871</v>
      </c>
      <c r="AQX28" s="118">
        <v>0.94399999999999995</v>
      </c>
      <c r="AQY28" s="118">
        <v>1.016</v>
      </c>
      <c r="AQZ28" s="118">
        <v>1.089</v>
      </c>
      <c r="ARA28" s="118">
        <v>1.1619999999999999</v>
      </c>
      <c r="ARB28" s="118">
        <v>1.234</v>
      </c>
      <c r="ARC28" s="118">
        <v>1.3069999999999999</v>
      </c>
      <c r="ARD28" s="118">
        <v>1.379</v>
      </c>
      <c r="ARE28" s="118">
        <v>1.452</v>
      </c>
      <c r="ARF28" s="118">
        <v>2.1779999999999999</v>
      </c>
      <c r="ARG28" s="118">
        <v>2.9039999999999999</v>
      </c>
      <c r="ARH28" s="118">
        <v>3.63</v>
      </c>
      <c r="ARI28" s="118">
        <v>4.3559999999999999</v>
      </c>
      <c r="ARJ28" s="118">
        <v>5.0819999999999999</v>
      </c>
      <c r="ARK28" s="118">
        <v>5.8079999999999998</v>
      </c>
      <c r="ARL28" s="118">
        <v>6.5339999999999998</v>
      </c>
      <c r="ARM28" s="118">
        <v>7.0000000000000001E-3</v>
      </c>
      <c r="ARN28" s="118">
        <v>1.4999999999999999E-2</v>
      </c>
      <c r="ARO28" s="118">
        <v>2.1999999999999999E-2</v>
      </c>
      <c r="ARP28" s="118">
        <v>2.9000000000000001E-2</v>
      </c>
      <c r="ARQ28" s="118">
        <v>3.6999999999999998E-2</v>
      </c>
      <c r="ARR28" s="118">
        <v>4.3999999999999997E-2</v>
      </c>
      <c r="ARS28" s="118">
        <v>5.0999999999999997E-2</v>
      </c>
      <c r="ART28" s="118">
        <v>5.8000000000000003E-2</v>
      </c>
      <c r="ARU28" s="118">
        <v>6.6000000000000003E-2</v>
      </c>
      <c r="ARV28" s="118">
        <v>7.2999999999999995E-2</v>
      </c>
      <c r="ARW28" s="118">
        <v>0.08</v>
      </c>
      <c r="ARX28" s="118">
        <v>8.7999999999999995E-2</v>
      </c>
      <c r="ARY28" s="118">
        <v>9.5000000000000001E-2</v>
      </c>
      <c r="ARZ28" s="118">
        <v>0.10199999999999999</v>
      </c>
      <c r="ASA28" s="118">
        <v>0.11</v>
      </c>
      <c r="ASB28" s="118">
        <v>0.11700000000000001</v>
      </c>
      <c r="ASC28" s="118">
        <v>0.124</v>
      </c>
      <c r="ASD28" s="118">
        <v>0.13200000000000001</v>
      </c>
      <c r="ASE28" s="118">
        <v>0.13900000000000001</v>
      </c>
      <c r="ASF28" s="118">
        <v>0.14599999999999999</v>
      </c>
      <c r="ASG28" s="118">
        <v>0.161</v>
      </c>
      <c r="ASH28" s="118">
        <v>0.17499999999999999</v>
      </c>
      <c r="ASI28" s="118">
        <v>0.19</v>
      </c>
      <c r="ASJ28" s="118">
        <v>0.20499999999999999</v>
      </c>
      <c r="ASK28" s="118">
        <v>0.219</v>
      </c>
      <c r="ASL28" s="118">
        <v>0.23400000000000001</v>
      </c>
      <c r="ASM28" s="118">
        <v>0.249</v>
      </c>
      <c r="ASN28" s="118">
        <v>0.26300000000000001</v>
      </c>
      <c r="ASO28" s="118">
        <v>0.27800000000000002</v>
      </c>
      <c r="ASP28" s="118">
        <v>0.29199999999999998</v>
      </c>
      <c r="ASQ28" s="118">
        <v>0.307</v>
      </c>
      <c r="ASR28" s="118">
        <v>0.32200000000000001</v>
      </c>
      <c r="ASS28" s="118">
        <v>0.33600000000000002</v>
      </c>
      <c r="AST28" s="118">
        <v>0.35099999999999998</v>
      </c>
      <c r="ASU28">
        <v>0.36499999999999999</v>
      </c>
      <c r="ASV28">
        <v>0.38</v>
      </c>
      <c r="ASW28">
        <v>0.39500000000000002</v>
      </c>
      <c r="ASX28">
        <v>0.40899999999999997</v>
      </c>
      <c r="ASY28">
        <v>0.42399999999999999</v>
      </c>
      <c r="ASZ28">
        <v>0.439</v>
      </c>
      <c r="ATA28">
        <v>0.45300000000000001</v>
      </c>
      <c r="ATB28">
        <v>0.46800000000000003</v>
      </c>
      <c r="ATC28">
        <v>0.48199999999999998</v>
      </c>
      <c r="ATD28">
        <v>0.497</v>
      </c>
      <c r="ATE28">
        <v>0.51200000000000001</v>
      </c>
      <c r="ATF28">
        <v>0.52600000000000002</v>
      </c>
      <c r="ATG28">
        <v>0.54100000000000004</v>
      </c>
      <c r="ATH28">
        <v>0.55600000000000005</v>
      </c>
      <c r="ATI28">
        <v>0.56999999999999995</v>
      </c>
      <c r="ATJ28">
        <v>0.58499999999999996</v>
      </c>
      <c r="ATK28">
        <v>0.59899999999999998</v>
      </c>
      <c r="ATL28">
        <v>0.61399999999999999</v>
      </c>
      <c r="ATM28">
        <v>0.629</v>
      </c>
      <c r="ATN28">
        <v>0.64300000000000002</v>
      </c>
      <c r="ATO28">
        <v>0.65800000000000003</v>
      </c>
      <c r="ATP28">
        <v>0.67200000000000004</v>
      </c>
      <c r="ATQ28">
        <v>0.68700000000000006</v>
      </c>
      <c r="ATR28">
        <v>0.70199999999999996</v>
      </c>
      <c r="ATS28">
        <v>0.71599999999999997</v>
      </c>
      <c r="ATT28">
        <v>0.73099999999999998</v>
      </c>
      <c r="ATU28">
        <v>0.80400000000000005</v>
      </c>
      <c r="ATV28">
        <v>0.877</v>
      </c>
      <c r="ATW28">
        <v>0.95</v>
      </c>
      <c r="ATX28">
        <v>1.0229999999999999</v>
      </c>
      <c r="ATY28">
        <v>1.0960000000000001</v>
      </c>
      <c r="ATZ28">
        <v>1.17</v>
      </c>
      <c r="AUA28">
        <v>1.2430000000000001</v>
      </c>
      <c r="AUB28">
        <v>1.3160000000000001</v>
      </c>
      <c r="AUC28">
        <v>1.389</v>
      </c>
      <c r="AUD28">
        <v>1.462</v>
      </c>
      <c r="AUE28">
        <v>2.1930000000000001</v>
      </c>
      <c r="AUF28">
        <v>2.9239999999999999</v>
      </c>
      <c r="AUG28">
        <v>3.6549999999999998</v>
      </c>
      <c r="AUH28">
        <v>4.3860000000000001</v>
      </c>
      <c r="AUI28">
        <v>5.117</v>
      </c>
      <c r="AUJ28">
        <v>5.8479999999999999</v>
      </c>
      <c r="AUK28">
        <v>6.5789999999999997</v>
      </c>
      <c r="AUL28">
        <v>1.2E-2</v>
      </c>
      <c r="AUM28">
        <v>2.4E-2</v>
      </c>
      <c r="AUN28">
        <v>3.5999999999999997E-2</v>
      </c>
      <c r="AUO28">
        <v>4.8000000000000001E-2</v>
      </c>
      <c r="AUP28">
        <v>0.06</v>
      </c>
      <c r="AUQ28">
        <v>7.1999999999999995E-2</v>
      </c>
      <c r="AUR28">
        <v>8.4000000000000005E-2</v>
      </c>
      <c r="AUS28">
        <v>9.6000000000000002E-2</v>
      </c>
      <c r="AUT28">
        <v>0.108</v>
      </c>
      <c r="AUU28">
        <v>0.12</v>
      </c>
      <c r="AUV28">
        <v>0.13200000000000001</v>
      </c>
      <c r="AUW28">
        <v>0.14399999999999999</v>
      </c>
      <c r="AUX28">
        <v>0.156</v>
      </c>
      <c r="AUY28">
        <v>0.16800000000000001</v>
      </c>
      <c r="AUZ28">
        <v>0.18</v>
      </c>
      <c r="AVA28">
        <v>0.192</v>
      </c>
      <c r="AVB28">
        <v>0.20399999999999999</v>
      </c>
      <c r="AVC28">
        <v>0.216</v>
      </c>
      <c r="AVD28">
        <v>0.22800000000000001</v>
      </c>
      <c r="AVE28">
        <v>0.24</v>
      </c>
      <c r="AVF28">
        <v>0.26400000000000001</v>
      </c>
      <c r="AVG28">
        <v>0.28799999999999998</v>
      </c>
      <c r="AVH28">
        <v>0.312</v>
      </c>
      <c r="AVI28">
        <v>0.33600000000000002</v>
      </c>
      <c r="AVJ28">
        <v>0.36</v>
      </c>
      <c r="AVK28">
        <v>0.38400000000000001</v>
      </c>
      <c r="AVL28">
        <v>0.40799999999999997</v>
      </c>
      <c r="AVM28">
        <v>0.432</v>
      </c>
      <c r="AVN28">
        <v>0.45600000000000002</v>
      </c>
      <c r="AVO28">
        <v>0.48</v>
      </c>
      <c r="AVP28">
        <v>0.504</v>
      </c>
      <c r="AVQ28">
        <v>0.52800000000000002</v>
      </c>
      <c r="AVR28">
        <v>0.55200000000000005</v>
      </c>
      <c r="AVS28">
        <v>0.57599999999999996</v>
      </c>
      <c r="AVT28">
        <v>0.59899999999999998</v>
      </c>
      <c r="AVU28">
        <v>0.623</v>
      </c>
      <c r="AVV28">
        <v>0.64700000000000002</v>
      </c>
      <c r="AVW28">
        <v>0.67100000000000004</v>
      </c>
      <c r="AVX28">
        <v>0.69499999999999995</v>
      </c>
      <c r="AVY28">
        <v>0.71899999999999997</v>
      </c>
      <c r="AVZ28">
        <v>0.74299999999999999</v>
      </c>
      <c r="AWA28">
        <v>0.76700000000000002</v>
      </c>
      <c r="AWB28">
        <v>0.79100000000000004</v>
      </c>
      <c r="AWC28">
        <v>0.81499999999999995</v>
      </c>
      <c r="AWD28">
        <v>0.83899999999999997</v>
      </c>
      <c r="AWE28">
        <v>0.86299999999999999</v>
      </c>
      <c r="AWF28">
        <v>0.88700000000000001</v>
      </c>
      <c r="AWG28">
        <v>0.91100000000000003</v>
      </c>
      <c r="AWH28">
        <v>0.93500000000000005</v>
      </c>
      <c r="AWI28">
        <v>0.95899999999999996</v>
      </c>
      <c r="AWJ28">
        <v>0.98299999999999998</v>
      </c>
      <c r="AWK28">
        <v>1.0069999999999999</v>
      </c>
      <c r="AWL28">
        <v>1.0309999999999999</v>
      </c>
      <c r="AWM28">
        <v>1.0549999999999999</v>
      </c>
      <c r="AWN28">
        <v>1.079</v>
      </c>
      <c r="AWO28">
        <v>1.103</v>
      </c>
      <c r="AWP28">
        <v>1.127</v>
      </c>
      <c r="AWQ28">
        <v>1.151</v>
      </c>
      <c r="AWR28">
        <v>1.175</v>
      </c>
      <c r="AWS28">
        <v>1.1990000000000001</v>
      </c>
      <c r="AWT28">
        <v>1.319</v>
      </c>
      <c r="AWU28">
        <v>1.4390000000000001</v>
      </c>
      <c r="AWV28">
        <v>1.5589999999999999</v>
      </c>
      <c r="AWW28">
        <v>1.679</v>
      </c>
      <c r="AWX28">
        <v>1.798</v>
      </c>
      <c r="AWY28">
        <v>1.9179999999999999</v>
      </c>
      <c r="AWZ28">
        <v>2.0379999999999998</v>
      </c>
      <c r="AXA28">
        <v>2.1579999999999999</v>
      </c>
      <c r="AXB28">
        <v>2.278</v>
      </c>
      <c r="AXC28">
        <v>2.3980000000000001</v>
      </c>
      <c r="AXD28">
        <v>3.597</v>
      </c>
      <c r="AXE28">
        <v>4.7960000000000003</v>
      </c>
      <c r="AXF28">
        <v>5.9950000000000001</v>
      </c>
      <c r="AXG28">
        <v>7.194</v>
      </c>
      <c r="AXH28">
        <v>8.3930000000000007</v>
      </c>
      <c r="AXI28">
        <v>9.5920000000000005</v>
      </c>
      <c r="AXJ28">
        <v>10.791</v>
      </c>
      <c r="AXK28">
        <v>1.2E-2</v>
      </c>
      <c r="AXL28">
        <v>2.4E-2</v>
      </c>
      <c r="AXM28">
        <v>3.5999999999999997E-2</v>
      </c>
      <c r="AXN28">
        <v>4.8000000000000001E-2</v>
      </c>
      <c r="AXO28">
        <v>0.06</v>
      </c>
      <c r="AXP28">
        <v>7.1999999999999995E-2</v>
      </c>
      <c r="AXQ28">
        <v>8.4000000000000005E-2</v>
      </c>
      <c r="AXR28">
        <v>9.6000000000000002E-2</v>
      </c>
      <c r="AXS28">
        <v>0.108</v>
      </c>
      <c r="AXT28">
        <v>0.121</v>
      </c>
      <c r="AXU28">
        <v>0.13300000000000001</v>
      </c>
      <c r="AXV28">
        <v>0.14499999999999999</v>
      </c>
      <c r="AXW28">
        <v>0.157</v>
      </c>
      <c r="AXX28">
        <v>0.16900000000000001</v>
      </c>
      <c r="AXY28">
        <v>0.18099999999999999</v>
      </c>
      <c r="AXZ28">
        <v>0.193</v>
      </c>
      <c r="AYA28">
        <v>0.20499999999999999</v>
      </c>
      <c r="AYB28">
        <v>0.217</v>
      </c>
      <c r="AYC28">
        <v>0.22900000000000001</v>
      </c>
      <c r="AYD28">
        <v>0.24099999999999999</v>
      </c>
      <c r="AYE28">
        <v>0.26500000000000001</v>
      </c>
      <c r="AYF28">
        <v>0.28899999999999998</v>
      </c>
      <c r="AYG28">
        <v>0.313</v>
      </c>
      <c r="AYH28">
        <v>0.33700000000000002</v>
      </c>
      <c r="AYI28">
        <v>0.36199999999999999</v>
      </c>
      <c r="AYJ28">
        <v>0.38600000000000001</v>
      </c>
      <c r="AYK28">
        <v>0.41</v>
      </c>
      <c r="AYL28">
        <v>0.434</v>
      </c>
      <c r="AYM28">
        <v>0.45800000000000002</v>
      </c>
      <c r="AYN28">
        <v>0.48199999999999998</v>
      </c>
      <c r="AYO28">
        <v>0.50600000000000001</v>
      </c>
      <c r="AYP28">
        <v>0.53</v>
      </c>
      <c r="AYQ28">
        <v>0.55400000000000005</v>
      </c>
      <c r="AYR28">
        <v>0.57899999999999996</v>
      </c>
      <c r="AYS28">
        <v>0.60299999999999998</v>
      </c>
      <c r="AYT28">
        <v>0.627</v>
      </c>
      <c r="AYU28">
        <v>0.65100000000000002</v>
      </c>
      <c r="AYV28">
        <v>0.67500000000000004</v>
      </c>
      <c r="AYW28">
        <v>0.69899999999999995</v>
      </c>
      <c r="AYX28">
        <v>0.72299999999999998</v>
      </c>
      <c r="AYY28">
        <v>0.747</v>
      </c>
      <c r="AYZ28">
        <v>0.77100000000000002</v>
      </c>
      <c r="AZA28">
        <v>0.79500000000000004</v>
      </c>
      <c r="AZB28">
        <v>0.82</v>
      </c>
      <c r="AZC28">
        <v>0.84399999999999997</v>
      </c>
      <c r="AZD28">
        <v>0.86799999999999999</v>
      </c>
      <c r="AZE28">
        <v>0.89200000000000002</v>
      </c>
      <c r="AZF28">
        <v>0.91600000000000004</v>
      </c>
      <c r="AZG28">
        <v>0.94</v>
      </c>
      <c r="AZH28">
        <v>0.96399999999999997</v>
      </c>
      <c r="AZI28">
        <v>0.98799999999999999</v>
      </c>
      <c r="AZJ28">
        <v>1.012</v>
      </c>
      <c r="AZK28">
        <v>1.0369999999999999</v>
      </c>
      <c r="AZL28">
        <v>1.0609999999999999</v>
      </c>
      <c r="AZM28">
        <v>1.085</v>
      </c>
      <c r="AZN28">
        <v>1.109</v>
      </c>
      <c r="AZO28">
        <v>1.133</v>
      </c>
      <c r="AZP28">
        <v>1.157</v>
      </c>
      <c r="AZQ28">
        <v>1.181</v>
      </c>
      <c r="AZR28">
        <v>1.2050000000000001</v>
      </c>
      <c r="AZS28">
        <v>1.3260000000000001</v>
      </c>
      <c r="AZT28">
        <v>1.446</v>
      </c>
      <c r="AZU28">
        <v>1.5669999999999999</v>
      </c>
      <c r="AZV28">
        <v>1.6870000000000001</v>
      </c>
      <c r="AZW28">
        <v>1.8080000000000001</v>
      </c>
      <c r="AZX28">
        <v>1.9279999999999999</v>
      </c>
      <c r="AZY28">
        <v>2.0489999999999999</v>
      </c>
      <c r="AZZ28">
        <v>2.17</v>
      </c>
      <c r="BAA28">
        <v>2.29</v>
      </c>
      <c r="BAB28">
        <v>2.411</v>
      </c>
      <c r="BAC28">
        <v>3.6160000000000001</v>
      </c>
      <c r="BAD28">
        <v>4.8209999999999997</v>
      </c>
      <c r="BAE28">
        <v>6.0259999999999998</v>
      </c>
      <c r="BAF28">
        <v>7.2320000000000002</v>
      </c>
      <c r="BAG28">
        <v>8.4369999999999994</v>
      </c>
      <c r="BAH28">
        <v>9.6419999999999995</v>
      </c>
      <c r="BAI28">
        <v>10.848000000000001</v>
      </c>
      <c r="BAJ28">
        <v>1.4E-2</v>
      </c>
      <c r="BAK28">
        <v>2.7E-2</v>
      </c>
      <c r="BAL28">
        <v>4.1000000000000002E-2</v>
      </c>
      <c r="BAM28">
        <v>5.5E-2</v>
      </c>
      <c r="BAN28">
        <v>6.8000000000000005E-2</v>
      </c>
      <c r="BAO28">
        <v>8.2000000000000003E-2</v>
      </c>
      <c r="BAP28">
        <v>9.6000000000000002E-2</v>
      </c>
      <c r="BAQ28">
        <v>0.109</v>
      </c>
      <c r="BAR28">
        <v>0.123</v>
      </c>
      <c r="BAS28">
        <v>0.13700000000000001</v>
      </c>
      <c r="BAT28">
        <v>0.15</v>
      </c>
      <c r="BAU28">
        <v>0.16400000000000001</v>
      </c>
      <c r="BAV28">
        <v>0.17799999999999999</v>
      </c>
      <c r="BAW28">
        <v>0.191</v>
      </c>
      <c r="BAX28">
        <v>0.20499999999999999</v>
      </c>
      <c r="BAY28">
        <v>0.219</v>
      </c>
      <c r="BAZ28">
        <v>0.23200000000000001</v>
      </c>
      <c r="BBA28">
        <v>0.246</v>
      </c>
      <c r="BBB28">
        <v>0.26</v>
      </c>
      <c r="BBC28">
        <v>0.27300000000000002</v>
      </c>
      <c r="BBD28">
        <v>0.3</v>
      </c>
      <c r="BBE28">
        <v>0.32800000000000001</v>
      </c>
      <c r="BBF28">
        <v>0.35499999999999998</v>
      </c>
      <c r="BBG28">
        <v>0.38200000000000001</v>
      </c>
      <c r="BBH28">
        <v>0.41</v>
      </c>
      <c r="BBI28">
        <v>0.437</v>
      </c>
      <c r="BBJ28">
        <v>0.46400000000000002</v>
      </c>
      <c r="BBK28">
        <v>0.49199999999999999</v>
      </c>
      <c r="BBL28">
        <v>0.51900000000000002</v>
      </c>
      <c r="BBM28">
        <v>0.54600000000000004</v>
      </c>
      <c r="BBN28">
        <v>0.57399999999999995</v>
      </c>
      <c r="BBO28">
        <v>0.60099999999999998</v>
      </c>
      <c r="BBP28">
        <v>0.628</v>
      </c>
      <c r="BBQ28">
        <v>0.65600000000000003</v>
      </c>
      <c r="BBR28">
        <v>0.68300000000000005</v>
      </c>
      <c r="BBS28">
        <v>0.71</v>
      </c>
      <c r="BBT28">
        <v>0.73799999999999999</v>
      </c>
      <c r="BBU28">
        <v>0.76500000000000001</v>
      </c>
      <c r="BBV28">
        <v>0.79200000000000004</v>
      </c>
      <c r="BBW28">
        <v>0.82</v>
      </c>
      <c r="BBX28">
        <v>0.84699999999999998</v>
      </c>
      <c r="BBY28">
        <v>0.874</v>
      </c>
      <c r="BBZ28">
        <v>0.90100000000000002</v>
      </c>
      <c r="BCA28">
        <v>0.92900000000000005</v>
      </c>
      <c r="BCB28">
        <v>0.95599999999999996</v>
      </c>
      <c r="BCC28">
        <v>0.98299999999999998</v>
      </c>
      <c r="BCD28">
        <v>1.0109999999999999</v>
      </c>
      <c r="BCE28">
        <v>1.038</v>
      </c>
      <c r="BCF28">
        <v>1.0649999999999999</v>
      </c>
      <c r="BCG28">
        <v>1.093</v>
      </c>
      <c r="BCH28">
        <v>1.1200000000000001</v>
      </c>
      <c r="BCI28">
        <v>1.147</v>
      </c>
      <c r="BCJ28">
        <v>1.175</v>
      </c>
      <c r="BCK28">
        <v>1.202</v>
      </c>
      <c r="BCL28">
        <v>1.2290000000000001</v>
      </c>
      <c r="BCM28">
        <v>1.2569999999999999</v>
      </c>
      <c r="BCN28">
        <v>1.284</v>
      </c>
      <c r="BCO28">
        <v>1.3109999999999999</v>
      </c>
      <c r="BCP28">
        <v>1.339</v>
      </c>
      <c r="BCQ28">
        <v>1.3660000000000001</v>
      </c>
      <c r="BCR28">
        <v>1.502</v>
      </c>
      <c r="BCS28">
        <v>1.639</v>
      </c>
      <c r="BCT28">
        <v>1.776</v>
      </c>
      <c r="BCU28">
        <v>1.9119999999999999</v>
      </c>
      <c r="BCV28">
        <v>2.0489999999999999</v>
      </c>
      <c r="BCW28">
        <v>2.1850000000000001</v>
      </c>
      <c r="BCX28">
        <v>2.3220000000000001</v>
      </c>
      <c r="BCY28">
        <v>2.4590000000000001</v>
      </c>
      <c r="BCZ28">
        <v>2.5950000000000002</v>
      </c>
      <c r="BDA28">
        <v>2.7320000000000002</v>
      </c>
      <c r="BDB28">
        <v>4.0979999999999999</v>
      </c>
      <c r="BDC28">
        <v>5.4640000000000004</v>
      </c>
      <c r="BDD28">
        <v>6.8289999999999997</v>
      </c>
      <c r="BDE28">
        <v>8.1950000000000003</v>
      </c>
      <c r="BDF28">
        <v>9.5609999999999999</v>
      </c>
      <c r="BDG28">
        <v>10.927</v>
      </c>
      <c r="BDH28">
        <v>12.292999999999999</v>
      </c>
      <c r="BDI28">
        <v>2.1000000000000001E-2</v>
      </c>
      <c r="BDJ28">
        <v>4.2999999999999997E-2</v>
      </c>
      <c r="BDK28">
        <v>6.4000000000000001E-2</v>
      </c>
      <c r="BDL28">
        <v>8.5999999999999993E-2</v>
      </c>
      <c r="BDM28">
        <v>0.107</v>
      </c>
      <c r="BDN28">
        <v>0.129</v>
      </c>
      <c r="BDO28">
        <v>0.15</v>
      </c>
      <c r="BDP28">
        <v>0.17199999999999999</v>
      </c>
      <c r="BDQ28">
        <v>0.193</v>
      </c>
      <c r="BDR28">
        <v>0.215</v>
      </c>
      <c r="BDS28">
        <v>0.23599999999999999</v>
      </c>
      <c r="BDT28">
        <v>0.25800000000000001</v>
      </c>
      <c r="BDU28">
        <v>0.27900000000000003</v>
      </c>
      <c r="BDV28">
        <v>0.30099999999999999</v>
      </c>
      <c r="BDW28">
        <v>0.32200000000000001</v>
      </c>
      <c r="BDX28">
        <v>0.34399999999999997</v>
      </c>
      <c r="BDY28">
        <v>0.36499999999999999</v>
      </c>
      <c r="BDZ28">
        <v>0.38700000000000001</v>
      </c>
      <c r="BEA28">
        <v>0.40799999999999997</v>
      </c>
      <c r="BEB28">
        <v>0.43</v>
      </c>
      <c r="BEC28">
        <v>0.47299999999999998</v>
      </c>
      <c r="BED28">
        <v>0.51600000000000001</v>
      </c>
      <c r="BEE28">
        <v>0.55900000000000005</v>
      </c>
      <c r="BEF28">
        <v>0.60199999999999998</v>
      </c>
      <c r="BEG28">
        <v>0.64500000000000002</v>
      </c>
      <c r="BEH28">
        <v>0.68799999999999994</v>
      </c>
      <c r="BEI28">
        <v>0.73099999999999998</v>
      </c>
      <c r="BEJ28">
        <v>0.77400000000000002</v>
      </c>
      <c r="BEK28">
        <v>0.81699999999999995</v>
      </c>
      <c r="BEL28">
        <v>0.86</v>
      </c>
      <c r="BEM28">
        <v>0.90300000000000002</v>
      </c>
      <c r="BEN28">
        <v>0.94599999999999995</v>
      </c>
      <c r="BEO28">
        <v>0.98899999999999999</v>
      </c>
      <c r="BEP28">
        <v>1.032</v>
      </c>
      <c r="BEQ28">
        <v>1.075</v>
      </c>
      <c r="BER28">
        <v>1.1180000000000001</v>
      </c>
      <c r="BES28">
        <v>1.161</v>
      </c>
      <c r="BET28">
        <v>1.204</v>
      </c>
      <c r="BEU28">
        <v>1.2470000000000001</v>
      </c>
      <c r="BEV28">
        <v>1.29</v>
      </c>
      <c r="BEW28">
        <v>1.3320000000000001</v>
      </c>
      <c r="BEX28">
        <v>1.375</v>
      </c>
      <c r="BEY28">
        <v>1.4179999999999999</v>
      </c>
      <c r="BEZ28">
        <v>1.4610000000000001</v>
      </c>
      <c r="BFA28">
        <v>1.504</v>
      </c>
      <c r="BFB28">
        <v>1.5469999999999999</v>
      </c>
      <c r="BFC28">
        <v>1.59</v>
      </c>
      <c r="BFD28">
        <v>1.633</v>
      </c>
      <c r="BFE28">
        <v>1.6759999999999999</v>
      </c>
      <c r="BFF28">
        <v>1.7190000000000001</v>
      </c>
      <c r="BFG28">
        <v>1.762</v>
      </c>
      <c r="BFH28">
        <v>1.8049999999999999</v>
      </c>
      <c r="BFI28">
        <v>1.8480000000000001</v>
      </c>
      <c r="BFJ28">
        <v>1.891</v>
      </c>
      <c r="BFK28">
        <v>1.9339999999999999</v>
      </c>
      <c r="BFL28">
        <v>1.9770000000000001</v>
      </c>
      <c r="BFM28">
        <v>2.02</v>
      </c>
      <c r="BFN28">
        <v>2.0630000000000002</v>
      </c>
      <c r="BFO28">
        <v>2.1059999999999999</v>
      </c>
      <c r="BFP28">
        <v>2.149</v>
      </c>
      <c r="BFQ28">
        <v>2.3639999999999999</v>
      </c>
      <c r="BFR28">
        <v>2.5790000000000002</v>
      </c>
      <c r="BFS28">
        <v>2.794</v>
      </c>
      <c r="BFT28">
        <v>3.0089999999999999</v>
      </c>
      <c r="BFU28">
        <v>3.2240000000000002</v>
      </c>
      <c r="BFV28">
        <v>3.4390000000000001</v>
      </c>
      <c r="BFW28">
        <v>3.6539999999999999</v>
      </c>
      <c r="BFX28">
        <v>3.8690000000000002</v>
      </c>
      <c r="BFY28">
        <v>4.0830000000000002</v>
      </c>
      <c r="BFZ28">
        <v>4.298</v>
      </c>
      <c r="BGA28">
        <v>6.4480000000000004</v>
      </c>
      <c r="BGB28">
        <v>8.5969999999999995</v>
      </c>
      <c r="BGC28">
        <v>10.746</v>
      </c>
      <c r="BGD28">
        <v>12.895</v>
      </c>
      <c r="BGE28">
        <v>15.044</v>
      </c>
      <c r="BGF28">
        <v>17.193999999999999</v>
      </c>
      <c r="BGG28">
        <v>19.343</v>
      </c>
      <c r="BGH28">
        <v>6.0000000000000001E-3</v>
      </c>
      <c r="BGI28">
        <v>1.2E-2</v>
      </c>
      <c r="BGJ28">
        <v>1.9E-2</v>
      </c>
      <c r="BGK28">
        <v>2.5000000000000001E-2</v>
      </c>
      <c r="BGL28">
        <v>3.1E-2</v>
      </c>
      <c r="BGM28">
        <v>3.6999999999999998E-2</v>
      </c>
      <c r="BGN28">
        <v>4.3999999999999997E-2</v>
      </c>
      <c r="BGO28">
        <v>0.05</v>
      </c>
      <c r="BGP28">
        <v>5.6000000000000001E-2</v>
      </c>
      <c r="BGQ28">
        <v>6.2E-2</v>
      </c>
      <c r="BGR28">
        <v>6.9000000000000006E-2</v>
      </c>
      <c r="BGS28">
        <v>7.4999999999999997E-2</v>
      </c>
      <c r="BGT28">
        <v>8.1000000000000003E-2</v>
      </c>
      <c r="BGU28">
        <v>8.6999999999999994E-2</v>
      </c>
      <c r="BGV28">
        <v>9.2999999999999999E-2</v>
      </c>
      <c r="BGW28">
        <v>0.1</v>
      </c>
      <c r="BGX28">
        <v>0.106</v>
      </c>
      <c r="BGY28">
        <v>0.112</v>
      </c>
      <c r="BGZ28">
        <v>0.11799999999999999</v>
      </c>
      <c r="BHA28">
        <v>0.125</v>
      </c>
      <c r="BHB28">
        <v>0.13700000000000001</v>
      </c>
      <c r="BHC28">
        <v>0.14899999999999999</v>
      </c>
      <c r="BHD28">
        <v>0.16200000000000001</v>
      </c>
      <c r="BHE28">
        <v>0.17399999999999999</v>
      </c>
      <c r="BHF28">
        <v>0.187</v>
      </c>
      <c r="BHG28">
        <v>0.19900000000000001</v>
      </c>
      <c r="BHH28">
        <v>0.21199999999999999</v>
      </c>
      <c r="BHI28">
        <v>0.224</v>
      </c>
      <c r="BHJ28">
        <v>0.23699999999999999</v>
      </c>
      <c r="BHK28">
        <v>0.249</v>
      </c>
      <c r="BHL28">
        <v>0.26200000000000001</v>
      </c>
      <c r="BHM28">
        <v>0.27400000000000002</v>
      </c>
      <c r="BHN28">
        <v>0.28599999999999998</v>
      </c>
      <c r="BHO28">
        <v>0.29899999999999999</v>
      </c>
      <c r="BHP28">
        <v>0.311</v>
      </c>
      <c r="BHQ28">
        <v>0.32400000000000001</v>
      </c>
      <c r="BHR28">
        <v>0.33600000000000002</v>
      </c>
      <c r="BHS28">
        <v>0.34899999999999998</v>
      </c>
      <c r="BHT28">
        <v>0.36099999999999999</v>
      </c>
      <c r="BHU28">
        <v>0.374</v>
      </c>
      <c r="BHV28">
        <v>0.38600000000000001</v>
      </c>
      <c r="BHW28">
        <v>0.39900000000000002</v>
      </c>
      <c r="BHX28">
        <v>0.41099999999999998</v>
      </c>
      <c r="BHY28">
        <v>0.42399999999999999</v>
      </c>
      <c r="BHZ28">
        <v>0.436</v>
      </c>
      <c r="BIA28">
        <v>0.44800000000000001</v>
      </c>
      <c r="BIB28">
        <v>0.46100000000000002</v>
      </c>
      <c r="BIC28">
        <v>0.47299999999999998</v>
      </c>
      <c r="BID28">
        <v>0.48599999999999999</v>
      </c>
      <c r="BIE28">
        <v>0.498</v>
      </c>
      <c r="BIF28">
        <v>0.51100000000000001</v>
      </c>
      <c r="BIG28">
        <v>0.52300000000000002</v>
      </c>
      <c r="BIH28">
        <v>0.53600000000000003</v>
      </c>
      <c r="BII28">
        <v>0.54800000000000004</v>
      </c>
      <c r="BIJ28">
        <v>0.56100000000000005</v>
      </c>
      <c r="BIK28">
        <v>0.57299999999999995</v>
      </c>
      <c r="BIL28">
        <v>0.58499999999999996</v>
      </c>
      <c r="BIM28">
        <v>0.59799999999999998</v>
      </c>
      <c r="BIN28">
        <v>0.61</v>
      </c>
      <c r="BIO28">
        <v>0.623</v>
      </c>
      <c r="BIP28">
        <v>0.68500000000000005</v>
      </c>
      <c r="BIQ28">
        <v>0.747</v>
      </c>
      <c r="BIR28">
        <v>0.81</v>
      </c>
      <c r="BIS28">
        <v>0.872</v>
      </c>
      <c r="BIT28">
        <v>0.93400000000000005</v>
      </c>
      <c r="BIU28">
        <v>0.997</v>
      </c>
      <c r="BIV28">
        <v>1.0589999999999999</v>
      </c>
      <c r="BIW28">
        <v>1.121</v>
      </c>
      <c r="BIX28">
        <v>1.1830000000000001</v>
      </c>
      <c r="BIY28">
        <v>1.246</v>
      </c>
      <c r="BIZ28">
        <v>1.8680000000000001</v>
      </c>
      <c r="BJA28">
        <v>2.4910000000000001</v>
      </c>
      <c r="BJB28">
        <v>3.1139999999999999</v>
      </c>
      <c r="BJC28">
        <v>3.7370000000000001</v>
      </c>
      <c r="BJD28">
        <v>4.3600000000000003</v>
      </c>
      <c r="BJE28">
        <v>4.9829999999999997</v>
      </c>
      <c r="BJF28">
        <v>5.6050000000000004</v>
      </c>
      <c r="BJG28">
        <v>5.0000000000000001E-3</v>
      </c>
      <c r="BJH28">
        <v>1.0999999999999999E-2</v>
      </c>
      <c r="BJI28">
        <v>1.6E-2</v>
      </c>
      <c r="BJJ28">
        <v>2.1999999999999999E-2</v>
      </c>
      <c r="BJK28">
        <v>2.7E-2</v>
      </c>
      <c r="BJL28">
        <v>3.3000000000000002E-2</v>
      </c>
      <c r="BJM28">
        <v>3.7999999999999999E-2</v>
      </c>
      <c r="BJN28">
        <v>4.2999999999999997E-2</v>
      </c>
      <c r="BJO28">
        <v>4.9000000000000002E-2</v>
      </c>
      <c r="BJP28">
        <v>5.3999999999999999E-2</v>
      </c>
      <c r="BJQ28">
        <v>0.06</v>
      </c>
      <c r="BJR28">
        <v>6.5000000000000002E-2</v>
      </c>
      <c r="BJS28">
        <v>7.0999999999999994E-2</v>
      </c>
      <c r="BJT28">
        <v>7.5999999999999998E-2</v>
      </c>
      <c r="BJU28">
        <v>8.1000000000000003E-2</v>
      </c>
      <c r="BJV28">
        <v>8.6999999999999994E-2</v>
      </c>
      <c r="BJW28">
        <v>9.1999999999999998E-2</v>
      </c>
      <c r="BJX28">
        <v>9.8000000000000004E-2</v>
      </c>
      <c r="BJY28">
        <v>0.10299999999999999</v>
      </c>
      <c r="BJZ28">
        <v>0.109</v>
      </c>
      <c r="BKA28">
        <v>0.12</v>
      </c>
      <c r="BKB28">
        <v>0.13</v>
      </c>
      <c r="BKC28">
        <v>0.14099999999999999</v>
      </c>
      <c r="BKD28">
        <v>0.152</v>
      </c>
      <c r="BKE28">
        <v>0.16300000000000001</v>
      </c>
      <c r="BKF28">
        <v>0.17399999999999999</v>
      </c>
      <c r="BKG28">
        <v>0.185</v>
      </c>
      <c r="BKH28">
        <v>0.19600000000000001</v>
      </c>
      <c r="BKI28">
        <v>0.20599999999999999</v>
      </c>
      <c r="BKJ28">
        <v>0.217</v>
      </c>
      <c r="BKK28">
        <v>0.22800000000000001</v>
      </c>
      <c r="BKL28">
        <v>0.23899999999999999</v>
      </c>
      <c r="BKM28">
        <v>0.25</v>
      </c>
      <c r="BKN28">
        <v>0.26100000000000001</v>
      </c>
      <c r="BKO28">
        <v>0.27200000000000002</v>
      </c>
      <c r="BKP28">
        <v>0.28199999999999997</v>
      </c>
      <c r="BKQ28">
        <v>0.29299999999999998</v>
      </c>
      <c r="BKR28">
        <v>0.30399999999999999</v>
      </c>
      <c r="BKS28">
        <v>0.315</v>
      </c>
      <c r="BKT28">
        <v>0.32600000000000001</v>
      </c>
      <c r="BKU28">
        <v>0.33700000000000002</v>
      </c>
      <c r="BKV28">
        <v>0.34799999999999998</v>
      </c>
      <c r="BKW28">
        <v>0.35899999999999999</v>
      </c>
      <c r="BKX28">
        <v>0.36899999999999999</v>
      </c>
      <c r="BKY28">
        <v>0.38</v>
      </c>
      <c r="BKZ28">
        <v>0.39100000000000001</v>
      </c>
      <c r="BLA28">
        <v>0.40200000000000002</v>
      </c>
      <c r="BLB28">
        <v>0.41299999999999998</v>
      </c>
      <c r="BLC28">
        <v>0.42399999999999999</v>
      </c>
      <c r="BLD28">
        <v>0.435</v>
      </c>
      <c r="BLE28">
        <v>0.44500000000000001</v>
      </c>
      <c r="BLF28">
        <v>0.45600000000000002</v>
      </c>
      <c r="BLG28">
        <v>0.46700000000000003</v>
      </c>
      <c r="BLH28">
        <v>0.47799999999999998</v>
      </c>
      <c r="BLI28">
        <v>0.48899999999999999</v>
      </c>
      <c r="BLJ28">
        <v>0.5</v>
      </c>
      <c r="BLK28">
        <v>0.51100000000000001</v>
      </c>
      <c r="BLL28">
        <v>0.52200000000000002</v>
      </c>
      <c r="BLM28">
        <v>0.53200000000000003</v>
      </c>
      <c r="BLN28">
        <v>0.54300000000000004</v>
      </c>
      <c r="BLO28">
        <v>0.59799999999999998</v>
      </c>
      <c r="BLP28">
        <v>0.65200000000000002</v>
      </c>
      <c r="BLQ28">
        <v>0.70599999999999996</v>
      </c>
      <c r="BLR28">
        <v>0.76100000000000001</v>
      </c>
      <c r="BLS28">
        <v>0.81499999999999995</v>
      </c>
      <c r="BLT28">
        <v>0.86899999999999999</v>
      </c>
      <c r="BLU28">
        <v>0.92400000000000004</v>
      </c>
      <c r="BLV28">
        <v>0.97799999999999998</v>
      </c>
      <c r="BLW28">
        <v>1.032</v>
      </c>
      <c r="BLX28">
        <v>1.0860000000000001</v>
      </c>
      <c r="BLY28">
        <v>1.63</v>
      </c>
      <c r="BLZ28">
        <v>2.173</v>
      </c>
      <c r="BMA28">
        <v>2.7160000000000002</v>
      </c>
      <c r="BMB28">
        <v>3.2589999999999999</v>
      </c>
      <c r="BMC28">
        <v>3.8029999999999999</v>
      </c>
      <c r="BMD28">
        <v>4.3460000000000001</v>
      </c>
      <c r="BME28">
        <v>4.8890000000000002</v>
      </c>
      <c r="BMF28">
        <v>6.0000000000000001E-3</v>
      </c>
      <c r="BMG28">
        <v>1.2E-2</v>
      </c>
      <c r="BMH28">
        <v>1.9E-2</v>
      </c>
      <c r="BMI28">
        <v>2.5000000000000001E-2</v>
      </c>
      <c r="BMJ28">
        <v>3.1E-2</v>
      </c>
      <c r="BMK28">
        <v>3.6999999999999998E-2</v>
      </c>
      <c r="BML28">
        <v>4.3999999999999997E-2</v>
      </c>
      <c r="BMM28">
        <v>0.05</v>
      </c>
      <c r="BMN28">
        <v>5.6000000000000001E-2</v>
      </c>
      <c r="BMO28">
        <v>6.2E-2</v>
      </c>
      <c r="BMP28">
        <v>6.8000000000000005E-2</v>
      </c>
      <c r="BMQ28">
        <v>7.4999999999999997E-2</v>
      </c>
      <c r="BMR28">
        <v>8.1000000000000003E-2</v>
      </c>
      <c r="BMS28">
        <v>8.6999999999999994E-2</v>
      </c>
      <c r="BMT28">
        <v>9.2999999999999999E-2</v>
      </c>
      <c r="BMU28">
        <v>9.9000000000000005E-2</v>
      </c>
      <c r="BMV28">
        <v>0.106</v>
      </c>
      <c r="BMW28">
        <v>0.112</v>
      </c>
      <c r="BMX28">
        <v>0.11799999999999999</v>
      </c>
      <c r="BMY28">
        <v>0.124</v>
      </c>
      <c r="BMZ28">
        <v>0.13700000000000001</v>
      </c>
      <c r="BNA28">
        <v>0.14899999999999999</v>
      </c>
      <c r="BNB28">
        <v>0.16200000000000001</v>
      </c>
      <c r="BNC28">
        <v>0.17399999999999999</v>
      </c>
      <c r="BND28">
        <v>0.186</v>
      </c>
      <c r="BNE28">
        <v>0.19900000000000001</v>
      </c>
      <c r="BNF28">
        <v>0.21099999999999999</v>
      </c>
      <c r="BNG28">
        <v>0.224</v>
      </c>
      <c r="BNH28">
        <v>0.23599999999999999</v>
      </c>
      <c r="BNI28">
        <v>0.249</v>
      </c>
      <c r="BNJ28">
        <v>0.26100000000000001</v>
      </c>
      <c r="BNK28">
        <v>0.27300000000000002</v>
      </c>
      <c r="BNL28">
        <v>0.28599999999999998</v>
      </c>
      <c r="BNM28">
        <v>0.29799999999999999</v>
      </c>
      <c r="BNN28">
        <v>0.311</v>
      </c>
      <c r="BNO28">
        <v>0.32300000000000001</v>
      </c>
      <c r="BNP28">
        <v>0.33600000000000002</v>
      </c>
      <c r="BNQ28">
        <v>0.34799999999999998</v>
      </c>
      <c r="BNR28">
        <v>0.36</v>
      </c>
      <c r="BNS28">
        <v>0.373</v>
      </c>
      <c r="BNT28">
        <v>0.38500000000000001</v>
      </c>
      <c r="BNU28">
        <v>0.39800000000000002</v>
      </c>
      <c r="BNV28">
        <v>0.41</v>
      </c>
      <c r="BNW28">
        <v>0.42299999999999999</v>
      </c>
      <c r="BNX28">
        <v>0.435</v>
      </c>
      <c r="BNY28">
        <v>0.44700000000000001</v>
      </c>
      <c r="BNZ28">
        <v>0.46</v>
      </c>
      <c r="BOA28">
        <v>0.47199999999999998</v>
      </c>
      <c r="BOB28">
        <v>0.48499999999999999</v>
      </c>
      <c r="BOC28">
        <v>0.497</v>
      </c>
      <c r="BOD28">
        <v>0.51</v>
      </c>
      <c r="BOE28">
        <v>0.52200000000000002</v>
      </c>
      <c r="BOF28">
        <v>0.53400000000000003</v>
      </c>
      <c r="BOG28">
        <v>0.54700000000000004</v>
      </c>
      <c r="BOH28">
        <v>0.55900000000000005</v>
      </c>
      <c r="BOI28">
        <v>0.57199999999999995</v>
      </c>
      <c r="BOJ28">
        <v>0.58399999999999996</v>
      </c>
      <c r="BOK28">
        <v>0.59699999999999998</v>
      </c>
      <c r="BOL28">
        <v>0.60899999999999999</v>
      </c>
      <c r="BOM28">
        <v>0.621</v>
      </c>
      <c r="BON28">
        <v>0.68400000000000005</v>
      </c>
      <c r="BOO28">
        <v>0.746</v>
      </c>
      <c r="BOP28">
        <v>0.80800000000000005</v>
      </c>
      <c r="BOQ28">
        <v>0.87</v>
      </c>
      <c r="BOR28">
        <v>0.93200000000000005</v>
      </c>
      <c r="BOS28">
        <v>0.99399999999999999</v>
      </c>
      <c r="BOT28">
        <v>1.056</v>
      </c>
      <c r="BOU28">
        <v>1.119</v>
      </c>
      <c r="BOV28">
        <v>1.181</v>
      </c>
      <c r="BOW28">
        <v>1.2430000000000001</v>
      </c>
      <c r="BOX28">
        <v>1.8640000000000001</v>
      </c>
      <c r="BOY28">
        <v>2.4860000000000002</v>
      </c>
      <c r="BOZ28">
        <v>3.1070000000000002</v>
      </c>
      <c r="BPA28">
        <v>3.7290000000000001</v>
      </c>
      <c r="BPB28">
        <v>4.3499999999999996</v>
      </c>
      <c r="BPC28">
        <v>4.9720000000000004</v>
      </c>
      <c r="BPD28">
        <v>5.593</v>
      </c>
      <c r="BPE28">
        <v>5.0000000000000001E-3</v>
      </c>
      <c r="BPF28">
        <v>1.0999999999999999E-2</v>
      </c>
      <c r="BPG28">
        <v>1.6E-2</v>
      </c>
      <c r="BPH28">
        <v>2.1000000000000001E-2</v>
      </c>
      <c r="BPI28">
        <v>2.7E-2</v>
      </c>
      <c r="BPJ28">
        <v>3.2000000000000001E-2</v>
      </c>
      <c r="BPK28">
        <v>3.6999999999999998E-2</v>
      </c>
      <c r="BPL28">
        <v>4.2999999999999997E-2</v>
      </c>
      <c r="BPM28">
        <v>4.8000000000000001E-2</v>
      </c>
      <c r="BPN28">
        <v>5.3999999999999999E-2</v>
      </c>
      <c r="BPO28">
        <v>5.8999999999999997E-2</v>
      </c>
      <c r="BPP28">
        <v>6.4000000000000001E-2</v>
      </c>
      <c r="BPQ28">
        <v>7.0000000000000007E-2</v>
      </c>
      <c r="BPR28">
        <v>7.4999999999999997E-2</v>
      </c>
      <c r="BPS28">
        <v>0.08</v>
      </c>
      <c r="BPT28">
        <v>8.5999999999999993E-2</v>
      </c>
      <c r="BPU28">
        <v>9.0999999999999998E-2</v>
      </c>
      <c r="BPV28">
        <v>9.6000000000000002E-2</v>
      </c>
      <c r="BPW28">
        <v>0.10199999999999999</v>
      </c>
      <c r="BPX28">
        <v>0.107</v>
      </c>
      <c r="BPY28">
        <v>0.11799999999999999</v>
      </c>
      <c r="BPZ28">
        <v>0.129</v>
      </c>
      <c r="BQA28">
        <v>0.13900000000000001</v>
      </c>
      <c r="BQB28">
        <v>0.15</v>
      </c>
      <c r="BQC28">
        <v>0.161</v>
      </c>
      <c r="BQD28">
        <v>0.17100000000000001</v>
      </c>
      <c r="BQE28">
        <v>0.182</v>
      </c>
      <c r="BQF28">
        <v>0.193</v>
      </c>
      <c r="BQG28">
        <v>0.20300000000000001</v>
      </c>
      <c r="BQH28">
        <v>0.214</v>
      </c>
      <c r="BQI28">
        <v>0.22500000000000001</v>
      </c>
      <c r="BQJ28">
        <v>0.23599999999999999</v>
      </c>
      <c r="BQK28">
        <v>0.246</v>
      </c>
      <c r="BQL28">
        <v>0.25700000000000001</v>
      </c>
      <c r="BQM28">
        <v>0.26800000000000002</v>
      </c>
      <c r="BQN28">
        <v>0.27800000000000002</v>
      </c>
      <c r="BQO28">
        <v>0.28899999999999998</v>
      </c>
      <c r="BQP28">
        <v>0.3</v>
      </c>
      <c r="BQQ28">
        <v>0.311</v>
      </c>
      <c r="BQR28">
        <v>0.32100000000000001</v>
      </c>
      <c r="BQS28">
        <v>0.33200000000000002</v>
      </c>
      <c r="BQT28">
        <v>0.34300000000000003</v>
      </c>
      <c r="BQU28">
        <v>0.35299999999999998</v>
      </c>
      <c r="BQV28">
        <v>0.36399999999999999</v>
      </c>
      <c r="BQW28">
        <v>0.375</v>
      </c>
      <c r="BQX28">
        <v>0.38600000000000001</v>
      </c>
      <c r="BQY28">
        <v>0.39600000000000002</v>
      </c>
      <c r="BQZ28">
        <v>0.40699999999999997</v>
      </c>
      <c r="BRA28">
        <v>0.41799999999999998</v>
      </c>
      <c r="BRB28">
        <v>0.42799999999999999</v>
      </c>
      <c r="BRC28">
        <v>0.439</v>
      </c>
      <c r="BRD28">
        <v>0.45</v>
      </c>
      <c r="BRE28">
        <v>0.46</v>
      </c>
      <c r="BRF28">
        <v>0.47099999999999997</v>
      </c>
      <c r="BRG28">
        <v>0.48199999999999998</v>
      </c>
      <c r="BRH28">
        <v>0.49299999999999999</v>
      </c>
      <c r="BRI28">
        <v>0.503</v>
      </c>
      <c r="BRJ28">
        <v>0.51400000000000001</v>
      </c>
      <c r="BRK28">
        <v>0.52500000000000002</v>
      </c>
      <c r="BRL28">
        <v>0.53500000000000003</v>
      </c>
      <c r="BRM28">
        <v>0.58899999999999997</v>
      </c>
      <c r="BRN28">
        <v>0.64300000000000002</v>
      </c>
      <c r="BRO28">
        <v>0.69599999999999995</v>
      </c>
      <c r="BRP28">
        <v>0.75</v>
      </c>
      <c r="BRQ28">
        <v>0.80300000000000005</v>
      </c>
      <c r="BRR28">
        <v>0.85699999999999998</v>
      </c>
      <c r="BRS28">
        <v>0.91</v>
      </c>
      <c r="BRT28">
        <v>0.96399999999999997</v>
      </c>
      <c r="BRU28">
        <v>1.0169999999999999</v>
      </c>
      <c r="BRV28">
        <v>1.071</v>
      </c>
      <c r="BRW28">
        <v>1.6060000000000001</v>
      </c>
      <c r="BRX28">
        <v>2.1419999999999999</v>
      </c>
      <c r="BRY28">
        <v>2.677</v>
      </c>
      <c r="BRZ28">
        <v>3.2130000000000001</v>
      </c>
      <c r="BSA28">
        <v>3.7480000000000002</v>
      </c>
      <c r="BSB28">
        <v>4.2830000000000004</v>
      </c>
      <c r="BSC28">
        <v>4.819</v>
      </c>
      <c r="BSD28">
        <v>7.0000000000000001E-3</v>
      </c>
      <c r="BSE28">
        <v>1.4999999999999999E-2</v>
      </c>
      <c r="BSF28">
        <v>2.1999999999999999E-2</v>
      </c>
      <c r="BSG28">
        <v>0.03</v>
      </c>
      <c r="BSH28">
        <v>3.6999999999999998E-2</v>
      </c>
      <c r="BSI28">
        <v>4.3999999999999997E-2</v>
      </c>
      <c r="BSJ28">
        <v>5.1999999999999998E-2</v>
      </c>
      <c r="BSK28">
        <v>5.8999999999999997E-2</v>
      </c>
      <c r="BSL28">
        <v>6.7000000000000004E-2</v>
      </c>
      <c r="BSM28">
        <v>7.3999999999999996E-2</v>
      </c>
      <c r="BSN28">
        <v>8.1000000000000003E-2</v>
      </c>
      <c r="BSO28">
        <v>8.8999999999999996E-2</v>
      </c>
      <c r="BSP28">
        <v>9.6000000000000002E-2</v>
      </c>
      <c r="BSQ28">
        <v>0.104</v>
      </c>
      <c r="BSR28">
        <v>0.111</v>
      </c>
      <c r="BSS28">
        <v>0.11799999999999999</v>
      </c>
      <c r="BST28">
        <v>0.126</v>
      </c>
      <c r="BSU28">
        <v>0.13300000000000001</v>
      </c>
      <c r="BSV28">
        <v>0.14099999999999999</v>
      </c>
      <c r="BSW28">
        <v>0.14799999999999999</v>
      </c>
      <c r="BSX28">
        <v>0.16300000000000001</v>
      </c>
      <c r="BSY28">
        <v>0.17799999999999999</v>
      </c>
      <c r="BSZ28">
        <v>0.192</v>
      </c>
      <c r="BTA28">
        <v>0.20699999999999999</v>
      </c>
      <c r="BTB28">
        <v>0.222</v>
      </c>
      <c r="BTC28">
        <v>0.23699999999999999</v>
      </c>
      <c r="BTD28">
        <v>0.252</v>
      </c>
      <c r="BTE28">
        <v>0.26600000000000001</v>
      </c>
      <c r="BTF28">
        <v>0.28100000000000003</v>
      </c>
      <c r="BTG28">
        <v>0.29599999999999999</v>
      </c>
      <c r="BTH28">
        <v>0.311</v>
      </c>
      <c r="BTI28">
        <v>0.32600000000000001</v>
      </c>
      <c r="BTJ28">
        <v>0.34</v>
      </c>
      <c r="BTK28">
        <v>0.35499999999999998</v>
      </c>
      <c r="BTL28">
        <v>0.37</v>
      </c>
      <c r="BTM28">
        <v>0.38500000000000001</v>
      </c>
      <c r="BTN28">
        <v>0.4</v>
      </c>
      <c r="BTO28">
        <v>0.41399999999999998</v>
      </c>
      <c r="BTP28">
        <v>0.42899999999999999</v>
      </c>
      <c r="BTQ28">
        <v>0.44400000000000001</v>
      </c>
      <c r="BTR28">
        <v>0.45900000000000002</v>
      </c>
      <c r="BTS28">
        <v>0.47399999999999998</v>
      </c>
      <c r="BTT28">
        <v>0.48799999999999999</v>
      </c>
      <c r="BTU28">
        <v>0.503</v>
      </c>
      <c r="BTV28">
        <v>0.51800000000000002</v>
      </c>
      <c r="BTW28">
        <v>0.53300000000000003</v>
      </c>
      <c r="BTX28">
        <v>0.54800000000000004</v>
      </c>
      <c r="BTY28">
        <v>0.56200000000000006</v>
      </c>
      <c r="BTZ28">
        <v>0.57699999999999996</v>
      </c>
      <c r="BUA28">
        <v>0.59199999999999997</v>
      </c>
      <c r="BUB28">
        <v>0.60699999999999998</v>
      </c>
      <c r="BUC28">
        <v>0.622</v>
      </c>
      <c r="BUD28">
        <v>0.63600000000000001</v>
      </c>
      <c r="BUE28">
        <v>0.65100000000000002</v>
      </c>
      <c r="BUF28">
        <v>0.66600000000000004</v>
      </c>
      <c r="BUG28">
        <v>0.68100000000000005</v>
      </c>
      <c r="BUH28">
        <v>0.69599999999999995</v>
      </c>
      <c r="BUI28">
        <v>0.71</v>
      </c>
      <c r="BUJ28">
        <v>0.72499999999999998</v>
      </c>
      <c r="BUK28">
        <v>0.74</v>
      </c>
      <c r="BUL28">
        <v>0.81399999999999995</v>
      </c>
      <c r="BUM28">
        <v>0.88800000000000001</v>
      </c>
      <c r="BUN28">
        <v>0.96199999999999997</v>
      </c>
      <c r="BUO28">
        <v>1.036</v>
      </c>
      <c r="BUP28">
        <v>1.1100000000000001</v>
      </c>
      <c r="BUQ28">
        <v>1.1839999999999999</v>
      </c>
      <c r="BUR28">
        <v>1.258</v>
      </c>
      <c r="BUS28">
        <v>1.3320000000000001</v>
      </c>
      <c r="BUT28">
        <v>1.4059999999999999</v>
      </c>
      <c r="BUU28">
        <v>1.48</v>
      </c>
      <c r="BUV28">
        <v>2.2200000000000002</v>
      </c>
      <c r="BUW28">
        <v>2.96</v>
      </c>
      <c r="BUX28">
        <v>3.7</v>
      </c>
      <c r="BUY28">
        <v>4.4400000000000004</v>
      </c>
      <c r="BUZ28">
        <v>5.18</v>
      </c>
      <c r="BVA28">
        <v>5.92</v>
      </c>
      <c r="BVB28">
        <v>6.66</v>
      </c>
      <c r="BVC28">
        <v>6.0000000000000001E-3</v>
      </c>
      <c r="BVD28">
        <v>1.2999999999999999E-2</v>
      </c>
      <c r="BVE28">
        <v>1.9E-2</v>
      </c>
      <c r="BVF28">
        <v>2.5000000000000001E-2</v>
      </c>
      <c r="BVG28">
        <v>3.2000000000000001E-2</v>
      </c>
      <c r="BVH28">
        <v>3.7999999999999999E-2</v>
      </c>
      <c r="BVI28">
        <v>4.3999999999999997E-2</v>
      </c>
      <c r="BVJ28">
        <v>0.05</v>
      </c>
      <c r="BVK28">
        <v>5.7000000000000002E-2</v>
      </c>
      <c r="BVL28">
        <v>6.3E-2</v>
      </c>
      <c r="BVM28">
        <v>6.9000000000000006E-2</v>
      </c>
      <c r="BVN28">
        <v>7.5999999999999998E-2</v>
      </c>
      <c r="BVO28">
        <v>8.2000000000000003E-2</v>
      </c>
      <c r="BVP28">
        <v>8.7999999999999995E-2</v>
      </c>
      <c r="BVQ28">
        <v>9.5000000000000001E-2</v>
      </c>
      <c r="BVR28">
        <v>0.10100000000000001</v>
      </c>
      <c r="BVS28">
        <v>0.107</v>
      </c>
      <c r="BVT28">
        <v>0.113</v>
      </c>
      <c r="BVU28">
        <v>0.12</v>
      </c>
      <c r="BVV28">
        <v>0.126</v>
      </c>
      <c r="BVW28">
        <v>0.13900000000000001</v>
      </c>
      <c r="BVX28">
        <v>0.151</v>
      </c>
      <c r="BVY28">
        <v>0.16400000000000001</v>
      </c>
      <c r="BVZ28">
        <v>0.17699999999999999</v>
      </c>
      <c r="BWA28">
        <v>0.189</v>
      </c>
      <c r="BWB28">
        <v>0.20200000000000001</v>
      </c>
      <c r="BWC28">
        <v>0.214</v>
      </c>
      <c r="BWD28">
        <v>0.22700000000000001</v>
      </c>
      <c r="BWE28">
        <v>0.24</v>
      </c>
      <c r="BWF28">
        <v>0.252</v>
      </c>
      <c r="BWG28">
        <v>0.26500000000000001</v>
      </c>
      <c r="BWH28">
        <v>0.27700000000000002</v>
      </c>
      <c r="BWI28">
        <v>0.28999999999999998</v>
      </c>
      <c r="BWJ28">
        <v>0.30299999999999999</v>
      </c>
      <c r="BWK28">
        <v>0.315</v>
      </c>
      <c r="BWL28">
        <v>0.32800000000000001</v>
      </c>
      <c r="BWM28">
        <v>0.34</v>
      </c>
      <c r="BWN28">
        <v>0.35299999999999998</v>
      </c>
      <c r="BWO28">
        <v>0.36599999999999999</v>
      </c>
      <c r="BWP28">
        <v>0.378</v>
      </c>
      <c r="BWQ28">
        <v>0.39100000000000001</v>
      </c>
      <c r="BWR28">
        <v>0.40400000000000003</v>
      </c>
      <c r="BWS28">
        <v>0.41599999999999998</v>
      </c>
      <c r="BWT28">
        <v>0.42899999999999999</v>
      </c>
      <c r="BWU28">
        <v>0.441</v>
      </c>
      <c r="BWV28">
        <v>0.45400000000000001</v>
      </c>
      <c r="BWW28">
        <v>0.46700000000000003</v>
      </c>
      <c r="BWX28">
        <v>0.47899999999999998</v>
      </c>
      <c r="BWY28">
        <v>0.49199999999999999</v>
      </c>
      <c r="BWZ28">
        <v>0.504</v>
      </c>
      <c r="BXA28">
        <v>0.51700000000000002</v>
      </c>
      <c r="BXB28">
        <v>0.53</v>
      </c>
      <c r="BXC28">
        <v>0.54200000000000004</v>
      </c>
      <c r="BXD28">
        <v>0.55500000000000005</v>
      </c>
      <c r="BXE28">
        <v>0.56699999999999995</v>
      </c>
      <c r="BXF28">
        <v>0.57999999999999996</v>
      </c>
      <c r="BXG28">
        <v>0.59299999999999997</v>
      </c>
      <c r="BXH28">
        <v>0.60499999999999998</v>
      </c>
      <c r="BXI28">
        <v>0.61799999999999999</v>
      </c>
      <c r="BXJ28">
        <v>0.63100000000000001</v>
      </c>
      <c r="BXK28">
        <v>0.69399999999999995</v>
      </c>
      <c r="BXL28">
        <v>0.75700000000000001</v>
      </c>
      <c r="BXM28">
        <v>0.82</v>
      </c>
      <c r="BXN28">
        <v>0.88300000000000001</v>
      </c>
      <c r="BXO28">
        <v>0.94599999999999995</v>
      </c>
      <c r="BXP28">
        <v>1.0089999999999999</v>
      </c>
      <c r="BXQ28">
        <v>1.0720000000000001</v>
      </c>
      <c r="BXR28">
        <v>1.135</v>
      </c>
      <c r="BXS28">
        <v>1.198</v>
      </c>
      <c r="BXT28">
        <v>1.2609999999999999</v>
      </c>
      <c r="BXU28">
        <v>1.8919999999999999</v>
      </c>
      <c r="BXV28">
        <v>2.5219999999999998</v>
      </c>
      <c r="BXW28">
        <v>3.153</v>
      </c>
      <c r="BXX28">
        <v>3.7829999999999999</v>
      </c>
      <c r="BXY28">
        <v>4.4139999999999997</v>
      </c>
      <c r="BXZ28">
        <v>5.0439999999999996</v>
      </c>
      <c r="BYA28">
        <v>5.6749999999999998</v>
      </c>
      <c r="BYB28">
        <v>7.0000000000000001E-3</v>
      </c>
      <c r="BYC28">
        <v>1.4999999999999999E-2</v>
      </c>
      <c r="BYD28">
        <v>2.1999999999999999E-2</v>
      </c>
      <c r="BYE28">
        <v>0.03</v>
      </c>
      <c r="BYF28">
        <v>3.6999999999999998E-2</v>
      </c>
      <c r="BYG28">
        <v>4.4999999999999998E-2</v>
      </c>
      <c r="BYH28">
        <v>5.1999999999999998E-2</v>
      </c>
      <c r="BYI28">
        <v>0.06</v>
      </c>
      <c r="BYJ28">
        <v>6.7000000000000004E-2</v>
      </c>
      <c r="BYK28">
        <v>7.3999999999999996E-2</v>
      </c>
      <c r="BYL28">
        <v>8.2000000000000003E-2</v>
      </c>
      <c r="BYM28">
        <v>8.8999999999999996E-2</v>
      </c>
      <c r="BYN28">
        <v>9.7000000000000003E-2</v>
      </c>
      <c r="BYO28">
        <v>0.104</v>
      </c>
      <c r="BYP28">
        <v>0.112</v>
      </c>
      <c r="BYQ28">
        <v>0.11899999999999999</v>
      </c>
      <c r="BYR28">
        <v>0.126</v>
      </c>
      <c r="BYS28">
        <v>0.13400000000000001</v>
      </c>
      <c r="BYT28">
        <v>0.14099999999999999</v>
      </c>
      <c r="BYU28">
        <v>0.14899999999999999</v>
      </c>
      <c r="BYV28">
        <v>0.16400000000000001</v>
      </c>
      <c r="BYW28">
        <v>0.17899999999999999</v>
      </c>
      <c r="BYX28">
        <v>0.193</v>
      </c>
      <c r="BYY28">
        <v>0.20799999999999999</v>
      </c>
      <c r="BYZ28">
        <v>0.223</v>
      </c>
      <c r="BZA28">
        <v>0.23799999999999999</v>
      </c>
      <c r="BZB28">
        <v>0.253</v>
      </c>
      <c r="BZC28">
        <v>0.26800000000000002</v>
      </c>
      <c r="BZD28">
        <v>0.28299999999999997</v>
      </c>
      <c r="BZE28">
        <v>0.29799999999999999</v>
      </c>
      <c r="BZF28">
        <v>0.312</v>
      </c>
      <c r="BZG28">
        <v>0.32700000000000001</v>
      </c>
      <c r="BZH28">
        <v>0.34200000000000003</v>
      </c>
      <c r="BZI28">
        <v>0.35699999999999998</v>
      </c>
      <c r="BZJ28">
        <v>0.372</v>
      </c>
      <c r="BZK28">
        <v>0.38700000000000001</v>
      </c>
      <c r="BZL28">
        <v>0.40200000000000002</v>
      </c>
      <c r="BZM28">
        <v>0.41699999999999998</v>
      </c>
      <c r="BZN28">
        <v>0.43099999999999999</v>
      </c>
      <c r="BZO28">
        <v>0.44600000000000001</v>
      </c>
      <c r="BZP28">
        <v>0.46100000000000002</v>
      </c>
      <c r="BZQ28">
        <v>0.47599999999999998</v>
      </c>
      <c r="BZR28">
        <v>0.49099999999999999</v>
      </c>
      <c r="BZS28">
        <v>0.50600000000000001</v>
      </c>
      <c r="BZT28">
        <v>0.52100000000000002</v>
      </c>
      <c r="BZU28">
        <v>0.53600000000000003</v>
      </c>
      <c r="BZV28">
        <v>0.55000000000000004</v>
      </c>
      <c r="BZW28">
        <v>0.56499999999999995</v>
      </c>
      <c r="BZX28">
        <v>0.57999999999999996</v>
      </c>
      <c r="BZY28">
        <v>0.59499999999999997</v>
      </c>
      <c r="BZZ28">
        <v>0.61</v>
      </c>
      <c r="CAA28">
        <v>0.625</v>
      </c>
      <c r="CAB28">
        <v>0.64</v>
      </c>
      <c r="CAC28">
        <v>0.65500000000000003</v>
      </c>
      <c r="CAD28">
        <v>0.66900000000000004</v>
      </c>
      <c r="CAE28">
        <v>0.68400000000000005</v>
      </c>
      <c r="CAF28">
        <v>0.69899999999999995</v>
      </c>
      <c r="CAG28">
        <v>0.71399999999999997</v>
      </c>
      <c r="CAH28">
        <v>0.72899999999999998</v>
      </c>
      <c r="CAI28">
        <v>0.74399999999999999</v>
      </c>
      <c r="CAJ28">
        <v>0.81799999999999995</v>
      </c>
      <c r="CAK28">
        <v>0.89300000000000002</v>
      </c>
      <c r="CAL28">
        <v>0.96699999999999997</v>
      </c>
      <c r="CAM28">
        <v>1.0409999999999999</v>
      </c>
      <c r="CAN28">
        <v>1.1160000000000001</v>
      </c>
      <c r="CAO28">
        <v>1.19</v>
      </c>
      <c r="CAP28">
        <v>1.264</v>
      </c>
      <c r="CAQ28">
        <v>1.339</v>
      </c>
      <c r="CAR28">
        <v>1.413</v>
      </c>
      <c r="CAS28">
        <v>1.488</v>
      </c>
      <c r="CAT28">
        <v>2.2309999999999999</v>
      </c>
      <c r="CAU28">
        <v>2.9750000000000001</v>
      </c>
      <c r="CAV28">
        <v>3.7189999999999999</v>
      </c>
      <c r="CAW28">
        <v>4.4630000000000001</v>
      </c>
      <c r="CAX28">
        <v>5.2060000000000004</v>
      </c>
      <c r="CAY28">
        <v>5.95</v>
      </c>
      <c r="CAZ28">
        <v>6.694</v>
      </c>
      <c r="CBA28">
        <v>6.0000000000000001E-3</v>
      </c>
      <c r="CBB28">
        <v>1.2999999999999999E-2</v>
      </c>
      <c r="CBC28">
        <v>1.9E-2</v>
      </c>
      <c r="CBD28">
        <v>2.5000000000000001E-2</v>
      </c>
      <c r="CBE28">
        <v>3.1E-2</v>
      </c>
      <c r="CBF28">
        <v>3.7999999999999999E-2</v>
      </c>
      <c r="CBG28">
        <v>4.3999999999999997E-2</v>
      </c>
      <c r="CBH28">
        <v>0.05</v>
      </c>
      <c r="CBI28">
        <v>5.6000000000000001E-2</v>
      </c>
      <c r="CBJ28">
        <v>6.3E-2</v>
      </c>
      <c r="CBK28">
        <v>6.9000000000000006E-2</v>
      </c>
      <c r="CBL28">
        <v>7.4999999999999997E-2</v>
      </c>
      <c r="CBM28">
        <v>8.1000000000000003E-2</v>
      </c>
      <c r="CBN28">
        <v>8.7999999999999995E-2</v>
      </c>
      <c r="CBO28">
        <v>9.4E-2</v>
      </c>
      <c r="CBP28">
        <v>0.1</v>
      </c>
      <c r="CBQ28">
        <v>0.106</v>
      </c>
      <c r="CBR28">
        <v>0.113</v>
      </c>
      <c r="CBS28">
        <v>0.11899999999999999</v>
      </c>
      <c r="CBT28">
        <v>0.125</v>
      </c>
      <c r="CBU28">
        <v>0.13800000000000001</v>
      </c>
      <c r="CBV28">
        <v>0.15</v>
      </c>
      <c r="CBW28">
        <v>0.16300000000000001</v>
      </c>
      <c r="CBX28">
        <v>0.17499999999999999</v>
      </c>
      <c r="CBY28">
        <v>0.188</v>
      </c>
      <c r="CBZ28">
        <v>0.2</v>
      </c>
      <c r="CCA28">
        <v>0.21299999999999999</v>
      </c>
      <c r="CCB28">
        <v>0.22500000000000001</v>
      </c>
      <c r="CCC28">
        <v>0.23799999999999999</v>
      </c>
      <c r="CCD28">
        <v>0.251</v>
      </c>
      <c r="CCE28">
        <v>0.26300000000000001</v>
      </c>
      <c r="CCF28">
        <v>0.27600000000000002</v>
      </c>
      <c r="CCG28">
        <v>0.28799999999999998</v>
      </c>
      <c r="CCH28">
        <v>0.30099999999999999</v>
      </c>
      <c r="CCI28">
        <v>0.313</v>
      </c>
      <c r="CCJ28">
        <v>0.32600000000000001</v>
      </c>
      <c r="CCK28">
        <v>0.33800000000000002</v>
      </c>
      <c r="CCL28">
        <v>0.35099999999999998</v>
      </c>
      <c r="CCM28">
        <v>0.36299999999999999</v>
      </c>
      <c r="CCN28">
        <v>0.376</v>
      </c>
      <c r="CCO28">
        <v>0.38800000000000001</v>
      </c>
      <c r="CCP28">
        <v>0.40100000000000002</v>
      </c>
      <c r="CCQ28">
        <v>0.41299999999999998</v>
      </c>
      <c r="CCR28">
        <v>0.42599999999999999</v>
      </c>
      <c r="CCS28">
        <v>0.438</v>
      </c>
      <c r="CCT28">
        <v>0.45100000000000001</v>
      </c>
      <c r="CCU28">
        <v>0.46300000000000002</v>
      </c>
      <c r="CCV28">
        <v>0.47599999999999998</v>
      </c>
      <c r="CCW28">
        <v>0.48899999999999999</v>
      </c>
      <c r="CCX28">
        <v>0.501</v>
      </c>
      <c r="CCY28">
        <v>0.51400000000000001</v>
      </c>
      <c r="CCZ28">
        <v>0.52600000000000002</v>
      </c>
      <c r="CDA28">
        <v>0.53900000000000003</v>
      </c>
      <c r="CDB28">
        <v>0.55100000000000005</v>
      </c>
      <c r="CDC28">
        <v>0.56399999999999995</v>
      </c>
      <c r="CDD28">
        <v>0.57599999999999996</v>
      </c>
      <c r="CDE28">
        <v>0.58899999999999997</v>
      </c>
      <c r="CDF28">
        <v>0.60099999999999998</v>
      </c>
      <c r="CDG28">
        <v>0.61399999999999999</v>
      </c>
      <c r="CDH28">
        <v>0.626</v>
      </c>
      <c r="CDI28">
        <v>0.68899999999999995</v>
      </c>
      <c r="CDJ28">
        <v>0.752</v>
      </c>
      <c r="CDK28">
        <v>0.81399999999999995</v>
      </c>
      <c r="CDL28">
        <v>0.877</v>
      </c>
      <c r="CDM28">
        <v>0.93899999999999995</v>
      </c>
      <c r="CDN28">
        <v>1.002</v>
      </c>
      <c r="CDO28">
        <v>1.0649999999999999</v>
      </c>
      <c r="CDP28">
        <v>1.127</v>
      </c>
      <c r="CDQ28">
        <v>1.19</v>
      </c>
      <c r="CDR28">
        <v>1.2529999999999999</v>
      </c>
      <c r="CDS28">
        <v>1.879</v>
      </c>
      <c r="CDT28">
        <v>2.5049999999999999</v>
      </c>
      <c r="CDU28">
        <v>3.1320000000000001</v>
      </c>
      <c r="CDV28">
        <v>3.758</v>
      </c>
      <c r="CDW28">
        <v>4.3840000000000003</v>
      </c>
      <c r="CDX28">
        <v>5.0110000000000001</v>
      </c>
      <c r="CDY28">
        <v>5.6369999999999996</v>
      </c>
      <c r="CDZ28">
        <v>7.0000000000000001E-3</v>
      </c>
      <c r="CEA28">
        <v>1.2999999999999999E-2</v>
      </c>
      <c r="CEB28">
        <v>0.02</v>
      </c>
      <c r="CEC28">
        <v>2.7E-2</v>
      </c>
      <c r="CED28">
        <v>3.4000000000000002E-2</v>
      </c>
      <c r="CEE28">
        <v>0.04</v>
      </c>
      <c r="CEF28">
        <v>4.7E-2</v>
      </c>
      <c r="CEG28">
        <v>5.3999999999999999E-2</v>
      </c>
      <c r="CEH28">
        <v>0.06</v>
      </c>
      <c r="CEI28">
        <v>6.7000000000000004E-2</v>
      </c>
      <c r="CEJ28">
        <v>7.3999999999999996E-2</v>
      </c>
      <c r="CEK28">
        <v>8.1000000000000003E-2</v>
      </c>
      <c r="CEL28">
        <v>8.6999999999999994E-2</v>
      </c>
      <c r="CEM28">
        <v>9.4E-2</v>
      </c>
      <c r="CEN28">
        <v>0.10100000000000001</v>
      </c>
      <c r="CEO28">
        <v>0.108</v>
      </c>
      <c r="CEP28">
        <v>0.114</v>
      </c>
      <c r="CEQ28">
        <v>0.121</v>
      </c>
      <c r="CER28">
        <v>0.128</v>
      </c>
      <c r="CES28">
        <v>0.13400000000000001</v>
      </c>
      <c r="CET28">
        <v>0.14799999999999999</v>
      </c>
      <c r="CEU28">
        <v>0.161</v>
      </c>
      <c r="CEV28">
        <v>0.17499999999999999</v>
      </c>
      <c r="CEW28">
        <v>0.188</v>
      </c>
      <c r="CEX28">
        <v>0.20200000000000001</v>
      </c>
      <c r="CEY28">
        <v>0.215</v>
      </c>
      <c r="CEZ28">
        <v>0.22800000000000001</v>
      </c>
      <c r="CFA28">
        <v>0.24199999999999999</v>
      </c>
      <c r="CFB28">
        <v>0.255</v>
      </c>
      <c r="CFC28">
        <v>0.26900000000000002</v>
      </c>
      <c r="CFD28">
        <v>0.28199999999999997</v>
      </c>
      <c r="CFE28">
        <v>0.29599999999999999</v>
      </c>
      <c r="CFF28">
        <v>0.309</v>
      </c>
      <c r="CFG28">
        <v>0.32300000000000001</v>
      </c>
      <c r="CFH28">
        <v>0.33600000000000002</v>
      </c>
      <c r="CFI28">
        <v>0.34899999999999998</v>
      </c>
      <c r="CFJ28">
        <v>0.36299999999999999</v>
      </c>
      <c r="CFK28">
        <v>0.376</v>
      </c>
      <c r="CFL28">
        <v>0.39</v>
      </c>
      <c r="CFM28">
        <v>0.40300000000000002</v>
      </c>
      <c r="CFN28">
        <v>0.41699999999999998</v>
      </c>
      <c r="CFO28">
        <v>0.43</v>
      </c>
      <c r="CFP28">
        <v>0.443</v>
      </c>
      <c r="CFQ28">
        <v>0.45700000000000002</v>
      </c>
      <c r="CFR28">
        <v>0.47</v>
      </c>
      <c r="CFS28">
        <v>0.48399999999999999</v>
      </c>
      <c r="CFT28">
        <v>0.497</v>
      </c>
      <c r="CFU28">
        <v>0.51100000000000001</v>
      </c>
      <c r="CFV28">
        <v>0.52400000000000002</v>
      </c>
      <c r="CFW28">
        <v>0.53800000000000003</v>
      </c>
      <c r="CFX28">
        <v>0.55100000000000005</v>
      </c>
      <c r="CFY28">
        <v>0.56399999999999995</v>
      </c>
      <c r="CFZ28">
        <v>0.57799999999999996</v>
      </c>
      <c r="CGA28">
        <v>0.59099999999999997</v>
      </c>
      <c r="CGB28">
        <v>0.60499999999999998</v>
      </c>
      <c r="CGC28">
        <v>0.61799999999999999</v>
      </c>
      <c r="CGD28">
        <v>0.63200000000000001</v>
      </c>
      <c r="CGE28">
        <v>0.64500000000000002</v>
      </c>
      <c r="CGF28">
        <v>0.65800000000000003</v>
      </c>
      <c r="CGG28">
        <v>0.67200000000000004</v>
      </c>
      <c r="CGH28">
        <v>0.73899999999999999</v>
      </c>
      <c r="CGI28">
        <v>0.80600000000000005</v>
      </c>
      <c r="CGJ28">
        <v>0.874</v>
      </c>
      <c r="CGK28">
        <v>0.94099999999999995</v>
      </c>
      <c r="CGL28">
        <v>1.008</v>
      </c>
      <c r="CGM28">
        <v>1.075</v>
      </c>
      <c r="CGN28">
        <v>1.1419999999999999</v>
      </c>
      <c r="CGO28">
        <v>1.2090000000000001</v>
      </c>
      <c r="CGP28">
        <v>1.2769999999999999</v>
      </c>
      <c r="CGQ28">
        <v>1.3440000000000001</v>
      </c>
      <c r="CGR28">
        <v>2.016</v>
      </c>
      <c r="CGS28">
        <v>2.6880000000000002</v>
      </c>
      <c r="CGT28">
        <v>3.36</v>
      </c>
      <c r="CGU28">
        <v>4.032</v>
      </c>
      <c r="CGV28">
        <v>4.7030000000000003</v>
      </c>
      <c r="CGW28">
        <v>5.375</v>
      </c>
      <c r="CGX28">
        <v>6.0469999999999997</v>
      </c>
    </row>
    <row r="29" spans="1:2234" x14ac:dyDescent="0.25">
      <c r="A29" s="121" t="s">
        <v>233</v>
      </c>
      <c r="B29" s="118">
        <v>2.1000000000000001E-2</v>
      </c>
      <c r="C29" s="118">
        <v>4.2000000000000003E-2</v>
      </c>
      <c r="D29" s="118">
        <v>6.4000000000000001E-2</v>
      </c>
      <c r="E29" s="118">
        <v>8.5000000000000006E-2</v>
      </c>
      <c r="F29" s="118">
        <v>0.106</v>
      </c>
      <c r="G29" s="118">
        <v>0.127</v>
      </c>
      <c r="H29" s="118">
        <v>0.14799999999999999</v>
      </c>
      <c r="I29" s="118">
        <v>0.17</v>
      </c>
      <c r="J29" s="118">
        <v>0.191</v>
      </c>
      <c r="K29" s="118">
        <v>0.21199999999999999</v>
      </c>
      <c r="L29" s="118">
        <v>0.23300000000000001</v>
      </c>
      <c r="M29" s="118">
        <v>0.254</v>
      </c>
      <c r="N29" s="118">
        <v>0.27600000000000002</v>
      </c>
      <c r="O29" s="118">
        <v>0.29699999999999999</v>
      </c>
      <c r="P29" s="118">
        <v>0.318</v>
      </c>
      <c r="Q29" s="118">
        <v>0.33900000000000002</v>
      </c>
      <c r="R29" s="118">
        <v>0.36</v>
      </c>
      <c r="S29" s="118">
        <v>0.38200000000000001</v>
      </c>
      <c r="T29" s="118">
        <v>0.40300000000000002</v>
      </c>
      <c r="U29" s="118">
        <v>0.42399999999999999</v>
      </c>
      <c r="V29" s="118">
        <v>0.46600000000000003</v>
      </c>
      <c r="W29" s="118">
        <v>0.50900000000000001</v>
      </c>
      <c r="X29" s="118">
        <v>0.55100000000000005</v>
      </c>
      <c r="Y29" s="118">
        <v>0.59399999999999997</v>
      </c>
      <c r="Z29" s="118">
        <v>0.63600000000000001</v>
      </c>
      <c r="AA29" s="118">
        <v>0.67800000000000005</v>
      </c>
      <c r="AB29" s="118">
        <v>0.72099999999999997</v>
      </c>
      <c r="AC29" s="118">
        <v>0.76300000000000001</v>
      </c>
      <c r="AD29" s="118">
        <v>0.80600000000000005</v>
      </c>
      <c r="AE29" s="118">
        <v>0.84799999999999998</v>
      </c>
      <c r="AF29" s="118">
        <v>0.89</v>
      </c>
      <c r="AG29" s="118">
        <v>0.93300000000000005</v>
      </c>
      <c r="AH29" s="118">
        <v>0.97499999999999998</v>
      </c>
      <c r="AI29" s="118">
        <v>1.018</v>
      </c>
      <c r="AJ29" s="118">
        <v>1.06</v>
      </c>
      <c r="AK29" s="118">
        <v>1.103</v>
      </c>
      <c r="AL29" s="118">
        <v>1.145</v>
      </c>
      <c r="AM29" s="118">
        <v>1.1870000000000001</v>
      </c>
      <c r="AN29" s="118">
        <v>1.23</v>
      </c>
      <c r="AO29" s="118">
        <v>1.272</v>
      </c>
      <c r="AP29" s="118">
        <v>1.3149999999999999</v>
      </c>
      <c r="AQ29" s="118">
        <v>1.357</v>
      </c>
      <c r="AR29" s="118">
        <v>1.399</v>
      </c>
      <c r="AS29" s="118">
        <v>1.4419999999999999</v>
      </c>
      <c r="AT29" s="118">
        <v>1.484</v>
      </c>
      <c r="AU29" s="118">
        <v>1.5269999999999999</v>
      </c>
      <c r="AV29" s="118">
        <v>1.569</v>
      </c>
      <c r="AW29" s="118">
        <v>1.611</v>
      </c>
      <c r="AX29" s="118">
        <v>1.6539999999999999</v>
      </c>
      <c r="AY29" s="118">
        <v>1.696</v>
      </c>
      <c r="AZ29" s="118">
        <v>1.7390000000000001</v>
      </c>
      <c r="BA29" s="118">
        <v>1.7809999999999999</v>
      </c>
      <c r="BB29" s="118">
        <v>1.823</v>
      </c>
      <c r="BC29" s="118">
        <v>1.8660000000000001</v>
      </c>
      <c r="BD29" s="118">
        <v>1.9079999999999999</v>
      </c>
      <c r="BE29" s="118">
        <v>1.9510000000000001</v>
      </c>
      <c r="BF29" s="118">
        <v>1.9930000000000001</v>
      </c>
      <c r="BG29" s="118">
        <v>2.0350000000000001</v>
      </c>
      <c r="BH29" s="118">
        <v>2.0779999999999998</v>
      </c>
      <c r="BI29" s="118">
        <v>2.12</v>
      </c>
      <c r="BJ29" s="118">
        <v>2.3319999999999999</v>
      </c>
      <c r="BK29" s="118">
        <v>2.544</v>
      </c>
      <c r="BL29" s="118">
        <v>2.7559999999999998</v>
      </c>
      <c r="BM29" s="118">
        <v>2.968</v>
      </c>
      <c r="BN29" s="118">
        <v>3.18</v>
      </c>
      <c r="BO29" s="118">
        <v>3.3919999999999999</v>
      </c>
      <c r="BP29" s="118">
        <v>3.6040000000000001</v>
      </c>
      <c r="BQ29" s="118">
        <v>3.8159999999999998</v>
      </c>
      <c r="BR29" s="118">
        <v>4.0279999999999996</v>
      </c>
      <c r="BS29" s="118">
        <v>4.24</v>
      </c>
      <c r="BT29" s="118">
        <v>6.3609999999999998</v>
      </c>
      <c r="BU29" s="118">
        <v>8.4809999999999999</v>
      </c>
      <c r="BV29" s="118">
        <v>10.601000000000001</v>
      </c>
      <c r="BW29" s="118">
        <v>12.721</v>
      </c>
      <c r="BX29" s="118">
        <v>14.842000000000001</v>
      </c>
      <c r="BY29" s="118">
        <v>16.962</v>
      </c>
      <c r="BZ29" s="118">
        <v>19.082000000000001</v>
      </c>
      <c r="CA29" s="118">
        <v>1.0999999999999999E-2</v>
      </c>
      <c r="CB29" s="118">
        <v>2.3E-2</v>
      </c>
      <c r="CC29" s="118">
        <v>3.4000000000000002E-2</v>
      </c>
      <c r="CD29" s="118">
        <v>4.5999999999999999E-2</v>
      </c>
      <c r="CE29" s="118">
        <v>5.7000000000000002E-2</v>
      </c>
      <c r="CF29" s="118">
        <v>6.9000000000000006E-2</v>
      </c>
      <c r="CG29" s="118">
        <v>0.08</v>
      </c>
      <c r="CH29" s="118">
        <v>9.1999999999999998E-2</v>
      </c>
      <c r="CI29" s="118">
        <v>0.10299999999999999</v>
      </c>
      <c r="CJ29" s="118">
        <v>0.115</v>
      </c>
      <c r="CK29" s="118">
        <v>0.126</v>
      </c>
      <c r="CL29" s="118">
        <v>0.13800000000000001</v>
      </c>
      <c r="CM29" s="118">
        <v>0.14899999999999999</v>
      </c>
      <c r="CN29" s="118">
        <v>0.16</v>
      </c>
      <c r="CO29" s="118">
        <v>0.17199999999999999</v>
      </c>
      <c r="CP29" s="118">
        <v>0.183</v>
      </c>
      <c r="CQ29" s="118">
        <v>0.19500000000000001</v>
      </c>
      <c r="CR29" s="118">
        <v>0.20599999999999999</v>
      </c>
      <c r="CS29" s="118">
        <v>0.218</v>
      </c>
      <c r="CT29" s="118">
        <v>0.22900000000000001</v>
      </c>
      <c r="CU29" s="118">
        <v>0.252</v>
      </c>
      <c r="CV29" s="118">
        <v>0.27500000000000002</v>
      </c>
      <c r="CW29" s="118">
        <v>0.29799999999999999</v>
      </c>
      <c r="CX29" s="118">
        <v>0.32100000000000001</v>
      </c>
      <c r="CY29" s="118">
        <v>0.34399999999999997</v>
      </c>
      <c r="CZ29" s="118">
        <v>0.36699999999999999</v>
      </c>
      <c r="DA29" s="118">
        <v>0.39</v>
      </c>
      <c r="DB29" s="118">
        <v>0.41299999999999998</v>
      </c>
      <c r="DC29" s="118">
        <v>0.436</v>
      </c>
      <c r="DD29" s="118">
        <v>0.45800000000000002</v>
      </c>
      <c r="DE29" s="118">
        <v>0.48099999999999998</v>
      </c>
      <c r="DF29" s="118">
        <v>0.504</v>
      </c>
      <c r="DG29" s="118">
        <v>0.52700000000000002</v>
      </c>
      <c r="DH29" s="118">
        <v>0.55000000000000004</v>
      </c>
      <c r="DI29" s="118">
        <v>0.57299999999999995</v>
      </c>
      <c r="DJ29" s="118">
        <v>0.59599999999999997</v>
      </c>
      <c r="DK29" s="118">
        <v>0.61899999999999999</v>
      </c>
      <c r="DL29" s="118">
        <v>0.64200000000000002</v>
      </c>
      <c r="DM29" s="118">
        <v>0.66500000000000004</v>
      </c>
      <c r="DN29" s="118">
        <v>0.68799999999999994</v>
      </c>
      <c r="DO29" s="118">
        <v>0.71099999999999997</v>
      </c>
      <c r="DP29" s="118">
        <v>0.73399999999999999</v>
      </c>
      <c r="DQ29" s="118">
        <v>0.75600000000000001</v>
      </c>
      <c r="DR29" s="118">
        <v>0.77900000000000003</v>
      </c>
      <c r="DS29" s="118">
        <v>0.80200000000000005</v>
      </c>
      <c r="DT29" s="118">
        <v>0.82499999999999996</v>
      </c>
      <c r="DU29" s="118">
        <v>0.84799999999999998</v>
      </c>
      <c r="DV29" s="118">
        <v>0.871</v>
      </c>
      <c r="DW29" s="118">
        <v>0.89400000000000002</v>
      </c>
      <c r="DX29" s="118">
        <v>0.91700000000000004</v>
      </c>
      <c r="DY29" s="118">
        <v>0.94</v>
      </c>
      <c r="DZ29" s="118">
        <v>0.96299999999999997</v>
      </c>
      <c r="EA29" s="118">
        <v>0.98599999999999999</v>
      </c>
      <c r="EB29" s="118">
        <v>1.0089999999999999</v>
      </c>
      <c r="EC29" s="118">
        <v>1.032</v>
      </c>
      <c r="ED29" s="118">
        <v>1.0549999999999999</v>
      </c>
      <c r="EE29" s="118">
        <v>1.077</v>
      </c>
      <c r="EF29" s="118">
        <v>1.1000000000000001</v>
      </c>
      <c r="EG29" s="118">
        <v>1.123</v>
      </c>
      <c r="EH29" s="118">
        <v>1.1459999999999999</v>
      </c>
      <c r="EI29" s="118">
        <v>1.2609999999999999</v>
      </c>
      <c r="EJ29" s="118">
        <v>1.375</v>
      </c>
      <c r="EK29" s="118">
        <v>1.49</v>
      </c>
      <c r="EL29" s="118">
        <v>1.605</v>
      </c>
      <c r="EM29" s="118">
        <v>1.7190000000000001</v>
      </c>
      <c r="EN29" s="118">
        <v>1.8340000000000001</v>
      </c>
      <c r="EO29" s="118">
        <v>1.9490000000000001</v>
      </c>
      <c r="EP29" s="118">
        <v>2.0630000000000002</v>
      </c>
      <c r="EQ29" s="118">
        <v>2.1779999999999999</v>
      </c>
      <c r="ER29" s="118">
        <v>2.2919999999999998</v>
      </c>
      <c r="ES29" s="118">
        <v>3.4390000000000001</v>
      </c>
      <c r="ET29" s="118">
        <v>4.585</v>
      </c>
      <c r="EU29" s="118">
        <v>5.7309999999999999</v>
      </c>
      <c r="EV29" s="118">
        <v>6.8769999999999998</v>
      </c>
      <c r="EW29" s="118">
        <v>8.0229999999999997</v>
      </c>
      <c r="EX29" s="118">
        <v>9.17</v>
      </c>
      <c r="EY29" s="118">
        <v>10.316000000000001</v>
      </c>
      <c r="EZ29" s="118">
        <v>3.0000000000000001E-3</v>
      </c>
      <c r="FA29" s="118">
        <v>5.0000000000000001E-3</v>
      </c>
      <c r="FB29" s="118">
        <v>8.0000000000000002E-3</v>
      </c>
      <c r="FC29" s="118">
        <v>1.0999999999999999E-2</v>
      </c>
      <c r="FD29" s="118">
        <v>1.2999999999999999E-2</v>
      </c>
      <c r="FE29" s="118">
        <v>1.6E-2</v>
      </c>
      <c r="FF29" s="118">
        <v>1.9E-2</v>
      </c>
      <c r="FG29" s="118">
        <v>2.1999999999999999E-2</v>
      </c>
      <c r="FH29" s="118">
        <v>2.4E-2</v>
      </c>
      <c r="FI29" s="118">
        <v>2.7E-2</v>
      </c>
      <c r="FJ29" s="118">
        <v>0.03</v>
      </c>
      <c r="FK29" s="118">
        <v>3.2000000000000001E-2</v>
      </c>
      <c r="FL29" s="118">
        <v>3.5000000000000003E-2</v>
      </c>
      <c r="FM29" s="118">
        <v>3.7999999999999999E-2</v>
      </c>
      <c r="FN29" s="118">
        <v>0.04</v>
      </c>
      <c r="FO29" s="118">
        <v>4.2999999999999997E-2</v>
      </c>
      <c r="FP29" s="118">
        <v>4.5999999999999999E-2</v>
      </c>
      <c r="FQ29" s="118">
        <v>4.8000000000000001E-2</v>
      </c>
      <c r="FR29" s="118">
        <v>5.0999999999999997E-2</v>
      </c>
      <c r="FS29" s="118">
        <v>5.3999999999999999E-2</v>
      </c>
      <c r="FT29" s="118">
        <v>5.8999999999999997E-2</v>
      </c>
      <c r="FU29" s="118">
        <v>6.5000000000000002E-2</v>
      </c>
      <c r="FV29" s="118">
        <v>7.0000000000000007E-2</v>
      </c>
      <c r="FW29" s="118">
        <v>7.4999999999999997E-2</v>
      </c>
      <c r="FX29" s="118">
        <v>8.1000000000000003E-2</v>
      </c>
      <c r="FY29" s="118">
        <v>8.5999999999999993E-2</v>
      </c>
      <c r="FZ29" s="118">
        <v>9.1999999999999998E-2</v>
      </c>
      <c r="GA29" s="118">
        <v>9.7000000000000003E-2</v>
      </c>
      <c r="GB29" s="118">
        <v>0.10199999999999999</v>
      </c>
      <c r="GC29" s="118">
        <v>0.108</v>
      </c>
      <c r="GD29" s="118">
        <v>0.113</v>
      </c>
      <c r="GE29" s="118">
        <v>0.11799999999999999</v>
      </c>
      <c r="GF29" s="118">
        <v>0.124</v>
      </c>
      <c r="GG29" s="118">
        <v>0.129</v>
      </c>
      <c r="GH29" s="118">
        <v>0.13500000000000001</v>
      </c>
      <c r="GI29" s="118">
        <v>0.14000000000000001</v>
      </c>
      <c r="GJ29" s="118">
        <v>0.14499999999999999</v>
      </c>
      <c r="GK29" s="118">
        <v>0.151</v>
      </c>
      <c r="GL29" s="118">
        <v>0.156</v>
      </c>
      <c r="GM29" s="118">
        <v>0.161</v>
      </c>
      <c r="GN29" s="118">
        <v>0.16700000000000001</v>
      </c>
      <c r="GO29" s="118">
        <v>0.17199999999999999</v>
      </c>
      <c r="GP29" s="118">
        <v>0.17799999999999999</v>
      </c>
      <c r="GQ29" s="118">
        <v>0.183</v>
      </c>
      <c r="GR29" s="118">
        <v>0.188</v>
      </c>
      <c r="GS29" s="118">
        <v>0.19400000000000001</v>
      </c>
      <c r="GT29" s="118">
        <v>0.19900000000000001</v>
      </c>
      <c r="GU29" s="118">
        <v>0.20499999999999999</v>
      </c>
      <c r="GV29" s="118">
        <v>0.21</v>
      </c>
      <c r="GW29" s="118">
        <v>0.215</v>
      </c>
      <c r="GX29" s="118">
        <v>0.221</v>
      </c>
      <c r="GY29" s="118">
        <v>0.22600000000000001</v>
      </c>
      <c r="GZ29" s="118">
        <v>0.23100000000000001</v>
      </c>
      <c r="HA29" s="118">
        <v>0.23699999999999999</v>
      </c>
      <c r="HB29" s="118">
        <v>0.24199999999999999</v>
      </c>
      <c r="HC29" s="118">
        <v>0.248</v>
      </c>
      <c r="HD29" s="118">
        <v>0.253</v>
      </c>
      <c r="HE29" s="118">
        <v>0.25800000000000001</v>
      </c>
      <c r="HF29" s="118">
        <v>0.26400000000000001</v>
      </c>
      <c r="HG29" s="118">
        <v>0.26900000000000002</v>
      </c>
      <c r="HH29" s="118">
        <v>0.29599999999999999</v>
      </c>
      <c r="HI29" s="118">
        <v>0.32300000000000001</v>
      </c>
      <c r="HJ29" s="118">
        <v>0.35</v>
      </c>
      <c r="HK29" s="118">
        <v>0.377</v>
      </c>
      <c r="HL29" s="118">
        <v>0.40400000000000003</v>
      </c>
      <c r="HM29" s="118">
        <v>0.43099999999999999</v>
      </c>
      <c r="HN29" s="118">
        <v>0.45800000000000002</v>
      </c>
      <c r="HO29" s="118">
        <v>0.48399999999999999</v>
      </c>
      <c r="HP29" s="118">
        <v>0.51100000000000001</v>
      </c>
      <c r="HQ29" s="118">
        <v>0.53800000000000003</v>
      </c>
      <c r="HR29" s="118">
        <v>0.80700000000000005</v>
      </c>
      <c r="HS29" s="118">
        <v>1.077</v>
      </c>
      <c r="HT29" s="118">
        <v>1.3460000000000001</v>
      </c>
      <c r="HU29" s="118">
        <v>1.615</v>
      </c>
      <c r="HV29" s="118">
        <v>1.8839999999999999</v>
      </c>
      <c r="HW29" s="118">
        <v>2.153</v>
      </c>
      <c r="HX29" s="118">
        <v>2.4220000000000002</v>
      </c>
      <c r="HY29" s="118">
        <v>3.0000000000000001E-3</v>
      </c>
      <c r="HZ29" s="118">
        <v>6.0000000000000001E-3</v>
      </c>
      <c r="IA29" s="118">
        <v>8.0000000000000002E-3</v>
      </c>
      <c r="IB29" s="118">
        <v>1.0999999999999999E-2</v>
      </c>
      <c r="IC29" s="118">
        <v>1.4E-2</v>
      </c>
      <c r="ID29" s="118">
        <v>1.7000000000000001E-2</v>
      </c>
      <c r="IE29" s="118">
        <v>0.02</v>
      </c>
      <c r="IF29" s="118">
        <v>2.1999999999999999E-2</v>
      </c>
      <c r="IG29" s="118">
        <v>2.5000000000000001E-2</v>
      </c>
      <c r="IH29" s="118">
        <v>2.8000000000000001E-2</v>
      </c>
      <c r="II29" s="118">
        <v>3.1E-2</v>
      </c>
      <c r="IJ29" s="118">
        <v>3.4000000000000002E-2</v>
      </c>
      <c r="IK29" s="118">
        <v>3.5999999999999997E-2</v>
      </c>
      <c r="IL29" s="118">
        <v>3.9E-2</v>
      </c>
      <c r="IM29" s="118">
        <v>4.2000000000000003E-2</v>
      </c>
      <c r="IN29" s="118">
        <v>4.4999999999999998E-2</v>
      </c>
      <c r="IO29" s="118">
        <v>4.8000000000000001E-2</v>
      </c>
      <c r="IP29" s="118">
        <v>0.05</v>
      </c>
      <c r="IQ29" s="118">
        <v>5.2999999999999999E-2</v>
      </c>
      <c r="IR29" s="118">
        <v>5.6000000000000001E-2</v>
      </c>
      <c r="IS29" s="118">
        <v>6.2E-2</v>
      </c>
      <c r="IT29" s="118">
        <v>6.7000000000000004E-2</v>
      </c>
      <c r="IU29" s="118">
        <v>7.2999999999999995E-2</v>
      </c>
      <c r="IV29" s="118">
        <v>7.8E-2</v>
      </c>
      <c r="IW29" s="118">
        <v>8.4000000000000005E-2</v>
      </c>
      <c r="IX29" s="118">
        <v>0.09</v>
      </c>
      <c r="IY29" s="118">
        <v>9.5000000000000001E-2</v>
      </c>
      <c r="IZ29" s="118">
        <v>0.10100000000000001</v>
      </c>
      <c r="JA29" s="118">
        <v>0.106</v>
      </c>
      <c r="JB29" s="118">
        <v>0.112</v>
      </c>
      <c r="JC29" s="118">
        <v>0.11799999999999999</v>
      </c>
      <c r="JD29" s="118">
        <v>0.123</v>
      </c>
      <c r="JE29" s="118">
        <v>0.129</v>
      </c>
      <c r="JF29" s="118">
        <v>0.13400000000000001</v>
      </c>
      <c r="JG29" s="118">
        <v>0.14000000000000001</v>
      </c>
      <c r="JH29" s="118">
        <v>0.14599999999999999</v>
      </c>
      <c r="JI29" s="118">
        <v>0.151</v>
      </c>
      <c r="JJ29" s="118">
        <v>0.157</v>
      </c>
      <c r="JK29" s="118">
        <v>0.16200000000000001</v>
      </c>
      <c r="JL29" s="118">
        <v>0.16800000000000001</v>
      </c>
      <c r="JM29" s="118">
        <v>0.17299999999999999</v>
      </c>
      <c r="JN29" s="118">
        <v>0.17899999999999999</v>
      </c>
      <c r="JO29" s="118">
        <v>0.185</v>
      </c>
      <c r="JP29" s="118">
        <v>0.19</v>
      </c>
      <c r="JQ29" s="118">
        <v>0.19600000000000001</v>
      </c>
      <c r="JR29" s="118">
        <v>0.20100000000000001</v>
      </c>
      <c r="JS29" s="118">
        <v>0.20699999999999999</v>
      </c>
      <c r="JT29" s="118">
        <v>0.21299999999999999</v>
      </c>
      <c r="JU29" s="118">
        <v>0.218</v>
      </c>
      <c r="JV29" s="118">
        <v>0.224</v>
      </c>
      <c r="JW29" s="118">
        <v>0.22900000000000001</v>
      </c>
      <c r="JX29" s="118">
        <v>0.23499999999999999</v>
      </c>
      <c r="JY29" s="118">
        <v>0.24099999999999999</v>
      </c>
      <c r="JZ29" s="118">
        <v>0.246</v>
      </c>
      <c r="KA29" s="118">
        <v>0.252</v>
      </c>
      <c r="KB29" s="118">
        <v>0.25700000000000001</v>
      </c>
      <c r="KC29" s="118">
        <v>0.26300000000000001</v>
      </c>
      <c r="KD29" s="118">
        <v>0.26900000000000002</v>
      </c>
      <c r="KE29" s="118">
        <v>0.27400000000000002</v>
      </c>
      <c r="KF29" s="118">
        <v>0.28000000000000003</v>
      </c>
      <c r="KG29" s="118">
        <v>0.308</v>
      </c>
      <c r="KH29" s="118">
        <v>0.33600000000000002</v>
      </c>
      <c r="KI29" s="118">
        <v>0.36399999999999999</v>
      </c>
      <c r="KJ29" s="118">
        <v>0.39200000000000002</v>
      </c>
      <c r="KK29" s="118">
        <v>0.42</v>
      </c>
      <c r="KL29" s="118">
        <v>0.44800000000000001</v>
      </c>
      <c r="KM29" s="118">
        <v>0.47599999999999998</v>
      </c>
      <c r="KN29" s="118">
        <v>0.504</v>
      </c>
      <c r="KO29" s="118">
        <v>0.53200000000000003</v>
      </c>
      <c r="KP29" s="118">
        <v>0.56000000000000005</v>
      </c>
      <c r="KQ29" s="118">
        <v>0.83899999999999997</v>
      </c>
      <c r="KR29" s="118">
        <v>1.119</v>
      </c>
      <c r="KS29" s="118">
        <v>1.399</v>
      </c>
      <c r="KT29" s="118">
        <v>1.679</v>
      </c>
      <c r="KU29" s="118">
        <v>1.9590000000000001</v>
      </c>
      <c r="KV29" s="118">
        <v>2.2389999999999999</v>
      </c>
      <c r="KW29" s="118">
        <v>2.5179999999999998</v>
      </c>
      <c r="KX29" s="118">
        <v>5.5E-2</v>
      </c>
      <c r="KY29" s="118">
        <v>0.111</v>
      </c>
      <c r="KZ29" s="118">
        <v>0.16600000000000001</v>
      </c>
      <c r="LA29" s="118">
        <v>0.222</v>
      </c>
      <c r="LB29" s="118">
        <v>0.27700000000000002</v>
      </c>
      <c r="LC29" s="118">
        <v>0.33300000000000002</v>
      </c>
      <c r="LD29" s="118">
        <v>0.38800000000000001</v>
      </c>
      <c r="LE29" s="118">
        <v>0.44400000000000001</v>
      </c>
      <c r="LF29" s="118">
        <v>0.499</v>
      </c>
      <c r="LG29" s="118">
        <v>0.55500000000000005</v>
      </c>
      <c r="LH29" s="118">
        <v>0.61</v>
      </c>
      <c r="LI29" s="118">
        <v>0.66600000000000004</v>
      </c>
      <c r="LJ29" s="118">
        <v>0.72099999999999997</v>
      </c>
      <c r="LK29" s="118">
        <v>0.77700000000000002</v>
      </c>
      <c r="LL29" s="118">
        <v>0.83199999999999996</v>
      </c>
      <c r="LM29" s="118">
        <v>0.88800000000000001</v>
      </c>
      <c r="LN29" s="118">
        <v>0.94299999999999995</v>
      </c>
      <c r="LO29" s="118">
        <v>0.999</v>
      </c>
      <c r="LP29" s="118">
        <v>1.054</v>
      </c>
      <c r="LQ29" s="118">
        <v>1.1100000000000001</v>
      </c>
      <c r="LR29" s="118">
        <v>1.2210000000000001</v>
      </c>
      <c r="LS29" s="118">
        <v>1.3320000000000001</v>
      </c>
      <c r="LT29" s="118">
        <v>1.4430000000000001</v>
      </c>
      <c r="LU29" s="118">
        <v>1.554</v>
      </c>
      <c r="LV29" s="118">
        <v>1.6639999999999999</v>
      </c>
      <c r="LW29" s="118">
        <v>1.7749999999999999</v>
      </c>
      <c r="LX29" s="118">
        <v>1.8859999999999999</v>
      </c>
      <c r="LY29" s="118">
        <v>1.9970000000000001</v>
      </c>
      <c r="LZ29" s="118">
        <v>2.1080000000000001</v>
      </c>
      <c r="MA29" s="118">
        <v>2.2189999999999999</v>
      </c>
      <c r="MB29" s="118">
        <v>2.33</v>
      </c>
      <c r="MC29" s="118">
        <v>2.4409999999999998</v>
      </c>
      <c r="MD29" s="118">
        <v>2.552</v>
      </c>
      <c r="ME29" s="118">
        <v>2.6629999999999998</v>
      </c>
      <c r="MF29" s="118">
        <v>2.774</v>
      </c>
      <c r="MG29" s="118">
        <v>2.8849999999999998</v>
      </c>
      <c r="MH29" s="118">
        <v>2.996</v>
      </c>
      <c r="MI29" s="118">
        <v>3.1070000000000002</v>
      </c>
      <c r="MJ29" s="118">
        <v>3.218</v>
      </c>
      <c r="MK29" s="118">
        <v>3.3290000000000002</v>
      </c>
      <c r="ML29" s="118">
        <v>3.44</v>
      </c>
      <c r="MM29" s="118">
        <v>3.5510000000000002</v>
      </c>
      <c r="MN29" s="118">
        <v>3.6619999999999999</v>
      </c>
      <c r="MO29" s="118">
        <v>3.7730000000000001</v>
      </c>
      <c r="MP29" s="118">
        <v>3.8839999999999999</v>
      </c>
      <c r="MQ29" s="118">
        <v>3.9950000000000001</v>
      </c>
      <c r="MR29" s="118">
        <v>4.1059999999999999</v>
      </c>
      <c r="MS29" s="118">
        <v>4.2169999999999996</v>
      </c>
      <c r="MT29" s="118">
        <v>4.3280000000000003</v>
      </c>
      <c r="MU29" s="118">
        <v>4.4390000000000001</v>
      </c>
      <c r="MV29" s="118">
        <v>4.55</v>
      </c>
      <c r="MW29" s="118">
        <v>4.6609999999999996</v>
      </c>
      <c r="MX29" s="118">
        <v>4.7709999999999999</v>
      </c>
      <c r="MY29" s="118">
        <v>4.8819999999999997</v>
      </c>
      <c r="MZ29" s="118">
        <v>4.9930000000000003</v>
      </c>
      <c r="NA29" s="118">
        <v>5.1040000000000001</v>
      </c>
      <c r="NB29" s="118">
        <v>5.2149999999999999</v>
      </c>
      <c r="NC29" s="118">
        <v>5.3259999999999996</v>
      </c>
      <c r="ND29" s="118">
        <v>5.4370000000000003</v>
      </c>
      <c r="NE29" s="118">
        <v>5.548</v>
      </c>
      <c r="NF29" s="118">
        <v>6.1029999999999998</v>
      </c>
      <c r="NG29" s="118">
        <v>6.6580000000000004</v>
      </c>
      <c r="NH29" s="118">
        <v>7.2130000000000001</v>
      </c>
      <c r="NI29" s="118">
        <v>7.7679999999999998</v>
      </c>
      <c r="NJ29" s="118">
        <v>8.3219999999999992</v>
      </c>
      <c r="NK29" s="118">
        <v>8.8770000000000007</v>
      </c>
      <c r="NL29" s="118">
        <v>9.4320000000000004</v>
      </c>
      <c r="NM29" s="118">
        <v>9.9870000000000001</v>
      </c>
      <c r="NN29" s="118">
        <v>10.542</v>
      </c>
      <c r="NO29" s="118">
        <v>11.096</v>
      </c>
      <c r="NP29" s="118">
        <v>16.645</v>
      </c>
      <c r="NQ29" s="118">
        <v>22.193000000000001</v>
      </c>
      <c r="NR29" s="118">
        <v>27.741</v>
      </c>
      <c r="NS29" s="118">
        <v>33.289000000000001</v>
      </c>
      <c r="NT29" s="118">
        <v>38.838000000000001</v>
      </c>
      <c r="NU29" s="118">
        <v>44.386000000000003</v>
      </c>
      <c r="NV29" s="118">
        <v>49.933999999999997</v>
      </c>
      <c r="NW29" s="118">
        <v>5.5E-2</v>
      </c>
      <c r="NX29" s="118">
        <v>0.111</v>
      </c>
      <c r="NY29" s="118">
        <v>0.16600000000000001</v>
      </c>
      <c r="NZ29" s="118">
        <v>0.222</v>
      </c>
      <c r="OA29" s="118">
        <v>0.27700000000000002</v>
      </c>
      <c r="OB29" s="118">
        <v>0.33300000000000002</v>
      </c>
      <c r="OC29" s="118">
        <v>0.38800000000000001</v>
      </c>
      <c r="OD29" s="118">
        <v>0.44400000000000001</v>
      </c>
      <c r="OE29" s="118">
        <v>0.499</v>
      </c>
      <c r="OF29" s="118">
        <v>0.55500000000000005</v>
      </c>
      <c r="OG29" s="118">
        <v>0.61</v>
      </c>
      <c r="OH29" s="118">
        <v>0.66600000000000004</v>
      </c>
      <c r="OI29" s="118">
        <v>0.72099999999999997</v>
      </c>
      <c r="OJ29" s="118">
        <v>0.77700000000000002</v>
      </c>
      <c r="OK29" s="118">
        <v>0.83199999999999996</v>
      </c>
      <c r="OL29" s="118">
        <v>0.88800000000000001</v>
      </c>
      <c r="OM29" s="118">
        <v>0.94299999999999995</v>
      </c>
      <c r="ON29" s="118">
        <v>0.999</v>
      </c>
      <c r="OO29" s="118">
        <v>1.054</v>
      </c>
      <c r="OP29" s="118">
        <v>1.1100000000000001</v>
      </c>
      <c r="OQ29" s="118">
        <v>1.2210000000000001</v>
      </c>
      <c r="OR29" s="118">
        <v>1.3320000000000001</v>
      </c>
      <c r="OS29" s="118">
        <v>1.4430000000000001</v>
      </c>
      <c r="OT29" s="118">
        <v>1.554</v>
      </c>
      <c r="OU29" s="118">
        <v>1.6639999999999999</v>
      </c>
      <c r="OV29" s="118">
        <v>1.7749999999999999</v>
      </c>
      <c r="OW29" s="118">
        <v>1.8859999999999999</v>
      </c>
      <c r="OX29" s="118">
        <v>1.9970000000000001</v>
      </c>
      <c r="OY29" s="118">
        <v>2.1080000000000001</v>
      </c>
      <c r="OZ29" s="118">
        <v>2.2189999999999999</v>
      </c>
      <c r="PA29" s="118">
        <v>2.33</v>
      </c>
      <c r="PB29" s="118">
        <v>2.4409999999999998</v>
      </c>
      <c r="PC29" s="118">
        <v>2.552</v>
      </c>
      <c r="PD29" s="118">
        <v>2.6629999999999998</v>
      </c>
      <c r="PE29" s="118">
        <v>2.774</v>
      </c>
      <c r="PF29" s="118">
        <v>2.8849999999999998</v>
      </c>
      <c r="PG29" s="118">
        <v>2.996</v>
      </c>
      <c r="PH29" s="118">
        <v>3.1070000000000002</v>
      </c>
      <c r="PI29" s="118">
        <v>3.218</v>
      </c>
      <c r="PJ29" s="118">
        <v>3.3290000000000002</v>
      </c>
      <c r="PK29" s="118">
        <v>3.44</v>
      </c>
      <c r="PL29" s="118">
        <v>3.5510000000000002</v>
      </c>
      <c r="PM29" s="118">
        <v>3.6619999999999999</v>
      </c>
      <c r="PN29" s="118">
        <v>3.7730000000000001</v>
      </c>
      <c r="PO29" s="118">
        <v>3.8839999999999999</v>
      </c>
      <c r="PP29" s="118">
        <v>3.9950000000000001</v>
      </c>
      <c r="PQ29" s="118">
        <v>4.1059999999999999</v>
      </c>
      <c r="PR29" s="118">
        <v>4.2169999999999996</v>
      </c>
      <c r="PS29" s="118">
        <v>4.3280000000000003</v>
      </c>
      <c r="PT29" s="118">
        <v>4.4390000000000001</v>
      </c>
      <c r="PU29" s="118">
        <v>4.55</v>
      </c>
      <c r="PV29" s="118">
        <v>4.6609999999999996</v>
      </c>
      <c r="PW29" s="118">
        <v>4.7709999999999999</v>
      </c>
      <c r="PX29" s="118">
        <v>4.8819999999999997</v>
      </c>
      <c r="PY29" s="118">
        <v>4.9930000000000003</v>
      </c>
      <c r="PZ29" s="118">
        <v>5.1040000000000001</v>
      </c>
      <c r="QA29" s="118">
        <v>5.2149999999999999</v>
      </c>
      <c r="QB29" s="118">
        <v>5.3259999999999996</v>
      </c>
      <c r="QC29" s="118">
        <v>5.4370000000000003</v>
      </c>
      <c r="QD29" s="118">
        <v>5.548</v>
      </c>
      <c r="QE29" s="118">
        <v>6.1029999999999998</v>
      </c>
      <c r="QF29" s="118">
        <v>6.6580000000000004</v>
      </c>
      <c r="QG29" s="118">
        <v>7.2130000000000001</v>
      </c>
      <c r="QH29" s="118">
        <v>7.7679999999999998</v>
      </c>
      <c r="QI29" s="118">
        <v>8.3219999999999992</v>
      </c>
      <c r="QJ29" s="118">
        <v>8.8770000000000007</v>
      </c>
      <c r="QK29" s="118">
        <v>9.4320000000000004</v>
      </c>
      <c r="QL29" s="118">
        <v>9.9870000000000001</v>
      </c>
      <c r="QM29" s="118">
        <v>10.542</v>
      </c>
      <c r="QN29" s="118">
        <v>11.096</v>
      </c>
      <c r="QO29" s="118">
        <v>16.645</v>
      </c>
      <c r="QP29" s="118">
        <v>22.193000000000001</v>
      </c>
      <c r="QQ29" s="118">
        <v>27.741</v>
      </c>
      <c r="QR29" s="118">
        <v>33.289000000000001</v>
      </c>
      <c r="QS29" s="118">
        <v>38.838000000000001</v>
      </c>
      <c r="QT29" s="118">
        <v>44.386000000000003</v>
      </c>
      <c r="QU29" s="118">
        <v>49.933999999999997</v>
      </c>
      <c r="QV29" s="118">
        <v>3.0000000000000001E-3</v>
      </c>
      <c r="QW29" s="118">
        <v>6.0000000000000001E-3</v>
      </c>
      <c r="QX29" s="118">
        <v>8.9999999999999993E-3</v>
      </c>
      <c r="QY29" s="118">
        <v>1.2E-2</v>
      </c>
      <c r="QZ29" s="118">
        <v>1.4999999999999999E-2</v>
      </c>
      <c r="RA29" s="118">
        <v>1.7999999999999999E-2</v>
      </c>
      <c r="RB29" s="118">
        <v>2.1000000000000001E-2</v>
      </c>
      <c r="RC29" s="118">
        <v>2.3E-2</v>
      </c>
      <c r="RD29" s="118">
        <v>2.5999999999999999E-2</v>
      </c>
      <c r="RE29" s="118">
        <v>2.9000000000000001E-2</v>
      </c>
      <c r="RF29" s="118">
        <v>3.2000000000000001E-2</v>
      </c>
      <c r="RG29" s="118">
        <v>3.5000000000000003E-2</v>
      </c>
      <c r="RH29" s="118">
        <v>3.7999999999999999E-2</v>
      </c>
      <c r="RI29" s="118">
        <v>4.1000000000000002E-2</v>
      </c>
      <c r="RJ29" s="118">
        <v>4.3999999999999997E-2</v>
      </c>
      <c r="RK29" s="118">
        <v>4.7E-2</v>
      </c>
      <c r="RL29" s="118">
        <v>0.05</v>
      </c>
      <c r="RM29" s="118">
        <v>5.2999999999999999E-2</v>
      </c>
      <c r="RN29" s="118">
        <v>5.6000000000000001E-2</v>
      </c>
      <c r="RO29" s="118">
        <v>5.8999999999999997E-2</v>
      </c>
      <c r="RP29" s="118">
        <v>6.4000000000000001E-2</v>
      </c>
      <c r="RQ29" s="118">
        <v>7.0000000000000007E-2</v>
      </c>
      <c r="RR29" s="118">
        <v>7.5999999999999998E-2</v>
      </c>
      <c r="RS29" s="118">
        <v>8.2000000000000003E-2</v>
      </c>
      <c r="RT29" s="118">
        <v>8.7999999999999995E-2</v>
      </c>
      <c r="RU29" s="118">
        <v>9.4E-2</v>
      </c>
      <c r="RV29" s="118">
        <v>0.1</v>
      </c>
      <c r="RW29" s="118">
        <v>0.105</v>
      </c>
      <c r="RX29" s="118">
        <v>0.111</v>
      </c>
      <c r="RY29" s="118">
        <v>0.11700000000000001</v>
      </c>
      <c r="RZ29" s="118">
        <v>0.123</v>
      </c>
      <c r="SA29" s="118">
        <v>0.129</v>
      </c>
      <c r="SB29" s="118">
        <v>0.13500000000000001</v>
      </c>
      <c r="SC29" s="118">
        <v>0.14099999999999999</v>
      </c>
      <c r="SD29" s="118">
        <v>0.14599999999999999</v>
      </c>
      <c r="SE29" s="118">
        <v>0.152</v>
      </c>
      <c r="SF29" s="118">
        <v>0.158</v>
      </c>
      <c r="SG29" s="118">
        <v>0.16400000000000001</v>
      </c>
      <c r="SH29" s="118">
        <v>0.17</v>
      </c>
      <c r="SI29" s="118">
        <v>0.17599999999999999</v>
      </c>
      <c r="SJ29" s="118">
        <v>0.182</v>
      </c>
      <c r="SK29" s="118">
        <v>0.187</v>
      </c>
      <c r="SL29" s="118">
        <v>0.193</v>
      </c>
      <c r="SM29" s="118">
        <v>0.19900000000000001</v>
      </c>
      <c r="SN29" s="118">
        <v>0.20499999999999999</v>
      </c>
      <c r="SO29" s="118">
        <v>0.21099999999999999</v>
      </c>
      <c r="SP29" s="118">
        <v>0.217</v>
      </c>
      <c r="SQ29" s="118">
        <v>0.223</v>
      </c>
      <c r="SR29" s="118">
        <v>0.22800000000000001</v>
      </c>
      <c r="SS29" s="118">
        <v>0.23400000000000001</v>
      </c>
      <c r="ST29" s="118">
        <v>0.24</v>
      </c>
      <c r="SU29" s="118">
        <v>0.246</v>
      </c>
      <c r="SV29" s="118">
        <v>0.252</v>
      </c>
      <c r="SW29" s="118">
        <v>0.25800000000000001</v>
      </c>
      <c r="SX29" s="118">
        <v>0.26400000000000001</v>
      </c>
      <c r="SY29" s="118">
        <v>0.26900000000000002</v>
      </c>
      <c r="SZ29" s="118">
        <v>0.27500000000000002</v>
      </c>
      <c r="TA29" s="118">
        <v>0.28100000000000003</v>
      </c>
      <c r="TB29" s="118">
        <v>0.28699999999999998</v>
      </c>
      <c r="TC29" s="118">
        <v>0.29299999999999998</v>
      </c>
      <c r="TD29" s="118">
        <v>0.32200000000000001</v>
      </c>
      <c r="TE29" s="118">
        <v>0.35099999999999998</v>
      </c>
      <c r="TF29" s="118">
        <v>0.38100000000000001</v>
      </c>
      <c r="TG29" s="118">
        <v>0.41</v>
      </c>
      <c r="TH29" s="118">
        <v>0.439</v>
      </c>
      <c r="TI29" s="118">
        <v>0.46899999999999997</v>
      </c>
      <c r="TJ29" s="118">
        <v>0.498</v>
      </c>
      <c r="TK29" s="118">
        <v>0.52700000000000002</v>
      </c>
      <c r="TL29" s="118">
        <v>0.55700000000000005</v>
      </c>
      <c r="TM29" s="118">
        <v>0.58599999999999997</v>
      </c>
      <c r="TN29" s="118">
        <v>0.879</v>
      </c>
      <c r="TO29" s="118">
        <v>1.1719999999999999</v>
      </c>
      <c r="TP29" s="118">
        <v>1.4650000000000001</v>
      </c>
      <c r="TQ29" s="118">
        <v>1.7569999999999999</v>
      </c>
      <c r="TR29" s="118">
        <v>2.0499999999999998</v>
      </c>
      <c r="TS29" s="118">
        <v>2.343</v>
      </c>
      <c r="TT29" s="118">
        <v>2.6360000000000001</v>
      </c>
      <c r="TU29" s="118">
        <v>2E-3</v>
      </c>
      <c r="TV29" s="118">
        <v>5.0000000000000001E-3</v>
      </c>
      <c r="TW29" s="118">
        <v>7.0000000000000001E-3</v>
      </c>
      <c r="TX29" s="118">
        <v>8.9999999999999993E-3</v>
      </c>
      <c r="TY29" s="118">
        <v>1.2E-2</v>
      </c>
      <c r="TZ29" s="118">
        <v>1.4E-2</v>
      </c>
      <c r="UA29" s="118">
        <v>1.6E-2</v>
      </c>
      <c r="UB29" s="118">
        <v>1.9E-2</v>
      </c>
      <c r="UC29" s="118">
        <v>2.1000000000000001E-2</v>
      </c>
      <c r="UD29" s="118">
        <v>2.3E-2</v>
      </c>
      <c r="UE29" s="118">
        <v>2.5999999999999999E-2</v>
      </c>
      <c r="UF29" s="118">
        <v>2.8000000000000001E-2</v>
      </c>
      <c r="UG29" s="118">
        <v>3.1E-2</v>
      </c>
      <c r="UH29" s="118">
        <v>3.3000000000000002E-2</v>
      </c>
      <c r="UI29" s="118">
        <v>3.5000000000000003E-2</v>
      </c>
      <c r="UJ29" s="118">
        <v>3.7999999999999999E-2</v>
      </c>
      <c r="UK29" s="118">
        <v>0.04</v>
      </c>
      <c r="UL29" s="118">
        <v>4.2000000000000003E-2</v>
      </c>
      <c r="UM29" s="118">
        <v>4.4999999999999998E-2</v>
      </c>
      <c r="UN29" s="118">
        <v>4.7E-2</v>
      </c>
      <c r="UO29" s="118">
        <v>5.1999999999999998E-2</v>
      </c>
      <c r="UP29" s="118">
        <v>5.6000000000000001E-2</v>
      </c>
      <c r="UQ29" s="118">
        <v>6.0999999999999999E-2</v>
      </c>
      <c r="UR29" s="118">
        <v>6.6000000000000003E-2</v>
      </c>
      <c r="US29" s="118">
        <v>7.0000000000000007E-2</v>
      </c>
      <c r="UT29" s="118">
        <v>7.4999999999999997E-2</v>
      </c>
      <c r="UU29" s="118">
        <v>0.08</v>
      </c>
      <c r="UV29" s="118">
        <v>8.4000000000000005E-2</v>
      </c>
      <c r="UW29" s="118">
        <v>8.8999999999999996E-2</v>
      </c>
      <c r="UX29" s="118">
        <v>9.4E-2</v>
      </c>
      <c r="UY29" s="118">
        <v>9.9000000000000005E-2</v>
      </c>
      <c r="UZ29" s="118">
        <v>0.10299999999999999</v>
      </c>
      <c r="VA29" s="118">
        <v>0.108</v>
      </c>
      <c r="VB29" s="118">
        <v>0.113</v>
      </c>
      <c r="VC29" s="118">
        <v>0.11700000000000001</v>
      </c>
      <c r="VD29" s="118">
        <v>0.122</v>
      </c>
      <c r="VE29" s="118">
        <v>0.127</v>
      </c>
      <c r="VF29" s="118">
        <v>0.13100000000000001</v>
      </c>
      <c r="VG29" s="118">
        <v>0.13600000000000001</v>
      </c>
      <c r="VH29" s="118">
        <v>0.14099999999999999</v>
      </c>
      <c r="VI29" s="118">
        <v>0.14599999999999999</v>
      </c>
      <c r="VJ29" s="118">
        <v>0.15</v>
      </c>
      <c r="VK29" s="118">
        <v>0.155</v>
      </c>
      <c r="VL29" s="118">
        <v>0.16</v>
      </c>
      <c r="VM29" s="118">
        <v>0.16400000000000001</v>
      </c>
      <c r="VN29" s="118">
        <v>0.16900000000000001</v>
      </c>
      <c r="VO29" s="118">
        <v>0.17399999999999999</v>
      </c>
      <c r="VP29" s="118">
        <v>0.17799999999999999</v>
      </c>
      <c r="VQ29" s="118">
        <v>0.183</v>
      </c>
      <c r="VR29" s="118">
        <v>0.188</v>
      </c>
      <c r="VS29" s="118">
        <v>0.192</v>
      </c>
      <c r="VT29" s="118">
        <v>0.19700000000000001</v>
      </c>
      <c r="VU29" s="118">
        <v>0.20200000000000001</v>
      </c>
      <c r="VV29" s="118">
        <v>0.20699999999999999</v>
      </c>
      <c r="VW29" s="118">
        <v>0.21099999999999999</v>
      </c>
      <c r="VX29" s="118">
        <v>0.216</v>
      </c>
      <c r="VY29" s="118">
        <v>0.221</v>
      </c>
      <c r="VZ29" s="118">
        <v>0.22500000000000001</v>
      </c>
      <c r="WA29" s="118">
        <v>0.23</v>
      </c>
      <c r="WB29" s="118">
        <v>0.23499999999999999</v>
      </c>
      <c r="WC29" s="118">
        <v>0.25800000000000001</v>
      </c>
      <c r="WD29" s="118">
        <v>0.28199999999999997</v>
      </c>
      <c r="WE29" s="118">
        <v>0.30499999999999999</v>
      </c>
      <c r="WF29" s="118">
        <v>0.32900000000000001</v>
      </c>
      <c r="WG29" s="118">
        <v>0.35199999999999998</v>
      </c>
      <c r="WH29" s="118">
        <v>0.375</v>
      </c>
      <c r="WI29" s="118">
        <v>0.39900000000000002</v>
      </c>
      <c r="WJ29" s="118">
        <v>0.42199999999999999</v>
      </c>
      <c r="WK29" s="118">
        <v>0.44600000000000001</v>
      </c>
      <c r="WL29" s="118">
        <v>0.46899999999999997</v>
      </c>
      <c r="WM29" s="118">
        <v>0.70399999999999996</v>
      </c>
      <c r="WN29" s="118">
        <v>0.93899999999999995</v>
      </c>
      <c r="WO29" s="118">
        <v>1.173</v>
      </c>
      <c r="WP29" s="118">
        <v>1.4079999999999999</v>
      </c>
      <c r="WQ29" s="118">
        <v>1.643</v>
      </c>
      <c r="WR29" s="118">
        <v>1.877</v>
      </c>
      <c r="WS29" s="118">
        <v>2.1120000000000001</v>
      </c>
      <c r="WT29" s="118">
        <v>2E-3</v>
      </c>
      <c r="WU29" s="118">
        <v>5.0000000000000001E-3</v>
      </c>
      <c r="WV29" s="118">
        <v>7.0000000000000001E-3</v>
      </c>
      <c r="WW29" s="118">
        <v>8.9999999999999993E-3</v>
      </c>
      <c r="WX29" s="118">
        <v>1.0999999999999999E-2</v>
      </c>
      <c r="WY29" s="118">
        <v>1.4E-2</v>
      </c>
      <c r="WZ29" s="118">
        <v>1.6E-2</v>
      </c>
      <c r="XA29" s="118">
        <v>1.7999999999999999E-2</v>
      </c>
      <c r="XB29" s="118">
        <v>0.02</v>
      </c>
      <c r="XC29" s="118">
        <v>2.3E-2</v>
      </c>
      <c r="XD29" s="118">
        <v>2.5000000000000001E-2</v>
      </c>
      <c r="XE29" s="118">
        <v>2.7E-2</v>
      </c>
      <c r="XF29" s="118">
        <v>2.9000000000000001E-2</v>
      </c>
      <c r="XG29" s="118">
        <v>3.2000000000000001E-2</v>
      </c>
      <c r="XH29" s="118">
        <v>3.4000000000000002E-2</v>
      </c>
      <c r="XI29" s="118">
        <v>3.5999999999999997E-2</v>
      </c>
      <c r="XJ29" s="118">
        <v>3.7999999999999999E-2</v>
      </c>
      <c r="XK29" s="118">
        <v>4.1000000000000002E-2</v>
      </c>
      <c r="XL29" s="118">
        <v>4.2999999999999997E-2</v>
      </c>
      <c r="XM29" s="118">
        <v>4.4999999999999998E-2</v>
      </c>
      <c r="XN29" s="118">
        <v>0.05</v>
      </c>
      <c r="XO29" s="118">
        <v>5.3999999999999999E-2</v>
      </c>
      <c r="XP29" s="118">
        <v>5.8999999999999997E-2</v>
      </c>
      <c r="XQ29" s="118">
        <v>6.3E-2</v>
      </c>
      <c r="XR29" s="118">
        <v>6.8000000000000005E-2</v>
      </c>
      <c r="XS29" s="118">
        <v>7.1999999999999995E-2</v>
      </c>
      <c r="XT29" s="118">
        <v>7.6999999999999999E-2</v>
      </c>
      <c r="XU29" s="118">
        <v>8.1000000000000003E-2</v>
      </c>
      <c r="XV29" s="118">
        <v>8.5999999999999993E-2</v>
      </c>
      <c r="XW29" s="118">
        <v>0.09</v>
      </c>
      <c r="XX29" s="118">
        <v>9.5000000000000001E-2</v>
      </c>
      <c r="XY29" s="118">
        <v>9.9000000000000005E-2</v>
      </c>
      <c r="XZ29" s="118">
        <v>0.104</v>
      </c>
      <c r="YA29" s="118">
        <v>0.108</v>
      </c>
      <c r="YB29" s="118">
        <v>0.113</v>
      </c>
      <c r="YC29" s="118">
        <v>0.11700000000000001</v>
      </c>
      <c r="YD29" s="118">
        <v>0.122</v>
      </c>
      <c r="YE29" s="118">
        <v>0.127</v>
      </c>
      <c r="YF29" s="118">
        <v>0.13100000000000001</v>
      </c>
      <c r="YG29" s="118">
        <v>0.13600000000000001</v>
      </c>
      <c r="YH29" s="118">
        <v>0.14000000000000001</v>
      </c>
      <c r="YI29" s="118">
        <v>0.14499999999999999</v>
      </c>
      <c r="YJ29" s="118">
        <v>0.14899999999999999</v>
      </c>
      <c r="YK29" s="118">
        <v>0.154</v>
      </c>
      <c r="YL29" s="118">
        <v>0.158</v>
      </c>
      <c r="YM29" s="118">
        <v>0.16300000000000001</v>
      </c>
      <c r="YN29" s="118">
        <v>0.16700000000000001</v>
      </c>
      <c r="YO29" s="118">
        <v>0.17199999999999999</v>
      </c>
      <c r="YP29" s="118">
        <v>0.17599999999999999</v>
      </c>
      <c r="YQ29" s="118">
        <v>0.18099999999999999</v>
      </c>
      <c r="YR29" s="118">
        <v>0.185</v>
      </c>
      <c r="YS29" s="118">
        <v>0.19</v>
      </c>
      <c r="YT29" s="118">
        <v>0.19400000000000001</v>
      </c>
      <c r="YU29" s="118">
        <v>0.19900000000000001</v>
      </c>
      <c r="YV29" s="118">
        <v>0.20300000000000001</v>
      </c>
      <c r="YW29" s="118">
        <v>0.20799999999999999</v>
      </c>
      <c r="YX29" s="118">
        <v>0.21199999999999999</v>
      </c>
      <c r="YY29" s="118">
        <v>0.217</v>
      </c>
      <c r="YZ29" s="118">
        <v>0.221</v>
      </c>
      <c r="ZA29" s="118">
        <v>0.22600000000000001</v>
      </c>
      <c r="ZB29" s="118">
        <v>0.249</v>
      </c>
      <c r="ZC29" s="118">
        <v>0.27100000000000002</v>
      </c>
      <c r="ZD29" s="118">
        <v>0.29399999999999998</v>
      </c>
      <c r="ZE29" s="118">
        <v>0.316</v>
      </c>
      <c r="ZF29" s="118">
        <v>0.33900000000000002</v>
      </c>
      <c r="ZG29" s="118">
        <v>0.36099999999999999</v>
      </c>
      <c r="ZH29" s="118">
        <v>0.38400000000000001</v>
      </c>
      <c r="ZI29" s="118">
        <v>0.40699999999999997</v>
      </c>
      <c r="ZJ29" s="118">
        <v>0.42899999999999999</v>
      </c>
      <c r="ZK29" s="118">
        <v>0.45200000000000001</v>
      </c>
      <c r="ZL29" s="118">
        <v>0.67800000000000005</v>
      </c>
      <c r="ZM29" s="118">
        <v>0.90400000000000003</v>
      </c>
      <c r="ZN29" s="118">
        <v>1.1299999999999999</v>
      </c>
      <c r="ZO29" s="118">
        <v>1.3560000000000001</v>
      </c>
      <c r="ZP29" s="118">
        <v>1.581</v>
      </c>
      <c r="ZQ29" s="118">
        <v>1.8069999999999999</v>
      </c>
      <c r="ZR29" s="118">
        <v>2.0329999999999999</v>
      </c>
      <c r="ZS29" s="118">
        <v>3.0000000000000001E-3</v>
      </c>
      <c r="ZT29" s="118">
        <v>6.0000000000000001E-3</v>
      </c>
      <c r="ZU29" s="118">
        <v>0.01</v>
      </c>
      <c r="ZV29" s="118">
        <v>1.2999999999999999E-2</v>
      </c>
      <c r="ZW29" s="118">
        <v>1.6E-2</v>
      </c>
      <c r="ZX29" s="118">
        <v>1.9E-2</v>
      </c>
      <c r="ZY29" s="118">
        <v>2.3E-2</v>
      </c>
      <c r="ZZ29" s="118">
        <v>2.5999999999999999E-2</v>
      </c>
      <c r="AAA29" s="118">
        <v>2.9000000000000001E-2</v>
      </c>
      <c r="AAB29" s="118">
        <v>3.2000000000000001E-2</v>
      </c>
      <c r="AAC29" s="118">
        <v>3.5999999999999997E-2</v>
      </c>
      <c r="AAD29" s="118">
        <v>3.9E-2</v>
      </c>
      <c r="AAE29" s="118">
        <v>4.2000000000000003E-2</v>
      </c>
      <c r="AAF29" s="118">
        <v>4.4999999999999998E-2</v>
      </c>
      <c r="AAG29" s="118">
        <v>4.9000000000000002E-2</v>
      </c>
      <c r="AAH29" s="118">
        <v>5.1999999999999998E-2</v>
      </c>
      <c r="AAI29" s="118">
        <v>5.5E-2</v>
      </c>
      <c r="AAJ29" s="118">
        <v>5.8000000000000003E-2</v>
      </c>
      <c r="AAK29" s="118">
        <v>6.2E-2</v>
      </c>
      <c r="AAL29" s="118">
        <v>6.5000000000000002E-2</v>
      </c>
      <c r="AAM29" s="118">
        <v>7.0999999999999994E-2</v>
      </c>
      <c r="AAN29" s="118">
        <v>7.8E-2</v>
      </c>
      <c r="AAO29" s="118">
        <v>8.4000000000000005E-2</v>
      </c>
      <c r="AAP29" s="118">
        <v>9.0999999999999998E-2</v>
      </c>
      <c r="AAQ29" s="118">
        <v>9.7000000000000003E-2</v>
      </c>
      <c r="AAR29" s="118">
        <v>0.104</v>
      </c>
      <c r="AAS29" s="118">
        <v>0.11</v>
      </c>
      <c r="AAT29" s="118">
        <v>0.11700000000000001</v>
      </c>
      <c r="AAU29" s="118">
        <v>0.123</v>
      </c>
      <c r="AAV29" s="118">
        <v>0.13</v>
      </c>
      <c r="AAW29" s="118">
        <v>0.13600000000000001</v>
      </c>
      <c r="AAX29" s="118">
        <v>0.14299999999999999</v>
      </c>
      <c r="AAY29" s="118">
        <v>0.14899999999999999</v>
      </c>
      <c r="AAZ29" s="118">
        <v>0.156</v>
      </c>
      <c r="ABA29" s="118">
        <v>0.16200000000000001</v>
      </c>
      <c r="ABB29" s="118">
        <v>0.16900000000000001</v>
      </c>
      <c r="ABC29" s="118">
        <v>0.17499999999999999</v>
      </c>
      <c r="ABD29" s="118">
        <v>0.182</v>
      </c>
      <c r="ABE29" s="118">
        <v>0.188</v>
      </c>
      <c r="ABF29" s="118">
        <v>0.19500000000000001</v>
      </c>
      <c r="ABG29" s="118">
        <v>0.20100000000000001</v>
      </c>
      <c r="ABH29" s="118">
        <v>0.20799999999999999</v>
      </c>
      <c r="ABI29" s="118">
        <v>0.214</v>
      </c>
      <c r="ABJ29" s="118">
        <v>0.221</v>
      </c>
      <c r="ABK29" s="118">
        <v>0.22700000000000001</v>
      </c>
      <c r="ABL29" s="118">
        <v>0.23400000000000001</v>
      </c>
      <c r="ABM29" s="118">
        <v>0.24</v>
      </c>
      <c r="ABN29" s="118">
        <v>0.247</v>
      </c>
      <c r="ABO29" s="118">
        <v>0.253</v>
      </c>
      <c r="ABP29" s="118">
        <v>0.26</v>
      </c>
      <c r="ABQ29" s="118">
        <v>0.26600000000000001</v>
      </c>
      <c r="ABR29" s="118">
        <v>0.27300000000000002</v>
      </c>
      <c r="ABS29" s="118">
        <v>0.27900000000000003</v>
      </c>
      <c r="ABT29" s="118">
        <v>0.28599999999999998</v>
      </c>
      <c r="ABU29" s="118">
        <v>0.29199999999999998</v>
      </c>
      <c r="ABV29" s="118">
        <v>0.29899999999999999</v>
      </c>
      <c r="ABW29" s="118">
        <v>0.30499999999999999</v>
      </c>
      <c r="ABX29" s="118">
        <v>0.312</v>
      </c>
      <c r="ABY29" s="118">
        <v>0.318</v>
      </c>
      <c r="ABZ29" s="118">
        <v>0.32500000000000001</v>
      </c>
      <c r="ACA29" s="118">
        <v>0.35699999999999998</v>
      </c>
      <c r="ACB29" s="118">
        <v>0.38900000000000001</v>
      </c>
      <c r="ACC29" s="118">
        <v>0.42199999999999999</v>
      </c>
      <c r="ACD29" s="118">
        <v>0.45400000000000001</v>
      </c>
      <c r="ACE29" s="118">
        <v>0.48699999999999999</v>
      </c>
      <c r="ACF29" s="118">
        <v>0.51900000000000002</v>
      </c>
      <c r="ACG29" s="118">
        <v>0.55200000000000005</v>
      </c>
      <c r="ACH29" s="118">
        <v>0.58399999999999996</v>
      </c>
      <c r="ACI29" s="118">
        <v>0.61699999999999999</v>
      </c>
      <c r="ACJ29" s="118">
        <v>0.64900000000000002</v>
      </c>
      <c r="ACK29" s="118">
        <v>0.97399999999999998</v>
      </c>
      <c r="ACL29" s="118">
        <v>1.298</v>
      </c>
      <c r="ACM29" s="118">
        <v>1.623</v>
      </c>
      <c r="ACN29" s="118">
        <v>1.9470000000000001</v>
      </c>
      <c r="ACO29" s="118">
        <v>2.2719999999999998</v>
      </c>
      <c r="ACP29" s="118">
        <v>2.5960000000000001</v>
      </c>
      <c r="ACQ29" s="118">
        <v>2.9209999999999998</v>
      </c>
      <c r="ACR29" s="118">
        <v>3.0000000000000001E-3</v>
      </c>
      <c r="ACS29" s="118">
        <v>6.0000000000000001E-3</v>
      </c>
      <c r="ACT29" s="118">
        <v>8.9999999999999993E-3</v>
      </c>
      <c r="ACU29" s="118">
        <v>1.2999999999999999E-2</v>
      </c>
      <c r="ACV29" s="118">
        <v>1.6E-2</v>
      </c>
      <c r="ACW29" s="118">
        <v>1.9E-2</v>
      </c>
      <c r="ACX29" s="118">
        <v>2.1999999999999999E-2</v>
      </c>
      <c r="ACY29" s="118">
        <v>2.5000000000000001E-2</v>
      </c>
      <c r="ACZ29" s="118">
        <v>2.8000000000000001E-2</v>
      </c>
      <c r="ADA29" s="118">
        <v>3.2000000000000001E-2</v>
      </c>
      <c r="ADB29" s="118">
        <v>3.5000000000000003E-2</v>
      </c>
      <c r="ADC29" s="118">
        <v>3.7999999999999999E-2</v>
      </c>
      <c r="ADD29" s="118">
        <v>4.1000000000000002E-2</v>
      </c>
      <c r="ADE29" s="118">
        <v>4.3999999999999997E-2</v>
      </c>
      <c r="ADF29" s="118">
        <v>4.7E-2</v>
      </c>
      <c r="ADG29" s="118">
        <v>0.05</v>
      </c>
      <c r="ADH29" s="118">
        <v>5.3999999999999999E-2</v>
      </c>
      <c r="ADI29" s="118">
        <v>5.7000000000000002E-2</v>
      </c>
      <c r="ADJ29" s="118">
        <v>0.06</v>
      </c>
      <c r="ADK29" s="118">
        <v>6.3E-2</v>
      </c>
      <c r="ADL29" s="118">
        <v>6.9000000000000006E-2</v>
      </c>
      <c r="ADM29" s="118">
        <v>7.5999999999999998E-2</v>
      </c>
      <c r="ADN29" s="118">
        <v>8.2000000000000003E-2</v>
      </c>
      <c r="ADO29" s="118">
        <v>8.7999999999999995E-2</v>
      </c>
      <c r="ADP29" s="118">
        <v>9.5000000000000001E-2</v>
      </c>
      <c r="ADQ29" s="118">
        <v>0.10100000000000001</v>
      </c>
      <c r="ADR29" s="118">
        <v>0.107</v>
      </c>
      <c r="ADS29" s="118">
        <v>0.114</v>
      </c>
      <c r="ADT29" s="118">
        <v>0.12</v>
      </c>
      <c r="ADU29" s="118">
        <v>0.126</v>
      </c>
      <c r="ADV29" s="118">
        <v>0.13300000000000001</v>
      </c>
      <c r="ADW29" s="118">
        <v>0.13900000000000001</v>
      </c>
      <c r="ADX29" s="118">
        <v>0.14499999999999999</v>
      </c>
      <c r="ADY29" s="118">
        <v>0.151</v>
      </c>
      <c r="ADZ29" s="118">
        <v>0.158</v>
      </c>
      <c r="AEA29" s="118">
        <v>0.16400000000000001</v>
      </c>
      <c r="AEB29" s="118">
        <v>0.17</v>
      </c>
      <c r="AEC29" s="118">
        <v>0.17699999999999999</v>
      </c>
      <c r="AED29" s="118">
        <v>0.183</v>
      </c>
      <c r="AEE29" s="118">
        <v>0.189</v>
      </c>
      <c r="AEF29" s="118">
        <v>0.19600000000000001</v>
      </c>
      <c r="AEG29" s="118">
        <v>0.20200000000000001</v>
      </c>
      <c r="AEH29" s="118">
        <v>0.20799999999999999</v>
      </c>
      <c r="AEI29" s="118">
        <v>0.215</v>
      </c>
      <c r="AEJ29" s="118">
        <v>0.221</v>
      </c>
      <c r="AEK29" s="118">
        <v>0.22700000000000001</v>
      </c>
      <c r="AEL29" s="118">
        <v>0.23300000000000001</v>
      </c>
      <c r="AEM29" s="118">
        <v>0.24</v>
      </c>
      <c r="AEN29" s="118">
        <v>0.246</v>
      </c>
      <c r="AEO29" s="118">
        <v>0.252</v>
      </c>
      <c r="AEP29" s="118">
        <v>0.25900000000000001</v>
      </c>
      <c r="AEQ29" s="118">
        <v>0.26500000000000001</v>
      </c>
      <c r="AER29" s="118">
        <v>0.27100000000000002</v>
      </c>
      <c r="AES29" s="118">
        <v>0.27800000000000002</v>
      </c>
      <c r="AET29" s="118">
        <v>0.28399999999999997</v>
      </c>
      <c r="AEU29" s="118">
        <v>0.28999999999999998</v>
      </c>
      <c r="AEV29" s="118">
        <v>0.29699999999999999</v>
      </c>
      <c r="AEW29" s="118">
        <v>0.30299999999999999</v>
      </c>
      <c r="AEX29" s="118">
        <v>0.309</v>
      </c>
      <c r="AEY29" s="118">
        <v>0.315</v>
      </c>
      <c r="AEZ29" s="118">
        <v>0.34699999999999998</v>
      </c>
      <c r="AFA29" s="118">
        <v>0.379</v>
      </c>
      <c r="AFB29" s="118">
        <v>0.41</v>
      </c>
      <c r="AFC29" s="118">
        <v>0.442</v>
      </c>
      <c r="AFD29" s="118">
        <v>0.47299999999999998</v>
      </c>
      <c r="AFE29" s="118">
        <v>0.505</v>
      </c>
      <c r="AFF29" s="118">
        <v>0.53600000000000003</v>
      </c>
      <c r="AFG29" s="118">
        <v>0.56799999999999995</v>
      </c>
      <c r="AFH29" s="118">
        <v>0.59899999999999998</v>
      </c>
      <c r="AFI29" s="118">
        <v>0.63100000000000001</v>
      </c>
      <c r="AFJ29" s="118">
        <v>0.94599999999999995</v>
      </c>
      <c r="AFK29" s="118">
        <v>1.262</v>
      </c>
      <c r="AFL29" s="118">
        <v>1.577</v>
      </c>
      <c r="AFM29" s="118">
        <v>1.893</v>
      </c>
      <c r="AFN29" s="118">
        <v>2.2080000000000002</v>
      </c>
      <c r="AFO29" s="118">
        <v>2.524</v>
      </c>
      <c r="AFP29" s="118">
        <v>2.839</v>
      </c>
      <c r="AFQ29" s="118">
        <v>2E-3</v>
      </c>
      <c r="AFR29" s="118">
        <v>5.0000000000000001E-3</v>
      </c>
      <c r="AFS29" s="118">
        <v>7.0000000000000001E-3</v>
      </c>
      <c r="AFT29" s="118">
        <v>0.01</v>
      </c>
      <c r="AFU29" s="118">
        <v>1.2E-2</v>
      </c>
      <c r="AFV29" s="118">
        <v>1.4999999999999999E-2</v>
      </c>
      <c r="AFW29" s="118">
        <v>1.7000000000000001E-2</v>
      </c>
      <c r="AFX29" s="118">
        <v>0.02</v>
      </c>
      <c r="AFY29" s="118">
        <v>2.1999999999999999E-2</v>
      </c>
      <c r="AFZ29" s="118">
        <v>2.5000000000000001E-2</v>
      </c>
      <c r="AGA29" s="118">
        <v>2.7E-2</v>
      </c>
      <c r="AGB29" s="118">
        <v>0.03</v>
      </c>
      <c r="AGC29" s="118">
        <v>3.2000000000000001E-2</v>
      </c>
      <c r="AGD29" s="118">
        <v>3.5000000000000003E-2</v>
      </c>
      <c r="AGE29" s="118">
        <v>3.6999999999999998E-2</v>
      </c>
      <c r="AGF29" s="118">
        <v>0.04</v>
      </c>
      <c r="AGG29" s="118">
        <v>4.2000000000000003E-2</v>
      </c>
      <c r="AGH29" s="118">
        <v>4.4999999999999998E-2</v>
      </c>
      <c r="AGI29" s="118">
        <v>4.7E-2</v>
      </c>
      <c r="AGJ29" s="118">
        <v>0.05</v>
      </c>
      <c r="AGK29" s="118">
        <v>5.5E-2</v>
      </c>
      <c r="AGL29" s="118">
        <v>0.06</v>
      </c>
      <c r="AGM29" s="118">
        <v>6.5000000000000002E-2</v>
      </c>
      <c r="AGN29" s="118">
        <v>7.0000000000000007E-2</v>
      </c>
      <c r="AGO29" s="118">
        <v>7.4999999999999997E-2</v>
      </c>
      <c r="AGP29" s="118">
        <v>0.08</v>
      </c>
      <c r="AGQ29" s="118">
        <v>8.5000000000000006E-2</v>
      </c>
      <c r="AGR29" s="118">
        <v>0.09</v>
      </c>
      <c r="AGS29" s="118">
        <v>9.5000000000000001E-2</v>
      </c>
      <c r="AGT29" s="118">
        <v>0.1</v>
      </c>
      <c r="AGU29" s="118">
        <v>0.105</v>
      </c>
      <c r="AGV29" s="118">
        <v>0.11</v>
      </c>
      <c r="AGW29" s="118">
        <v>0.115</v>
      </c>
      <c r="AGX29" s="118">
        <v>0.11899999999999999</v>
      </c>
      <c r="AGY29" s="118">
        <v>0.124</v>
      </c>
      <c r="AGZ29" s="118">
        <v>0.129</v>
      </c>
      <c r="AHA29" s="118">
        <v>0.13400000000000001</v>
      </c>
      <c r="AHB29" s="118">
        <v>0.13900000000000001</v>
      </c>
      <c r="AHC29" s="118">
        <v>0.14399999999999999</v>
      </c>
      <c r="AHD29" s="118">
        <v>0.14899999999999999</v>
      </c>
      <c r="AHE29" s="118">
        <v>0.154</v>
      </c>
      <c r="AHF29" s="118">
        <v>0.159</v>
      </c>
      <c r="AHG29" s="118">
        <v>0.16400000000000001</v>
      </c>
      <c r="AHH29" s="118">
        <v>0.16900000000000001</v>
      </c>
      <c r="AHI29" s="118">
        <v>0.17399999999999999</v>
      </c>
      <c r="AHJ29" s="118">
        <v>0.17899999999999999</v>
      </c>
      <c r="AHK29" s="118">
        <v>0.184</v>
      </c>
      <c r="AHL29" s="118">
        <v>0.189</v>
      </c>
      <c r="AHM29" s="118">
        <v>0.19400000000000001</v>
      </c>
      <c r="AHN29" s="118">
        <v>0.19900000000000001</v>
      </c>
      <c r="AHO29" s="118">
        <v>0.20399999999999999</v>
      </c>
      <c r="AHP29" s="118">
        <v>0.20899999999999999</v>
      </c>
      <c r="AHQ29" s="118">
        <v>0.214</v>
      </c>
      <c r="AHR29" s="118">
        <v>0.219</v>
      </c>
      <c r="AHS29" s="118">
        <v>0.224</v>
      </c>
      <c r="AHT29" s="118">
        <v>0.22900000000000001</v>
      </c>
      <c r="AHU29" s="118">
        <v>0.23400000000000001</v>
      </c>
      <c r="AHV29" s="118">
        <v>0.23899999999999999</v>
      </c>
      <c r="AHW29" s="118">
        <v>0.24399999999999999</v>
      </c>
      <c r="AHX29" s="118">
        <v>0.249</v>
      </c>
      <c r="AHY29" s="118">
        <v>0.27400000000000002</v>
      </c>
      <c r="AHZ29" s="118">
        <v>0.29899999999999999</v>
      </c>
      <c r="AIA29" s="118">
        <v>0.32400000000000001</v>
      </c>
      <c r="AIB29" s="118">
        <v>0.34899999999999998</v>
      </c>
      <c r="AIC29" s="118">
        <v>0.373</v>
      </c>
      <c r="AID29" s="118">
        <v>0.39800000000000002</v>
      </c>
      <c r="AIE29" s="118">
        <v>0.42299999999999999</v>
      </c>
      <c r="AIF29" s="118">
        <v>0.44800000000000001</v>
      </c>
      <c r="AIG29" s="118">
        <v>0.47299999999999998</v>
      </c>
      <c r="AIH29" s="118">
        <v>0.498</v>
      </c>
      <c r="AII29" s="118">
        <v>0.747</v>
      </c>
      <c r="AIJ29" s="118">
        <v>0.996</v>
      </c>
      <c r="AIK29" s="118">
        <v>1.2450000000000001</v>
      </c>
      <c r="AIL29" s="118">
        <v>1.494</v>
      </c>
      <c r="AIM29" s="118">
        <v>1.7430000000000001</v>
      </c>
      <c r="AIN29" s="118">
        <v>1.992</v>
      </c>
      <c r="AIO29" s="118">
        <v>2.2410000000000001</v>
      </c>
      <c r="AIP29" s="118">
        <v>2E-3</v>
      </c>
      <c r="AIQ29" s="118">
        <v>5.0000000000000001E-3</v>
      </c>
      <c r="AIR29" s="118">
        <v>7.0000000000000001E-3</v>
      </c>
      <c r="AIS29" s="118">
        <v>0.01</v>
      </c>
      <c r="AIT29" s="118">
        <v>1.2E-2</v>
      </c>
      <c r="AIU29" s="118">
        <v>1.4999999999999999E-2</v>
      </c>
      <c r="AIV29" s="118">
        <v>1.7000000000000001E-2</v>
      </c>
      <c r="AIW29" s="118">
        <v>0.02</v>
      </c>
      <c r="AIX29" s="118">
        <v>2.1999999999999999E-2</v>
      </c>
      <c r="AIY29" s="118">
        <v>2.5000000000000001E-2</v>
      </c>
      <c r="AIZ29" s="118">
        <v>2.7E-2</v>
      </c>
      <c r="AJA29" s="118">
        <v>0.03</v>
      </c>
      <c r="AJB29" s="118">
        <v>3.2000000000000001E-2</v>
      </c>
      <c r="AJC29" s="118">
        <v>3.4000000000000002E-2</v>
      </c>
      <c r="AJD29" s="118">
        <v>3.6999999999999998E-2</v>
      </c>
      <c r="AJE29" s="118">
        <v>3.9E-2</v>
      </c>
      <c r="AJF29" s="118">
        <v>4.2000000000000003E-2</v>
      </c>
      <c r="AJG29" s="118">
        <v>4.3999999999999997E-2</v>
      </c>
      <c r="AJH29" s="118">
        <v>4.7E-2</v>
      </c>
      <c r="AJI29" s="118">
        <v>4.9000000000000002E-2</v>
      </c>
      <c r="AJJ29" s="118">
        <v>5.3999999999999999E-2</v>
      </c>
      <c r="AJK29" s="118">
        <v>5.8999999999999997E-2</v>
      </c>
      <c r="AJL29" s="118">
        <v>6.4000000000000001E-2</v>
      </c>
      <c r="AJM29" s="118">
        <v>6.9000000000000006E-2</v>
      </c>
      <c r="AJN29" s="118">
        <v>7.3999999999999996E-2</v>
      </c>
      <c r="AJO29" s="118">
        <v>7.9000000000000001E-2</v>
      </c>
      <c r="AJP29" s="118">
        <v>8.4000000000000005E-2</v>
      </c>
      <c r="AJQ29" s="118">
        <v>8.8999999999999996E-2</v>
      </c>
      <c r="AJR29" s="118">
        <v>9.2999999999999999E-2</v>
      </c>
      <c r="AJS29" s="118">
        <v>9.8000000000000004E-2</v>
      </c>
      <c r="AJT29" s="118">
        <v>0.10299999999999999</v>
      </c>
      <c r="AJU29" s="118">
        <v>0.108</v>
      </c>
      <c r="AJV29" s="118">
        <v>0.113</v>
      </c>
      <c r="AJW29" s="118">
        <v>0.11799999999999999</v>
      </c>
      <c r="AJX29" s="118">
        <v>0.123</v>
      </c>
      <c r="AJY29" s="118">
        <v>0.128</v>
      </c>
      <c r="AJZ29" s="118">
        <v>0.13300000000000001</v>
      </c>
      <c r="AKA29" s="118">
        <v>0.13800000000000001</v>
      </c>
      <c r="AKB29" s="118">
        <v>0.14299999999999999</v>
      </c>
      <c r="AKC29" s="118">
        <v>0.14799999999999999</v>
      </c>
      <c r="AKD29" s="118">
        <v>0.152</v>
      </c>
      <c r="AKE29" s="118">
        <v>0.157</v>
      </c>
      <c r="AKF29" s="118">
        <v>0.16200000000000001</v>
      </c>
      <c r="AKG29" s="118">
        <v>0.16700000000000001</v>
      </c>
      <c r="AKH29" s="118">
        <v>0.17199999999999999</v>
      </c>
      <c r="AKI29" s="118">
        <v>0.17699999999999999</v>
      </c>
      <c r="AKJ29" s="118">
        <v>0.182</v>
      </c>
      <c r="AKK29" s="118">
        <v>0.187</v>
      </c>
      <c r="AKL29" s="118">
        <v>0.192</v>
      </c>
      <c r="AKM29" s="118">
        <v>0.19700000000000001</v>
      </c>
      <c r="AKN29" s="118">
        <v>0.20200000000000001</v>
      </c>
      <c r="AKO29" s="118">
        <v>0.20699999999999999</v>
      </c>
      <c r="AKP29" s="118">
        <v>0.21199999999999999</v>
      </c>
      <c r="AKQ29" s="118">
        <v>0.216</v>
      </c>
      <c r="AKR29" s="118">
        <v>0.221</v>
      </c>
      <c r="AKS29" s="118">
        <v>0.22600000000000001</v>
      </c>
      <c r="AKT29" s="118">
        <v>0.23100000000000001</v>
      </c>
      <c r="AKU29" s="118">
        <v>0.23599999999999999</v>
      </c>
      <c r="AKV29" s="118">
        <v>0.24099999999999999</v>
      </c>
      <c r="AKW29" s="118">
        <v>0.246</v>
      </c>
      <c r="AKX29" s="118">
        <v>0.27100000000000002</v>
      </c>
      <c r="AKY29" s="118">
        <v>0.29499999999999998</v>
      </c>
      <c r="AKZ29" s="118">
        <v>0.32</v>
      </c>
      <c r="ALA29" s="118">
        <v>0.34399999999999997</v>
      </c>
      <c r="ALB29" s="118">
        <v>0.36899999999999999</v>
      </c>
      <c r="ALC29" s="118">
        <v>0.39400000000000002</v>
      </c>
      <c r="ALD29" s="118">
        <v>0.41799999999999998</v>
      </c>
      <c r="ALE29" s="118">
        <v>0.443</v>
      </c>
      <c r="ALF29" s="118">
        <v>0.46700000000000003</v>
      </c>
      <c r="ALG29" s="118">
        <v>0.49199999999999999</v>
      </c>
      <c r="ALH29" s="118">
        <v>0.73799999999999999</v>
      </c>
      <c r="ALI29" s="118">
        <v>0.98399999999999999</v>
      </c>
      <c r="ALJ29" s="118">
        <v>1.23</v>
      </c>
      <c r="ALK29" s="118">
        <v>1.476</v>
      </c>
      <c r="ALL29" s="118">
        <v>1.722</v>
      </c>
      <c r="ALM29" s="118">
        <v>1.968</v>
      </c>
      <c r="ALN29" s="118">
        <v>2.214</v>
      </c>
      <c r="ALO29" s="118">
        <v>4.0000000000000001E-3</v>
      </c>
      <c r="ALP29" s="118">
        <v>7.0000000000000001E-3</v>
      </c>
      <c r="ALQ29" s="118">
        <v>1.0999999999999999E-2</v>
      </c>
      <c r="ALR29" s="118">
        <v>1.4999999999999999E-2</v>
      </c>
      <c r="ALS29" s="118">
        <v>1.7999999999999999E-2</v>
      </c>
      <c r="ALT29" s="118">
        <v>2.1999999999999999E-2</v>
      </c>
      <c r="ALU29" s="118">
        <v>2.5000000000000001E-2</v>
      </c>
      <c r="ALV29" s="118">
        <v>2.9000000000000001E-2</v>
      </c>
      <c r="ALW29" s="118">
        <v>3.3000000000000002E-2</v>
      </c>
      <c r="ALX29" s="118">
        <v>3.5999999999999997E-2</v>
      </c>
      <c r="ALY29" s="118">
        <v>0.04</v>
      </c>
      <c r="ALZ29" s="118">
        <v>4.3999999999999997E-2</v>
      </c>
      <c r="AMA29" s="118">
        <v>4.7E-2</v>
      </c>
      <c r="AMB29" s="118">
        <v>5.0999999999999997E-2</v>
      </c>
      <c r="AMC29" s="118">
        <v>5.3999999999999999E-2</v>
      </c>
      <c r="AMD29" s="118">
        <v>5.8000000000000003E-2</v>
      </c>
      <c r="AME29" s="118">
        <v>6.2E-2</v>
      </c>
      <c r="AMF29" s="118">
        <v>6.5000000000000002E-2</v>
      </c>
      <c r="AMG29" s="118">
        <v>6.9000000000000006E-2</v>
      </c>
      <c r="AMH29" s="118">
        <v>7.2999999999999995E-2</v>
      </c>
      <c r="AMI29" s="118">
        <v>0.08</v>
      </c>
      <c r="AMJ29" s="118">
        <v>8.6999999999999994E-2</v>
      </c>
      <c r="AMK29" s="118">
        <v>9.4E-2</v>
      </c>
      <c r="AML29" s="118">
        <v>0.10199999999999999</v>
      </c>
      <c r="AMM29" s="118">
        <v>0.109</v>
      </c>
      <c r="AMN29" s="118">
        <v>0.11600000000000001</v>
      </c>
      <c r="AMO29" s="118">
        <v>0.123</v>
      </c>
      <c r="AMP29" s="118">
        <v>0.13100000000000001</v>
      </c>
      <c r="AMQ29" s="118">
        <v>0.13800000000000001</v>
      </c>
      <c r="AMR29" s="118">
        <v>0.14499999999999999</v>
      </c>
      <c r="AMS29" s="118">
        <v>0.152</v>
      </c>
      <c r="AMT29" s="118">
        <v>0.16</v>
      </c>
      <c r="AMU29" s="118">
        <v>0.16700000000000001</v>
      </c>
      <c r="AMV29" s="118">
        <v>0.17399999999999999</v>
      </c>
      <c r="AMW29" s="118">
        <v>0.18099999999999999</v>
      </c>
      <c r="AMX29" s="118">
        <v>0.189</v>
      </c>
      <c r="AMY29" s="118">
        <v>0.19600000000000001</v>
      </c>
      <c r="AMZ29" s="118">
        <v>0.20300000000000001</v>
      </c>
      <c r="ANA29" s="118">
        <v>0.21</v>
      </c>
      <c r="ANB29" s="118">
        <v>0.218</v>
      </c>
      <c r="ANC29" s="118">
        <v>0.22500000000000001</v>
      </c>
      <c r="AND29" s="118">
        <v>0.23200000000000001</v>
      </c>
      <c r="ANE29" s="118">
        <v>0.23899999999999999</v>
      </c>
      <c r="ANF29" s="118">
        <v>0.247</v>
      </c>
      <c r="ANG29" s="118">
        <v>0.254</v>
      </c>
      <c r="ANH29" s="118">
        <v>0.26100000000000001</v>
      </c>
      <c r="ANI29" s="118">
        <v>0.26900000000000002</v>
      </c>
      <c r="ANJ29" s="118">
        <v>0.27600000000000002</v>
      </c>
      <c r="ANK29" s="118">
        <v>0.28299999999999997</v>
      </c>
      <c r="ANL29" s="118">
        <v>0.28999999999999998</v>
      </c>
      <c r="ANM29" s="118">
        <v>0.29799999999999999</v>
      </c>
      <c r="ANN29" s="118">
        <v>0.30499999999999999</v>
      </c>
      <c r="ANO29" s="118">
        <v>0.312</v>
      </c>
      <c r="ANP29" s="118">
        <v>0.31900000000000001</v>
      </c>
      <c r="ANQ29" s="118">
        <v>0.32700000000000001</v>
      </c>
      <c r="ANR29" s="118">
        <v>0.33400000000000002</v>
      </c>
      <c r="ANS29" s="118">
        <v>0.34100000000000003</v>
      </c>
      <c r="ANT29" s="118">
        <v>0.34799999999999998</v>
      </c>
      <c r="ANU29" s="118">
        <v>0.35599999999999998</v>
      </c>
      <c r="ANV29" s="118">
        <v>0.36299999999999999</v>
      </c>
      <c r="ANW29" s="118">
        <v>0.39900000000000002</v>
      </c>
      <c r="ANX29" s="118">
        <v>0.435</v>
      </c>
      <c r="ANY29" s="118">
        <v>0.47199999999999998</v>
      </c>
      <c r="ANZ29" s="118">
        <v>0.50800000000000001</v>
      </c>
      <c r="AOA29" s="118">
        <v>0.54400000000000004</v>
      </c>
      <c r="AOB29" s="118">
        <v>0.58099999999999996</v>
      </c>
      <c r="AOC29" s="118">
        <v>0.61699999999999999</v>
      </c>
      <c r="AOD29" s="118">
        <v>0.65300000000000002</v>
      </c>
      <c r="AOE29" s="118">
        <v>0.68899999999999995</v>
      </c>
      <c r="AOF29" s="118">
        <v>0.72599999999999998</v>
      </c>
      <c r="AOG29" s="118">
        <v>1.089</v>
      </c>
      <c r="AOH29" s="118">
        <v>1.452</v>
      </c>
      <c r="AOI29" s="118">
        <v>1.8140000000000001</v>
      </c>
      <c r="AOJ29" s="118">
        <v>2.177</v>
      </c>
      <c r="AOK29" s="118">
        <v>2.54</v>
      </c>
      <c r="AOL29" s="118">
        <v>2.903</v>
      </c>
      <c r="AOM29" s="118">
        <v>3.266</v>
      </c>
      <c r="AON29" s="118">
        <v>8.0000000000000002E-3</v>
      </c>
      <c r="AOO29" s="118">
        <v>1.7000000000000001E-2</v>
      </c>
      <c r="AOP29" s="118">
        <v>2.5000000000000001E-2</v>
      </c>
      <c r="AOQ29" s="118">
        <v>3.3000000000000002E-2</v>
      </c>
      <c r="AOR29" s="118">
        <v>4.2000000000000003E-2</v>
      </c>
      <c r="AOS29" s="118">
        <v>0.05</v>
      </c>
      <c r="AOT29" s="118">
        <v>5.8999999999999997E-2</v>
      </c>
      <c r="AOU29" s="118">
        <v>6.7000000000000004E-2</v>
      </c>
      <c r="AOV29" s="118">
        <v>7.4999999999999997E-2</v>
      </c>
      <c r="AOW29" s="118">
        <v>8.4000000000000005E-2</v>
      </c>
      <c r="AOX29" s="118">
        <v>9.1999999999999998E-2</v>
      </c>
      <c r="AOY29" s="118">
        <v>0.1</v>
      </c>
      <c r="AOZ29" s="118">
        <v>0.109</v>
      </c>
      <c r="APA29" s="118">
        <v>0.11700000000000001</v>
      </c>
      <c r="APB29" s="118">
        <v>0.126</v>
      </c>
      <c r="APC29" s="118">
        <v>0.13400000000000001</v>
      </c>
      <c r="APD29" s="118">
        <v>0.14199999999999999</v>
      </c>
      <c r="APE29" s="118">
        <v>0.151</v>
      </c>
      <c r="APF29" s="118">
        <v>0.159</v>
      </c>
      <c r="APG29" s="118">
        <v>0.16700000000000001</v>
      </c>
      <c r="APH29" s="118">
        <v>0.184</v>
      </c>
      <c r="API29" s="118">
        <v>0.20100000000000001</v>
      </c>
      <c r="APJ29" s="118">
        <v>0.218</v>
      </c>
      <c r="APK29" s="118">
        <v>0.23400000000000001</v>
      </c>
      <c r="APL29" s="118">
        <v>0.251</v>
      </c>
      <c r="APM29" s="118">
        <v>0.26800000000000002</v>
      </c>
      <c r="APN29" s="118">
        <v>0.28499999999999998</v>
      </c>
      <c r="APO29" s="118">
        <v>0.30099999999999999</v>
      </c>
      <c r="APP29" s="118">
        <v>0.318</v>
      </c>
      <c r="APQ29" s="118">
        <v>0.33500000000000002</v>
      </c>
      <c r="APR29" s="118">
        <v>0.35199999999999998</v>
      </c>
      <c r="APS29" s="118">
        <v>0.36799999999999999</v>
      </c>
      <c r="APT29" s="118">
        <v>0.38500000000000001</v>
      </c>
      <c r="APU29" s="118">
        <v>0.40200000000000002</v>
      </c>
      <c r="APV29" s="118">
        <v>0.41899999999999998</v>
      </c>
      <c r="APW29" s="118">
        <v>0.435</v>
      </c>
      <c r="APX29" s="118">
        <v>0.45200000000000001</v>
      </c>
      <c r="APY29" s="118">
        <v>0.46899999999999997</v>
      </c>
      <c r="APZ29" s="118">
        <v>0.48599999999999999</v>
      </c>
      <c r="AQA29" s="118">
        <v>0.502</v>
      </c>
      <c r="AQB29" s="118">
        <v>0.51900000000000002</v>
      </c>
      <c r="AQC29" s="118">
        <v>0.53600000000000003</v>
      </c>
      <c r="AQD29" s="118">
        <v>0.55300000000000005</v>
      </c>
      <c r="AQE29" s="118">
        <v>0.56899999999999995</v>
      </c>
      <c r="AQF29" s="118">
        <v>0.58599999999999997</v>
      </c>
      <c r="AQG29" s="118">
        <v>0.60299999999999998</v>
      </c>
      <c r="AQH29" s="118">
        <v>0.62</v>
      </c>
      <c r="AQI29" s="118">
        <v>0.63600000000000001</v>
      </c>
      <c r="AQJ29" s="118">
        <v>0.65300000000000002</v>
      </c>
      <c r="AQK29" s="118">
        <v>0.67</v>
      </c>
      <c r="AQL29" s="118">
        <v>0.68700000000000006</v>
      </c>
      <c r="AQM29" s="118">
        <v>0.70299999999999996</v>
      </c>
      <c r="AQN29" s="118">
        <v>0.72</v>
      </c>
      <c r="AQO29" s="118">
        <v>0.73699999999999999</v>
      </c>
      <c r="AQP29" s="118">
        <v>0.754</v>
      </c>
      <c r="AQQ29" s="118">
        <v>0.77</v>
      </c>
      <c r="AQR29" s="118">
        <v>0.78700000000000003</v>
      </c>
      <c r="AQS29" s="118">
        <v>0.80400000000000005</v>
      </c>
      <c r="AQT29" s="118">
        <v>0.82099999999999995</v>
      </c>
      <c r="AQU29" s="118">
        <v>0.83699999999999997</v>
      </c>
      <c r="AQV29" s="118">
        <v>0.92100000000000004</v>
      </c>
      <c r="AQW29" s="118">
        <v>1.0049999999999999</v>
      </c>
      <c r="AQX29" s="118">
        <v>1.089</v>
      </c>
      <c r="AQY29" s="118">
        <v>1.1719999999999999</v>
      </c>
      <c r="AQZ29" s="118">
        <v>1.256</v>
      </c>
      <c r="ARA29" s="118">
        <v>1.34</v>
      </c>
      <c r="ARB29" s="118">
        <v>1.4239999999999999</v>
      </c>
      <c r="ARC29" s="118">
        <v>1.5069999999999999</v>
      </c>
      <c r="ARD29" s="118">
        <v>1.591</v>
      </c>
      <c r="ARE29" s="118">
        <v>1.675</v>
      </c>
      <c r="ARF29" s="118">
        <v>2.512</v>
      </c>
      <c r="ARG29" s="118">
        <v>3.3490000000000002</v>
      </c>
      <c r="ARH29" s="118">
        <v>4.1870000000000003</v>
      </c>
      <c r="ARI29" s="118">
        <v>5.024</v>
      </c>
      <c r="ARJ29" s="118">
        <v>5.8620000000000001</v>
      </c>
      <c r="ARK29" s="118">
        <v>6.6989999999999998</v>
      </c>
      <c r="ARL29" s="118">
        <v>7.5359999999999996</v>
      </c>
      <c r="ARM29" s="118">
        <v>8.0000000000000002E-3</v>
      </c>
      <c r="ARN29" s="118">
        <v>1.7000000000000001E-2</v>
      </c>
      <c r="ARO29" s="118">
        <v>2.5000000000000001E-2</v>
      </c>
      <c r="ARP29" s="118">
        <v>3.4000000000000002E-2</v>
      </c>
      <c r="ARQ29" s="118">
        <v>4.2000000000000003E-2</v>
      </c>
      <c r="ARR29" s="118">
        <v>0.05</v>
      </c>
      <c r="ARS29" s="118">
        <v>5.8999999999999997E-2</v>
      </c>
      <c r="ART29" s="118">
        <v>6.7000000000000004E-2</v>
      </c>
      <c r="ARU29" s="118">
        <v>7.4999999999999997E-2</v>
      </c>
      <c r="ARV29" s="118">
        <v>8.4000000000000005E-2</v>
      </c>
      <c r="ARW29" s="118">
        <v>9.1999999999999998E-2</v>
      </c>
      <c r="ARX29" s="118">
        <v>0.10100000000000001</v>
      </c>
      <c r="ARY29" s="118">
        <v>0.109</v>
      </c>
      <c r="ARZ29" s="118">
        <v>0.11700000000000001</v>
      </c>
      <c r="ASA29" s="118">
        <v>0.126</v>
      </c>
      <c r="ASB29" s="118">
        <v>0.13400000000000001</v>
      </c>
      <c r="ASC29" s="118">
        <v>0.14199999999999999</v>
      </c>
      <c r="ASD29" s="118">
        <v>0.151</v>
      </c>
      <c r="ASE29" s="118">
        <v>0.159</v>
      </c>
      <c r="ASF29" s="118">
        <v>0.16800000000000001</v>
      </c>
      <c r="ASG29" s="118">
        <v>0.184</v>
      </c>
      <c r="ASH29" s="118">
        <v>0.20100000000000001</v>
      </c>
      <c r="ASI29" s="118">
        <v>0.218</v>
      </c>
      <c r="ASJ29" s="118">
        <v>0.23499999999999999</v>
      </c>
      <c r="ASK29" s="118">
        <v>0.251</v>
      </c>
      <c r="ASL29" s="118">
        <v>0.26800000000000002</v>
      </c>
      <c r="ASM29" s="118">
        <v>0.28499999999999998</v>
      </c>
      <c r="ASN29" s="118">
        <v>0.30199999999999999</v>
      </c>
      <c r="ASO29" s="118">
        <v>0.318</v>
      </c>
      <c r="ASP29" s="118">
        <v>0.33500000000000002</v>
      </c>
      <c r="ASQ29" s="118">
        <v>0.35199999999999998</v>
      </c>
      <c r="ASR29" s="118">
        <v>0.36899999999999999</v>
      </c>
      <c r="ASS29" s="118">
        <v>0.38500000000000001</v>
      </c>
      <c r="AST29" s="118">
        <v>0.40200000000000002</v>
      </c>
      <c r="ASU29">
        <v>0.41899999999999998</v>
      </c>
      <c r="ASV29">
        <v>0.436</v>
      </c>
      <c r="ASW29">
        <v>0.45200000000000001</v>
      </c>
      <c r="ASX29">
        <v>0.46899999999999997</v>
      </c>
      <c r="ASY29">
        <v>0.48599999999999999</v>
      </c>
      <c r="ASZ29">
        <v>0.503</v>
      </c>
      <c r="ATA29">
        <v>0.51900000000000002</v>
      </c>
      <c r="ATB29">
        <v>0.53600000000000003</v>
      </c>
      <c r="ATC29">
        <v>0.55300000000000005</v>
      </c>
      <c r="ATD29">
        <v>0.56999999999999995</v>
      </c>
      <c r="ATE29">
        <v>0.58599999999999997</v>
      </c>
      <c r="ATF29">
        <v>0.60299999999999998</v>
      </c>
      <c r="ATG29">
        <v>0.62</v>
      </c>
      <c r="ATH29">
        <v>0.63700000000000001</v>
      </c>
      <c r="ATI29">
        <v>0.65300000000000002</v>
      </c>
      <c r="ATJ29">
        <v>0.67</v>
      </c>
      <c r="ATK29">
        <v>0.68700000000000006</v>
      </c>
      <c r="ATL29">
        <v>0.70399999999999996</v>
      </c>
      <c r="ATM29">
        <v>0.72</v>
      </c>
      <c r="ATN29">
        <v>0.73699999999999999</v>
      </c>
      <c r="ATO29">
        <v>0.754</v>
      </c>
      <c r="ATP29">
        <v>0.77100000000000002</v>
      </c>
      <c r="ATQ29">
        <v>0.78700000000000003</v>
      </c>
      <c r="ATR29">
        <v>0.80400000000000005</v>
      </c>
      <c r="ATS29">
        <v>0.82099999999999995</v>
      </c>
      <c r="ATT29">
        <v>0.83799999999999997</v>
      </c>
      <c r="ATU29">
        <v>0.92100000000000004</v>
      </c>
      <c r="ATV29">
        <v>1.0049999999999999</v>
      </c>
      <c r="ATW29">
        <v>1.089</v>
      </c>
      <c r="ATX29">
        <v>1.173</v>
      </c>
      <c r="ATY29">
        <v>1.2569999999999999</v>
      </c>
      <c r="ATZ29">
        <v>1.34</v>
      </c>
      <c r="AUA29">
        <v>1.4239999999999999</v>
      </c>
      <c r="AUB29">
        <v>1.508</v>
      </c>
      <c r="AUC29">
        <v>1.5920000000000001</v>
      </c>
      <c r="AUD29">
        <v>1.675</v>
      </c>
      <c r="AUE29">
        <v>2.5129999999999999</v>
      </c>
      <c r="AUF29">
        <v>3.351</v>
      </c>
      <c r="AUG29">
        <v>4.1890000000000001</v>
      </c>
      <c r="AUH29">
        <v>5.0259999999999998</v>
      </c>
      <c r="AUI29">
        <v>5.8639999999999999</v>
      </c>
      <c r="AUJ29">
        <v>6.702</v>
      </c>
      <c r="AUK29">
        <v>7.5389999999999997</v>
      </c>
      <c r="AUL29">
        <v>3.9E-2</v>
      </c>
      <c r="AUM29">
        <v>7.8E-2</v>
      </c>
      <c r="AUN29">
        <v>0.11700000000000001</v>
      </c>
      <c r="AUO29">
        <v>0.155</v>
      </c>
      <c r="AUP29">
        <v>0.19400000000000001</v>
      </c>
      <c r="AUQ29">
        <v>0.23300000000000001</v>
      </c>
      <c r="AUR29">
        <v>0.27200000000000002</v>
      </c>
      <c r="AUS29">
        <v>0.311</v>
      </c>
      <c r="AUT29">
        <v>0.35</v>
      </c>
      <c r="AUU29">
        <v>0.38800000000000001</v>
      </c>
      <c r="AUV29">
        <v>0.42699999999999999</v>
      </c>
      <c r="AUW29">
        <v>0.46600000000000003</v>
      </c>
      <c r="AUX29">
        <v>0.505</v>
      </c>
      <c r="AUY29">
        <v>0.54400000000000004</v>
      </c>
      <c r="AUZ29">
        <v>0.58299999999999996</v>
      </c>
      <c r="AVA29">
        <v>0.621</v>
      </c>
      <c r="AVB29">
        <v>0.66</v>
      </c>
      <c r="AVC29">
        <v>0.69899999999999995</v>
      </c>
      <c r="AVD29">
        <v>0.73799999999999999</v>
      </c>
      <c r="AVE29">
        <v>0.77700000000000002</v>
      </c>
      <c r="AVF29">
        <v>0.85399999999999998</v>
      </c>
      <c r="AVG29">
        <v>0.93200000000000005</v>
      </c>
      <c r="AVH29">
        <v>1.01</v>
      </c>
      <c r="AVI29">
        <v>1.087</v>
      </c>
      <c r="AVJ29">
        <v>1.165</v>
      </c>
      <c r="AVK29">
        <v>1.2430000000000001</v>
      </c>
      <c r="AVL29">
        <v>1.32</v>
      </c>
      <c r="AVM29">
        <v>1.3979999999999999</v>
      </c>
      <c r="AVN29">
        <v>1.476</v>
      </c>
      <c r="AVO29">
        <v>1.554</v>
      </c>
      <c r="AVP29">
        <v>1.631</v>
      </c>
      <c r="AVQ29">
        <v>1.7090000000000001</v>
      </c>
      <c r="AVR29">
        <v>1.7869999999999999</v>
      </c>
      <c r="AVS29">
        <v>1.8640000000000001</v>
      </c>
      <c r="AVT29">
        <v>1.9419999999999999</v>
      </c>
      <c r="AVU29">
        <v>2.02</v>
      </c>
      <c r="AVV29">
        <v>2.097</v>
      </c>
      <c r="AVW29">
        <v>2.1749999999999998</v>
      </c>
      <c r="AVX29">
        <v>2.2530000000000001</v>
      </c>
      <c r="AVY29">
        <v>2.33</v>
      </c>
      <c r="AVZ29">
        <v>2.4079999999999999</v>
      </c>
      <c r="AWA29">
        <v>2.4860000000000002</v>
      </c>
      <c r="AWB29">
        <v>2.5630000000000002</v>
      </c>
      <c r="AWC29">
        <v>2.641</v>
      </c>
      <c r="AWD29">
        <v>2.7189999999999999</v>
      </c>
      <c r="AWE29">
        <v>2.7959999999999998</v>
      </c>
      <c r="AWF29">
        <v>2.8740000000000001</v>
      </c>
      <c r="AWG29">
        <v>2.952</v>
      </c>
      <c r="AWH29">
        <v>3.0289999999999999</v>
      </c>
      <c r="AWI29">
        <v>3.1070000000000002</v>
      </c>
      <c r="AWJ29">
        <v>3.1850000000000001</v>
      </c>
      <c r="AWK29">
        <v>3.262</v>
      </c>
      <c r="AWL29">
        <v>3.34</v>
      </c>
      <c r="AWM29">
        <v>3.4180000000000001</v>
      </c>
      <c r="AWN29">
        <v>3.4950000000000001</v>
      </c>
      <c r="AWO29">
        <v>3.573</v>
      </c>
      <c r="AWP29">
        <v>3.6509999999999998</v>
      </c>
      <c r="AWQ29">
        <v>3.7280000000000002</v>
      </c>
      <c r="AWR29">
        <v>3.806</v>
      </c>
      <c r="AWS29">
        <v>3.8839999999999999</v>
      </c>
      <c r="AWT29">
        <v>4.2720000000000002</v>
      </c>
      <c r="AWU29">
        <v>4.6609999999999996</v>
      </c>
      <c r="AWV29">
        <v>5.0490000000000004</v>
      </c>
      <c r="AWW29">
        <v>5.4370000000000003</v>
      </c>
      <c r="AWX29">
        <v>5.8259999999999996</v>
      </c>
      <c r="AWY29">
        <v>6.2140000000000004</v>
      </c>
      <c r="AWZ29">
        <v>6.6020000000000003</v>
      </c>
      <c r="AXA29">
        <v>6.9909999999999997</v>
      </c>
      <c r="AXB29">
        <v>7.3789999999999996</v>
      </c>
      <c r="AXC29">
        <v>7.7679999999999998</v>
      </c>
      <c r="AXD29">
        <v>11.651</v>
      </c>
      <c r="AXE29">
        <v>15.535</v>
      </c>
      <c r="AXF29">
        <v>19.419</v>
      </c>
      <c r="AXG29">
        <v>23.303000000000001</v>
      </c>
      <c r="AXH29">
        <v>27.186</v>
      </c>
      <c r="AXI29">
        <v>31.07</v>
      </c>
      <c r="AXJ29">
        <v>34.954000000000001</v>
      </c>
      <c r="AXK29">
        <v>8.1000000000000003E-2</v>
      </c>
      <c r="AXL29">
        <v>0.161</v>
      </c>
      <c r="AXM29">
        <v>0.24199999999999999</v>
      </c>
      <c r="AXN29">
        <v>0.32300000000000001</v>
      </c>
      <c r="AXO29">
        <v>0.40400000000000003</v>
      </c>
      <c r="AXP29">
        <v>0.48399999999999999</v>
      </c>
      <c r="AXQ29">
        <v>0.56499999999999995</v>
      </c>
      <c r="AXR29">
        <v>0.64600000000000002</v>
      </c>
      <c r="AXS29">
        <v>0.72599999999999998</v>
      </c>
      <c r="AXT29">
        <v>0.80700000000000005</v>
      </c>
      <c r="AXU29">
        <v>0.88800000000000001</v>
      </c>
      <c r="AXV29">
        <v>0.96899999999999997</v>
      </c>
      <c r="AXW29">
        <v>1.0489999999999999</v>
      </c>
      <c r="AXX29">
        <v>1.1299999999999999</v>
      </c>
      <c r="AXY29">
        <v>1.2110000000000001</v>
      </c>
      <c r="AXZ29">
        <v>1.292</v>
      </c>
      <c r="AYA29">
        <v>1.3720000000000001</v>
      </c>
      <c r="AYB29">
        <v>1.4530000000000001</v>
      </c>
      <c r="AYC29">
        <v>1.534</v>
      </c>
      <c r="AYD29">
        <v>1.6140000000000001</v>
      </c>
      <c r="AYE29">
        <v>1.776</v>
      </c>
      <c r="AYF29">
        <v>1.9370000000000001</v>
      </c>
      <c r="AYG29">
        <v>2.0990000000000002</v>
      </c>
      <c r="AYH29">
        <v>2.2599999999999998</v>
      </c>
      <c r="AYI29">
        <v>2.4220000000000002</v>
      </c>
      <c r="AYJ29">
        <v>2.5830000000000002</v>
      </c>
      <c r="AYK29">
        <v>2.7450000000000001</v>
      </c>
      <c r="AYL29">
        <v>2.9060000000000001</v>
      </c>
      <c r="AYM29">
        <v>3.0670000000000002</v>
      </c>
      <c r="AYN29">
        <v>3.2290000000000001</v>
      </c>
      <c r="AYO29">
        <v>3.39</v>
      </c>
      <c r="AYP29">
        <v>3.552</v>
      </c>
      <c r="AYQ29">
        <v>3.7130000000000001</v>
      </c>
      <c r="AYR29">
        <v>3.875</v>
      </c>
      <c r="AYS29">
        <v>4.0359999999999996</v>
      </c>
      <c r="AYT29">
        <v>4.1980000000000004</v>
      </c>
      <c r="AYU29">
        <v>4.359</v>
      </c>
      <c r="AYV29">
        <v>4.5199999999999996</v>
      </c>
      <c r="AYW29">
        <v>4.6820000000000004</v>
      </c>
      <c r="AYX29">
        <v>4.843</v>
      </c>
      <c r="AYY29">
        <v>5.0049999999999999</v>
      </c>
      <c r="AYZ29">
        <v>5.1660000000000004</v>
      </c>
      <c r="AZA29">
        <v>5.3280000000000003</v>
      </c>
      <c r="AZB29">
        <v>5.4889999999999999</v>
      </c>
      <c r="AZC29">
        <v>5.6509999999999998</v>
      </c>
      <c r="AZD29">
        <v>5.8120000000000003</v>
      </c>
      <c r="AZE29">
        <v>5.9729999999999999</v>
      </c>
      <c r="AZF29">
        <v>6.1349999999999998</v>
      </c>
      <c r="AZG29">
        <v>6.2960000000000003</v>
      </c>
      <c r="AZH29">
        <v>6.4580000000000002</v>
      </c>
      <c r="AZI29">
        <v>6.6189999999999998</v>
      </c>
      <c r="AZJ29">
        <v>6.7809999999999997</v>
      </c>
      <c r="AZK29">
        <v>6.9420000000000002</v>
      </c>
      <c r="AZL29">
        <v>7.1040000000000001</v>
      </c>
      <c r="AZM29">
        <v>7.2649999999999997</v>
      </c>
      <c r="AZN29">
        <v>7.4260000000000002</v>
      </c>
      <c r="AZO29">
        <v>7.5880000000000001</v>
      </c>
      <c r="AZP29">
        <v>7.7489999999999997</v>
      </c>
      <c r="AZQ29">
        <v>7.9109999999999996</v>
      </c>
      <c r="AZR29">
        <v>8.0719999999999992</v>
      </c>
      <c r="AZS29">
        <v>8.8789999999999996</v>
      </c>
      <c r="AZT29">
        <v>9.6869999999999994</v>
      </c>
      <c r="AZU29">
        <v>10.494</v>
      </c>
      <c r="AZV29">
        <v>11.301</v>
      </c>
      <c r="AZW29">
        <v>12.108000000000001</v>
      </c>
      <c r="AZX29">
        <v>12.916</v>
      </c>
      <c r="AZY29">
        <v>13.723000000000001</v>
      </c>
      <c r="AZZ29">
        <v>14.53</v>
      </c>
      <c r="BAA29">
        <v>15.337</v>
      </c>
      <c r="BAB29">
        <v>16.143999999999998</v>
      </c>
      <c r="BAC29">
        <v>24.216999999999999</v>
      </c>
      <c r="BAD29">
        <v>32.289000000000001</v>
      </c>
      <c r="BAE29">
        <v>40.360999999999997</v>
      </c>
      <c r="BAF29">
        <v>48.433</v>
      </c>
      <c r="BAG29">
        <v>56.505000000000003</v>
      </c>
      <c r="BAH29">
        <v>64.578000000000003</v>
      </c>
      <c r="BAI29">
        <v>72.650000000000006</v>
      </c>
      <c r="BAJ29">
        <v>3.9E-2</v>
      </c>
      <c r="BAK29">
        <v>7.8E-2</v>
      </c>
      <c r="BAL29">
        <v>0.11700000000000001</v>
      </c>
      <c r="BAM29">
        <v>0.155</v>
      </c>
      <c r="BAN29">
        <v>0.19400000000000001</v>
      </c>
      <c r="BAO29">
        <v>0.23300000000000001</v>
      </c>
      <c r="BAP29">
        <v>0.27200000000000002</v>
      </c>
      <c r="BAQ29">
        <v>0.311</v>
      </c>
      <c r="BAR29">
        <v>0.35</v>
      </c>
      <c r="BAS29">
        <v>0.38800000000000001</v>
      </c>
      <c r="BAT29">
        <v>0.42699999999999999</v>
      </c>
      <c r="BAU29">
        <v>0.46600000000000003</v>
      </c>
      <c r="BAV29">
        <v>0.505</v>
      </c>
      <c r="BAW29">
        <v>0.54400000000000004</v>
      </c>
      <c r="BAX29">
        <v>0.58299999999999996</v>
      </c>
      <c r="BAY29">
        <v>0.621</v>
      </c>
      <c r="BAZ29">
        <v>0.66</v>
      </c>
      <c r="BBA29">
        <v>0.69899999999999995</v>
      </c>
      <c r="BBB29">
        <v>0.73799999999999999</v>
      </c>
      <c r="BBC29">
        <v>0.77700000000000002</v>
      </c>
      <c r="BBD29">
        <v>0.85399999999999998</v>
      </c>
      <c r="BBE29">
        <v>0.93200000000000005</v>
      </c>
      <c r="BBF29">
        <v>1.01</v>
      </c>
      <c r="BBG29">
        <v>1.087</v>
      </c>
      <c r="BBH29">
        <v>1.165</v>
      </c>
      <c r="BBI29">
        <v>1.2430000000000001</v>
      </c>
      <c r="BBJ29">
        <v>1.32</v>
      </c>
      <c r="BBK29">
        <v>1.3979999999999999</v>
      </c>
      <c r="BBL29">
        <v>1.476</v>
      </c>
      <c r="BBM29">
        <v>1.554</v>
      </c>
      <c r="BBN29">
        <v>1.631</v>
      </c>
      <c r="BBO29">
        <v>1.7090000000000001</v>
      </c>
      <c r="BBP29">
        <v>1.7869999999999999</v>
      </c>
      <c r="BBQ29">
        <v>1.8640000000000001</v>
      </c>
      <c r="BBR29">
        <v>1.9419999999999999</v>
      </c>
      <c r="BBS29">
        <v>2.02</v>
      </c>
      <c r="BBT29">
        <v>2.097</v>
      </c>
      <c r="BBU29">
        <v>2.1749999999999998</v>
      </c>
      <c r="BBV29">
        <v>2.2530000000000001</v>
      </c>
      <c r="BBW29">
        <v>2.33</v>
      </c>
      <c r="BBX29">
        <v>2.4079999999999999</v>
      </c>
      <c r="BBY29">
        <v>2.4860000000000002</v>
      </c>
      <c r="BBZ29">
        <v>2.5630000000000002</v>
      </c>
      <c r="BCA29">
        <v>2.641</v>
      </c>
      <c r="BCB29">
        <v>2.7189999999999999</v>
      </c>
      <c r="BCC29">
        <v>2.7959999999999998</v>
      </c>
      <c r="BCD29">
        <v>2.8740000000000001</v>
      </c>
      <c r="BCE29">
        <v>2.952</v>
      </c>
      <c r="BCF29">
        <v>3.0289999999999999</v>
      </c>
      <c r="BCG29">
        <v>3.1070000000000002</v>
      </c>
      <c r="BCH29">
        <v>3.1850000000000001</v>
      </c>
      <c r="BCI29">
        <v>3.262</v>
      </c>
      <c r="BCJ29">
        <v>3.34</v>
      </c>
      <c r="BCK29">
        <v>3.4180000000000001</v>
      </c>
      <c r="BCL29">
        <v>3.4950000000000001</v>
      </c>
      <c r="BCM29">
        <v>3.573</v>
      </c>
      <c r="BCN29">
        <v>3.6509999999999998</v>
      </c>
      <c r="BCO29">
        <v>3.7280000000000002</v>
      </c>
      <c r="BCP29">
        <v>3.806</v>
      </c>
      <c r="BCQ29">
        <v>3.8839999999999999</v>
      </c>
      <c r="BCR29">
        <v>4.2720000000000002</v>
      </c>
      <c r="BCS29">
        <v>4.6609999999999996</v>
      </c>
      <c r="BCT29">
        <v>5.0490000000000004</v>
      </c>
      <c r="BCU29">
        <v>5.4370000000000003</v>
      </c>
      <c r="BCV29">
        <v>5.8259999999999996</v>
      </c>
      <c r="BCW29">
        <v>6.2140000000000004</v>
      </c>
      <c r="BCX29">
        <v>6.6020000000000003</v>
      </c>
      <c r="BCY29">
        <v>6.9909999999999997</v>
      </c>
      <c r="BCZ29">
        <v>7.3789999999999996</v>
      </c>
      <c r="BDA29">
        <v>7.7679999999999998</v>
      </c>
      <c r="BDB29">
        <v>11.651</v>
      </c>
      <c r="BDC29">
        <v>15.535</v>
      </c>
      <c r="BDD29">
        <v>19.419</v>
      </c>
      <c r="BDE29">
        <v>23.303000000000001</v>
      </c>
      <c r="BDF29">
        <v>27.186</v>
      </c>
      <c r="BDG29">
        <v>31.07</v>
      </c>
      <c r="BDH29">
        <v>34.954000000000001</v>
      </c>
      <c r="BDI29">
        <v>3.9E-2</v>
      </c>
      <c r="BDJ29">
        <v>7.8E-2</v>
      </c>
      <c r="BDK29">
        <v>0.11700000000000001</v>
      </c>
      <c r="BDL29">
        <v>0.155</v>
      </c>
      <c r="BDM29">
        <v>0.19400000000000001</v>
      </c>
      <c r="BDN29">
        <v>0.23300000000000001</v>
      </c>
      <c r="BDO29">
        <v>0.27200000000000002</v>
      </c>
      <c r="BDP29">
        <v>0.311</v>
      </c>
      <c r="BDQ29">
        <v>0.35</v>
      </c>
      <c r="BDR29">
        <v>0.38800000000000001</v>
      </c>
      <c r="BDS29">
        <v>0.42699999999999999</v>
      </c>
      <c r="BDT29">
        <v>0.46600000000000003</v>
      </c>
      <c r="BDU29">
        <v>0.505</v>
      </c>
      <c r="BDV29">
        <v>0.54400000000000004</v>
      </c>
      <c r="BDW29">
        <v>0.58299999999999996</v>
      </c>
      <c r="BDX29">
        <v>0.621</v>
      </c>
      <c r="BDY29">
        <v>0.66</v>
      </c>
      <c r="BDZ29">
        <v>0.69899999999999995</v>
      </c>
      <c r="BEA29">
        <v>0.73799999999999999</v>
      </c>
      <c r="BEB29">
        <v>0.77700000000000002</v>
      </c>
      <c r="BEC29">
        <v>0.85399999999999998</v>
      </c>
      <c r="BED29">
        <v>0.93200000000000005</v>
      </c>
      <c r="BEE29">
        <v>1.01</v>
      </c>
      <c r="BEF29">
        <v>1.087</v>
      </c>
      <c r="BEG29">
        <v>1.165</v>
      </c>
      <c r="BEH29">
        <v>1.2430000000000001</v>
      </c>
      <c r="BEI29">
        <v>1.32</v>
      </c>
      <c r="BEJ29">
        <v>1.3979999999999999</v>
      </c>
      <c r="BEK29">
        <v>1.476</v>
      </c>
      <c r="BEL29">
        <v>1.554</v>
      </c>
      <c r="BEM29">
        <v>1.631</v>
      </c>
      <c r="BEN29">
        <v>1.7090000000000001</v>
      </c>
      <c r="BEO29">
        <v>1.7869999999999999</v>
      </c>
      <c r="BEP29">
        <v>1.8640000000000001</v>
      </c>
      <c r="BEQ29">
        <v>1.9419999999999999</v>
      </c>
      <c r="BER29">
        <v>2.02</v>
      </c>
      <c r="BES29">
        <v>2.097</v>
      </c>
      <c r="BET29">
        <v>2.1749999999999998</v>
      </c>
      <c r="BEU29">
        <v>2.2530000000000001</v>
      </c>
      <c r="BEV29">
        <v>2.33</v>
      </c>
      <c r="BEW29">
        <v>2.4079999999999999</v>
      </c>
      <c r="BEX29">
        <v>2.4860000000000002</v>
      </c>
      <c r="BEY29">
        <v>2.5630000000000002</v>
      </c>
      <c r="BEZ29">
        <v>2.641</v>
      </c>
      <c r="BFA29">
        <v>2.7189999999999999</v>
      </c>
      <c r="BFB29">
        <v>2.7959999999999998</v>
      </c>
      <c r="BFC29">
        <v>2.8740000000000001</v>
      </c>
      <c r="BFD29">
        <v>2.952</v>
      </c>
      <c r="BFE29">
        <v>3.0289999999999999</v>
      </c>
      <c r="BFF29">
        <v>3.1070000000000002</v>
      </c>
      <c r="BFG29">
        <v>3.1850000000000001</v>
      </c>
      <c r="BFH29">
        <v>3.262</v>
      </c>
      <c r="BFI29">
        <v>3.34</v>
      </c>
      <c r="BFJ29">
        <v>3.4180000000000001</v>
      </c>
      <c r="BFK29">
        <v>3.4950000000000001</v>
      </c>
      <c r="BFL29">
        <v>3.573</v>
      </c>
      <c r="BFM29">
        <v>3.6509999999999998</v>
      </c>
      <c r="BFN29">
        <v>3.7280000000000002</v>
      </c>
      <c r="BFO29">
        <v>3.806</v>
      </c>
      <c r="BFP29">
        <v>3.8839999999999999</v>
      </c>
      <c r="BFQ29">
        <v>4.2720000000000002</v>
      </c>
      <c r="BFR29">
        <v>4.6609999999999996</v>
      </c>
      <c r="BFS29">
        <v>5.0490000000000004</v>
      </c>
      <c r="BFT29">
        <v>5.4370000000000003</v>
      </c>
      <c r="BFU29">
        <v>5.8259999999999996</v>
      </c>
      <c r="BFV29">
        <v>6.2140000000000004</v>
      </c>
      <c r="BFW29">
        <v>6.6020000000000003</v>
      </c>
      <c r="BFX29">
        <v>6.9909999999999997</v>
      </c>
      <c r="BFY29">
        <v>7.3789999999999996</v>
      </c>
      <c r="BFZ29">
        <v>7.7679999999999998</v>
      </c>
      <c r="BGA29">
        <v>11.651</v>
      </c>
      <c r="BGB29">
        <v>15.535</v>
      </c>
      <c r="BGC29">
        <v>19.419</v>
      </c>
      <c r="BGD29">
        <v>23.303000000000001</v>
      </c>
      <c r="BGE29">
        <v>27.186</v>
      </c>
      <c r="BGF29">
        <v>31.07</v>
      </c>
      <c r="BGG29">
        <v>34.954000000000001</v>
      </c>
      <c r="BGH29">
        <v>8.0000000000000002E-3</v>
      </c>
      <c r="BGI29">
        <v>1.4999999999999999E-2</v>
      </c>
      <c r="BGJ29">
        <v>2.3E-2</v>
      </c>
      <c r="BGK29">
        <v>3.1E-2</v>
      </c>
      <c r="BGL29">
        <v>3.9E-2</v>
      </c>
      <c r="BGM29">
        <v>4.5999999999999999E-2</v>
      </c>
      <c r="BGN29">
        <v>5.3999999999999999E-2</v>
      </c>
      <c r="BGO29">
        <v>6.2E-2</v>
      </c>
      <c r="BGP29">
        <v>7.0000000000000007E-2</v>
      </c>
      <c r="BGQ29">
        <v>7.6999999999999999E-2</v>
      </c>
      <c r="BGR29">
        <v>8.5000000000000006E-2</v>
      </c>
      <c r="BGS29">
        <v>9.2999999999999999E-2</v>
      </c>
      <c r="BGT29">
        <v>0.10100000000000001</v>
      </c>
      <c r="BGU29">
        <v>0.108</v>
      </c>
      <c r="BGV29">
        <v>0.11600000000000001</v>
      </c>
      <c r="BGW29">
        <v>0.124</v>
      </c>
      <c r="BGX29">
        <v>0.13200000000000001</v>
      </c>
      <c r="BGY29">
        <v>0.13900000000000001</v>
      </c>
      <c r="BGZ29">
        <v>0.14699999999999999</v>
      </c>
      <c r="BHA29">
        <v>0.155</v>
      </c>
      <c r="BHB29">
        <v>0.17</v>
      </c>
      <c r="BHC29">
        <v>0.186</v>
      </c>
      <c r="BHD29">
        <v>0.20100000000000001</v>
      </c>
      <c r="BHE29">
        <v>0.217</v>
      </c>
      <c r="BHF29">
        <v>0.23200000000000001</v>
      </c>
      <c r="BHG29">
        <v>0.248</v>
      </c>
      <c r="BHH29">
        <v>0.26300000000000001</v>
      </c>
      <c r="BHI29">
        <v>0.27900000000000003</v>
      </c>
      <c r="BHJ29">
        <v>0.29399999999999998</v>
      </c>
      <c r="BHK29">
        <v>0.31</v>
      </c>
      <c r="BHL29">
        <v>0.32500000000000001</v>
      </c>
      <c r="BHM29">
        <v>0.34100000000000003</v>
      </c>
      <c r="BHN29">
        <v>0.35599999999999998</v>
      </c>
      <c r="BHO29">
        <v>0.372</v>
      </c>
      <c r="BHP29">
        <v>0.38700000000000001</v>
      </c>
      <c r="BHQ29">
        <v>0.40300000000000002</v>
      </c>
      <c r="BHR29">
        <v>0.41799999999999998</v>
      </c>
      <c r="BHS29">
        <v>0.434</v>
      </c>
      <c r="BHT29">
        <v>0.44900000000000001</v>
      </c>
      <c r="BHU29">
        <v>0.46500000000000002</v>
      </c>
      <c r="BHV29">
        <v>0.48</v>
      </c>
      <c r="BHW29">
        <v>0.496</v>
      </c>
      <c r="BHX29">
        <v>0.51100000000000001</v>
      </c>
      <c r="BHY29">
        <v>0.52700000000000002</v>
      </c>
      <c r="BHZ29">
        <v>0.54200000000000004</v>
      </c>
      <c r="BIA29">
        <v>0.55800000000000005</v>
      </c>
      <c r="BIB29">
        <v>0.57299999999999995</v>
      </c>
      <c r="BIC29">
        <v>0.58899999999999997</v>
      </c>
      <c r="BID29">
        <v>0.60399999999999998</v>
      </c>
      <c r="BIE29">
        <v>0.62</v>
      </c>
      <c r="BIF29">
        <v>0.63500000000000001</v>
      </c>
      <c r="BIG29">
        <v>0.65100000000000002</v>
      </c>
      <c r="BIH29">
        <v>0.66600000000000004</v>
      </c>
      <c r="BII29">
        <v>0.68200000000000005</v>
      </c>
      <c r="BIJ29">
        <v>0.69699999999999995</v>
      </c>
      <c r="BIK29">
        <v>0.71299999999999997</v>
      </c>
      <c r="BIL29">
        <v>0.72799999999999998</v>
      </c>
      <c r="BIM29">
        <v>0.74399999999999999</v>
      </c>
      <c r="BIN29">
        <v>0.75900000000000001</v>
      </c>
      <c r="BIO29">
        <v>0.77500000000000002</v>
      </c>
      <c r="BIP29">
        <v>0.85199999999999998</v>
      </c>
      <c r="BIQ29">
        <v>0.92900000000000005</v>
      </c>
      <c r="BIR29">
        <v>1.0069999999999999</v>
      </c>
      <c r="BIS29">
        <v>1.0840000000000001</v>
      </c>
      <c r="BIT29">
        <v>1.1619999999999999</v>
      </c>
      <c r="BIU29">
        <v>1.2390000000000001</v>
      </c>
      <c r="BIV29">
        <v>1.3169999999999999</v>
      </c>
      <c r="BIW29">
        <v>1.3939999999999999</v>
      </c>
      <c r="BIX29">
        <v>1.472</v>
      </c>
      <c r="BIY29">
        <v>1.5489999999999999</v>
      </c>
      <c r="BIZ29">
        <v>2.3239999999999998</v>
      </c>
      <c r="BJA29">
        <v>3.0979999999999999</v>
      </c>
      <c r="BJB29">
        <v>3.8730000000000002</v>
      </c>
      <c r="BJC29">
        <v>4.6470000000000002</v>
      </c>
      <c r="BJD29">
        <v>5.4219999999999997</v>
      </c>
      <c r="BJE29">
        <v>6.1970000000000001</v>
      </c>
      <c r="BJF29">
        <v>6.9710000000000001</v>
      </c>
      <c r="BJG29">
        <v>7.0000000000000001E-3</v>
      </c>
      <c r="BJH29">
        <v>1.4E-2</v>
      </c>
      <c r="BJI29">
        <v>2.1000000000000001E-2</v>
      </c>
      <c r="BJJ29">
        <v>2.8000000000000001E-2</v>
      </c>
      <c r="BJK29">
        <v>3.5000000000000003E-2</v>
      </c>
      <c r="BJL29">
        <v>4.2000000000000003E-2</v>
      </c>
      <c r="BJM29">
        <v>4.9000000000000002E-2</v>
      </c>
      <c r="BJN29">
        <v>5.5E-2</v>
      </c>
      <c r="BJO29">
        <v>6.2E-2</v>
      </c>
      <c r="BJP29">
        <v>6.9000000000000006E-2</v>
      </c>
      <c r="BJQ29">
        <v>7.5999999999999998E-2</v>
      </c>
      <c r="BJR29">
        <v>8.3000000000000004E-2</v>
      </c>
      <c r="BJS29">
        <v>0.09</v>
      </c>
      <c r="BJT29">
        <v>9.7000000000000003E-2</v>
      </c>
      <c r="BJU29">
        <v>0.104</v>
      </c>
      <c r="BJV29">
        <v>0.111</v>
      </c>
      <c r="BJW29">
        <v>0.11799999999999999</v>
      </c>
      <c r="BJX29">
        <v>0.125</v>
      </c>
      <c r="BJY29">
        <v>0.13200000000000001</v>
      </c>
      <c r="BJZ29">
        <v>0.13900000000000001</v>
      </c>
      <c r="BKA29">
        <v>0.153</v>
      </c>
      <c r="BKB29">
        <v>0.16600000000000001</v>
      </c>
      <c r="BKC29">
        <v>0.18</v>
      </c>
      <c r="BKD29">
        <v>0.19400000000000001</v>
      </c>
      <c r="BKE29">
        <v>0.20799999999999999</v>
      </c>
      <c r="BKF29">
        <v>0.222</v>
      </c>
      <c r="BKG29">
        <v>0.23599999999999999</v>
      </c>
      <c r="BKH29">
        <v>0.25</v>
      </c>
      <c r="BKI29">
        <v>0.26300000000000001</v>
      </c>
      <c r="BKJ29">
        <v>0.27700000000000002</v>
      </c>
      <c r="BKK29">
        <v>0.29099999999999998</v>
      </c>
      <c r="BKL29">
        <v>0.30499999999999999</v>
      </c>
      <c r="BKM29">
        <v>0.31900000000000001</v>
      </c>
      <c r="BKN29">
        <v>0.33300000000000002</v>
      </c>
      <c r="BKO29">
        <v>0.34699999999999998</v>
      </c>
      <c r="BKP29">
        <v>0.36</v>
      </c>
      <c r="BKQ29">
        <v>0.374</v>
      </c>
      <c r="BKR29">
        <v>0.38800000000000001</v>
      </c>
      <c r="BKS29">
        <v>0.40200000000000002</v>
      </c>
      <c r="BKT29">
        <v>0.41599999999999998</v>
      </c>
      <c r="BKU29">
        <v>0.43</v>
      </c>
      <c r="BKV29">
        <v>0.44400000000000001</v>
      </c>
      <c r="BKW29">
        <v>0.45800000000000002</v>
      </c>
      <c r="BKX29">
        <v>0.47099999999999997</v>
      </c>
      <c r="BKY29">
        <v>0.48499999999999999</v>
      </c>
      <c r="BKZ29">
        <v>0.499</v>
      </c>
      <c r="BLA29">
        <v>0.51300000000000001</v>
      </c>
      <c r="BLB29">
        <v>0.52700000000000002</v>
      </c>
      <c r="BLC29">
        <v>0.54100000000000004</v>
      </c>
      <c r="BLD29">
        <v>0.55500000000000005</v>
      </c>
      <c r="BLE29">
        <v>0.56799999999999995</v>
      </c>
      <c r="BLF29">
        <v>0.58199999999999996</v>
      </c>
      <c r="BLG29">
        <v>0.59599999999999997</v>
      </c>
      <c r="BLH29">
        <v>0.61</v>
      </c>
      <c r="BLI29">
        <v>0.624</v>
      </c>
      <c r="BLJ29">
        <v>0.63800000000000001</v>
      </c>
      <c r="BLK29">
        <v>0.65200000000000002</v>
      </c>
      <c r="BLL29">
        <v>0.66500000000000004</v>
      </c>
      <c r="BLM29">
        <v>0.67900000000000005</v>
      </c>
      <c r="BLN29">
        <v>0.69299999999999995</v>
      </c>
      <c r="BLO29">
        <v>0.76300000000000001</v>
      </c>
      <c r="BLP29">
        <v>0.83199999999999996</v>
      </c>
      <c r="BLQ29">
        <v>0.90100000000000002</v>
      </c>
      <c r="BLR29">
        <v>0.97099999999999997</v>
      </c>
      <c r="BLS29">
        <v>1.04</v>
      </c>
      <c r="BLT29">
        <v>1.109</v>
      </c>
      <c r="BLU29">
        <v>1.1779999999999999</v>
      </c>
      <c r="BLV29">
        <v>1.248</v>
      </c>
      <c r="BLW29">
        <v>1.3169999999999999</v>
      </c>
      <c r="BLX29">
        <v>1.3859999999999999</v>
      </c>
      <c r="BLY29">
        <v>2.08</v>
      </c>
      <c r="BLZ29">
        <v>2.7730000000000001</v>
      </c>
      <c r="BMA29">
        <v>3.4660000000000002</v>
      </c>
      <c r="BMB29">
        <v>4.1589999999999998</v>
      </c>
      <c r="BMC29">
        <v>4.8529999999999998</v>
      </c>
      <c r="BMD29">
        <v>5.5460000000000003</v>
      </c>
      <c r="BME29">
        <v>6.2389999999999999</v>
      </c>
      <c r="BMF29">
        <v>8.9999999999999993E-3</v>
      </c>
      <c r="BMG29">
        <v>1.9E-2</v>
      </c>
      <c r="BMH29">
        <v>2.8000000000000001E-2</v>
      </c>
      <c r="BMI29">
        <v>3.7999999999999999E-2</v>
      </c>
      <c r="BMJ29">
        <v>4.7E-2</v>
      </c>
      <c r="BMK29">
        <v>5.6000000000000001E-2</v>
      </c>
      <c r="BML29">
        <v>6.6000000000000003E-2</v>
      </c>
      <c r="BMM29">
        <v>7.4999999999999997E-2</v>
      </c>
      <c r="BMN29">
        <v>8.5000000000000006E-2</v>
      </c>
      <c r="BMO29">
        <v>9.4E-2</v>
      </c>
      <c r="BMP29">
        <v>0.10299999999999999</v>
      </c>
      <c r="BMQ29">
        <v>0.113</v>
      </c>
      <c r="BMR29">
        <v>0.122</v>
      </c>
      <c r="BMS29">
        <v>0.13200000000000001</v>
      </c>
      <c r="BMT29">
        <v>0.14099999999999999</v>
      </c>
      <c r="BMU29">
        <v>0.15</v>
      </c>
      <c r="BMV29">
        <v>0.16</v>
      </c>
      <c r="BMW29">
        <v>0.16900000000000001</v>
      </c>
      <c r="BMX29">
        <v>0.17899999999999999</v>
      </c>
      <c r="BMY29">
        <v>0.188</v>
      </c>
      <c r="BMZ29">
        <v>0.20699999999999999</v>
      </c>
      <c r="BNA29">
        <v>0.22600000000000001</v>
      </c>
      <c r="BNB29">
        <v>0.245</v>
      </c>
      <c r="BNC29">
        <v>0.26300000000000001</v>
      </c>
      <c r="BND29">
        <v>0.28199999999999997</v>
      </c>
      <c r="BNE29">
        <v>0.30099999999999999</v>
      </c>
      <c r="BNF29">
        <v>0.32</v>
      </c>
      <c r="BNG29">
        <v>0.33900000000000002</v>
      </c>
      <c r="BNH29">
        <v>0.35699999999999998</v>
      </c>
      <c r="BNI29">
        <v>0.376</v>
      </c>
      <c r="BNJ29">
        <v>0.39500000000000002</v>
      </c>
      <c r="BNK29">
        <v>0.41399999999999998</v>
      </c>
      <c r="BNL29">
        <v>0.433</v>
      </c>
      <c r="BNM29">
        <v>0.45100000000000001</v>
      </c>
      <c r="BNN29">
        <v>0.47</v>
      </c>
      <c r="BNO29">
        <v>0.48899999999999999</v>
      </c>
      <c r="BNP29">
        <v>0.50800000000000001</v>
      </c>
      <c r="BNQ29">
        <v>0.52700000000000002</v>
      </c>
      <c r="BNR29">
        <v>0.54500000000000004</v>
      </c>
      <c r="BNS29">
        <v>0.56399999999999995</v>
      </c>
      <c r="BNT29">
        <v>0.58299999999999996</v>
      </c>
      <c r="BNU29">
        <v>0.60199999999999998</v>
      </c>
      <c r="BNV29">
        <v>0.621</v>
      </c>
      <c r="BNW29">
        <v>0.64</v>
      </c>
      <c r="BNX29">
        <v>0.65800000000000003</v>
      </c>
      <c r="BNY29">
        <v>0.67700000000000005</v>
      </c>
      <c r="BNZ29">
        <v>0.69599999999999995</v>
      </c>
      <c r="BOA29">
        <v>0.71499999999999997</v>
      </c>
      <c r="BOB29">
        <v>0.73399999999999999</v>
      </c>
      <c r="BOC29">
        <v>0.752</v>
      </c>
      <c r="BOD29">
        <v>0.77100000000000002</v>
      </c>
      <c r="BOE29">
        <v>0.79</v>
      </c>
      <c r="BOF29">
        <v>0.80900000000000005</v>
      </c>
      <c r="BOG29">
        <v>0.82799999999999996</v>
      </c>
      <c r="BOH29">
        <v>0.84599999999999997</v>
      </c>
      <c r="BOI29">
        <v>0.86499999999999999</v>
      </c>
      <c r="BOJ29">
        <v>0.88400000000000001</v>
      </c>
      <c r="BOK29">
        <v>0.90300000000000002</v>
      </c>
      <c r="BOL29">
        <v>0.92200000000000004</v>
      </c>
      <c r="BOM29">
        <v>0.94</v>
      </c>
      <c r="BON29">
        <v>1.0349999999999999</v>
      </c>
      <c r="BOO29">
        <v>1.129</v>
      </c>
      <c r="BOP29">
        <v>1.2230000000000001</v>
      </c>
      <c r="BOQ29">
        <v>1.3169999999999999</v>
      </c>
      <c r="BOR29">
        <v>1.411</v>
      </c>
      <c r="BOS29">
        <v>1.5049999999999999</v>
      </c>
      <c r="BOT29">
        <v>1.599</v>
      </c>
      <c r="BOU29">
        <v>1.6930000000000001</v>
      </c>
      <c r="BOV29">
        <v>1.7869999999999999</v>
      </c>
      <c r="BOW29">
        <v>1.881</v>
      </c>
      <c r="BOX29">
        <v>2.8210000000000002</v>
      </c>
      <c r="BOY29">
        <v>3.762</v>
      </c>
      <c r="BOZ29">
        <v>4.702</v>
      </c>
      <c r="BPA29">
        <v>5.6429999999999998</v>
      </c>
      <c r="BPB29">
        <v>6.5830000000000002</v>
      </c>
      <c r="BPC29">
        <v>7.524</v>
      </c>
      <c r="BPD29">
        <v>8.4640000000000004</v>
      </c>
      <c r="BPE29">
        <v>1.2E-2</v>
      </c>
      <c r="BPF29">
        <v>2.4E-2</v>
      </c>
      <c r="BPG29">
        <v>3.5999999999999997E-2</v>
      </c>
      <c r="BPH29">
        <v>4.8000000000000001E-2</v>
      </c>
      <c r="BPI29">
        <v>0.06</v>
      </c>
      <c r="BPJ29">
        <v>7.1999999999999995E-2</v>
      </c>
      <c r="BPK29">
        <v>8.4000000000000005E-2</v>
      </c>
      <c r="BPL29">
        <v>9.6000000000000002E-2</v>
      </c>
      <c r="BPM29">
        <v>0.108</v>
      </c>
      <c r="BPN29">
        <v>0.12</v>
      </c>
      <c r="BPO29">
        <v>0.13300000000000001</v>
      </c>
      <c r="BPP29">
        <v>0.14499999999999999</v>
      </c>
      <c r="BPQ29">
        <v>0.157</v>
      </c>
      <c r="BPR29">
        <v>0.16900000000000001</v>
      </c>
      <c r="BPS29">
        <v>0.18099999999999999</v>
      </c>
      <c r="BPT29">
        <v>0.193</v>
      </c>
      <c r="BPU29">
        <v>0.20499999999999999</v>
      </c>
      <c r="BPV29">
        <v>0.217</v>
      </c>
      <c r="BPW29">
        <v>0.22900000000000001</v>
      </c>
      <c r="BPX29">
        <v>0.24099999999999999</v>
      </c>
      <c r="BPY29">
        <v>0.26500000000000001</v>
      </c>
      <c r="BPZ29">
        <v>0.28899999999999998</v>
      </c>
      <c r="BQA29">
        <v>0.313</v>
      </c>
      <c r="BQB29">
        <v>0.33700000000000002</v>
      </c>
      <c r="BQC29">
        <v>0.36099999999999999</v>
      </c>
      <c r="BQD29">
        <v>0.38600000000000001</v>
      </c>
      <c r="BQE29">
        <v>0.41</v>
      </c>
      <c r="BQF29">
        <v>0.434</v>
      </c>
      <c r="BQG29">
        <v>0.45800000000000002</v>
      </c>
      <c r="BQH29">
        <v>0.48199999999999998</v>
      </c>
      <c r="BQI29">
        <v>0.50600000000000001</v>
      </c>
      <c r="BQJ29">
        <v>0.53</v>
      </c>
      <c r="BQK29">
        <v>0.55400000000000005</v>
      </c>
      <c r="BQL29">
        <v>0.57799999999999996</v>
      </c>
      <c r="BQM29">
        <v>0.60199999999999998</v>
      </c>
      <c r="BQN29">
        <v>0.626</v>
      </c>
      <c r="BQO29">
        <v>0.65100000000000002</v>
      </c>
      <c r="BQP29">
        <v>0.67500000000000004</v>
      </c>
      <c r="BQQ29">
        <v>0.69899999999999995</v>
      </c>
      <c r="BQR29">
        <v>0.72299999999999998</v>
      </c>
      <c r="BQS29">
        <v>0.747</v>
      </c>
      <c r="BQT29">
        <v>0.77100000000000002</v>
      </c>
      <c r="BQU29">
        <v>0.79500000000000004</v>
      </c>
      <c r="BQV29">
        <v>0.81899999999999995</v>
      </c>
      <c r="BQW29">
        <v>0.84299999999999997</v>
      </c>
      <c r="BQX29">
        <v>0.86699999999999999</v>
      </c>
      <c r="BQY29">
        <v>0.89100000000000001</v>
      </c>
      <c r="BQZ29">
        <v>0.91600000000000004</v>
      </c>
      <c r="BRA29">
        <v>0.94</v>
      </c>
      <c r="BRB29">
        <v>0.96399999999999997</v>
      </c>
      <c r="BRC29">
        <v>0.98799999999999999</v>
      </c>
      <c r="BRD29">
        <v>1.012</v>
      </c>
      <c r="BRE29">
        <v>1.036</v>
      </c>
      <c r="BRF29">
        <v>1.06</v>
      </c>
      <c r="BRG29">
        <v>1.0840000000000001</v>
      </c>
      <c r="BRH29">
        <v>1.1080000000000001</v>
      </c>
      <c r="BRI29">
        <v>1.1319999999999999</v>
      </c>
      <c r="BRJ29">
        <v>1.157</v>
      </c>
      <c r="BRK29">
        <v>1.181</v>
      </c>
      <c r="BRL29">
        <v>1.2050000000000001</v>
      </c>
      <c r="BRM29">
        <v>1.325</v>
      </c>
      <c r="BRN29">
        <v>1.446</v>
      </c>
      <c r="BRO29">
        <v>1.5660000000000001</v>
      </c>
      <c r="BRP29">
        <v>1.6870000000000001</v>
      </c>
      <c r="BRQ29">
        <v>1.8069999999999999</v>
      </c>
      <c r="BRR29">
        <v>1.9279999999999999</v>
      </c>
      <c r="BRS29">
        <v>2.048</v>
      </c>
      <c r="BRT29">
        <v>2.1680000000000001</v>
      </c>
      <c r="BRU29">
        <v>2.2890000000000001</v>
      </c>
      <c r="BRV29">
        <v>2.4089999999999998</v>
      </c>
      <c r="BRW29">
        <v>3.6139999999999999</v>
      </c>
      <c r="BRX29">
        <v>4.819</v>
      </c>
      <c r="BRY29">
        <v>6.024</v>
      </c>
      <c r="BRZ29">
        <v>7.2279999999999998</v>
      </c>
      <c r="BSA29">
        <v>8.4329999999999998</v>
      </c>
      <c r="BSB29">
        <v>9.6379999999999999</v>
      </c>
      <c r="BSC29">
        <v>10.842000000000001</v>
      </c>
      <c r="BSD29">
        <v>6.0000000000000001E-3</v>
      </c>
      <c r="BSE29">
        <v>1.2999999999999999E-2</v>
      </c>
      <c r="BSF29">
        <v>1.9E-2</v>
      </c>
      <c r="BSG29">
        <v>2.5999999999999999E-2</v>
      </c>
      <c r="BSH29">
        <v>3.2000000000000001E-2</v>
      </c>
      <c r="BSI29">
        <v>3.9E-2</v>
      </c>
      <c r="BSJ29">
        <v>4.4999999999999998E-2</v>
      </c>
      <c r="BSK29">
        <v>5.0999999999999997E-2</v>
      </c>
      <c r="BSL29">
        <v>5.8000000000000003E-2</v>
      </c>
      <c r="BSM29">
        <v>6.4000000000000001E-2</v>
      </c>
      <c r="BSN29">
        <v>7.0999999999999994E-2</v>
      </c>
      <c r="BSO29">
        <v>7.6999999999999999E-2</v>
      </c>
      <c r="BSP29">
        <v>8.3000000000000004E-2</v>
      </c>
      <c r="BSQ29">
        <v>0.09</v>
      </c>
      <c r="BSR29">
        <v>9.6000000000000002E-2</v>
      </c>
      <c r="BSS29">
        <v>0.10299999999999999</v>
      </c>
      <c r="BST29">
        <v>0.109</v>
      </c>
      <c r="BSU29">
        <v>0.11600000000000001</v>
      </c>
      <c r="BSV29">
        <v>0.122</v>
      </c>
      <c r="BSW29">
        <v>0.128</v>
      </c>
      <c r="BSX29">
        <v>0.14099999999999999</v>
      </c>
      <c r="BSY29">
        <v>0.154</v>
      </c>
      <c r="BSZ29">
        <v>0.16700000000000001</v>
      </c>
      <c r="BTA29">
        <v>0.18</v>
      </c>
      <c r="BTB29">
        <v>0.193</v>
      </c>
      <c r="BTC29">
        <v>0.20499999999999999</v>
      </c>
      <c r="BTD29">
        <v>0.218</v>
      </c>
      <c r="BTE29">
        <v>0.23100000000000001</v>
      </c>
      <c r="BTF29">
        <v>0.24399999999999999</v>
      </c>
      <c r="BTG29">
        <v>0.25700000000000001</v>
      </c>
      <c r="BTH29">
        <v>0.27</v>
      </c>
      <c r="BTI29">
        <v>0.28199999999999997</v>
      </c>
      <c r="BTJ29">
        <v>0.29499999999999998</v>
      </c>
      <c r="BTK29">
        <v>0.308</v>
      </c>
      <c r="BTL29">
        <v>0.32100000000000001</v>
      </c>
      <c r="BTM29">
        <v>0.33400000000000002</v>
      </c>
      <c r="BTN29">
        <v>0.34699999999999998</v>
      </c>
      <c r="BTO29">
        <v>0.35899999999999999</v>
      </c>
      <c r="BTP29">
        <v>0.372</v>
      </c>
      <c r="BTQ29">
        <v>0.38500000000000001</v>
      </c>
      <c r="BTR29">
        <v>0.39800000000000002</v>
      </c>
      <c r="BTS29">
        <v>0.41099999999999998</v>
      </c>
      <c r="BTT29">
        <v>0.42399999999999999</v>
      </c>
      <c r="BTU29">
        <v>0.436</v>
      </c>
      <c r="BTV29">
        <v>0.44900000000000001</v>
      </c>
      <c r="BTW29">
        <v>0.46200000000000002</v>
      </c>
      <c r="BTX29">
        <v>0.47499999999999998</v>
      </c>
      <c r="BTY29">
        <v>0.48799999999999999</v>
      </c>
      <c r="BTZ29">
        <v>0.501</v>
      </c>
      <c r="BUA29">
        <v>0.51300000000000001</v>
      </c>
      <c r="BUB29">
        <v>0.52600000000000002</v>
      </c>
      <c r="BUC29">
        <v>0.53900000000000003</v>
      </c>
      <c r="BUD29">
        <v>0.55200000000000005</v>
      </c>
      <c r="BUE29">
        <v>0.56499999999999995</v>
      </c>
      <c r="BUF29">
        <v>0.57799999999999996</v>
      </c>
      <c r="BUG29">
        <v>0.59</v>
      </c>
      <c r="BUH29">
        <v>0.60299999999999998</v>
      </c>
      <c r="BUI29">
        <v>0.61599999999999999</v>
      </c>
      <c r="BUJ29">
        <v>0.629</v>
      </c>
      <c r="BUK29">
        <v>0.64200000000000002</v>
      </c>
      <c r="BUL29">
        <v>0.70599999999999996</v>
      </c>
      <c r="BUM29">
        <v>0.77</v>
      </c>
      <c r="BUN29">
        <v>0.83399999999999996</v>
      </c>
      <c r="BUO29">
        <v>0.89800000000000002</v>
      </c>
      <c r="BUP29">
        <v>0.96299999999999997</v>
      </c>
      <c r="BUQ29">
        <v>1.0269999999999999</v>
      </c>
      <c r="BUR29">
        <v>1.091</v>
      </c>
      <c r="BUS29">
        <v>1.155</v>
      </c>
      <c r="BUT29">
        <v>1.2190000000000001</v>
      </c>
      <c r="BUU29">
        <v>1.2829999999999999</v>
      </c>
      <c r="BUV29">
        <v>1.925</v>
      </c>
      <c r="BUW29">
        <v>2.5670000000000002</v>
      </c>
      <c r="BUX29">
        <v>3.2090000000000001</v>
      </c>
      <c r="BUY29">
        <v>3.85</v>
      </c>
      <c r="BUZ29">
        <v>4.492</v>
      </c>
      <c r="BVA29">
        <v>5.1340000000000003</v>
      </c>
      <c r="BVB29">
        <v>5.7750000000000004</v>
      </c>
      <c r="BVC29">
        <v>7.0000000000000001E-3</v>
      </c>
      <c r="BVD29">
        <v>1.4E-2</v>
      </c>
      <c r="BVE29">
        <v>2.1000000000000001E-2</v>
      </c>
      <c r="BVF29">
        <v>2.7E-2</v>
      </c>
      <c r="BVG29">
        <v>3.4000000000000002E-2</v>
      </c>
      <c r="BVH29">
        <v>4.1000000000000002E-2</v>
      </c>
      <c r="BVI29">
        <v>4.8000000000000001E-2</v>
      </c>
      <c r="BVJ29">
        <v>5.5E-2</v>
      </c>
      <c r="BVK29">
        <v>6.2E-2</v>
      </c>
      <c r="BVL29">
        <v>6.8000000000000005E-2</v>
      </c>
      <c r="BVM29">
        <v>7.4999999999999997E-2</v>
      </c>
      <c r="BVN29">
        <v>8.2000000000000003E-2</v>
      </c>
      <c r="BVO29">
        <v>8.8999999999999996E-2</v>
      </c>
      <c r="BVP29">
        <v>9.6000000000000002E-2</v>
      </c>
      <c r="BVQ29">
        <v>0.10299999999999999</v>
      </c>
      <c r="BVR29">
        <v>0.109</v>
      </c>
      <c r="BVS29">
        <v>0.11600000000000001</v>
      </c>
      <c r="BVT29">
        <v>0.123</v>
      </c>
      <c r="BVU29">
        <v>0.13</v>
      </c>
      <c r="BVV29">
        <v>0.13700000000000001</v>
      </c>
      <c r="BVW29">
        <v>0.15</v>
      </c>
      <c r="BVX29">
        <v>0.16400000000000001</v>
      </c>
      <c r="BVY29">
        <v>0.17799999999999999</v>
      </c>
      <c r="BVZ29">
        <v>0.192</v>
      </c>
      <c r="BWA29">
        <v>0.20499999999999999</v>
      </c>
      <c r="BWB29">
        <v>0.219</v>
      </c>
      <c r="BWC29">
        <v>0.23300000000000001</v>
      </c>
      <c r="BWD29">
        <v>0.246</v>
      </c>
      <c r="BWE29">
        <v>0.26</v>
      </c>
      <c r="BWF29">
        <v>0.27400000000000002</v>
      </c>
      <c r="BWG29">
        <v>0.28699999999999998</v>
      </c>
      <c r="BWH29">
        <v>0.30099999999999999</v>
      </c>
      <c r="BWI29">
        <v>0.315</v>
      </c>
      <c r="BWJ29">
        <v>0.32800000000000001</v>
      </c>
      <c r="BWK29">
        <v>0.34200000000000003</v>
      </c>
      <c r="BWL29">
        <v>0.35599999999999998</v>
      </c>
      <c r="BWM29">
        <v>0.36899999999999999</v>
      </c>
      <c r="BWN29">
        <v>0.38300000000000001</v>
      </c>
      <c r="BWO29">
        <v>0.39700000000000002</v>
      </c>
      <c r="BWP29">
        <v>0.41</v>
      </c>
      <c r="BWQ29">
        <v>0.42399999999999999</v>
      </c>
      <c r="BWR29">
        <v>0.438</v>
      </c>
      <c r="BWS29">
        <v>0.45100000000000001</v>
      </c>
      <c r="BWT29">
        <v>0.46500000000000002</v>
      </c>
      <c r="BWU29">
        <v>0.47899999999999998</v>
      </c>
      <c r="BWV29">
        <v>0.49299999999999999</v>
      </c>
      <c r="BWW29">
        <v>0.50600000000000001</v>
      </c>
      <c r="BWX29">
        <v>0.52</v>
      </c>
      <c r="BWY29">
        <v>0.53400000000000003</v>
      </c>
      <c r="BWZ29">
        <v>0.54700000000000004</v>
      </c>
      <c r="BXA29">
        <v>0.56100000000000005</v>
      </c>
      <c r="BXB29">
        <v>0.57499999999999996</v>
      </c>
      <c r="BXC29">
        <v>0.58799999999999997</v>
      </c>
      <c r="BXD29">
        <v>0.60199999999999998</v>
      </c>
      <c r="BXE29">
        <v>0.61599999999999999</v>
      </c>
      <c r="BXF29">
        <v>0.629</v>
      </c>
      <c r="BXG29">
        <v>0.64300000000000002</v>
      </c>
      <c r="BXH29">
        <v>0.65700000000000003</v>
      </c>
      <c r="BXI29">
        <v>0.67</v>
      </c>
      <c r="BXJ29">
        <v>0.68400000000000005</v>
      </c>
      <c r="BXK29">
        <v>0.752</v>
      </c>
      <c r="BXL29">
        <v>0.82099999999999995</v>
      </c>
      <c r="BXM29">
        <v>0.88900000000000001</v>
      </c>
      <c r="BXN29">
        <v>0.95799999999999996</v>
      </c>
      <c r="BXO29">
        <v>1.026</v>
      </c>
      <c r="BXP29">
        <v>1.0940000000000001</v>
      </c>
      <c r="BXQ29">
        <v>1.163</v>
      </c>
      <c r="BXR29">
        <v>1.2310000000000001</v>
      </c>
      <c r="BXS29">
        <v>1.3</v>
      </c>
      <c r="BXT29">
        <v>1.3680000000000001</v>
      </c>
      <c r="BXU29">
        <v>2.052</v>
      </c>
      <c r="BXV29">
        <v>2.7360000000000002</v>
      </c>
      <c r="BXW29">
        <v>3.42</v>
      </c>
      <c r="BXX29">
        <v>4.1040000000000001</v>
      </c>
      <c r="BXY29">
        <v>4.7880000000000003</v>
      </c>
      <c r="BXZ29">
        <v>5.4720000000000004</v>
      </c>
      <c r="BYA29">
        <v>6.1559999999999997</v>
      </c>
      <c r="BYB29">
        <v>1.0999999999999999E-2</v>
      </c>
      <c r="BYC29">
        <v>2.1000000000000001E-2</v>
      </c>
      <c r="BYD29">
        <v>3.2000000000000001E-2</v>
      </c>
      <c r="BYE29">
        <v>4.2000000000000003E-2</v>
      </c>
      <c r="BYF29">
        <v>5.2999999999999999E-2</v>
      </c>
      <c r="BYG29">
        <v>6.3E-2</v>
      </c>
      <c r="BYH29">
        <v>7.3999999999999996E-2</v>
      </c>
      <c r="BYI29">
        <v>8.4000000000000005E-2</v>
      </c>
      <c r="BYJ29">
        <v>9.5000000000000001E-2</v>
      </c>
      <c r="BYK29">
        <v>0.106</v>
      </c>
      <c r="BYL29">
        <v>0.11600000000000001</v>
      </c>
      <c r="BYM29">
        <v>0.127</v>
      </c>
      <c r="BYN29">
        <v>0.13700000000000001</v>
      </c>
      <c r="BYO29">
        <v>0.14799999999999999</v>
      </c>
      <c r="BYP29">
        <v>0.158</v>
      </c>
      <c r="BYQ29">
        <v>0.16900000000000001</v>
      </c>
      <c r="BYR29">
        <v>0.18</v>
      </c>
      <c r="BYS29">
        <v>0.19</v>
      </c>
      <c r="BYT29">
        <v>0.20100000000000001</v>
      </c>
      <c r="BYU29">
        <v>0.21099999999999999</v>
      </c>
      <c r="BYV29">
        <v>0.23200000000000001</v>
      </c>
      <c r="BYW29">
        <v>0.253</v>
      </c>
      <c r="BYX29">
        <v>0.27500000000000002</v>
      </c>
      <c r="BYY29">
        <v>0.29599999999999999</v>
      </c>
      <c r="BYZ29">
        <v>0.317</v>
      </c>
      <c r="BZA29">
        <v>0.33800000000000002</v>
      </c>
      <c r="BZB29">
        <v>0.35899999999999999</v>
      </c>
      <c r="BZC29">
        <v>0.38</v>
      </c>
      <c r="BZD29">
        <v>0.40100000000000002</v>
      </c>
      <c r="BZE29">
        <v>0.42199999999999999</v>
      </c>
      <c r="BZF29">
        <v>0.44400000000000001</v>
      </c>
      <c r="BZG29">
        <v>0.46500000000000002</v>
      </c>
      <c r="BZH29">
        <v>0.48599999999999999</v>
      </c>
      <c r="BZI29">
        <v>0.50700000000000001</v>
      </c>
      <c r="BZJ29">
        <v>0.52800000000000002</v>
      </c>
      <c r="BZK29">
        <v>0.54900000000000004</v>
      </c>
      <c r="BZL29">
        <v>0.56999999999999995</v>
      </c>
      <c r="BZM29">
        <v>0.59099999999999997</v>
      </c>
      <c r="BZN29">
        <v>0.61299999999999999</v>
      </c>
      <c r="BZO29">
        <v>0.63400000000000001</v>
      </c>
      <c r="BZP29">
        <v>0.65500000000000003</v>
      </c>
      <c r="BZQ29">
        <v>0.67600000000000005</v>
      </c>
      <c r="BZR29">
        <v>0.69699999999999995</v>
      </c>
      <c r="BZS29">
        <v>0.71799999999999997</v>
      </c>
      <c r="BZT29">
        <v>0.73899999999999999</v>
      </c>
      <c r="BZU29">
        <v>0.76</v>
      </c>
      <c r="BZV29">
        <v>0.78100000000000003</v>
      </c>
      <c r="BZW29">
        <v>0.80300000000000005</v>
      </c>
      <c r="BZX29">
        <v>0.82399999999999995</v>
      </c>
      <c r="BZY29">
        <v>0.84499999999999997</v>
      </c>
      <c r="BZZ29">
        <v>0.86599999999999999</v>
      </c>
      <c r="CAA29">
        <v>0.88700000000000001</v>
      </c>
      <c r="CAB29">
        <v>0.90800000000000003</v>
      </c>
      <c r="CAC29">
        <v>0.92900000000000005</v>
      </c>
      <c r="CAD29">
        <v>0.95</v>
      </c>
      <c r="CAE29">
        <v>0.97199999999999998</v>
      </c>
      <c r="CAF29">
        <v>0.99299999999999999</v>
      </c>
      <c r="CAG29">
        <v>1.014</v>
      </c>
      <c r="CAH29">
        <v>1.0349999999999999</v>
      </c>
      <c r="CAI29">
        <v>1.056</v>
      </c>
      <c r="CAJ29">
        <v>1.1619999999999999</v>
      </c>
      <c r="CAK29">
        <v>1.2669999999999999</v>
      </c>
      <c r="CAL29">
        <v>1.373</v>
      </c>
      <c r="CAM29">
        <v>1.478</v>
      </c>
      <c r="CAN29">
        <v>1.5840000000000001</v>
      </c>
      <c r="CAO29">
        <v>1.69</v>
      </c>
      <c r="CAP29">
        <v>1.7949999999999999</v>
      </c>
      <c r="CAQ29">
        <v>1.901</v>
      </c>
      <c r="CAR29">
        <v>2.0059999999999998</v>
      </c>
      <c r="CAS29">
        <v>2.1120000000000001</v>
      </c>
      <c r="CAT29">
        <v>3.1680000000000001</v>
      </c>
      <c r="CAU29">
        <v>4.2240000000000002</v>
      </c>
      <c r="CAV29">
        <v>5.28</v>
      </c>
      <c r="CAW29">
        <v>6.3360000000000003</v>
      </c>
      <c r="CAX29">
        <v>7.3920000000000003</v>
      </c>
      <c r="CAY29">
        <v>8.4480000000000004</v>
      </c>
      <c r="CAZ29">
        <v>9.5039999999999996</v>
      </c>
      <c r="CBA29">
        <v>8.0000000000000002E-3</v>
      </c>
      <c r="CBB29">
        <v>1.7000000000000001E-2</v>
      </c>
      <c r="CBC29">
        <v>2.5000000000000001E-2</v>
      </c>
      <c r="CBD29">
        <v>3.3000000000000002E-2</v>
      </c>
      <c r="CBE29">
        <v>4.1000000000000002E-2</v>
      </c>
      <c r="CBF29">
        <v>0.05</v>
      </c>
      <c r="CBG29">
        <v>5.8000000000000003E-2</v>
      </c>
      <c r="CBH29">
        <v>6.6000000000000003E-2</v>
      </c>
      <c r="CBI29">
        <v>7.3999999999999996E-2</v>
      </c>
      <c r="CBJ29">
        <v>8.3000000000000004E-2</v>
      </c>
      <c r="CBK29">
        <v>9.0999999999999998E-2</v>
      </c>
      <c r="CBL29">
        <v>9.9000000000000005E-2</v>
      </c>
      <c r="CBM29">
        <v>0.107</v>
      </c>
      <c r="CBN29">
        <v>0.11600000000000001</v>
      </c>
      <c r="CBO29">
        <v>0.124</v>
      </c>
      <c r="CBP29">
        <v>0.13200000000000001</v>
      </c>
      <c r="CBQ29">
        <v>0.14099999999999999</v>
      </c>
      <c r="CBR29">
        <v>0.14899999999999999</v>
      </c>
      <c r="CBS29">
        <v>0.157</v>
      </c>
      <c r="CBT29">
        <v>0.16500000000000001</v>
      </c>
      <c r="CBU29">
        <v>0.182</v>
      </c>
      <c r="CBV29">
        <v>0.19800000000000001</v>
      </c>
      <c r="CBW29">
        <v>0.215</v>
      </c>
      <c r="CBX29">
        <v>0.23200000000000001</v>
      </c>
      <c r="CBY29">
        <v>0.248</v>
      </c>
      <c r="CBZ29">
        <v>0.26500000000000001</v>
      </c>
      <c r="CCA29">
        <v>0.28100000000000003</v>
      </c>
      <c r="CCB29">
        <v>0.29799999999999999</v>
      </c>
      <c r="CCC29">
        <v>0.314</v>
      </c>
      <c r="CCD29">
        <v>0.33100000000000002</v>
      </c>
      <c r="CCE29">
        <v>0.34699999999999998</v>
      </c>
      <c r="CCF29">
        <v>0.36399999999999999</v>
      </c>
      <c r="CCG29">
        <v>0.38</v>
      </c>
      <c r="CCH29">
        <v>0.39700000000000002</v>
      </c>
      <c r="CCI29">
        <v>0.41299999999999998</v>
      </c>
      <c r="CCJ29">
        <v>0.43</v>
      </c>
      <c r="CCK29">
        <v>0.44700000000000001</v>
      </c>
      <c r="CCL29">
        <v>0.46300000000000002</v>
      </c>
      <c r="CCM29">
        <v>0.48</v>
      </c>
      <c r="CCN29">
        <v>0.496</v>
      </c>
      <c r="CCO29">
        <v>0.51300000000000001</v>
      </c>
      <c r="CCP29">
        <v>0.52900000000000003</v>
      </c>
      <c r="CCQ29">
        <v>0.54600000000000004</v>
      </c>
      <c r="CCR29">
        <v>0.56200000000000006</v>
      </c>
      <c r="CCS29">
        <v>0.57899999999999996</v>
      </c>
      <c r="CCT29">
        <v>0.59499999999999997</v>
      </c>
      <c r="CCU29">
        <v>0.61199999999999999</v>
      </c>
      <c r="CCV29">
        <v>0.628</v>
      </c>
      <c r="CCW29">
        <v>0.64500000000000002</v>
      </c>
      <c r="CCX29">
        <v>0.66200000000000003</v>
      </c>
      <c r="CCY29">
        <v>0.67800000000000005</v>
      </c>
      <c r="CCZ29">
        <v>0.69499999999999995</v>
      </c>
      <c r="CDA29">
        <v>0.71099999999999997</v>
      </c>
      <c r="CDB29">
        <v>0.72799999999999998</v>
      </c>
      <c r="CDC29">
        <v>0.74399999999999999</v>
      </c>
      <c r="CDD29">
        <v>0.76100000000000001</v>
      </c>
      <c r="CDE29">
        <v>0.77700000000000002</v>
      </c>
      <c r="CDF29">
        <v>0.79400000000000004</v>
      </c>
      <c r="CDG29">
        <v>0.81</v>
      </c>
      <c r="CDH29">
        <v>0.82699999999999996</v>
      </c>
      <c r="CDI29">
        <v>0.91</v>
      </c>
      <c r="CDJ29">
        <v>0.99199999999999999</v>
      </c>
      <c r="CDK29">
        <v>1.075</v>
      </c>
      <c r="CDL29">
        <v>1.1579999999999999</v>
      </c>
      <c r="CDM29">
        <v>1.24</v>
      </c>
      <c r="CDN29">
        <v>1.323</v>
      </c>
      <c r="CDO29">
        <v>1.4059999999999999</v>
      </c>
      <c r="CDP29">
        <v>1.488</v>
      </c>
      <c r="CDQ29">
        <v>1.571</v>
      </c>
      <c r="CDR29">
        <v>1.6539999999999999</v>
      </c>
      <c r="CDS29">
        <v>2.4809999999999999</v>
      </c>
      <c r="CDT29">
        <v>3.3079999999999998</v>
      </c>
      <c r="CDU29">
        <v>4.1340000000000003</v>
      </c>
      <c r="CDV29">
        <v>4.9610000000000003</v>
      </c>
      <c r="CDW29">
        <v>5.7880000000000003</v>
      </c>
      <c r="CDX29">
        <v>6.6150000000000002</v>
      </c>
      <c r="CDY29">
        <v>7.4420000000000002</v>
      </c>
      <c r="CDZ29">
        <v>2E-3</v>
      </c>
      <c r="CEA29">
        <v>4.0000000000000001E-3</v>
      </c>
      <c r="CEB29">
        <v>7.0000000000000001E-3</v>
      </c>
      <c r="CEC29">
        <v>8.9999999999999993E-3</v>
      </c>
      <c r="CED29">
        <v>1.0999999999999999E-2</v>
      </c>
      <c r="CEE29">
        <v>1.2999999999999999E-2</v>
      </c>
      <c r="CEF29">
        <v>1.4999999999999999E-2</v>
      </c>
      <c r="CEG29">
        <v>1.7000000000000001E-2</v>
      </c>
      <c r="CEH29">
        <v>0.02</v>
      </c>
      <c r="CEI29">
        <v>2.1999999999999999E-2</v>
      </c>
      <c r="CEJ29">
        <v>2.4E-2</v>
      </c>
      <c r="CEK29">
        <v>2.5999999999999999E-2</v>
      </c>
      <c r="CEL29">
        <v>2.8000000000000001E-2</v>
      </c>
      <c r="CEM29">
        <v>0.03</v>
      </c>
      <c r="CEN29">
        <v>3.3000000000000002E-2</v>
      </c>
      <c r="CEO29">
        <v>3.5000000000000003E-2</v>
      </c>
      <c r="CEP29">
        <v>3.6999999999999998E-2</v>
      </c>
      <c r="CEQ29">
        <v>3.9E-2</v>
      </c>
      <c r="CER29">
        <v>4.1000000000000002E-2</v>
      </c>
      <c r="CES29">
        <v>4.3999999999999997E-2</v>
      </c>
      <c r="CET29">
        <v>4.8000000000000001E-2</v>
      </c>
      <c r="CEU29">
        <v>5.1999999999999998E-2</v>
      </c>
      <c r="CEV29">
        <v>5.7000000000000002E-2</v>
      </c>
      <c r="CEW29">
        <v>6.0999999999999999E-2</v>
      </c>
      <c r="CEX29">
        <v>6.5000000000000002E-2</v>
      </c>
      <c r="CEY29">
        <v>7.0000000000000007E-2</v>
      </c>
      <c r="CEZ29">
        <v>7.3999999999999996E-2</v>
      </c>
      <c r="CFA29">
        <v>7.8E-2</v>
      </c>
      <c r="CFB29">
        <v>8.3000000000000004E-2</v>
      </c>
      <c r="CFC29">
        <v>8.6999999999999994E-2</v>
      </c>
      <c r="CFD29">
        <v>9.0999999999999998E-2</v>
      </c>
      <c r="CFE29">
        <v>9.6000000000000002E-2</v>
      </c>
      <c r="CFF29">
        <v>0.1</v>
      </c>
      <c r="CFG29">
        <v>0.105</v>
      </c>
      <c r="CFH29">
        <v>0.109</v>
      </c>
      <c r="CFI29">
        <v>0.113</v>
      </c>
      <c r="CFJ29">
        <v>0.11799999999999999</v>
      </c>
      <c r="CFK29">
        <v>0.122</v>
      </c>
      <c r="CFL29">
        <v>0.126</v>
      </c>
      <c r="CFM29">
        <v>0.13100000000000001</v>
      </c>
      <c r="CFN29">
        <v>0.13500000000000001</v>
      </c>
      <c r="CFO29">
        <v>0.13900000000000001</v>
      </c>
      <c r="CFP29">
        <v>0.14399999999999999</v>
      </c>
      <c r="CFQ29">
        <v>0.14799999999999999</v>
      </c>
      <c r="CFR29">
        <v>0.152</v>
      </c>
      <c r="CFS29">
        <v>0.157</v>
      </c>
      <c r="CFT29">
        <v>0.161</v>
      </c>
      <c r="CFU29">
        <v>0.16500000000000001</v>
      </c>
      <c r="CFV29">
        <v>0.17</v>
      </c>
      <c r="CFW29">
        <v>0.17399999999999999</v>
      </c>
      <c r="CFX29">
        <v>0.17899999999999999</v>
      </c>
      <c r="CFY29">
        <v>0.183</v>
      </c>
      <c r="CFZ29">
        <v>0.187</v>
      </c>
      <c r="CGA29">
        <v>0.192</v>
      </c>
      <c r="CGB29">
        <v>0.19600000000000001</v>
      </c>
      <c r="CGC29">
        <v>0.2</v>
      </c>
      <c r="CGD29">
        <v>0.20499999999999999</v>
      </c>
      <c r="CGE29">
        <v>0.20899999999999999</v>
      </c>
      <c r="CGF29">
        <v>0.21299999999999999</v>
      </c>
      <c r="CGG29">
        <v>0.218</v>
      </c>
      <c r="CGH29">
        <v>0.23899999999999999</v>
      </c>
      <c r="CGI29">
        <v>0.26100000000000001</v>
      </c>
      <c r="CGJ29">
        <v>0.28299999999999997</v>
      </c>
      <c r="CGK29">
        <v>0.30499999999999999</v>
      </c>
      <c r="CGL29">
        <v>0.32700000000000001</v>
      </c>
      <c r="CGM29">
        <v>0.34799999999999998</v>
      </c>
      <c r="CGN29">
        <v>0.37</v>
      </c>
      <c r="CGO29">
        <v>0.39200000000000002</v>
      </c>
      <c r="CGP29">
        <v>0.41399999999999998</v>
      </c>
      <c r="CGQ29">
        <v>0.435</v>
      </c>
      <c r="CGR29">
        <v>0.65300000000000002</v>
      </c>
      <c r="CGS29">
        <v>0.871</v>
      </c>
      <c r="CGT29">
        <v>1.089</v>
      </c>
      <c r="CGU29">
        <v>1.306</v>
      </c>
      <c r="CGV29">
        <v>1.524</v>
      </c>
      <c r="CGW29">
        <v>1.742</v>
      </c>
      <c r="CGX29">
        <v>1.9590000000000001</v>
      </c>
    </row>
    <row r="30" spans="1:2234" x14ac:dyDescent="0.25">
      <c r="A30" s="121" t="s">
        <v>234</v>
      </c>
      <c r="B30" s="118">
        <v>1.2999999999999999E-2</v>
      </c>
      <c r="C30" s="118">
        <v>2.5999999999999999E-2</v>
      </c>
      <c r="D30" s="118">
        <v>3.9E-2</v>
      </c>
      <c r="E30" s="118">
        <v>5.2999999999999999E-2</v>
      </c>
      <c r="F30" s="118">
        <v>6.6000000000000003E-2</v>
      </c>
      <c r="G30" s="118">
        <v>7.9000000000000001E-2</v>
      </c>
      <c r="H30" s="118">
        <v>9.1999999999999998E-2</v>
      </c>
      <c r="I30" s="118">
        <v>0.105</v>
      </c>
      <c r="J30" s="118">
        <v>0.11799999999999999</v>
      </c>
      <c r="K30" s="118">
        <v>0.13100000000000001</v>
      </c>
      <c r="L30" s="118">
        <v>0.14499999999999999</v>
      </c>
      <c r="M30" s="118">
        <v>0.158</v>
      </c>
      <c r="N30" s="118">
        <v>0.17100000000000001</v>
      </c>
      <c r="O30" s="118">
        <v>0.184</v>
      </c>
      <c r="P30" s="118">
        <v>0.19700000000000001</v>
      </c>
      <c r="Q30" s="118">
        <v>0.21</v>
      </c>
      <c r="R30" s="118">
        <v>0.223</v>
      </c>
      <c r="S30" s="118">
        <v>0.23699999999999999</v>
      </c>
      <c r="T30" s="118">
        <v>0.25</v>
      </c>
      <c r="U30" s="118">
        <v>0.26300000000000001</v>
      </c>
      <c r="V30" s="118">
        <v>0.28899999999999998</v>
      </c>
      <c r="W30" s="118">
        <v>0.316</v>
      </c>
      <c r="X30" s="118">
        <v>0.34200000000000003</v>
      </c>
      <c r="Y30" s="118">
        <v>0.36799999999999999</v>
      </c>
      <c r="Z30" s="118">
        <v>0.39400000000000002</v>
      </c>
      <c r="AA30" s="118">
        <v>0.42099999999999999</v>
      </c>
      <c r="AB30" s="118">
        <v>0.44700000000000001</v>
      </c>
      <c r="AC30" s="118">
        <v>0.47299999999999998</v>
      </c>
      <c r="AD30" s="118">
        <v>0.5</v>
      </c>
      <c r="AE30" s="118">
        <v>0.52600000000000002</v>
      </c>
      <c r="AF30" s="118">
        <v>0.55200000000000005</v>
      </c>
      <c r="AG30" s="118">
        <v>0.57799999999999996</v>
      </c>
      <c r="AH30" s="118">
        <v>0.60499999999999998</v>
      </c>
      <c r="AI30" s="118">
        <v>0.63100000000000001</v>
      </c>
      <c r="AJ30" s="118">
        <v>0.65700000000000003</v>
      </c>
      <c r="AK30" s="118">
        <v>0.68400000000000005</v>
      </c>
      <c r="AL30" s="118">
        <v>0.71</v>
      </c>
      <c r="AM30" s="118">
        <v>0.73599999999999999</v>
      </c>
      <c r="AN30" s="118">
        <v>0.76200000000000001</v>
      </c>
      <c r="AO30" s="118">
        <v>0.78900000000000003</v>
      </c>
      <c r="AP30" s="118">
        <v>0.81499999999999995</v>
      </c>
      <c r="AQ30" s="118">
        <v>0.84099999999999997</v>
      </c>
      <c r="AR30" s="118">
        <v>0.86799999999999999</v>
      </c>
      <c r="AS30" s="118">
        <v>0.89400000000000002</v>
      </c>
      <c r="AT30" s="118">
        <v>0.92</v>
      </c>
      <c r="AU30" s="118">
        <v>0.94699999999999995</v>
      </c>
      <c r="AV30" s="118">
        <v>0.97299999999999998</v>
      </c>
      <c r="AW30" s="118">
        <v>0.999</v>
      </c>
      <c r="AX30" s="118">
        <v>1.0249999999999999</v>
      </c>
      <c r="AY30" s="118">
        <v>1.052</v>
      </c>
      <c r="AZ30" s="118">
        <v>1.0780000000000001</v>
      </c>
      <c r="BA30" s="118">
        <v>1.1040000000000001</v>
      </c>
      <c r="BB30" s="118">
        <v>1.131</v>
      </c>
      <c r="BC30" s="118">
        <v>1.157</v>
      </c>
      <c r="BD30" s="118">
        <v>1.1830000000000001</v>
      </c>
      <c r="BE30" s="118">
        <v>1.2090000000000001</v>
      </c>
      <c r="BF30" s="118">
        <v>1.236</v>
      </c>
      <c r="BG30" s="118">
        <v>1.262</v>
      </c>
      <c r="BH30" s="118">
        <v>1.288</v>
      </c>
      <c r="BI30" s="118">
        <v>1.3149999999999999</v>
      </c>
      <c r="BJ30" s="118">
        <v>1.446</v>
      </c>
      <c r="BK30" s="118">
        <v>1.5780000000000001</v>
      </c>
      <c r="BL30" s="118">
        <v>1.7090000000000001</v>
      </c>
      <c r="BM30" s="118">
        <v>1.84</v>
      </c>
      <c r="BN30" s="118">
        <v>1.972</v>
      </c>
      <c r="BO30" s="118">
        <v>2.1030000000000002</v>
      </c>
      <c r="BP30" s="118">
        <v>2.2349999999999999</v>
      </c>
      <c r="BQ30" s="118">
        <v>2.3660000000000001</v>
      </c>
      <c r="BR30" s="118">
        <v>2.4980000000000002</v>
      </c>
      <c r="BS30" s="118">
        <v>2.629</v>
      </c>
      <c r="BT30" s="118">
        <v>3.944</v>
      </c>
      <c r="BU30" s="118">
        <v>5.258</v>
      </c>
      <c r="BV30" s="118">
        <v>6.5730000000000004</v>
      </c>
      <c r="BW30" s="118">
        <v>7.8879999999999999</v>
      </c>
      <c r="BX30" s="118">
        <v>9.202</v>
      </c>
      <c r="BY30" s="118">
        <v>10.516999999999999</v>
      </c>
      <c r="BZ30" s="118">
        <v>11.831</v>
      </c>
      <c r="CA30" s="118">
        <v>1.2999999999999999E-2</v>
      </c>
      <c r="CB30" s="118">
        <v>2.5999999999999999E-2</v>
      </c>
      <c r="CC30" s="118">
        <v>3.9E-2</v>
      </c>
      <c r="CD30" s="118">
        <v>5.2999999999999999E-2</v>
      </c>
      <c r="CE30" s="118">
        <v>6.6000000000000003E-2</v>
      </c>
      <c r="CF30" s="118">
        <v>7.9000000000000001E-2</v>
      </c>
      <c r="CG30" s="118">
        <v>9.1999999999999998E-2</v>
      </c>
      <c r="CH30" s="118">
        <v>0.105</v>
      </c>
      <c r="CI30" s="118">
        <v>0.11799999999999999</v>
      </c>
      <c r="CJ30" s="118">
        <v>0.13100000000000001</v>
      </c>
      <c r="CK30" s="118">
        <v>0.14499999999999999</v>
      </c>
      <c r="CL30" s="118">
        <v>0.158</v>
      </c>
      <c r="CM30" s="118">
        <v>0.17100000000000001</v>
      </c>
      <c r="CN30" s="118">
        <v>0.184</v>
      </c>
      <c r="CO30" s="118">
        <v>0.19700000000000001</v>
      </c>
      <c r="CP30" s="118">
        <v>0.21</v>
      </c>
      <c r="CQ30" s="118">
        <v>0.223</v>
      </c>
      <c r="CR30" s="118">
        <v>0.23699999999999999</v>
      </c>
      <c r="CS30" s="118">
        <v>0.25</v>
      </c>
      <c r="CT30" s="118">
        <v>0.26300000000000001</v>
      </c>
      <c r="CU30" s="118">
        <v>0.28899999999999998</v>
      </c>
      <c r="CV30" s="118">
        <v>0.316</v>
      </c>
      <c r="CW30" s="118">
        <v>0.34200000000000003</v>
      </c>
      <c r="CX30" s="118">
        <v>0.36799999999999999</v>
      </c>
      <c r="CY30" s="118">
        <v>0.39400000000000002</v>
      </c>
      <c r="CZ30" s="118">
        <v>0.42099999999999999</v>
      </c>
      <c r="DA30" s="118">
        <v>0.44700000000000001</v>
      </c>
      <c r="DB30" s="118">
        <v>0.47299999999999998</v>
      </c>
      <c r="DC30" s="118">
        <v>0.5</v>
      </c>
      <c r="DD30" s="118">
        <v>0.52600000000000002</v>
      </c>
      <c r="DE30" s="118">
        <v>0.55200000000000005</v>
      </c>
      <c r="DF30" s="118">
        <v>0.57799999999999996</v>
      </c>
      <c r="DG30" s="118">
        <v>0.60499999999999998</v>
      </c>
      <c r="DH30" s="118">
        <v>0.63100000000000001</v>
      </c>
      <c r="DI30" s="118">
        <v>0.65700000000000003</v>
      </c>
      <c r="DJ30" s="118">
        <v>0.68400000000000005</v>
      </c>
      <c r="DK30" s="118">
        <v>0.71</v>
      </c>
      <c r="DL30" s="118">
        <v>0.73599999999999999</v>
      </c>
      <c r="DM30" s="118">
        <v>0.76200000000000001</v>
      </c>
      <c r="DN30" s="118">
        <v>0.78900000000000003</v>
      </c>
      <c r="DO30" s="118">
        <v>0.81499999999999995</v>
      </c>
      <c r="DP30" s="118">
        <v>0.84099999999999997</v>
      </c>
      <c r="DQ30" s="118">
        <v>0.86799999999999999</v>
      </c>
      <c r="DR30" s="118">
        <v>0.89400000000000002</v>
      </c>
      <c r="DS30" s="118">
        <v>0.92</v>
      </c>
      <c r="DT30" s="118">
        <v>0.94699999999999995</v>
      </c>
      <c r="DU30" s="118">
        <v>0.97299999999999998</v>
      </c>
      <c r="DV30" s="118">
        <v>0.999</v>
      </c>
      <c r="DW30" s="118">
        <v>1.0249999999999999</v>
      </c>
      <c r="DX30" s="118">
        <v>1.052</v>
      </c>
      <c r="DY30" s="118">
        <v>1.0780000000000001</v>
      </c>
      <c r="DZ30" s="118">
        <v>1.1040000000000001</v>
      </c>
      <c r="EA30" s="118">
        <v>1.131</v>
      </c>
      <c r="EB30" s="118">
        <v>1.157</v>
      </c>
      <c r="EC30" s="118">
        <v>1.1830000000000001</v>
      </c>
      <c r="ED30" s="118">
        <v>1.2090000000000001</v>
      </c>
      <c r="EE30" s="118">
        <v>1.236</v>
      </c>
      <c r="EF30" s="118">
        <v>1.262</v>
      </c>
      <c r="EG30" s="118">
        <v>1.288</v>
      </c>
      <c r="EH30" s="118">
        <v>1.3149999999999999</v>
      </c>
      <c r="EI30" s="118">
        <v>1.446</v>
      </c>
      <c r="EJ30" s="118">
        <v>1.5780000000000001</v>
      </c>
      <c r="EK30" s="118">
        <v>1.7090000000000001</v>
      </c>
      <c r="EL30" s="118">
        <v>1.84</v>
      </c>
      <c r="EM30" s="118">
        <v>1.972</v>
      </c>
      <c r="EN30" s="118">
        <v>2.1030000000000002</v>
      </c>
      <c r="EO30" s="118">
        <v>2.2349999999999999</v>
      </c>
      <c r="EP30" s="118">
        <v>2.3660000000000001</v>
      </c>
      <c r="EQ30" s="118">
        <v>2.4980000000000002</v>
      </c>
      <c r="ER30" s="118">
        <v>2.629</v>
      </c>
      <c r="ES30" s="118">
        <v>3.944</v>
      </c>
      <c r="ET30" s="118">
        <v>5.258</v>
      </c>
      <c r="EU30" s="118">
        <v>6.5730000000000004</v>
      </c>
      <c r="EV30" s="118">
        <v>7.8879999999999999</v>
      </c>
      <c r="EW30" s="118">
        <v>9.202</v>
      </c>
      <c r="EX30" s="118">
        <v>10.516999999999999</v>
      </c>
      <c r="EY30" s="118">
        <v>11.831</v>
      </c>
      <c r="EZ30" s="118">
        <v>1.0999999999999999E-2</v>
      </c>
      <c r="FA30" s="118">
        <v>2.1000000000000001E-2</v>
      </c>
      <c r="FB30" s="118">
        <v>3.2000000000000001E-2</v>
      </c>
      <c r="FC30" s="118">
        <v>4.2000000000000003E-2</v>
      </c>
      <c r="FD30" s="118">
        <v>5.2999999999999999E-2</v>
      </c>
      <c r="FE30" s="118">
        <v>6.3E-2</v>
      </c>
      <c r="FF30" s="118">
        <v>7.3999999999999996E-2</v>
      </c>
      <c r="FG30" s="118">
        <v>8.4000000000000005E-2</v>
      </c>
      <c r="FH30" s="118">
        <v>9.5000000000000001E-2</v>
      </c>
      <c r="FI30" s="118">
        <v>0.105</v>
      </c>
      <c r="FJ30" s="118">
        <v>0.11600000000000001</v>
      </c>
      <c r="FK30" s="118">
        <v>0.126</v>
      </c>
      <c r="FL30" s="118">
        <v>0.13700000000000001</v>
      </c>
      <c r="FM30" s="118">
        <v>0.14699999999999999</v>
      </c>
      <c r="FN30" s="118">
        <v>0.158</v>
      </c>
      <c r="FO30" s="118">
        <v>0.16800000000000001</v>
      </c>
      <c r="FP30" s="118">
        <v>0.17899999999999999</v>
      </c>
      <c r="FQ30" s="118">
        <v>0.189</v>
      </c>
      <c r="FR30" s="118">
        <v>0.2</v>
      </c>
      <c r="FS30" s="118">
        <v>0.21</v>
      </c>
      <c r="FT30" s="118">
        <v>0.23100000000000001</v>
      </c>
      <c r="FU30" s="118">
        <v>0.252</v>
      </c>
      <c r="FV30" s="118">
        <v>0.27300000000000002</v>
      </c>
      <c r="FW30" s="118">
        <v>0.29399999999999998</v>
      </c>
      <c r="FX30" s="118">
        <v>0.315</v>
      </c>
      <c r="FY30" s="118">
        <v>0.33600000000000002</v>
      </c>
      <c r="FZ30" s="118">
        <v>0.35699999999999998</v>
      </c>
      <c r="GA30" s="118">
        <v>0.378</v>
      </c>
      <c r="GB30" s="118">
        <v>0.39900000000000002</v>
      </c>
      <c r="GC30" s="118">
        <v>0.42</v>
      </c>
      <c r="GD30" s="118">
        <v>0.441</v>
      </c>
      <c r="GE30" s="118">
        <v>0.46200000000000002</v>
      </c>
      <c r="GF30" s="118">
        <v>0.48299999999999998</v>
      </c>
      <c r="GG30" s="118">
        <v>0.505</v>
      </c>
      <c r="GH30" s="118">
        <v>0.52600000000000002</v>
      </c>
      <c r="GI30" s="118">
        <v>0.54700000000000004</v>
      </c>
      <c r="GJ30" s="118">
        <v>0.56799999999999995</v>
      </c>
      <c r="GK30" s="118">
        <v>0.58899999999999997</v>
      </c>
      <c r="GL30" s="118">
        <v>0.61</v>
      </c>
      <c r="GM30" s="118">
        <v>0.63100000000000001</v>
      </c>
      <c r="GN30" s="118">
        <v>0.65200000000000002</v>
      </c>
      <c r="GO30" s="118">
        <v>0.67300000000000004</v>
      </c>
      <c r="GP30" s="118">
        <v>0.69399999999999995</v>
      </c>
      <c r="GQ30" s="118">
        <v>0.71499999999999997</v>
      </c>
      <c r="GR30" s="118">
        <v>0.73599999999999999</v>
      </c>
      <c r="GS30" s="118">
        <v>0.75700000000000001</v>
      </c>
      <c r="GT30" s="118">
        <v>0.77800000000000002</v>
      </c>
      <c r="GU30" s="118">
        <v>0.79900000000000004</v>
      </c>
      <c r="GV30" s="118">
        <v>0.82</v>
      </c>
      <c r="GW30" s="118">
        <v>0.84099999999999997</v>
      </c>
      <c r="GX30" s="118">
        <v>0.86199999999999999</v>
      </c>
      <c r="GY30" s="118">
        <v>0.88300000000000001</v>
      </c>
      <c r="GZ30" s="118">
        <v>0.90400000000000003</v>
      </c>
      <c r="HA30" s="118">
        <v>0.92500000000000004</v>
      </c>
      <c r="HB30" s="118">
        <v>0.94599999999999995</v>
      </c>
      <c r="HC30" s="118">
        <v>0.96699999999999997</v>
      </c>
      <c r="HD30" s="118">
        <v>0.98799999999999999</v>
      </c>
      <c r="HE30" s="118">
        <v>1.0089999999999999</v>
      </c>
      <c r="HF30" s="118">
        <v>1.03</v>
      </c>
      <c r="HG30" s="118">
        <v>1.0509999999999999</v>
      </c>
      <c r="HH30" s="118">
        <v>1.1559999999999999</v>
      </c>
      <c r="HI30" s="118">
        <v>1.2609999999999999</v>
      </c>
      <c r="HJ30" s="118">
        <v>1.3660000000000001</v>
      </c>
      <c r="HK30" s="118">
        <v>1.4710000000000001</v>
      </c>
      <c r="HL30" s="118">
        <v>1.577</v>
      </c>
      <c r="HM30" s="118">
        <v>1.6819999999999999</v>
      </c>
      <c r="HN30" s="118">
        <v>1.7869999999999999</v>
      </c>
      <c r="HO30" s="118">
        <v>1.8919999999999999</v>
      </c>
      <c r="HP30" s="118">
        <v>1.9970000000000001</v>
      </c>
      <c r="HQ30" s="118">
        <v>2.1019999999999999</v>
      </c>
      <c r="HR30" s="118">
        <v>3.153</v>
      </c>
      <c r="HS30" s="118">
        <v>4.2039999999999997</v>
      </c>
      <c r="HT30" s="118">
        <v>5.2549999999999999</v>
      </c>
      <c r="HU30" s="118">
        <v>6.306</v>
      </c>
      <c r="HV30" s="118">
        <v>7.3570000000000002</v>
      </c>
      <c r="HW30" s="118">
        <v>8.4090000000000007</v>
      </c>
      <c r="HX30" s="118">
        <v>9.4600000000000009</v>
      </c>
      <c r="HY30" s="118">
        <v>1.0999999999999999E-2</v>
      </c>
      <c r="HZ30" s="118">
        <v>2.1000000000000001E-2</v>
      </c>
      <c r="IA30" s="118">
        <v>3.2000000000000001E-2</v>
      </c>
      <c r="IB30" s="118">
        <v>4.2000000000000003E-2</v>
      </c>
      <c r="IC30" s="118">
        <v>5.2999999999999999E-2</v>
      </c>
      <c r="ID30" s="118">
        <v>6.3E-2</v>
      </c>
      <c r="IE30" s="118">
        <v>7.3999999999999996E-2</v>
      </c>
      <c r="IF30" s="118">
        <v>8.4000000000000005E-2</v>
      </c>
      <c r="IG30" s="118">
        <v>9.5000000000000001E-2</v>
      </c>
      <c r="IH30" s="118">
        <v>0.105</v>
      </c>
      <c r="II30" s="118">
        <v>0.11600000000000001</v>
      </c>
      <c r="IJ30" s="118">
        <v>0.126</v>
      </c>
      <c r="IK30" s="118">
        <v>0.13700000000000001</v>
      </c>
      <c r="IL30" s="118">
        <v>0.14699999999999999</v>
      </c>
      <c r="IM30" s="118">
        <v>0.158</v>
      </c>
      <c r="IN30" s="118">
        <v>0.16800000000000001</v>
      </c>
      <c r="IO30" s="118">
        <v>0.17899999999999999</v>
      </c>
      <c r="IP30" s="118">
        <v>0.189</v>
      </c>
      <c r="IQ30" s="118">
        <v>0.2</v>
      </c>
      <c r="IR30" s="118">
        <v>0.21</v>
      </c>
      <c r="IS30" s="118">
        <v>0.23100000000000001</v>
      </c>
      <c r="IT30" s="118">
        <v>0.252</v>
      </c>
      <c r="IU30" s="118">
        <v>0.27300000000000002</v>
      </c>
      <c r="IV30" s="118">
        <v>0.29399999999999998</v>
      </c>
      <c r="IW30" s="118">
        <v>0.315</v>
      </c>
      <c r="IX30" s="118">
        <v>0.33600000000000002</v>
      </c>
      <c r="IY30" s="118">
        <v>0.35699999999999998</v>
      </c>
      <c r="IZ30" s="118">
        <v>0.378</v>
      </c>
      <c r="JA30" s="118">
        <v>0.39900000000000002</v>
      </c>
      <c r="JB30" s="118">
        <v>0.42</v>
      </c>
      <c r="JC30" s="118">
        <v>0.441</v>
      </c>
      <c r="JD30" s="118">
        <v>0.46200000000000002</v>
      </c>
      <c r="JE30" s="118">
        <v>0.48299999999999998</v>
      </c>
      <c r="JF30" s="118">
        <v>0.505</v>
      </c>
      <c r="JG30" s="118">
        <v>0.52600000000000002</v>
      </c>
      <c r="JH30" s="118">
        <v>0.54700000000000004</v>
      </c>
      <c r="JI30" s="118">
        <v>0.56799999999999995</v>
      </c>
      <c r="JJ30" s="118">
        <v>0.58899999999999997</v>
      </c>
      <c r="JK30" s="118">
        <v>0.61</v>
      </c>
      <c r="JL30" s="118">
        <v>0.63100000000000001</v>
      </c>
      <c r="JM30" s="118">
        <v>0.65200000000000002</v>
      </c>
      <c r="JN30" s="118">
        <v>0.67300000000000004</v>
      </c>
      <c r="JO30" s="118">
        <v>0.69399999999999995</v>
      </c>
      <c r="JP30" s="118">
        <v>0.71499999999999997</v>
      </c>
      <c r="JQ30" s="118">
        <v>0.73599999999999999</v>
      </c>
      <c r="JR30" s="118">
        <v>0.75700000000000001</v>
      </c>
      <c r="JS30" s="118">
        <v>0.77800000000000002</v>
      </c>
      <c r="JT30" s="118">
        <v>0.79900000000000004</v>
      </c>
      <c r="JU30" s="118">
        <v>0.82</v>
      </c>
      <c r="JV30" s="118">
        <v>0.84099999999999997</v>
      </c>
      <c r="JW30" s="118">
        <v>0.86199999999999999</v>
      </c>
      <c r="JX30" s="118">
        <v>0.88300000000000001</v>
      </c>
      <c r="JY30" s="118">
        <v>0.90400000000000003</v>
      </c>
      <c r="JZ30" s="118">
        <v>0.92500000000000004</v>
      </c>
      <c r="KA30" s="118">
        <v>0.94599999999999995</v>
      </c>
      <c r="KB30" s="118">
        <v>0.96699999999999997</v>
      </c>
      <c r="KC30" s="118">
        <v>0.98799999999999999</v>
      </c>
      <c r="KD30" s="118">
        <v>1.0089999999999999</v>
      </c>
      <c r="KE30" s="118">
        <v>1.03</v>
      </c>
      <c r="KF30" s="118">
        <v>1.0509999999999999</v>
      </c>
      <c r="KG30" s="118">
        <v>1.1559999999999999</v>
      </c>
      <c r="KH30" s="118">
        <v>1.2609999999999999</v>
      </c>
      <c r="KI30" s="118">
        <v>1.3660000000000001</v>
      </c>
      <c r="KJ30" s="118">
        <v>1.4710000000000001</v>
      </c>
      <c r="KK30" s="118">
        <v>1.577</v>
      </c>
      <c r="KL30" s="118">
        <v>1.6819999999999999</v>
      </c>
      <c r="KM30" s="118">
        <v>1.7869999999999999</v>
      </c>
      <c r="KN30" s="118">
        <v>1.8919999999999999</v>
      </c>
      <c r="KO30" s="118">
        <v>1.9970000000000001</v>
      </c>
      <c r="KP30" s="118">
        <v>2.1019999999999999</v>
      </c>
      <c r="KQ30" s="118">
        <v>3.153</v>
      </c>
      <c r="KR30" s="118">
        <v>4.2039999999999997</v>
      </c>
      <c r="KS30" s="118">
        <v>5.2549999999999999</v>
      </c>
      <c r="KT30" s="118">
        <v>6.306</v>
      </c>
      <c r="KU30" s="118">
        <v>7.3570000000000002</v>
      </c>
      <c r="KV30" s="118">
        <v>8.4090000000000007</v>
      </c>
      <c r="KW30" s="118">
        <v>9.4600000000000009</v>
      </c>
      <c r="KX30" s="118">
        <v>5.6000000000000001E-2</v>
      </c>
      <c r="KY30" s="118">
        <v>0.113</v>
      </c>
      <c r="KZ30" s="118">
        <v>0.16900000000000001</v>
      </c>
      <c r="LA30" s="118">
        <v>0.22500000000000001</v>
      </c>
      <c r="LB30" s="118">
        <v>0.28199999999999997</v>
      </c>
      <c r="LC30" s="118">
        <v>0.33800000000000002</v>
      </c>
      <c r="LD30" s="118">
        <v>0.39400000000000002</v>
      </c>
      <c r="LE30" s="118">
        <v>0.45100000000000001</v>
      </c>
      <c r="LF30" s="118">
        <v>0.50700000000000001</v>
      </c>
      <c r="LG30" s="118">
        <v>0.56299999999999994</v>
      </c>
      <c r="LH30" s="118">
        <v>0.62</v>
      </c>
      <c r="LI30" s="118">
        <v>0.67600000000000005</v>
      </c>
      <c r="LJ30" s="118">
        <v>0.73199999999999998</v>
      </c>
      <c r="LK30" s="118">
        <v>0.78900000000000003</v>
      </c>
      <c r="LL30" s="118">
        <v>0.84499999999999997</v>
      </c>
      <c r="LM30" s="118">
        <v>0.90100000000000002</v>
      </c>
      <c r="LN30" s="118">
        <v>0.95799999999999996</v>
      </c>
      <c r="LO30" s="118">
        <v>1.014</v>
      </c>
      <c r="LP30" s="118">
        <v>1.07</v>
      </c>
      <c r="LQ30" s="118">
        <v>1.127</v>
      </c>
      <c r="LR30" s="118">
        <v>1.2390000000000001</v>
      </c>
      <c r="LS30" s="118">
        <v>1.3520000000000001</v>
      </c>
      <c r="LT30" s="118">
        <v>1.4650000000000001</v>
      </c>
      <c r="LU30" s="118">
        <v>1.5780000000000001</v>
      </c>
      <c r="LV30" s="118">
        <v>1.69</v>
      </c>
      <c r="LW30" s="118">
        <v>1.8029999999999999</v>
      </c>
      <c r="LX30" s="118">
        <v>1.9159999999999999</v>
      </c>
      <c r="LY30" s="118">
        <v>2.028</v>
      </c>
      <c r="LZ30" s="118">
        <v>2.141</v>
      </c>
      <c r="MA30" s="118">
        <v>2.254</v>
      </c>
      <c r="MB30" s="118">
        <v>2.3660000000000001</v>
      </c>
      <c r="MC30" s="118">
        <v>2.4790000000000001</v>
      </c>
      <c r="MD30" s="118">
        <v>2.5920000000000001</v>
      </c>
      <c r="ME30" s="118">
        <v>2.7040000000000002</v>
      </c>
      <c r="MF30" s="118">
        <v>2.8170000000000002</v>
      </c>
      <c r="MG30" s="118">
        <v>2.93</v>
      </c>
      <c r="MH30" s="118">
        <v>3.0419999999999998</v>
      </c>
      <c r="MI30" s="118">
        <v>3.1549999999999998</v>
      </c>
      <c r="MJ30" s="118">
        <v>3.2679999999999998</v>
      </c>
      <c r="MK30" s="118">
        <v>3.38</v>
      </c>
      <c r="ML30" s="118">
        <v>3.4929999999999999</v>
      </c>
      <c r="MM30" s="118">
        <v>3.6059999999999999</v>
      </c>
      <c r="MN30" s="118">
        <v>3.718</v>
      </c>
      <c r="MO30" s="118">
        <v>3.831</v>
      </c>
      <c r="MP30" s="118">
        <v>3.944</v>
      </c>
      <c r="MQ30" s="118">
        <v>4.056</v>
      </c>
      <c r="MR30" s="118">
        <v>4.1689999999999996</v>
      </c>
      <c r="MS30" s="118">
        <v>4.282</v>
      </c>
      <c r="MT30" s="118">
        <v>4.3949999999999996</v>
      </c>
      <c r="MU30" s="118">
        <v>4.5069999999999997</v>
      </c>
      <c r="MV30" s="118">
        <v>4.62</v>
      </c>
      <c r="MW30" s="118">
        <v>4.7329999999999997</v>
      </c>
      <c r="MX30" s="118">
        <v>4.8449999999999998</v>
      </c>
      <c r="MY30" s="118">
        <v>4.9580000000000002</v>
      </c>
      <c r="MZ30" s="118">
        <v>5.0709999999999997</v>
      </c>
      <c r="NA30" s="118">
        <v>5.1829999999999998</v>
      </c>
      <c r="NB30" s="118">
        <v>5.2960000000000003</v>
      </c>
      <c r="NC30" s="118">
        <v>5.4089999999999998</v>
      </c>
      <c r="ND30" s="118">
        <v>5.5209999999999999</v>
      </c>
      <c r="NE30" s="118">
        <v>5.6340000000000003</v>
      </c>
      <c r="NF30" s="118">
        <v>6.1970000000000001</v>
      </c>
      <c r="NG30" s="118">
        <v>6.7610000000000001</v>
      </c>
      <c r="NH30" s="118">
        <v>7.3239999999999998</v>
      </c>
      <c r="NI30" s="118">
        <v>7.8879999999999999</v>
      </c>
      <c r="NJ30" s="118">
        <v>8.4510000000000005</v>
      </c>
      <c r="NK30" s="118">
        <v>9.0139999999999993</v>
      </c>
      <c r="NL30" s="118">
        <v>9.5779999999999994</v>
      </c>
      <c r="NM30" s="118">
        <v>10.141</v>
      </c>
      <c r="NN30" s="118">
        <v>10.705</v>
      </c>
      <c r="NO30" s="118">
        <v>11.268000000000001</v>
      </c>
      <c r="NP30" s="118">
        <v>16.902000000000001</v>
      </c>
      <c r="NQ30" s="118">
        <v>22.536000000000001</v>
      </c>
      <c r="NR30" s="118">
        <v>28.17</v>
      </c>
      <c r="NS30" s="118">
        <v>33.804000000000002</v>
      </c>
      <c r="NT30" s="118">
        <v>39.438000000000002</v>
      </c>
      <c r="NU30" s="118">
        <v>45.072000000000003</v>
      </c>
      <c r="NV30" s="118">
        <v>50.706000000000003</v>
      </c>
      <c r="NW30" s="118">
        <v>5.6000000000000001E-2</v>
      </c>
      <c r="NX30" s="118">
        <v>0.113</v>
      </c>
      <c r="NY30" s="118">
        <v>0.16900000000000001</v>
      </c>
      <c r="NZ30" s="118">
        <v>0.22500000000000001</v>
      </c>
      <c r="OA30" s="118">
        <v>0.28199999999999997</v>
      </c>
      <c r="OB30" s="118">
        <v>0.33800000000000002</v>
      </c>
      <c r="OC30" s="118">
        <v>0.39400000000000002</v>
      </c>
      <c r="OD30" s="118">
        <v>0.45100000000000001</v>
      </c>
      <c r="OE30" s="118">
        <v>0.50700000000000001</v>
      </c>
      <c r="OF30" s="118">
        <v>0.56299999999999994</v>
      </c>
      <c r="OG30" s="118">
        <v>0.62</v>
      </c>
      <c r="OH30" s="118">
        <v>0.67600000000000005</v>
      </c>
      <c r="OI30" s="118">
        <v>0.73199999999999998</v>
      </c>
      <c r="OJ30" s="118">
        <v>0.78900000000000003</v>
      </c>
      <c r="OK30" s="118">
        <v>0.84499999999999997</v>
      </c>
      <c r="OL30" s="118">
        <v>0.90100000000000002</v>
      </c>
      <c r="OM30" s="118">
        <v>0.95799999999999996</v>
      </c>
      <c r="ON30" s="118">
        <v>1.014</v>
      </c>
      <c r="OO30" s="118">
        <v>1.07</v>
      </c>
      <c r="OP30" s="118">
        <v>1.127</v>
      </c>
      <c r="OQ30" s="118">
        <v>1.2390000000000001</v>
      </c>
      <c r="OR30" s="118">
        <v>1.3520000000000001</v>
      </c>
      <c r="OS30" s="118">
        <v>1.4650000000000001</v>
      </c>
      <c r="OT30" s="118">
        <v>1.5780000000000001</v>
      </c>
      <c r="OU30" s="118">
        <v>1.69</v>
      </c>
      <c r="OV30" s="118">
        <v>1.8029999999999999</v>
      </c>
      <c r="OW30" s="118">
        <v>1.9159999999999999</v>
      </c>
      <c r="OX30" s="118">
        <v>2.028</v>
      </c>
      <c r="OY30" s="118">
        <v>2.141</v>
      </c>
      <c r="OZ30" s="118">
        <v>2.254</v>
      </c>
      <c r="PA30" s="118">
        <v>2.3660000000000001</v>
      </c>
      <c r="PB30" s="118">
        <v>2.4790000000000001</v>
      </c>
      <c r="PC30" s="118">
        <v>2.5920000000000001</v>
      </c>
      <c r="PD30" s="118">
        <v>2.7040000000000002</v>
      </c>
      <c r="PE30" s="118">
        <v>2.8170000000000002</v>
      </c>
      <c r="PF30" s="118">
        <v>2.93</v>
      </c>
      <c r="PG30" s="118">
        <v>3.0419999999999998</v>
      </c>
      <c r="PH30" s="118">
        <v>3.1549999999999998</v>
      </c>
      <c r="PI30" s="118">
        <v>3.2679999999999998</v>
      </c>
      <c r="PJ30" s="118">
        <v>3.38</v>
      </c>
      <c r="PK30" s="118">
        <v>3.4929999999999999</v>
      </c>
      <c r="PL30" s="118">
        <v>3.6059999999999999</v>
      </c>
      <c r="PM30" s="118">
        <v>3.718</v>
      </c>
      <c r="PN30" s="118">
        <v>3.831</v>
      </c>
      <c r="PO30" s="118">
        <v>3.944</v>
      </c>
      <c r="PP30" s="118">
        <v>4.056</v>
      </c>
      <c r="PQ30" s="118">
        <v>4.1689999999999996</v>
      </c>
      <c r="PR30" s="118">
        <v>4.282</v>
      </c>
      <c r="PS30" s="118">
        <v>4.3949999999999996</v>
      </c>
      <c r="PT30" s="118">
        <v>4.5069999999999997</v>
      </c>
      <c r="PU30" s="118">
        <v>4.62</v>
      </c>
      <c r="PV30" s="118">
        <v>4.7329999999999997</v>
      </c>
      <c r="PW30" s="118">
        <v>4.8449999999999998</v>
      </c>
      <c r="PX30" s="118">
        <v>4.9580000000000002</v>
      </c>
      <c r="PY30" s="118">
        <v>5.0709999999999997</v>
      </c>
      <c r="PZ30" s="118">
        <v>5.1829999999999998</v>
      </c>
      <c r="QA30" s="118">
        <v>5.2960000000000003</v>
      </c>
      <c r="QB30" s="118">
        <v>5.4089999999999998</v>
      </c>
      <c r="QC30" s="118">
        <v>5.5209999999999999</v>
      </c>
      <c r="QD30" s="118">
        <v>5.6340000000000003</v>
      </c>
      <c r="QE30" s="118">
        <v>6.1970000000000001</v>
      </c>
      <c r="QF30" s="118">
        <v>6.7610000000000001</v>
      </c>
      <c r="QG30" s="118">
        <v>7.3239999999999998</v>
      </c>
      <c r="QH30" s="118">
        <v>7.8879999999999999</v>
      </c>
      <c r="QI30" s="118">
        <v>8.4510000000000005</v>
      </c>
      <c r="QJ30" s="118">
        <v>9.0139999999999993</v>
      </c>
      <c r="QK30" s="118">
        <v>9.5779999999999994</v>
      </c>
      <c r="QL30" s="118">
        <v>10.141</v>
      </c>
      <c r="QM30" s="118">
        <v>10.705</v>
      </c>
      <c r="QN30" s="118">
        <v>11.268000000000001</v>
      </c>
      <c r="QO30" s="118">
        <v>16.902000000000001</v>
      </c>
      <c r="QP30" s="118">
        <v>22.536000000000001</v>
      </c>
      <c r="QQ30" s="118">
        <v>28.17</v>
      </c>
      <c r="QR30" s="118">
        <v>33.804000000000002</v>
      </c>
      <c r="QS30" s="118">
        <v>39.438000000000002</v>
      </c>
      <c r="QT30" s="118">
        <v>45.072000000000003</v>
      </c>
      <c r="QU30" s="118">
        <v>50.706000000000003</v>
      </c>
      <c r="QV30" s="118">
        <v>8.9999999999999993E-3</v>
      </c>
      <c r="QW30" s="118">
        <v>1.7000000000000001E-2</v>
      </c>
      <c r="QX30" s="118">
        <v>2.5999999999999999E-2</v>
      </c>
      <c r="QY30" s="118">
        <v>3.4000000000000002E-2</v>
      </c>
      <c r="QZ30" s="118">
        <v>4.2999999999999997E-2</v>
      </c>
      <c r="RA30" s="118">
        <v>5.0999999999999997E-2</v>
      </c>
      <c r="RB30" s="118">
        <v>0.06</v>
      </c>
      <c r="RC30" s="118">
        <v>6.9000000000000006E-2</v>
      </c>
      <c r="RD30" s="118">
        <v>7.6999999999999999E-2</v>
      </c>
      <c r="RE30" s="118">
        <v>8.5999999999999993E-2</v>
      </c>
      <c r="RF30" s="118">
        <v>9.4E-2</v>
      </c>
      <c r="RG30" s="118">
        <v>0.10299999999999999</v>
      </c>
      <c r="RH30" s="118">
        <v>0.111</v>
      </c>
      <c r="RI30" s="118">
        <v>0.12</v>
      </c>
      <c r="RJ30" s="118">
        <v>0.128</v>
      </c>
      <c r="RK30" s="118">
        <v>0.13700000000000001</v>
      </c>
      <c r="RL30" s="118">
        <v>0.14599999999999999</v>
      </c>
      <c r="RM30" s="118">
        <v>0.154</v>
      </c>
      <c r="RN30" s="118">
        <v>0.16300000000000001</v>
      </c>
      <c r="RO30" s="118">
        <v>0.17100000000000001</v>
      </c>
      <c r="RP30" s="118">
        <v>0.188</v>
      </c>
      <c r="RQ30" s="118">
        <v>0.20599999999999999</v>
      </c>
      <c r="RR30" s="118">
        <v>0.223</v>
      </c>
      <c r="RS30" s="118">
        <v>0.24</v>
      </c>
      <c r="RT30" s="118">
        <v>0.25700000000000001</v>
      </c>
      <c r="RU30" s="118">
        <v>0.27400000000000002</v>
      </c>
      <c r="RV30" s="118">
        <v>0.29099999999999998</v>
      </c>
      <c r="RW30" s="118">
        <v>0.308</v>
      </c>
      <c r="RX30" s="118">
        <v>0.32600000000000001</v>
      </c>
      <c r="RY30" s="118">
        <v>0.34300000000000003</v>
      </c>
      <c r="RZ30" s="118">
        <v>0.36</v>
      </c>
      <c r="SA30" s="118">
        <v>0.377</v>
      </c>
      <c r="SB30" s="118">
        <v>0.39400000000000002</v>
      </c>
      <c r="SC30" s="118">
        <v>0.41099999999999998</v>
      </c>
      <c r="SD30" s="118">
        <v>0.42799999999999999</v>
      </c>
      <c r="SE30" s="118">
        <v>0.44500000000000001</v>
      </c>
      <c r="SF30" s="118">
        <v>0.46300000000000002</v>
      </c>
      <c r="SG30" s="118">
        <v>0.48</v>
      </c>
      <c r="SH30" s="118">
        <v>0.497</v>
      </c>
      <c r="SI30" s="118">
        <v>0.51400000000000001</v>
      </c>
      <c r="SJ30" s="118">
        <v>0.53100000000000003</v>
      </c>
      <c r="SK30" s="118">
        <v>0.54800000000000004</v>
      </c>
      <c r="SL30" s="118">
        <v>0.56499999999999995</v>
      </c>
      <c r="SM30" s="118">
        <v>0.58299999999999996</v>
      </c>
      <c r="SN30" s="118">
        <v>0.6</v>
      </c>
      <c r="SO30" s="118">
        <v>0.61699999999999999</v>
      </c>
      <c r="SP30" s="118">
        <v>0.63400000000000001</v>
      </c>
      <c r="SQ30" s="118">
        <v>0.65100000000000002</v>
      </c>
      <c r="SR30" s="118">
        <v>0.66800000000000004</v>
      </c>
      <c r="SS30" s="118">
        <v>0.68500000000000005</v>
      </c>
      <c r="ST30" s="118">
        <v>0.70199999999999996</v>
      </c>
      <c r="SU30" s="118">
        <v>0.72</v>
      </c>
      <c r="SV30" s="118">
        <v>0.73699999999999999</v>
      </c>
      <c r="SW30" s="118">
        <v>0.754</v>
      </c>
      <c r="SX30" s="118">
        <v>0.77100000000000002</v>
      </c>
      <c r="SY30" s="118">
        <v>0.78800000000000003</v>
      </c>
      <c r="SZ30" s="118">
        <v>0.80500000000000005</v>
      </c>
      <c r="TA30" s="118">
        <v>0.82199999999999995</v>
      </c>
      <c r="TB30" s="118">
        <v>0.84</v>
      </c>
      <c r="TC30" s="118">
        <v>0.85699999999999998</v>
      </c>
      <c r="TD30" s="118">
        <v>0.94199999999999995</v>
      </c>
      <c r="TE30" s="118">
        <v>1.028</v>
      </c>
      <c r="TF30" s="118">
        <v>1.1140000000000001</v>
      </c>
      <c r="TG30" s="118">
        <v>1.1990000000000001</v>
      </c>
      <c r="TH30" s="118">
        <v>1.2849999999999999</v>
      </c>
      <c r="TI30" s="118">
        <v>1.371</v>
      </c>
      <c r="TJ30" s="118">
        <v>1.456</v>
      </c>
      <c r="TK30" s="118">
        <v>1.542</v>
      </c>
      <c r="TL30" s="118">
        <v>1.6279999999999999</v>
      </c>
      <c r="TM30" s="118">
        <v>1.7130000000000001</v>
      </c>
      <c r="TN30" s="118">
        <v>2.57</v>
      </c>
      <c r="TO30" s="118">
        <v>3.427</v>
      </c>
      <c r="TP30" s="118">
        <v>4.2830000000000004</v>
      </c>
      <c r="TQ30" s="118">
        <v>5.14</v>
      </c>
      <c r="TR30" s="118">
        <v>5.9969999999999999</v>
      </c>
      <c r="TS30" s="118">
        <v>6.8529999999999998</v>
      </c>
      <c r="TT30" s="118">
        <v>7.71</v>
      </c>
      <c r="TU30" s="118">
        <v>8.9999999999999993E-3</v>
      </c>
      <c r="TV30" s="118">
        <v>1.7999999999999999E-2</v>
      </c>
      <c r="TW30" s="118">
        <v>2.7E-2</v>
      </c>
      <c r="TX30" s="118">
        <v>3.5999999999999997E-2</v>
      </c>
      <c r="TY30" s="118">
        <v>4.4999999999999998E-2</v>
      </c>
      <c r="TZ30" s="118">
        <v>5.3999999999999999E-2</v>
      </c>
      <c r="UA30" s="118">
        <v>6.3E-2</v>
      </c>
      <c r="UB30" s="118">
        <v>7.1999999999999995E-2</v>
      </c>
      <c r="UC30" s="118">
        <v>8.1000000000000003E-2</v>
      </c>
      <c r="UD30" s="118">
        <v>0.09</v>
      </c>
      <c r="UE30" s="118">
        <v>9.9000000000000005E-2</v>
      </c>
      <c r="UF30" s="118">
        <v>0.108</v>
      </c>
      <c r="UG30" s="118">
        <v>0.11700000000000001</v>
      </c>
      <c r="UH30" s="118">
        <v>0.126</v>
      </c>
      <c r="UI30" s="118">
        <v>0.13500000000000001</v>
      </c>
      <c r="UJ30" s="118">
        <v>0.14499999999999999</v>
      </c>
      <c r="UK30" s="118">
        <v>0.154</v>
      </c>
      <c r="UL30" s="118">
        <v>0.16300000000000001</v>
      </c>
      <c r="UM30" s="118">
        <v>0.17199999999999999</v>
      </c>
      <c r="UN30" s="118">
        <v>0.18099999999999999</v>
      </c>
      <c r="UO30" s="118">
        <v>0.19900000000000001</v>
      </c>
      <c r="UP30" s="118">
        <v>0.217</v>
      </c>
      <c r="UQ30" s="118">
        <v>0.23499999999999999</v>
      </c>
      <c r="UR30" s="118">
        <v>0.253</v>
      </c>
      <c r="US30" s="118">
        <v>0.27100000000000002</v>
      </c>
      <c r="UT30" s="118">
        <v>0.28899999999999998</v>
      </c>
      <c r="UU30" s="118">
        <v>0.307</v>
      </c>
      <c r="UV30" s="118">
        <v>0.32500000000000001</v>
      </c>
      <c r="UW30" s="118">
        <v>0.34300000000000003</v>
      </c>
      <c r="UX30" s="118">
        <v>0.36099999999999999</v>
      </c>
      <c r="UY30" s="118">
        <v>0.379</v>
      </c>
      <c r="UZ30" s="118">
        <v>0.39700000000000002</v>
      </c>
      <c r="VA30" s="118">
        <v>0.41499999999999998</v>
      </c>
      <c r="VB30" s="118">
        <v>0.434</v>
      </c>
      <c r="VC30" s="118">
        <v>0.45200000000000001</v>
      </c>
      <c r="VD30" s="118">
        <v>0.47</v>
      </c>
      <c r="VE30" s="118">
        <v>0.48799999999999999</v>
      </c>
      <c r="VF30" s="118">
        <v>0.50600000000000001</v>
      </c>
      <c r="VG30" s="118">
        <v>0.52400000000000002</v>
      </c>
      <c r="VH30" s="118">
        <v>0.54200000000000004</v>
      </c>
      <c r="VI30" s="118">
        <v>0.56000000000000005</v>
      </c>
      <c r="VJ30" s="118">
        <v>0.57799999999999996</v>
      </c>
      <c r="VK30" s="118">
        <v>0.59599999999999997</v>
      </c>
      <c r="VL30" s="118">
        <v>0.61399999999999999</v>
      </c>
      <c r="VM30" s="118">
        <v>0.63200000000000001</v>
      </c>
      <c r="VN30" s="118">
        <v>0.65</v>
      </c>
      <c r="VO30" s="118">
        <v>0.66800000000000004</v>
      </c>
      <c r="VP30" s="118">
        <v>0.68600000000000005</v>
      </c>
      <c r="VQ30" s="118">
        <v>0.70499999999999996</v>
      </c>
      <c r="VR30" s="118">
        <v>0.72299999999999998</v>
      </c>
      <c r="VS30" s="118">
        <v>0.74099999999999999</v>
      </c>
      <c r="VT30" s="118">
        <v>0.75900000000000001</v>
      </c>
      <c r="VU30" s="118">
        <v>0.77700000000000002</v>
      </c>
      <c r="VV30" s="118">
        <v>0.79500000000000004</v>
      </c>
      <c r="VW30" s="118">
        <v>0.81299999999999994</v>
      </c>
      <c r="VX30" s="118">
        <v>0.83099999999999996</v>
      </c>
      <c r="VY30" s="118">
        <v>0.84899999999999998</v>
      </c>
      <c r="VZ30" s="118">
        <v>0.86699999999999999</v>
      </c>
      <c r="WA30" s="118">
        <v>0.88500000000000001</v>
      </c>
      <c r="WB30" s="118">
        <v>0.90300000000000002</v>
      </c>
      <c r="WC30" s="118">
        <v>0.99399999999999999</v>
      </c>
      <c r="WD30" s="118">
        <v>1.0840000000000001</v>
      </c>
      <c r="WE30" s="118">
        <v>1.1739999999999999</v>
      </c>
      <c r="WF30" s="118">
        <v>1.2649999999999999</v>
      </c>
      <c r="WG30" s="118">
        <v>1.355</v>
      </c>
      <c r="WH30" s="118">
        <v>1.4450000000000001</v>
      </c>
      <c r="WI30" s="118">
        <v>1.5349999999999999</v>
      </c>
      <c r="WJ30" s="118">
        <v>1.6259999999999999</v>
      </c>
      <c r="WK30" s="118">
        <v>1.716</v>
      </c>
      <c r="WL30" s="118">
        <v>1.806</v>
      </c>
      <c r="WM30" s="118">
        <v>2.71</v>
      </c>
      <c r="WN30" s="118">
        <v>3.613</v>
      </c>
      <c r="WO30" s="118">
        <v>4.516</v>
      </c>
      <c r="WP30" s="118">
        <v>5.4189999999999996</v>
      </c>
      <c r="WQ30" s="118">
        <v>6.3230000000000004</v>
      </c>
      <c r="WR30" s="118">
        <v>7.226</v>
      </c>
      <c r="WS30" s="118">
        <v>8.1289999999999996</v>
      </c>
      <c r="WT30" s="118">
        <v>8.9999999999999993E-3</v>
      </c>
      <c r="WU30" s="118">
        <v>1.7999999999999999E-2</v>
      </c>
      <c r="WV30" s="118">
        <v>2.7E-2</v>
      </c>
      <c r="WW30" s="118">
        <v>3.5999999999999997E-2</v>
      </c>
      <c r="WX30" s="118">
        <v>4.4999999999999998E-2</v>
      </c>
      <c r="WY30" s="118">
        <v>5.3999999999999999E-2</v>
      </c>
      <c r="WZ30" s="118">
        <v>6.3E-2</v>
      </c>
      <c r="XA30" s="118">
        <v>7.1999999999999995E-2</v>
      </c>
      <c r="XB30" s="118">
        <v>8.1000000000000003E-2</v>
      </c>
      <c r="XC30" s="118">
        <v>0.09</v>
      </c>
      <c r="XD30" s="118">
        <v>9.9000000000000005E-2</v>
      </c>
      <c r="XE30" s="118">
        <v>0.108</v>
      </c>
      <c r="XF30" s="118">
        <v>0.11700000000000001</v>
      </c>
      <c r="XG30" s="118">
        <v>0.126</v>
      </c>
      <c r="XH30" s="118">
        <v>0.13500000000000001</v>
      </c>
      <c r="XI30" s="118">
        <v>0.14499999999999999</v>
      </c>
      <c r="XJ30" s="118">
        <v>0.154</v>
      </c>
      <c r="XK30" s="118">
        <v>0.16300000000000001</v>
      </c>
      <c r="XL30" s="118">
        <v>0.17199999999999999</v>
      </c>
      <c r="XM30" s="118">
        <v>0.18099999999999999</v>
      </c>
      <c r="XN30" s="118">
        <v>0.19900000000000001</v>
      </c>
      <c r="XO30" s="118">
        <v>0.217</v>
      </c>
      <c r="XP30" s="118">
        <v>0.23499999999999999</v>
      </c>
      <c r="XQ30" s="118">
        <v>0.253</v>
      </c>
      <c r="XR30" s="118">
        <v>0.27100000000000002</v>
      </c>
      <c r="XS30" s="118">
        <v>0.28899999999999998</v>
      </c>
      <c r="XT30" s="118">
        <v>0.307</v>
      </c>
      <c r="XU30" s="118">
        <v>0.32500000000000001</v>
      </c>
      <c r="XV30" s="118">
        <v>0.34300000000000003</v>
      </c>
      <c r="XW30" s="118">
        <v>0.36099999999999999</v>
      </c>
      <c r="XX30" s="118">
        <v>0.379</v>
      </c>
      <c r="XY30" s="118">
        <v>0.39700000000000002</v>
      </c>
      <c r="XZ30" s="118">
        <v>0.41499999999999998</v>
      </c>
      <c r="YA30" s="118">
        <v>0.434</v>
      </c>
      <c r="YB30" s="118">
        <v>0.45200000000000001</v>
      </c>
      <c r="YC30" s="118">
        <v>0.47</v>
      </c>
      <c r="YD30" s="118">
        <v>0.48799999999999999</v>
      </c>
      <c r="YE30" s="118">
        <v>0.50600000000000001</v>
      </c>
      <c r="YF30" s="118">
        <v>0.52400000000000002</v>
      </c>
      <c r="YG30" s="118">
        <v>0.54200000000000004</v>
      </c>
      <c r="YH30" s="118">
        <v>0.56000000000000005</v>
      </c>
      <c r="YI30" s="118">
        <v>0.57799999999999996</v>
      </c>
      <c r="YJ30" s="118">
        <v>0.59599999999999997</v>
      </c>
      <c r="YK30" s="118">
        <v>0.61399999999999999</v>
      </c>
      <c r="YL30" s="118">
        <v>0.63200000000000001</v>
      </c>
      <c r="YM30" s="118">
        <v>0.65</v>
      </c>
      <c r="YN30" s="118">
        <v>0.66800000000000004</v>
      </c>
      <c r="YO30" s="118">
        <v>0.68600000000000005</v>
      </c>
      <c r="YP30" s="118">
        <v>0.70499999999999996</v>
      </c>
      <c r="YQ30" s="118">
        <v>0.72299999999999998</v>
      </c>
      <c r="YR30" s="118">
        <v>0.74099999999999999</v>
      </c>
      <c r="YS30" s="118">
        <v>0.75900000000000001</v>
      </c>
      <c r="YT30" s="118">
        <v>0.77700000000000002</v>
      </c>
      <c r="YU30" s="118">
        <v>0.79500000000000004</v>
      </c>
      <c r="YV30" s="118">
        <v>0.81299999999999994</v>
      </c>
      <c r="YW30" s="118">
        <v>0.83099999999999996</v>
      </c>
      <c r="YX30" s="118">
        <v>0.84899999999999998</v>
      </c>
      <c r="YY30" s="118">
        <v>0.86699999999999999</v>
      </c>
      <c r="YZ30" s="118">
        <v>0.88500000000000001</v>
      </c>
      <c r="ZA30" s="118">
        <v>0.90300000000000002</v>
      </c>
      <c r="ZB30" s="118">
        <v>0.99399999999999999</v>
      </c>
      <c r="ZC30" s="118">
        <v>1.0840000000000001</v>
      </c>
      <c r="ZD30" s="118">
        <v>1.1739999999999999</v>
      </c>
      <c r="ZE30" s="118">
        <v>1.2649999999999999</v>
      </c>
      <c r="ZF30" s="118">
        <v>1.355</v>
      </c>
      <c r="ZG30" s="118">
        <v>1.4450000000000001</v>
      </c>
      <c r="ZH30" s="118">
        <v>1.5349999999999999</v>
      </c>
      <c r="ZI30" s="118">
        <v>1.6259999999999999</v>
      </c>
      <c r="ZJ30" s="118">
        <v>1.716</v>
      </c>
      <c r="ZK30" s="118">
        <v>1.806</v>
      </c>
      <c r="ZL30" s="118">
        <v>2.71</v>
      </c>
      <c r="ZM30" s="118">
        <v>3.613</v>
      </c>
      <c r="ZN30" s="118">
        <v>4.516</v>
      </c>
      <c r="ZO30" s="118">
        <v>5.4189999999999996</v>
      </c>
      <c r="ZP30" s="118">
        <v>6.3230000000000004</v>
      </c>
      <c r="ZQ30" s="118">
        <v>7.226</v>
      </c>
      <c r="ZR30" s="118">
        <v>8.1289999999999996</v>
      </c>
      <c r="ZS30" s="118">
        <v>8.9999999999999993E-3</v>
      </c>
      <c r="ZT30" s="118">
        <v>1.7000000000000001E-2</v>
      </c>
      <c r="ZU30" s="118">
        <v>2.5999999999999999E-2</v>
      </c>
      <c r="ZV30" s="118">
        <v>3.4000000000000002E-2</v>
      </c>
      <c r="ZW30" s="118">
        <v>4.2999999999999997E-2</v>
      </c>
      <c r="ZX30" s="118">
        <v>5.1999999999999998E-2</v>
      </c>
      <c r="ZY30" s="118">
        <v>0.06</v>
      </c>
      <c r="ZZ30" s="118">
        <v>6.9000000000000006E-2</v>
      </c>
      <c r="AAA30" s="118">
        <v>7.8E-2</v>
      </c>
      <c r="AAB30" s="118">
        <v>8.5999999999999993E-2</v>
      </c>
      <c r="AAC30" s="118">
        <v>9.5000000000000001E-2</v>
      </c>
      <c r="AAD30" s="118">
        <v>0.10299999999999999</v>
      </c>
      <c r="AAE30" s="118">
        <v>0.112</v>
      </c>
      <c r="AAF30" s="118">
        <v>0.121</v>
      </c>
      <c r="AAG30" s="118">
        <v>0.129</v>
      </c>
      <c r="AAH30" s="118">
        <v>0.13800000000000001</v>
      </c>
      <c r="AAI30" s="118">
        <v>0.14599999999999999</v>
      </c>
      <c r="AAJ30" s="118">
        <v>0.155</v>
      </c>
      <c r="AAK30" s="118">
        <v>0.16400000000000001</v>
      </c>
      <c r="AAL30" s="118">
        <v>0.17199999999999999</v>
      </c>
      <c r="AAM30" s="118">
        <v>0.19</v>
      </c>
      <c r="AAN30" s="118">
        <v>0.20699999999999999</v>
      </c>
      <c r="AAO30" s="118">
        <v>0.224</v>
      </c>
      <c r="AAP30" s="118">
        <v>0.24099999999999999</v>
      </c>
      <c r="AAQ30" s="118">
        <v>0.25800000000000001</v>
      </c>
      <c r="AAR30" s="118">
        <v>0.27600000000000002</v>
      </c>
      <c r="AAS30" s="118">
        <v>0.29299999999999998</v>
      </c>
      <c r="AAT30" s="118">
        <v>0.31</v>
      </c>
      <c r="AAU30" s="118">
        <v>0.32700000000000001</v>
      </c>
      <c r="AAV30" s="118">
        <v>0.34499999999999997</v>
      </c>
      <c r="AAW30" s="118">
        <v>0.36199999999999999</v>
      </c>
      <c r="AAX30" s="118">
        <v>0.379</v>
      </c>
      <c r="AAY30" s="118">
        <v>0.39600000000000002</v>
      </c>
      <c r="AAZ30" s="118">
        <v>0.41299999999999998</v>
      </c>
      <c r="ABA30" s="118">
        <v>0.43099999999999999</v>
      </c>
      <c r="ABB30" s="118">
        <v>0.44800000000000001</v>
      </c>
      <c r="ABC30" s="118">
        <v>0.46500000000000002</v>
      </c>
      <c r="ABD30" s="118">
        <v>0.48199999999999998</v>
      </c>
      <c r="ABE30" s="118">
        <v>0.5</v>
      </c>
      <c r="ABF30" s="118">
        <v>0.51700000000000002</v>
      </c>
      <c r="ABG30" s="118">
        <v>0.53400000000000003</v>
      </c>
      <c r="ABH30" s="118">
        <v>0.55100000000000005</v>
      </c>
      <c r="ABI30" s="118">
        <v>0.56899999999999995</v>
      </c>
      <c r="ABJ30" s="118">
        <v>0.58599999999999997</v>
      </c>
      <c r="ABK30" s="118">
        <v>0.60299999999999998</v>
      </c>
      <c r="ABL30" s="118">
        <v>0.62</v>
      </c>
      <c r="ABM30" s="118">
        <v>0.63700000000000001</v>
      </c>
      <c r="ABN30" s="118">
        <v>0.65500000000000003</v>
      </c>
      <c r="ABO30" s="118">
        <v>0.67200000000000004</v>
      </c>
      <c r="ABP30" s="118">
        <v>0.68899999999999995</v>
      </c>
      <c r="ABQ30" s="118">
        <v>0.70599999999999996</v>
      </c>
      <c r="ABR30" s="118">
        <v>0.72399999999999998</v>
      </c>
      <c r="ABS30" s="118">
        <v>0.74099999999999999</v>
      </c>
      <c r="ABT30" s="118">
        <v>0.75800000000000001</v>
      </c>
      <c r="ABU30" s="118">
        <v>0.77500000000000002</v>
      </c>
      <c r="ABV30" s="118">
        <v>0.79200000000000004</v>
      </c>
      <c r="ABW30" s="118">
        <v>0.81</v>
      </c>
      <c r="ABX30" s="118">
        <v>0.82699999999999996</v>
      </c>
      <c r="ABY30" s="118">
        <v>0.84399999999999997</v>
      </c>
      <c r="ABZ30" s="118">
        <v>0.86099999999999999</v>
      </c>
      <c r="ACA30" s="118">
        <v>0.94799999999999995</v>
      </c>
      <c r="ACB30" s="118">
        <v>1.034</v>
      </c>
      <c r="ACC30" s="118">
        <v>1.1200000000000001</v>
      </c>
      <c r="ACD30" s="118">
        <v>1.206</v>
      </c>
      <c r="ACE30" s="118">
        <v>1.292</v>
      </c>
      <c r="ACF30" s="118">
        <v>1.3779999999999999</v>
      </c>
      <c r="ACG30" s="118">
        <v>1.464</v>
      </c>
      <c r="ACH30" s="118">
        <v>1.5509999999999999</v>
      </c>
      <c r="ACI30" s="118">
        <v>1.637</v>
      </c>
      <c r="ACJ30" s="118">
        <v>1.7230000000000001</v>
      </c>
      <c r="ACK30" s="118">
        <v>2.5840000000000001</v>
      </c>
      <c r="ACL30" s="118">
        <v>3.4460000000000002</v>
      </c>
      <c r="ACM30" s="118">
        <v>4.3070000000000004</v>
      </c>
      <c r="ACN30" s="118">
        <v>5.1680000000000001</v>
      </c>
      <c r="ACO30" s="118">
        <v>6.03</v>
      </c>
      <c r="ACP30" s="118">
        <v>6.891</v>
      </c>
      <c r="ACQ30" s="118">
        <v>7.7530000000000001</v>
      </c>
      <c r="ACR30" s="118">
        <v>8.0000000000000002E-3</v>
      </c>
      <c r="ACS30" s="118">
        <v>1.6E-2</v>
      </c>
      <c r="ACT30" s="118">
        <v>2.4E-2</v>
      </c>
      <c r="ACU30" s="118">
        <v>3.2000000000000001E-2</v>
      </c>
      <c r="ACV30" s="118">
        <v>0.04</v>
      </c>
      <c r="ACW30" s="118">
        <v>4.8000000000000001E-2</v>
      </c>
      <c r="ACX30" s="118">
        <v>5.7000000000000002E-2</v>
      </c>
      <c r="ACY30" s="118">
        <v>6.5000000000000002E-2</v>
      </c>
      <c r="ACZ30" s="118">
        <v>7.2999999999999995E-2</v>
      </c>
      <c r="ADA30" s="118">
        <v>8.1000000000000003E-2</v>
      </c>
      <c r="ADB30" s="118">
        <v>8.8999999999999996E-2</v>
      </c>
      <c r="ADC30" s="118">
        <v>9.7000000000000003E-2</v>
      </c>
      <c r="ADD30" s="118">
        <v>0.105</v>
      </c>
      <c r="ADE30" s="118">
        <v>0.113</v>
      </c>
      <c r="ADF30" s="118">
        <v>0.121</v>
      </c>
      <c r="ADG30" s="118">
        <v>0.129</v>
      </c>
      <c r="ADH30" s="118">
        <v>0.13700000000000001</v>
      </c>
      <c r="ADI30" s="118">
        <v>0.14499999999999999</v>
      </c>
      <c r="ADJ30" s="118">
        <v>0.153</v>
      </c>
      <c r="ADK30" s="118">
        <v>0.161</v>
      </c>
      <c r="ADL30" s="118">
        <v>0.17799999999999999</v>
      </c>
      <c r="ADM30" s="118">
        <v>0.19400000000000001</v>
      </c>
      <c r="ADN30" s="118">
        <v>0.21</v>
      </c>
      <c r="ADO30" s="118">
        <v>0.22600000000000001</v>
      </c>
      <c r="ADP30" s="118">
        <v>0.24199999999999999</v>
      </c>
      <c r="ADQ30" s="118">
        <v>0.25800000000000001</v>
      </c>
      <c r="ADR30" s="118">
        <v>0.27500000000000002</v>
      </c>
      <c r="ADS30" s="118">
        <v>0.29099999999999998</v>
      </c>
      <c r="ADT30" s="118">
        <v>0.307</v>
      </c>
      <c r="ADU30" s="118">
        <v>0.32300000000000001</v>
      </c>
      <c r="ADV30" s="118">
        <v>0.33900000000000002</v>
      </c>
      <c r="ADW30" s="118">
        <v>0.35499999999999998</v>
      </c>
      <c r="ADX30" s="118">
        <v>0.371</v>
      </c>
      <c r="ADY30" s="118">
        <v>0.38800000000000001</v>
      </c>
      <c r="ADZ30" s="118">
        <v>0.40400000000000003</v>
      </c>
      <c r="AEA30" s="118">
        <v>0.42</v>
      </c>
      <c r="AEB30" s="118">
        <v>0.436</v>
      </c>
      <c r="AEC30" s="118">
        <v>0.45200000000000001</v>
      </c>
      <c r="AED30" s="118">
        <v>0.46800000000000003</v>
      </c>
      <c r="AEE30" s="118">
        <v>0.48399999999999999</v>
      </c>
      <c r="AEF30" s="118">
        <v>0.501</v>
      </c>
      <c r="AEG30" s="118">
        <v>0.51700000000000002</v>
      </c>
      <c r="AEH30" s="118">
        <v>0.53300000000000003</v>
      </c>
      <c r="AEI30" s="118">
        <v>0.54900000000000004</v>
      </c>
      <c r="AEJ30" s="118">
        <v>0.56499999999999995</v>
      </c>
      <c r="AEK30" s="118">
        <v>0.58099999999999996</v>
      </c>
      <c r="AEL30" s="118">
        <v>0.59699999999999998</v>
      </c>
      <c r="AEM30" s="118">
        <v>0.61399999999999999</v>
      </c>
      <c r="AEN30" s="118">
        <v>0.63</v>
      </c>
      <c r="AEO30" s="118">
        <v>0.64600000000000002</v>
      </c>
      <c r="AEP30" s="118">
        <v>0.66200000000000003</v>
      </c>
      <c r="AEQ30" s="118">
        <v>0.67800000000000005</v>
      </c>
      <c r="AER30" s="118">
        <v>0.69399999999999995</v>
      </c>
      <c r="AES30" s="118">
        <v>0.71</v>
      </c>
      <c r="AET30" s="118">
        <v>0.72699999999999998</v>
      </c>
      <c r="AEU30" s="118">
        <v>0.74299999999999999</v>
      </c>
      <c r="AEV30" s="118">
        <v>0.75900000000000001</v>
      </c>
      <c r="AEW30" s="118">
        <v>0.77500000000000002</v>
      </c>
      <c r="AEX30" s="118">
        <v>0.79100000000000004</v>
      </c>
      <c r="AEY30" s="118">
        <v>0.80700000000000005</v>
      </c>
      <c r="AEZ30" s="118">
        <v>0.88800000000000001</v>
      </c>
      <c r="AFA30" s="118">
        <v>0.96899999999999997</v>
      </c>
      <c r="AFB30" s="118">
        <v>1.05</v>
      </c>
      <c r="AFC30" s="118">
        <v>1.1299999999999999</v>
      </c>
      <c r="AFD30" s="118">
        <v>1.2110000000000001</v>
      </c>
      <c r="AFE30" s="118">
        <v>1.292</v>
      </c>
      <c r="AFF30" s="118">
        <v>1.373</v>
      </c>
      <c r="AFG30" s="118">
        <v>1.4530000000000001</v>
      </c>
      <c r="AFH30" s="118">
        <v>1.534</v>
      </c>
      <c r="AFI30" s="118">
        <v>1.615</v>
      </c>
      <c r="AFJ30" s="118">
        <v>2.4220000000000002</v>
      </c>
      <c r="AFK30" s="118">
        <v>3.23</v>
      </c>
      <c r="AFL30" s="118">
        <v>4.0369999999999999</v>
      </c>
      <c r="AFM30" s="118">
        <v>4.8440000000000003</v>
      </c>
      <c r="AFN30" s="118">
        <v>5.6520000000000001</v>
      </c>
      <c r="AFO30" s="118">
        <v>6.4589999999999996</v>
      </c>
      <c r="AFP30" s="118">
        <v>7.266</v>
      </c>
      <c r="AFQ30" s="118">
        <v>1.0999999999999999E-2</v>
      </c>
      <c r="AFR30" s="118">
        <v>2.1000000000000001E-2</v>
      </c>
      <c r="AFS30" s="118">
        <v>3.2000000000000001E-2</v>
      </c>
      <c r="AFT30" s="118">
        <v>4.2000000000000003E-2</v>
      </c>
      <c r="AFU30" s="118">
        <v>5.2999999999999999E-2</v>
      </c>
      <c r="AFV30" s="118">
        <v>6.3E-2</v>
      </c>
      <c r="AFW30" s="118">
        <v>7.3999999999999996E-2</v>
      </c>
      <c r="AFX30" s="118">
        <v>8.4000000000000005E-2</v>
      </c>
      <c r="AFY30" s="118">
        <v>9.5000000000000001E-2</v>
      </c>
      <c r="AFZ30" s="118">
        <v>0.105</v>
      </c>
      <c r="AGA30" s="118">
        <v>0.11600000000000001</v>
      </c>
      <c r="AGB30" s="118">
        <v>0.127</v>
      </c>
      <c r="AGC30" s="118">
        <v>0.13700000000000001</v>
      </c>
      <c r="AGD30" s="118">
        <v>0.14799999999999999</v>
      </c>
      <c r="AGE30" s="118">
        <v>0.158</v>
      </c>
      <c r="AGF30" s="118">
        <v>0.16900000000000001</v>
      </c>
      <c r="AGG30" s="118">
        <v>0.17899999999999999</v>
      </c>
      <c r="AGH30" s="118">
        <v>0.19</v>
      </c>
      <c r="AGI30" s="118">
        <v>0.2</v>
      </c>
      <c r="AGJ30" s="118">
        <v>0.21099999999999999</v>
      </c>
      <c r="AGK30" s="118">
        <v>0.23200000000000001</v>
      </c>
      <c r="AGL30" s="118">
        <v>0.253</v>
      </c>
      <c r="AGM30" s="118">
        <v>0.27400000000000002</v>
      </c>
      <c r="AGN30" s="118">
        <v>0.29499999999999998</v>
      </c>
      <c r="AGO30" s="118">
        <v>0.316</v>
      </c>
      <c r="AGP30" s="118">
        <v>0.33700000000000002</v>
      </c>
      <c r="AGQ30" s="118">
        <v>0.35899999999999999</v>
      </c>
      <c r="AGR30" s="118">
        <v>0.38</v>
      </c>
      <c r="AGS30" s="118">
        <v>0.40100000000000002</v>
      </c>
      <c r="AGT30" s="118">
        <v>0.42199999999999999</v>
      </c>
      <c r="AGU30" s="118">
        <v>0.443</v>
      </c>
      <c r="AGV30" s="118">
        <v>0.46400000000000002</v>
      </c>
      <c r="AGW30" s="118">
        <v>0.48499999999999999</v>
      </c>
      <c r="AGX30" s="118">
        <v>0.50600000000000001</v>
      </c>
      <c r="AGY30" s="118">
        <v>0.52700000000000002</v>
      </c>
      <c r="AGZ30" s="118">
        <v>0.54800000000000004</v>
      </c>
      <c r="AHA30" s="118">
        <v>0.56999999999999995</v>
      </c>
      <c r="AHB30" s="118">
        <v>0.59099999999999997</v>
      </c>
      <c r="AHC30" s="118">
        <v>0.61199999999999999</v>
      </c>
      <c r="AHD30" s="118">
        <v>0.63300000000000001</v>
      </c>
      <c r="AHE30" s="118">
        <v>0.65400000000000003</v>
      </c>
      <c r="AHF30" s="118">
        <v>0.67500000000000004</v>
      </c>
      <c r="AHG30" s="118">
        <v>0.69599999999999995</v>
      </c>
      <c r="AHH30" s="118">
        <v>0.71699999999999997</v>
      </c>
      <c r="AHI30" s="118">
        <v>0.73799999999999999</v>
      </c>
      <c r="AHJ30" s="118">
        <v>0.75900000000000001</v>
      </c>
      <c r="AHK30" s="118">
        <v>0.78</v>
      </c>
      <c r="AHL30" s="118">
        <v>0.80200000000000005</v>
      </c>
      <c r="AHM30" s="118">
        <v>0.82299999999999995</v>
      </c>
      <c r="AHN30" s="118">
        <v>0.84399999999999997</v>
      </c>
      <c r="AHO30" s="118">
        <v>0.86499999999999999</v>
      </c>
      <c r="AHP30" s="118">
        <v>0.88600000000000001</v>
      </c>
      <c r="AHQ30" s="118">
        <v>0.90700000000000003</v>
      </c>
      <c r="AHR30" s="118">
        <v>0.92800000000000005</v>
      </c>
      <c r="AHS30" s="118">
        <v>0.94899999999999995</v>
      </c>
      <c r="AHT30" s="118">
        <v>0.97</v>
      </c>
      <c r="AHU30" s="118">
        <v>0.99099999999999999</v>
      </c>
      <c r="AHV30" s="118">
        <v>1.012</v>
      </c>
      <c r="AHW30" s="118">
        <v>1.034</v>
      </c>
      <c r="AHX30" s="118">
        <v>1.0549999999999999</v>
      </c>
      <c r="AHY30" s="118">
        <v>1.1599999999999999</v>
      </c>
      <c r="AHZ30" s="118">
        <v>1.266</v>
      </c>
      <c r="AIA30" s="118">
        <v>1.371</v>
      </c>
      <c r="AIB30" s="118">
        <v>1.4770000000000001</v>
      </c>
      <c r="AIC30" s="118">
        <v>1.5820000000000001</v>
      </c>
      <c r="AID30" s="118">
        <v>1.6870000000000001</v>
      </c>
      <c r="AIE30" s="118">
        <v>1.7929999999999999</v>
      </c>
      <c r="AIF30" s="118">
        <v>1.8979999999999999</v>
      </c>
      <c r="AIG30" s="118">
        <v>2.004</v>
      </c>
      <c r="AIH30" s="118">
        <v>2.109</v>
      </c>
      <c r="AII30" s="118">
        <v>3.1640000000000001</v>
      </c>
      <c r="AIJ30" s="118">
        <v>4.2190000000000003</v>
      </c>
      <c r="AIK30" s="118">
        <v>5.2729999999999997</v>
      </c>
      <c r="AIL30" s="118">
        <v>6.3280000000000003</v>
      </c>
      <c r="AIM30" s="118">
        <v>7.383</v>
      </c>
      <c r="AIN30" s="118">
        <v>8.4369999999999994</v>
      </c>
      <c r="AIO30" s="118">
        <v>9.4920000000000009</v>
      </c>
      <c r="AIP30" s="118">
        <v>0.01</v>
      </c>
      <c r="AIQ30" s="118">
        <v>2.1000000000000001E-2</v>
      </c>
      <c r="AIR30" s="118">
        <v>3.1E-2</v>
      </c>
      <c r="AIS30" s="118">
        <v>4.1000000000000002E-2</v>
      </c>
      <c r="AIT30" s="118">
        <v>5.1999999999999998E-2</v>
      </c>
      <c r="AIU30" s="118">
        <v>6.2E-2</v>
      </c>
      <c r="AIV30" s="118">
        <v>7.1999999999999995E-2</v>
      </c>
      <c r="AIW30" s="118">
        <v>8.3000000000000004E-2</v>
      </c>
      <c r="AIX30" s="118">
        <v>9.2999999999999999E-2</v>
      </c>
      <c r="AIY30" s="118">
        <v>0.10299999999999999</v>
      </c>
      <c r="AIZ30" s="118">
        <v>0.114</v>
      </c>
      <c r="AJA30" s="118">
        <v>0.124</v>
      </c>
      <c r="AJB30" s="118">
        <v>0.13500000000000001</v>
      </c>
      <c r="AJC30" s="118">
        <v>0.14499999999999999</v>
      </c>
      <c r="AJD30" s="118">
        <v>0.155</v>
      </c>
      <c r="AJE30" s="118">
        <v>0.16600000000000001</v>
      </c>
      <c r="AJF30" s="118">
        <v>0.17599999999999999</v>
      </c>
      <c r="AJG30" s="118">
        <v>0.186</v>
      </c>
      <c r="AJH30" s="118">
        <v>0.19700000000000001</v>
      </c>
      <c r="AJI30" s="118">
        <v>0.20699999999999999</v>
      </c>
      <c r="AJJ30" s="118">
        <v>0.22800000000000001</v>
      </c>
      <c r="AJK30" s="118">
        <v>0.248</v>
      </c>
      <c r="AJL30" s="118">
        <v>0.26900000000000002</v>
      </c>
      <c r="AJM30" s="118">
        <v>0.28999999999999998</v>
      </c>
      <c r="AJN30" s="118">
        <v>0.31</v>
      </c>
      <c r="AJO30" s="118">
        <v>0.33100000000000002</v>
      </c>
      <c r="AJP30" s="118">
        <v>0.35199999999999998</v>
      </c>
      <c r="AJQ30" s="118">
        <v>0.373</v>
      </c>
      <c r="AJR30" s="118">
        <v>0.39300000000000002</v>
      </c>
      <c r="AJS30" s="118">
        <v>0.41399999999999998</v>
      </c>
      <c r="AJT30" s="118">
        <v>0.435</v>
      </c>
      <c r="AJU30" s="118">
        <v>0.45500000000000002</v>
      </c>
      <c r="AJV30" s="118">
        <v>0.47599999999999998</v>
      </c>
      <c r="AJW30" s="118">
        <v>0.497</v>
      </c>
      <c r="AJX30" s="118">
        <v>0.51700000000000002</v>
      </c>
      <c r="AJY30" s="118">
        <v>0.53800000000000003</v>
      </c>
      <c r="AJZ30" s="118">
        <v>0.55900000000000005</v>
      </c>
      <c r="AKA30" s="118">
        <v>0.57999999999999996</v>
      </c>
      <c r="AKB30" s="118">
        <v>0.6</v>
      </c>
      <c r="AKC30" s="118">
        <v>0.621</v>
      </c>
      <c r="AKD30" s="118">
        <v>0.64200000000000002</v>
      </c>
      <c r="AKE30" s="118">
        <v>0.66200000000000003</v>
      </c>
      <c r="AKF30" s="118">
        <v>0.68300000000000005</v>
      </c>
      <c r="AKG30" s="118">
        <v>0.70399999999999996</v>
      </c>
      <c r="AKH30" s="118">
        <v>0.72399999999999998</v>
      </c>
      <c r="AKI30" s="118">
        <v>0.745</v>
      </c>
      <c r="AKJ30" s="118">
        <v>0.76600000000000001</v>
      </c>
      <c r="AKK30" s="118">
        <v>0.78600000000000003</v>
      </c>
      <c r="AKL30" s="118">
        <v>0.80700000000000005</v>
      </c>
      <c r="AKM30" s="118">
        <v>0.82799999999999996</v>
      </c>
      <c r="AKN30" s="118">
        <v>0.84899999999999998</v>
      </c>
      <c r="AKO30" s="118">
        <v>0.86899999999999999</v>
      </c>
      <c r="AKP30" s="118">
        <v>0.89</v>
      </c>
      <c r="AKQ30" s="118">
        <v>0.91100000000000003</v>
      </c>
      <c r="AKR30" s="118">
        <v>0.93100000000000005</v>
      </c>
      <c r="AKS30" s="118">
        <v>0.95199999999999996</v>
      </c>
      <c r="AKT30" s="118">
        <v>0.97299999999999998</v>
      </c>
      <c r="AKU30" s="118">
        <v>0.99299999999999999</v>
      </c>
      <c r="AKV30" s="118">
        <v>1.014</v>
      </c>
      <c r="AKW30" s="118">
        <v>1.0349999999999999</v>
      </c>
      <c r="AKX30" s="118">
        <v>1.1379999999999999</v>
      </c>
      <c r="AKY30" s="118">
        <v>1.242</v>
      </c>
      <c r="AKZ30" s="118">
        <v>1.345</v>
      </c>
      <c r="ALA30" s="118">
        <v>1.4490000000000001</v>
      </c>
      <c r="ALB30" s="118">
        <v>1.552</v>
      </c>
      <c r="ALC30" s="118">
        <v>1.6559999999999999</v>
      </c>
      <c r="ALD30" s="118">
        <v>1.7589999999999999</v>
      </c>
      <c r="ALE30" s="118">
        <v>1.863</v>
      </c>
      <c r="ALF30" s="118">
        <v>1.966</v>
      </c>
      <c r="ALG30" s="118">
        <v>2.0699999999999998</v>
      </c>
      <c r="ALH30" s="118">
        <v>3.1040000000000001</v>
      </c>
      <c r="ALI30" s="118">
        <v>4.1390000000000002</v>
      </c>
      <c r="ALJ30" s="118">
        <v>5.1740000000000004</v>
      </c>
      <c r="ALK30" s="118">
        <v>6.2089999999999996</v>
      </c>
      <c r="ALL30" s="118">
        <v>7.2439999999999998</v>
      </c>
      <c r="ALM30" s="118">
        <v>8.2789999999999999</v>
      </c>
      <c r="ALN30" s="118">
        <v>9.3130000000000006</v>
      </c>
      <c r="ALO30" s="118">
        <v>8.0000000000000002E-3</v>
      </c>
      <c r="ALP30" s="118">
        <v>1.6E-2</v>
      </c>
      <c r="ALQ30" s="118">
        <v>2.4E-2</v>
      </c>
      <c r="ALR30" s="118">
        <v>3.2000000000000001E-2</v>
      </c>
      <c r="ALS30" s="118">
        <v>0.04</v>
      </c>
      <c r="ALT30" s="118">
        <v>4.8000000000000001E-2</v>
      </c>
      <c r="ALU30" s="118">
        <v>5.7000000000000002E-2</v>
      </c>
      <c r="ALV30" s="118">
        <v>6.5000000000000002E-2</v>
      </c>
      <c r="ALW30" s="118">
        <v>7.2999999999999995E-2</v>
      </c>
      <c r="ALX30" s="118">
        <v>8.1000000000000003E-2</v>
      </c>
      <c r="ALY30" s="118">
        <v>8.8999999999999996E-2</v>
      </c>
      <c r="ALZ30" s="118">
        <v>9.7000000000000003E-2</v>
      </c>
      <c r="AMA30" s="118">
        <v>0.105</v>
      </c>
      <c r="AMB30" s="118">
        <v>0.113</v>
      </c>
      <c r="AMC30" s="118">
        <v>0.121</v>
      </c>
      <c r="AMD30" s="118">
        <v>0.129</v>
      </c>
      <c r="AME30" s="118">
        <v>0.13700000000000001</v>
      </c>
      <c r="AMF30" s="118">
        <v>0.14499999999999999</v>
      </c>
      <c r="AMG30" s="118">
        <v>0.153</v>
      </c>
      <c r="AMH30" s="118">
        <v>0.161</v>
      </c>
      <c r="AMI30" s="118">
        <v>0.17799999999999999</v>
      </c>
      <c r="AMJ30" s="118">
        <v>0.19400000000000001</v>
      </c>
      <c r="AMK30" s="118">
        <v>0.21</v>
      </c>
      <c r="AML30" s="118">
        <v>0.22600000000000001</v>
      </c>
      <c r="AMM30" s="118">
        <v>0.24199999999999999</v>
      </c>
      <c r="AMN30" s="118">
        <v>0.25800000000000001</v>
      </c>
      <c r="AMO30" s="118">
        <v>0.27500000000000002</v>
      </c>
      <c r="AMP30" s="118">
        <v>0.29099999999999998</v>
      </c>
      <c r="AMQ30" s="118">
        <v>0.307</v>
      </c>
      <c r="AMR30" s="118">
        <v>0.32300000000000001</v>
      </c>
      <c r="AMS30" s="118">
        <v>0.33900000000000002</v>
      </c>
      <c r="AMT30" s="118">
        <v>0.35499999999999998</v>
      </c>
      <c r="AMU30" s="118">
        <v>0.371</v>
      </c>
      <c r="AMV30" s="118">
        <v>0.38800000000000001</v>
      </c>
      <c r="AMW30" s="118">
        <v>0.40400000000000003</v>
      </c>
      <c r="AMX30" s="118">
        <v>0.42</v>
      </c>
      <c r="AMY30" s="118">
        <v>0.436</v>
      </c>
      <c r="AMZ30" s="118">
        <v>0.45200000000000001</v>
      </c>
      <c r="ANA30" s="118">
        <v>0.46800000000000003</v>
      </c>
      <c r="ANB30" s="118">
        <v>0.48399999999999999</v>
      </c>
      <c r="ANC30" s="118">
        <v>0.501</v>
      </c>
      <c r="AND30" s="118">
        <v>0.51700000000000002</v>
      </c>
      <c r="ANE30" s="118">
        <v>0.53300000000000003</v>
      </c>
      <c r="ANF30" s="118">
        <v>0.54900000000000004</v>
      </c>
      <c r="ANG30" s="118">
        <v>0.56499999999999995</v>
      </c>
      <c r="ANH30" s="118">
        <v>0.58099999999999996</v>
      </c>
      <c r="ANI30" s="118">
        <v>0.59699999999999998</v>
      </c>
      <c r="ANJ30" s="118">
        <v>0.61399999999999999</v>
      </c>
      <c r="ANK30" s="118">
        <v>0.63</v>
      </c>
      <c r="ANL30" s="118">
        <v>0.64600000000000002</v>
      </c>
      <c r="ANM30" s="118">
        <v>0.66200000000000003</v>
      </c>
      <c r="ANN30" s="118">
        <v>0.67800000000000005</v>
      </c>
      <c r="ANO30" s="118">
        <v>0.69399999999999995</v>
      </c>
      <c r="ANP30" s="118">
        <v>0.71</v>
      </c>
      <c r="ANQ30" s="118">
        <v>0.72699999999999998</v>
      </c>
      <c r="ANR30" s="118">
        <v>0.74299999999999999</v>
      </c>
      <c r="ANS30" s="118">
        <v>0.75900000000000001</v>
      </c>
      <c r="ANT30" s="118">
        <v>0.77500000000000002</v>
      </c>
      <c r="ANU30" s="118">
        <v>0.79100000000000004</v>
      </c>
      <c r="ANV30" s="118">
        <v>0.80700000000000005</v>
      </c>
      <c r="ANW30" s="118">
        <v>0.88800000000000001</v>
      </c>
      <c r="ANX30" s="118">
        <v>0.96899999999999997</v>
      </c>
      <c r="ANY30" s="118">
        <v>1.05</v>
      </c>
      <c r="ANZ30" s="118">
        <v>1.1299999999999999</v>
      </c>
      <c r="AOA30" s="118">
        <v>1.2110000000000001</v>
      </c>
      <c r="AOB30" s="118">
        <v>1.292</v>
      </c>
      <c r="AOC30" s="118">
        <v>1.373</v>
      </c>
      <c r="AOD30" s="118">
        <v>1.4530000000000001</v>
      </c>
      <c r="AOE30" s="118">
        <v>1.534</v>
      </c>
      <c r="AOF30" s="118">
        <v>1.615</v>
      </c>
      <c r="AOG30" s="118">
        <v>2.4220000000000002</v>
      </c>
      <c r="AOH30" s="118">
        <v>3.23</v>
      </c>
      <c r="AOI30" s="118">
        <v>4.0369999999999999</v>
      </c>
      <c r="AOJ30" s="118">
        <v>4.8440000000000003</v>
      </c>
      <c r="AOK30" s="118">
        <v>5.6520000000000001</v>
      </c>
      <c r="AOL30" s="118">
        <v>6.4589999999999996</v>
      </c>
      <c r="AOM30" s="118">
        <v>7.266</v>
      </c>
      <c r="AON30" s="118">
        <v>3.2000000000000001E-2</v>
      </c>
      <c r="AOO30" s="118">
        <v>6.4000000000000001E-2</v>
      </c>
      <c r="AOP30" s="118">
        <v>9.5000000000000001E-2</v>
      </c>
      <c r="AOQ30" s="118">
        <v>0.127</v>
      </c>
      <c r="AOR30" s="118">
        <v>0.159</v>
      </c>
      <c r="AOS30" s="118">
        <v>0.191</v>
      </c>
      <c r="AOT30" s="118">
        <v>0.223</v>
      </c>
      <c r="AOU30" s="118">
        <v>0.255</v>
      </c>
      <c r="AOV30" s="118">
        <v>0.28599999999999998</v>
      </c>
      <c r="AOW30" s="118">
        <v>0.318</v>
      </c>
      <c r="AOX30" s="118">
        <v>0.35</v>
      </c>
      <c r="AOY30" s="118">
        <v>0.38200000000000001</v>
      </c>
      <c r="AOZ30" s="118">
        <v>0.41399999999999998</v>
      </c>
      <c r="APA30" s="118">
        <v>0.44600000000000001</v>
      </c>
      <c r="APB30" s="118">
        <v>0.47699999999999998</v>
      </c>
      <c r="APC30" s="118">
        <v>0.50900000000000001</v>
      </c>
      <c r="APD30" s="118">
        <v>0.54100000000000004</v>
      </c>
      <c r="APE30" s="118">
        <v>0.57299999999999995</v>
      </c>
      <c r="APF30" s="118">
        <v>0.60499999999999998</v>
      </c>
      <c r="APG30" s="118">
        <v>0.63600000000000001</v>
      </c>
      <c r="APH30" s="118">
        <v>0.7</v>
      </c>
      <c r="API30" s="118">
        <v>0.76400000000000001</v>
      </c>
      <c r="APJ30" s="118">
        <v>0.82699999999999996</v>
      </c>
      <c r="APK30" s="118">
        <v>0.89100000000000001</v>
      </c>
      <c r="APL30" s="118">
        <v>0.95499999999999996</v>
      </c>
      <c r="APM30" s="118">
        <v>1.018</v>
      </c>
      <c r="APN30" s="118">
        <v>1.0820000000000001</v>
      </c>
      <c r="APO30" s="118">
        <v>1.1459999999999999</v>
      </c>
      <c r="APP30" s="118">
        <v>1.2090000000000001</v>
      </c>
      <c r="APQ30" s="118">
        <v>1.2729999999999999</v>
      </c>
      <c r="APR30" s="118">
        <v>1.337</v>
      </c>
      <c r="APS30" s="118">
        <v>1.4</v>
      </c>
      <c r="APT30" s="118">
        <v>1.464</v>
      </c>
      <c r="APU30" s="118">
        <v>1.528</v>
      </c>
      <c r="APV30" s="118">
        <v>1.591</v>
      </c>
      <c r="APW30" s="118">
        <v>1.655</v>
      </c>
      <c r="APX30" s="118">
        <v>1.7190000000000001</v>
      </c>
      <c r="APY30" s="118">
        <v>1.782</v>
      </c>
      <c r="APZ30" s="118">
        <v>1.8460000000000001</v>
      </c>
      <c r="AQA30" s="118">
        <v>1.909</v>
      </c>
      <c r="AQB30" s="118">
        <v>1.9730000000000001</v>
      </c>
      <c r="AQC30" s="118">
        <v>2.0369999999999999</v>
      </c>
      <c r="AQD30" s="118">
        <v>2.1</v>
      </c>
      <c r="AQE30" s="118">
        <v>2.1640000000000001</v>
      </c>
      <c r="AQF30" s="118">
        <v>2.2280000000000002</v>
      </c>
      <c r="AQG30" s="118">
        <v>2.2909999999999999</v>
      </c>
      <c r="AQH30" s="118">
        <v>2.355</v>
      </c>
      <c r="AQI30" s="118">
        <v>2.419</v>
      </c>
      <c r="AQJ30" s="118">
        <v>2.4820000000000002</v>
      </c>
      <c r="AQK30" s="118">
        <v>2.5459999999999998</v>
      </c>
      <c r="AQL30" s="118">
        <v>2.61</v>
      </c>
      <c r="AQM30" s="118">
        <v>2.673</v>
      </c>
      <c r="AQN30" s="118">
        <v>2.7370000000000001</v>
      </c>
      <c r="AQO30" s="118">
        <v>2.8010000000000002</v>
      </c>
      <c r="AQP30" s="118">
        <v>2.8639999999999999</v>
      </c>
      <c r="AQQ30" s="118">
        <v>2.9279999999999999</v>
      </c>
      <c r="AQR30" s="118">
        <v>2.992</v>
      </c>
      <c r="AQS30" s="118">
        <v>3.0550000000000002</v>
      </c>
      <c r="AQT30" s="118">
        <v>3.1190000000000002</v>
      </c>
      <c r="AQU30" s="118">
        <v>3.1819999999999999</v>
      </c>
      <c r="AQV30" s="118">
        <v>3.5009999999999999</v>
      </c>
      <c r="AQW30" s="118">
        <v>3.819</v>
      </c>
      <c r="AQX30" s="118">
        <v>4.1369999999999996</v>
      </c>
      <c r="AQY30" s="118">
        <v>4.4550000000000001</v>
      </c>
      <c r="AQZ30" s="118">
        <v>4.774</v>
      </c>
      <c r="ARA30" s="118">
        <v>5.0919999999999996</v>
      </c>
      <c r="ARB30" s="118">
        <v>5.41</v>
      </c>
      <c r="ARC30" s="118">
        <v>5.7279999999999998</v>
      </c>
      <c r="ARD30" s="118">
        <v>6.0469999999999997</v>
      </c>
      <c r="ARE30" s="118">
        <v>6.3650000000000002</v>
      </c>
      <c r="ARF30" s="118">
        <v>9.5470000000000006</v>
      </c>
      <c r="ARG30" s="118">
        <v>12.73</v>
      </c>
      <c r="ARH30" s="118">
        <v>15.912000000000001</v>
      </c>
      <c r="ARI30" s="118">
        <v>19.094999999999999</v>
      </c>
      <c r="ARJ30" s="118">
        <v>22.277000000000001</v>
      </c>
      <c r="ARK30" s="118">
        <v>25.46</v>
      </c>
      <c r="ARL30" s="118">
        <v>28.641999999999999</v>
      </c>
      <c r="ARM30" s="118">
        <v>3.2000000000000001E-2</v>
      </c>
      <c r="ARN30" s="118">
        <v>6.4000000000000001E-2</v>
      </c>
      <c r="ARO30" s="118">
        <v>9.5000000000000001E-2</v>
      </c>
      <c r="ARP30" s="118">
        <v>0.127</v>
      </c>
      <c r="ARQ30" s="118">
        <v>0.159</v>
      </c>
      <c r="ARR30" s="118">
        <v>0.191</v>
      </c>
      <c r="ARS30" s="118">
        <v>0.223</v>
      </c>
      <c r="ART30" s="118">
        <v>0.255</v>
      </c>
      <c r="ARU30" s="118">
        <v>0.28599999999999998</v>
      </c>
      <c r="ARV30" s="118">
        <v>0.318</v>
      </c>
      <c r="ARW30" s="118">
        <v>0.35</v>
      </c>
      <c r="ARX30" s="118">
        <v>0.38200000000000001</v>
      </c>
      <c r="ARY30" s="118">
        <v>0.41399999999999998</v>
      </c>
      <c r="ARZ30" s="118">
        <v>0.44600000000000001</v>
      </c>
      <c r="ASA30" s="118">
        <v>0.47699999999999998</v>
      </c>
      <c r="ASB30" s="118">
        <v>0.50900000000000001</v>
      </c>
      <c r="ASC30" s="118">
        <v>0.54100000000000004</v>
      </c>
      <c r="ASD30" s="118">
        <v>0.57299999999999995</v>
      </c>
      <c r="ASE30" s="118">
        <v>0.60499999999999998</v>
      </c>
      <c r="ASF30" s="118">
        <v>0.63600000000000001</v>
      </c>
      <c r="ASG30" s="118">
        <v>0.7</v>
      </c>
      <c r="ASH30" s="118">
        <v>0.76400000000000001</v>
      </c>
      <c r="ASI30" s="118">
        <v>0.82699999999999996</v>
      </c>
      <c r="ASJ30" s="118">
        <v>0.89100000000000001</v>
      </c>
      <c r="ASK30" s="118">
        <v>0.95499999999999996</v>
      </c>
      <c r="ASL30" s="118">
        <v>1.018</v>
      </c>
      <c r="ASM30" s="118">
        <v>1.0820000000000001</v>
      </c>
      <c r="ASN30" s="118">
        <v>1.1459999999999999</v>
      </c>
      <c r="ASO30" s="118">
        <v>1.2090000000000001</v>
      </c>
      <c r="ASP30" s="118">
        <v>1.2729999999999999</v>
      </c>
      <c r="ASQ30" s="118">
        <v>1.337</v>
      </c>
      <c r="ASR30" s="118">
        <v>1.4</v>
      </c>
      <c r="ASS30" s="118">
        <v>1.464</v>
      </c>
      <c r="AST30" s="118">
        <v>1.528</v>
      </c>
      <c r="ASU30">
        <v>1.591</v>
      </c>
      <c r="ASV30">
        <v>1.655</v>
      </c>
      <c r="ASW30">
        <v>1.7190000000000001</v>
      </c>
      <c r="ASX30">
        <v>1.782</v>
      </c>
      <c r="ASY30">
        <v>1.8460000000000001</v>
      </c>
      <c r="ASZ30">
        <v>1.909</v>
      </c>
      <c r="ATA30">
        <v>1.9730000000000001</v>
      </c>
      <c r="ATB30">
        <v>2.0369999999999999</v>
      </c>
      <c r="ATC30">
        <v>2.1</v>
      </c>
      <c r="ATD30">
        <v>2.1640000000000001</v>
      </c>
      <c r="ATE30">
        <v>2.2280000000000002</v>
      </c>
      <c r="ATF30">
        <v>2.2909999999999999</v>
      </c>
      <c r="ATG30">
        <v>2.355</v>
      </c>
      <c r="ATH30">
        <v>2.419</v>
      </c>
      <c r="ATI30">
        <v>2.4820000000000002</v>
      </c>
      <c r="ATJ30">
        <v>2.5459999999999998</v>
      </c>
      <c r="ATK30">
        <v>2.61</v>
      </c>
      <c r="ATL30">
        <v>2.673</v>
      </c>
      <c r="ATM30">
        <v>2.7370000000000001</v>
      </c>
      <c r="ATN30">
        <v>2.8010000000000002</v>
      </c>
      <c r="ATO30">
        <v>2.8639999999999999</v>
      </c>
      <c r="ATP30">
        <v>2.9279999999999999</v>
      </c>
      <c r="ATQ30">
        <v>2.992</v>
      </c>
      <c r="ATR30">
        <v>3.0550000000000002</v>
      </c>
      <c r="ATS30">
        <v>3.1190000000000002</v>
      </c>
      <c r="ATT30">
        <v>3.1819999999999999</v>
      </c>
      <c r="ATU30">
        <v>3.5009999999999999</v>
      </c>
      <c r="ATV30">
        <v>3.819</v>
      </c>
      <c r="ATW30">
        <v>4.1369999999999996</v>
      </c>
      <c r="ATX30">
        <v>4.4550000000000001</v>
      </c>
      <c r="ATY30">
        <v>4.774</v>
      </c>
      <c r="ATZ30">
        <v>5.0919999999999996</v>
      </c>
      <c r="AUA30">
        <v>5.41</v>
      </c>
      <c r="AUB30">
        <v>5.7279999999999998</v>
      </c>
      <c r="AUC30">
        <v>6.0469999999999997</v>
      </c>
      <c r="AUD30">
        <v>6.3650000000000002</v>
      </c>
      <c r="AUE30">
        <v>9.5470000000000006</v>
      </c>
      <c r="AUF30">
        <v>12.73</v>
      </c>
      <c r="AUG30">
        <v>15.912000000000001</v>
      </c>
      <c r="AUH30">
        <v>19.094999999999999</v>
      </c>
      <c r="AUI30">
        <v>22.277000000000001</v>
      </c>
      <c r="AUJ30">
        <v>25.46</v>
      </c>
      <c r="AUK30">
        <v>28.641999999999999</v>
      </c>
      <c r="AUL30">
        <v>3.9E-2</v>
      </c>
      <c r="AUM30">
        <v>7.9000000000000001E-2</v>
      </c>
      <c r="AUN30">
        <v>0.11799999999999999</v>
      </c>
      <c r="AUO30">
        <v>0.158</v>
      </c>
      <c r="AUP30">
        <v>0.19700000000000001</v>
      </c>
      <c r="AUQ30">
        <v>0.23699999999999999</v>
      </c>
      <c r="AUR30">
        <v>0.27600000000000002</v>
      </c>
      <c r="AUS30">
        <v>0.316</v>
      </c>
      <c r="AUT30">
        <v>0.35499999999999998</v>
      </c>
      <c r="AUU30">
        <v>0.39400000000000002</v>
      </c>
      <c r="AUV30">
        <v>0.434</v>
      </c>
      <c r="AUW30">
        <v>0.47299999999999998</v>
      </c>
      <c r="AUX30">
        <v>0.51300000000000001</v>
      </c>
      <c r="AUY30">
        <v>0.55200000000000005</v>
      </c>
      <c r="AUZ30">
        <v>0.59199999999999997</v>
      </c>
      <c r="AVA30">
        <v>0.63100000000000001</v>
      </c>
      <c r="AVB30">
        <v>0.67</v>
      </c>
      <c r="AVC30">
        <v>0.71</v>
      </c>
      <c r="AVD30">
        <v>0.749</v>
      </c>
      <c r="AVE30">
        <v>0.78900000000000003</v>
      </c>
      <c r="AVF30">
        <v>0.86799999999999999</v>
      </c>
      <c r="AVG30">
        <v>0.94699999999999995</v>
      </c>
      <c r="AVH30">
        <v>1.0249999999999999</v>
      </c>
      <c r="AVI30">
        <v>1.1040000000000001</v>
      </c>
      <c r="AVJ30">
        <v>1.1830000000000001</v>
      </c>
      <c r="AVK30">
        <v>1.262</v>
      </c>
      <c r="AVL30">
        <v>1.341</v>
      </c>
      <c r="AVM30">
        <v>1.42</v>
      </c>
      <c r="AVN30">
        <v>1.4990000000000001</v>
      </c>
      <c r="AVO30">
        <v>1.5780000000000001</v>
      </c>
      <c r="AVP30">
        <v>1.6559999999999999</v>
      </c>
      <c r="AVQ30">
        <v>1.7350000000000001</v>
      </c>
      <c r="AVR30">
        <v>1.8140000000000001</v>
      </c>
      <c r="AVS30">
        <v>1.893</v>
      </c>
      <c r="AVT30">
        <v>1.972</v>
      </c>
      <c r="AVU30">
        <v>2.0510000000000002</v>
      </c>
      <c r="AVV30">
        <v>2.13</v>
      </c>
      <c r="AVW30">
        <v>2.2090000000000001</v>
      </c>
      <c r="AVX30">
        <v>2.2869999999999999</v>
      </c>
      <c r="AVY30">
        <v>2.3660000000000001</v>
      </c>
      <c r="AVZ30">
        <v>2.4449999999999998</v>
      </c>
      <c r="AWA30">
        <v>2.524</v>
      </c>
      <c r="AWB30">
        <v>2.6030000000000002</v>
      </c>
      <c r="AWC30">
        <v>2.6819999999999999</v>
      </c>
      <c r="AWD30">
        <v>2.7610000000000001</v>
      </c>
      <c r="AWE30">
        <v>2.84</v>
      </c>
      <c r="AWF30">
        <v>2.9180000000000001</v>
      </c>
      <c r="AWG30">
        <v>2.9969999999999999</v>
      </c>
      <c r="AWH30">
        <v>3.0760000000000001</v>
      </c>
      <c r="AWI30">
        <v>3.1549999999999998</v>
      </c>
      <c r="AWJ30">
        <v>3.234</v>
      </c>
      <c r="AWK30">
        <v>3.3130000000000002</v>
      </c>
      <c r="AWL30">
        <v>3.3919999999999999</v>
      </c>
      <c r="AWM30">
        <v>3.4710000000000001</v>
      </c>
      <c r="AWN30">
        <v>3.5489999999999999</v>
      </c>
      <c r="AWO30">
        <v>3.6280000000000001</v>
      </c>
      <c r="AWP30">
        <v>3.7069999999999999</v>
      </c>
      <c r="AWQ30">
        <v>3.786</v>
      </c>
      <c r="AWR30">
        <v>3.8650000000000002</v>
      </c>
      <c r="AWS30">
        <v>3.944</v>
      </c>
      <c r="AWT30">
        <v>4.3380000000000001</v>
      </c>
      <c r="AWU30">
        <v>4.7329999999999997</v>
      </c>
      <c r="AWV30">
        <v>5.1269999999999998</v>
      </c>
      <c r="AWW30">
        <v>5.5209999999999999</v>
      </c>
      <c r="AWX30">
        <v>5.9160000000000004</v>
      </c>
      <c r="AWY30">
        <v>6.31</v>
      </c>
      <c r="AWZ30">
        <v>6.7039999999999997</v>
      </c>
      <c r="AXA30">
        <v>7.0990000000000002</v>
      </c>
      <c r="AXB30">
        <v>7.4930000000000003</v>
      </c>
      <c r="AXC30">
        <v>7.8879999999999999</v>
      </c>
      <c r="AXD30">
        <v>11.831</v>
      </c>
      <c r="AXE30">
        <v>15.775</v>
      </c>
      <c r="AXF30">
        <v>19.719000000000001</v>
      </c>
      <c r="AXG30">
        <v>23.663</v>
      </c>
      <c r="AXH30">
        <v>27.606999999999999</v>
      </c>
      <c r="AXI30">
        <v>31.55</v>
      </c>
      <c r="AXJ30">
        <v>35.494</v>
      </c>
      <c r="AXK30">
        <v>3.9E-2</v>
      </c>
      <c r="AXL30">
        <v>7.9000000000000001E-2</v>
      </c>
      <c r="AXM30">
        <v>0.11799999999999999</v>
      </c>
      <c r="AXN30">
        <v>0.158</v>
      </c>
      <c r="AXO30">
        <v>0.19700000000000001</v>
      </c>
      <c r="AXP30">
        <v>0.23699999999999999</v>
      </c>
      <c r="AXQ30">
        <v>0.27600000000000002</v>
      </c>
      <c r="AXR30">
        <v>0.316</v>
      </c>
      <c r="AXS30">
        <v>0.35499999999999998</v>
      </c>
      <c r="AXT30">
        <v>0.39400000000000002</v>
      </c>
      <c r="AXU30">
        <v>0.434</v>
      </c>
      <c r="AXV30">
        <v>0.47299999999999998</v>
      </c>
      <c r="AXW30">
        <v>0.51300000000000001</v>
      </c>
      <c r="AXX30">
        <v>0.55200000000000005</v>
      </c>
      <c r="AXY30">
        <v>0.59199999999999997</v>
      </c>
      <c r="AXZ30">
        <v>0.63100000000000001</v>
      </c>
      <c r="AYA30">
        <v>0.67</v>
      </c>
      <c r="AYB30">
        <v>0.71</v>
      </c>
      <c r="AYC30">
        <v>0.749</v>
      </c>
      <c r="AYD30">
        <v>0.78900000000000003</v>
      </c>
      <c r="AYE30">
        <v>0.86799999999999999</v>
      </c>
      <c r="AYF30">
        <v>0.94699999999999995</v>
      </c>
      <c r="AYG30">
        <v>1.0249999999999999</v>
      </c>
      <c r="AYH30">
        <v>1.1040000000000001</v>
      </c>
      <c r="AYI30">
        <v>1.1830000000000001</v>
      </c>
      <c r="AYJ30">
        <v>1.262</v>
      </c>
      <c r="AYK30">
        <v>1.341</v>
      </c>
      <c r="AYL30">
        <v>1.42</v>
      </c>
      <c r="AYM30">
        <v>1.4990000000000001</v>
      </c>
      <c r="AYN30">
        <v>1.5780000000000001</v>
      </c>
      <c r="AYO30">
        <v>1.6559999999999999</v>
      </c>
      <c r="AYP30">
        <v>1.7350000000000001</v>
      </c>
      <c r="AYQ30">
        <v>1.8140000000000001</v>
      </c>
      <c r="AYR30">
        <v>1.893</v>
      </c>
      <c r="AYS30">
        <v>1.972</v>
      </c>
      <c r="AYT30">
        <v>2.0510000000000002</v>
      </c>
      <c r="AYU30">
        <v>2.13</v>
      </c>
      <c r="AYV30">
        <v>2.2090000000000001</v>
      </c>
      <c r="AYW30">
        <v>2.2869999999999999</v>
      </c>
      <c r="AYX30">
        <v>2.3660000000000001</v>
      </c>
      <c r="AYY30">
        <v>2.4449999999999998</v>
      </c>
      <c r="AYZ30">
        <v>2.524</v>
      </c>
      <c r="AZA30">
        <v>2.6030000000000002</v>
      </c>
      <c r="AZB30">
        <v>2.6819999999999999</v>
      </c>
      <c r="AZC30">
        <v>2.7610000000000001</v>
      </c>
      <c r="AZD30">
        <v>2.84</v>
      </c>
      <c r="AZE30">
        <v>2.9180000000000001</v>
      </c>
      <c r="AZF30">
        <v>2.9969999999999999</v>
      </c>
      <c r="AZG30">
        <v>3.0760000000000001</v>
      </c>
      <c r="AZH30">
        <v>3.1549999999999998</v>
      </c>
      <c r="AZI30">
        <v>3.234</v>
      </c>
      <c r="AZJ30">
        <v>3.3130000000000002</v>
      </c>
      <c r="AZK30">
        <v>3.3919999999999999</v>
      </c>
      <c r="AZL30">
        <v>3.4710000000000001</v>
      </c>
      <c r="AZM30">
        <v>3.5489999999999999</v>
      </c>
      <c r="AZN30">
        <v>3.6280000000000001</v>
      </c>
      <c r="AZO30">
        <v>3.7069999999999999</v>
      </c>
      <c r="AZP30">
        <v>3.786</v>
      </c>
      <c r="AZQ30">
        <v>3.8650000000000002</v>
      </c>
      <c r="AZR30">
        <v>3.944</v>
      </c>
      <c r="AZS30">
        <v>4.3380000000000001</v>
      </c>
      <c r="AZT30">
        <v>4.7329999999999997</v>
      </c>
      <c r="AZU30">
        <v>5.1269999999999998</v>
      </c>
      <c r="AZV30">
        <v>5.5209999999999999</v>
      </c>
      <c r="AZW30">
        <v>5.9160000000000004</v>
      </c>
      <c r="AZX30">
        <v>6.31</v>
      </c>
      <c r="AZY30">
        <v>6.7039999999999997</v>
      </c>
      <c r="AZZ30">
        <v>7.0990000000000002</v>
      </c>
      <c r="BAA30">
        <v>7.4930000000000003</v>
      </c>
      <c r="BAB30">
        <v>7.8879999999999999</v>
      </c>
      <c r="BAC30">
        <v>11.831</v>
      </c>
      <c r="BAD30">
        <v>15.775</v>
      </c>
      <c r="BAE30">
        <v>19.719000000000001</v>
      </c>
      <c r="BAF30">
        <v>23.663</v>
      </c>
      <c r="BAG30">
        <v>27.606999999999999</v>
      </c>
      <c r="BAH30">
        <v>31.55</v>
      </c>
      <c r="BAI30">
        <v>35.494</v>
      </c>
      <c r="BAJ30">
        <v>6.3E-2</v>
      </c>
      <c r="BAK30">
        <v>0.126</v>
      </c>
      <c r="BAL30">
        <v>0.188</v>
      </c>
      <c r="BAM30">
        <v>0.251</v>
      </c>
      <c r="BAN30">
        <v>0.314</v>
      </c>
      <c r="BAO30">
        <v>0.377</v>
      </c>
      <c r="BAP30">
        <v>0.439</v>
      </c>
      <c r="BAQ30">
        <v>0.502</v>
      </c>
      <c r="BAR30">
        <v>0.56499999999999995</v>
      </c>
      <c r="BAS30">
        <v>0.628</v>
      </c>
      <c r="BAT30">
        <v>0.69</v>
      </c>
      <c r="BAU30">
        <v>0.753</v>
      </c>
      <c r="BAV30">
        <v>0.81599999999999995</v>
      </c>
      <c r="BAW30">
        <v>0.879</v>
      </c>
      <c r="BAX30">
        <v>0.94099999999999995</v>
      </c>
      <c r="BAY30">
        <v>1.004</v>
      </c>
      <c r="BAZ30">
        <v>1.0669999999999999</v>
      </c>
      <c r="BBA30">
        <v>1.1299999999999999</v>
      </c>
      <c r="BBB30">
        <v>1.1919999999999999</v>
      </c>
      <c r="BBC30">
        <v>1.2549999999999999</v>
      </c>
      <c r="BBD30">
        <v>1.381</v>
      </c>
      <c r="BBE30">
        <v>1.506</v>
      </c>
      <c r="BBF30">
        <v>1.6319999999999999</v>
      </c>
      <c r="BBG30">
        <v>1.7569999999999999</v>
      </c>
      <c r="BBH30">
        <v>1.883</v>
      </c>
      <c r="BBI30">
        <v>2.008</v>
      </c>
      <c r="BBJ30">
        <v>2.1339999999999999</v>
      </c>
      <c r="BBK30">
        <v>2.2589999999999999</v>
      </c>
      <c r="BBL30">
        <v>2.3849999999999998</v>
      </c>
      <c r="BBM30">
        <v>2.5099999999999998</v>
      </c>
      <c r="BBN30">
        <v>2.6360000000000001</v>
      </c>
      <c r="BBO30">
        <v>2.7610000000000001</v>
      </c>
      <c r="BBP30">
        <v>2.887</v>
      </c>
      <c r="BBQ30">
        <v>3.012</v>
      </c>
      <c r="BBR30">
        <v>3.1379999999999999</v>
      </c>
      <c r="BBS30">
        <v>3.2629999999999999</v>
      </c>
      <c r="BBT30">
        <v>3.3889999999999998</v>
      </c>
      <c r="BBU30">
        <v>3.5139999999999998</v>
      </c>
      <c r="BBV30">
        <v>3.64</v>
      </c>
      <c r="BBW30">
        <v>3.7650000000000001</v>
      </c>
      <c r="BBX30">
        <v>3.891</v>
      </c>
      <c r="BBY30">
        <v>4.016</v>
      </c>
      <c r="BBZ30">
        <v>4.1420000000000003</v>
      </c>
      <c r="BCA30">
        <v>4.2670000000000003</v>
      </c>
      <c r="BCB30">
        <v>4.3929999999999998</v>
      </c>
      <c r="BCC30">
        <v>4.5179999999999998</v>
      </c>
      <c r="BCD30">
        <v>4.6440000000000001</v>
      </c>
      <c r="BCE30">
        <v>4.7690000000000001</v>
      </c>
      <c r="BCF30">
        <v>4.8949999999999996</v>
      </c>
      <c r="BCG30">
        <v>5.0199999999999996</v>
      </c>
      <c r="BCH30">
        <v>5.1459999999999999</v>
      </c>
      <c r="BCI30">
        <v>5.2709999999999999</v>
      </c>
      <c r="BCJ30">
        <v>5.3970000000000002</v>
      </c>
      <c r="BCK30">
        <v>5.5220000000000002</v>
      </c>
      <c r="BCL30">
        <v>5.6479999999999997</v>
      </c>
      <c r="BCM30">
        <v>5.7729999999999997</v>
      </c>
      <c r="BCN30">
        <v>5.899</v>
      </c>
      <c r="BCO30">
        <v>6.024</v>
      </c>
      <c r="BCP30">
        <v>6.15</v>
      </c>
      <c r="BCQ30">
        <v>6.2750000000000004</v>
      </c>
      <c r="BCR30">
        <v>6.9029999999999996</v>
      </c>
      <c r="BCS30">
        <v>7.53</v>
      </c>
      <c r="BCT30">
        <v>8.1579999999999995</v>
      </c>
      <c r="BCU30">
        <v>8.7850000000000001</v>
      </c>
      <c r="BCV30">
        <v>9.4130000000000003</v>
      </c>
      <c r="BCW30">
        <v>10.039999999999999</v>
      </c>
      <c r="BCX30">
        <v>10.667999999999999</v>
      </c>
      <c r="BCY30">
        <v>11.295</v>
      </c>
      <c r="BCZ30">
        <v>11.923</v>
      </c>
      <c r="BDA30">
        <v>12.55</v>
      </c>
      <c r="BDB30">
        <v>18.826000000000001</v>
      </c>
      <c r="BDC30">
        <v>25.100999999999999</v>
      </c>
      <c r="BDD30">
        <v>31.376000000000001</v>
      </c>
      <c r="BDE30">
        <v>37.651000000000003</v>
      </c>
      <c r="BDF30">
        <v>43.926000000000002</v>
      </c>
      <c r="BDG30">
        <v>50.201999999999998</v>
      </c>
      <c r="BDH30">
        <v>56.476999999999997</v>
      </c>
      <c r="BDI30">
        <v>6.3E-2</v>
      </c>
      <c r="BDJ30">
        <v>0.126</v>
      </c>
      <c r="BDK30">
        <v>0.188</v>
      </c>
      <c r="BDL30">
        <v>0.251</v>
      </c>
      <c r="BDM30">
        <v>0.314</v>
      </c>
      <c r="BDN30">
        <v>0.377</v>
      </c>
      <c r="BDO30">
        <v>0.439</v>
      </c>
      <c r="BDP30">
        <v>0.502</v>
      </c>
      <c r="BDQ30">
        <v>0.56499999999999995</v>
      </c>
      <c r="BDR30">
        <v>0.628</v>
      </c>
      <c r="BDS30">
        <v>0.69</v>
      </c>
      <c r="BDT30">
        <v>0.753</v>
      </c>
      <c r="BDU30">
        <v>0.81599999999999995</v>
      </c>
      <c r="BDV30">
        <v>0.879</v>
      </c>
      <c r="BDW30">
        <v>0.94099999999999995</v>
      </c>
      <c r="BDX30">
        <v>1.004</v>
      </c>
      <c r="BDY30">
        <v>1.0669999999999999</v>
      </c>
      <c r="BDZ30">
        <v>1.1299999999999999</v>
      </c>
      <c r="BEA30">
        <v>1.1919999999999999</v>
      </c>
      <c r="BEB30">
        <v>1.2549999999999999</v>
      </c>
      <c r="BEC30">
        <v>1.381</v>
      </c>
      <c r="BED30">
        <v>1.506</v>
      </c>
      <c r="BEE30">
        <v>1.6319999999999999</v>
      </c>
      <c r="BEF30">
        <v>1.7569999999999999</v>
      </c>
      <c r="BEG30">
        <v>1.883</v>
      </c>
      <c r="BEH30">
        <v>2.008</v>
      </c>
      <c r="BEI30">
        <v>2.1339999999999999</v>
      </c>
      <c r="BEJ30">
        <v>2.2589999999999999</v>
      </c>
      <c r="BEK30">
        <v>2.3849999999999998</v>
      </c>
      <c r="BEL30">
        <v>2.5099999999999998</v>
      </c>
      <c r="BEM30">
        <v>2.6360000000000001</v>
      </c>
      <c r="BEN30">
        <v>2.7610000000000001</v>
      </c>
      <c r="BEO30">
        <v>2.887</v>
      </c>
      <c r="BEP30">
        <v>3.012</v>
      </c>
      <c r="BEQ30">
        <v>3.1379999999999999</v>
      </c>
      <c r="BER30">
        <v>3.2629999999999999</v>
      </c>
      <c r="BES30">
        <v>3.3889999999999998</v>
      </c>
      <c r="BET30">
        <v>3.5139999999999998</v>
      </c>
      <c r="BEU30">
        <v>3.64</v>
      </c>
      <c r="BEV30">
        <v>3.7650000000000001</v>
      </c>
      <c r="BEW30">
        <v>3.891</v>
      </c>
      <c r="BEX30">
        <v>4.016</v>
      </c>
      <c r="BEY30">
        <v>4.1420000000000003</v>
      </c>
      <c r="BEZ30">
        <v>4.2670000000000003</v>
      </c>
      <c r="BFA30">
        <v>4.3929999999999998</v>
      </c>
      <c r="BFB30">
        <v>4.5179999999999998</v>
      </c>
      <c r="BFC30">
        <v>4.6440000000000001</v>
      </c>
      <c r="BFD30">
        <v>4.7690000000000001</v>
      </c>
      <c r="BFE30">
        <v>4.8949999999999996</v>
      </c>
      <c r="BFF30">
        <v>5.0199999999999996</v>
      </c>
      <c r="BFG30">
        <v>5.1459999999999999</v>
      </c>
      <c r="BFH30">
        <v>5.2709999999999999</v>
      </c>
      <c r="BFI30">
        <v>5.3970000000000002</v>
      </c>
      <c r="BFJ30">
        <v>5.5220000000000002</v>
      </c>
      <c r="BFK30">
        <v>5.6479999999999997</v>
      </c>
      <c r="BFL30">
        <v>5.7729999999999997</v>
      </c>
      <c r="BFM30">
        <v>5.899</v>
      </c>
      <c r="BFN30">
        <v>6.024</v>
      </c>
      <c r="BFO30">
        <v>6.15</v>
      </c>
      <c r="BFP30">
        <v>6.2750000000000004</v>
      </c>
      <c r="BFQ30">
        <v>6.9029999999999996</v>
      </c>
      <c r="BFR30">
        <v>7.53</v>
      </c>
      <c r="BFS30">
        <v>8.1579999999999995</v>
      </c>
      <c r="BFT30">
        <v>8.7850000000000001</v>
      </c>
      <c r="BFU30">
        <v>9.4130000000000003</v>
      </c>
      <c r="BFV30">
        <v>10.039999999999999</v>
      </c>
      <c r="BFW30">
        <v>10.667999999999999</v>
      </c>
      <c r="BFX30">
        <v>11.295</v>
      </c>
      <c r="BFY30">
        <v>11.923</v>
      </c>
      <c r="BFZ30">
        <v>12.55</v>
      </c>
      <c r="BGA30">
        <v>18.826000000000001</v>
      </c>
      <c r="BGB30">
        <v>25.100999999999999</v>
      </c>
      <c r="BGC30">
        <v>31.376000000000001</v>
      </c>
      <c r="BGD30">
        <v>37.651000000000003</v>
      </c>
      <c r="BGE30">
        <v>43.926000000000002</v>
      </c>
      <c r="BGF30">
        <v>50.201999999999998</v>
      </c>
      <c r="BGG30">
        <v>56.476999999999997</v>
      </c>
      <c r="BGH30">
        <v>2.5000000000000001E-2</v>
      </c>
      <c r="BGI30">
        <v>0.05</v>
      </c>
      <c r="BGJ30">
        <v>7.4999999999999997E-2</v>
      </c>
      <c r="BGK30">
        <v>0.1</v>
      </c>
      <c r="BGL30">
        <v>0.125</v>
      </c>
      <c r="BGM30">
        <v>0.15</v>
      </c>
      <c r="BGN30">
        <v>0.17499999999999999</v>
      </c>
      <c r="BGO30">
        <v>0.2</v>
      </c>
      <c r="BGP30">
        <v>0.22500000000000001</v>
      </c>
      <c r="BGQ30">
        <v>0.25</v>
      </c>
      <c r="BGR30">
        <v>0.27500000000000002</v>
      </c>
      <c r="BGS30">
        <v>0.3</v>
      </c>
      <c r="BGT30">
        <v>0.32500000000000001</v>
      </c>
      <c r="BGU30">
        <v>0.35</v>
      </c>
      <c r="BGV30">
        <v>0.375</v>
      </c>
      <c r="BGW30">
        <v>0.4</v>
      </c>
      <c r="BGX30">
        <v>0.42499999999999999</v>
      </c>
      <c r="BGY30">
        <v>0.45</v>
      </c>
      <c r="BGZ30">
        <v>0.47499999999999998</v>
      </c>
      <c r="BHA30">
        <v>0.5</v>
      </c>
      <c r="BHB30">
        <v>0.55000000000000004</v>
      </c>
      <c r="BHC30">
        <v>0.6</v>
      </c>
      <c r="BHD30">
        <v>0.65</v>
      </c>
      <c r="BHE30">
        <v>0.70099999999999996</v>
      </c>
      <c r="BHF30">
        <v>0.751</v>
      </c>
      <c r="BHG30">
        <v>0.80100000000000005</v>
      </c>
      <c r="BHH30">
        <v>0.85099999999999998</v>
      </c>
      <c r="BHI30">
        <v>0.90100000000000002</v>
      </c>
      <c r="BHJ30">
        <v>0.95099999999999996</v>
      </c>
      <c r="BHK30">
        <v>1.0009999999999999</v>
      </c>
      <c r="BHL30">
        <v>1.0509999999999999</v>
      </c>
      <c r="BHM30">
        <v>1.101</v>
      </c>
      <c r="BHN30">
        <v>1.151</v>
      </c>
      <c r="BHO30">
        <v>1.2010000000000001</v>
      </c>
      <c r="BHP30">
        <v>1.2509999999999999</v>
      </c>
      <c r="BHQ30">
        <v>1.3009999999999999</v>
      </c>
      <c r="BHR30">
        <v>1.351</v>
      </c>
      <c r="BHS30">
        <v>1.401</v>
      </c>
      <c r="BHT30">
        <v>1.4510000000000001</v>
      </c>
      <c r="BHU30">
        <v>1.5009999999999999</v>
      </c>
      <c r="BHV30">
        <v>1.5509999999999999</v>
      </c>
      <c r="BHW30">
        <v>1.601</v>
      </c>
      <c r="BHX30">
        <v>1.651</v>
      </c>
      <c r="BHY30">
        <v>1.7010000000000001</v>
      </c>
      <c r="BHZ30">
        <v>1.7509999999999999</v>
      </c>
      <c r="BIA30">
        <v>1.8009999999999999</v>
      </c>
      <c r="BIB30">
        <v>1.851</v>
      </c>
      <c r="BIC30">
        <v>1.901</v>
      </c>
      <c r="BID30">
        <v>1.9510000000000001</v>
      </c>
      <c r="BIE30">
        <v>2.0009999999999999</v>
      </c>
      <c r="BIF30">
        <v>2.052</v>
      </c>
      <c r="BIG30">
        <v>2.1019999999999999</v>
      </c>
      <c r="BIH30">
        <v>2.1520000000000001</v>
      </c>
      <c r="BII30">
        <v>2.202</v>
      </c>
      <c r="BIJ30">
        <v>2.2519999999999998</v>
      </c>
      <c r="BIK30">
        <v>2.302</v>
      </c>
      <c r="BIL30">
        <v>2.3519999999999999</v>
      </c>
      <c r="BIM30">
        <v>2.4020000000000001</v>
      </c>
      <c r="BIN30">
        <v>2.452</v>
      </c>
      <c r="BIO30">
        <v>2.5019999999999998</v>
      </c>
      <c r="BIP30">
        <v>2.7519999999999998</v>
      </c>
      <c r="BIQ30">
        <v>3.0019999999999998</v>
      </c>
      <c r="BIR30">
        <v>3.2519999999999998</v>
      </c>
      <c r="BIS30">
        <v>3.5030000000000001</v>
      </c>
      <c r="BIT30">
        <v>3.7530000000000001</v>
      </c>
      <c r="BIU30">
        <v>4.0030000000000001</v>
      </c>
      <c r="BIV30">
        <v>4.2530000000000001</v>
      </c>
      <c r="BIW30">
        <v>4.5030000000000001</v>
      </c>
      <c r="BIX30">
        <v>4.7539999999999996</v>
      </c>
      <c r="BIY30">
        <v>5.0039999999999996</v>
      </c>
      <c r="BIZ30">
        <v>7.5060000000000002</v>
      </c>
      <c r="BJA30">
        <v>10.007</v>
      </c>
      <c r="BJB30">
        <v>12.509</v>
      </c>
      <c r="BJC30">
        <v>15.010999999999999</v>
      </c>
      <c r="BJD30">
        <v>17.513000000000002</v>
      </c>
      <c r="BJE30">
        <v>20.015000000000001</v>
      </c>
      <c r="BJF30">
        <v>22.516999999999999</v>
      </c>
      <c r="BJG30">
        <v>2.3E-2</v>
      </c>
      <c r="BJH30">
        <v>4.5999999999999999E-2</v>
      </c>
      <c r="BJI30">
        <v>6.9000000000000006E-2</v>
      </c>
      <c r="BJJ30">
        <v>9.1999999999999998E-2</v>
      </c>
      <c r="BJK30">
        <v>0.115</v>
      </c>
      <c r="BJL30">
        <v>0.13800000000000001</v>
      </c>
      <c r="BJM30">
        <v>0.161</v>
      </c>
      <c r="BJN30">
        <v>0.184</v>
      </c>
      <c r="BJO30">
        <v>0.20799999999999999</v>
      </c>
      <c r="BJP30">
        <v>0.23100000000000001</v>
      </c>
      <c r="BJQ30">
        <v>0.254</v>
      </c>
      <c r="BJR30">
        <v>0.27700000000000002</v>
      </c>
      <c r="BJS30">
        <v>0.3</v>
      </c>
      <c r="BJT30">
        <v>0.32300000000000001</v>
      </c>
      <c r="BJU30">
        <v>0.34599999999999997</v>
      </c>
      <c r="BJV30">
        <v>0.36899999999999999</v>
      </c>
      <c r="BJW30">
        <v>0.39200000000000002</v>
      </c>
      <c r="BJX30">
        <v>0.41499999999999998</v>
      </c>
      <c r="BJY30">
        <v>0.438</v>
      </c>
      <c r="BJZ30">
        <v>0.46100000000000002</v>
      </c>
      <c r="BKA30">
        <v>0.50700000000000001</v>
      </c>
      <c r="BKB30">
        <v>0.55300000000000005</v>
      </c>
      <c r="BKC30">
        <v>0.6</v>
      </c>
      <c r="BKD30">
        <v>0.64600000000000002</v>
      </c>
      <c r="BKE30">
        <v>0.69199999999999995</v>
      </c>
      <c r="BKF30">
        <v>0.73799999999999999</v>
      </c>
      <c r="BKG30">
        <v>0.78400000000000003</v>
      </c>
      <c r="BKH30">
        <v>0.83</v>
      </c>
      <c r="BKI30">
        <v>0.876</v>
      </c>
      <c r="BKJ30">
        <v>0.92200000000000004</v>
      </c>
      <c r="BKK30">
        <v>0.96799999999999997</v>
      </c>
      <c r="BKL30">
        <v>1.0149999999999999</v>
      </c>
      <c r="BKM30">
        <v>1.0609999999999999</v>
      </c>
      <c r="BKN30">
        <v>1.107</v>
      </c>
      <c r="BKO30">
        <v>1.153</v>
      </c>
      <c r="BKP30">
        <v>1.1990000000000001</v>
      </c>
      <c r="BKQ30">
        <v>1.2450000000000001</v>
      </c>
      <c r="BKR30">
        <v>1.2909999999999999</v>
      </c>
      <c r="BKS30">
        <v>1.337</v>
      </c>
      <c r="BKT30">
        <v>1.3839999999999999</v>
      </c>
      <c r="BKU30">
        <v>1.43</v>
      </c>
      <c r="BKV30">
        <v>1.476</v>
      </c>
      <c r="BKW30">
        <v>1.522</v>
      </c>
      <c r="BKX30">
        <v>1.5680000000000001</v>
      </c>
      <c r="BKY30">
        <v>1.6140000000000001</v>
      </c>
      <c r="BKZ30">
        <v>1.66</v>
      </c>
      <c r="BLA30">
        <v>1.706</v>
      </c>
      <c r="BLB30">
        <v>1.752</v>
      </c>
      <c r="BLC30">
        <v>1.7989999999999999</v>
      </c>
      <c r="BLD30">
        <v>1.845</v>
      </c>
      <c r="BLE30">
        <v>1.891</v>
      </c>
      <c r="BLF30">
        <v>1.9370000000000001</v>
      </c>
      <c r="BLG30">
        <v>1.9830000000000001</v>
      </c>
      <c r="BLH30">
        <v>2.0289999999999999</v>
      </c>
      <c r="BLI30">
        <v>2.0750000000000002</v>
      </c>
      <c r="BLJ30">
        <v>2.121</v>
      </c>
      <c r="BLK30">
        <v>2.1680000000000001</v>
      </c>
      <c r="BLL30">
        <v>2.214</v>
      </c>
      <c r="BLM30">
        <v>2.2599999999999998</v>
      </c>
      <c r="BLN30">
        <v>2.306</v>
      </c>
      <c r="BLO30">
        <v>2.5369999999999999</v>
      </c>
      <c r="BLP30">
        <v>2.7669999999999999</v>
      </c>
      <c r="BLQ30">
        <v>2.9980000000000002</v>
      </c>
      <c r="BLR30">
        <v>3.2280000000000002</v>
      </c>
      <c r="BLS30">
        <v>3.4590000000000001</v>
      </c>
      <c r="BLT30">
        <v>3.6890000000000001</v>
      </c>
      <c r="BLU30">
        <v>3.92</v>
      </c>
      <c r="BLV30">
        <v>4.1509999999999998</v>
      </c>
      <c r="BLW30">
        <v>4.3810000000000002</v>
      </c>
      <c r="BLX30">
        <v>4.6120000000000001</v>
      </c>
      <c r="BLY30">
        <v>6.9180000000000001</v>
      </c>
      <c r="BLZ30">
        <v>9.2240000000000002</v>
      </c>
      <c r="BMA30">
        <v>11.53</v>
      </c>
      <c r="BMB30">
        <v>13.835000000000001</v>
      </c>
      <c r="BMC30">
        <v>16.140999999999998</v>
      </c>
      <c r="BMD30">
        <v>18.446999999999999</v>
      </c>
      <c r="BME30">
        <v>20.753</v>
      </c>
      <c r="BMF30">
        <v>2.5000000000000001E-2</v>
      </c>
      <c r="BMG30">
        <v>0.05</v>
      </c>
      <c r="BMH30">
        <v>7.4999999999999997E-2</v>
      </c>
      <c r="BMI30">
        <v>0.1</v>
      </c>
      <c r="BMJ30">
        <v>0.125</v>
      </c>
      <c r="BMK30">
        <v>0.15</v>
      </c>
      <c r="BML30">
        <v>0.17499999999999999</v>
      </c>
      <c r="BMM30">
        <v>0.2</v>
      </c>
      <c r="BMN30">
        <v>0.22500000000000001</v>
      </c>
      <c r="BMO30">
        <v>0.25</v>
      </c>
      <c r="BMP30">
        <v>0.27500000000000002</v>
      </c>
      <c r="BMQ30">
        <v>0.3</v>
      </c>
      <c r="BMR30">
        <v>0.32500000000000001</v>
      </c>
      <c r="BMS30">
        <v>0.35</v>
      </c>
      <c r="BMT30">
        <v>0.375</v>
      </c>
      <c r="BMU30">
        <v>0.4</v>
      </c>
      <c r="BMV30">
        <v>0.42499999999999999</v>
      </c>
      <c r="BMW30">
        <v>0.45</v>
      </c>
      <c r="BMX30">
        <v>0.47499999999999998</v>
      </c>
      <c r="BMY30">
        <v>0.5</v>
      </c>
      <c r="BMZ30">
        <v>0.55000000000000004</v>
      </c>
      <c r="BNA30">
        <v>0.6</v>
      </c>
      <c r="BNB30">
        <v>0.65</v>
      </c>
      <c r="BNC30">
        <v>0.70099999999999996</v>
      </c>
      <c r="BND30">
        <v>0.751</v>
      </c>
      <c r="BNE30">
        <v>0.80100000000000005</v>
      </c>
      <c r="BNF30">
        <v>0.85099999999999998</v>
      </c>
      <c r="BNG30">
        <v>0.90100000000000002</v>
      </c>
      <c r="BNH30">
        <v>0.95099999999999996</v>
      </c>
      <c r="BNI30">
        <v>1.0009999999999999</v>
      </c>
      <c r="BNJ30">
        <v>1.0509999999999999</v>
      </c>
      <c r="BNK30">
        <v>1.101</v>
      </c>
      <c r="BNL30">
        <v>1.151</v>
      </c>
      <c r="BNM30">
        <v>1.2010000000000001</v>
      </c>
      <c r="BNN30">
        <v>1.2509999999999999</v>
      </c>
      <c r="BNO30">
        <v>1.3009999999999999</v>
      </c>
      <c r="BNP30">
        <v>1.351</v>
      </c>
      <c r="BNQ30">
        <v>1.401</v>
      </c>
      <c r="BNR30">
        <v>1.4510000000000001</v>
      </c>
      <c r="BNS30">
        <v>1.5009999999999999</v>
      </c>
      <c r="BNT30">
        <v>1.5509999999999999</v>
      </c>
      <c r="BNU30">
        <v>1.601</v>
      </c>
      <c r="BNV30">
        <v>1.651</v>
      </c>
      <c r="BNW30">
        <v>1.7010000000000001</v>
      </c>
      <c r="BNX30">
        <v>1.7509999999999999</v>
      </c>
      <c r="BNY30">
        <v>1.8009999999999999</v>
      </c>
      <c r="BNZ30">
        <v>1.851</v>
      </c>
      <c r="BOA30">
        <v>1.901</v>
      </c>
      <c r="BOB30">
        <v>1.9510000000000001</v>
      </c>
      <c r="BOC30">
        <v>2.0009999999999999</v>
      </c>
      <c r="BOD30">
        <v>2.052</v>
      </c>
      <c r="BOE30">
        <v>2.1019999999999999</v>
      </c>
      <c r="BOF30">
        <v>2.1520000000000001</v>
      </c>
      <c r="BOG30">
        <v>2.202</v>
      </c>
      <c r="BOH30">
        <v>2.2519999999999998</v>
      </c>
      <c r="BOI30">
        <v>2.302</v>
      </c>
      <c r="BOJ30">
        <v>2.3519999999999999</v>
      </c>
      <c r="BOK30">
        <v>2.4020000000000001</v>
      </c>
      <c r="BOL30">
        <v>2.452</v>
      </c>
      <c r="BOM30">
        <v>2.5019999999999998</v>
      </c>
      <c r="BON30">
        <v>2.7519999999999998</v>
      </c>
      <c r="BOO30">
        <v>3.0019999999999998</v>
      </c>
      <c r="BOP30">
        <v>3.2519999999999998</v>
      </c>
      <c r="BOQ30">
        <v>3.5030000000000001</v>
      </c>
      <c r="BOR30">
        <v>3.7530000000000001</v>
      </c>
      <c r="BOS30">
        <v>4.0030000000000001</v>
      </c>
      <c r="BOT30">
        <v>4.2530000000000001</v>
      </c>
      <c r="BOU30">
        <v>4.5030000000000001</v>
      </c>
      <c r="BOV30">
        <v>4.7539999999999996</v>
      </c>
      <c r="BOW30">
        <v>5.0039999999999996</v>
      </c>
      <c r="BOX30">
        <v>7.5060000000000002</v>
      </c>
      <c r="BOY30">
        <v>10.007</v>
      </c>
      <c r="BOZ30">
        <v>12.509</v>
      </c>
      <c r="BPA30">
        <v>15.010999999999999</v>
      </c>
      <c r="BPB30">
        <v>17.513000000000002</v>
      </c>
      <c r="BPC30">
        <v>20.015000000000001</v>
      </c>
      <c r="BPD30">
        <v>22.516999999999999</v>
      </c>
      <c r="BPE30">
        <v>2.3E-2</v>
      </c>
      <c r="BPF30">
        <v>4.5999999999999999E-2</v>
      </c>
      <c r="BPG30">
        <v>7.0000000000000007E-2</v>
      </c>
      <c r="BPH30">
        <v>9.2999999999999999E-2</v>
      </c>
      <c r="BPI30">
        <v>0.11600000000000001</v>
      </c>
      <c r="BPJ30">
        <v>0.13900000000000001</v>
      </c>
      <c r="BPK30">
        <v>0.16200000000000001</v>
      </c>
      <c r="BPL30">
        <v>0.186</v>
      </c>
      <c r="BPM30">
        <v>0.20899999999999999</v>
      </c>
      <c r="BPN30">
        <v>0.23200000000000001</v>
      </c>
      <c r="BPO30">
        <v>0.255</v>
      </c>
      <c r="BPP30">
        <v>0.27800000000000002</v>
      </c>
      <c r="BPQ30">
        <v>0.30099999999999999</v>
      </c>
      <c r="BPR30">
        <v>0.32500000000000001</v>
      </c>
      <c r="BPS30">
        <v>0.34799999999999998</v>
      </c>
      <c r="BPT30">
        <v>0.371</v>
      </c>
      <c r="BPU30">
        <v>0.39400000000000002</v>
      </c>
      <c r="BPV30">
        <v>0.41699999999999998</v>
      </c>
      <c r="BPW30">
        <v>0.441</v>
      </c>
      <c r="BPX30">
        <v>0.46400000000000002</v>
      </c>
      <c r="BPY30">
        <v>0.51</v>
      </c>
      <c r="BPZ30">
        <v>0.55700000000000005</v>
      </c>
      <c r="BQA30">
        <v>0.60299999999999998</v>
      </c>
      <c r="BQB30">
        <v>0.64900000000000002</v>
      </c>
      <c r="BQC30">
        <v>0.69599999999999995</v>
      </c>
      <c r="BQD30">
        <v>0.74199999999999999</v>
      </c>
      <c r="BQE30">
        <v>0.78800000000000003</v>
      </c>
      <c r="BQF30">
        <v>0.83499999999999996</v>
      </c>
      <c r="BQG30">
        <v>0.88100000000000001</v>
      </c>
      <c r="BQH30">
        <v>0.92800000000000005</v>
      </c>
      <c r="BQI30">
        <v>0.97399999999999998</v>
      </c>
      <c r="BQJ30">
        <v>1.02</v>
      </c>
      <c r="BQK30">
        <v>1.0669999999999999</v>
      </c>
      <c r="BQL30">
        <v>1.113</v>
      </c>
      <c r="BQM30">
        <v>1.159</v>
      </c>
      <c r="BQN30">
        <v>1.206</v>
      </c>
      <c r="BQO30">
        <v>1.252</v>
      </c>
      <c r="BQP30">
        <v>1.2989999999999999</v>
      </c>
      <c r="BQQ30">
        <v>1.345</v>
      </c>
      <c r="BQR30">
        <v>1.391</v>
      </c>
      <c r="BQS30">
        <v>1.4379999999999999</v>
      </c>
      <c r="BQT30">
        <v>1.484</v>
      </c>
      <c r="BQU30">
        <v>1.53</v>
      </c>
      <c r="BQV30">
        <v>1.577</v>
      </c>
      <c r="BQW30">
        <v>1.623</v>
      </c>
      <c r="BQX30">
        <v>1.67</v>
      </c>
      <c r="BQY30">
        <v>1.716</v>
      </c>
      <c r="BQZ30">
        <v>1.762</v>
      </c>
      <c r="BRA30">
        <v>1.8089999999999999</v>
      </c>
      <c r="BRB30">
        <v>1.855</v>
      </c>
      <c r="BRC30">
        <v>1.901</v>
      </c>
      <c r="BRD30">
        <v>1.948</v>
      </c>
      <c r="BRE30">
        <v>1.994</v>
      </c>
      <c r="BRF30">
        <v>2.0409999999999999</v>
      </c>
      <c r="BRG30">
        <v>2.0870000000000002</v>
      </c>
      <c r="BRH30">
        <v>2.133</v>
      </c>
      <c r="BRI30">
        <v>2.1800000000000002</v>
      </c>
      <c r="BRJ30">
        <v>2.226</v>
      </c>
      <c r="BRK30">
        <v>2.2719999999999998</v>
      </c>
      <c r="BRL30">
        <v>2.319</v>
      </c>
      <c r="BRM30">
        <v>2.5510000000000002</v>
      </c>
      <c r="BRN30">
        <v>2.7829999999999999</v>
      </c>
      <c r="BRO30">
        <v>3.0139999999999998</v>
      </c>
      <c r="BRP30">
        <v>3.246</v>
      </c>
      <c r="BRQ30">
        <v>3.4780000000000002</v>
      </c>
      <c r="BRR30">
        <v>3.71</v>
      </c>
      <c r="BRS30">
        <v>3.9420000000000002</v>
      </c>
      <c r="BRT30">
        <v>4.1740000000000004</v>
      </c>
      <c r="BRU30">
        <v>4.4059999999999997</v>
      </c>
      <c r="BRV30">
        <v>4.6379999999999999</v>
      </c>
      <c r="BRW30">
        <v>6.9560000000000004</v>
      </c>
      <c r="BRX30">
        <v>9.2750000000000004</v>
      </c>
      <c r="BRY30">
        <v>11.593999999999999</v>
      </c>
      <c r="BRZ30">
        <v>13.913</v>
      </c>
      <c r="BSA30">
        <v>16.231000000000002</v>
      </c>
      <c r="BSB30">
        <v>18.55</v>
      </c>
      <c r="BSC30">
        <v>20.869</v>
      </c>
      <c r="BSD30">
        <v>2.3E-2</v>
      </c>
      <c r="BSE30">
        <v>4.5999999999999999E-2</v>
      </c>
      <c r="BSF30">
        <v>7.0000000000000007E-2</v>
      </c>
      <c r="BSG30">
        <v>9.2999999999999999E-2</v>
      </c>
      <c r="BSH30">
        <v>0.11600000000000001</v>
      </c>
      <c r="BSI30">
        <v>0.13900000000000001</v>
      </c>
      <c r="BSJ30">
        <v>0.16200000000000001</v>
      </c>
      <c r="BSK30">
        <v>0.186</v>
      </c>
      <c r="BSL30">
        <v>0.20899999999999999</v>
      </c>
      <c r="BSM30">
        <v>0.23200000000000001</v>
      </c>
      <c r="BSN30">
        <v>0.255</v>
      </c>
      <c r="BSO30">
        <v>0.27800000000000002</v>
      </c>
      <c r="BSP30">
        <v>0.30099999999999999</v>
      </c>
      <c r="BSQ30">
        <v>0.32500000000000001</v>
      </c>
      <c r="BSR30">
        <v>0.34799999999999998</v>
      </c>
      <c r="BSS30">
        <v>0.371</v>
      </c>
      <c r="BST30">
        <v>0.39400000000000002</v>
      </c>
      <c r="BSU30">
        <v>0.41699999999999998</v>
      </c>
      <c r="BSV30">
        <v>0.441</v>
      </c>
      <c r="BSW30">
        <v>0.46400000000000002</v>
      </c>
      <c r="BSX30">
        <v>0.51</v>
      </c>
      <c r="BSY30">
        <v>0.55700000000000005</v>
      </c>
      <c r="BSZ30">
        <v>0.60299999999999998</v>
      </c>
      <c r="BTA30">
        <v>0.64900000000000002</v>
      </c>
      <c r="BTB30">
        <v>0.69599999999999995</v>
      </c>
      <c r="BTC30">
        <v>0.74199999999999999</v>
      </c>
      <c r="BTD30">
        <v>0.78800000000000003</v>
      </c>
      <c r="BTE30">
        <v>0.83499999999999996</v>
      </c>
      <c r="BTF30">
        <v>0.88100000000000001</v>
      </c>
      <c r="BTG30">
        <v>0.92800000000000005</v>
      </c>
      <c r="BTH30">
        <v>0.97399999999999998</v>
      </c>
      <c r="BTI30">
        <v>1.02</v>
      </c>
      <c r="BTJ30">
        <v>1.0669999999999999</v>
      </c>
      <c r="BTK30">
        <v>1.113</v>
      </c>
      <c r="BTL30">
        <v>1.159</v>
      </c>
      <c r="BTM30">
        <v>1.206</v>
      </c>
      <c r="BTN30">
        <v>1.252</v>
      </c>
      <c r="BTO30">
        <v>1.2989999999999999</v>
      </c>
      <c r="BTP30">
        <v>1.345</v>
      </c>
      <c r="BTQ30">
        <v>1.391</v>
      </c>
      <c r="BTR30">
        <v>1.4379999999999999</v>
      </c>
      <c r="BTS30">
        <v>1.484</v>
      </c>
      <c r="BTT30">
        <v>1.53</v>
      </c>
      <c r="BTU30">
        <v>1.577</v>
      </c>
      <c r="BTV30">
        <v>1.623</v>
      </c>
      <c r="BTW30">
        <v>1.67</v>
      </c>
      <c r="BTX30">
        <v>1.716</v>
      </c>
      <c r="BTY30">
        <v>1.762</v>
      </c>
      <c r="BTZ30">
        <v>1.8089999999999999</v>
      </c>
      <c r="BUA30">
        <v>1.855</v>
      </c>
      <c r="BUB30">
        <v>1.901</v>
      </c>
      <c r="BUC30">
        <v>1.948</v>
      </c>
      <c r="BUD30">
        <v>1.994</v>
      </c>
      <c r="BUE30">
        <v>2.0409999999999999</v>
      </c>
      <c r="BUF30">
        <v>2.0870000000000002</v>
      </c>
      <c r="BUG30">
        <v>2.133</v>
      </c>
      <c r="BUH30">
        <v>2.1800000000000002</v>
      </c>
      <c r="BUI30">
        <v>2.226</v>
      </c>
      <c r="BUJ30">
        <v>2.2719999999999998</v>
      </c>
      <c r="BUK30">
        <v>2.319</v>
      </c>
      <c r="BUL30">
        <v>2.5510000000000002</v>
      </c>
      <c r="BUM30">
        <v>2.7829999999999999</v>
      </c>
      <c r="BUN30">
        <v>3.0139999999999998</v>
      </c>
      <c r="BUO30">
        <v>3.246</v>
      </c>
      <c r="BUP30">
        <v>3.4780000000000002</v>
      </c>
      <c r="BUQ30">
        <v>3.71</v>
      </c>
      <c r="BUR30">
        <v>3.9420000000000002</v>
      </c>
      <c r="BUS30">
        <v>4.1740000000000004</v>
      </c>
      <c r="BUT30">
        <v>4.4059999999999997</v>
      </c>
      <c r="BUU30">
        <v>4.6379999999999999</v>
      </c>
      <c r="BUV30">
        <v>6.9560000000000004</v>
      </c>
      <c r="BUW30">
        <v>9.2750000000000004</v>
      </c>
      <c r="BUX30">
        <v>11.593999999999999</v>
      </c>
      <c r="BUY30">
        <v>13.913</v>
      </c>
      <c r="BUZ30">
        <v>16.231000000000002</v>
      </c>
      <c r="BVA30">
        <v>18.55</v>
      </c>
      <c r="BVB30">
        <v>20.869</v>
      </c>
      <c r="BVC30">
        <v>2.5000000000000001E-2</v>
      </c>
      <c r="BVD30">
        <v>0.05</v>
      </c>
      <c r="BVE30">
        <v>7.4999999999999997E-2</v>
      </c>
      <c r="BVF30">
        <v>0.1</v>
      </c>
      <c r="BVG30">
        <v>0.125</v>
      </c>
      <c r="BVH30">
        <v>0.15</v>
      </c>
      <c r="BVI30">
        <v>0.17499999999999999</v>
      </c>
      <c r="BVJ30">
        <v>0.2</v>
      </c>
      <c r="BVK30">
        <v>0.22500000000000001</v>
      </c>
      <c r="BVL30">
        <v>0.25</v>
      </c>
      <c r="BVM30">
        <v>0.27500000000000002</v>
      </c>
      <c r="BVN30">
        <v>0.3</v>
      </c>
      <c r="BVO30">
        <v>0.32500000000000001</v>
      </c>
      <c r="BVP30">
        <v>0.35</v>
      </c>
      <c r="BVQ30">
        <v>0.375</v>
      </c>
      <c r="BVR30">
        <v>0.4</v>
      </c>
      <c r="BVS30">
        <v>0.42499999999999999</v>
      </c>
      <c r="BVT30">
        <v>0.45</v>
      </c>
      <c r="BVU30">
        <v>0.47499999999999998</v>
      </c>
      <c r="BVV30">
        <v>0.5</v>
      </c>
      <c r="BVW30">
        <v>0.55000000000000004</v>
      </c>
      <c r="BVX30">
        <v>0.6</v>
      </c>
      <c r="BVY30">
        <v>0.65</v>
      </c>
      <c r="BVZ30">
        <v>0.70099999999999996</v>
      </c>
      <c r="BWA30">
        <v>0.751</v>
      </c>
      <c r="BWB30">
        <v>0.80100000000000005</v>
      </c>
      <c r="BWC30">
        <v>0.85099999999999998</v>
      </c>
      <c r="BWD30">
        <v>0.90100000000000002</v>
      </c>
      <c r="BWE30">
        <v>0.95099999999999996</v>
      </c>
      <c r="BWF30">
        <v>1.0009999999999999</v>
      </c>
      <c r="BWG30">
        <v>1.0509999999999999</v>
      </c>
      <c r="BWH30">
        <v>1.101</v>
      </c>
      <c r="BWI30">
        <v>1.151</v>
      </c>
      <c r="BWJ30">
        <v>1.2010000000000001</v>
      </c>
      <c r="BWK30">
        <v>1.2509999999999999</v>
      </c>
      <c r="BWL30">
        <v>1.3009999999999999</v>
      </c>
      <c r="BWM30">
        <v>1.351</v>
      </c>
      <c r="BWN30">
        <v>1.401</v>
      </c>
      <c r="BWO30">
        <v>1.4510000000000001</v>
      </c>
      <c r="BWP30">
        <v>1.5009999999999999</v>
      </c>
      <c r="BWQ30">
        <v>1.5509999999999999</v>
      </c>
      <c r="BWR30">
        <v>1.601</v>
      </c>
      <c r="BWS30">
        <v>1.651</v>
      </c>
      <c r="BWT30">
        <v>1.7010000000000001</v>
      </c>
      <c r="BWU30">
        <v>1.7509999999999999</v>
      </c>
      <c r="BWV30">
        <v>1.8009999999999999</v>
      </c>
      <c r="BWW30">
        <v>1.851</v>
      </c>
      <c r="BWX30">
        <v>1.901</v>
      </c>
      <c r="BWY30">
        <v>1.9510000000000001</v>
      </c>
      <c r="BWZ30">
        <v>2.0009999999999999</v>
      </c>
      <c r="BXA30">
        <v>2.052</v>
      </c>
      <c r="BXB30">
        <v>2.1019999999999999</v>
      </c>
      <c r="BXC30">
        <v>2.1520000000000001</v>
      </c>
      <c r="BXD30">
        <v>2.202</v>
      </c>
      <c r="BXE30">
        <v>2.2519999999999998</v>
      </c>
      <c r="BXF30">
        <v>2.302</v>
      </c>
      <c r="BXG30">
        <v>2.3519999999999999</v>
      </c>
      <c r="BXH30">
        <v>2.4020000000000001</v>
      </c>
      <c r="BXI30">
        <v>2.452</v>
      </c>
      <c r="BXJ30">
        <v>2.5019999999999998</v>
      </c>
      <c r="BXK30">
        <v>2.7519999999999998</v>
      </c>
      <c r="BXL30">
        <v>3.0019999999999998</v>
      </c>
      <c r="BXM30">
        <v>3.2519999999999998</v>
      </c>
      <c r="BXN30">
        <v>3.5030000000000001</v>
      </c>
      <c r="BXO30">
        <v>3.7530000000000001</v>
      </c>
      <c r="BXP30">
        <v>4.0030000000000001</v>
      </c>
      <c r="BXQ30">
        <v>4.2530000000000001</v>
      </c>
      <c r="BXR30">
        <v>4.5030000000000001</v>
      </c>
      <c r="BXS30">
        <v>4.7539999999999996</v>
      </c>
      <c r="BXT30">
        <v>5.0039999999999996</v>
      </c>
      <c r="BXU30">
        <v>7.5060000000000002</v>
      </c>
      <c r="BXV30">
        <v>10.007</v>
      </c>
      <c r="BXW30">
        <v>12.509</v>
      </c>
      <c r="BXX30">
        <v>15.010999999999999</v>
      </c>
      <c r="BXY30">
        <v>17.513000000000002</v>
      </c>
      <c r="BXZ30">
        <v>20.015000000000001</v>
      </c>
      <c r="BYA30">
        <v>22.516999999999999</v>
      </c>
      <c r="BYB30">
        <v>2.3E-2</v>
      </c>
      <c r="BYC30">
        <v>4.5999999999999999E-2</v>
      </c>
      <c r="BYD30">
        <v>6.9000000000000006E-2</v>
      </c>
      <c r="BYE30">
        <v>9.1999999999999998E-2</v>
      </c>
      <c r="BYF30">
        <v>0.115</v>
      </c>
      <c r="BYG30">
        <v>0.13800000000000001</v>
      </c>
      <c r="BYH30">
        <v>0.161</v>
      </c>
      <c r="BYI30">
        <v>0.184</v>
      </c>
      <c r="BYJ30">
        <v>0.20799999999999999</v>
      </c>
      <c r="BYK30">
        <v>0.23100000000000001</v>
      </c>
      <c r="BYL30">
        <v>0.254</v>
      </c>
      <c r="BYM30">
        <v>0.27700000000000002</v>
      </c>
      <c r="BYN30">
        <v>0.3</v>
      </c>
      <c r="BYO30">
        <v>0.32300000000000001</v>
      </c>
      <c r="BYP30">
        <v>0.34599999999999997</v>
      </c>
      <c r="BYQ30">
        <v>0.36899999999999999</v>
      </c>
      <c r="BYR30">
        <v>0.39200000000000002</v>
      </c>
      <c r="BYS30">
        <v>0.41499999999999998</v>
      </c>
      <c r="BYT30">
        <v>0.438</v>
      </c>
      <c r="BYU30">
        <v>0.46100000000000002</v>
      </c>
      <c r="BYV30">
        <v>0.50700000000000001</v>
      </c>
      <c r="BYW30">
        <v>0.55300000000000005</v>
      </c>
      <c r="BYX30">
        <v>0.6</v>
      </c>
      <c r="BYY30">
        <v>0.64600000000000002</v>
      </c>
      <c r="BYZ30">
        <v>0.69199999999999995</v>
      </c>
      <c r="BZA30">
        <v>0.73799999999999999</v>
      </c>
      <c r="BZB30">
        <v>0.78400000000000003</v>
      </c>
      <c r="BZC30">
        <v>0.83</v>
      </c>
      <c r="BZD30">
        <v>0.876</v>
      </c>
      <c r="BZE30">
        <v>0.92200000000000004</v>
      </c>
      <c r="BZF30">
        <v>0.96799999999999997</v>
      </c>
      <c r="BZG30">
        <v>1.0149999999999999</v>
      </c>
      <c r="BZH30">
        <v>1.0609999999999999</v>
      </c>
      <c r="BZI30">
        <v>1.107</v>
      </c>
      <c r="BZJ30">
        <v>1.153</v>
      </c>
      <c r="BZK30">
        <v>1.1990000000000001</v>
      </c>
      <c r="BZL30">
        <v>1.2450000000000001</v>
      </c>
      <c r="BZM30">
        <v>1.2909999999999999</v>
      </c>
      <c r="BZN30">
        <v>1.337</v>
      </c>
      <c r="BZO30">
        <v>1.3839999999999999</v>
      </c>
      <c r="BZP30">
        <v>1.43</v>
      </c>
      <c r="BZQ30">
        <v>1.476</v>
      </c>
      <c r="BZR30">
        <v>1.522</v>
      </c>
      <c r="BZS30">
        <v>1.5680000000000001</v>
      </c>
      <c r="BZT30">
        <v>1.6140000000000001</v>
      </c>
      <c r="BZU30">
        <v>1.66</v>
      </c>
      <c r="BZV30">
        <v>1.706</v>
      </c>
      <c r="BZW30">
        <v>1.752</v>
      </c>
      <c r="BZX30">
        <v>1.7989999999999999</v>
      </c>
      <c r="BZY30">
        <v>1.845</v>
      </c>
      <c r="BZZ30">
        <v>1.891</v>
      </c>
      <c r="CAA30">
        <v>1.9370000000000001</v>
      </c>
      <c r="CAB30">
        <v>1.9830000000000001</v>
      </c>
      <c r="CAC30">
        <v>2.0289999999999999</v>
      </c>
      <c r="CAD30">
        <v>2.0750000000000002</v>
      </c>
      <c r="CAE30">
        <v>2.121</v>
      </c>
      <c r="CAF30">
        <v>2.1680000000000001</v>
      </c>
      <c r="CAG30">
        <v>2.214</v>
      </c>
      <c r="CAH30">
        <v>2.2599999999999998</v>
      </c>
      <c r="CAI30">
        <v>2.306</v>
      </c>
      <c r="CAJ30">
        <v>2.5369999999999999</v>
      </c>
      <c r="CAK30">
        <v>2.7669999999999999</v>
      </c>
      <c r="CAL30">
        <v>2.9980000000000002</v>
      </c>
      <c r="CAM30">
        <v>3.2280000000000002</v>
      </c>
      <c r="CAN30">
        <v>3.4590000000000001</v>
      </c>
      <c r="CAO30">
        <v>3.6890000000000001</v>
      </c>
      <c r="CAP30">
        <v>3.92</v>
      </c>
      <c r="CAQ30">
        <v>4.1509999999999998</v>
      </c>
      <c r="CAR30">
        <v>4.3810000000000002</v>
      </c>
      <c r="CAS30">
        <v>4.6120000000000001</v>
      </c>
      <c r="CAT30">
        <v>6.9180000000000001</v>
      </c>
      <c r="CAU30">
        <v>9.2240000000000002</v>
      </c>
      <c r="CAV30">
        <v>11.53</v>
      </c>
      <c r="CAW30">
        <v>13.835000000000001</v>
      </c>
      <c r="CAX30">
        <v>16.140999999999998</v>
      </c>
      <c r="CAY30">
        <v>18.446999999999999</v>
      </c>
      <c r="CAZ30">
        <v>20.753</v>
      </c>
      <c r="CBA30">
        <v>2.5000000000000001E-2</v>
      </c>
      <c r="CBB30">
        <v>0.05</v>
      </c>
      <c r="CBC30">
        <v>7.4999999999999997E-2</v>
      </c>
      <c r="CBD30">
        <v>0.1</v>
      </c>
      <c r="CBE30">
        <v>0.125</v>
      </c>
      <c r="CBF30">
        <v>0.15</v>
      </c>
      <c r="CBG30">
        <v>0.17499999999999999</v>
      </c>
      <c r="CBH30">
        <v>0.2</v>
      </c>
      <c r="CBI30">
        <v>0.22500000000000001</v>
      </c>
      <c r="CBJ30">
        <v>0.25</v>
      </c>
      <c r="CBK30">
        <v>0.27500000000000002</v>
      </c>
      <c r="CBL30">
        <v>0.3</v>
      </c>
      <c r="CBM30">
        <v>0.32500000000000001</v>
      </c>
      <c r="CBN30">
        <v>0.35</v>
      </c>
      <c r="CBO30">
        <v>0.375</v>
      </c>
      <c r="CBP30">
        <v>0.4</v>
      </c>
      <c r="CBQ30">
        <v>0.42499999999999999</v>
      </c>
      <c r="CBR30">
        <v>0.45</v>
      </c>
      <c r="CBS30">
        <v>0.47499999999999998</v>
      </c>
      <c r="CBT30">
        <v>0.5</v>
      </c>
      <c r="CBU30">
        <v>0.55000000000000004</v>
      </c>
      <c r="CBV30">
        <v>0.6</v>
      </c>
      <c r="CBW30">
        <v>0.65</v>
      </c>
      <c r="CBX30">
        <v>0.70099999999999996</v>
      </c>
      <c r="CBY30">
        <v>0.751</v>
      </c>
      <c r="CBZ30">
        <v>0.80100000000000005</v>
      </c>
      <c r="CCA30">
        <v>0.85099999999999998</v>
      </c>
      <c r="CCB30">
        <v>0.90100000000000002</v>
      </c>
      <c r="CCC30">
        <v>0.95099999999999996</v>
      </c>
      <c r="CCD30">
        <v>1.0009999999999999</v>
      </c>
      <c r="CCE30">
        <v>1.0509999999999999</v>
      </c>
      <c r="CCF30">
        <v>1.101</v>
      </c>
      <c r="CCG30">
        <v>1.151</v>
      </c>
      <c r="CCH30">
        <v>1.2010000000000001</v>
      </c>
      <c r="CCI30">
        <v>1.2509999999999999</v>
      </c>
      <c r="CCJ30">
        <v>1.3009999999999999</v>
      </c>
      <c r="CCK30">
        <v>1.351</v>
      </c>
      <c r="CCL30">
        <v>1.401</v>
      </c>
      <c r="CCM30">
        <v>1.4510000000000001</v>
      </c>
      <c r="CCN30">
        <v>1.5009999999999999</v>
      </c>
      <c r="CCO30">
        <v>1.5509999999999999</v>
      </c>
      <c r="CCP30">
        <v>1.601</v>
      </c>
      <c r="CCQ30">
        <v>1.651</v>
      </c>
      <c r="CCR30">
        <v>1.7010000000000001</v>
      </c>
      <c r="CCS30">
        <v>1.7509999999999999</v>
      </c>
      <c r="CCT30">
        <v>1.8009999999999999</v>
      </c>
      <c r="CCU30">
        <v>1.851</v>
      </c>
      <c r="CCV30">
        <v>1.901</v>
      </c>
      <c r="CCW30">
        <v>1.9510000000000001</v>
      </c>
      <c r="CCX30">
        <v>2.0009999999999999</v>
      </c>
      <c r="CCY30">
        <v>2.052</v>
      </c>
      <c r="CCZ30">
        <v>2.1019999999999999</v>
      </c>
      <c r="CDA30">
        <v>2.1520000000000001</v>
      </c>
      <c r="CDB30">
        <v>2.202</v>
      </c>
      <c r="CDC30">
        <v>2.2519999999999998</v>
      </c>
      <c r="CDD30">
        <v>2.302</v>
      </c>
      <c r="CDE30">
        <v>2.3519999999999999</v>
      </c>
      <c r="CDF30">
        <v>2.4020000000000001</v>
      </c>
      <c r="CDG30">
        <v>2.452</v>
      </c>
      <c r="CDH30">
        <v>2.5019999999999998</v>
      </c>
      <c r="CDI30">
        <v>2.7519999999999998</v>
      </c>
      <c r="CDJ30">
        <v>3.0019999999999998</v>
      </c>
      <c r="CDK30">
        <v>3.2519999999999998</v>
      </c>
      <c r="CDL30">
        <v>3.5030000000000001</v>
      </c>
      <c r="CDM30">
        <v>3.7530000000000001</v>
      </c>
      <c r="CDN30">
        <v>4.0030000000000001</v>
      </c>
      <c r="CDO30">
        <v>4.2530000000000001</v>
      </c>
      <c r="CDP30">
        <v>4.5030000000000001</v>
      </c>
      <c r="CDQ30">
        <v>4.7539999999999996</v>
      </c>
      <c r="CDR30">
        <v>5.0039999999999996</v>
      </c>
      <c r="CDS30">
        <v>7.5060000000000002</v>
      </c>
      <c r="CDT30">
        <v>10.007</v>
      </c>
      <c r="CDU30">
        <v>12.509</v>
      </c>
      <c r="CDV30">
        <v>15.010999999999999</v>
      </c>
      <c r="CDW30">
        <v>17.513000000000002</v>
      </c>
      <c r="CDX30">
        <v>20.015000000000001</v>
      </c>
      <c r="CDY30">
        <v>22.516999999999999</v>
      </c>
      <c r="CDZ30">
        <v>7.0000000000000001E-3</v>
      </c>
      <c r="CEA30">
        <v>1.4999999999999999E-2</v>
      </c>
      <c r="CEB30">
        <v>2.1999999999999999E-2</v>
      </c>
      <c r="CEC30">
        <v>2.9000000000000001E-2</v>
      </c>
      <c r="CED30">
        <v>3.5999999999999997E-2</v>
      </c>
      <c r="CEE30">
        <v>4.3999999999999997E-2</v>
      </c>
      <c r="CEF30">
        <v>5.0999999999999997E-2</v>
      </c>
      <c r="CEG30">
        <v>5.8000000000000003E-2</v>
      </c>
      <c r="CEH30">
        <v>6.6000000000000003E-2</v>
      </c>
      <c r="CEI30">
        <v>7.2999999999999995E-2</v>
      </c>
      <c r="CEJ30">
        <v>0.08</v>
      </c>
      <c r="CEK30">
        <v>8.7999999999999995E-2</v>
      </c>
      <c r="CEL30">
        <v>9.5000000000000001E-2</v>
      </c>
      <c r="CEM30">
        <v>0.10199999999999999</v>
      </c>
      <c r="CEN30">
        <v>0.109</v>
      </c>
      <c r="CEO30">
        <v>0.11700000000000001</v>
      </c>
      <c r="CEP30">
        <v>0.124</v>
      </c>
      <c r="CEQ30">
        <v>0.13100000000000001</v>
      </c>
      <c r="CER30">
        <v>0.13900000000000001</v>
      </c>
      <c r="CES30">
        <v>0.14599999999999999</v>
      </c>
      <c r="CET30">
        <v>0.16</v>
      </c>
      <c r="CEU30">
        <v>0.17499999999999999</v>
      </c>
      <c r="CEV30">
        <v>0.19</v>
      </c>
      <c r="CEW30">
        <v>0.20399999999999999</v>
      </c>
      <c r="CEX30">
        <v>0.219</v>
      </c>
      <c r="CEY30">
        <v>0.23300000000000001</v>
      </c>
      <c r="CEZ30">
        <v>0.248</v>
      </c>
      <c r="CFA30">
        <v>0.26300000000000001</v>
      </c>
      <c r="CFB30">
        <v>0.27700000000000002</v>
      </c>
      <c r="CFC30">
        <v>0.29199999999999998</v>
      </c>
      <c r="CFD30">
        <v>0.30599999999999999</v>
      </c>
      <c r="CFE30">
        <v>0.32100000000000001</v>
      </c>
      <c r="CFF30">
        <v>0.33600000000000002</v>
      </c>
      <c r="CFG30">
        <v>0.35</v>
      </c>
      <c r="CFH30">
        <v>0.36499999999999999</v>
      </c>
      <c r="CFI30">
        <v>0.379</v>
      </c>
      <c r="CFJ30">
        <v>0.39400000000000002</v>
      </c>
      <c r="CFK30">
        <v>0.40799999999999997</v>
      </c>
      <c r="CFL30">
        <v>0.42299999999999999</v>
      </c>
      <c r="CFM30">
        <v>0.438</v>
      </c>
      <c r="CFN30">
        <v>0.45200000000000001</v>
      </c>
      <c r="CFO30">
        <v>0.46700000000000003</v>
      </c>
      <c r="CFP30">
        <v>0.48099999999999998</v>
      </c>
      <c r="CFQ30">
        <v>0.496</v>
      </c>
      <c r="CFR30">
        <v>0.51100000000000001</v>
      </c>
      <c r="CFS30">
        <v>0.52500000000000002</v>
      </c>
      <c r="CFT30">
        <v>0.54</v>
      </c>
      <c r="CFU30">
        <v>0.55400000000000005</v>
      </c>
      <c r="CFV30">
        <v>0.56899999999999995</v>
      </c>
      <c r="CFW30">
        <v>0.58399999999999996</v>
      </c>
      <c r="CFX30">
        <v>0.59799999999999998</v>
      </c>
      <c r="CFY30">
        <v>0.61299999999999999</v>
      </c>
      <c r="CFZ30">
        <v>0.627</v>
      </c>
      <c r="CGA30">
        <v>0.64200000000000002</v>
      </c>
      <c r="CGB30">
        <v>0.65600000000000003</v>
      </c>
      <c r="CGC30">
        <v>0.67100000000000004</v>
      </c>
      <c r="CGD30">
        <v>0.68600000000000005</v>
      </c>
      <c r="CGE30">
        <v>0.7</v>
      </c>
      <c r="CGF30">
        <v>0.71499999999999997</v>
      </c>
      <c r="CGG30">
        <v>0.72899999999999998</v>
      </c>
      <c r="CGH30">
        <v>0.80200000000000005</v>
      </c>
      <c r="CGI30">
        <v>0.875</v>
      </c>
      <c r="CGJ30">
        <v>0.94799999999999995</v>
      </c>
      <c r="CGK30">
        <v>1.0209999999999999</v>
      </c>
      <c r="CGL30">
        <v>1.0940000000000001</v>
      </c>
      <c r="CGM30">
        <v>1.167</v>
      </c>
      <c r="CGN30">
        <v>1.24</v>
      </c>
      <c r="CGO30">
        <v>1.3129999999999999</v>
      </c>
      <c r="CGP30">
        <v>1.3859999999999999</v>
      </c>
      <c r="CGQ30">
        <v>1.4590000000000001</v>
      </c>
      <c r="CGR30">
        <v>2.1880000000000002</v>
      </c>
      <c r="CGS30">
        <v>2.9180000000000001</v>
      </c>
      <c r="CGT30">
        <v>3.6469999999999998</v>
      </c>
      <c r="CGU30">
        <v>4.3769999999999998</v>
      </c>
      <c r="CGV30">
        <v>5.1059999999999999</v>
      </c>
      <c r="CGW30">
        <v>5.8360000000000003</v>
      </c>
      <c r="CGX30">
        <v>6.5650000000000004</v>
      </c>
    </row>
    <row r="31" spans="1:2234" x14ac:dyDescent="0.25">
      <c r="A31" s="121" t="s">
        <v>235</v>
      </c>
      <c r="B31" s="118">
        <v>5.1999999999999998E-2</v>
      </c>
      <c r="C31" s="118">
        <v>0.104</v>
      </c>
      <c r="D31" s="118">
        <v>0.156</v>
      </c>
      <c r="E31" s="118">
        <v>0.20799999999999999</v>
      </c>
      <c r="F31" s="118">
        <v>0.26</v>
      </c>
      <c r="G31" s="118">
        <v>0.312</v>
      </c>
      <c r="H31" s="118">
        <v>0.36399999999999999</v>
      </c>
      <c r="I31" s="118">
        <v>0.41599999999999998</v>
      </c>
      <c r="J31" s="118">
        <v>0.46800000000000003</v>
      </c>
      <c r="K31" s="118">
        <v>0.52</v>
      </c>
      <c r="L31" s="118">
        <v>0.57199999999999995</v>
      </c>
      <c r="M31" s="118">
        <v>0.624</v>
      </c>
      <c r="N31" s="118">
        <v>0.67600000000000005</v>
      </c>
      <c r="O31" s="118">
        <v>0.72799999999999998</v>
      </c>
      <c r="P31" s="118">
        <v>0.78</v>
      </c>
      <c r="Q31" s="118">
        <v>0.83199999999999996</v>
      </c>
      <c r="R31" s="118">
        <v>0.88400000000000001</v>
      </c>
      <c r="S31" s="118">
        <v>0.93600000000000005</v>
      </c>
      <c r="T31" s="118">
        <v>0.98799999999999999</v>
      </c>
      <c r="U31" s="118">
        <v>1.04</v>
      </c>
      <c r="V31" s="118">
        <v>1.1439999999999999</v>
      </c>
      <c r="W31" s="118">
        <v>1.248</v>
      </c>
      <c r="X31" s="118">
        <v>1.3520000000000001</v>
      </c>
      <c r="Y31" s="118">
        <v>1.456</v>
      </c>
      <c r="Z31" s="118">
        <v>1.56</v>
      </c>
      <c r="AA31" s="118">
        <v>1.6639999999999999</v>
      </c>
      <c r="AB31" s="118">
        <v>1.768</v>
      </c>
      <c r="AC31" s="118">
        <v>1.8720000000000001</v>
      </c>
      <c r="AD31" s="118">
        <v>1.976</v>
      </c>
      <c r="AE31" s="118">
        <v>2.0790000000000002</v>
      </c>
      <c r="AF31" s="118">
        <v>2.1829999999999998</v>
      </c>
      <c r="AG31" s="118">
        <v>2.2869999999999999</v>
      </c>
      <c r="AH31" s="118">
        <v>2.391</v>
      </c>
      <c r="AI31" s="118">
        <v>2.4950000000000001</v>
      </c>
      <c r="AJ31" s="118">
        <v>2.5990000000000002</v>
      </c>
      <c r="AK31" s="118">
        <v>2.7029999999999998</v>
      </c>
      <c r="AL31" s="118">
        <v>2.8069999999999999</v>
      </c>
      <c r="AM31" s="118">
        <v>2.911</v>
      </c>
      <c r="AN31" s="118">
        <v>3.0150000000000001</v>
      </c>
      <c r="AO31" s="118">
        <v>3.1190000000000002</v>
      </c>
      <c r="AP31" s="118">
        <v>3.2229999999999999</v>
      </c>
      <c r="AQ31" s="118">
        <v>3.327</v>
      </c>
      <c r="AR31" s="118">
        <v>3.431</v>
      </c>
      <c r="AS31" s="118">
        <v>3.5350000000000001</v>
      </c>
      <c r="AT31" s="118">
        <v>3.6389999999999998</v>
      </c>
      <c r="AU31" s="118">
        <v>3.7429999999999999</v>
      </c>
      <c r="AV31" s="118">
        <v>3.847</v>
      </c>
      <c r="AW31" s="118">
        <v>3.9510000000000001</v>
      </c>
      <c r="AX31" s="118">
        <v>4.0549999999999997</v>
      </c>
      <c r="AY31" s="118">
        <v>4.1589999999999998</v>
      </c>
      <c r="AZ31" s="118">
        <v>4.2629999999999999</v>
      </c>
      <c r="BA31" s="118">
        <v>4.367</v>
      </c>
      <c r="BB31" s="118">
        <v>4.4710000000000001</v>
      </c>
      <c r="BC31" s="118">
        <v>4.5750000000000002</v>
      </c>
      <c r="BD31" s="118">
        <v>4.6790000000000003</v>
      </c>
      <c r="BE31" s="118">
        <v>4.7830000000000004</v>
      </c>
      <c r="BF31" s="118">
        <v>4.8869999999999996</v>
      </c>
      <c r="BG31" s="118">
        <v>4.9909999999999997</v>
      </c>
      <c r="BH31" s="118">
        <v>5.0949999999999998</v>
      </c>
      <c r="BI31" s="118">
        <v>5.1989999999999998</v>
      </c>
      <c r="BJ31" s="118">
        <v>5.7190000000000003</v>
      </c>
      <c r="BK31" s="118">
        <v>6.2380000000000004</v>
      </c>
      <c r="BL31" s="118">
        <v>6.758</v>
      </c>
      <c r="BM31" s="118">
        <v>7.2779999999999996</v>
      </c>
      <c r="BN31" s="118">
        <v>7.798</v>
      </c>
      <c r="BO31" s="118">
        <v>8.3179999999999996</v>
      </c>
      <c r="BP31" s="118">
        <v>8.8379999999999992</v>
      </c>
      <c r="BQ31" s="118">
        <v>9.3580000000000005</v>
      </c>
      <c r="BR31" s="118">
        <v>9.8780000000000001</v>
      </c>
      <c r="BS31" s="118">
        <v>10.397</v>
      </c>
      <c r="BT31" s="118">
        <v>15.596</v>
      </c>
      <c r="BU31" s="118">
        <v>20.795000000000002</v>
      </c>
      <c r="BV31" s="118">
        <v>25.994</v>
      </c>
      <c r="BW31" s="118">
        <v>31.192</v>
      </c>
      <c r="BX31" s="118">
        <v>36.390999999999998</v>
      </c>
      <c r="BY31" s="118">
        <v>41.59</v>
      </c>
      <c r="BZ31" s="118">
        <v>46.789000000000001</v>
      </c>
      <c r="CA31" s="118">
        <v>5.1999999999999998E-2</v>
      </c>
      <c r="CB31" s="118">
        <v>0.104</v>
      </c>
      <c r="CC31" s="118">
        <v>0.156</v>
      </c>
      <c r="CD31" s="118">
        <v>0.20799999999999999</v>
      </c>
      <c r="CE31" s="118">
        <v>0.26</v>
      </c>
      <c r="CF31" s="118">
        <v>0.312</v>
      </c>
      <c r="CG31" s="118">
        <v>0.36399999999999999</v>
      </c>
      <c r="CH31" s="118">
        <v>0.41599999999999998</v>
      </c>
      <c r="CI31" s="118">
        <v>0.46800000000000003</v>
      </c>
      <c r="CJ31" s="118">
        <v>0.52</v>
      </c>
      <c r="CK31" s="118">
        <v>0.57199999999999995</v>
      </c>
      <c r="CL31" s="118">
        <v>0.624</v>
      </c>
      <c r="CM31" s="118">
        <v>0.67600000000000005</v>
      </c>
      <c r="CN31" s="118">
        <v>0.72799999999999998</v>
      </c>
      <c r="CO31" s="118">
        <v>0.78</v>
      </c>
      <c r="CP31" s="118">
        <v>0.83199999999999996</v>
      </c>
      <c r="CQ31" s="118">
        <v>0.88400000000000001</v>
      </c>
      <c r="CR31" s="118">
        <v>0.93600000000000005</v>
      </c>
      <c r="CS31" s="118">
        <v>0.98799999999999999</v>
      </c>
      <c r="CT31" s="118">
        <v>1.04</v>
      </c>
      <c r="CU31" s="118">
        <v>1.1439999999999999</v>
      </c>
      <c r="CV31" s="118">
        <v>1.248</v>
      </c>
      <c r="CW31" s="118">
        <v>1.3520000000000001</v>
      </c>
      <c r="CX31" s="118">
        <v>1.456</v>
      </c>
      <c r="CY31" s="118">
        <v>1.56</v>
      </c>
      <c r="CZ31" s="118">
        <v>1.6639999999999999</v>
      </c>
      <c r="DA31" s="118">
        <v>1.768</v>
      </c>
      <c r="DB31" s="118">
        <v>1.8720000000000001</v>
      </c>
      <c r="DC31" s="118">
        <v>1.976</v>
      </c>
      <c r="DD31" s="118">
        <v>2.0790000000000002</v>
      </c>
      <c r="DE31" s="118">
        <v>2.1829999999999998</v>
      </c>
      <c r="DF31" s="118">
        <v>2.2869999999999999</v>
      </c>
      <c r="DG31" s="118">
        <v>2.391</v>
      </c>
      <c r="DH31" s="118">
        <v>2.4950000000000001</v>
      </c>
      <c r="DI31" s="118">
        <v>2.5990000000000002</v>
      </c>
      <c r="DJ31" s="118">
        <v>2.7029999999999998</v>
      </c>
      <c r="DK31" s="118">
        <v>2.8069999999999999</v>
      </c>
      <c r="DL31" s="118">
        <v>2.911</v>
      </c>
      <c r="DM31" s="118">
        <v>3.0150000000000001</v>
      </c>
      <c r="DN31" s="118">
        <v>3.1190000000000002</v>
      </c>
      <c r="DO31" s="118">
        <v>3.2229999999999999</v>
      </c>
      <c r="DP31" s="118">
        <v>3.327</v>
      </c>
      <c r="DQ31" s="118">
        <v>3.431</v>
      </c>
      <c r="DR31" s="118">
        <v>3.5350000000000001</v>
      </c>
      <c r="DS31" s="118">
        <v>3.6389999999999998</v>
      </c>
      <c r="DT31" s="118">
        <v>3.7429999999999999</v>
      </c>
      <c r="DU31" s="118">
        <v>3.847</v>
      </c>
      <c r="DV31" s="118">
        <v>3.9510000000000001</v>
      </c>
      <c r="DW31" s="118">
        <v>4.0549999999999997</v>
      </c>
      <c r="DX31" s="118">
        <v>4.1589999999999998</v>
      </c>
      <c r="DY31" s="118">
        <v>4.2629999999999999</v>
      </c>
      <c r="DZ31" s="118">
        <v>4.367</v>
      </c>
      <c r="EA31" s="118">
        <v>4.4710000000000001</v>
      </c>
      <c r="EB31" s="118">
        <v>4.5750000000000002</v>
      </c>
      <c r="EC31" s="118">
        <v>4.6790000000000003</v>
      </c>
      <c r="ED31" s="118">
        <v>4.7830000000000004</v>
      </c>
      <c r="EE31" s="118">
        <v>4.8869999999999996</v>
      </c>
      <c r="EF31" s="118">
        <v>4.9909999999999997</v>
      </c>
      <c r="EG31" s="118">
        <v>5.0949999999999998</v>
      </c>
      <c r="EH31" s="118">
        <v>5.1989999999999998</v>
      </c>
      <c r="EI31" s="118">
        <v>5.7190000000000003</v>
      </c>
      <c r="EJ31" s="118">
        <v>6.2380000000000004</v>
      </c>
      <c r="EK31" s="118">
        <v>6.758</v>
      </c>
      <c r="EL31" s="118">
        <v>7.2779999999999996</v>
      </c>
      <c r="EM31" s="118">
        <v>7.798</v>
      </c>
      <c r="EN31" s="118">
        <v>8.3179999999999996</v>
      </c>
      <c r="EO31" s="118">
        <v>8.8379999999999992</v>
      </c>
      <c r="EP31" s="118">
        <v>9.3580000000000005</v>
      </c>
      <c r="EQ31" s="118">
        <v>9.8780000000000001</v>
      </c>
      <c r="ER31" s="118">
        <v>10.397</v>
      </c>
      <c r="ES31" s="118">
        <v>15.596</v>
      </c>
      <c r="ET31" s="118">
        <v>20.795000000000002</v>
      </c>
      <c r="EU31" s="118">
        <v>25.994</v>
      </c>
      <c r="EV31" s="118">
        <v>31.192</v>
      </c>
      <c r="EW31" s="118">
        <v>36.390999999999998</v>
      </c>
      <c r="EX31" s="118">
        <v>41.59</v>
      </c>
      <c r="EY31" s="118">
        <v>46.789000000000001</v>
      </c>
      <c r="EZ31" s="118">
        <v>5.0999999999999997E-2</v>
      </c>
      <c r="FA31" s="118">
        <v>0.10299999999999999</v>
      </c>
      <c r="FB31" s="118">
        <v>0.154</v>
      </c>
      <c r="FC31" s="118">
        <v>0.20499999999999999</v>
      </c>
      <c r="FD31" s="118">
        <v>0.25600000000000001</v>
      </c>
      <c r="FE31" s="118">
        <v>0.308</v>
      </c>
      <c r="FF31" s="118">
        <v>0.35899999999999999</v>
      </c>
      <c r="FG31" s="118">
        <v>0.41</v>
      </c>
      <c r="FH31" s="118">
        <v>0.46100000000000002</v>
      </c>
      <c r="FI31" s="118">
        <v>0.51300000000000001</v>
      </c>
      <c r="FJ31" s="118">
        <v>0.56399999999999995</v>
      </c>
      <c r="FK31" s="118">
        <v>0.61499999999999999</v>
      </c>
      <c r="FL31" s="118">
        <v>0.66600000000000004</v>
      </c>
      <c r="FM31" s="118">
        <v>0.71799999999999997</v>
      </c>
      <c r="FN31" s="118">
        <v>0.76900000000000002</v>
      </c>
      <c r="FO31" s="118">
        <v>0.82</v>
      </c>
      <c r="FP31" s="118">
        <v>0.871</v>
      </c>
      <c r="FQ31" s="118">
        <v>0.92300000000000004</v>
      </c>
      <c r="FR31" s="118">
        <v>0.97399999999999998</v>
      </c>
      <c r="FS31" s="118">
        <v>1.0249999999999999</v>
      </c>
      <c r="FT31" s="118">
        <v>1.1279999999999999</v>
      </c>
      <c r="FU31" s="118">
        <v>1.23</v>
      </c>
      <c r="FV31" s="118">
        <v>1.333</v>
      </c>
      <c r="FW31" s="118">
        <v>1.4350000000000001</v>
      </c>
      <c r="FX31" s="118">
        <v>1.538</v>
      </c>
      <c r="FY31" s="118">
        <v>1.64</v>
      </c>
      <c r="FZ31" s="118">
        <v>1.7430000000000001</v>
      </c>
      <c r="GA31" s="118">
        <v>1.845</v>
      </c>
      <c r="GB31" s="118">
        <v>1.948</v>
      </c>
      <c r="GC31" s="118">
        <v>2.0510000000000002</v>
      </c>
      <c r="GD31" s="118">
        <v>2.153</v>
      </c>
      <c r="GE31" s="118">
        <v>2.2559999999999998</v>
      </c>
      <c r="GF31" s="118">
        <v>2.3580000000000001</v>
      </c>
      <c r="GG31" s="118">
        <v>2.4609999999999999</v>
      </c>
      <c r="GH31" s="118">
        <v>2.5630000000000002</v>
      </c>
      <c r="GI31" s="118">
        <v>2.6659999999999999</v>
      </c>
      <c r="GJ31" s="118">
        <v>2.7679999999999998</v>
      </c>
      <c r="GK31" s="118">
        <v>2.871</v>
      </c>
      <c r="GL31" s="118">
        <v>2.9729999999999999</v>
      </c>
      <c r="GM31" s="118">
        <v>3.0760000000000001</v>
      </c>
      <c r="GN31" s="118">
        <v>3.1779999999999999</v>
      </c>
      <c r="GO31" s="118">
        <v>3.2810000000000001</v>
      </c>
      <c r="GP31" s="118">
        <v>3.383</v>
      </c>
      <c r="GQ31" s="118">
        <v>3.4860000000000002</v>
      </c>
      <c r="GR31" s="118">
        <v>3.5880000000000001</v>
      </c>
      <c r="GS31" s="118">
        <v>3.6909999999999998</v>
      </c>
      <c r="GT31" s="118">
        <v>3.7930000000000001</v>
      </c>
      <c r="GU31" s="118">
        <v>3.8959999999999999</v>
      </c>
      <c r="GV31" s="118">
        <v>3.9990000000000001</v>
      </c>
      <c r="GW31" s="118">
        <v>4.101</v>
      </c>
      <c r="GX31" s="118">
        <v>4.2039999999999997</v>
      </c>
      <c r="GY31" s="118">
        <v>4.306</v>
      </c>
      <c r="GZ31" s="118">
        <v>4.4089999999999998</v>
      </c>
      <c r="HA31" s="118">
        <v>4.5110000000000001</v>
      </c>
      <c r="HB31" s="118">
        <v>4.6139999999999999</v>
      </c>
      <c r="HC31" s="118">
        <v>4.7160000000000002</v>
      </c>
      <c r="HD31" s="118">
        <v>4.819</v>
      </c>
      <c r="HE31" s="118">
        <v>4.9210000000000003</v>
      </c>
      <c r="HF31" s="118">
        <v>5.024</v>
      </c>
      <c r="HG31" s="118">
        <v>5.1260000000000003</v>
      </c>
      <c r="HH31" s="118">
        <v>5.6390000000000002</v>
      </c>
      <c r="HI31" s="118">
        <v>6.1520000000000001</v>
      </c>
      <c r="HJ31" s="118">
        <v>6.6639999999999997</v>
      </c>
      <c r="HK31" s="118">
        <v>7.1769999999999996</v>
      </c>
      <c r="HL31" s="118">
        <v>7.6890000000000001</v>
      </c>
      <c r="HM31" s="118">
        <v>8.202</v>
      </c>
      <c r="HN31" s="118">
        <v>8.7149999999999999</v>
      </c>
      <c r="HO31" s="118">
        <v>9.2270000000000003</v>
      </c>
      <c r="HP31" s="118">
        <v>9.74</v>
      </c>
      <c r="HQ31" s="118">
        <v>10.253</v>
      </c>
      <c r="HR31" s="118">
        <v>15.379</v>
      </c>
      <c r="HS31" s="118">
        <v>20.504999999999999</v>
      </c>
      <c r="HT31" s="118">
        <v>25.632000000000001</v>
      </c>
      <c r="HU31" s="118">
        <v>30.757999999999999</v>
      </c>
      <c r="HV31" s="118">
        <v>35.884</v>
      </c>
      <c r="HW31" s="118">
        <v>41.01</v>
      </c>
      <c r="HX31" s="118">
        <v>46.137</v>
      </c>
      <c r="HY31" s="118">
        <v>5.0999999999999997E-2</v>
      </c>
      <c r="HZ31" s="118">
        <v>0.10199999999999999</v>
      </c>
      <c r="IA31" s="118">
        <v>0.153</v>
      </c>
      <c r="IB31" s="118">
        <v>0.20399999999999999</v>
      </c>
      <c r="IC31" s="118">
        <v>0.255</v>
      </c>
      <c r="ID31" s="118">
        <v>0.30599999999999999</v>
      </c>
      <c r="IE31" s="118">
        <v>0.35699999999999998</v>
      </c>
      <c r="IF31" s="118">
        <v>0.40799999999999997</v>
      </c>
      <c r="IG31" s="118">
        <v>0.46</v>
      </c>
      <c r="IH31" s="118">
        <v>0.51100000000000001</v>
      </c>
      <c r="II31" s="118">
        <v>0.56200000000000006</v>
      </c>
      <c r="IJ31" s="118">
        <v>0.61299999999999999</v>
      </c>
      <c r="IK31" s="118">
        <v>0.66400000000000003</v>
      </c>
      <c r="IL31" s="118">
        <v>0.71499999999999997</v>
      </c>
      <c r="IM31" s="118">
        <v>0.76600000000000001</v>
      </c>
      <c r="IN31" s="118">
        <v>0.81699999999999995</v>
      </c>
      <c r="IO31" s="118">
        <v>0.86799999999999999</v>
      </c>
      <c r="IP31" s="118">
        <v>0.91900000000000004</v>
      </c>
      <c r="IQ31" s="118">
        <v>0.97</v>
      </c>
      <c r="IR31" s="118">
        <v>1.0209999999999999</v>
      </c>
      <c r="IS31" s="118">
        <v>1.123</v>
      </c>
      <c r="IT31" s="118">
        <v>1.2250000000000001</v>
      </c>
      <c r="IU31" s="118">
        <v>1.3280000000000001</v>
      </c>
      <c r="IV31" s="118">
        <v>1.43</v>
      </c>
      <c r="IW31" s="118">
        <v>1.532</v>
      </c>
      <c r="IX31" s="118">
        <v>1.6339999999999999</v>
      </c>
      <c r="IY31" s="118">
        <v>1.736</v>
      </c>
      <c r="IZ31" s="118">
        <v>1.8380000000000001</v>
      </c>
      <c r="JA31" s="118">
        <v>1.94</v>
      </c>
      <c r="JB31" s="118">
        <v>2.0419999999999998</v>
      </c>
      <c r="JC31" s="118">
        <v>2.1440000000000001</v>
      </c>
      <c r="JD31" s="118">
        <v>2.2469999999999999</v>
      </c>
      <c r="JE31" s="118">
        <v>2.3490000000000002</v>
      </c>
      <c r="JF31" s="118">
        <v>2.4510000000000001</v>
      </c>
      <c r="JG31" s="118">
        <v>2.5529999999999999</v>
      </c>
      <c r="JH31" s="118">
        <v>2.6549999999999998</v>
      </c>
      <c r="JI31" s="118">
        <v>2.7570000000000001</v>
      </c>
      <c r="JJ31" s="118">
        <v>2.859</v>
      </c>
      <c r="JK31" s="118">
        <v>2.9609999999999999</v>
      </c>
      <c r="JL31" s="118">
        <v>3.0630000000000002</v>
      </c>
      <c r="JM31" s="118">
        <v>3.1659999999999999</v>
      </c>
      <c r="JN31" s="118">
        <v>3.2679999999999998</v>
      </c>
      <c r="JO31" s="118">
        <v>3.37</v>
      </c>
      <c r="JP31" s="118">
        <v>3.472</v>
      </c>
      <c r="JQ31" s="118">
        <v>3.5739999999999998</v>
      </c>
      <c r="JR31" s="118">
        <v>3.6760000000000002</v>
      </c>
      <c r="JS31" s="118">
        <v>3.778</v>
      </c>
      <c r="JT31" s="118">
        <v>3.88</v>
      </c>
      <c r="JU31" s="118">
        <v>3.9830000000000001</v>
      </c>
      <c r="JV31" s="118">
        <v>4.085</v>
      </c>
      <c r="JW31" s="118">
        <v>4.1870000000000003</v>
      </c>
      <c r="JX31" s="118">
        <v>4.2889999999999997</v>
      </c>
      <c r="JY31" s="118">
        <v>4.391</v>
      </c>
      <c r="JZ31" s="118">
        <v>4.4930000000000003</v>
      </c>
      <c r="KA31" s="118">
        <v>4.5949999999999998</v>
      </c>
      <c r="KB31" s="118">
        <v>4.6970000000000001</v>
      </c>
      <c r="KC31" s="118">
        <v>4.7990000000000004</v>
      </c>
      <c r="KD31" s="118">
        <v>4.9020000000000001</v>
      </c>
      <c r="KE31" s="118">
        <v>5.0039999999999996</v>
      </c>
      <c r="KF31" s="118">
        <v>5.1059999999999999</v>
      </c>
      <c r="KG31" s="118">
        <v>5.6159999999999997</v>
      </c>
      <c r="KH31" s="118">
        <v>6.1269999999999998</v>
      </c>
      <c r="KI31" s="118">
        <v>6.6379999999999999</v>
      </c>
      <c r="KJ31" s="118">
        <v>7.1479999999999997</v>
      </c>
      <c r="KK31" s="118">
        <v>7.6589999999999998</v>
      </c>
      <c r="KL31" s="118">
        <v>8.1690000000000005</v>
      </c>
      <c r="KM31" s="118">
        <v>8.68</v>
      </c>
      <c r="KN31" s="118">
        <v>9.19</v>
      </c>
      <c r="KO31" s="118">
        <v>9.7010000000000005</v>
      </c>
      <c r="KP31" s="118">
        <v>10.212</v>
      </c>
      <c r="KQ31" s="118">
        <v>15.317</v>
      </c>
      <c r="KR31" s="118">
        <v>20.422999999999998</v>
      </c>
      <c r="KS31" s="118">
        <v>25.529</v>
      </c>
      <c r="KT31" s="118">
        <v>30.635000000000002</v>
      </c>
      <c r="KU31" s="118">
        <v>35.741</v>
      </c>
      <c r="KV31" s="118">
        <v>40.845999999999997</v>
      </c>
      <c r="KW31" s="118">
        <v>45.951999999999998</v>
      </c>
      <c r="KX31" s="118">
        <v>0.13</v>
      </c>
      <c r="KY31" s="118">
        <v>0.26</v>
      </c>
      <c r="KZ31" s="118">
        <v>0.39</v>
      </c>
      <c r="LA31" s="118">
        <v>0.52</v>
      </c>
      <c r="LB31" s="118">
        <v>0.65100000000000002</v>
      </c>
      <c r="LC31" s="118">
        <v>0.78100000000000003</v>
      </c>
      <c r="LD31" s="118">
        <v>0.91100000000000003</v>
      </c>
      <c r="LE31" s="118">
        <v>1.0409999999999999</v>
      </c>
      <c r="LF31" s="118">
        <v>1.171</v>
      </c>
      <c r="LG31" s="118">
        <v>1.3009999999999999</v>
      </c>
      <c r="LH31" s="118">
        <v>1.431</v>
      </c>
      <c r="LI31" s="118">
        <v>1.5609999999999999</v>
      </c>
      <c r="LJ31" s="118">
        <v>1.6910000000000001</v>
      </c>
      <c r="LK31" s="118">
        <v>1.8220000000000001</v>
      </c>
      <c r="LL31" s="118">
        <v>1.952</v>
      </c>
      <c r="LM31" s="118">
        <v>2.0819999999999999</v>
      </c>
      <c r="LN31" s="118">
        <v>2.2120000000000002</v>
      </c>
      <c r="LO31" s="118">
        <v>2.3420000000000001</v>
      </c>
      <c r="LP31" s="118">
        <v>2.472</v>
      </c>
      <c r="LQ31" s="118">
        <v>2.6019999999999999</v>
      </c>
      <c r="LR31" s="118">
        <v>2.863</v>
      </c>
      <c r="LS31" s="118">
        <v>3.1230000000000002</v>
      </c>
      <c r="LT31" s="118">
        <v>3.383</v>
      </c>
      <c r="LU31" s="118">
        <v>3.6429999999999998</v>
      </c>
      <c r="LV31" s="118">
        <v>3.903</v>
      </c>
      <c r="LW31" s="118">
        <v>4.1639999999999997</v>
      </c>
      <c r="LX31" s="118">
        <v>4.4240000000000004</v>
      </c>
      <c r="LY31" s="118">
        <v>4.6840000000000002</v>
      </c>
      <c r="LZ31" s="118">
        <v>4.944</v>
      </c>
      <c r="MA31" s="118">
        <v>5.2050000000000001</v>
      </c>
      <c r="MB31" s="118">
        <v>5.4649999999999999</v>
      </c>
      <c r="MC31" s="118">
        <v>5.7249999999999996</v>
      </c>
      <c r="MD31" s="118">
        <v>5.9850000000000003</v>
      </c>
      <c r="ME31" s="118">
        <v>6.2450000000000001</v>
      </c>
      <c r="MF31" s="118">
        <v>6.5060000000000002</v>
      </c>
      <c r="MG31" s="118">
        <v>6.766</v>
      </c>
      <c r="MH31" s="118">
        <v>7.0259999999999998</v>
      </c>
      <c r="MI31" s="118">
        <v>7.2859999999999996</v>
      </c>
      <c r="MJ31" s="118">
        <v>7.5469999999999997</v>
      </c>
      <c r="MK31" s="118">
        <v>7.8070000000000004</v>
      </c>
      <c r="ML31" s="118">
        <v>8.0670000000000002</v>
      </c>
      <c r="MM31" s="118">
        <v>8.327</v>
      </c>
      <c r="MN31" s="118">
        <v>8.5879999999999992</v>
      </c>
      <c r="MO31" s="118">
        <v>8.8480000000000008</v>
      </c>
      <c r="MP31" s="118">
        <v>9.1080000000000005</v>
      </c>
      <c r="MQ31" s="118">
        <v>9.3680000000000003</v>
      </c>
      <c r="MR31" s="118">
        <v>9.6280000000000001</v>
      </c>
      <c r="MS31" s="118">
        <v>9.8889999999999993</v>
      </c>
      <c r="MT31" s="118">
        <v>10.148999999999999</v>
      </c>
      <c r="MU31" s="118">
        <v>10.409000000000001</v>
      </c>
      <c r="MV31" s="118">
        <v>10.669</v>
      </c>
      <c r="MW31" s="118">
        <v>10.93</v>
      </c>
      <c r="MX31" s="118">
        <v>11.19</v>
      </c>
      <c r="MY31" s="118">
        <v>11.45</v>
      </c>
      <c r="MZ31" s="118">
        <v>11.71</v>
      </c>
      <c r="NA31" s="118">
        <v>11.971</v>
      </c>
      <c r="NB31" s="118">
        <v>12.231</v>
      </c>
      <c r="NC31" s="118">
        <v>12.491</v>
      </c>
      <c r="ND31" s="118">
        <v>12.750999999999999</v>
      </c>
      <c r="NE31" s="118">
        <v>13.010999999999999</v>
      </c>
      <c r="NF31" s="118">
        <v>14.313000000000001</v>
      </c>
      <c r="NG31" s="118">
        <v>15.614000000000001</v>
      </c>
      <c r="NH31" s="118">
        <v>16.914999999999999</v>
      </c>
      <c r="NI31" s="118">
        <v>18.216000000000001</v>
      </c>
      <c r="NJ31" s="118">
        <v>19.516999999999999</v>
      </c>
      <c r="NK31" s="118">
        <v>20.818000000000001</v>
      </c>
      <c r="NL31" s="118">
        <v>22.119</v>
      </c>
      <c r="NM31" s="118">
        <v>23.420999999999999</v>
      </c>
      <c r="NN31" s="118">
        <v>24.722000000000001</v>
      </c>
      <c r="NO31" s="118">
        <v>26.023</v>
      </c>
      <c r="NP31" s="118">
        <v>39.033999999999999</v>
      </c>
      <c r="NQ31" s="118">
        <v>52.045999999999999</v>
      </c>
      <c r="NR31" s="118">
        <v>65.057000000000002</v>
      </c>
      <c r="NS31" s="118">
        <v>78.069000000000003</v>
      </c>
      <c r="NT31" s="118">
        <v>91.08</v>
      </c>
      <c r="NU31" s="118">
        <v>104.092</v>
      </c>
      <c r="NV31" s="118">
        <v>117.10299999999999</v>
      </c>
      <c r="NW31" s="118">
        <v>0.108</v>
      </c>
      <c r="NX31" s="118">
        <v>0.215</v>
      </c>
      <c r="NY31" s="118">
        <v>0.32300000000000001</v>
      </c>
      <c r="NZ31" s="118">
        <v>0.43</v>
      </c>
      <c r="OA31" s="118">
        <v>0.53800000000000003</v>
      </c>
      <c r="OB31" s="118">
        <v>0.64600000000000002</v>
      </c>
      <c r="OC31" s="118">
        <v>0.753</v>
      </c>
      <c r="OD31" s="118">
        <v>0.86099999999999999</v>
      </c>
      <c r="OE31" s="118">
        <v>0.96799999999999997</v>
      </c>
      <c r="OF31" s="118">
        <v>1.0760000000000001</v>
      </c>
      <c r="OG31" s="118">
        <v>1.1839999999999999</v>
      </c>
      <c r="OH31" s="118">
        <v>1.2909999999999999</v>
      </c>
      <c r="OI31" s="118">
        <v>1.399</v>
      </c>
      <c r="OJ31" s="118">
        <v>1.506</v>
      </c>
      <c r="OK31" s="118">
        <v>1.6140000000000001</v>
      </c>
      <c r="OL31" s="118">
        <v>1.722</v>
      </c>
      <c r="OM31" s="118">
        <v>1.829</v>
      </c>
      <c r="ON31" s="118">
        <v>1.9370000000000001</v>
      </c>
      <c r="OO31" s="118">
        <v>2.0449999999999999</v>
      </c>
      <c r="OP31" s="118">
        <v>2.1520000000000001</v>
      </c>
      <c r="OQ31" s="118">
        <v>2.367</v>
      </c>
      <c r="OR31" s="118">
        <v>2.5830000000000002</v>
      </c>
      <c r="OS31" s="118">
        <v>2.798</v>
      </c>
      <c r="OT31" s="118">
        <v>3.0129999999999999</v>
      </c>
      <c r="OU31" s="118">
        <v>3.2280000000000002</v>
      </c>
      <c r="OV31" s="118">
        <v>3.4430000000000001</v>
      </c>
      <c r="OW31" s="118">
        <v>3.6589999999999998</v>
      </c>
      <c r="OX31" s="118">
        <v>3.8740000000000001</v>
      </c>
      <c r="OY31" s="118">
        <v>4.0890000000000004</v>
      </c>
      <c r="OZ31" s="118">
        <v>4.3040000000000003</v>
      </c>
      <c r="PA31" s="118">
        <v>4.5190000000000001</v>
      </c>
      <c r="PB31" s="118">
        <v>4.7350000000000003</v>
      </c>
      <c r="PC31" s="118">
        <v>4.95</v>
      </c>
      <c r="PD31" s="118">
        <v>5.165</v>
      </c>
      <c r="PE31" s="118">
        <v>5.38</v>
      </c>
      <c r="PF31" s="118">
        <v>5.5960000000000001</v>
      </c>
      <c r="PG31" s="118">
        <v>5.8109999999999999</v>
      </c>
      <c r="PH31" s="118">
        <v>6.0259999999999998</v>
      </c>
      <c r="PI31" s="118">
        <v>6.2409999999999997</v>
      </c>
      <c r="PJ31" s="118">
        <v>6.4560000000000004</v>
      </c>
      <c r="PK31" s="118">
        <v>6.6719999999999997</v>
      </c>
      <c r="PL31" s="118">
        <v>6.8869999999999996</v>
      </c>
      <c r="PM31" s="118">
        <v>7.1020000000000003</v>
      </c>
      <c r="PN31" s="118">
        <v>7.3170000000000002</v>
      </c>
      <c r="PO31" s="118">
        <v>7.532</v>
      </c>
      <c r="PP31" s="118">
        <v>7.7480000000000002</v>
      </c>
      <c r="PQ31" s="118">
        <v>7.9630000000000001</v>
      </c>
      <c r="PR31" s="118">
        <v>8.1780000000000008</v>
      </c>
      <c r="PS31" s="118">
        <v>8.3930000000000007</v>
      </c>
      <c r="PT31" s="118">
        <v>8.6080000000000005</v>
      </c>
      <c r="PU31" s="118">
        <v>8.8239999999999998</v>
      </c>
      <c r="PV31" s="118">
        <v>9.0389999999999997</v>
      </c>
      <c r="PW31" s="118">
        <v>9.2539999999999996</v>
      </c>
      <c r="PX31" s="118">
        <v>9.4689999999999994</v>
      </c>
      <c r="PY31" s="118">
        <v>9.6850000000000005</v>
      </c>
      <c r="PZ31" s="118">
        <v>9.9</v>
      </c>
      <c r="QA31" s="118">
        <v>10.115</v>
      </c>
      <c r="QB31" s="118">
        <v>10.33</v>
      </c>
      <c r="QC31" s="118">
        <v>10.545</v>
      </c>
      <c r="QD31" s="118">
        <v>10.760999999999999</v>
      </c>
      <c r="QE31" s="118">
        <v>11.837</v>
      </c>
      <c r="QF31" s="118">
        <v>12.913</v>
      </c>
      <c r="QG31" s="118">
        <v>13.989000000000001</v>
      </c>
      <c r="QH31" s="118">
        <v>15.065</v>
      </c>
      <c r="QI31" s="118">
        <v>16.140999999999998</v>
      </c>
      <c r="QJ31" s="118">
        <v>17.216999999999999</v>
      </c>
      <c r="QK31" s="118">
        <v>18.292999999999999</v>
      </c>
      <c r="QL31" s="118">
        <v>19.369</v>
      </c>
      <c r="QM31" s="118">
        <v>20.445</v>
      </c>
      <c r="QN31" s="118">
        <v>21.521000000000001</v>
      </c>
      <c r="QO31" s="118">
        <v>32.281999999999996</v>
      </c>
      <c r="QP31" s="118">
        <v>43.042000000000002</v>
      </c>
      <c r="QQ31" s="118">
        <v>53.802999999999997</v>
      </c>
      <c r="QR31" s="118">
        <v>64.563999999999993</v>
      </c>
      <c r="QS31" s="118">
        <v>75.323999999999998</v>
      </c>
      <c r="QT31" s="118">
        <v>86.084999999999994</v>
      </c>
      <c r="QU31" s="118">
        <v>96.844999999999999</v>
      </c>
      <c r="QV31" s="118">
        <v>3.4000000000000002E-2</v>
      </c>
      <c r="QW31" s="118">
        <v>6.7000000000000004E-2</v>
      </c>
      <c r="QX31" s="118">
        <v>0.10100000000000001</v>
      </c>
      <c r="QY31" s="118">
        <v>0.13400000000000001</v>
      </c>
      <c r="QZ31" s="118">
        <v>0.16800000000000001</v>
      </c>
      <c r="RA31" s="118">
        <v>0.20100000000000001</v>
      </c>
      <c r="RB31" s="118">
        <v>0.23499999999999999</v>
      </c>
      <c r="RC31" s="118">
        <v>0.26800000000000002</v>
      </c>
      <c r="RD31" s="118">
        <v>0.30199999999999999</v>
      </c>
      <c r="RE31" s="118">
        <v>0.33500000000000002</v>
      </c>
      <c r="RF31" s="118">
        <v>0.36899999999999999</v>
      </c>
      <c r="RG31" s="118">
        <v>0.40200000000000002</v>
      </c>
      <c r="RH31" s="118">
        <v>0.436</v>
      </c>
      <c r="RI31" s="118">
        <v>0.47</v>
      </c>
      <c r="RJ31" s="118">
        <v>0.503</v>
      </c>
      <c r="RK31" s="118">
        <v>0.53700000000000003</v>
      </c>
      <c r="RL31" s="118">
        <v>0.56999999999999995</v>
      </c>
      <c r="RM31" s="118">
        <v>0.60399999999999998</v>
      </c>
      <c r="RN31" s="118">
        <v>0.63700000000000001</v>
      </c>
      <c r="RO31" s="118">
        <v>0.67100000000000004</v>
      </c>
      <c r="RP31" s="118">
        <v>0.73799999999999999</v>
      </c>
      <c r="RQ31" s="118">
        <v>0.80500000000000005</v>
      </c>
      <c r="RR31" s="118">
        <v>0.872</v>
      </c>
      <c r="RS31" s="118">
        <v>0.93899999999999995</v>
      </c>
      <c r="RT31" s="118">
        <v>1.006</v>
      </c>
      <c r="RU31" s="118">
        <v>1.073</v>
      </c>
      <c r="RV31" s="118">
        <v>1.1399999999999999</v>
      </c>
      <c r="RW31" s="118">
        <v>1.2070000000000001</v>
      </c>
      <c r="RX31" s="118">
        <v>1.274</v>
      </c>
      <c r="RY31" s="118">
        <v>1.3420000000000001</v>
      </c>
      <c r="RZ31" s="118">
        <v>1.409</v>
      </c>
      <c r="SA31" s="118">
        <v>1.476</v>
      </c>
      <c r="SB31" s="118">
        <v>1.5429999999999999</v>
      </c>
      <c r="SC31" s="118">
        <v>1.61</v>
      </c>
      <c r="SD31" s="118">
        <v>1.677</v>
      </c>
      <c r="SE31" s="118">
        <v>1.744</v>
      </c>
      <c r="SF31" s="118">
        <v>1.8109999999999999</v>
      </c>
      <c r="SG31" s="118">
        <v>1.8779999999999999</v>
      </c>
      <c r="SH31" s="118">
        <v>1.9450000000000001</v>
      </c>
      <c r="SI31" s="118">
        <v>2.012</v>
      </c>
      <c r="SJ31" s="118">
        <v>2.0790000000000002</v>
      </c>
      <c r="SK31" s="118">
        <v>2.1459999999999999</v>
      </c>
      <c r="SL31" s="118">
        <v>2.214</v>
      </c>
      <c r="SM31" s="118">
        <v>2.2810000000000001</v>
      </c>
      <c r="SN31" s="118">
        <v>2.3479999999999999</v>
      </c>
      <c r="SO31" s="118">
        <v>2.415</v>
      </c>
      <c r="SP31" s="118">
        <v>2.4820000000000002</v>
      </c>
      <c r="SQ31" s="118">
        <v>2.5489999999999999</v>
      </c>
      <c r="SR31" s="118">
        <v>2.6160000000000001</v>
      </c>
      <c r="SS31" s="118">
        <v>2.6829999999999998</v>
      </c>
      <c r="ST31" s="118">
        <v>2.75</v>
      </c>
      <c r="SU31" s="118">
        <v>2.8170000000000002</v>
      </c>
      <c r="SV31" s="118">
        <v>2.8839999999999999</v>
      </c>
      <c r="SW31" s="118">
        <v>2.9510000000000001</v>
      </c>
      <c r="SX31" s="118">
        <v>3.0179999999999998</v>
      </c>
      <c r="SY31" s="118">
        <v>3.0859999999999999</v>
      </c>
      <c r="SZ31" s="118">
        <v>3.153</v>
      </c>
      <c r="TA31" s="118">
        <v>3.22</v>
      </c>
      <c r="TB31" s="118">
        <v>3.2869999999999999</v>
      </c>
      <c r="TC31" s="118">
        <v>3.3540000000000001</v>
      </c>
      <c r="TD31" s="118">
        <v>3.6890000000000001</v>
      </c>
      <c r="TE31" s="118">
        <v>4.0250000000000004</v>
      </c>
      <c r="TF31" s="118">
        <v>4.3600000000000003</v>
      </c>
      <c r="TG31" s="118">
        <v>4.6950000000000003</v>
      </c>
      <c r="TH31" s="118">
        <v>5.0309999999999997</v>
      </c>
      <c r="TI31" s="118">
        <v>5.3659999999999997</v>
      </c>
      <c r="TJ31" s="118">
        <v>5.702</v>
      </c>
      <c r="TK31" s="118">
        <v>6.0369999999999999</v>
      </c>
      <c r="TL31" s="118">
        <v>6.3719999999999999</v>
      </c>
      <c r="TM31" s="118">
        <v>6.7080000000000002</v>
      </c>
      <c r="TN31" s="118">
        <v>10.061999999999999</v>
      </c>
      <c r="TO31" s="118">
        <v>13.414999999999999</v>
      </c>
      <c r="TP31" s="118">
        <v>16.768999999999998</v>
      </c>
      <c r="TQ31" s="118">
        <v>20.123000000000001</v>
      </c>
      <c r="TR31" s="118">
        <v>23.477</v>
      </c>
      <c r="TS31" s="118">
        <v>26.831</v>
      </c>
      <c r="TT31" s="118">
        <v>30.184999999999999</v>
      </c>
      <c r="TU31" s="118">
        <v>4.1000000000000002E-2</v>
      </c>
      <c r="TV31" s="118">
        <v>8.3000000000000004E-2</v>
      </c>
      <c r="TW31" s="118">
        <v>0.124</v>
      </c>
      <c r="TX31" s="118">
        <v>0.16600000000000001</v>
      </c>
      <c r="TY31" s="118">
        <v>0.20699999999999999</v>
      </c>
      <c r="TZ31" s="118">
        <v>0.249</v>
      </c>
      <c r="UA31" s="118">
        <v>0.28999999999999998</v>
      </c>
      <c r="UB31" s="118">
        <v>0.33200000000000002</v>
      </c>
      <c r="UC31" s="118">
        <v>0.373</v>
      </c>
      <c r="UD31" s="118">
        <v>0.41499999999999998</v>
      </c>
      <c r="UE31" s="118">
        <v>0.45600000000000002</v>
      </c>
      <c r="UF31" s="118">
        <v>0.498</v>
      </c>
      <c r="UG31" s="118">
        <v>0.53900000000000003</v>
      </c>
      <c r="UH31" s="118">
        <v>0.58099999999999996</v>
      </c>
      <c r="UI31" s="118">
        <v>0.622</v>
      </c>
      <c r="UJ31" s="118">
        <v>0.66300000000000003</v>
      </c>
      <c r="UK31" s="118">
        <v>0.70499999999999996</v>
      </c>
      <c r="UL31" s="118">
        <v>0.746</v>
      </c>
      <c r="UM31" s="118">
        <v>0.78800000000000003</v>
      </c>
      <c r="UN31" s="118">
        <v>0.82899999999999996</v>
      </c>
      <c r="UO31" s="118">
        <v>0.91200000000000003</v>
      </c>
      <c r="UP31" s="118">
        <v>0.995</v>
      </c>
      <c r="UQ31" s="118">
        <v>1.0780000000000001</v>
      </c>
      <c r="UR31" s="118">
        <v>1.161</v>
      </c>
      <c r="US31" s="118">
        <v>1.244</v>
      </c>
      <c r="UT31" s="118">
        <v>1.327</v>
      </c>
      <c r="UU31" s="118">
        <v>1.41</v>
      </c>
      <c r="UV31" s="118">
        <v>1.4930000000000001</v>
      </c>
      <c r="UW31" s="118">
        <v>1.5760000000000001</v>
      </c>
      <c r="UX31" s="118">
        <v>1.659</v>
      </c>
      <c r="UY31" s="118">
        <v>1.742</v>
      </c>
      <c r="UZ31" s="118">
        <v>1.8240000000000001</v>
      </c>
      <c r="VA31" s="118">
        <v>1.907</v>
      </c>
      <c r="VB31" s="118">
        <v>1.99</v>
      </c>
      <c r="VC31" s="118">
        <v>2.073</v>
      </c>
      <c r="VD31" s="118">
        <v>2.1560000000000001</v>
      </c>
      <c r="VE31" s="118">
        <v>2.2389999999999999</v>
      </c>
      <c r="VF31" s="118">
        <v>2.3220000000000001</v>
      </c>
      <c r="VG31" s="118">
        <v>2.4049999999999998</v>
      </c>
      <c r="VH31" s="118">
        <v>2.488</v>
      </c>
      <c r="VI31" s="118">
        <v>2.5710000000000002</v>
      </c>
      <c r="VJ31" s="118">
        <v>2.6539999999999999</v>
      </c>
      <c r="VK31" s="118">
        <v>2.7370000000000001</v>
      </c>
      <c r="VL31" s="118">
        <v>2.82</v>
      </c>
      <c r="VM31" s="118">
        <v>2.903</v>
      </c>
      <c r="VN31" s="118">
        <v>2.9849999999999999</v>
      </c>
      <c r="VO31" s="118">
        <v>3.0680000000000001</v>
      </c>
      <c r="VP31" s="118">
        <v>3.1509999999999998</v>
      </c>
      <c r="VQ31" s="118">
        <v>3.234</v>
      </c>
      <c r="VR31" s="118">
        <v>3.3170000000000002</v>
      </c>
      <c r="VS31" s="118">
        <v>3.4</v>
      </c>
      <c r="VT31" s="118">
        <v>3.4830000000000001</v>
      </c>
      <c r="VU31" s="118">
        <v>3.5659999999999998</v>
      </c>
      <c r="VV31" s="118">
        <v>3.649</v>
      </c>
      <c r="VW31" s="118">
        <v>3.7320000000000002</v>
      </c>
      <c r="VX31" s="118">
        <v>3.8149999999999999</v>
      </c>
      <c r="VY31" s="118">
        <v>3.8980000000000001</v>
      </c>
      <c r="VZ31" s="118">
        <v>3.9809999999999999</v>
      </c>
      <c r="WA31" s="118">
        <v>4.0640000000000001</v>
      </c>
      <c r="WB31" s="118">
        <v>4.1470000000000002</v>
      </c>
      <c r="WC31" s="118">
        <v>4.5609999999999999</v>
      </c>
      <c r="WD31" s="118">
        <v>4.976</v>
      </c>
      <c r="WE31" s="118">
        <v>5.39</v>
      </c>
      <c r="WF31" s="118">
        <v>5.8049999999999997</v>
      </c>
      <c r="WG31" s="118">
        <v>6.22</v>
      </c>
      <c r="WH31" s="118">
        <v>6.6340000000000003</v>
      </c>
      <c r="WI31" s="118">
        <v>7.0490000000000004</v>
      </c>
      <c r="WJ31" s="118">
        <v>7.4640000000000004</v>
      </c>
      <c r="WK31" s="118">
        <v>7.8780000000000001</v>
      </c>
      <c r="WL31" s="118">
        <v>8.2929999999999993</v>
      </c>
      <c r="WM31" s="118">
        <v>12.44</v>
      </c>
      <c r="WN31" s="118">
        <v>16.585999999999999</v>
      </c>
      <c r="WO31" s="118">
        <v>20.733000000000001</v>
      </c>
      <c r="WP31" s="118">
        <v>24.879000000000001</v>
      </c>
      <c r="WQ31" s="118">
        <v>29.026</v>
      </c>
      <c r="WR31" s="118">
        <v>33.171999999999997</v>
      </c>
      <c r="WS31" s="118">
        <v>37.319000000000003</v>
      </c>
      <c r="WT31" s="118">
        <v>4.1000000000000002E-2</v>
      </c>
      <c r="WU31" s="118">
        <v>8.3000000000000004E-2</v>
      </c>
      <c r="WV31" s="118">
        <v>0.124</v>
      </c>
      <c r="WW31" s="118">
        <v>0.16600000000000001</v>
      </c>
      <c r="WX31" s="118">
        <v>0.20699999999999999</v>
      </c>
      <c r="WY31" s="118">
        <v>0.249</v>
      </c>
      <c r="WZ31" s="118">
        <v>0.28999999999999998</v>
      </c>
      <c r="XA31" s="118">
        <v>0.33100000000000002</v>
      </c>
      <c r="XB31" s="118">
        <v>0.373</v>
      </c>
      <c r="XC31" s="118">
        <v>0.41399999999999998</v>
      </c>
      <c r="XD31" s="118">
        <v>0.45600000000000002</v>
      </c>
      <c r="XE31" s="118">
        <v>0.497</v>
      </c>
      <c r="XF31" s="118">
        <v>0.53900000000000003</v>
      </c>
      <c r="XG31" s="118">
        <v>0.57999999999999996</v>
      </c>
      <c r="XH31" s="118">
        <v>0.621</v>
      </c>
      <c r="XI31" s="118">
        <v>0.66300000000000003</v>
      </c>
      <c r="XJ31" s="118">
        <v>0.70399999999999996</v>
      </c>
      <c r="XK31" s="118">
        <v>0.746</v>
      </c>
      <c r="XL31" s="118">
        <v>0.78700000000000003</v>
      </c>
      <c r="XM31" s="118">
        <v>0.82899999999999996</v>
      </c>
      <c r="XN31" s="118">
        <v>0.91100000000000003</v>
      </c>
      <c r="XO31" s="118">
        <v>0.99399999999999999</v>
      </c>
      <c r="XP31" s="118">
        <v>1.077</v>
      </c>
      <c r="XQ31" s="118">
        <v>1.1599999999999999</v>
      </c>
      <c r="XR31" s="118">
        <v>1.2430000000000001</v>
      </c>
      <c r="XS31" s="118">
        <v>1.3260000000000001</v>
      </c>
      <c r="XT31" s="118">
        <v>1.409</v>
      </c>
      <c r="XU31" s="118">
        <v>1.492</v>
      </c>
      <c r="XV31" s="118">
        <v>1.5740000000000001</v>
      </c>
      <c r="XW31" s="118">
        <v>1.657</v>
      </c>
      <c r="XX31" s="118">
        <v>1.74</v>
      </c>
      <c r="XY31" s="118">
        <v>1.823</v>
      </c>
      <c r="XZ31" s="118">
        <v>1.9059999999999999</v>
      </c>
      <c r="YA31" s="118">
        <v>1.9890000000000001</v>
      </c>
      <c r="YB31" s="118">
        <v>2.0720000000000001</v>
      </c>
      <c r="YC31" s="118">
        <v>2.1539999999999999</v>
      </c>
      <c r="YD31" s="118">
        <v>2.2370000000000001</v>
      </c>
      <c r="YE31" s="118">
        <v>2.3199999999999998</v>
      </c>
      <c r="YF31" s="118">
        <v>2.403</v>
      </c>
      <c r="YG31" s="118">
        <v>2.4860000000000002</v>
      </c>
      <c r="YH31" s="118">
        <v>2.569</v>
      </c>
      <c r="YI31" s="118">
        <v>2.6520000000000001</v>
      </c>
      <c r="YJ31" s="118">
        <v>2.734</v>
      </c>
      <c r="YK31" s="118">
        <v>2.8170000000000002</v>
      </c>
      <c r="YL31" s="118">
        <v>2.9</v>
      </c>
      <c r="YM31" s="118">
        <v>2.9830000000000001</v>
      </c>
      <c r="YN31" s="118">
        <v>3.0659999999999998</v>
      </c>
      <c r="YO31" s="118">
        <v>3.149</v>
      </c>
      <c r="YP31" s="118">
        <v>3.2320000000000002</v>
      </c>
      <c r="YQ31" s="118">
        <v>3.3149999999999999</v>
      </c>
      <c r="YR31" s="118">
        <v>3.3969999999999998</v>
      </c>
      <c r="YS31" s="118">
        <v>3.48</v>
      </c>
      <c r="YT31" s="118">
        <v>3.5630000000000002</v>
      </c>
      <c r="YU31" s="118">
        <v>3.6459999999999999</v>
      </c>
      <c r="YV31" s="118">
        <v>3.7290000000000001</v>
      </c>
      <c r="YW31" s="118">
        <v>3.8119999999999998</v>
      </c>
      <c r="YX31" s="118">
        <v>3.895</v>
      </c>
      <c r="YY31" s="118">
        <v>3.9769999999999999</v>
      </c>
      <c r="YZ31" s="118">
        <v>4.0599999999999996</v>
      </c>
      <c r="ZA31" s="118">
        <v>4.1429999999999998</v>
      </c>
      <c r="ZB31" s="118">
        <v>4.5570000000000004</v>
      </c>
      <c r="ZC31" s="118">
        <v>4.9720000000000004</v>
      </c>
      <c r="ZD31" s="118">
        <v>5.3860000000000001</v>
      </c>
      <c r="ZE31" s="118">
        <v>5.8</v>
      </c>
      <c r="ZF31" s="118">
        <v>6.2149999999999999</v>
      </c>
      <c r="ZG31" s="118">
        <v>6.6289999999999996</v>
      </c>
      <c r="ZH31" s="118">
        <v>7.0430000000000001</v>
      </c>
      <c r="ZI31" s="118">
        <v>7.4580000000000002</v>
      </c>
      <c r="ZJ31" s="118">
        <v>7.8719999999999999</v>
      </c>
      <c r="ZK31" s="118">
        <v>8.2859999999999996</v>
      </c>
      <c r="ZL31" s="118">
        <v>12.429</v>
      </c>
      <c r="ZM31" s="118">
        <v>16.573</v>
      </c>
      <c r="ZN31" s="118">
        <v>20.716000000000001</v>
      </c>
      <c r="ZO31" s="118">
        <v>24.859000000000002</v>
      </c>
      <c r="ZP31" s="118">
        <v>29.001999999999999</v>
      </c>
      <c r="ZQ31" s="118">
        <v>33.145000000000003</v>
      </c>
      <c r="ZR31" s="118">
        <v>37.287999999999997</v>
      </c>
      <c r="ZS31" s="118">
        <v>3.4000000000000002E-2</v>
      </c>
      <c r="ZT31" s="118">
        <v>6.7000000000000004E-2</v>
      </c>
      <c r="ZU31" s="118">
        <v>0.10100000000000001</v>
      </c>
      <c r="ZV31" s="118">
        <v>0.13500000000000001</v>
      </c>
      <c r="ZW31" s="118">
        <v>0.16800000000000001</v>
      </c>
      <c r="ZX31" s="118">
        <v>0.20200000000000001</v>
      </c>
      <c r="ZY31" s="118">
        <v>0.23599999999999999</v>
      </c>
      <c r="ZZ31" s="118">
        <v>0.26900000000000002</v>
      </c>
      <c r="AAA31" s="118">
        <v>0.30299999999999999</v>
      </c>
      <c r="AAB31" s="118">
        <v>0.33700000000000002</v>
      </c>
      <c r="AAC31" s="118">
        <v>0.37</v>
      </c>
      <c r="AAD31" s="118">
        <v>0.40400000000000003</v>
      </c>
      <c r="AAE31" s="118">
        <v>0.438</v>
      </c>
      <c r="AAF31" s="118">
        <v>0.47199999999999998</v>
      </c>
      <c r="AAG31" s="118">
        <v>0.505</v>
      </c>
      <c r="AAH31" s="118">
        <v>0.53900000000000003</v>
      </c>
      <c r="AAI31" s="118">
        <v>0.57299999999999995</v>
      </c>
      <c r="AAJ31" s="118">
        <v>0.60599999999999998</v>
      </c>
      <c r="AAK31" s="118">
        <v>0.64</v>
      </c>
      <c r="AAL31" s="118">
        <v>0.67400000000000004</v>
      </c>
      <c r="AAM31" s="118">
        <v>0.74099999999999999</v>
      </c>
      <c r="AAN31" s="118">
        <v>0.80800000000000005</v>
      </c>
      <c r="AAO31" s="118">
        <v>0.876</v>
      </c>
      <c r="AAP31" s="118">
        <v>0.94299999999999995</v>
      </c>
      <c r="AAQ31" s="118">
        <v>1.01</v>
      </c>
      <c r="AAR31" s="118">
        <v>1.0780000000000001</v>
      </c>
      <c r="AAS31" s="118">
        <v>1.145</v>
      </c>
      <c r="AAT31" s="118">
        <v>1.212</v>
      </c>
      <c r="AAU31" s="118">
        <v>1.28</v>
      </c>
      <c r="AAV31" s="118">
        <v>1.347</v>
      </c>
      <c r="AAW31" s="118">
        <v>1.415</v>
      </c>
      <c r="AAX31" s="118">
        <v>1.482</v>
      </c>
      <c r="AAY31" s="118">
        <v>1.5489999999999999</v>
      </c>
      <c r="AAZ31" s="118">
        <v>1.617</v>
      </c>
      <c r="ABA31" s="118">
        <v>1.6839999999999999</v>
      </c>
      <c r="ABB31" s="118">
        <v>1.7509999999999999</v>
      </c>
      <c r="ABC31" s="118">
        <v>1.819</v>
      </c>
      <c r="ABD31" s="118">
        <v>1.8859999999999999</v>
      </c>
      <c r="ABE31" s="118">
        <v>1.9530000000000001</v>
      </c>
      <c r="ABF31" s="118">
        <v>2.0209999999999999</v>
      </c>
      <c r="ABG31" s="118">
        <v>2.0880000000000001</v>
      </c>
      <c r="ABH31" s="118">
        <v>2.1560000000000001</v>
      </c>
      <c r="ABI31" s="118">
        <v>2.2229999999999999</v>
      </c>
      <c r="ABJ31" s="118">
        <v>2.29</v>
      </c>
      <c r="ABK31" s="118">
        <v>2.3580000000000001</v>
      </c>
      <c r="ABL31" s="118">
        <v>2.4249999999999998</v>
      </c>
      <c r="ABM31" s="118">
        <v>2.492</v>
      </c>
      <c r="ABN31" s="118">
        <v>2.56</v>
      </c>
      <c r="ABO31" s="118">
        <v>2.6269999999999998</v>
      </c>
      <c r="ABP31" s="118">
        <v>2.694</v>
      </c>
      <c r="ABQ31" s="118">
        <v>2.762</v>
      </c>
      <c r="ABR31" s="118">
        <v>2.8290000000000002</v>
      </c>
      <c r="ABS31" s="118">
        <v>2.8959999999999999</v>
      </c>
      <c r="ABT31" s="118">
        <v>2.964</v>
      </c>
      <c r="ABU31" s="118">
        <v>3.0310000000000001</v>
      </c>
      <c r="ABV31" s="118">
        <v>3.0990000000000002</v>
      </c>
      <c r="ABW31" s="118">
        <v>3.1659999999999999</v>
      </c>
      <c r="ABX31" s="118">
        <v>3.2330000000000001</v>
      </c>
      <c r="ABY31" s="118">
        <v>3.3010000000000002</v>
      </c>
      <c r="ABZ31" s="118">
        <v>3.3679999999999999</v>
      </c>
      <c r="ACA31" s="118">
        <v>3.7050000000000001</v>
      </c>
      <c r="ACB31" s="118">
        <v>4.0419999999999998</v>
      </c>
      <c r="ACC31" s="118">
        <v>4.3780000000000001</v>
      </c>
      <c r="ACD31" s="118">
        <v>4.7149999999999999</v>
      </c>
      <c r="ACE31" s="118">
        <v>5.0519999999999996</v>
      </c>
      <c r="ACF31" s="118">
        <v>5.3890000000000002</v>
      </c>
      <c r="ACG31" s="118">
        <v>5.726</v>
      </c>
      <c r="ACH31" s="118">
        <v>6.0620000000000003</v>
      </c>
      <c r="ACI31" s="118">
        <v>6.399</v>
      </c>
      <c r="ACJ31" s="118">
        <v>6.7359999999999998</v>
      </c>
      <c r="ACK31" s="118">
        <v>10.103999999999999</v>
      </c>
      <c r="ACL31" s="118">
        <v>13.472</v>
      </c>
      <c r="ACM31" s="118">
        <v>16.84</v>
      </c>
      <c r="ACN31" s="118">
        <v>20.207999999999998</v>
      </c>
      <c r="ACO31" s="118">
        <v>23.576000000000001</v>
      </c>
      <c r="ACP31" s="118">
        <v>26.943999999999999</v>
      </c>
      <c r="ACQ31" s="118">
        <v>30.312000000000001</v>
      </c>
      <c r="ACR31" s="118">
        <v>3.4000000000000002E-2</v>
      </c>
      <c r="ACS31" s="118">
        <v>6.8000000000000005E-2</v>
      </c>
      <c r="ACT31" s="118">
        <v>0.10199999999999999</v>
      </c>
      <c r="ACU31" s="118">
        <v>0.13600000000000001</v>
      </c>
      <c r="ACV31" s="118">
        <v>0.17</v>
      </c>
      <c r="ACW31" s="118">
        <v>0.20399999999999999</v>
      </c>
      <c r="ACX31" s="118">
        <v>0.23799999999999999</v>
      </c>
      <c r="ACY31" s="118">
        <v>0.27300000000000002</v>
      </c>
      <c r="ACZ31" s="118">
        <v>0.307</v>
      </c>
      <c r="ADA31" s="118">
        <v>0.34100000000000003</v>
      </c>
      <c r="ADB31" s="118">
        <v>0.375</v>
      </c>
      <c r="ADC31" s="118">
        <v>0.40899999999999997</v>
      </c>
      <c r="ADD31" s="118">
        <v>0.443</v>
      </c>
      <c r="ADE31" s="118">
        <v>0.47699999999999998</v>
      </c>
      <c r="ADF31" s="118">
        <v>0.51100000000000001</v>
      </c>
      <c r="ADG31" s="118">
        <v>0.54500000000000004</v>
      </c>
      <c r="ADH31" s="118">
        <v>0.57899999999999996</v>
      </c>
      <c r="ADI31" s="118">
        <v>0.61299999999999999</v>
      </c>
      <c r="ADJ31" s="118">
        <v>0.64700000000000002</v>
      </c>
      <c r="ADK31" s="118">
        <v>0.68100000000000005</v>
      </c>
      <c r="ADL31" s="118">
        <v>0.749</v>
      </c>
      <c r="ADM31" s="118">
        <v>0.81799999999999995</v>
      </c>
      <c r="ADN31" s="118">
        <v>0.88600000000000001</v>
      </c>
      <c r="ADO31" s="118">
        <v>0.95399999999999996</v>
      </c>
      <c r="ADP31" s="118">
        <v>1.022</v>
      </c>
      <c r="ADQ31" s="118">
        <v>1.0900000000000001</v>
      </c>
      <c r="ADR31" s="118">
        <v>1.1579999999999999</v>
      </c>
      <c r="ADS31" s="118">
        <v>1.226</v>
      </c>
      <c r="ADT31" s="118">
        <v>1.2949999999999999</v>
      </c>
      <c r="ADU31" s="118">
        <v>1.363</v>
      </c>
      <c r="ADV31" s="118">
        <v>1.431</v>
      </c>
      <c r="ADW31" s="118">
        <v>1.4990000000000001</v>
      </c>
      <c r="ADX31" s="118">
        <v>1.5669999999999999</v>
      </c>
      <c r="ADY31" s="118">
        <v>1.635</v>
      </c>
      <c r="ADZ31" s="118">
        <v>1.7030000000000001</v>
      </c>
      <c r="AEA31" s="118">
        <v>1.772</v>
      </c>
      <c r="AEB31" s="118">
        <v>1.84</v>
      </c>
      <c r="AEC31" s="118">
        <v>1.9079999999999999</v>
      </c>
      <c r="AED31" s="118">
        <v>1.976</v>
      </c>
      <c r="AEE31" s="118">
        <v>2.044</v>
      </c>
      <c r="AEF31" s="118">
        <v>2.1120000000000001</v>
      </c>
      <c r="AEG31" s="118">
        <v>2.1800000000000002</v>
      </c>
      <c r="AEH31" s="118">
        <v>2.2480000000000002</v>
      </c>
      <c r="AEI31" s="118">
        <v>2.3170000000000002</v>
      </c>
      <c r="AEJ31" s="118">
        <v>2.3849999999999998</v>
      </c>
      <c r="AEK31" s="118">
        <v>2.4529999999999998</v>
      </c>
      <c r="AEL31" s="118">
        <v>2.5209999999999999</v>
      </c>
      <c r="AEM31" s="118">
        <v>2.589</v>
      </c>
      <c r="AEN31" s="118">
        <v>2.657</v>
      </c>
      <c r="AEO31" s="118">
        <v>2.7250000000000001</v>
      </c>
      <c r="AEP31" s="118">
        <v>2.794</v>
      </c>
      <c r="AEQ31" s="118">
        <v>2.8620000000000001</v>
      </c>
      <c r="AER31" s="118">
        <v>2.93</v>
      </c>
      <c r="AES31" s="118">
        <v>2.9980000000000002</v>
      </c>
      <c r="AET31" s="118">
        <v>3.0659999999999998</v>
      </c>
      <c r="AEU31" s="118">
        <v>3.1339999999999999</v>
      </c>
      <c r="AEV31" s="118">
        <v>3.202</v>
      </c>
      <c r="AEW31" s="118">
        <v>3.2709999999999999</v>
      </c>
      <c r="AEX31" s="118">
        <v>3.339</v>
      </c>
      <c r="AEY31" s="118">
        <v>3.407</v>
      </c>
      <c r="AEZ31" s="118">
        <v>3.7469999999999999</v>
      </c>
      <c r="AFA31" s="118">
        <v>4.0880000000000001</v>
      </c>
      <c r="AFB31" s="118">
        <v>4.4290000000000003</v>
      </c>
      <c r="AFC31" s="118">
        <v>4.7690000000000001</v>
      </c>
      <c r="AFD31" s="118">
        <v>5.1100000000000003</v>
      </c>
      <c r="AFE31" s="118">
        <v>5.4509999999999996</v>
      </c>
      <c r="AFF31" s="118">
        <v>5.7919999999999998</v>
      </c>
      <c r="AFG31" s="118">
        <v>6.1319999999999997</v>
      </c>
      <c r="AFH31" s="118">
        <v>6.4729999999999999</v>
      </c>
      <c r="AFI31" s="118">
        <v>6.8140000000000001</v>
      </c>
      <c r="AFJ31" s="118">
        <v>10.220000000000001</v>
      </c>
      <c r="AFK31" s="118">
        <v>13.627000000000001</v>
      </c>
      <c r="AFL31" s="118">
        <v>17.033999999999999</v>
      </c>
      <c r="AFM31" s="118">
        <v>20.440999999999999</v>
      </c>
      <c r="AFN31" s="118">
        <v>23.847000000000001</v>
      </c>
      <c r="AFO31" s="118">
        <v>27.254000000000001</v>
      </c>
      <c r="AFP31" s="118">
        <v>30.661000000000001</v>
      </c>
      <c r="AFQ31" s="118">
        <v>3.4000000000000002E-2</v>
      </c>
      <c r="AFR31" s="118">
        <v>6.8000000000000005E-2</v>
      </c>
      <c r="AFS31" s="118">
        <v>0.10199999999999999</v>
      </c>
      <c r="AFT31" s="118">
        <v>0.13600000000000001</v>
      </c>
      <c r="AFU31" s="118">
        <v>0.17100000000000001</v>
      </c>
      <c r="AFV31" s="118">
        <v>0.20499999999999999</v>
      </c>
      <c r="AFW31" s="118">
        <v>0.23899999999999999</v>
      </c>
      <c r="AFX31" s="118">
        <v>0.27300000000000002</v>
      </c>
      <c r="AFY31" s="118">
        <v>0.307</v>
      </c>
      <c r="AFZ31" s="118">
        <v>0.34100000000000003</v>
      </c>
      <c r="AGA31" s="118">
        <v>0.375</v>
      </c>
      <c r="AGB31" s="118">
        <v>0.40899999999999997</v>
      </c>
      <c r="AGC31" s="118">
        <v>0.443</v>
      </c>
      <c r="AGD31" s="118">
        <v>0.47699999999999998</v>
      </c>
      <c r="AGE31" s="118">
        <v>0.51200000000000001</v>
      </c>
      <c r="AGF31" s="118">
        <v>0.54600000000000004</v>
      </c>
      <c r="AGG31" s="118">
        <v>0.57999999999999996</v>
      </c>
      <c r="AGH31" s="118">
        <v>0.61399999999999999</v>
      </c>
      <c r="AGI31" s="118">
        <v>0.64800000000000002</v>
      </c>
      <c r="AGJ31" s="118">
        <v>0.68200000000000005</v>
      </c>
      <c r="AGK31" s="118">
        <v>0.75</v>
      </c>
      <c r="AGL31" s="118">
        <v>0.81899999999999995</v>
      </c>
      <c r="AGM31" s="118">
        <v>0.88700000000000001</v>
      </c>
      <c r="AGN31" s="118">
        <v>0.95499999999999996</v>
      </c>
      <c r="AGO31" s="118">
        <v>1.0229999999999999</v>
      </c>
      <c r="AGP31" s="118">
        <v>1.091</v>
      </c>
      <c r="AGQ31" s="118">
        <v>1.1599999999999999</v>
      </c>
      <c r="AGR31" s="118">
        <v>1.228</v>
      </c>
      <c r="AGS31" s="118">
        <v>1.296</v>
      </c>
      <c r="AGT31" s="118">
        <v>1.3640000000000001</v>
      </c>
      <c r="AGU31" s="118">
        <v>1.4319999999999999</v>
      </c>
      <c r="AGV31" s="118">
        <v>1.5009999999999999</v>
      </c>
      <c r="AGW31" s="118">
        <v>1.569</v>
      </c>
      <c r="AGX31" s="118">
        <v>1.637</v>
      </c>
      <c r="AGY31" s="118">
        <v>1.7050000000000001</v>
      </c>
      <c r="AGZ31" s="118">
        <v>1.7729999999999999</v>
      </c>
      <c r="AHA31" s="118">
        <v>1.8420000000000001</v>
      </c>
      <c r="AHB31" s="118">
        <v>1.91</v>
      </c>
      <c r="AHC31" s="118">
        <v>1.978</v>
      </c>
      <c r="AHD31" s="118">
        <v>2.0459999999999998</v>
      </c>
      <c r="AHE31" s="118">
        <v>2.1150000000000002</v>
      </c>
      <c r="AHF31" s="118">
        <v>2.1829999999999998</v>
      </c>
      <c r="AHG31" s="118">
        <v>2.2509999999999999</v>
      </c>
      <c r="AHH31" s="118">
        <v>2.319</v>
      </c>
      <c r="AHI31" s="118">
        <v>2.387</v>
      </c>
      <c r="AHJ31" s="118">
        <v>2.456</v>
      </c>
      <c r="AHK31" s="118">
        <v>2.524</v>
      </c>
      <c r="AHL31" s="118">
        <v>2.5920000000000001</v>
      </c>
      <c r="AHM31" s="118">
        <v>2.66</v>
      </c>
      <c r="AHN31" s="118">
        <v>2.7280000000000002</v>
      </c>
      <c r="AHO31" s="118">
        <v>2.7970000000000002</v>
      </c>
      <c r="AHP31" s="118">
        <v>2.8650000000000002</v>
      </c>
      <c r="AHQ31" s="118">
        <v>2.9329999999999998</v>
      </c>
      <c r="AHR31" s="118">
        <v>3.0009999999999999</v>
      </c>
      <c r="AHS31" s="118">
        <v>3.069</v>
      </c>
      <c r="AHT31" s="118">
        <v>3.1379999999999999</v>
      </c>
      <c r="AHU31" s="118">
        <v>3.206</v>
      </c>
      <c r="AHV31" s="118">
        <v>3.274</v>
      </c>
      <c r="AHW31" s="118">
        <v>3.3420000000000001</v>
      </c>
      <c r="AHX31" s="118">
        <v>3.411</v>
      </c>
      <c r="AHY31" s="118">
        <v>3.7519999999999998</v>
      </c>
      <c r="AHZ31" s="118">
        <v>4.093</v>
      </c>
      <c r="AIA31" s="118">
        <v>4.4340000000000002</v>
      </c>
      <c r="AIB31" s="118">
        <v>4.7750000000000004</v>
      </c>
      <c r="AIC31" s="118">
        <v>5.1159999999999997</v>
      </c>
      <c r="AID31" s="118">
        <v>5.4569999999999999</v>
      </c>
      <c r="AIE31" s="118">
        <v>5.798</v>
      </c>
      <c r="AIF31" s="118">
        <v>6.1390000000000002</v>
      </c>
      <c r="AIG31" s="118">
        <v>6.48</v>
      </c>
      <c r="AIH31" s="118">
        <v>6.8209999999999997</v>
      </c>
      <c r="AII31" s="118">
        <v>10.231999999999999</v>
      </c>
      <c r="AIJ31" s="118">
        <v>13.641999999999999</v>
      </c>
      <c r="AIK31" s="118">
        <v>17.053000000000001</v>
      </c>
      <c r="AIL31" s="118">
        <v>20.463000000000001</v>
      </c>
      <c r="AIM31" s="118">
        <v>23.873999999999999</v>
      </c>
      <c r="AIN31" s="118">
        <v>27.283999999999999</v>
      </c>
      <c r="AIO31" s="118">
        <v>30.695</v>
      </c>
      <c r="AIP31" s="118">
        <v>3.4000000000000002E-2</v>
      </c>
      <c r="AIQ31" s="118">
        <v>6.8000000000000005E-2</v>
      </c>
      <c r="AIR31" s="118">
        <v>0.10199999999999999</v>
      </c>
      <c r="AIS31" s="118">
        <v>0.13600000000000001</v>
      </c>
      <c r="AIT31" s="118">
        <v>0.17</v>
      </c>
      <c r="AIU31" s="118">
        <v>0.20399999999999999</v>
      </c>
      <c r="AIV31" s="118">
        <v>0.23899999999999999</v>
      </c>
      <c r="AIW31" s="118">
        <v>0.27300000000000002</v>
      </c>
      <c r="AIX31" s="118">
        <v>0.307</v>
      </c>
      <c r="AIY31" s="118">
        <v>0.34100000000000003</v>
      </c>
      <c r="AIZ31" s="118">
        <v>0.375</v>
      </c>
      <c r="AJA31" s="118">
        <v>0.40899999999999997</v>
      </c>
      <c r="AJB31" s="118">
        <v>0.443</v>
      </c>
      <c r="AJC31" s="118">
        <v>0.47699999999999998</v>
      </c>
      <c r="AJD31" s="118">
        <v>0.51100000000000001</v>
      </c>
      <c r="AJE31" s="118">
        <v>0.54500000000000004</v>
      </c>
      <c r="AJF31" s="118">
        <v>0.57899999999999996</v>
      </c>
      <c r="AJG31" s="118">
        <v>0.61299999999999999</v>
      </c>
      <c r="AJH31" s="118">
        <v>0.64700000000000002</v>
      </c>
      <c r="AJI31" s="118">
        <v>0.68200000000000005</v>
      </c>
      <c r="AJJ31" s="118">
        <v>0.75</v>
      </c>
      <c r="AJK31" s="118">
        <v>0.81799999999999995</v>
      </c>
      <c r="AJL31" s="118">
        <v>0.88600000000000001</v>
      </c>
      <c r="AJM31" s="118">
        <v>0.95399999999999996</v>
      </c>
      <c r="AJN31" s="118">
        <v>1.022</v>
      </c>
      <c r="AJO31" s="118">
        <v>1.091</v>
      </c>
      <c r="AJP31" s="118">
        <v>1.159</v>
      </c>
      <c r="AJQ31" s="118">
        <v>1.2270000000000001</v>
      </c>
      <c r="AJR31" s="118">
        <v>1.2949999999999999</v>
      </c>
      <c r="AJS31" s="118">
        <v>1.363</v>
      </c>
      <c r="AJT31" s="118">
        <v>1.431</v>
      </c>
      <c r="AJU31" s="118">
        <v>1.4990000000000001</v>
      </c>
      <c r="AJV31" s="118">
        <v>1.5680000000000001</v>
      </c>
      <c r="AJW31" s="118">
        <v>1.6359999999999999</v>
      </c>
      <c r="AJX31" s="118">
        <v>1.704</v>
      </c>
      <c r="AJY31" s="118">
        <v>1.772</v>
      </c>
      <c r="AJZ31" s="118">
        <v>1.84</v>
      </c>
      <c r="AKA31" s="118">
        <v>1.9079999999999999</v>
      </c>
      <c r="AKB31" s="118">
        <v>1.9770000000000001</v>
      </c>
      <c r="AKC31" s="118">
        <v>2.0449999999999999</v>
      </c>
      <c r="AKD31" s="118">
        <v>2.113</v>
      </c>
      <c r="AKE31" s="118">
        <v>2.181</v>
      </c>
      <c r="AKF31" s="118">
        <v>2.2490000000000001</v>
      </c>
      <c r="AKG31" s="118">
        <v>2.3170000000000002</v>
      </c>
      <c r="AKH31" s="118">
        <v>2.3860000000000001</v>
      </c>
      <c r="AKI31" s="118">
        <v>2.4540000000000002</v>
      </c>
      <c r="AKJ31" s="118">
        <v>2.5219999999999998</v>
      </c>
      <c r="AKK31" s="118">
        <v>2.59</v>
      </c>
      <c r="AKL31" s="118">
        <v>2.6579999999999999</v>
      </c>
      <c r="AKM31" s="118">
        <v>2.726</v>
      </c>
      <c r="AKN31" s="118">
        <v>2.794</v>
      </c>
      <c r="AKO31" s="118">
        <v>2.863</v>
      </c>
      <c r="AKP31" s="118">
        <v>2.931</v>
      </c>
      <c r="AKQ31" s="118">
        <v>2.9990000000000001</v>
      </c>
      <c r="AKR31" s="118">
        <v>3.0670000000000002</v>
      </c>
      <c r="AKS31" s="118">
        <v>3.1349999999999998</v>
      </c>
      <c r="AKT31" s="118">
        <v>3.2029999999999998</v>
      </c>
      <c r="AKU31" s="118">
        <v>3.2719999999999998</v>
      </c>
      <c r="AKV31" s="118">
        <v>3.34</v>
      </c>
      <c r="AKW31" s="118">
        <v>3.4079999999999999</v>
      </c>
      <c r="AKX31" s="118">
        <v>3.7490000000000001</v>
      </c>
      <c r="AKY31" s="118">
        <v>4.0890000000000004</v>
      </c>
      <c r="AKZ31" s="118">
        <v>4.43</v>
      </c>
      <c r="ALA31" s="118">
        <v>4.7709999999999999</v>
      </c>
      <c r="ALB31" s="118">
        <v>5.1120000000000001</v>
      </c>
      <c r="ALC31" s="118">
        <v>5.4530000000000003</v>
      </c>
      <c r="ALD31" s="118">
        <v>5.7930000000000001</v>
      </c>
      <c r="ALE31" s="118">
        <v>6.1340000000000003</v>
      </c>
      <c r="ALF31" s="118">
        <v>6.4749999999999996</v>
      </c>
      <c r="ALG31" s="118">
        <v>6.8159999999999998</v>
      </c>
      <c r="ALH31" s="118">
        <v>10.224</v>
      </c>
      <c r="ALI31" s="118">
        <v>13.631</v>
      </c>
      <c r="ALJ31" s="118">
        <v>17.039000000000001</v>
      </c>
      <c r="ALK31" s="118">
        <v>20.446999999999999</v>
      </c>
      <c r="ALL31" s="118">
        <v>23.855</v>
      </c>
      <c r="ALM31" s="118">
        <v>27.263000000000002</v>
      </c>
      <c r="ALN31" s="118">
        <v>30.670999999999999</v>
      </c>
      <c r="ALO31" s="118">
        <v>3.4000000000000002E-2</v>
      </c>
      <c r="ALP31" s="118">
        <v>6.8000000000000005E-2</v>
      </c>
      <c r="ALQ31" s="118">
        <v>0.10199999999999999</v>
      </c>
      <c r="ALR31" s="118">
        <v>0.13600000000000001</v>
      </c>
      <c r="ALS31" s="118">
        <v>0.17</v>
      </c>
      <c r="ALT31" s="118">
        <v>0.20399999999999999</v>
      </c>
      <c r="ALU31" s="118">
        <v>0.23699999999999999</v>
      </c>
      <c r="ALV31" s="118">
        <v>0.27100000000000002</v>
      </c>
      <c r="ALW31" s="118">
        <v>0.30499999999999999</v>
      </c>
      <c r="ALX31" s="118">
        <v>0.33900000000000002</v>
      </c>
      <c r="ALY31" s="118">
        <v>0.373</v>
      </c>
      <c r="ALZ31" s="118">
        <v>0.40699999999999997</v>
      </c>
      <c r="AMA31" s="118">
        <v>0.441</v>
      </c>
      <c r="AMB31" s="118">
        <v>0.47499999999999998</v>
      </c>
      <c r="AMC31" s="118">
        <v>0.50900000000000001</v>
      </c>
      <c r="AMD31" s="118">
        <v>0.54300000000000004</v>
      </c>
      <c r="AME31" s="118">
        <v>0.57699999999999996</v>
      </c>
      <c r="AMF31" s="118">
        <v>0.61099999999999999</v>
      </c>
      <c r="AMG31" s="118">
        <v>0.64500000000000002</v>
      </c>
      <c r="AMH31" s="118">
        <v>0.67800000000000005</v>
      </c>
      <c r="AMI31" s="118">
        <v>0.746</v>
      </c>
      <c r="AMJ31" s="118">
        <v>0.81399999999999995</v>
      </c>
      <c r="AMK31" s="118">
        <v>0.88200000000000001</v>
      </c>
      <c r="AML31" s="118">
        <v>0.95</v>
      </c>
      <c r="AMM31" s="118">
        <v>1.018</v>
      </c>
      <c r="AMN31" s="118">
        <v>1.085</v>
      </c>
      <c r="AMO31" s="118">
        <v>1.153</v>
      </c>
      <c r="AMP31" s="118">
        <v>1.2210000000000001</v>
      </c>
      <c r="AMQ31" s="118">
        <v>1.2889999999999999</v>
      </c>
      <c r="AMR31" s="118">
        <v>1.357</v>
      </c>
      <c r="AMS31" s="118">
        <v>1.425</v>
      </c>
      <c r="AMT31" s="118">
        <v>1.4930000000000001</v>
      </c>
      <c r="AMU31" s="118">
        <v>1.56</v>
      </c>
      <c r="AMV31" s="118">
        <v>1.6279999999999999</v>
      </c>
      <c r="AMW31" s="118">
        <v>1.696</v>
      </c>
      <c r="AMX31" s="118">
        <v>1.764</v>
      </c>
      <c r="AMY31" s="118">
        <v>1.8320000000000001</v>
      </c>
      <c r="AMZ31" s="118">
        <v>1.9</v>
      </c>
      <c r="ANA31" s="118">
        <v>1.9670000000000001</v>
      </c>
      <c r="ANB31" s="118">
        <v>2.0350000000000001</v>
      </c>
      <c r="ANC31" s="118">
        <v>2.1030000000000002</v>
      </c>
      <c r="AND31" s="118">
        <v>2.1709999999999998</v>
      </c>
      <c r="ANE31" s="118">
        <v>2.2389999999999999</v>
      </c>
      <c r="ANF31" s="118">
        <v>2.3069999999999999</v>
      </c>
      <c r="ANG31" s="118">
        <v>2.3740000000000001</v>
      </c>
      <c r="ANH31" s="118">
        <v>2.4420000000000002</v>
      </c>
      <c r="ANI31" s="118">
        <v>2.5099999999999998</v>
      </c>
      <c r="ANJ31" s="118">
        <v>2.5779999999999998</v>
      </c>
      <c r="ANK31" s="118">
        <v>2.6459999999999999</v>
      </c>
      <c r="ANL31" s="118">
        <v>2.714</v>
      </c>
      <c r="ANM31" s="118">
        <v>2.782</v>
      </c>
      <c r="ANN31" s="118">
        <v>2.8490000000000002</v>
      </c>
      <c r="ANO31" s="118">
        <v>2.9169999999999998</v>
      </c>
      <c r="ANP31" s="118">
        <v>2.9849999999999999</v>
      </c>
      <c r="ANQ31" s="118">
        <v>3.0529999999999999</v>
      </c>
      <c r="ANR31" s="118">
        <v>3.121</v>
      </c>
      <c r="ANS31" s="118">
        <v>3.1890000000000001</v>
      </c>
      <c r="ANT31" s="118">
        <v>3.2559999999999998</v>
      </c>
      <c r="ANU31" s="118">
        <v>3.3239999999999998</v>
      </c>
      <c r="ANV31" s="118">
        <v>3.3919999999999999</v>
      </c>
      <c r="ANW31" s="118">
        <v>3.7309999999999999</v>
      </c>
      <c r="ANX31" s="118">
        <v>4.0709999999999997</v>
      </c>
      <c r="ANY31" s="118">
        <v>4.41</v>
      </c>
      <c r="ANZ31" s="118">
        <v>4.7489999999999997</v>
      </c>
      <c r="AOA31" s="118">
        <v>5.0880000000000001</v>
      </c>
      <c r="AOB31" s="118">
        <v>5.4269999999999996</v>
      </c>
      <c r="AOC31" s="118">
        <v>5.7670000000000003</v>
      </c>
      <c r="AOD31" s="118">
        <v>6.1059999999999999</v>
      </c>
      <c r="AOE31" s="118">
        <v>6.4450000000000003</v>
      </c>
      <c r="AOF31" s="118">
        <v>6.7839999999999998</v>
      </c>
      <c r="AOG31" s="118">
        <v>10.176</v>
      </c>
      <c r="AOH31" s="118">
        <v>13.569000000000001</v>
      </c>
      <c r="AOI31" s="118">
        <v>16.960999999999999</v>
      </c>
      <c r="AOJ31" s="118">
        <v>20.353000000000002</v>
      </c>
      <c r="AOK31" s="118">
        <v>23.745000000000001</v>
      </c>
      <c r="AOL31" s="118">
        <v>27.137</v>
      </c>
      <c r="AOM31" s="118">
        <v>30.529</v>
      </c>
      <c r="AON31" s="118">
        <v>0.14199999999999999</v>
      </c>
      <c r="AOO31" s="118">
        <v>0.28399999999999997</v>
      </c>
      <c r="AOP31" s="118">
        <v>0.42599999999999999</v>
      </c>
      <c r="AOQ31" s="118">
        <v>0.56799999999999995</v>
      </c>
      <c r="AOR31" s="118">
        <v>0.71</v>
      </c>
      <c r="AOS31" s="118">
        <v>0.85299999999999998</v>
      </c>
      <c r="AOT31" s="118">
        <v>0.995</v>
      </c>
      <c r="AOU31" s="118">
        <v>1.137</v>
      </c>
      <c r="AOV31" s="118">
        <v>1.2789999999999999</v>
      </c>
      <c r="AOW31" s="118">
        <v>1.421</v>
      </c>
      <c r="AOX31" s="118">
        <v>1.5629999999999999</v>
      </c>
      <c r="AOY31" s="118">
        <v>1.7050000000000001</v>
      </c>
      <c r="AOZ31" s="118">
        <v>1.847</v>
      </c>
      <c r="APA31" s="118">
        <v>1.9890000000000001</v>
      </c>
      <c r="APB31" s="118">
        <v>2.1309999999999998</v>
      </c>
      <c r="APC31" s="118">
        <v>2.274</v>
      </c>
      <c r="APD31" s="118">
        <v>2.4159999999999999</v>
      </c>
      <c r="APE31" s="118">
        <v>2.5579999999999998</v>
      </c>
      <c r="APF31" s="118">
        <v>2.7</v>
      </c>
      <c r="APG31" s="118">
        <v>2.8420000000000001</v>
      </c>
      <c r="APH31" s="118">
        <v>3.1259999999999999</v>
      </c>
      <c r="API31" s="118">
        <v>3.41</v>
      </c>
      <c r="APJ31" s="118">
        <v>3.694</v>
      </c>
      <c r="APK31" s="118">
        <v>3.9790000000000001</v>
      </c>
      <c r="APL31" s="118">
        <v>4.2629999999999999</v>
      </c>
      <c r="APM31" s="118">
        <v>4.5469999999999997</v>
      </c>
      <c r="APN31" s="118">
        <v>4.8310000000000004</v>
      </c>
      <c r="APO31" s="118">
        <v>5.1150000000000002</v>
      </c>
      <c r="APP31" s="118">
        <v>5.4</v>
      </c>
      <c r="APQ31" s="118">
        <v>5.6840000000000002</v>
      </c>
      <c r="APR31" s="118">
        <v>5.968</v>
      </c>
      <c r="APS31" s="118">
        <v>6.2519999999999998</v>
      </c>
      <c r="APT31" s="118">
        <v>6.5359999999999996</v>
      </c>
      <c r="APU31" s="118">
        <v>6.8209999999999997</v>
      </c>
      <c r="APV31" s="118">
        <v>7.1050000000000004</v>
      </c>
      <c r="APW31" s="118">
        <v>7.3890000000000002</v>
      </c>
      <c r="APX31" s="118">
        <v>7.673</v>
      </c>
      <c r="APY31" s="118">
        <v>7.9569999999999999</v>
      </c>
      <c r="APZ31" s="118">
        <v>8.2420000000000009</v>
      </c>
      <c r="AQA31" s="118">
        <v>8.5259999999999998</v>
      </c>
      <c r="AQB31" s="118">
        <v>8.81</v>
      </c>
      <c r="AQC31" s="118">
        <v>9.0939999999999994</v>
      </c>
      <c r="AQD31" s="118">
        <v>9.3780000000000001</v>
      </c>
      <c r="AQE31" s="118">
        <v>9.6630000000000003</v>
      </c>
      <c r="AQF31" s="118">
        <v>9.9469999999999992</v>
      </c>
      <c r="AQG31" s="118">
        <v>10.231</v>
      </c>
      <c r="AQH31" s="118">
        <v>10.515000000000001</v>
      </c>
      <c r="AQI31" s="118">
        <v>10.798999999999999</v>
      </c>
      <c r="AQJ31" s="118">
        <v>11.083</v>
      </c>
      <c r="AQK31" s="118">
        <v>11.368</v>
      </c>
      <c r="AQL31" s="118">
        <v>11.651999999999999</v>
      </c>
      <c r="AQM31" s="118">
        <v>11.936</v>
      </c>
      <c r="AQN31" s="118">
        <v>12.22</v>
      </c>
      <c r="AQO31" s="118">
        <v>12.504</v>
      </c>
      <c r="AQP31" s="118">
        <v>12.789</v>
      </c>
      <c r="AQQ31" s="118">
        <v>13.073</v>
      </c>
      <c r="AQR31" s="118">
        <v>13.356999999999999</v>
      </c>
      <c r="AQS31" s="118">
        <v>13.641</v>
      </c>
      <c r="AQT31" s="118">
        <v>13.925000000000001</v>
      </c>
      <c r="AQU31" s="118">
        <v>14.21</v>
      </c>
      <c r="AQV31" s="118">
        <v>15.631</v>
      </c>
      <c r="AQW31" s="118">
        <v>17.052</v>
      </c>
      <c r="AQX31" s="118">
        <v>18.472000000000001</v>
      </c>
      <c r="AQY31" s="118">
        <v>19.893000000000001</v>
      </c>
      <c r="AQZ31" s="118">
        <v>21.314</v>
      </c>
      <c r="ARA31" s="118">
        <v>22.734999999999999</v>
      </c>
      <c r="ARB31" s="118">
        <v>24.155999999999999</v>
      </c>
      <c r="ARC31" s="118">
        <v>25.577000000000002</v>
      </c>
      <c r="ARD31" s="118">
        <v>26.998000000000001</v>
      </c>
      <c r="ARE31" s="118">
        <v>28.419</v>
      </c>
      <c r="ARF31" s="118">
        <v>42.628999999999998</v>
      </c>
      <c r="ARG31" s="118">
        <v>56.838000000000001</v>
      </c>
      <c r="ARH31" s="118">
        <v>71.048000000000002</v>
      </c>
      <c r="ARI31" s="118">
        <v>85.257999999999996</v>
      </c>
      <c r="ARJ31" s="118">
        <v>99.466999999999999</v>
      </c>
      <c r="ARK31" s="118">
        <v>113.67700000000001</v>
      </c>
      <c r="ARL31" s="118">
        <v>127.886</v>
      </c>
      <c r="ARM31" s="118">
        <v>0.14199999999999999</v>
      </c>
      <c r="ARN31" s="118">
        <v>0.28399999999999997</v>
      </c>
      <c r="ARO31" s="118">
        <v>0.42599999999999999</v>
      </c>
      <c r="ARP31" s="118">
        <v>0.56799999999999995</v>
      </c>
      <c r="ARQ31" s="118">
        <v>0.71</v>
      </c>
      <c r="ARR31" s="118">
        <v>0.85299999999999998</v>
      </c>
      <c r="ARS31" s="118">
        <v>0.995</v>
      </c>
      <c r="ART31" s="118">
        <v>1.137</v>
      </c>
      <c r="ARU31" s="118">
        <v>1.2789999999999999</v>
      </c>
      <c r="ARV31" s="118">
        <v>1.421</v>
      </c>
      <c r="ARW31" s="118">
        <v>1.5629999999999999</v>
      </c>
      <c r="ARX31" s="118">
        <v>1.7050000000000001</v>
      </c>
      <c r="ARY31" s="118">
        <v>1.847</v>
      </c>
      <c r="ARZ31" s="118">
        <v>1.9890000000000001</v>
      </c>
      <c r="ASA31" s="118">
        <v>2.1309999999999998</v>
      </c>
      <c r="ASB31" s="118">
        <v>2.274</v>
      </c>
      <c r="ASC31" s="118">
        <v>2.4159999999999999</v>
      </c>
      <c r="ASD31" s="118">
        <v>2.5579999999999998</v>
      </c>
      <c r="ASE31" s="118">
        <v>2.7</v>
      </c>
      <c r="ASF31" s="118">
        <v>2.8420000000000001</v>
      </c>
      <c r="ASG31" s="118">
        <v>3.1259999999999999</v>
      </c>
      <c r="ASH31" s="118">
        <v>3.41</v>
      </c>
      <c r="ASI31" s="118">
        <v>3.6949999999999998</v>
      </c>
      <c r="ASJ31" s="118">
        <v>3.9790000000000001</v>
      </c>
      <c r="ASK31" s="118">
        <v>4.2629999999999999</v>
      </c>
      <c r="ASL31" s="118">
        <v>4.5469999999999997</v>
      </c>
      <c r="ASM31" s="118">
        <v>4.8310000000000004</v>
      </c>
      <c r="ASN31" s="118">
        <v>5.1150000000000002</v>
      </c>
      <c r="ASO31" s="118">
        <v>5.4</v>
      </c>
      <c r="ASP31" s="118">
        <v>5.6840000000000002</v>
      </c>
      <c r="ASQ31" s="118">
        <v>5.968</v>
      </c>
      <c r="ASR31" s="118">
        <v>6.2519999999999998</v>
      </c>
      <c r="ASS31" s="118">
        <v>6.5359999999999996</v>
      </c>
      <c r="AST31" s="118">
        <v>6.8209999999999997</v>
      </c>
      <c r="ASU31">
        <v>7.1050000000000004</v>
      </c>
      <c r="ASV31">
        <v>7.3890000000000002</v>
      </c>
      <c r="ASW31">
        <v>7.673</v>
      </c>
      <c r="ASX31">
        <v>7.9569999999999999</v>
      </c>
      <c r="ASY31">
        <v>8.2420000000000009</v>
      </c>
      <c r="ASZ31">
        <v>8.5259999999999998</v>
      </c>
      <c r="ATA31">
        <v>8.81</v>
      </c>
      <c r="ATB31">
        <v>9.0939999999999994</v>
      </c>
      <c r="ATC31">
        <v>9.3780000000000001</v>
      </c>
      <c r="ATD31">
        <v>9.6630000000000003</v>
      </c>
      <c r="ATE31">
        <v>9.9469999999999992</v>
      </c>
      <c r="ATF31">
        <v>10.231</v>
      </c>
      <c r="ATG31">
        <v>10.515000000000001</v>
      </c>
      <c r="ATH31">
        <v>10.798999999999999</v>
      </c>
      <c r="ATI31">
        <v>11.084</v>
      </c>
      <c r="ATJ31">
        <v>11.368</v>
      </c>
      <c r="ATK31">
        <v>11.651999999999999</v>
      </c>
      <c r="ATL31">
        <v>11.936</v>
      </c>
      <c r="ATM31">
        <v>12.22</v>
      </c>
      <c r="ATN31">
        <v>12.505000000000001</v>
      </c>
      <c r="ATO31">
        <v>12.789</v>
      </c>
      <c r="ATP31">
        <v>13.073</v>
      </c>
      <c r="ATQ31">
        <v>13.356999999999999</v>
      </c>
      <c r="ATR31">
        <v>13.641</v>
      </c>
      <c r="ATS31">
        <v>13.925000000000001</v>
      </c>
      <c r="ATT31">
        <v>14.21</v>
      </c>
      <c r="ATU31">
        <v>15.631</v>
      </c>
      <c r="ATV31">
        <v>17.052</v>
      </c>
      <c r="ATW31">
        <v>18.472999999999999</v>
      </c>
      <c r="ATX31">
        <v>19.893999999999998</v>
      </c>
      <c r="ATY31">
        <v>21.315000000000001</v>
      </c>
      <c r="ATZ31">
        <v>22.734999999999999</v>
      </c>
      <c r="AUA31">
        <v>24.155999999999999</v>
      </c>
      <c r="AUB31">
        <v>25.577000000000002</v>
      </c>
      <c r="AUC31">
        <v>26.998000000000001</v>
      </c>
      <c r="AUD31">
        <v>28.419</v>
      </c>
      <c r="AUE31">
        <v>42.628999999999998</v>
      </c>
      <c r="AUF31">
        <v>56.838999999999999</v>
      </c>
      <c r="AUG31">
        <v>71.048000000000002</v>
      </c>
      <c r="AUH31">
        <v>85.257999999999996</v>
      </c>
      <c r="AUI31">
        <v>99.468000000000004</v>
      </c>
      <c r="AUJ31">
        <v>113.67700000000001</v>
      </c>
      <c r="AUK31">
        <v>127.887</v>
      </c>
      <c r="AUL31">
        <v>0.156</v>
      </c>
      <c r="AUM31">
        <v>0.312</v>
      </c>
      <c r="AUN31">
        <v>0.46800000000000003</v>
      </c>
      <c r="AUO31">
        <v>0.624</v>
      </c>
      <c r="AUP31">
        <v>0.78</v>
      </c>
      <c r="AUQ31">
        <v>0.93600000000000005</v>
      </c>
      <c r="AUR31">
        <v>1.0920000000000001</v>
      </c>
      <c r="AUS31">
        <v>1.248</v>
      </c>
      <c r="AUT31">
        <v>1.4039999999999999</v>
      </c>
      <c r="AUU31">
        <v>1.56</v>
      </c>
      <c r="AUV31">
        <v>1.716</v>
      </c>
      <c r="AUW31">
        <v>1.8720000000000001</v>
      </c>
      <c r="AUX31">
        <v>2.028</v>
      </c>
      <c r="AUY31">
        <v>2.1829999999999998</v>
      </c>
      <c r="AUZ31">
        <v>2.339</v>
      </c>
      <c r="AVA31">
        <v>2.4950000000000001</v>
      </c>
      <c r="AVB31">
        <v>2.6509999999999998</v>
      </c>
      <c r="AVC31">
        <v>2.8069999999999999</v>
      </c>
      <c r="AVD31">
        <v>2.9630000000000001</v>
      </c>
      <c r="AVE31">
        <v>3.1190000000000002</v>
      </c>
      <c r="AVF31">
        <v>3.431</v>
      </c>
      <c r="AVG31">
        <v>3.7429999999999999</v>
      </c>
      <c r="AVH31">
        <v>4.0549999999999997</v>
      </c>
      <c r="AVI31">
        <v>4.367</v>
      </c>
      <c r="AVJ31">
        <v>4.6790000000000003</v>
      </c>
      <c r="AVK31">
        <v>4.9909999999999997</v>
      </c>
      <c r="AVL31">
        <v>5.3029999999999999</v>
      </c>
      <c r="AVM31">
        <v>5.6150000000000002</v>
      </c>
      <c r="AVN31">
        <v>5.9269999999999996</v>
      </c>
      <c r="AVO31">
        <v>6.2380000000000004</v>
      </c>
      <c r="AVP31">
        <v>6.55</v>
      </c>
      <c r="AVQ31">
        <v>6.8620000000000001</v>
      </c>
      <c r="AVR31">
        <v>7.1740000000000004</v>
      </c>
      <c r="AVS31">
        <v>7.4859999999999998</v>
      </c>
      <c r="AVT31">
        <v>7.798</v>
      </c>
      <c r="AVU31">
        <v>8.11</v>
      </c>
      <c r="AVV31">
        <v>8.4220000000000006</v>
      </c>
      <c r="AVW31">
        <v>8.734</v>
      </c>
      <c r="AVX31">
        <v>9.0459999999999994</v>
      </c>
      <c r="AVY31">
        <v>9.3580000000000005</v>
      </c>
      <c r="AVZ31">
        <v>9.67</v>
      </c>
      <c r="AWA31">
        <v>9.9819999999999993</v>
      </c>
      <c r="AWB31">
        <v>10.294</v>
      </c>
      <c r="AWC31">
        <v>10.605</v>
      </c>
      <c r="AWD31">
        <v>10.917</v>
      </c>
      <c r="AWE31">
        <v>11.228999999999999</v>
      </c>
      <c r="AWF31">
        <v>11.541</v>
      </c>
      <c r="AWG31">
        <v>11.853</v>
      </c>
      <c r="AWH31">
        <v>12.164999999999999</v>
      </c>
      <c r="AWI31">
        <v>12.477</v>
      </c>
      <c r="AWJ31">
        <v>12.789</v>
      </c>
      <c r="AWK31">
        <v>13.101000000000001</v>
      </c>
      <c r="AWL31">
        <v>13.413</v>
      </c>
      <c r="AWM31">
        <v>13.725</v>
      </c>
      <c r="AWN31">
        <v>14.037000000000001</v>
      </c>
      <c r="AWO31">
        <v>14.349</v>
      </c>
      <c r="AWP31">
        <v>14.66</v>
      </c>
      <c r="AWQ31">
        <v>14.972</v>
      </c>
      <c r="AWR31">
        <v>15.284000000000001</v>
      </c>
      <c r="AWS31">
        <v>15.596</v>
      </c>
      <c r="AWT31">
        <v>17.155999999999999</v>
      </c>
      <c r="AWU31">
        <v>18.715</v>
      </c>
      <c r="AWV31">
        <v>20.274999999999999</v>
      </c>
      <c r="AWW31">
        <v>21.835000000000001</v>
      </c>
      <c r="AWX31">
        <v>23.393999999999998</v>
      </c>
      <c r="AWY31">
        <v>24.954000000000001</v>
      </c>
      <c r="AWZ31">
        <v>26.513999999999999</v>
      </c>
      <c r="AXA31">
        <v>28.073</v>
      </c>
      <c r="AXB31">
        <v>29.632999999999999</v>
      </c>
      <c r="AXC31">
        <v>31.192</v>
      </c>
      <c r="AXD31">
        <v>46.789000000000001</v>
      </c>
      <c r="AXE31">
        <v>62.384999999999998</v>
      </c>
      <c r="AXF31">
        <v>77.980999999999995</v>
      </c>
      <c r="AXG31">
        <v>93.576999999999998</v>
      </c>
      <c r="AXH31">
        <v>109.173</v>
      </c>
      <c r="AXI31">
        <v>124.77</v>
      </c>
      <c r="AXJ31">
        <v>140.36600000000001</v>
      </c>
      <c r="AXK31">
        <v>0.156</v>
      </c>
      <c r="AXL31">
        <v>0.312</v>
      </c>
      <c r="AXM31">
        <v>0.46800000000000003</v>
      </c>
      <c r="AXN31">
        <v>0.624</v>
      </c>
      <c r="AXO31">
        <v>0.78</v>
      </c>
      <c r="AXP31">
        <v>0.93600000000000005</v>
      </c>
      <c r="AXQ31">
        <v>1.0920000000000001</v>
      </c>
      <c r="AXR31">
        <v>1.248</v>
      </c>
      <c r="AXS31">
        <v>1.4039999999999999</v>
      </c>
      <c r="AXT31">
        <v>1.56</v>
      </c>
      <c r="AXU31">
        <v>1.716</v>
      </c>
      <c r="AXV31">
        <v>1.8720000000000001</v>
      </c>
      <c r="AXW31">
        <v>2.028</v>
      </c>
      <c r="AXX31">
        <v>2.1829999999999998</v>
      </c>
      <c r="AXY31">
        <v>2.339</v>
      </c>
      <c r="AXZ31">
        <v>2.4950000000000001</v>
      </c>
      <c r="AYA31">
        <v>2.6509999999999998</v>
      </c>
      <c r="AYB31">
        <v>2.8069999999999999</v>
      </c>
      <c r="AYC31">
        <v>2.9630000000000001</v>
      </c>
      <c r="AYD31">
        <v>3.1190000000000002</v>
      </c>
      <c r="AYE31">
        <v>3.431</v>
      </c>
      <c r="AYF31">
        <v>3.7429999999999999</v>
      </c>
      <c r="AYG31">
        <v>4.0549999999999997</v>
      </c>
      <c r="AYH31">
        <v>4.367</v>
      </c>
      <c r="AYI31">
        <v>4.6790000000000003</v>
      </c>
      <c r="AYJ31">
        <v>4.9909999999999997</v>
      </c>
      <c r="AYK31">
        <v>5.3029999999999999</v>
      </c>
      <c r="AYL31">
        <v>5.6150000000000002</v>
      </c>
      <c r="AYM31">
        <v>5.9269999999999996</v>
      </c>
      <c r="AYN31">
        <v>6.2380000000000004</v>
      </c>
      <c r="AYO31">
        <v>6.55</v>
      </c>
      <c r="AYP31">
        <v>6.8620000000000001</v>
      </c>
      <c r="AYQ31">
        <v>7.1740000000000004</v>
      </c>
      <c r="AYR31">
        <v>7.4859999999999998</v>
      </c>
      <c r="AYS31">
        <v>7.798</v>
      </c>
      <c r="AYT31">
        <v>8.11</v>
      </c>
      <c r="AYU31">
        <v>8.4220000000000006</v>
      </c>
      <c r="AYV31">
        <v>8.734</v>
      </c>
      <c r="AYW31">
        <v>9.0459999999999994</v>
      </c>
      <c r="AYX31">
        <v>9.3580000000000005</v>
      </c>
      <c r="AYY31">
        <v>9.67</v>
      </c>
      <c r="AYZ31">
        <v>9.9819999999999993</v>
      </c>
      <c r="AZA31">
        <v>10.294</v>
      </c>
      <c r="AZB31">
        <v>10.605</v>
      </c>
      <c r="AZC31">
        <v>10.917</v>
      </c>
      <c r="AZD31">
        <v>11.228999999999999</v>
      </c>
      <c r="AZE31">
        <v>11.541</v>
      </c>
      <c r="AZF31">
        <v>11.853</v>
      </c>
      <c r="AZG31">
        <v>12.164999999999999</v>
      </c>
      <c r="AZH31">
        <v>12.477</v>
      </c>
      <c r="AZI31">
        <v>12.789</v>
      </c>
      <c r="AZJ31">
        <v>13.101000000000001</v>
      </c>
      <c r="AZK31">
        <v>13.413</v>
      </c>
      <c r="AZL31">
        <v>13.725</v>
      </c>
      <c r="AZM31">
        <v>14.037000000000001</v>
      </c>
      <c r="AZN31">
        <v>14.349</v>
      </c>
      <c r="AZO31">
        <v>14.66</v>
      </c>
      <c r="AZP31">
        <v>14.972</v>
      </c>
      <c r="AZQ31">
        <v>15.284000000000001</v>
      </c>
      <c r="AZR31">
        <v>15.596</v>
      </c>
      <c r="AZS31">
        <v>17.155999999999999</v>
      </c>
      <c r="AZT31">
        <v>18.715</v>
      </c>
      <c r="AZU31">
        <v>20.274999999999999</v>
      </c>
      <c r="AZV31">
        <v>21.835000000000001</v>
      </c>
      <c r="AZW31">
        <v>23.393999999999998</v>
      </c>
      <c r="AZX31">
        <v>24.954000000000001</v>
      </c>
      <c r="AZY31">
        <v>26.513999999999999</v>
      </c>
      <c r="AZZ31">
        <v>28.073</v>
      </c>
      <c r="BAA31">
        <v>29.632999999999999</v>
      </c>
      <c r="BAB31">
        <v>31.192</v>
      </c>
      <c r="BAC31">
        <v>46.789000000000001</v>
      </c>
      <c r="BAD31">
        <v>62.384999999999998</v>
      </c>
      <c r="BAE31">
        <v>77.980999999999995</v>
      </c>
      <c r="BAF31">
        <v>93.576999999999998</v>
      </c>
      <c r="BAG31">
        <v>109.173</v>
      </c>
      <c r="BAH31">
        <v>124.77</v>
      </c>
      <c r="BAI31">
        <v>140.36600000000001</v>
      </c>
      <c r="BAJ31">
        <v>0.113</v>
      </c>
      <c r="BAK31">
        <v>0.22700000000000001</v>
      </c>
      <c r="BAL31">
        <v>0.34</v>
      </c>
      <c r="BAM31">
        <v>0.45400000000000001</v>
      </c>
      <c r="BAN31">
        <v>0.56699999999999995</v>
      </c>
      <c r="BAO31">
        <v>0.68100000000000005</v>
      </c>
      <c r="BAP31">
        <v>0.79400000000000004</v>
      </c>
      <c r="BAQ31">
        <v>0.90800000000000003</v>
      </c>
      <c r="BAR31">
        <v>1.0209999999999999</v>
      </c>
      <c r="BAS31">
        <v>1.135</v>
      </c>
      <c r="BAT31">
        <v>1.248</v>
      </c>
      <c r="BAU31">
        <v>1.3620000000000001</v>
      </c>
      <c r="BAV31">
        <v>1.4750000000000001</v>
      </c>
      <c r="BAW31">
        <v>1.5880000000000001</v>
      </c>
      <c r="BAX31">
        <v>1.702</v>
      </c>
      <c r="BAY31">
        <v>1.8149999999999999</v>
      </c>
      <c r="BAZ31">
        <v>1.929</v>
      </c>
      <c r="BBA31">
        <v>2.0419999999999998</v>
      </c>
      <c r="BBB31">
        <v>2.1560000000000001</v>
      </c>
      <c r="BBC31">
        <v>2.2690000000000001</v>
      </c>
      <c r="BBD31">
        <v>2.496</v>
      </c>
      <c r="BBE31">
        <v>2.7229999999999999</v>
      </c>
      <c r="BBF31">
        <v>2.95</v>
      </c>
      <c r="BBG31">
        <v>3.177</v>
      </c>
      <c r="BBH31">
        <v>3.4039999999999999</v>
      </c>
      <c r="BBI31">
        <v>3.6309999999999998</v>
      </c>
      <c r="BBJ31">
        <v>3.8580000000000001</v>
      </c>
      <c r="BBK31">
        <v>4.085</v>
      </c>
      <c r="BBL31">
        <v>4.3120000000000003</v>
      </c>
      <c r="BBM31">
        <v>4.5389999999999997</v>
      </c>
      <c r="BBN31">
        <v>4.7649999999999997</v>
      </c>
      <c r="BBO31">
        <v>4.992</v>
      </c>
      <c r="BBP31">
        <v>5.2190000000000003</v>
      </c>
      <c r="BBQ31">
        <v>5.4459999999999997</v>
      </c>
      <c r="BBR31">
        <v>5.673</v>
      </c>
      <c r="BBS31">
        <v>5.9</v>
      </c>
      <c r="BBT31">
        <v>6.1269999999999998</v>
      </c>
      <c r="BBU31">
        <v>6.3540000000000001</v>
      </c>
      <c r="BBV31">
        <v>6.5810000000000004</v>
      </c>
      <c r="BBW31">
        <v>6.8079999999999998</v>
      </c>
      <c r="BBX31">
        <v>7.0350000000000001</v>
      </c>
      <c r="BBY31">
        <v>7.2619999999999996</v>
      </c>
      <c r="BBZ31">
        <v>7.4889999999999999</v>
      </c>
      <c r="BCA31">
        <v>7.7160000000000002</v>
      </c>
      <c r="BCB31">
        <v>7.9420000000000002</v>
      </c>
      <c r="BCC31">
        <v>8.1690000000000005</v>
      </c>
      <c r="BCD31">
        <v>8.3960000000000008</v>
      </c>
      <c r="BCE31">
        <v>8.6229999999999993</v>
      </c>
      <c r="BCF31">
        <v>8.85</v>
      </c>
      <c r="BCG31">
        <v>9.077</v>
      </c>
      <c r="BCH31">
        <v>9.3040000000000003</v>
      </c>
      <c r="BCI31">
        <v>9.5310000000000006</v>
      </c>
      <c r="BCJ31">
        <v>9.7579999999999991</v>
      </c>
      <c r="BCK31">
        <v>9.9849999999999994</v>
      </c>
      <c r="BCL31">
        <v>10.212</v>
      </c>
      <c r="BCM31">
        <v>10.439</v>
      </c>
      <c r="BCN31">
        <v>10.666</v>
      </c>
      <c r="BCO31">
        <v>10.893000000000001</v>
      </c>
      <c r="BCP31">
        <v>11.119</v>
      </c>
      <c r="BCQ31">
        <v>11.346</v>
      </c>
      <c r="BCR31">
        <v>12.481</v>
      </c>
      <c r="BCS31">
        <v>13.616</v>
      </c>
      <c r="BCT31">
        <v>14.75</v>
      </c>
      <c r="BCU31">
        <v>15.885</v>
      </c>
      <c r="BCV31">
        <v>17.02</v>
      </c>
      <c r="BCW31">
        <v>18.154</v>
      </c>
      <c r="BCX31">
        <v>19.289000000000001</v>
      </c>
      <c r="BCY31">
        <v>20.422999999999998</v>
      </c>
      <c r="BCZ31">
        <v>21.558</v>
      </c>
      <c r="BDA31">
        <v>22.693000000000001</v>
      </c>
      <c r="BDB31">
        <v>34.039000000000001</v>
      </c>
      <c r="BDC31">
        <v>45.386000000000003</v>
      </c>
      <c r="BDD31">
        <v>56.731999999999999</v>
      </c>
      <c r="BDE31">
        <v>68.078000000000003</v>
      </c>
      <c r="BDF31">
        <v>79.424999999999997</v>
      </c>
      <c r="BDG31">
        <v>90.771000000000001</v>
      </c>
      <c r="BDH31">
        <v>102.117</v>
      </c>
      <c r="BDI31">
        <v>0.113</v>
      </c>
      <c r="BDJ31">
        <v>0.22600000000000001</v>
      </c>
      <c r="BDK31">
        <v>0.33900000000000002</v>
      </c>
      <c r="BDL31">
        <v>0.45200000000000001</v>
      </c>
      <c r="BDM31">
        <v>0.56499999999999995</v>
      </c>
      <c r="BDN31">
        <v>0.67800000000000005</v>
      </c>
      <c r="BDO31">
        <v>0.79100000000000004</v>
      </c>
      <c r="BDP31">
        <v>0.90400000000000003</v>
      </c>
      <c r="BDQ31">
        <v>1.0169999999999999</v>
      </c>
      <c r="BDR31">
        <v>1.1299999999999999</v>
      </c>
      <c r="BDS31">
        <v>1.2430000000000001</v>
      </c>
      <c r="BDT31">
        <v>1.3560000000000001</v>
      </c>
      <c r="BDU31">
        <v>1.4690000000000001</v>
      </c>
      <c r="BDV31">
        <v>1.5820000000000001</v>
      </c>
      <c r="BDW31">
        <v>1.6950000000000001</v>
      </c>
      <c r="BDX31">
        <v>1.8080000000000001</v>
      </c>
      <c r="BDY31">
        <v>1.921</v>
      </c>
      <c r="BDZ31">
        <v>2.0339999999999998</v>
      </c>
      <c r="BEA31">
        <v>2.1469999999999998</v>
      </c>
      <c r="BEB31">
        <v>2.2599999999999998</v>
      </c>
      <c r="BEC31">
        <v>2.4860000000000002</v>
      </c>
      <c r="BED31">
        <v>2.7120000000000002</v>
      </c>
      <c r="BEE31">
        <v>2.9380000000000002</v>
      </c>
      <c r="BEF31">
        <v>3.1640000000000001</v>
      </c>
      <c r="BEG31">
        <v>3.39</v>
      </c>
      <c r="BEH31">
        <v>3.6160000000000001</v>
      </c>
      <c r="BEI31">
        <v>3.8420000000000001</v>
      </c>
      <c r="BEJ31">
        <v>4.0679999999999996</v>
      </c>
      <c r="BEK31">
        <v>4.2939999999999996</v>
      </c>
      <c r="BEL31">
        <v>4.5199999999999996</v>
      </c>
      <c r="BEM31">
        <v>4.7460000000000004</v>
      </c>
      <c r="BEN31">
        <v>4.9720000000000004</v>
      </c>
      <c r="BEO31">
        <v>5.1980000000000004</v>
      </c>
      <c r="BEP31">
        <v>5.4240000000000004</v>
      </c>
      <c r="BEQ31">
        <v>5.65</v>
      </c>
      <c r="BER31">
        <v>5.8760000000000003</v>
      </c>
      <c r="BES31">
        <v>6.1020000000000003</v>
      </c>
      <c r="BET31">
        <v>6.3280000000000003</v>
      </c>
      <c r="BEU31">
        <v>6.5540000000000003</v>
      </c>
      <c r="BEV31">
        <v>6.78</v>
      </c>
      <c r="BEW31">
        <v>7.0060000000000002</v>
      </c>
      <c r="BEX31">
        <v>7.2320000000000002</v>
      </c>
      <c r="BEY31">
        <v>7.4580000000000002</v>
      </c>
      <c r="BEZ31">
        <v>7.6840000000000002</v>
      </c>
      <c r="BFA31">
        <v>7.91</v>
      </c>
      <c r="BFB31">
        <v>8.1349999999999998</v>
      </c>
      <c r="BFC31">
        <v>8.3610000000000007</v>
      </c>
      <c r="BFD31">
        <v>8.5869999999999997</v>
      </c>
      <c r="BFE31">
        <v>8.8130000000000006</v>
      </c>
      <c r="BFF31">
        <v>9.0389999999999997</v>
      </c>
      <c r="BFG31">
        <v>9.2650000000000006</v>
      </c>
      <c r="BFH31">
        <v>9.4909999999999997</v>
      </c>
      <c r="BFI31">
        <v>9.7170000000000005</v>
      </c>
      <c r="BFJ31">
        <v>9.9429999999999996</v>
      </c>
      <c r="BFK31">
        <v>10.169</v>
      </c>
      <c r="BFL31">
        <v>10.395</v>
      </c>
      <c r="BFM31">
        <v>10.621</v>
      </c>
      <c r="BFN31">
        <v>10.847</v>
      </c>
      <c r="BFO31">
        <v>11.073</v>
      </c>
      <c r="BFP31">
        <v>11.298999999999999</v>
      </c>
      <c r="BFQ31">
        <v>12.429</v>
      </c>
      <c r="BFR31">
        <v>13.558999999999999</v>
      </c>
      <c r="BFS31">
        <v>14.689</v>
      </c>
      <c r="BFT31">
        <v>15.819000000000001</v>
      </c>
      <c r="BFU31">
        <v>16.949000000000002</v>
      </c>
      <c r="BFV31">
        <v>18.079000000000001</v>
      </c>
      <c r="BFW31">
        <v>19.209</v>
      </c>
      <c r="BFX31">
        <v>20.338999999999999</v>
      </c>
      <c r="BFY31">
        <v>21.469000000000001</v>
      </c>
      <c r="BFZ31">
        <v>22.599</v>
      </c>
      <c r="BGA31">
        <v>33.898000000000003</v>
      </c>
      <c r="BGB31">
        <v>45.197000000000003</v>
      </c>
      <c r="BGC31">
        <v>56.497</v>
      </c>
      <c r="BGD31">
        <v>67.796000000000006</v>
      </c>
      <c r="BGE31">
        <v>79.094999999999999</v>
      </c>
      <c r="BGF31">
        <v>90.394000000000005</v>
      </c>
      <c r="BGG31">
        <v>101.694</v>
      </c>
      <c r="BGH31">
        <v>5.8000000000000003E-2</v>
      </c>
      <c r="BGI31">
        <v>0.11700000000000001</v>
      </c>
      <c r="BGJ31">
        <v>0.17499999999999999</v>
      </c>
      <c r="BGK31">
        <v>0.23300000000000001</v>
      </c>
      <c r="BGL31">
        <v>0.29099999999999998</v>
      </c>
      <c r="BGM31">
        <v>0.35</v>
      </c>
      <c r="BGN31">
        <v>0.40799999999999997</v>
      </c>
      <c r="BGO31">
        <v>0.46600000000000003</v>
      </c>
      <c r="BGP31">
        <v>0.52500000000000002</v>
      </c>
      <c r="BGQ31">
        <v>0.58299999999999996</v>
      </c>
      <c r="BGR31">
        <v>0.64100000000000001</v>
      </c>
      <c r="BGS31">
        <v>0.7</v>
      </c>
      <c r="BGT31">
        <v>0.75800000000000001</v>
      </c>
      <c r="BGU31">
        <v>0.81599999999999995</v>
      </c>
      <c r="BGV31">
        <v>0.874</v>
      </c>
      <c r="BGW31">
        <v>0.93300000000000005</v>
      </c>
      <c r="BGX31">
        <v>0.99099999999999999</v>
      </c>
      <c r="BGY31">
        <v>1.0489999999999999</v>
      </c>
      <c r="BGZ31">
        <v>1.1080000000000001</v>
      </c>
      <c r="BHA31">
        <v>1.1659999999999999</v>
      </c>
      <c r="BHB31">
        <v>1.282</v>
      </c>
      <c r="BHC31">
        <v>1.399</v>
      </c>
      <c r="BHD31">
        <v>1.516</v>
      </c>
      <c r="BHE31">
        <v>1.6319999999999999</v>
      </c>
      <c r="BHF31">
        <v>1.7490000000000001</v>
      </c>
      <c r="BHG31">
        <v>1.865</v>
      </c>
      <c r="BHH31">
        <v>1.982</v>
      </c>
      <c r="BHI31">
        <v>2.0990000000000002</v>
      </c>
      <c r="BHJ31">
        <v>2.2149999999999999</v>
      </c>
      <c r="BHK31">
        <v>2.3319999999999999</v>
      </c>
      <c r="BHL31">
        <v>2.448</v>
      </c>
      <c r="BHM31">
        <v>2.5649999999999999</v>
      </c>
      <c r="BHN31">
        <v>2.6819999999999999</v>
      </c>
      <c r="BHO31">
        <v>2.798</v>
      </c>
      <c r="BHP31">
        <v>2.915</v>
      </c>
      <c r="BHQ31">
        <v>3.0310000000000001</v>
      </c>
      <c r="BHR31">
        <v>3.1480000000000001</v>
      </c>
      <c r="BHS31">
        <v>3.2639999999999998</v>
      </c>
      <c r="BHT31">
        <v>3.3809999999999998</v>
      </c>
      <c r="BHU31">
        <v>3.4980000000000002</v>
      </c>
      <c r="BHV31">
        <v>3.6139999999999999</v>
      </c>
      <c r="BHW31">
        <v>3.7309999999999999</v>
      </c>
      <c r="BHX31">
        <v>3.847</v>
      </c>
      <c r="BHY31">
        <v>3.964</v>
      </c>
      <c r="BHZ31">
        <v>4.0810000000000004</v>
      </c>
      <c r="BIA31">
        <v>4.1970000000000001</v>
      </c>
      <c r="BIB31">
        <v>4.3140000000000001</v>
      </c>
      <c r="BIC31">
        <v>4.43</v>
      </c>
      <c r="BID31">
        <v>4.5469999999999997</v>
      </c>
      <c r="BIE31">
        <v>4.6630000000000003</v>
      </c>
      <c r="BIF31">
        <v>4.78</v>
      </c>
      <c r="BIG31">
        <v>4.8970000000000002</v>
      </c>
      <c r="BIH31">
        <v>5.0129999999999999</v>
      </c>
      <c r="BII31">
        <v>5.13</v>
      </c>
      <c r="BIJ31">
        <v>5.2460000000000004</v>
      </c>
      <c r="BIK31">
        <v>5.3630000000000004</v>
      </c>
      <c r="BIL31">
        <v>5.48</v>
      </c>
      <c r="BIM31">
        <v>5.5960000000000001</v>
      </c>
      <c r="BIN31">
        <v>5.7130000000000001</v>
      </c>
      <c r="BIO31">
        <v>5.8289999999999997</v>
      </c>
      <c r="BIP31">
        <v>6.4119999999999999</v>
      </c>
      <c r="BIQ31">
        <v>6.9950000000000001</v>
      </c>
      <c r="BIR31">
        <v>7.5780000000000003</v>
      </c>
      <c r="BIS31">
        <v>8.1609999999999996</v>
      </c>
      <c r="BIT31">
        <v>8.7439999999999998</v>
      </c>
      <c r="BIU31">
        <v>9.327</v>
      </c>
      <c r="BIV31">
        <v>9.91</v>
      </c>
      <c r="BIW31">
        <v>10.493</v>
      </c>
      <c r="BIX31">
        <v>11.076000000000001</v>
      </c>
      <c r="BIY31">
        <v>11.659000000000001</v>
      </c>
      <c r="BIZ31">
        <v>17.488</v>
      </c>
      <c r="BJA31">
        <v>23.317</v>
      </c>
      <c r="BJB31">
        <v>29.146999999999998</v>
      </c>
      <c r="BJC31">
        <v>34.975999999999999</v>
      </c>
      <c r="BJD31">
        <v>40.805</v>
      </c>
      <c r="BJE31">
        <v>46.634999999999998</v>
      </c>
      <c r="BJF31">
        <v>52.463999999999999</v>
      </c>
      <c r="BJG31">
        <v>9.6000000000000002E-2</v>
      </c>
      <c r="BJH31">
        <v>0.193</v>
      </c>
      <c r="BJI31">
        <v>0.28899999999999998</v>
      </c>
      <c r="BJJ31">
        <v>0.38500000000000001</v>
      </c>
      <c r="BJK31">
        <v>0.48099999999999998</v>
      </c>
      <c r="BJL31">
        <v>0.57799999999999996</v>
      </c>
      <c r="BJM31">
        <v>0.67400000000000004</v>
      </c>
      <c r="BJN31">
        <v>0.77</v>
      </c>
      <c r="BJO31">
        <v>0.86699999999999999</v>
      </c>
      <c r="BJP31">
        <v>0.96299999999999997</v>
      </c>
      <c r="BJQ31">
        <v>1.0589999999999999</v>
      </c>
      <c r="BJR31">
        <v>1.155</v>
      </c>
      <c r="BJS31">
        <v>1.252</v>
      </c>
      <c r="BJT31">
        <v>1.3480000000000001</v>
      </c>
      <c r="BJU31">
        <v>1.444</v>
      </c>
      <c r="BJV31">
        <v>1.5409999999999999</v>
      </c>
      <c r="BJW31">
        <v>1.637</v>
      </c>
      <c r="BJX31">
        <v>1.7330000000000001</v>
      </c>
      <c r="BJY31">
        <v>1.829</v>
      </c>
      <c r="BJZ31">
        <v>1.9259999999999999</v>
      </c>
      <c r="BKA31">
        <v>2.1179999999999999</v>
      </c>
      <c r="BKB31">
        <v>2.3109999999999999</v>
      </c>
      <c r="BKC31">
        <v>2.5030000000000001</v>
      </c>
      <c r="BKD31">
        <v>2.6960000000000002</v>
      </c>
      <c r="BKE31">
        <v>2.8879999999999999</v>
      </c>
      <c r="BKF31">
        <v>3.081</v>
      </c>
      <c r="BKG31">
        <v>3.274</v>
      </c>
      <c r="BKH31">
        <v>3.4660000000000002</v>
      </c>
      <c r="BKI31">
        <v>3.6589999999999998</v>
      </c>
      <c r="BKJ31">
        <v>3.851</v>
      </c>
      <c r="BKK31">
        <v>4.0439999999999996</v>
      </c>
      <c r="BKL31">
        <v>4.2359999999999998</v>
      </c>
      <c r="BKM31">
        <v>4.4290000000000003</v>
      </c>
      <c r="BKN31">
        <v>4.6219999999999999</v>
      </c>
      <c r="BKO31">
        <v>4.8140000000000001</v>
      </c>
      <c r="BKP31">
        <v>5.0069999999999997</v>
      </c>
      <c r="BKQ31">
        <v>5.1989999999999998</v>
      </c>
      <c r="BKR31">
        <v>5.3920000000000003</v>
      </c>
      <c r="BKS31">
        <v>5.5839999999999996</v>
      </c>
      <c r="BKT31">
        <v>5.7770000000000001</v>
      </c>
      <c r="BKU31">
        <v>5.9690000000000003</v>
      </c>
      <c r="BKV31">
        <v>6.1619999999999999</v>
      </c>
      <c r="BKW31">
        <v>6.3550000000000004</v>
      </c>
      <c r="BKX31">
        <v>6.5469999999999997</v>
      </c>
      <c r="BKY31">
        <v>6.74</v>
      </c>
      <c r="BKZ31">
        <v>6.9320000000000004</v>
      </c>
      <c r="BLA31">
        <v>7.125</v>
      </c>
      <c r="BLB31">
        <v>7.3170000000000002</v>
      </c>
      <c r="BLC31">
        <v>7.51</v>
      </c>
      <c r="BLD31">
        <v>7.7030000000000003</v>
      </c>
      <c r="BLE31">
        <v>7.8949999999999996</v>
      </c>
      <c r="BLF31">
        <v>8.0879999999999992</v>
      </c>
      <c r="BLG31">
        <v>8.2799999999999994</v>
      </c>
      <c r="BLH31">
        <v>8.4730000000000008</v>
      </c>
      <c r="BLI31">
        <v>8.6649999999999991</v>
      </c>
      <c r="BLJ31">
        <v>8.8580000000000005</v>
      </c>
      <c r="BLK31">
        <v>9.0500000000000007</v>
      </c>
      <c r="BLL31">
        <v>9.2430000000000003</v>
      </c>
      <c r="BLM31">
        <v>9.4359999999999999</v>
      </c>
      <c r="BLN31">
        <v>9.6280000000000001</v>
      </c>
      <c r="BLO31">
        <v>10.590999999999999</v>
      </c>
      <c r="BLP31">
        <v>11.554</v>
      </c>
      <c r="BLQ31">
        <v>12.516999999999999</v>
      </c>
      <c r="BLR31">
        <v>13.478999999999999</v>
      </c>
      <c r="BLS31">
        <v>14.442</v>
      </c>
      <c r="BLT31">
        <v>15.404999999999999</v>
      </c>
      <c r="BLU31">
        <v>16.367999999999999</v>
      </c>
      <c r="BLV31">
        <v>17.331</v>
      </c>
      <c r="BLW31">
        <v>18.294</v>
      </c>
      <c r="BLX31">
        <v>19.256</v>
      </c>
      <c r="BLY31">
        <v>28.885000000000002</v>
      </c>
      <c r="BLZ31">
        <v>38.512999999999998</v>
      </c>
      <c r="BMA31">
        <v>48.140999999999998</v>
      </c>
      <c r="BMB31">
        <v>57.768999999999998</v>
      </c>
      <c r="BMC31">
        <v>67.397000000000006</v>
      </c>
      <c r="BMD31">
        <v>77.025000000000006</v>
      </c>
      <c r="BME31">
        <v>86.653999999999996</v>
      </c>
      <c r="BMF31">
        <v>0.109</v>
      </c>
      <c r="BMG31">
        <v>0.217</v>
      </c>
      <c r="BMH31">
        <v>0.32600000000000001</v>
      </c>
      <c r="BMI31">
        <v>0.434</v>
      </c>
      <c r="BMJ31">
        <v>0.54300000000000004</v>
      </c>
      <c r="BMK31">
        <v>0.65100000000000002</v>
      </c>
      <c r="BML31">
        <v>0.76</v>
      </c>
      <c r="BMM31">
        <v>0.86899999999999999</v>
      </c>
      <c r="BMN31">
        <v>0.97699999999999998</v>
      </c>
      <c r="BMO31">
        <v>1.0860000000000001</v>
      </c>
      <c r="BMP31">
        <v>1.194</v>
      </c>
      <c r="BMQ31">
        <v>1.3029999999999999</v>
      </c>
      <c r="BMR31">
        <v>1.411</v>
      </c>
      <c r="BMS31">
        <v>1.52</v>
      </c>
      <c r="BMT31">
        <v>1.6279999999999999</v>
      </c>
      <c r="BMU31">
        <v>1.7370000000000001</v>
      </c>
      <c r="BMV31">
        <v>1.8460000000000001</v>
      </c>
      <c r="BMW31">
        <v>1.954</v>
      </c>
      <c r="BMX31">
        <v>2.0630000000000002</v>
      </c>
      <c r="BMY31">
        <v>2.1709999999999998</v>
      </c>
      <c r="BMZ31">
        <v>2.3879999999999999</v>
      </c>
      <c r="BNA31">
        <v>2.6059999999999999</v>
      </c>
      <c r="BNB31">
        <v>2.823</v>
      </c>
      <c r="BNC31">
        <v>3.04</v>
      </c>
      <c r="BND31">
        <v>3.2570000000000001</v>
      </c>
      <c r="BNE31">
        <v>3.4740000000000002</v>
      </c>
      <c r="BNF31">
        <v>3.6909999999999998</v>
      </c>
      <c r="BNG31">
        <v>3.9079999999999999</v>
      </c>
      <c r="BNH31">
        <v>4.125</v>
      </c>
      <c r="BNI31">
        <v>4.343</v>
      </c>
      <c r="BNJ31">
        <v>4.5599999999999996</v>
      </c>
      <c r="BNK31">
        <v>4.7770000000000001</v>
      </c>
      <c r="BNL31">
        <v>4.9939999999999998</v>
      </c>
      <c r="BNM31">
        <v>5.2110000000000003</v>
      </c>
      <c r="BNN31">
        <v>5.4279999999999999</v>
      </c>
      <c r="BNO31">
        <v>5.6449999999999996</v>
      </c>
      <c r="BNP31">
        <v>5.8620000000000001</v>
      </c>
      <c r="BNQ31">
        <v>6.08</v>
      </c>
      <c r="BNR31">
        <v>6.2969999999999997</v>
      </c>
      <c r="BNS31">
        <v>6.5140000000000002</v>
      </c>
      <c r="BNT31">
        <v>6.7309999999999999</v>
      </c>
      <c r="BNU31">
        <v>6.9480000000000004</v>
      </c>
      <c r="BNV31">
        <v>7.165</v>
      </c>
      <c r="BNW31">
        <v>7.3819999999999997</v>
      </c>
      <c r="BNX31">
        <v>7.5990000000000002</v>
      </c>
      <c r="BNY31">
        <v>7.8170000000000002</v>
      </c>
      <c r="BNZ31">
        <v>8.0340000000000007</v>
      </c>
      <c r="BOA31">
        <v>8.2509999999999994</v>
      </c>
      <c r="BOB31">
        <v>8.468</v>
      </c>
      <c r="BOC31">
        <v>8.6850000000000005</v>
      </c>
      <c r="BOD31">
        <v>8.9019999999999992</v>
      </c>
      <c r="BOE31">
        <v>9.1189999999999998</v>
      </c>
      <c r="BOF31">
        <v>9.3360000000000003</v>
      </c>
      <c r="BOG31">
        <v>9.5540000000000003</v>
      </c>
      <c r="BOH31">
        <v>9.7710000000000008</v>
      </c>
      <c r="BOI31">
        <v>9.9879999999999995</v>
      </c>
      <c r="BOJ31">
        <v>10.205</v>
      </c>
      <c r="BOK31">
        <v>10.422000000000001</v>
      </c>
      <c r="BOL31">
        <v>10.638999999999999</v>
      </c>
      <c r="BOM31">
        <v>10.856</v>
      </c>
      <c r="BON31">
        <v>11.942</v>
      </c>
      <c r="BOO31">
        <v>13.028</v>
      </c>
      <c r="BOP31">
        <v>14.113</v>
      </c>
      <c r="BOQ31">
        <v>15.199</v>
      </c>
      <c r="BOR31">
        <v>16.283999999999999</v>
      </c>
      <c r="BOS31">
        <v>17.37</v>
      </c>
      <c r="BOT31">
        <v>18.456</v>
      </c>
      <c r="BOU31">
        <v>19.541</v>
      </c>
      <c r="BOV31">
        <v>20.626999999999999</v>
      </c>
      <c r="BOW31">
        <v>21.713000000000001</v>
      </c>
      <c r="BOX31">
        <v>32.569000000000003</v>
      </c>
      <c r="BOY31">
        <v>43.424999999999997</v>
      </c>
      <c r="BOZ31">
        <v>54.280999999999999</v>
      </c>
      <c r="BPA31">
        <v>65.138000000000005</v>
      </c>
      <c r="BPB31">
        <v>75.994</v>
      </c>
      <c r="BPC31">
        <v>86.85</v>
      </c>
      <c r="BPD31">
        <v>97.706999999999994</v>
      </c>
      <c r="BPE31">
        <v>6.7000000000000004E-2</v>
      </c>
      <c r="BPF31">
        <v>0.13300000000000001</v>
      </c>
      <c r="BPG31">
        <v>0.2</v>
      </c>
      <c r="BPH31">
        <v>0.26600000000000001</v>
      </c>
      <c r="BPI31">
        <v>0.33300000000000002</v>
      </c>
      <c r="BPJ31">
        <v>0.39900000000000002</v>
      </c>
      <c r="BPK31">
        <v>0.46600000000000003</v>
      </c>
      <c r="BPL31">
        <v>0.53200000000000003</v>
      </c>
      <c r="BPM31">
        <v>0.59899999999999998</v>
      </c>
      <c r="BPN31">
        <v>0.66500000000000004</v>
      </c>
      <c r="BPO31">
        <v>0.73199999999999998</v>
      </c>
      <c r="BPP31">
        <v>0.79800000000000004</v>
      </c>
      <c r="BPQ31">
        <v>0.86499999999999999</v>
      </c>
      <c r="BPR31">
        <v>0.93100000000000005</v>
      </c>
      <c r="BPS31">
        <v>0.998</v>
      </c>
      <c r="BPT31">
        <v>1.0649999999999999</v>
      </c>
      <c r="BPU31">
        <v>1.131</v>
      </c>
      <c r="BPV31">
        <v>1.198</v>
      </c>
      <c r="BPW31">
        <v>1.264</v>
      </c>
      <c r="BPX31">
        <v>1.331</v>
      </c>
      <c r="BPY31">
        <v>1.464</v>
      </c>
      <c r="BPZ31">
        <v>1.597</v>
      </c>
      <c r="BQA31">
        <v>1.73</v>
      </c>
      <c r="BQB31">
        <v>1.863</v>
      </c>
      <c r="BQC31">
        <v>1.996</v>
      </c>
      <c r="BQD31">
        <v>2.129</v>
      </c>
      <c r="BQE31">
        <v>2.262</v>
      </c>
      <c r="BQF31">
        <v>2.395</v>
      </c>
      <c r="BQG31">
        <v>2.528</v>
      </c>
      <c r="BQH31">
        <v>2.661</v>
      </c>
      <c r="BQI31">
        <v>2.794</v>
      </c>
      <c r="BQJ31">
        <v>2.927</v>
      </c>
      <c r="BQK31">
        <v>3.06</v>
      </c>
      <c r="BQL31">
        <v>3.194</v>
      </c>
      <c r="BQM31">
        <v>3.327</v>
      </c>
      <c r="BQN31">
        <v>3.46</v>
      </c>
      <c r="BQO31">
        <v>3.593</v>
      </c>
      <c r="BQP31">
        <v>3.726</v>
      </c>
      <c r="BQQ31">
        <v>3.859</v>
      </c>
      <c r="BQR31">
        <v>3.992</v>
      </c>
      <c r="BQS31">
        <v>4.125</v>
      </c>
      <c r="BQT31">
        <v>4.258</v>
      </c>
      <c r="BQU31">
        <v>4.391</v>
      </c>
      <c r="BQV31">
        <v>4.524</v>
      </c>
      <c r="BQW31">
        <v>4.657</v>
      </c>
      <c r="BQX31">
        <v>4.79</v>
      </c>
      <c r="BQY31">
        <v>4.923</v>
      </c>
      <c r="BQZ31">
        <v>5.056</v>
      </c>
      <c r="BRA31">
        <v>5.19</v>
      </c>
      <c r="BRB31">
        <v>5.3230000000000004</v>
      </c>
      <c r="BRC31">
        <v>5.4560000000000004</v>
      </c>
      <c r="BRD31">
        <v>5.5890000000000004</v>
      </c>
      <c r="BRE31">
        <v>5.7220000000000004</v>
      </c>
      <c r="BRF31">
        <v>5.8550000000000004</v>
      </c>
      <c r="BRG31">
        <v>5.9880000000000004</v>
      </c>
      <c r="BRH31">
        <v>6.1210000000000004</v>
      </c>
      <c r="BRI31">
        <v>6.2539999999999996</v>
      </c>
      <c r="BRJ31">
        <v>6.3869999999999996</v>
      </c>
      <c r="BRK31">
        <v>6.52</v>
      </c>
      <c r="BRL31">
        <v>6.6529999999999996</v>
      </c>
      <c r="BRM31">
        <v>7.319</v>
      </c>
      <c r="BRN31">
        <v>7.984</v>
      </c>
      <c r="BRO31">
        <v>8.6489999999999991</v>
      </c>
      <c r="BRP31">
        <v>9.3149999999999995</v>
      </c>
      <c r="BRQ31">
        <v>9.98</v>
      </c>
      <c r="BRR31">
        <v>10.645</v>
      </c>
      <c r="BRS31">
        <v>11.311</v>
      </c>
      <c r="BRT31">
        <v>11.976000000000001</v>
      </c>
      <c r="BRU31">
        <v>12.641</v>
      </c>
      <c r="BRV31">
        <v>13.307</v>
      </c>
      <c r="BRW31">
        <v>19.96</v>
      </c>
      <c r="BRX31">
        <v>26.613</v>
      </c>
      <c r="BRY31">
        <v>33.265999999999998</v>
      </c>
      <c r="BRZ31">
        <v>39.92</v>
      </c>
      <c r="BSA31">
        <v>46.573</v>
      </c>
      <c r="BSB31">
        <v>53.225999999999999</v>
      </c>
      <c r="BSC31">
        <v>59.878999999999998</v>
      </c>
      <c r="BSD31">
        <v>9.6000000000000002E-2</v>
      </c>
      <c r="BSE31">
        <v>0.191</v>
      </c>
      <c r="BSF31">
        <v>0.28699999999999998</v>
      </c>
      <c r="BSG31">
        <v>0.38200000000000001</v>
      </c>
      <c r="BSH31">
        <v>0.47799999999999998</v>
      </c>
      <c r="BSI31">
        <v>0.57299999999999995</v>
      </c>
      <c r="BSJ31">
        <v>0.66900000000000004</v>
      </c>
      <c r="BSK31">
        <v>0.76400000000000001</v>
      </c>
      <c r="BSL31">
        <v>0.86</v>
      </c>
      <c r="BSM31">
        <v>0.95499999999999996</v>
      </c>
      <c r="BSN31">
        <v>1.0509999999999999</v>
      </c>
      <c r="BSO31">
        <v>1.1459999999999999</v>
      </c>
      <c r="BSP31">
        <v>1.242</v>
      </c>
      <c r="BSQ31">
        <v>1.337</v>
      </c>
      <c r="BSR31">
        <v>1.4330000000000001</v>
      </c>
      <c r="BSS31">
        <v>1.528</v>
      </c>
      <c r="BST31">
        <v>1.6240000000000001</v>
      </c>
      <c r="BSU31">
        <v>1.7190000000000001</v>
      </c>
      <c r="BSV31">
        <v>1.8149999999999999</v>
      </c>
      <c r="BSW31">
        <v>1.91</v>
      </c>
      <c r="BSX31">
        <v>2.101</v>
      </c>
      <c r="BSY31">
        <v>2.2919999999999998</v>
      </c>
      <c r="BSZ31">
        <v>2.4830000000000001</v>
      </c>
      <c r="BTA31">
        <v>2.6739999999999999</v>
      </c>
      <c r="BTB31">
        <v>2.8650000000000002</v>
      </c>
      <c r="BTC31">
        <v>3.056</v>
      </c>
      <c r="BTD31">
        <v>3.2469999999999999</v>
      </c>
      <c r="BTE31">
        <v>3.4380000000000002</v>
      </c>
      <c r="BTF31">
        <v>3.629</v>
      </c>
      <c r="BTG31">
        <v>3.82</v>
      </c>
      <c r="BTH31">
        <v>4.0110000000000001</v>
      </c>
      <c r="BTI31">
        <v>4.202</v>
      </c>
      <c r="BTJ31">
        <v>4.3929999999999998</v>
      </c>
      <c r="BTK31">
        <v>4.5839999999999996</v>
      </c>
      <c r="BTL31">
        <v>4.7750000000000004</v>
      </c>
      <c r="BTM31">
        <v>4.9660000000000002</v>
      </c>
      <c r="BTN31">
        <v>5.157</v>
      </c>
      <c r="BTO31">
        <v>5.3479999999999999</v>
      </c>
      <c r="BTP31">
        <v>5.5389999999999997</v>
      </c>
      <c r="BTQ31">
        <v>5.73</v>
      </c>
      <c r="BTR31">
        <v>5.9210000000000003</v>
      </c>
      <c r="BTS31">
        <v>6.1120000000000001</v>
      </c>
      <c r="BTT31">
        <v>6.3029999999999999</v>
      </c>
      <c r="BTU31">
        <v>6.4939999999999998</v>
      </c>
      <c r="BTV31">
        <v>6.6849999999999996</v>
      </c>
      <c r="BTW31">
        <v>6.8760000000000003</v>
      </c>
      <c r="BTX31">
        <v>7.0670000000000002</v>
      </c>
      <c r="BTY31">
        <v>7.258</v>
      </c>
      <c r="BTZ31">
        <v>7.45</v>
      </c>
      <c r="BUA31">
        <v>7.641</v>
      </c>
      <c r="BUB31">
        <v>7.8319999999999999</v>
      </c>
      <c r="BUC31">
        <v>8.0229999999999997</v>
      </c>
      <c r="BUD31">
        <v>8.2140000000000004</v>
      </c>
      <c r="BUE31">
        <v>8.4049999999999994</v>
      </c>
      <c r="BUF31">
        <v>8.5960000000000001</v>
      </c>
      <c r="BUG31">
        <v>8.7870000000000008</v>
      </c>
      <c r="BUH31">
        <v>8.9779999999999998</v>
      </c>
      <c r="BUI31">
        <v>9.1690000000000005</v>
      </c>
      <c r="BUJ31">
        <v>9.36</v>
      </c>
      <c r="BUK31">
        <v>9.5510000000000002</v>
      </c>
      <c r="BUL31">
        <v>10.506</v>
      </c>
      <c r="BUM31">
        <v>11.461</v>
      </c>
      <c r="BUN31">
        <v>12.416</v>
      </c>
      <c r="BUO31">
        <v>13.371</v>
      </c>
      <c r="BUP31">
        <v>14.326000000000001</v>
      </c>
      <c r="BUQ31">
        <v>15.281000000000001</v>
      </c>
      <c r="BUR31">
        <v>16.236000000000001</v>
      </c>
      <c r="BUS31">
        <v>17.190999999999999</v>
      </c>
      <c r="BUT31">
        <v>18.146000000000001</v>
      </c>
      <c r="BUU31">
        <v>19.100999999999999</v>
      </c>
      <c r="BUV31">
        <v>28.652000000000001</v>
      </c>
      <c r="BUW31">
        <v>38.203000000000003</v>
      </c>
      <c r="BUX31">
        <v>47.753</v>
      </c>
      <c r="BUY31">
        <v>57.304000000000002</v>
      </c>
      <c r="BUZ31">
        <v>66.855000000000004</v>
      </c>
      <c r="BVA31">
        <v>76.405000000000001</v>
      </c>
      <c r="BVB31">
        <v>85.956000000000003</v>
      </c>
      <c r="BVC31">
        <v>5.8000000000000003E-2</v>
      </c>
      <c r="BVD31">
        <v>0.11700000000000001</v>
      </c>
      <c r="BVE31">
        <v>0.17499999999999999</v>
      </c>
      <c r="BVF31">
        <v>0.23400000000000001</v>
      </c>
      <c r="BVG31">
        <v>0.29199999999999998</v>
      </c>
      <c r="BVH31">
        <v>0.35099999999999998</v>
      </c>
      <c r="BVI31">
        <v>0.40899999999999997</v>
      </c>
      <c r="BVJ31">
        <v>0.46800000000000003</v>
      </c>
      <c r="BVK31">
        <v>0.52600000000000002</v>
      </c>
      <c r="BVL31">
        <v>0.58499999999999996</v>
      </c>
      <c r="BVM31">
        <v>0.64300000000000002</v>
      </c>
      <c r="BVN31">
        <v>0.70199999999999996</v>
      </c>
      <c r="BVO31">
        <v>0.76</v>
      </c>
      <c r="BVP31">
        <v>0.81799999999999995</v>
      </c>
      <c r="BVQ31">
        <v>0.877</v>
      </c>
      <c r="BVR31">
        <v>0.93500000000000005</v>
      </c>
      <c r="BVS31">
        <v>0.99399999999999999</v>
      </c>
      <c r="BVT31">
        <v>1.052</v>
      </c>
      <c r="BVU31">
        <v>1.111</v>
      </c>
      <c r="BVV31">
        <v>1.169</v>
      </c>
      <c r="BVW31">
        <v>1.286</v>
      </c>
      <c r="BVX31">
        <v>1.403</v>
      </c>
      <c r="BVY31">
        <v>1.52</v>
      </c>
      <c r="BVZ31">
        <v>1.637</v>
      </c>
      <c r="BWA31">
        <v>1.754</v>
      </c>
      <c r="BWB31">
        <v>1.871</v>
      </c>
      <c r="BWC31">
        <v>1.988</v>
      </c>
      <c r="BWD31">
        <v>2.105</v>
      </c>
      <c r="BWE31">
        <v>2.222</v>
      </c>
      <c r="BWF31">
        <v>2.339</v>
      </c>
      <c r="BWG31">
        <v>2.4550000000000001</v>
      </c>
      <c r="BWH31">
        <v>2.5720000000000001</v>
      </c>
      <c r="BWI31">
        <v>2.6890000000000001</v>
      </c>
      <c r="BWJ31">
        <v>2.806</v>
      </c>
      <c r="BWK31">
        <v>2.923</v>
      </c>
      <c r="BWL31">
        <v>3.04</v>
      </c>
      <c r="BWM31">
        <v>3.157</v>
      </c>
      <c r="BWN31">
        <v>3.274</v>
      </c>
      <c r="BWO31">
        <v>3.391</v>
      </c>
      <c r="BWP31">
        <v>3.508</v>
      </c>
      <c r="BWQ31">
        <v>3.625</v>
      </c>
      <c r="BWR31">
        <v>3.742</v>
      </c>
      <c r="BWS31">
        <v>3.859</v>
      </c>
      <c r="BWT31">
        <v>3.976</v>
      </c>
      <c r="BWU31">
        <v>4.0919999999999996</v>
      </c>
      <c r="BWV31">
        <v>4.2089999999999996</v>
      </c>
      <c r="BWW31">
        <v>4.3259999999999996</v>
      </c>
      <c r="BWX31">
        <v>4.4429999999999996</v>
      </c>
      <c r="BWY31">
        <v>4.5599999999999996</v>
      </c>
      <c r="BWZ31">
        <v>4.6769999999999996</v>
      </c>
      <c r="BXA31">
        <v>4.7939999999999996</v>
      </c>
      <c r="BXB31">
        <v>4.9109999999999996</v>
      </c>
      <c r="BXC31">
        <v>5.0279999999999996</v>
      </c>
      <c r="BXD31">
        <v>5.1449999999999996</v>
      </c>
      <c r="BXE31">
        <v>5.2619999999999996</v>
      </c>
      <c r="BXF31">
        <v>5.3789999999999996</v>
      </c>
      <c r="BXG31">
        <v>5.4960000000000004</v>
      </c>
      <c r="BXH31">
        <v>5.6130000000000004</v>
      </c>
      <c r="BXI31">
        <v>5.7290000000000001</v>
      </c>
      <c r="BXJ31">
        <v>5.8460000000000001</v>
      </c>
      <c r="BXK31">
        <v>6.431</v>
      </c>
      <c r="BXL31">
        <v>7.016</v>
      </c>
      <c r="BXM31">
        <v>7.6</v>
      </c>
      <c r="BXN31">
        <v>8.1850000000000005</v>
      </c>
      <c r="BXO31">
        <v>8.77</v>
      </c>
      <c r="BXP31">
        <v>9.3539999999999992</v>
      </c>
      <c r="BXQ31">
        <v>9.9390000000000001</v>
      </c>
      <c r="BXR31">
        <v>10.523</v>
      </c>
      <c r="BXS31">
        <v>11.108000000000001</v>
      </c>
      <c r="BXT31">
        <v>11.693</v>
      </c>
      <c r="BXU31">
        <v>17.539000000000001</v>
      </c>
      <c r="BXV31">
        <v>23.385999999999999</v>
      </c>
      <c r="BXW31">
        <v>29.231999999999999</v>
      </c>
      <c r="BXX31">
        <v>35.078000000000003</v>
      </c>
      <c r="BXY31">
        <v>40.924999999999997</v>
      </c>
      <c r="BXZ31">
        <v>46.771000000000001</v>
      </c>
      <c r="BYA31">
        <v>52.616999999999997</v>
      </c>
      <c r="BYB31">
        <v>6.6000000000000003E-2</v>
      </c>
      <c r="BYC31">
        <v>0.13200000000000001</v>
      </c>
      <c r="BYD31">
        <v>0.19900000000000001</v>
      </c>
      <c r="BYE31">
        <v>0.26500000000000001</v>
      </c>
      <c r="BYF31">
        <v>0.33100000000000002</v>
      </c>
      <c r="BYG31">
        <v>0.39700000000000002</v>
      </c>
      <c r="BYH31">
        <v>0.46400000000000002</v>
      </c>
      <c r="BYI31">
        <v>0.53</v>
      </c>
      <c r="BYJ31">
        <v>0.59599999999999997</v>
      </c>
      <c r="BYK31">
        <v>0.66200000000000003</v>
      </c>
      <c r="BYL31">
        <v>0.72899999999999998</v>
      </c>
      <c r="BYM31">
        <v>0.79500000000000004</v>
      </c>
      <c r="BYN31">
        <v>0.86099999999999999</v>
      </c>
      <c r="BYO31">
        <v>0.92700000000000005</v>
      </c>
      <c r="BYP31">
        <v>0.99399999999999999</v>
      </c>
      <c r="BYQ31">
        <v>1.06</v>
      </c>
      <c r="BYR31">
        <v>1.1259999999999999</v>
      </c>
      <c r="BYS31">
        <v>1.1919999999999999</v>
      </c>
      <c r="BYT31">
        <v>1.2589999999999999</v>
      </c>
      <c r="BYU31">
        <v>1.325</v>
      </c>
      <c r="BYV31">
        <v>1.4570000000000001</v>
      </c>
      <c r="BYW31">
        <v>1.59</v>
      </c>
      <c r="BYX31">
        <v>1.722</v>
      </c>
      <c r="BYY31">
        <v>1.855</v>
      </c>
      <c r="BYZ31">
        <v>1.9870000000000001</v>
      </c>
      <c r="BZA31">
        <v>2.12</v>
      </c>
      <c r="BZB31">
        <v>2.2519999999999998</v>
      </c>
      <c r="BZC31">
        <v>2.3849999999999998</v>
      </c>
      <c r="BZD31">
        <v>2.5169999999999999</v>
      </c>
      <c r="BZE31">
        <v>2.649</v>
      </c>
      <c r="BZF31">
        <v>2.782</v>
      </c>
      <c r="BZG31">
        <v>2.9140000000000001</v>
      </c>
      <c r="BZH31">
        <v>3.0470000000000002</v>
      </c>
      <c r="BZI31">
        <v>3.1789999999999998</v>
      </c>
      <c r="BZJ31">
        <v>3.3119999999999998</v>
      </c>
      <c r="BZK31">
        <v>3.444</v>
      </c>
      <c r="BZL31">
        <v>3.577</v>
      </c>
      <c r="BZM31">
        <v>3.7090000000000001</v>
      </c>
      <c r="BZN31">
        <v>3.8420000000000001</v>
      </c>
      <c r="BZO31">
        <v>3.9740000000000002</v>
      </c>
      <c r="BZP31">
        <v>4.1070000000000002</v>
      </c>
      <c r="BZQ31">
        <v>4.2389999999999999</v>
      </c>
      <c r="BZR31">
        <v>4.3719999999999999</v>
      </c>
      <c r="BZS31">
        <v>4.5039999999999996</v>
      </c>
      <c r="BZT31">
        <v>4.6369999999999996</v>
      </c>
      <c r="BZU31">
        <v>4.7690000000000001</v>
      </c>
      <c r="BZV31">
        <v>4.9020000000000001</v>
      </c>
      <c r="BZW31">
        <v>5.0339999999999998</v>
      </c>
      <c r="BZX31">
        <v>5.1669999999999998</v>
      </c>
      <c r="BZY31">
        <v>5.2990000000000004</v>
      </c>
      <c r="BZZ31">
        <v>5.431</v>
      </c>
      <c r="CAA31">
        <v>5.5640000000000001</v>
      </c>
      <c r="CAB31">
        <v>5.6959999999999997</v>
      </c>
      <c r="CAC31">
        <v>5.8289999999999997</v>
      </c>
      <c r="CAD31">
        <v>5.9610000000000003</v>
      </c>
      <c r="CAE31">
        <v>6.0940000000000003</v>
      </c>
      <c r="CAF31">
        <v>6.226</v>
      </c>
      <c r="CAG31">
        <v>6.359</v>
      </c>
      <c r="CAH31">
        <v>6.4909999999999997</v>
      </c>
      <c r="CAI31">
        <v>6.6239999999999997</v>
      </c>
      <c r="CAJ31">
        <v>7.2859999999999996</v>
      </c>
      <c r="CAK31">
        <v>7.9480000000000004</v>
      </c>
      <c r="CAL31">
        <v>8.6110000000000007</v>
      </c>
      <c r="CAM31">
        <v>9.2729999999999997</v>
      </c>
      <c r="CAN31">
        <v>9.9359999999999999</v>
      </c>
      <c r="CAO31">
        <v>10.598000000000001</v>
      </c>
      <c r="CAP31">
        <v>11.26</v>
      </c>
      <c r="CAQ31">
        <v>11.923</v>
      </c>
      <c r="CAR31">
        <v>12.585000000000001</v>
      </c>
      <c r="CAS31">
        <v>13.247</v>
      </c>
      <c r="CAT31">
        <v>19.870999999999999</v>
      </c>
      <c r="CAU31">
        <v>26.495000000000001</v>
      </c>
      <c r="CAV31">
        <v>33.119</v>
      </c>
      <c r="CAW31">
        <v>39.741999999999997</v>
      </c>
      <c r="CAX31">
        <v>46.366</v>
      </c>
      <c r="CAY31">
        <v>52.99</v>
      </c>
      <c r="CAZ31">
        <v>59.613</v>
      </c>
      <c r="CBA31">
        <v>0.109</v>
      </c>
      <c r="CBB31">
        <v>0.218</v>
      </c>
      <c r="CBC31">
        <v>0.32700000000000001</v>
      </c>
      <c r="CBD31">
        <v>0.435</v>
      </c>
      <c r="CBE31">
        <v>0.54400000000000004</v>
      </c>
      <c r="CBF31">
        <v>0.65300000000000002</v>
      </c>
      <c r="CBG31">
        <v>0.76200000000000001</v>
      </c>
      <c r="CBH31">
        <v>0.871</v>
      </c>
      <c r="CBI31">
        <v>0.98</v>
      </c>
      <c r="CBJ31">
        <v>1.0880000000000001</v>
      </c>
      <c r="CBK31">
        <v>1.1970000000000001</v>
      </c>
      <c r="CBL31">
        <v>1.306</v>
      </c>
      <c r="CBM31">
        <v>1.415</v>
      </c>
      <c r="CBN31">
        <v>1.524</v>
      </c>
      <c r="CBO31">
        <v>1.633</v>
      </c>
      <c r="CBP31">
        <v>1.742</v>
      </c>
      <c r="CBQ31">
        <v>1.85</v>
      </c>
      <c r="CBR31">
        <v>1.9590000000000001</v>
      </c>
      <c r="CBS31">
        <v>2.0680000000000001</v>
      </c>
      <c r="CBT31">
        <v>2.177</v>
      </c>
      <c r="CBU31">
        <v>2.395</v>
      </c>
      <c r="CBV31">
        <v>2.6120000000000001</v>
      </c>
      <c r="CBW31">
        <v>2.83</v>
      </c>
      <c r="CBX31">
        <v>3.048</v>
      </c>
      <c r="CBY31">
        <v>3.2650000000000001</v>
      </c>
      <c r="CBZ31">
        <v>3.4830000000000001</v>
      </c>
      <c r="CCA31">
        <v>3.7010000000000001</v>
      </c>
      <c r="CCB31">
        <v>3.919</v>
      </c>
      <c r="CCC31">
        <v>4.1360000000000001</v>
      </c>
      <c r="CCD31">
        <v>4.3540000000000001</v>
      </c>
      <c r="CCE31">
        <v>4.5720000000000001</v>
      </c>
      <c r="CCF31">
        <v>4.7889999999999997</v>
      </c>
      <c r="CCG31">
        <v>5.0069999999999997</v>
      </c>
      <c r="CCH31">
        <v>5.2249999999999996</v>
      </c>
      <c r="CCI31">
        <v>5.4420000000000002</v>
      </c>
      <c r="CCJ31">
        <v>5.66</v>
      </c>
      <c r="CCK31">
        <v>5.8780000000000001</v>
      </c>
      <c r="CCL31">
        <v>6.0960000000000001</v>
      </c>
      <c r="CCM31">
        <v>6.3129999999999997</v>
      </c>
      <c r="CCN31">
        <v>6.5309999999999997</v>
      </c>
      <c r="CCO31">
        <v>6.7489999999999997</v>
      </c>
      <c r="CCP31">
        <v>6.9660000000000002</v>
      </c>
      <c r="CCQ31">
        <v>7.1840000000000002</v>
      </c>
      <c r="CCR31">
        <v>7.4020000000000001</v>
      </c>
      <c r="CCS31">
        <v>7.6189999999999998</v>
      </c>
      <c r="CCT31">
        <v>7.8369999999999997</v>
      </c>
      <c r="CCU31">
        <v>8.0549999999999997</v>
      </c>
      <c r="CCV31">
        <v>8.2720000000000002</v>
      </c>
      <c r="CCW31">
        <v>8.49</v>
      </c>
      <c r="CCX31">
        <v>8.7080000000000002</v>
      </c>
      <c r="CCY31">
        <v>8.9260000000000002</v>
      </c>
      <c r="CCZ31">
        <v>9.1430000000000007</v>
      </c>
      <c r="CDA31">
        <v>9.3610000000000007</v>
      </c>
      <c r="CDB31">
        <v>9.5790000000000006</v>
      </c>
      <c r="CDC31">
        <v>9.7959999999999994</v>
      </c>
      <c r="CDD31">
        <v>10.013999999999999</v>
      </c>
      <c r="CDE31">
        <v>10.231999999999999</v>
      </c>
      <c r="CDF31">
        <v>10.449</v>
      </c>
      <c r="CDG31">
        <v>10.667</v>
      </c>
      <c r="CDH31">
        <v>10.885</v>
      </c>
      <c r="CDI31">
        <v>11.973000000000001</v>
      </c>
      <c r="CDJ31">
        <v>13.061999999999999</v>
      </c>
      <c r="CDK31">
        <v>14.15</v>
      </c>
      <c r="CDL31">
        <v>15.239000000000001</v>
      </c>
      <c r="CDM31">
        <v>16.327000000000002</v>
      </c>
      <c r="CDN31">
        <v>17.416</v>
      </c>
      <c r="CDO31">
        <v>18.504000000000001</v>
      </c>
      <c r="CDP31">
        <v>19.593</v>
      </c>
      <c r="CDQ31">
        <v>20.681000000000001</v>
      </c>
      <c r="CDR31">
        <v>21.77</v>
      </c>
      <c r="CDS31">
        <v>32.655000000000001</v>
      </c>
      <c r="CDT31">
        <v>43.539000000000001</v>
      </c>
      <c r="CDU31">
        <v>54.423999999999999</v>
      </c>
      <c r="CDV31">
        <v>65.308999999999997</v>
      </c>
      <c r="CDW31">
        <v>76.194000000000003</v>
      </c>
      <c r="CDX31">
        <v>87.078999999999994</v>
      </c>
      <c r="CDY31">
        <v>97.963999999999999</v>
      </c>
      <c r="CDZ31">
        <v>2.5999999999999999E-2</v>
      </c>
      <c r="CEA31">
        <v>5.1999999999999998E-2</v>
      </c>
      <c r="CEB31">
        <v>7.8E-2</v>
      </c>
      <c r="CEC31">
        <v>0.104</v>
      </c>
      <c r="CED31">
        <v>0.13</v>
      </c>
      <c r="CEE31">
        <v>0.155</v>
      </c>
      <c r="CEF31">
        <v>0.18099999999999999</v>
      </c>
      <c r="CEG31">
        <v>0.20699999999999999</v>
      </c>
      <c r="CEH31">
        <v>0.23300000000000001</v>
      </c>
      <c r="CEI31">
        <v>0.25900000000000001</v>
      </c>
      <c r="CEJ31">
        <v>0.28499999999999998</v>
      </c>
      <c r="CEK31">
        <v>0.311</v>
      </c>
      <c r="CEL31">
        <v>0.33700000000000002</v>
      </c>
      <c r="CEM31">
        <v>0.36299999999999999</v>
      </c>
      <c r="CEN31">
        <v>0.38900000000000001</v>
      </c>
      <c r="CEO31">
        <v>0.41399999999999998</v>
      </c>
      <c r="CEP31">
        <v>0.44</v>
      </c>
      <c r="CEQ31">
        <v>0.46600000000000003</v>
      </c>
      <c r="CER31">
        <v>0.49199999999999999</v>
      </c>
      <c r="CES31">
        <v>0.51800000000000002</v>
      </c>
      <c r="CET31">
        <v>0.56999999999999995</v>
      </c>
      <c r="CEU31">
        <v>0.622</v>
      </c>
      <c r="CEV31">
        <v>0.67400000000000004</v>
      </c>
      <c r="CEW31">
        <v>0.72499999999999998</v>
      </c>
      <c r="CEX31">
        <v>0.77700000000000002</v>
      </c>
      <c r="CEY31">
        <v>0.82899999999999996</v>
      </c>
      <c r="CEZ31">
        <v>0.88100000000000001</v>
      </c>
      <c r="CFA31">
        <v>0.93300000000000005</v>
      </c>
      <c r="CFB31">
        <v>0.98399999999999999</v>
      </c>
      <c r="CFC31">
        <v>1.036</v>
      </c>
      <c r="CFD31">
        <v>1.0880000000000001</v>
      </c>
      <c r="CFE31">
        <v>1.1399999999999999</v>
      </c>
      <c r="CFF31">
        <v>1.1919999999999999</v>
      </c>
      <c r="CFG31">
        <v>1.2430000000000001</v>
      </c>
      <c r="CFH31">
        <v>1.2949999999999999</v>
      </c>
      <c r="CFI31">
        <v>1.347</v>
      </c>
      <c r="CFJ31">
        <v>1.399</v>
      </c>
      <c r="CFK31">
        <v>1.4510000000000001</v>
      </c>
      <c r="CFL31">
        <v>1.502</v>
      </c>
      <c r="CFM31">
        <v>1.554</v>
      </c>
      <c r="CFN31">
        <v>1.6060000000000001</v>
      </c>
      <c r="CFO31">
        <v>1.6579999999999999</v>
      </c>
      <c r="CFP31">
        <v>1.71</v>
      </c>
      <c r="CFQ31">
        <v>1.7609999999999999</v>
      </c>
      <c r="CFR31">
        <v>1.8129999999999999</v>
      </c>
      <c r="CFS31">
        <v>1.865</v>
      </c>
      <c r="CFT31">
        <v>1.917</v>
      </c>
      <c r="CFU31">
        <v>1.9690000000000001</v>
      </c>
      <c r="CFV31">
        <v>2.0209999999999999</v>
      </c>
      <c r="CFW31">
        <v>2.0720000000000001</v>
      </c>
      <c r="CFX31">
        <v>2.1240000000000001</v>
      </c>
      <c r="CFY31">
        <v>2.1760000000000002</v>
      </c>
      <c r="CFZ31">
        <v>2.2280000000000002</v>
      </c>
      <c r="CGA31">
        <v>2.2799999999999998</v>
      </c>
      <c r="CGB31">
        <v>2.331</v>
      </c>
      <c r="CGC31">
        <v>2.383</v>
      </c>
      <c r="CGD31">
        <v>2.4350000000000001</v>
      </c>
      <c r="CGE31">
        <v>2.4870000000000001</v>
      </c>
      <c r="CGF31">
        <v>2.5390000000000001</v>
      </c>
      <c r="CGG31">
        <v>2.59</v>
      </c>
      <c r="CGH31">
        <v>2.8490000000000002</v>
      </c>
      <c r="CGI31">
        <v>3.109</v>
      </c>
      <c r="CGJ31">
        <v>3.3679999999999999</v>
      </c>
      <c r="CGK31">
        <v>3.6269999999999998</v>
      </c>
      <c r="CGL31">
        <v>3.8860000000000001</v>
      </c>
      <c r="CGM31">
        <v>4.1449999999999996</v>
      </c>
      <c r="CGN31">
        <v>4.4039999999999999</v>
      </c>
      <c r="CGO31">
        <v>4.6630000000000003</v>
      </c>
      <c r="CGP31">
        <v>4.9219999999999997</v>
      </c>
      <c r="CGQ31">
        <v>5.181</v>
      </c>
      <c r="CGR31">
        <v>7.7709999999999999</v>
      </c>
      <c r="CGS31">
        <v>10.362</v>
      </c>
      <c r="CGT31">
        <v>12.952</v>
      </c>
      <c r="CGU31">
        <v>15.542999999999999</v>
      </c>
      <c r="CGV31">
        <v>18.132999999999999</v>
      </c>
      <c r="CGW31">
        <v>20.722999999999999</v>
      </c>
      <c r="CGX31">
        <v>23.314</v>
      </c>
    </row>
    <row r="32" spans="1:2234" x14ac:dyDescent="0.25">
      <c r="A32" s="121" t="s">
        <v>236</v>
      </c>
      <c r="B32" s="118">
        <v>0.09</v>
      </c>
      <c r="C32" s="118">
        <v>0.18099999999999999</v>
      </c>
      <c r="D32" s="118">
        <v>0.27100000000000002</v>
      </c>
      <c r="E32" s="118">
        <v>0.36099999999999999</v>
      </c>
      <c r="F32" s="118">
        <v>0.45200000000000001</v>
      </c>
      <c r="G32" s="118">
        <v>0.54200000000000004</v>
      </c>
      <c r="H32" s="118">
        <v>0.63200000000000001</v>
      </c>
      <c r="I32" s="118">
        <v>0.72199999999999998</v>
      </c>
      <c r="J32" s="118">
        <v>0.81299999999999994</v>
      </c>
      <c r="K32" s="118">
        <v>0.90300000000000002</v>
      </c>
      <c r="L32" s="118">
        <v>0.99299999999999999</v>
      </c>
      <c r="M32" s="118">
        <v>1.0840000000000001</v>
      </c>
      <c r="N32" s="118">
        <v>1.1739999999999999</v>
      </c>
      <c r="O32" s="118">
        <v>1.264</v>
      </c>
      <c r="P32" s="118">
        <v>1.355</v>
      </c>
      <c r="Q32" s="118">
        <v>1.4450000000000001</v>
      </c>
      <c r="R32" s="118">
        <v>1.5349999999999999</v>
      </c>
      <c r="S32" s="118">
        <v>1.625</v>
      </c>
      <c r="T32" s="118">
        <v>1.716</v>
      </c>
      <c r="U32" s="118">
        <v>1.806</v>
      </c>
      <c r="V32" s="118">
        <v>1.9870000000000001</v>
      </c>
      <c r="W32" s="118">
        <v>2.1669999999999998</v>
      </c>
      <c r="X32" s="118">
        <v>2.3479999999999999</v>
      </c>
      <c r="Y32" s="118">
        <v>2.528</v>
      </c>
      <c r="Z32" s="118">
        <v>2.7090000000000001</v>
      </c>
      <c r="AA32" s="118">
        <v>2.89</v>
      </c>
      <c r="AB32" s="118">
        <v>3.07</v>
      </c>
      <c r="AC32" s="118">
        <v>3.2509999999999999</v>
      </c>
      <c r="AD32" s="118">
        <v>3.4319999999999999</v>
      </c>
      <c r="AE32" s="118">
        <v>3.6120000000000001</v>
      </c>
      <c r="AF32" s="118">
        <v>3.7930000000000001</v>
      </c>
      <c r="AG32" s="118">
        <v>3.9729999999999999</v>
      </c>
      <c r="AH32" s="118">
        <v>4.1539999999999999</v>
      </c>
      <c r="AI32" s="118">
        <v>4.335</v>
      </c>
      <c r="AJ32" s="118">
        <v>4.5149999999999997</v>
      </c>
      <c r="AK32" s="118">
        <v>4.6959999999999997</v>
      </c>
      <c r="AL32" s="118">
        <v>4.8760000000000003</v>
      </c>
      <c r="AM32" s="118">
        <v>5.0570000000000004</v>
      </c>
      <c r="AN32" s="118">
        <v>5.2380000000000004</v>
      </c>
      <c r="AO32" s="118">
        <v>5.4180000000000001</v>
      </c>
      <c r="AP32" s="118">
        <v>5.5990000000000002</v>
      </c>
      <c r="AQ32" s="118">
        <v>5.7789999999999999</v>
      </c>
      <c r="AR32" s="118">
        <v>5.96</v>
      </c>
      <c r="AS32" s="118">
        <v>6.141</v>
      </c>
      <c r="AT32" s="118">
        <v>6.3209999999999997</v>
      </c>
      <c r="AU32" s="118">
        <v>6.5019999999999998</v>
      </c>
      <c r="AV32" s="118">
        <v>6.6820000000000004</v>
      </c>
      <c r="AW32" s="118">
        <v>6.8630000000000004</v>
      </c>
      <c r="AX32" s="118">
        <v>7.0439999999999996</v>
      </c>
      <c r="AY32" s="118">
        <v>7.2240000000000002</v>
      </c>
      <c r="AZ32" s="118">
        <v>7.4050000000000002</v>
      </c>
      <c r="BA32" s="118">
        <v>7.585</v>
      </c>
      <c r="BB32" s="118">
        <v>7.766</v>
      </c>
      <c r="BC32" s="118">
        <v>7.9470000000000001</v>
      </c>
      <c r="BD32" s="118">
        <v>8.1270000000000007</v>
      </c>
      <c r="BE32" s="118">
        <v>8.3079999999999998</v>
      </c>
      <c r="BF32" s="118">
        <v>8.4879999999999995</v>
      </c>
      <c r="BG32" s="118">
        <v>8.6690000000000005</v>
      </c>
      <c r="BH32" s="118">
        <v>8.85</v>
      </c>
      <c r="BI32" s="118">
        <v>9.0299999999999994</v>
      </c>
      <c r="BJ32" s="118">
        <v>9.9329999999999998</v>
      </c>
      <c r="BK32" s="118">
        <v>10.836</v>
      </c>
      <c r="BL32" s="118">
        <v>11.739000000000001</v>
      </c>
      <c r="BM32" s="118">
        <v>12.641999999999999</v>
      </c>
      <c r="BN32" s="118">
        <v>13.545</v>
      </c>
      <c r="BO32" s="118">
        <v>14.448</v>
      </c>
      <c r="BP32" s="118">
        <v>15.351000000000001</v>
      </c>
      <c r="BQ32" s="118">
        <v>16.254999999999999</v>
      </c>
      <c r="BR32" s="118">
        <v>17.158000000000001</v>
      </c>
      <c r="BS32" s="118">
        <v>18.061</v>
      </c>
      <c r="BT32" s="118">
        <v>27.091000000000001</v>
      </c>
      <c r="BU32" s="118">
        <v>36.121000000000002</v>
      </c>
      <c r="BV32" s="118">
        <v>45.151000000000003</v>
      </c>
      <c r="BW32" s="118">
        <v>54.182000000000002</v>
      </c>
      <c r="BX32" s="118">
        <v>63.212000000000003</v>
      </c>
      <c r="BY32" s="118">
        <v>72.242000000000004</v>
      </c>
      <c r="BZ32" s="118">
        <v>81.272999999999996</v>
      </c>
      <c r="CA32" s="118">
        <v>0.14599999999999999</v>
      </c>
      <c r="CB32" s="118">
        <v>0.29099999999999998</v>
      </c>
      <c r="CC32" s="118">
        <v>0.437</v>
      </c>
      <c r="CD32" s="118">
        <v>0.58199999999999996</v>
      </c>
      <c r="CE32" s="118">
        <v>0.72799999999999998</v>
      </c>
      <c r="CF32" s="118">
        <v>0.873</v>
      </c>
      <c r="CG32" s="118">
        <v>1.0189999999999999</v>
      </c>
      <c r="CH32" s="118">
        <v>1.1639999999999999</v>
      </c>
      <c r="CI32" s="118">
        <v>1.31</v>
      </c>
      <c r="CJ32" s="118">
        <v>1.4550000000000001</v>
      </c>
      <c r="CK32" s="118">
        <v>1.601</v>
      </c>
      <c r="CL32" s="118">
        <v>1.746</v>
      </c>
      <c r="CM32" s="118">
        <v>1.8919999999999999</v>
      </c>
      <c r="CN32" s="118">
        <v>2.0379999999999998</v>
      </c>
      <c r="CO32" s="118">
        <v>2.1829999999999998</v>
      </c>
      <c r="CP32" s="118">
        <v>2.3290000000000002</v>
      </c>
      <c r="CQ32" s="118">
        <v>2.4740000000000002</v>
      </c>
      <c r="CR32" s="118">
        <v>2.62</v>
      </c>
      <c r="CS32" s="118">
        <v>2.7650000000000001</v>
      </c>
      <c r="CT32" s="118">
        <v>2.911</v>
      </c>
      <c r="CU32" s="118">
        <v>3.202</v>
      </c>
      <c r="CV32" s="118">
        <v>3.4929999999999999</v>
      </c>
      <c r="CW32" s="118">
        <v>3.7839999999999998</v>
      </c>
      <c r="CX32" s="118">
        <v>4.0750000000000002</v>
      </c>
      <c r="CY32" s="118">
        <v>4.3659999999999997</v>
      </c>
      <c r="CZ32" s="118">
        <v>4.657</v>
      </c>
      <c r="DA32" s="118">
        <v>4.9480000000000004</v>
      </c>
      <c r="DB32" s="118">
        <v>5.2389999999999999</v>
      </c>
      <c r="DC32" s="118">
        <v>5.5309999999999997</v>
      </c>
      <c r="DD32" s="118">
        <v>5.8220000000000001</v>
      </c>
      <c r="DE32" s="118">
        <v>6.1130000000000004</v>
      </c>
      <c r="DF32" s="118">
        <v>6.4039999999999999</v>
      </c>
      <c r="DG32" s="118">
        <v>6.6950000000000003</v>
      </c>
      <c r="DH32" s="118">
        <v>6.9859999999999998</v>
      </c>
      <c r="DI32" s="118">
        <v>7.2770000000000001</v>
      </c>
      <c r="DJ32" s="118">
        <v>7.5679999999999996</v>
      </c>
      <c r="DK32" s="118">
        <v>7.859</v>
      </c>
      <c r="DL32" s="118">
        <v>8.15</v>
      </c>
      <c r="DM32" s="118">
        <v>8.4410000000000007</v>
      </c>
      <c r="DN32" s="118">
        <v>8.7319999999999993</v>
      </c>
      <c r="DO32" s="118">
        <v>9.0239999999999991</v>
      </c>
      <c r="DP32" s="118">
        <v>9.3149999999999995</v>
      </c>
      <c r="DQ32" s="118">
        <v>9.6059999999999999</v>
      </c>
      <c r="DR32" s="118">
        <v>9.8970000000000002</v>
      </c>
      <c r="DS32" s="118">
        <v>10.188000000000001</v>
      </c>
      <c r="DT32" s="118">
        <v>10.478999999999999</v>
      </c>
      <c r="DU32" s="118">
        <v>10.77</v>
      </c>
      <c r="DV32" s="118">
        <v>11.061</v>
      </c>
      <c r="DW32" s="118">
        <v>11.352</v>
      </c>
      <c r="DX32" s="118">
        <v>11.643000000000001</v>
      </c>
      <c r="DY32" s="118">
        <v>11.933999999999999</v>
      </c>
      <c r="DZ32" s="118">
        <v>12.225</v>
      </c>
      <c r="EA32" s="118">
        <v>12.516</v>
      </c>
      <c r="EB32" s="118">
        <v>12.808</v>
      </c>
      <c r="EC32" s="118">
        <v>13.099</v>
      </c>
      <c r="ED32" s="118">
        <v>13.39</v>
      </c>
      <c r="EE32" s="118">
        <v>13.680999999999999</v>
      </c>
      <c r="EF32" s="118">
        <v>13.972</v>
      </c>
      <c r="EG32" s="118">
        <v>14.263</v>
      </c>
      <c r="EH32" s="118">
        <v>14.554</v>
      </c>
      <c r="EI32" s="118">
        <v>16.009</v>
      </c>
      <c r="EJ32" s="118">
        <v>17.465</v>
      </c>
      <c r="EK32" s="118">
        <v>18.920000000000002</v>
      </c>
      <c r="EL32" s="118">
        <v>20.376000000000001</v>
      </c>
      <c r="EM32" s="118">
        <v>21.831</v>
      </c>
      <c r="EN32" s="118">
        <v>23.286000000000001</v>
      </c>
      <c r="EO32" s="118">
        <v>24.742000000000001</v>
      </c>
      <c r="EP32" s="118">
        <v>26.196999999999999</v>
      </c>
      <c r="EQ32" s="118">
        <v>27.652999999999999</v>
      </c>
      <c r="ER32" s="118">
        <v>29.108000000000001</v>
      </c>
      <c r="ES32" s="118">
        <v>43.661999999999999</v>
      </c>
      <c r="ET32" s="118">
        <v>58.216000000000001</v>
      </c>
      <c r="EU32" s="118">
        <v>72.77</v>
      </c>
      <c r="EV32" s="118">
        <v>87.323999999999998</v>
      </c>
      <c r="EW32" s="118">
        <v>101.878</v>
      </c>
      <c r="EX32" s="118">
        <v>116.432</v>
      </c>
      <c r="EY32" s="118">
        <v>130.98699999999999</v>
      </c>
      <c r="EZ32" s="118">
        <v>5.5E-2</v>
      </c>
      <c r="FA32" s="118">
        <v>0.11</v>
      </c>
      <c r="FB32" s="118">
        <v>0.16500000000000001</v>
      </c>
      <c r="FC32" s="118">
        <v>0.221</v>
      </c>
      <c r="FD32" s="118">
        <v>0.27600000000000002</v>
      </c>
      <c r="FE32" s="118">
        <v>0.33100000000000002</v>
      </c>
      <c r="FF32" s="118">
        <v>0.38600000000000001</v>
      </c>
      <c r="FG32" s="118">
        <v>0.441</v>
      </c>
      <c r="FH32" s="118">
        <v>0.496</v>
      </c>
      <c r="FI32" s="118">
        <v>0.55100000000000005</v>
      </c>
      <c r="FJ32" s="118">
        <v>0.60699999999999998</v>
      </c>
      <c r="FK32" s="118">
        <v>0.66200000000000003</v>
      </c>
      <c r="FL32" s="118">
        <v>0.71699999999999997</v>
      </c>
      <c r="FM32" s="118">
        <v>0.77200000000000002</v>
      </c>
      <c r="FN32" s="118">
        <v>0.82699999999999996</v>
      </c>
      <c r="FO32" s="118">
        <v>0.88200000000000001</v>
      </c>
      <c r="FP32" s="118">
        <v>0.93799999999999994</v>
      </c>
      <c r="FQ32" s="118">
        <v>0.99299999999999999</v>
      </c>
      <c r="FR32" s="118">
        <v>1.048</v>
      </c>
      <c r="FS32" s="118">
        <v>1.103</v>
      </c>
      <c r="FT32" s="118">
        <v>1.2130000000000001</v>
      </c>
      <c r="FU32" s="118">
        <v>1.3240000000000001</v>
      </c>
      <c r="FV32" s="118">
        <v>1.4339999999999999</v>
      </c>
      <c r="FW32" s="118">
        <v>1.544</v>
      </c>
      <c r="FX32" s="118">
        <v>1.6539999999999999</v>
      </c>
      <c r="FY32" s="118">
        <v>1.7649999999999999</v>
      </c>
      <c r="FZ32" s="118">
        <v>1.875</v>
      </c>
      <c r="GA32" s="118">
        <v>1.9850000000000001</v>
      </c>
      <c r="GB32" s="118">
        <v>2.0960000000000001</v>
      </c>
      <c r="GC32" s="118">
        <v>2.206</v>
      </c>
      <c r="GD32" s="118">
        <v>2.3159999999999998</v>
      </c>
      <c r="GE32" s="118">
        <v>2.427</v>
      </c>
      <c r="GF32" s="118">
        <v>2.5369999999999999</v>
      </c>
      <c r="GG32" s="118">
        <v>2.6469999999999998</v>
      </c>
      <c r="GH32" s="118">
        <v>2.7570000000000001</v>
      </c>
      <c r="GI32" s="118">
        <v>2.8679999999999999</v>
      </c>
      <c r="GJ32" s="118">
        <v>2.9780000000000002</v>
      </c>
      <c r="GK32" s="118">
        <v>3.0880000000000001</v>
      </c>
      <c r="GL32" s="118">
        <v>3.1989999999999998</v>
      </c>
      <c r="GM32" s="118">
        <v>3.3090000000000002</v>
      </c>
      <c r="GN32" s="118">
        <v>3.419</v>
      </c>
      <c r="GO32" s="118">
        <v>3.53</v>
      </c>
      <c r="GP32" s="118">
        <v>3.64</v>
      </c>
      <c r="GQ32" s="118">
        <v>3.75</v>
      </c>
      <c r="GR32" s="118">
        <v>3.86</v>
      </c>
      <c r="GS32" s="118">
        <v>3.9710000000000001</v>
      </c>
      <c r="GT32" s="118">
        <v>4.0810000000000004</v>
      </c>
      <c r="GU32" s="118">
        <v>4.1909999999999998</v>
      </c>
      <c r="GV32" s="118">
        <v>4.3019999999999996</v>
      </c>
      <c r="GW32" s="118">
        <v>4.4119999999999999</v>
      </c>
      <c r="GX32" s="118">
        <v>4.5220000000000002</v>
      </c>
      <c r="GY32" s="118">
        <v>4.633</v>
      </c>
      <c r="GZ32" s="118">
        <v>4.7430000000000003</v>
      </c>
      <c r="HA32" s="118">
        <v>4.8529999999999998</v>
      </c>
      <c r="HB32" s="118">
        <v>4.9630000000000001</v>
      </c>
      <c r="HC32" s="118">
        <v>5.0739999999999998</v>
      </c>
      <c r="HD32" s="118">
        <v>5.1840000000000002</v>
      </c>
      <c r="HE32" s="118">
        <v>5.2939999999999996</v>
      </c>
      <c r="HF32" s="118">
        <v>5.4050000000000002</v>
      </c>
      <c r="HG32" s="118">
        <v>5.5149999999999997</v>
      </c>
      <c r="HH32" s="118">
        <v>6.0659999999999998</v>
      </c>
      <c r="HI32" s="118">
        <v>6.6180000000000003</v>
      </c>
      <c r="HJ32" s="118">
        <v>7.1689999999999996</v>
      </c>
      <c r="HK32" s="118">
        <v>7.7210000000000001</v>
      </c>
      <c r="HL32" s="118">
        <v>8.2720000000000002</v>
      </c>
      <c r="HM32" s="118">
        <v>8.8239999999999998</v>
      </c>
      <c r="HN32" s="118">
        <v>9.375</v>
      </c>
      <c r="HO32" s="118">
        <v>9.9269999999999996</v>
      </c>
      <c r="HP32" s="118">
        <v>10.478</v>
      </c>
      <c r="HQ32" s="118">
        <v>11.03</v>
      </c>
      <c r="HR32" s="118">
        <v>16.545000000000002</v>
      </c>
      <c r="HS32" s="118">
        <v>22.06</v>
      </c>
      <c r="HT32" s="118">
        <v>27.574999999999999</v>
      </c>
      <c r="HU32" s="118">
        <v>33.088999999999999</v>
      </c>
      <c r="HV32" s="118">
        <v>38.603999999999999</v>
      </c>
      <c r="HW32" s="118">
        <v>44.119</v>
      </c>
      <c r="HX32" s="118">
        <v>49.634</v>
      </c>
      <c r="HY32" s="118">
        <v>5.6000000000000001E-2</v>
      </c>
      <c r="HZ32" s="118">
        <v>0.112</v>
      </c>
      <c r="IA32" s="118">
        <v>0.16800000000000001</v>
      </c>
      <c r="IB32" s="118">
        <v>0.224</v>
      </c>
      <c r="IC32" s="118">
        <v>0.28000000000000003</v>
      </c>
      <c r="ID32" s="118">
        <v>0.33600000000000002</v>
      </c>
      <c r="IE32" s="118">
        <v>0.39200000000000002</v>
      </c>
      <c r="IF32" s="118">
        <v>0.44800000000000001</v>
      </c>
      <c r="IG32" s="118">
        <v>0.504</v>
      </c>
      <c r="IH32" s="118">
        <v>0.56100000000000005</v>
      </c>
      <c r="II32" s="118">
        <v>0.61699999999999999</v>
      </c>
      <c r="IJ32" s="118">
        <v>0.67300000000000004</v>
      </c>
      <c r="IK32" s="118">
        <v>0.72899999999999998</v>
      </c>
      <c r="IL32" s="118">
        <v>0.78500000000000003</v>
      </c>
      <c r="IM32" s="118">
        <v>0.84099999999999997</v>
      </c>
      <c r="IN32" s="118">
        <v>0.89700000000000002</v>
      </c>
      <c r="IO32" s="118">
        <v>0.95299999999999996</v>
      </c>
      <c r="IP32" s="118">
        <v>1.0089999999999999</v>
      </c>
      <c r="IQ32" s="118">
        <v>1.0649999999999999</v>
      </c>
      <c r="IR32" s="118">
        <v>1.121</v>
      </c>
      <c r="IS32" s="118">
        <v>1.2330000000000001</v>
      </c>
      <c r="IT32" s="118">
        <v>1.345</v>
      </c>
      <c r="IU32" s="118">
        <v>1.4570000000000001</v>
      </c>
      <c r="IV32" s="118">
        <v>1.569</v>
      </c>
      <c r="IW32" s="118">
        <v>1.6819999999999999</v>
      </c>
      <c r="IX32" s="118">
        <v>1.794</v>
      </c>
      <c r="IY32" s="118">
        <v>1.9059999999999999</v>
      </c>
      <c r="IZ32" s="118">
        <v>2.0179999999999998</v>
      </c>
      <c r="JA32" s="118">
        <v>2.13</v>
      </c>
      <c r="JB32" s="118">
        <v>2.242</v>
      </c>
      <c r="JC32" s="118">
        <v>2.3540000000000001</v>
      </c>
      <c r="JD32" s="118">
        <v>2.4660000000000002</v>
      </c>
      <c r="JE32" s="118">
        <v>2.5779999999999998</v>
      </c>
      <c r="JF32" s="118">
        <v>2.69</v>
      </c>
      <c r="JG32" s="118">
        <v>2.8029999999999999</v>
      </c>
      <c r="JH32" s="118">
        <v>2.915</v>
      </c>
      <c r="JI32" s="118">
        <v>3.0270000000000001</v>
      </c>
      <c r="JJ32" s="118">
        <v>3.1389999999999998</v>
      </c>
      <c r="JK32" s="118">
        <v>3.2509999999999999</v>
      </c>
      <c r="JL32" s="118">
        <v>3.363</v>
      </c>
      <c r="JM32" s="118">
        <v>3.4750000000000001</v>
      </c>
      <c r="JN32" s="118">
        <v>3.5870000000000002</v>
      </c>
      <c r="JO32" s="118">
        <v>3.6989999999999998</v>
      </c>
      <c r="JP32" s="118">
        <v>3.8109999999999999</v>
      </c>
      <c r="JQ32" s="118">
        <v>3.9239999999999999</v>
      </c>
      <c r="JR32" s="118">
        <v>4.0359999999999996</v>
      </c>
      <c r="JS32" s="118">
        <v>4.1479999999999997</v>
      </c>
      <c r="JT32" s="118">
        <v>4.26</v>
      </c>
      <c r="JU32" s="118">
        <v>4.3719999999999999</v>
      </c>
      <c r="JV32" s="118">
        <v>4.484</v>
      </c>
      <c r="JW32" s="118">
        <v>4.5960000000000001</v>
      </c>
      <c r="JX32" s="118">
        <v>4.7080000000000002</v>
      </c>
      <c r="JY32" s="118">
        <v>4.82</v>
      </c>
      <c r="JZ32" s="118">
        <v>4.9320000000000004</v>
      </c>
      <c r="KA32" s="118">
        <v>5.0449999999999999</v>
      </c>
      <c r="KB32" s="118">
        <v>5.157</v>
      </c>
      <c r="KC32" s="118">
        <v>5.2690000000000001</v>
      </c>
      <c r="KD32" s="118">
        <v>5.3810000000000002</v>
      </c>
      <c r="KE32" s="118">
        <v>5.4930000000000003</v>
      </c>
      <c r="KF32" s="118">
        <v>5.6050000000000004</v>
      </c>
      <c r="KG32" s="118">
        <v>6.1660000000000004</v>
      </c>
      <c r="KH32" s="118">
        <v>6.726</v>
      </c>
      <c r="KI32" s="118">
        <v>7.2869999999999999</v>
      </c>
      <c r="KJ32" s="118">
        <v>7.8470000000000004</v>
      </c>
      <c r="KK32" s="118">
        <v>8.4079999999999995</v>
      </c>
      <c r="KL32" s="118">
        <v>8.968</v>
      </c>
      <c r="KM32" s="118">
        <v>9.5289999999999999</v>
      </c>
      <c r="KN32" s="118">
        <v>10.089</v>
      </c>
      <c r="KO32" s="118">
        <v>10.65</v>
      </c>
      <c r="KP32" s="118">
        <v>11.21</v>
      </c>
      <c r="KQ32" s="118">
        <v>16.815000000000001</v>
      </c>
      <c r="KR32" s="118">
        <v>22.42</v>
      </c>
      <c r="KS32" s="118">
        <v>28.024999999999999</v>
      </c>
      <c r="KT32" s="118">
        <v>33.630000000000003</v>
      </c>
      <c r="KU32" s="118">
        <v>39.234999999999999</v>
      </c>
      <c r="KV32" s="118">
        <v>44.841000000000001</v>
      </c>
      <c r="KW32" s="118">
        <v>50.445999999999998</v>
      </c>
      <c r="KX32" s="118">
        <v>5.8000000000000003E-2</v>
      </c>
      <c r="KY32" s="118">
        <v>0.11700000000000001</v>
      </c>
      <c r="KZ32" s="118">
        <v>0.17499999999999999</v>
      </c>
      <c r="LA32" s="118">
        <v>0.23400000000000001</v>
      </c>
      <c r="LB32" s="118">
        <v>0.29199999999999998</v>
      </c>
      <c r="LC32" s="118">
        <v>0.35099999999999998</v>
      </c>
      <c r="LD32" s="118">
        <v>0.40899999999999997</v>
      </c>
      <c r="LE32" s="118">
        <v>0.46700000000000003</v>
      </c>
      <c r="LF32" s="118">
        <v>0.52600000000000002</v>
      </c>
      <c r="LG32" s="118">
        <v>0.58399999999999996</v>
      </c>
      <c r="LH32" s="118">
        <v>0.64300000000000002</v>
      </c>
      <c r="LI32" s="118">
        <v>0.70099999999999996</v>
      </c>
      <c r="LJ32" s="118">
        <v>0.76</v>
      </c>
      <c r="LK32" s="118">
        <v>0.81799999999999995</v>
      </c>
      <c r="LL32" s="118">
        <v>0.876</v>
      </c>
      <c r="LM32" s="118">
        <v>0.93500000000000005</v>
      </c>
      <c r="LN32" s="118">
        <v>0.99299999999999999</v>
      </c>
      <c r="LO32" s="118">
        <v>1.052</v>
      </c>
      <c r="LP32" s="118">
        <v>1.1100000000000001</v>
      </c>
      <c r="LQ32" s="118">
        <v>1.169</v>
      </c>
      <c r="LR32" s="118">
        <v>1.2849999999999999</v>
      </c>
      <c r="LS32" s="118">
        <v>1.4019999999999999</v>
      </c>
      <c r="LT32" s="118">
        <v>1.5189999999999999</v>
      </c>
      <c r="LU32" s="118">
        <v>1.6359999999999999</v>
      </c>
      <c r="LV32" s="118">
        <v>1.7529999999999999</v>
      </c>
      <c r="LW32" s="118">
        <v>1.87</v>
      </c>
      <c r="LX32" s="118">
        <v>1.9870000000000001</v>
      </c>
      <c r="LY32" s="118">
        <v>2.1040000000000001</v>
      </c>
      <c r="LZ32" s="118">
        <v>2.2200000000000002</v>
      </c>
      <c r="MA32" s="118">
        <v>2.3370000000000002</v>
      </c>
      <c r="MB32" s="118">
        <v>2.4540000000000002</v>
      </c>
      <c r="MC32" s="118">
        <v>2.5710000000000002</v>
      </c>
      <c r="MD32" s="118">
        <v>2.6880000000000002</v>
      </c>
      <c r="ME32" s="118">
        <v>2.8050000000000002</v>
      </c>
      <c r="MF32" s="118">
        <v>2.9220000000000002</v>
      </c>
      <c r="MG32" s="118">
        <v>3.0379999999999998</v>
      </c>
      <c r="MH32" s="118">
        <v>3.1549999999999998</v>
      </c>
      <c r="MI32" s="118">
        <v>3.2719999999999998</v>
      </c>
      <c r="MJ32" s="118">
        <v>3.3889999999999998</v>
      </c>
      <c r="MK32" s="118">
        <v>3.5059999999999998</v>
      </c>
      <c r="ML32" s="118">
        <v>3.6230000000000002</v>
      </c>
      <c r="MM32" s="118">
        <v>3.74</v>
      </c>
      <c r="MN32" s="118">
        <v>3.8559999999999999</v>
      </c>
      <c r="MO32" s="118">
        <v>3.9729999999999999</v>
      </c>
      <c r="MP32" s="118">
        <v>4.09</v>
      </c>
      <c r="MQ32" s="118">
        <v>4.2069999999999999</v>
      </c>
      <c r="MR32" s="118">
        <v>4.3239999999999998</v>
      </c>
      <c r="MS32" s="118">
        <v>4.4409999999999998</v>
      </c>
      <c r="MT32" s="118">
        <v>4.5579999999999998</v>
      </c>
      <c r="MU32" s="118">
        <v>4.6749999999999998</v>
      </c>
      <c r="MV32" s="118">
        <v>4.7910000000000004</v>
      </c>
      <c r="MW32" s="118">
        <v>4.9080000000000004</v>
      </c>
      <c r="MX32" s="118">
        <v>5.0250000000000004</v>
      </c>
      <c r="MY32" s="118">
        <v>5.1420000000000003</v>
      </c>
      <c r="MZ32" s="118">
        <v>5.2590000000000003</v>
      </c>
      <c r="NA32" s="118">
        <v>5.3760000000000003</v>
      </c>
      <c r="NB32" s="118">
        <v>5.4930000000000003</v>
      </c>
      <c r="NC32" s="118">
        <v>5.609</v>
      </c>
      <c r="ND32" s="118">
        <v>5.726</v>
      </c>
      <c r="NE32" s="118">
        <v>5.843</v>
      </c>
      <c r="NF32" s="118">
        <v>6.4269999999999996</v>
      </c>
      <c r="NG32" s="118">
        <v>7.0119999999999996</v>
      </c>
      <c r="NH32" s="118">
        <v>7.5960000000000001</v>
      </c>
      <c r="NI32" s="118">
        <v>8.18</v>
      </c>
      <c r="NJ32" s="118">
        <v>8.7650000000000006</v>
      </c>
      <c r="NK32" s="118">
        <v>9.3490000000000002</v>
      </c>
      <c r="NL32" s="118">
        <v>9.9329999999999998</v>
      </c>
      <c r="NM32" s="118">
        <v>10.518000000000001</v>
      </c>
      <c r="NN32" s="118">
        <v>11.102</v>
      </c>
      <c r="NO32" s="118">
        <v>11.686</v>
      </c>
      <c r="NP32" s="118">
        <v>17.529</v>
      </c>
      <c r="NQ32" s="118">
        <v>23.373000000000001</v>
      </c>
      <c r="NR32" s="118">
        <v>29.216000000000001</v>
      </c>
      <c r="NS32" s="118">
        <v>35.058999999999997</v>
      </c>
      <c r="NT32" s="118">
        <v>40.902000000000001</v>
      </c>
      <c r="NU32" s="118">
        <v>46.744999999999997</v>
      </c>
      <c r="NV32" s="118">
        <v>52.588000000000001</v>
      </c>
      <c r="NW32" s="118">
        <v>5.8000000000000003E-2</v>
      </c>
      <c r="NX32" s="118">
        <v>0.11600000000000001</v>
      </c>
      <c r="NY32" s="118">
        <v>0.17399999999999999</v>
      </c>
      <c r="NZ32" s="118">
        <v>0.23200000000000001</v>
      </c>
      <c r="OA32" s="118">
        <v>0.29099999999999998</v>
      </c>
      <c r="OB32" s="118">
        <v>0.34899999999999998</v>
      </c>
      <c r="OC32" s="118">
        <v>0.40699999999999997</v>
      </c>
      <c r="OD32" s="118">
        <v>0.46500000000000002</v>
      </c>
      <c r="OE32" s="118">
        <v>0.52300000000000002</v>
      </c>
      <c r="OF32" s="118">
        <v>0.58099999999999996</v>
      </c>
      <c r="OG32" s="118">
        <v>0.63900000000000001</v>
      </c>
      <c r="OH32" s="118">
        <v>0.69699999999999995</v>
      </c>
      <c r="OI32" s="118">
        <v>0.755</v>
      </c>
      <c r="OJ32" s="118">
        <v>0.81399999999999995</v>
      </c>
      <c r="OK32" s="118">
        <v>0.872</v>
      </c>
      <c r="OL32" s="118">
        <v>0.93</v>
      </c>
      <c r="OM32" s="118">
        <v>0.98799999999999999</v>
      </c>
      <c r="ON32" s="118">
        <v>1.046</v>
      </c>
      <c r="OO32" s="118">
        <v>1.1040000000000001</v>
      </c>
      <c r="OP32" s="118">
        <v>1.1619999999999999</v>
      </c>
      <c r="OQ32" s="118">
        <v>1.278</v>
      </c>
      <c r="OR32" s="118">
        <v>1.395</v>
      </c>
      <c r="OS32" s="118">
        <v>1.5109999999999999</v>
      </c>
      <c r="OT32" s="118">
        <v>1.627</v>
      </c>
      <c r="OU32" s="118">
        <v>1.7430000000000001</v>
      </c>
      <c r="OV32" s="118">
        <v>1.86</v>
      </c>
      <c r="OW32" s="118">
        <v>1.976</v>
      </c>
      <c r="OX32" s="118">
        <v>2.0920000000000001</v>
      </c>
      <c r="OY32" s="118">
        <v>2.2080000000000002</v>
      </c>
      <c r="OZ32" s="118">
        <v>2.3239999999999998</v>
      </c>
      <c r="PA32" s="118">
        <v>2.4409999999999998</v>
      </c>
      <c r="PB32" s="118">
        <v>2.5569999999999999</v>
      </c>
      <c r="PC32" s="118">
        <v>2.673</v>
      </c>
      <c r="PD32" s="118">
        <v>2.7890000000000001</v>
      </c>
      <c r="PE32" s="118">
        <v>2.9049999999999998</v>
      </c>
      <c r="PF32" s="118">
        <v>3.0219999999999998</v>
      </c>
      <c r="PG32" s="118">
        <v>3.1379999999999999</v>
      </c>
      <c r="PH32" s="118">
        <v>3.254</v>
      </c>
      <c r="PI32" s="118">
        <v>3.37</v>
      </c>
      <c r="PJ32" s="118">
        <v>3.4870000000000001</v>
      </c>
      <c r="PK32" s="118">
        <v>3.6030000000000002</v>
      </c>
      <c r="PL32" s="118">
        <v>3.7189999999999999</v>
      </c>
      <c r="PM32" s="118">
        <v>3.835</v>
      </c>
      <c r="PN32" s="118">
        <v>3.9510000000000001</v>
      </c>
      <c r="PO32" s="118">
        <v>4.0679999999999996</v>
      </c>
      <c r="PP32" s="118">
        <v>4.1840000000000002</v>
      </c>
      <c r="PQ32" s="118">
        <v>4.3</v>
      </c>
      <c r="PR32" s="118">
        <v>4.4160000000000004</v>
      </c>
      <c r="PS32" s="118">
        <v>4.5330000000000004</v>
      </c>
      <c r="PT32" s="118">
        <v>4.649</v>
      </c>
      <c r="PU32" s="118">
        <v>4.7649999999999997</v>
      </c>
      <c r="PV32" s="118">
        <v>4.8810000000000002</v>
      </c>
      <c r="PW32" s="118">
        <v>4.9969999999999999</v>
      </c>
      <c r="PX32" s="118">
        <v>5.1139999999999999</v>
      </c>
      <c r="PY32" s="118">
        <v>5.23</v>
      </c>
      <c r="PZ32" s="118">
        <v>5.3460000000000001</v>
      </c>
      <c r="QA32" s="118">
        <v>5.4619999999999997</v>
      </c>
      <c r="QB32" s="118">
        <v>5.5789999999999997</v>
      </c>
      <c r="QC32" s="118">
        <v>5.6950000000000003</v>
      </c>
      <c r="QD32" s="118">
        <v>5.8109999999999999</v>
      </c>
      <c r="QE32" s="118">
        <v>6.3920000000000003</v>
      </c>
      <c r="QF32" s="118">
        <v>6.9729999999999999</v>
      </c>
      <c r="QG32" s="118">
        <v>7.5540000000000003</v>
      </c>
      <c r="QH32" s="118">
        <v>8.1349999999999998</v>
      </c>
      <c r="QI32" s="118">
        <v>8.7159999999999993</v>
      </c>
      <c r="QJ32" s="118">
        <v>9.298</v>
      </c>
      <c r="QK32" s="118">
        <v>9.8789999999999996</v>
      </c>
      <c r="QL32" s="118">
        <v>10.46</v>
      </c>
      <c r="QM32" s="118">
        <v>11.041</v>
      </c>
      <c r="QN32" s="118">
        <v>11.622</v>
      </c>
      <c r="QO32" s="118">
        <v>17.433</v>
      </c>
      <c r="QP32" s="118">
        <v>23.244</v>
      </c>
      <c r="QQ32" s="118">
        <v>29.055</v>
      </c>
      <c r="QR32" s="118">
        <v>34.866</v>
      </c>
      <c r="QS32" s="118">
        <v>40.677</v>
      </c>
      <c r="QT32" s="118">
        <v>46.488</v>
      </c>
      <c r="QU32" s="118">
        <v>52.298999999999999</v>
      </c>
      <c r="QV32" s="118">
        <v>3.1E-2</v>
      </c>
      <c r="QW32" s="118">
        <v>6.3E-2</v>
      </c>
      <c r="QX32" s="118">
        <v>9.4E-2</v>
      </c>
      <c r="QY32" s="118">
        <v>0.125</v>
      </c>
      <c r="QZ32" s="118">
        <v>0.157</v>
      </c>
      <c r="RA32" s="118">
        <v>0.188</v>
      </c>
      <c r="RB32" s="118">
        <v>0.219</v>
      </c>
      <c r="RC32" s="118">
        <v>0.25</v>
      </c>
      <c r="RD32" s="118">
        <v>0.28199999999999997</v>
      </c>
      <c r="RE32" s="118">
        <v>0.313</v>
      </c>
      <c r="RF32" s="118">
        <v>0.34399999999999997</v>
      </c>
      <c r="RG32" s="118">
        <v>0.376</v>
      </c>
      <c r="RH32" s="118">
        <v>0.40699999999999997</v>
      </c>
      <c r="RI32" s="118">
        <v>0.438</v>
      </c>
      <c r="RJ32" s="118">
        <v>0.47</v>
      </c>
      <c r="RK32" s="118">
        <v>0.501</v>
      </c>
      <c r="RL32" s="118">
        <v>0.53200000000000003</v>
      </c>
      <c r="RM32" s="118">
        <v>0.56399999999999995</v>
      </c>
      <c r="RN32" s="118">
        <v>0.59499999999999997</v>
      </c>
      <c r="RO32" s="118">
        <v>0.626</v>
      </c>
      <c r="RP32" s="118">
        <v>0.68899999999999995</v>
      </c>
      <c r="RQ32" s="118">
        <v>0.751</v>
      </c>
      <c r="RR32" s="118">
        <v>0.81399999999999995</v>
      </c>
      <c r="RS32" s="118">
        <v>0.877</v>
      </c>
      <c r="RT32" s="118">
        <v>0.93899999999999995</v>
      </c>
      <c r="RU32" s="118">
        <v>1.002</v>
      </c>
      <c r="RV32" s="118">
        <v>1.0649999999999999</v>
      </c>
      <c r="RW32" s="118">
        <v>1.127</v>
      </c>
      <c r="RX32" s="118">
        <v>1.19</v>
      </c>
      <c r="RY32" s="118">
        <v>1.252</v>
      </c>
      <c r="RZ32" s="118">
        <v>1.3149999999999999</v>
      </c>
      <c r="SA32" s="118">
        <v>1.3779999999999999</v>
      </c>
      <c r="SB32" s="118">
        <v>1.44</v>
      </c>
      <c r="SC32" s="118">
        <v>1.5029999999999999</v>
      </c>
      <c r="SD32" s="118">
        <v>1.5660000000000001</v>
      </c>
      <c r="SE32" s="118">
        <v>1.6279999999999999</v>
      </c>
      <c r="SF32" s="118">
        <v>1.6910000000000001</v>
      </c>
      <c r="SG32" s="118">
        <v>1.7529999999999999</v>
      </c>
      <c r="SH32" s="118">
        <v>1.8160000000000001</v>
      </c>
      <c r="SI32" s="118">
        <v>1.879</v>
      </c>
      <c r="SJ32" s="118">
        <v>1.9410000000000001</v>
      </c>
      <c r="SK32" s="118">
        <v>2.004</v>
      </c>
      <c r="SL32" s="118">
        <v>2.0670000000000002</v>
      </c>
      <c r="SM32" s="118">
        <v>2.129</v>
      </c>
      <c r="SN32" s="118">
        <v>2.1920000000000002</v>
      </c>
      <c r="SO32" s="118">
        <v>2.254</v>
      </c>
      <c r="SP32" s="118">
        <v>2.3170000000000002</v>
      </c>
      <c r="SQ32" s="118">
        <v>2.38</v>
      </c>
      <c r="SR32" s="118">
        <v>2.4420000000000002</v>
      </c>
      <c r="SS32" s="118">
        <v>2.5049999999999999</v>
      </c>
      <c r="ST32" s="118">
        <v>2.5680000000000001</v>
      </c>
      <c r="SU32" s="118">
        <v>2.63</v>
      </c>
      <c r="SV32" s="118">
        <v>2.6930000000000001</v>
      </c>
      <c r="SW32" s="118">
        <v>2.7549999999999999</v>
      </c>
      <c r="SX32" s="118">
        <v>2.8180000000000001</v>
      </c>
      <c r="SY32" s="118">
        <v>2.8809999999999998</v>
      </c>
      <c r="SZ32" s="118">
        <v>2.9430000000000001</v>
      </c>
      <c r="TA32" s="118">
        <v>3.0059999999999998</v>
      </c>
      <c r="TB32" s="118">
        <v>3.069</v>
      </c>
      <c r="TC32" s="118">
        <v>3.1309999999999998</v>
      </c>
      <c r="TD32" s="118">
        <v>3.444</v>
      </c>
      <c r="TE32" s="118">
        <v>3.7570000000000001</v>
      </c>
      <c r="TF32" s="118">
        <v>4.0709999999999997</v>
      </c>
      <c r="TG32" s="118">
        <v>4.3840000000000003</v>
      </c>
      <c r="TH32" s="118">
        <v>4.6970000000000001</v>
      </c>
      <c r="TI32" s="118">
        <v>5.01</v>
      </c>
      <c r="TJ32" s="118">
        <v>5.3230000000000004</v>
      </c>
      <c r="TK32" s="118">
        <v>5.6360000000000001</v>
      </c>
      <c r="TL32" s="118">
        <v>5.9489999999999998</v>
      </c>
      <c r="TM32" s="118">
        <v>6.2619999999999996</v>
      </c>
      <c r="TN32" s="118">
        <v>9.3940000000000001</v>
      </c>
      <c r="TO32" s="118">
        <v>12.525</v>
      </c>
      <c r="TP32" s="118">
        <v>15.656000000000001</v>
      </c>
      <c r="TQ32" s="118">
        <v>18.786999999999999</v>
      </c>
      <c r="TR32" s="118">
        <v>21.919</v>
      </c>
      <c r="TS32" s="118">
        <v>25.05</v>
      </c>
      <c r="TT32" s="118">
        <v>28.181000000000001</v>
      </c>
      <c r="TU32" s="118">
        <v>0.05</v>
      </c>
      <c r="TV32" s="118">
        <v>0.1</v>
      </c>
      <c r="TW32" s="118">
        <v>0.15</v>
      </c>
      <c r="TX32" s="118">
        <v>0.2</v>
      </c>
      <c r="TY32" s="118">
        <v>0.25</v>
      </c>
      <c r="TZ32" s="118">
        <v>0.3</v>
      </c>
      <c r="UA32" s="118">
        <v>0.35</v>
      </c>
      <c r="UB32" s="118">
        <v>0.4</v>
      </c>
      <c r="UC32" s="118">
        <v>0.45</v>
      </c>
      <c r="UD32" s="118">
        <v>0.5</v>
      </c>
      <c r="UE32" s="118">
        <v>0.55000000000000004</v>
      </c>
      <c r="UF32" s="118">
        <v>0.6</v>
      </c>
      <c r="UG32" s="118">
        <v>0.65</v>
      </c>
      <c r="UH32" s="118">
        <v>0.7</v>
      </c>
      <c r="UI32" s="118">
        <v>0.75</v>
      </c>
      <c r="UJ32" s="118">
        <v>0.8</v>
      </c>
      <c r="UK32" s="118">
        <v>0.85</v>
      </c>
      <c r="UL32" s="118">
        <v>0.9</v>
      </c>
      <c r="UM32" s="118">
        <v>0.94899999999999995</v>
      </c>
      <c r="UN32" s="118">
        <v>0.999</v>
      </c>
      <c r="UO32" s="118">
        <v>1.099</v>
      </c>
      <c r="UP32" s="118">
        <v>1.1990000000000001</v>
      </c>
      <c r="UQ32" s="118">
        <v>1.2989999999999999</v>
      </c>
      <c r="UR32" s="118">
        <v>1.399</v>
      </c>
      <c r="US32" s="118">
        <v>1.4990000000000001</v>
      </c>
      <c r="UT32" s="118">
        <v>1.599</v>
      </c>
      <c r="UU32" s="118">
        <v>1.6990000000000001</v>
      </c>
      <c r="UV32" s="118">
        <v>1.7989999999999999</v>
      </c>
      <c r="UW32" s="118">
        <v>1.899</v>
      </c>
      <c r="UX32" s="118">
        <v>1.9990000000000001</v>
      </c>
      <c r="UY32" s="118">
        <v>2.0990000000000002</v>
      </c>
      <c r="UZ32" s="118">
        <v>2.1989999999999998</v>
      </c>
      <c r="VA32" s="118">
        <v>2.2989999999999999</v>
      </c>
      <c r="VB32" s="118">
        <v>2.399</v>
      </c>
      <c r="VC32" s="118">
        <v>2.4990000000000001</v>
      </c>
      <c r="VD32" s="118">
        <v>2.5990000000000002</v>
      </c>
      <c r="VE32" s="118">
        <v>2.6989999999999998</v>
      </c>
      <c r="VF32" s="118">
        <v>2.798</v>
      </c>
      <c r="VG32" s="118">
        <v>2.8980000000000001</v>
      </c>
      <c r="VH32" s="118">
        <v>2.9980000000000002</v>
      </c>
      <c r="VI32" s="118">
        <v>3.0979999999999999</v>
      </c>
      <c r="VJ32" s="118">
        <v>3.198</v>
      </c>
      <c r="VK32" s="118">
        <v>3.298</v>
      </c>
      <c r="VL32" s="118">
        <v>3.3980000000000001</v>
      </c>
      <c r="VM32" s="118">
        <v>3.4980000000000002</v>
      </c>
      <c r="VN32" s="118">
        <v>3.5979999999999999</v>
      </c>
      <c r="VO32" s="118">
        <v>3.698</v>
      </c>
      <c r="VP32" s="118">
        <v>3.798</v>
      </c>
      <c r="VQ32" s="118">
        <v>3.8980000000000001</v>
      </c>
      <c r="VR32" s="118">
        <v>3.9980000000000002</v>
      </c>
      <c r="VS32" s="118">
        <v>4.0979999999999999</v>
      </c>
      <c r="VT32" s="118">
        <v>4.1980000000000004</v>
      </c>
      <c r="VU32" s="118">
        <v>4.298</v>
      </c>
      <c r="VV32" s="118">
        <v>4.3979999999999997</v>
      </c>
      <c r="VW32" s="118">
        <v>4.4980000000000002</v>
      </c>
      <c r="VX32" s="118">
        <v>4.5979999999999999</v>
      </c>
      <c r="VY32" s="118">
        <v>4.6970000000000001</v>
      </c>
      <c r="VZ32" s="118">
        <v>4.7969999999999997</v>
      </c>
      <c r="WA32" s="118">
        <v>4.8970000000000002</v>
      </c>
      <c r="WB32" s="118">
        <v>4.9969999999999999</v>
      </c>
      <c r="WC32" s="118">
        <v>5.4969999999999999</v>
      </c>
      <c r="WD32" s="118">
        <v>5.9969999999999999</v>
      </c>
      <c r="WE32" s="118">
        <v>6.4960000000000004</v>
      </c>
      <c r="WF32" s="118">
        <v>6.9960000000000004</v>
      </c>
      <c r="WG32" s="118">
        <v>7.4960000000000004</v>
      </c>
      <c r="WH32" s="118">
        <v>7.9960000000000004</v>
      </c>
      <c r="WI32" s="118">
        <v>8.4949999999999992</v>
      </c>
      <c r="WJ32" s="118">
        <v>8.9949999999999992</v>
      </c>
      <c r="WK32" s="118">
        <v>9.4949999999999992</v>
      </c>
      <c r="WL32" s="118">
        <v>9.9949999999999992</v>
      </c>
      <c r="WM32" s="118">
        <v>14.992000000000001</v>
      </c>
      <c r="WN32" s="118">
        <v>19.989000000000001</v>
      </c>
      <c r="WO32" s="118">
        <v>24.986999999999998</v>
      </c>
      <c r="WP32" s="118">
        <v>29.984000000000002</v>
      </c>
      <c r="WQ32" s="118">
        <v>34.981000000000002</v>
      </c>
      <c r="WR32" s="118">
        <v>39.978000000000002</v>
      </c>
      <c r="WS32" s="118">
        <v>44.975999999999999</v>
      </c>
      <c r="WT32" s="118">
        <v>4.7E-2</v>
      </c>
      <c r="WU32" s="118">
        <v>9.4E-2</v>
      </c>
      <c r="WV32" s="118">
        <v>0.14099999999999999</v>
      </c>
      <c r="WW32" s="118">
        <v>0.188</v>
      </c>
      <c r="WX32" s="118">
        <v>0.23499999999999999</v>
      </c>
      <c r="WY32" s="118">
        <v>0.28299999999999997</v>
      </c>
      <c r="WZ32" s="118">
        <v>0.33</v>
      </c>
      <c r="XA32" s="118">
        <v>0.377</v>
      </c>
      <c r="XB32" s="118">
        <v>0.42399999999999999</v>
      </c>
      <c r="XC32" s="118">
        <v>0.47099999999999997</v>
      </c>
      <c r="XD32" s="118">
        <v>0.51800000000000002</v>
      </c>
      <c r="XE32" s="118">
        <v>0.56499999999999995</v>
      </c>
      <c r="XF32" s="118">
        <v>0.61199999999999999</v>
      </c>
      <c r="XG32" s="118">
        <v>0.65900000000000003</v>
      </c>
      <c r="XH32" s="118">
        <v>0.70599999999999996</v>
      </c>
      <c r="XI32" s="118">
        <v>0.753</v>
      </c>
      <c r="XJ32" s="118">
        <v>0.80100000000000005</v>
      </c>
      <c r="XK32" s="118">
        <v>0.84799999999999998</v>
      </c>
      <c r="XL32" s="118">
        <v>0.89500000000000002</v>
      </c>
      <c r="XM32" s="118">
        <v>0.94199999999999995</v>
      </c>
      <c r="XN32" s="118">
        <v>1.036</v>
      </c>
      <c r="XO32" s="118">
        <v>1.1299999999999999</v>
      </c>
      <c r="XP32" s="118">
        <v>1.224</v>
      </c>
      <c r="XQ32" s="118">
        <v>1.319</v>
      </c>
      <c r="XR32" s="118">
        <v>1.413</v>
      </c>
      <c r="XS32" s="118">
        <v>1.5069999999999999</v>
      </c>
      <c r="XT32" s="118">
        <v>1.601</v>
      </c>
      <c r="XU32" s="118">
        <v>1.6950000000000001</v>
      </c>
      <c r="XV32" s="118">
        <v>1.7889999999999999</v>
      </c>
      <c r="XW32" s="118">
        <v>1.8839999999999999</v>
      </c>
      <c r="XX32" s="118">
        <v>1.978</v>
      </c>
      <c r="XY32" s="118">
        <v>2.0720000000000001</v>
      </c>
      <c r="XZ32" s="118">
        <v>2.1659999999999999</v>
      </c>
      <c r="YA32" s="118">
        <v>2.2599999999999998</v>
      </c>
      <c r="YB32" s="118">
        <v>2.355</v>
      </c>
      <c r="YC32" s="118">
        <v>2.4489999999999998</v>
      </c>
      <c r="YD32" s="118">
        <v>2.5430000000000001</v>
      </c>
      <c r="YE32" s="118">
        <v>2.637</v>
      </c>
      <c r="YF32" s="118">
        <v>2.7309999999999999</v>
      </c>
      <c r="YG32" s="118">
        <v>2.8250000000000002</v>
      </c>
      <c r="YH32" s="118">
        <v>2.92</v>
      </c>
      <c r="YI32" s="118">
        <v>3.0139999999999998</v>
      </c>
      <c r="YJ32" s="118">
        <v>3.1080000000000001</v>
      </c>
      <c r="YK32" s="118">
        <v>3.202</v>
      </c>
      <c r="YL32" s="118">
        <v>3.2959999999999998</v>
      </c>
      <c r="YM32" s="118">
        <v>3.391</v>
      </c>
      <c r="YN32" s="118">
        <v>3.4849999999999999</v>
      </c>
      <c r="YO32" s="118">
        <v>3.5790000000000002</v>
      </c>
      <c r="YP32" s="118">
        <v>3.673</v>
      </c>
      <c r="YQ32" s="118">
        <v>3.7669999999999999</v>
      </c>
      <c r="YR32" s="118">
        <v>3.8610000000000002</v>
      </c>
      <c r="YS32" s="118">
        <v>3.956</v>
      </c>
      <c r="YT32" s="118">
        <v>4.05</v>
      </c>
      <c r="YU32" s="118">
        <v>4.1440000000000001</v>
      </c>
      <c r="YV32" s="118">
        <v>4.2380000000000004</v>
      </c>
      <c r="YW32" s="118">
        <v>4.3319999999999999</v>
      </c>
      <c r="YX32" s="118">
        <v>4.4269999999999996</v>
      </c>
      <c r="YY32" s="118">
        <v>4.5209999999999999</v>
      </c>
      <c r="YZ32" s="118">
        <v>4.6150000000000002</v>
      </c>
      <c r="ZA32" s="118">
        <v>4.7089999999999996</v>
      </c>
      <c r="ZB32" s="118">
        <v>5.18</v>
      </c>
      <c r="ZC32" s="118">
        <v>5.6509999999999998</v>
      </c>
      <c r="ZD32" s="118">
        <v>6.1219999999999999</v>
      </c>
      <c r="ZE32" s="118">
        <v>6.593</v>
      </c>
      <c r="ZF32" s="118">
        <v>7.0640000000000001</v>
      </c>
      <c r="ZG32" s="118">
        <v>7.5350000000000001</v>
      </c>
      <c r="ZH32" s="118">
        <v>8.0060000000000002</v>
      </c>
      <c r="ZI32" s="118">
        <v>8.4760000000000009</v>
      </c>
      <c r="ZJ32" s="118">
        <v>8.9469999999999992</v>
      </c>
      <c r="ZK32" s="118">
        <v>9.4179999999999993</v>
      </c>
      <c r="ZL32" s="118">
        <v>14.127000000000001</v>
      </c>
      <c r="ZM32" s="118">
        <v>18.835999999999999</v>
      </c>
      <c r="ZN32" s="118">
        <v>23.545999999999999</v>
      </c>
      <c r="ZO32" s="118">
        <v>28.254999999999999</v>
      </c>
      <c r="ZP32" s="118">
        <v>32.963999999999999</v>
      </c>
      <c r="ZQ32" s="118">
        <v>37.673000000000002</v>
      </c>
      <c r="ZR32" s="118">
        <v>42.381999999999998</v>
      </c>
      <c r="ZS32" s="118">
        <v>3.4000000000000002E-2</v>
      </c>
      <c r="ZT32" s="118">
        <v>6.8000000000000005E-2</v>
      </c>
      <c r="ZU32" s="118">
        <v>0.10199999999999999</v>
      </c>
      <c r="ZV32" s="118">
        <v>0.13600000000000001</v>
      </c>
      <c r="ZW32" s="118">
        <v>0.16900000000000001</v>
      </c>
      <c r="ZX32" s="118">
        <v>0.20300000000000001</v>
      </c>
      <c r="ZY32" s="118">
        <v>0.23699999999999999</v>
      </c>
      <c r="ZZ32" s="118">
        <v>0.27100000000000002</v>
      </c>
      <c r="AAA32" s="118">
        <v>0.30499999999999999</v>
      </c>
      <c r="AAB32" s="118">
        <v>0.33900000000000002</v>
      </c>
      <c r="AAC32" s="118">
        <v>0.373</v>
      </c>
      <c r="AAD32" s="118">
        <v>0.40699999999999997</v>
      </c>
      <c r="AAE32" s="118">
        <v>0.441</v>
      </c>
      <c r="AAF32" s="118">
        <v>0.47399999999999998</v>
      </c>
      <c r="AAG32" s="118">
        <v>0.50800000000000001</v>
      </c>
      <c r="AAH32" s="118">
        <v>0.54200000000000004</v>
      </c>
      <c r="AAI32" s="118">
        <v>0.57599999999999996</v>
      </c>
      <c r="AAJ32" s="118">
        <v>0.61</v>
      </c>
      <c r="AAK32" s="118">
        <v>0.64400000000000002</v>
      </c>
      <c r="AAL32" s="118">
        <v>0.67800000000000005</v>
      </c>
      <c r="AAM32" s="118">
        <v>0.745</v>
      </c>
      <c r="AAN32" s="118">
        <v>0.81299999999999994</v>
      </c>
      <c r="AAO32" s="118">
        <v>0.88100000000000001</v>
      </c>
      <c r="AAP32" s="118">
        <v>0.94899999999999995</v>
      </c>
      <c r="AAQ32" s="118">
        <v>1.0169999999999999</v>
      </c>
      <c r="AAR32" s="118">
        <v>1.0840000000000001</v>
      </c>
      <c r="AAS32" s="118">
        <v>1.1519999999999999</v>
      </c>
      <c r="AAT32" s="118">
        <v>1.22</v>
      </c>
      <c r="AAU32" s="118">
        <v>1.288</v>
      </c>
      <c r="AAV32" s="118">
        <v>1.355</v>
      </c>
      <c r="AAW32" s="118">
        <v>1.423</v>
      </c>
      <c r="AAX32" s="118">
        <v>1.4910000000000001</v>
      </c>
      <c r="AAY32" s="118">
        <v>1.5589999999999999</v>
      </c>
      <c r="AAZ32" s="118">
        <v>1.627</v>
      </c>
      <c r="ABA32" s="118">
        <v>1.694</v>
      </c>
      <c r="ABB32" s="118">
        <v>1.762</v>
      </c>
      <c r="ABC32" s="118">
        <v>1.83</v>
      </c>
      <c r="ABD32" s="118">
        <v>1.8979999999999999</v>
      </c>
      <c r="ABE32" s="118">
        <v>1.9650000000000001</v>
      </c>
      <c r="ABF32" s="118">
        <v>2.0329999999999999</v>
      </c>
      <c r="ABG32" s="118">
        <v>2.101</v>
      </c>
      <c r="ABH32" s="118">
        <v>2.169</v>
      </c>
      <c r="ABI32" s="118">
        <v>2.2360000000000002</v>
      </c>
      <c r="ABJ32" s="118">
        <v>2.3039999999999998</v>
      </c>
      <c r="ABK32" s="118">
        <v>2.3719999999999999</v>
      </c>
      <c r="ABL32" s="118">
        <v>2.44</v>
      </c>
      <c r="ABM32" s="118">
        <v>2.508</v>
      </c>
      <c r="ABN32" s="118">
        <v>2.5750000000000002</v>
      </c>
      <c r="ABO32" s="118">
        <v>2.6429999999999998</v>
      </c>
      <c r="ABP32" s="118">
        <v>2.7109999999999999</v>
      </c>
      <c r="ABQ32" s="118">
        <v>2.7789999999999999</v>
      </c>
      <c r="ABR32" s="118">
        <v>2.8460000000000001</v>
      </c>
      <c r="ABS32" s="118">
        <v>2.9140000000000001</v>
      </c>
      <c r="ABT32" s="118">
        <v>2.9820000000000002</v>
      </c>
      <c r="ABU32" s="118">
        <v>3.05</v>
      </c>
      <c r="ABV32" s="118">
        <v>3.117</v>
      </c>
      <c r="ABW32" s="118">
        <v>3.1850000000000001</v>
      </c>
      <c r="ABX32" s="118">
        <v>3.2530000000000001</v>
      </c>
      <c r="ABY32" s="118">
        <v>3.3210000000000002</v>
      </c>
      <c r="ABZ32" s="118">
        <v>3.3889999999999998</v>
      </c>
      <c r="ACA32" s="118">
        <v>3.7269999999999999</v>
      </c>
      <c r="ACB32" s="118">
        <v>4.0659999999999998</v>
      </c>
      <c r="ACC32" s="118">
        <v>4.4050000000000002</v>
      </c>
      <c r="ACD32" s="118">
        <v>4.7439999999999998</v>
      </c>
      <c r="ACE32" s="118">
        <v>5.0830000000000002</v>
      </c>
      <c r="ACF32" s="118">
        <v>5.4219999999999997</v>
      </c>
      <c r="ACG32" s="118">
        <v>5.7610000000000001</v>
      </c>
      <c r="ACH32" s="118">
        <v>6.0990000000000002</v>
      </c>
      <c r="ACI32" s="118">
        <v>6.4379999999999997</v>
      </c>
      <c r="ACJ32" s="118">
        <v>6.7770000000000001</v>
      </c>
      <c r="ACK32" s="118">
        <v>10.166</v>
      </c>
      <c r="ACL32" s="118">
        <v>13.554</v>
      </c>
      <c r="ACM32" s="118">
        <v>16.943000000000001</v>
      </c>
      <c r="ACN32" s="118">
        <v>20.331</v>
      </c>
      <c r="ACO32" s="118">
        <v>23.72</v>
      </c>
      <c r="ACP32" s="118">
        <v>27.108000000000001</v>
      </c>
      <c r="ACQ32" s="118">
        <v>30.497</v>
      </c>
      <c r="ACR32" s="118">
        <v>3.1E-2</v>
      </c>
      <c r="ACS32" s="118">
        <v>6.2E-2</v>
      </c>
      <c r="ACT32" s="118">
        <v>9.4E-2</v>
      </c>
      <c r="ACU32" s="118">
        <v>0.125</v>
      </c>
      <c r="ACV32" s="118">
        <v>0.156</v>
      </c>
      <c r="ACW32" s="118">
        <v>0.187</v>
      </c>
      <c r="ACX32" s="118">
        <v>0.219</v>
      </c>
      <c r="ACY32" s="118">
        <v>0.25</v>
      </c>
      <c r="ACZ32" s="118">
        <v>0.28100000000000003</v>
      </c>
      <c r="ADA32" s="118">
        <v>0.312</v>
      </c>
      <c r="ADB32" s="118">
        <v>0.34300000000000003</v>
      </c>
      <c r="ADC32" s="118">
        <v>0.375</v>
      </c>
      <c r="ADD32" s="118">
        <v>0.40600000000000003</v>
      </c>
      <c r="ADE32" s="118">
        <v>0.437</v>
      </c>
      <c r="ADF32" s="118">
        <v>0.46800000000000003</v>
      </c>
      <c r="ADG32" s="118">
        <v>0.499</v>
      </c>
      <c r="ADH32" s="118">
        <v>0.53100000000000003</v>
      </c>
      <c r="ADI32" s="118">
        <v>0.56200000000000006</v>
      </c>
      <c r="ADJ32" s="118">
        <v>0.59299999999999997</v>
      </c>
      <c r="ADK32" s="118">
        <v>0.624</v>
      </c>
      <c r="ADL32" s="118">
        <v>0.68700000000000006</v>
      </c>
      <c r="ADM32" s="118">
        <v>0.749</v>
      </c>
      <c r="ADN32" s="118">
        <v>0.81200000000000006</v>
      </c>
      <c r="ADO32" s="118">
        <v>0.874</v>
      </c>
      <c r="ADP32" s="118">
        <v>0.93700000000000006</v>
      </c>
      <c r="ADQ32" s="118">
        <v>0.999</v>
      </c>
      <c r="ADR32" s="118">
        <v>1.0609999999999999</v>
      </c>
      <c r="ADS32" s="118">
        <v>1.1240000000000001</v>
      </c>
      <c r="ADT32" s="118">
        <v>1.1859999999999999</v>
      </c>
      <c r="ADU32" s="118">
        <v>1.2490000000000001</v>
      </c>
      <c r="ADV32" s="118">
        <v>1.3109999999999999</v>
      </c>
      <c r="ADW32" s="118">
        <v>1.3740000000000001</v>
      </c>
      <c r="ADX32" s="118">
        <v>1.4359999999999999</v>
      </c>
      <c r="ADY32" s="118">
        <v>1.498</v>
      </c>
      <c r="ADZ32" s="118">
        <v>1.5609999999999999</v>
      </c>
      <c r="AEA32" s="118">
        <v>1.623</v>
      </c>
      <c r="AEB32" s="118">
        <v>1.6859999999999999</v>
      </c>
      <c r="AEC32" s="118">
        <v>1.748</v>
      </c>
      <c r="AED32" s="118">
        <v>1.8109999999999999</v>
      </c>
      <c r="AEE32" s="118">
        <v>1.873</v>
      </c>
      <c r="AEF32" s="118">
        <v>1.9350000000000001</v>
      </c>
      <c r="AEG32" s="118">
        <v>1.998</v>
      </c>
      <c r="AEH32" s="118">
        <v>2.06</v>
      </c>
      <c r="AEI32" s="118">
        <v>2.1230000000000002</v>
      </c>
      <c r="AEJ32" s="118">
        <v>2.1850000000000001</v>
      </c>
      <c r="AEK32" s="118">
        <v>2.2480000000000002</v>
      </c>
      <c r="AEL32" s="118">
        <v>2.31</v>
      </c>
      <c r="AEM32" s="118">
        <v>2.3730000000000002</v>
      </c>
      <c r="AEN32" s="118">
        <v>2.4350000000000001</v>
      </c>
      <c r="AEO32" s="118">
        <v>2.4969999999999999</v>
      </c>
      <c r="AEP32" s="118">
        <v>2.56</v>
      </c>
      <c r="AEQ32" s="118">
        <v>2.6219999999999999</v>
      </c>
      <c r="AER32" s="118">
        <v>2.6850000000000001</v>
      </c>
      <c r="AES32" s="118">
        <v>2.7469999999999999</v>
      </c>
      <c r="AET32" s="118">
        <v>2.81</v>
      </c>
      <c r="AEU32" s="118">
        <v>2.8719999999999999</v>
      </c>
      <c r="AEV32" s="118">
        <v>2.9340000000000002</v>
      </c>
      <c r="AEW32" s="118">
        <v>2.9969999999999999</v>
      </c>
      <c r="AEX32" s="118">
        <v>3.0590000000000002</v>
      </c>
      <c r="AEY32" s="118">
        <v>3.1219999999999999</v>
      </c>
      <c r="AEZ32" s="118">
        <v>3.4340000000000002</v>
      </c>
      <c r="AFA32" s="118">
        <v>3.746</v>
      </c>
      <c r="AFB32" s="118">
        <v>4.0579999999999998</v>
      </c>
      <c r="AFC32" s="118">
        <v>4.37</v>
      </c>
      <c r="AFD32" s="118">
        <v>4.6829999999999998</v>
      </c>
      <c r="AFE32" s="118">
        <v>4.9950000000000001</v>
      </c>
      <c r="AFF32" s="118">
        <v>5.3070000000000004</v>
      </c>
      <c r="AFG32" s="118">
        <v>5.6189999999999998</v>
      </c>
      <c r="AFH32" s="118">
        <v>5.931</v>
      </c>
      <c r="AFI32" s="118">
        <v>6.2439999999999998</v>
      </c>
      <c r="AFJ32" s="118">
        <v>9.3650000000000002</v>
      </c>
      <c r="AFK32" s="118">
        <v>12.487</v>
      </c>
      <c r="AFL32" s="118">
        <v>15.609</v>
      </c>
      <c r="AFM32" s="118">
        <v>18.731000000000002</v>
      </c>
      <c r="AFN32" s="118">
        <v>21.852</v>
      </c>
      <c r="AFO32" s="118">
        <v>24.974</v>
      </c>
      <c r="AFP32" s="118">
        <v>28.096</v>
      </c>
      <c r="AFQ32" s="118">
        <v>4.8000000000000001E-2</v>
      </c>
      <c r="AFR32" s="118">
        <v>9.6000000000000002E-2</v>
      </c>
      <c r="AFS32" s="118">
        <v>0.14399999999999999</v>
      </c>
      <c r="AFT32" s="118">
        <v>0.192</v>
      </c>
      <c r="AFU32" s="118">
        <v>0.24</v>
      </c>
      <c r="AFV32" s="118">
        <v>0.28799999999999998</v>
      </c>
      <c r="AFW32" s="118">
        <v>0.33600000000000002</v>
      </c>
      <c r="AFX32" s="118">
        <v>0.38400000000000001</v>
      </c>
      <c r="AFY32" s="118">
        <v>0.432</v>
      </c>
      <c r="AFZ32" s="118">
        <v>0.48</v>
      </c>
      <c r="AGA32" s="118">
        <v>0.52800000000000002</v>
      </c>
      <c r="AGB32" s="118">
        <v>0.57599999999999996</v>
      </c>
      <c r="AGC32" s="118">
        <v>0.624</v>
      </c>
      <c r="AGD32" s="118">
        <v>0.67200000000000004</v>
      </c>
      <c r="AGE32" s="118">
        <v>0.72</v>
      </c>
      <c r="AGF32" s="118">
        <v>0.76800000000000002</v>
      </c>
      <c r="AGG32" s="118">
        <v>0.81599999999999995</v>
      </c>
      <c r="AGH32" s="118">
        <v>0.86399999999999999</v>
      </c>
      <c r="AGI32" s="118">
        <v>0.91200000000000003</v>
      </c>
      <c r="AGJ32" s="118">
        <v>0.96</v>
      </c>
      <c r="AGK32" s="118">
        <v>1.056</v>
      </c>
      <c r="AGL32" s="118">
        <v>1.1519999999999999</v>
      </c>
      <c r="AGM32" s="118">
        <v>1.2470000000000001</v>
      </c>
      <c r="AGN32" s="118">
        <v>1.343</v>
      </c>
      <c r="AGO32" s="118">
        <v>1.4390000000000001</v>
      </c>
      <c r="AGP32" s="118">
        <v>1.5349999999999999</v>
      </c>
      <c r="AGQ32" s="118">
        <v>1.631</v>
      </c>
      <c r="AGR32" s="118">
        <v>1.7270000000000001</v>
      </c>
      <c r="AGS32" s="118">
        <v>1.823</v>
      </c>
      <c r="AGT32" s="118">
        <v>1.919</v>
      </c>
      <c r="AGU32" s="118">
        <v>2.0150000000000001</v>
      </c>
      <c r="AGV32" s="118">
        <v>2.1110000000000002</v>
      </c>
      <c r="AGW32" s="118">
        <v>2.2069999999999999</v>
      </c>
      <c r="AGX32" s="118">
        <v>2.3029999999999999</v>
      </c>
      <c r="AGY32" s="118">
        <v>2.399</v>
      </c>
      <c r="AGZ32" s="118">
        <v>2.4950000000000001</v>
      </c>
      <c r="AHA32" s="118">
        <v>2.5910000000000002</v>
      </c>
      <c r="AHB32" s="118">
        <v>2.6869999999999998</v>
      </c>
      <c r="AHC32" s="118">
        <v>2.7829999999999999</v>
      </c>
      <c r="AHD32" s="118">
        <v>2.879</v>
      </c>
      <c r="AHE32" s="118">
        <v>2.9750000000000001</v>
      </c>
      <c r="AHF32" s="118">
        <v>3.0710000000000002</v>
      </c>
      <c r="AHG32" s="118">
        <v>3.1669999999999998</v>
      </c>
      <c r="AHH32" s="118">
        <v>3.2629999999999999</v>
      </c>
      <c r="AHI32" s="118">
        <v>3.359</v>
      </c>
      <c r="AHJ32" s="118">
        <v>3.4550000000000001</v>
      </c>
      <c r="AHK32" s="118">
        <v>3.55</v>
      </c>
      <c r="AHL32" s="118">
        <v>3.6459999999999999</v>
      </c>
      <c r="AHM32" s="118">
        <v>3.742</v>
      </c>
      <c r="AHN32" s="118">
        <v>3.8380000000000001</v>
      </c>
      <c r="AHO32" s="118">
        <v>3.9340000000000002</v>
      </c>
      <c r="AHP32" s="118">
        <v>4.03</v>
      </c>
      <c r="AHQ32" s="118">
        <v>4.1260000000000003</v>
      </c>
      <c r="AHR32" s="118">
        <v>4.2220000000000004</v>
      </c>
      <c r="AHS32" s="118">
        <v>4.3179999999999996</v>
      </c>
      <c r="AHT32" s="118">
        <v>4.4139999999999997</v>
      </c>
      <c r="AHU32" s="118">
        <v>4.51</v>
      </c>
      <c r="AHV32" s="118">
        <v>4.6059999999999999</v>
      </c>
      <c r="AHW32" s="118">
        <v>4.702</v>
      </c>
      <c r="AHX32" s="118">
        <v>4.798</v>
      </c>
      <c r="AHY32" s="118">
        <v>5.2779999999999996</v>
      </c>
      <c r="AHZ32" s="118">
        <v>5.758</v>
      </c>
      <c r="AIA32" s="118">
        <v>6.2370000000000001</v>
      </c>
      <c r="AIB32" s="118">
        <v>6.7169999999999996</v>
      </c>
      <c r="AIC32" s="118">
        <v>7.1970000000000001</v>
      </c>
      <c r="AID32" s="118">
        <v>7.6769999999999996</v>
      </c>
      <c r="AIE32" s="118">
        <v>8.157</v>
      </c>
      <c r="AIF32" s="118">
        <v>8.6359999999999992</v>
      </c>
      <c r="AIG32" s="118">
        <v>9.1159999999999997</v>
      </c>
      <c r="AIH32" s="118">
        <v>9.5960000000000001</v>
      </c>
      <c r="AII32" s="118">
        <v>14.394</v>
      </c>
      <c r="AIJ32" s="118">
        <v>19.192</v>
      </c>
      <c r="AIK32" s="118">
        <v>23.99</v>
      </c>
      <c r="AIL32" s="118">
        <v>28.788</v>
      </c>
      <c r="AIM32" s="118">
        <v>33.585999999999999</v>
      </c>
      <c r="AIN32" s="118">
        <v>38.384</v>
      </c>
      <c r="AIO32" s="118">
        <v>43.182000000000002</v>
      </c>
      <c r="AIP32" s="118">
        <v>4.5999999999999999E-2</v>
      </c>
      <c r="AIQ32" s="118">
        <v>9.1999999999999998E-2</v>
      </c>
      <c r="AIR32" s="118">
        <v>0.13800000000000001</v>
      </c>
      <c r="AIS32" s="118">
        <v>0.184</v>
      </c>
      <c r="AIT32" s="118">
        <v>0.23</v>
      </c>
      <c r="AIU32" s="118">
        <v>0.27600000000000002</v>
      </c>
      <c r="AIV32" s="118">
        <v>0.32300000000000001</v>
      </c>
      <c r="AIW32" s="118">
        <v>0.36899999999999999</v>
      </c>
      <c r="AIX32" s="118">
        <v>0.41499999999999998</v>
      </c>
      <c r="AIY32" s="118">
        <v>0.46100000000000002</v>
      </c>
      <c r="AIZ32" s="118">
        <v>0.50700000000000001</v>
      </c>
      <c r="AJA32" s="118">
        <v>0.55300000000000005</v>
      </c>
      <c r="AJB32" s="118">
        <v>0.59899999999999998</v>
      </c>
      <c r="AJC32" s="118">
        <v>0.64500000000000002</v>
      </c>
      <c r="AJD32" s="118">
        <v>0.69099999999999995</v>
      </c>
      <c r="AJE32" s="118">
        <v>0.73699999999999999</v>
      </c>
      <c r="AJF32" s="118">
        <v>0.78300000000000003</v>
      </c>
      <c r="AJG32" s="118">
        <v>0.82899999999999996</v>
      </c>
      <c r="AJH32" s="118">
        <v>0.875</v>
      </c>
      <c r="AJI32" s="118">
        <v>0.92100000000000004</v>
      </c>
      <c r="AJJ32" s="118">
        <v>1.014</v>
      </c>
      <c r="AJK32" s="118">
        <v>1.1060000000000001</v>
      </c>
      <c r="AJL32" s="118">
        <v>1.198</v>
      </c>
      <c r="AJM32" s="118">
        <v>1.29</v>
      </c>
      <c r="AJN32" s="118">
        <v>1.3819999999999999</v>
      </c>
      <c r="AJO32" s="118">
        <v>1.474</v>
      </c>
      <c r="AJP32" s="118">
        <v>1.5660000000000001</v>
      </c>
      <c r="AJQ32" s="118">
        <v>1.659</v>
      </c>
      <c r="AJR32" s="118">
        <v>1.7509999999999999</v>
      </c>
      <c r="AJS32" s="118">
        <v>1.843</v>
      </c>
      <c r="AJT32" s="118">
        <v>1.9350000000000001</v>
      </c>
      <c r="AJU32" s="118">
        <v>2.0270000000000001</v>
      </c>
      <c r="AJV32" s="118">
        <v>2.1190000000000002</v>
      </c>
      <c r="AJW32" s="118">
        <v>2.2120000000000002</v>
      </c>
      <c r="AJX32" s="118">
        <v>2.3039999999999998</v>
      </c>
      <c r="AJY32" s="118">
        <v>2.3959999999999999</v>
      </c>
      <c r="AJZ32" s="118">
        <v>2.488</v>
      </c>
      <c r="AKA32" s="118">
        <v>2.58</v>
      </c>
      <c r="AKB32" s="118">
        <v>2.6720000000000002</v>
      </c>
      <c r="AKC32" s="118">
        <v>2.7639999999999998</v>
      </c>
      <c r="AKD32" s="118">
        <v>2.8570000000000002</v>
      </c>
      <c r="AKE32" s="118">
        <v>2.9489999999999998</v>
      </c>
      <c r="AKF32" s="118">
        <v>3.0409999999999999</v>
      </c>
      <c r="AKG32" s="118">
        <v>3.133</v>
      </c>
      <c r="AKH32" s="118">
        <v>3.2250000000000001</v>
      </c>
      <c r="AKI32" s="118">
        <v>3.3170000000000002</v>
      </c>
      <c r="AKJ32" s="118">
        <v>3.4089999999999998</v>
      </c>
      <c r="AKK32" s="118">
        <v>3.5019999999999998</v>
      </c>
      <c r="AKL32" s="118">
        <v>3.5939999999999999</v>
      </c>
      <c r="AKM32" s="118">
        <v>3.6859999999999999</v>
      </c>
      <c r="AKN32" s="118">
        <v>3.778</v>
      </c>
      <c r="AKO32" s="118">
        <v>3.87</v>
      </c>
      <c r="AKP32" s="118">
        <v>3.9620000000000002</v>
      </c>
      <c r="AKQ32" s="118">
        <v>4.0540000000000003</v>
      </c>
      <c r="AKR32" s="118">
        <v>4.1470000000000002</v>
      </c>
      <c r="AKS32" s="118">
        <v>4.2389999999999999</v>
      </c>
      <c r="AKT32" s="118">
        <v>4.3310000000000004</v>
      </c>
      <c r="AKU32" s="118">
        <v>4.423</v>
      </c>
      <c r="AKV32" s="118">
        <v>4.5149999999999997</v>
      </c>
      <c r="AKW32" s="118">
        <v>4.6070000000000002</v>
      </c>
      <c r="AKX32" s="118">
        <v>5.0679999999999996</v>
      </c>
      <c r="AKY32" s="118">
        <v>5.5289999999999999</v>
      </c>
      <c r="AKZ32" s="118">
        <v>5.99</v>
      </c>
      <c r="ALA32" s="118">
        <v>6.45</v>
      </c>
      <c r="ALB32" s="118">
        <v>6.9109999999999996</v>
      </c>
      <c r="ALC32" s="118">
        <v>7.3719999999999999</v>
      </c>
      <c r="ALD32" s="118">
        <v>7.8319999999999999</v>
      </c>
      <c r="ALE32" s="118">
        <v>8.2929999999999993</v>
      </c>
      <c r="ALF32" s="118">
        <v>8.7539999999999996</v>
      </c>
      <c r="ALG32" s="118">
        <v>9.2149999999999999</v>
      </c>
      <c r="ALH32" s="118">
        <v>13.821999999999999</v>
      </c>
      <c r="ALI32" s="118">
        <v>18.428999999999998</v>
      </c>
      <c r="ALJ32" s="118">
        <v>23.036999999999999</v>
      </c>
      <c r="ALK32" s="118">
        <v>27.643999999999998</v>
      </c>
      <c r="ALL32" s="118">
        <v>32.250999999999998</v>
      </c>
      <c r="ALM32" s="118">
        <v>36.859000000000002</v>
      </c>
      <c r="ALN32" s="118">
        <v>41.466000000000001</v>
      </c>
      <c r="ALO32" s="118">
        <v>3.4000000000000002E-2</v>
      </c>
      <c r="ALP32" s="118">
        <v>6.8000000000000005E-2</v>
      </c>
      <c r="ALQ32" s="118">
        <v>0.10199999999999999</v>
      </c>
      <c r="ALR32" s="118">
        <v>0.13600000000000001</v>
      </c>
      <c r="ALS32" s="118">
        <v>0.17</v>
      </c>
      <c r="ALT32" s="118">
        <v>0.20300000000000001</v>
      </c>
      <c r="ALU32" s="118">
        <v>0.23699999999999999</v>
      </c>
      <c r="ALV32" s="118">
        <v>0.27100000000000002</v>
      </c>
      <c r="ALW32" s="118">
        <v>0.30499999999999999</v>
      </c>
      <c r="ALX32" s="118">
        <v>0.33900000000000002</v>
      </c>
      <c r="ALY32" s="118">
        <v>0.373</v>
      </c>
      <c r="ALZ32" s="118">
        <v>0.40699999999999997</v>
      </c>
      <c r="AMA32" s="118">
        <v>0.441</v>
      </c>
      <c r="AMB32" s="118">
        <v>0.47499999999999998</v>
      </c>
      <c r="AMC32" s="118">
        <v>0.50900000000000001</v>
      </c>
      <c r="AMD32" s="118">
        <v>0.54300000000000004</v>
      </c>
      <c r="AME32" s="118">
        <v>0.57699999999999996</v>
      </c>
      <c r="AMF32" s="118">
        <v>0.61</v>
      </c>
      <c r="AMG32" s="118">
        <v>0.64400000000000002</v>
      </c>
      <c r="AMH32" s="118">
        <v>0.67800000000000005</v>
      </c>
      <c r="AMI32" s="118">
        <v>0.746</v>
      </c>
      <c r="AMJ32" s="118">
        <v>0.81399999999999995</v>
      </c>
      <c r="AMK32" s="118">
        <v>0.88200000000000001</v>
      </c>
      <c r="AML32" s="118">
        <v>0.95</v>
      </c>
      <c r="AMM32" s="118">
        <v>1.0169999999999999</v>
      </c>
      <c r="AMN32" s="118">
        <v>1.085</v>
      </c>
      <c r="AMO32" s="118">
        <v>1.153</v>
      </c>
      <c r="AMP32" s="118">
        <v>1.2210000000000001</v>
      </c>
      <c r="AMQ32" s="118">
        <v>1.2889999999999999</v>
      </c>
      <c r="AMR32" s="118">
        <v>1.357</v>
      </c>
      <c r="AMS32" s="118">
        <v>1.4239999999999999</v>
      </c>
      <c r="AMT32" s="118">
        <v>1.492</v>
      </c>
      <c r="AMU32" s="118">
        <v>1.56</v>
      </c>
      <c r="AMV32" s="118">
        <v>1.6279999999999999</v>
      </c>
      <c r="AMW32" s="118">
        <v>1.696</v>
      </c>
      <c r="AMX32" s="118">
        <v>1.764</v>
      </c>
      <c r="AMY32" s="118">
        <v>1.831</v>
      </c>
      <c r="AMZ32" s="118">
        <v>1.899</v>
      </c>
      <c r="ANA32" s="118">
        <v>1.9670000000000001</v>
      </c>
      <c r="ANB32" s="118">
        <v>2.0350000000000001</v>
      </c>
      <c r="ANC32" s="118">
        <v>2.1030000000000002</v>
      </c>
      <c r="AND32" s="118">
        <v>2.1709999999999998</v>
      </c>
      <c r="ANE32" s="118">
        <v>2.238</v>
      </c>
      <c r="ANF32" s="118">
        <v>2.306</v>
      </c>
      <c r="ANG32" s="118">
        <v>2.3740000000000001</v>
      </c>
      <c r="ANH32" s="118">
        <v>2.4420000000000002</v>
      </c>
      <c r="ANI32" s="118">
        <v>2.5099999999999998</v>
      </c>
      <c r="ANJ32" s="118">
        <v>2.5779999999999998</v>
      </c>
      <c r="ANK32" s="118">
        <v>2.645</v>
      </c>
      <c r="ANL32" s="118">
        <v>2.7130000000000001</v>
      </c>
      <c r="ANM32" s="118">
        <v>2.7810000000000001</v>
      </c>
      <c r="ANN32" s="118">
        <v>2.8490000000000002</v>
      </c>
      <c r="ANO32" s="118">
        <v>2.9169999999999998</v>
      </c>
      <c r="ANP32" s="118">
        <v>2.9849999999999999</v>
      </c>
      <c r="ANQ32" s="118">
        <v>3.052</v>
      </c>
      <c r="ANR32" s="118">
        <v>3.12</v>
      </c>
      <c r="ANS32" s="118">
        <v>3.1880000000000002</v>
      </c>
      <c r="ANT32" s="118">
        <v>3.2559999999999998</v>
      </c>
      <c r="ANU32" s="118">
        <v>3.3239999999999998</v>
      </c>
      <c r="ANV32" s="118">
        <v>3.3919999999999999</v>
      </c>
      <c r="ANW32" s="118">
        <v>3.7309999999999999</v>
      </c>
      <c r="ANX32" s="118">
        <v>4.07</v>
      </c>
      <c r="ANY32" s="118">
        <v>4.4089999999999998</v>
      </c>
      <c r="ANZ32" s="118">
        <v>4.7480000000000002</v>
      </c>
      <c r="AOA32" s="118">
        <v>5.0869999999999997</v>
      </c>
      <c r="AOB32" s="118">
        <v>5.4260000000000002</v>
      </c>
      <c r="AOC32" s="118">
        <v>5.766</v>
      </c>
      <c r="AOD32" s="118">
        <v>6.1050000000000004</v>
      </c>
      <c r="AOE32" s="118">
        <v>6.444</v>
      </c>
      <c r="AOF32" s="118">
        <v>6.7830000000000004</v>
      </c>
      <c r="AOG32" s="118">
        <v>10.175000000000001</v>
      </c>
      <c r="AOH32" s="118">
        <v>13.566000000000001</v>
      </c>
      <c r="AOI32" s="118">
        <v>16.957999999999998</v>
      </c>
      <c r="AOJ32" s="118">
        <v>20.349</v>
      </c>
      <c r="AOK32" s="118">
        <v>23.741</v>
      </c>
      <c r="AOL32" s="118">
        <v>27.132000000000001</v>
      </c>
      <c r="AOM32" s="118">
        <v>30.524000000000001</v>
      </c>
      <c r="AON32" s="118">
        <v>3.6999999999999998E-2</v>
      </c>
      <c r="AOO32" s="118">
        <v>7.3999999999999996E-2</v>
      </c>
      <c r="AOP32" s="118">
        <v>0.111</v>
      </c>
      <c r="AOQ32" s="118">
        <v>0.14699999999999999</v>
      </c>
      <c r="AOR32" s="118">
        <v>0.184</v>
      </c>
      <c r="AOS32" s="118">
        <v>0.221</v>
      </c>
      <c r="AOT32" s="118">
        <v>0.25800000000000001</v>
      </c>
      <c r="AOU32" s="118">
        <v>0.29499999999999998</v>
      </c>
      <c r="AOV32" s="118">
        <v>0.33200000000000002</v>
      </c>
      <c r="AOW32" s="118">
        <v>0.36899999999999999</v>
      </c>
      <c r="AOX32" s="118">
        <v>0.40600000000000003</v>
      </c>
      <c r="AOY32" s="118">
        <v>0.442</v>
      </c>
      <c r="AOZ32" s="118">
        <v>0.47899999999999998</v>
      </c>
      <c r="APA32" s="118">
        <v>0.51600000000000001</v>
      </c>
      <c r="APB32" s="118">
        <v>0.55300000000000005</v>
      </c>
      <c r="APC32" s="118">
        <v>0.59</v>
      </c>
      <c r="APD32" s="118">
        <v>0.627</v>
      </c>
      <c r="APE32" s="118">
        <v>0.66400000000000003</v>
      </c>
      <c r="APF32" s="118">
        <v>0.7</v>
      </c>
      <c r="APG32" s="118">
        <v>0.73699999999999999</v>
      </c>
      <c r="APH32" s="118">
        <v>0.81100000000000005</v>
      </c>
      <c r="API32" s="118">
        <v>0.88500000000000001</v>
      </c>
      <c r="APJ32" s="118">
        <v>0.95899999999999996</v>
      </c>
      <c r="APK32" s="118">
        <v>1.032</v>
      </c>
      <c r="APL32" s="118">
        <v>1.1060000000000001</v>
      </c>
      <c r="APM32" s="118">
        <v>1.18</v>
      </c>
      <c r="APN32" s="118">
        <v>1.254</v>
      </c>
      <c r="APO32" s="118">
        <v>1.327</v>
      </c>
      <c r="APP32" s="118">
        <v>1.401</v>
      </c>
      <c r="APQ32" s="118">
        <v>1.4750000000000001</v>
      </c>
      <c r="APR32" s="118">
        <v>1.548</v>
      </c>
      <c r="APS32" s="118">
        <v>1.6220000000000001</v>
      </c>
      <c r="APT32" s="118">
        <v>1.696</v>
      </c>
      <c r="APU32" s="118">
        <v>1.77</v>
      </c>
      <c r="APV32" s="118">
        <v>1.843</v>
      </c>
      <c r="APW32" s="118">
        <v>1.917</v>
      </c>
      <c r="APX32" s="118">
        <v>1.9910000000000001</v>
      </c>
      <c r="APY32" s="118">
        <v>2.0649999999999999</v>
      </c>
      <c r="APZ32" s="118">
        <v>2.1379999999999999</v>
      </c>
      <c r="AQA32" s="118">
        <v>2.2120000000000002</v>
      </c>
      <c r="AQB32" s="118">
        <v>2.286</v>
      </c>
      <c r="AQC32" s="118">
        <v>2.36</v>
      </c>
      <c r="AQD32" s="118">
        <v>2.4329999999999998</v>
      </c>
      <c r="AQE32" s="118">
        <v>2.5070000000000001</v>
      </c>
      <c r="AQF32" s="118">
        <v>2.581</v>
      </c>
      <c r="AQG32" s="118">
        <v>2.6549999999999998</v>
      </c>
      <c r="AQH32" s="118">
        <v>2.7280000000000002</v>
      </c>
      <c r="AQI32" s="118">
        <v>2.802</v>
      </c>
      <c r="AQJ32" s="118">
        <v>2.8759999999999999</v>
      </c>
      <c r="AQK32" s="118">
        <v>2.9489999999999998</v>
      </c>
      <c r="AQL32" s="118">
        <v>3.0230000000000001</v>
      </c>
      <c r="AQM32" s="118">
        <v>3.097</v>
      </c>
      <c r="AQN32" s="118">
        <v>3.1709999999999998</v>
      </c>
      <c r="AQO32" s="118">
        <v>3.2440000000000002</v>
      </c>
      <c r="AQP32" s="118">
        <v>3.3180000000000001</v>
      </c>
      <c r="AQQ32" s="118">
        <v>3.3919999999999999</v>
      </c>
      <c r="AQR32" s="118">
        <v>3.4660000000000002</v>
      </c>
      <c r="AQS32" s="118">
        <v>3.5390000000000001</v>
      </c>
      <c r="AQT32" s="118">
        <v>3.613</v>
      </c>
      <c r="AQU32" s="118">
        <v>3.6869999999999998</v>
      </c>
      <c r="AQV32" s="118">
        <v>4.0549999999999997</v>
      </c>
      <c r="AQW32" s="118">
        <v>4.4240000000000004</v>
      </c>
      <c r="AQX32" s="118">
        <v>4.7930000000000001</v>
      </c>
      <c r="AQY32" s="118">
        <v>5.1619999999999999</v>
      </c>
      <c r="AQZ32" s="118">
        <v>5.53</v>
      </c>
      <c r="ARA32" s="118">
        <v>5.899</v>
      </c>
      <c r="ARB32" s="118">
        <v>6.2679999999999998</v>
      </c>
      <c r="ARC32" s="118">
        <v>6.6360000000000001</v>
      </c>
      <c r="ARD32" s="118">
        <v>7.0049999999999999</v>
      </c>
      <c r="ARE32" s="118">
        <v>7.3739999999999997</v>
      </c>
      <c r="ARF32" s="118">
        <v>11.06</v>
      </c>
      <c r="ARG32" s="118">
        <v>14.747</v>
      </c>
      <c r="ARH32" s="118">
        <v>18.434000000000001</v>
      </c>
      <c r="ARI32" s="118">
        <v>22.120999999999999</v>
      </c>
      <c r="ARJ32" s="118">
        <v>25.808</v>
      </c>
      <c r="ARK32" s="118">
        <v>29.494</v>
      </c>
      <c r="ARL32" s="118">
        <v>33.180999999999997</v>
      </c>
      <c r="ARM32" s="118">
        <v>3.3000000000000002E-2</v>
      </c>
      <c r="ARN32" s="118">
        <v>6.5000000000000002E-2</v>
      </c>
      <c r="ARO32" s="118">
        <v>9.8000000000000004E-2</v>
      </c>
      <c r="ARP32" s="118">
        <v>0.13</v>
      </c>
      <c r="ARQ32" s="118">
        <v>0.16300000000000001</v>
      </c>
      <c r="ARR32" s="118">
        <v>0.19600000000000001</v>
      </c>
      <c r="ARS32" s="118">
        <v>0.22800000000000001</v>
      </c>
      <c r="ART32" s="118">
        <v>0.26100000000000001</v>
      </c>
      <c r="ARU32" s="118">
        <v>0.29299999999999998</v>
      </c>
      <c r="ARV32" s="118">
        <v>0.32600000000000001</v>
      </c>
      <c r="ARW32" s="118">
        <v>0.35799999999999998</v>
      </c>
      <c r="ARX32" s="118">
        <v>0.39100000000000001</v>
      </c>
      <c r="ARY32" s="118">
        <v>0.42399999999999999</v>
      </c>
      <c r="ARZ32" s="118">
        <v>0.45600000000000002</v>
      </c>
      <c r="ASA32" s="118">
        <v>0.48899999999999999</v>
      </c>
      <c r="ASB32" s="118">
        <v>0.52100000000000002</v>
      </c>
      <c r="ASC32" s="118">
        <v>0.55400000000000005</v>
      </c>
      <c r="ASD32" s="118">
        <v>0.58699999999999997</v>
      </c>
      <c r="ASE32" s="118">
        <v>0.61899999999999999</v>
      </c>
      <c r="ASF32" s="118">
        <v>0.65200000000000002</v>
      </c>
      <c r="ASG32" s="118">
        <v>0.71699999999999997</v>
      </c>
      <c r="ASH32" s="118">
        <v>0.78200000000000003</v>
      </c>
      <c r="ASI32" s="118">
        <v>0.84699999999999998</v>
      </c>
      <c r="ASJ32" s="118">
        <v>0.91200000000000003</v>
      </c>
      <c r="ASK32" s="118">
        <v>0.97799999999999998</v>
      </c>
      <c r="ASL32" s="118">
        <v>1.0429999999999999</v>
      </c>
      <c r="ASM32" s="118">
        <v>1.1080000000000001</v>
      </c>
      <c r="ASN32" s="118">
        <v>1.173</v>
      </c>
      <c r="ASO32" s="118">
        <v>1.238</v>
      </c>
      <c r="ASP32" s="118">
        <v>1.3029999999999999</v>
      </c>
      <c r="ASQ32" s="118">
        <v>1.369</v>
      </c>
      <c r="ASR32" s="118">
        <v>1.4339999999999999</v>
      </c>
      <c r="ASS32" s="118">
        <v>1.4990000000000001</v>
      </c>
      <c r="AST32" s="118">
        <v>1.5640000000000001</v>
      </c>
      <c r="ASU32">
        <v>1.629</v>
      </c>
      <c r="ASV32">
        <v>1.694</v>
      </c>
      <c r="ASW32">
        <v>1.76</v>
      </c>
      <c r="ASX32">
        <v>1.825</v>
      </c>
      <c r="ASY32">
        <v>1.89</v>
      </c>
      <c r="ASZ32">
        <v>1.9550000000000001</v>
      </c>
      <c r="ATA32">
        <v>2.02</v>
      </c>
      <c r="ATB32">
        <v>2.085</v>
      </c>
      <c r="ATC32">
        <v>2.1509999999999998</v>
      </c>
      <c r="ATD32">
        <v>2.2160000000000002</v>
      </c>
      <c r="ATE32">
        <v>2.2810000000000001</v>
      </c>
      <c r="ATF32">
        <v>2.3460000000000001</v>
      </c>
      <c r="ATG32">
        <v>2.411</v>
      </c>
      <c r="ATH32">
        <v>2.476</v>
      </c>
      <c r="ATI32">
        <v>2.5419999999999998</v>
      </c>
      <c r="ATJ32">
        <v>2.6070000000000002</v>
      </c>
      <c r="ATK32">
        <v>2.6720000000000002</v>
      </c>
      <c r="ATL32">
        <v>2.7370000000000001</v>
      </c>
      <c r="ATM32">
        <v>2.802</v>
      </c>
      <c r="ATN32">
        <v>2.867</v>
      </c>
      <c r="ATO32">
        <v>2.9329999999999998</v>
      </c>
      <c r="ATP32">
        <v>2.9980000000000002</v>
      </c>
      <c r="ATQ32">
        <v>3.0630000000000002</v>
      </c>
      <c r="ATR32">
        <v>3.1280000000000001</v>
      </c>
      <c r="ATS32">
        <v>3.1930000000000001</v>
      </c>
      <c r="ATT32">
        <v>3.258</v>
      </c>
      <c r="ATU32">
        <v>3.5840000000000001</v>
      </c>
      <c r="ATV32">
        <v>3.91</v>
      </c>
      <c r="ATW32">
        <v>4.2359999999999998</v>
      </c>
      <c r="ATX32">
        <v>4.5620000000000003</v>
      </c>
      <c r="ATY32">
        <v>4.8879999999999999</v>
      </c>
      <c r="ATZ32">
        <v>5.2140000000000004</v>
      </c>
      <c r="AUA32">
        <v>5.5389999999999997</v>
      </c>
      <c r="AUB32">
        <v>5.8650000000000002</v>
      </c>
      <c r="AUC32">
        <v>6.1909999999999998</v>
      </c>
      <c r="AUD32">
        <v>6.5170000000000003</v>
      </c>
      <c r="AUE32">
        <v>9.7750000000000004</v>
      </c>
      <c r="AUF32">
        <v>13.034000000000001</v>
      </c>
      <c r="AUG32">
        <v>16.292000000000002</v>
      </c>
      <c r="AUH32">
        <v>19.550999999999998</v>
      </c>
      <c r="AUI32">
        <v>22.809000000000001</v>
      </c>
      <c r="AUJ32">
        <v>26.068000000000001</v>
      </c>
      <c r="AUK32">
        <v>29.326000000000001</v>
      </c>
      <c r="AUL32">
        <v>0.13400000000000001</v>
      </c>
      <c r="AUM32">
        <v>0.26900000000000002</v>
      </c>
      <c r="AUN32">
        <v>0.40300000000000002</v>
      </c>
      <c r="AUO32">
        <v>0.53800000000000003</v>
      </c>
      <c r="AUP32">
        <v>0.67200000000000004</v>
      </c>
      <c r="AUQ32">
        <v>0.80600000000000005</v>
      </c>
      <c r="AUR32">
        <v>0.94099999999999995</v>
      </c>
      <c r="AUS32">
        <v>1.075</v>
      </c>
      <c r="AUT32">
        <v>1.21</v>
      </c>
      <c r="AUU32">
        <v>1.3440000000000001</v>
      </c>
      <c r="AUV32">
        <v>1.4790000000000001</v>
      </c>
      <c r="AUW32">
        <v>1.613</v>
      </c>
      <c r="AUX32">
        <v>1.7470000000000001</v>
      </c>
      <c r="AUY32">
        <v>1.8819999999999999</v>
      </c>
      <c r="AUZ32">
        <v>2.016</v>
      </c>
      <c r="AVA32">
        <v>2.1509999999999998</v>
      </c>
      <c r="AVB32">
        <v>2.2850000000000001</v>
      </c>
      <c r="AVC32">
        <v>2.419</v>
      </c>
      <c r="AVD32">
        <v>2.5539999999999998</v>
      </c>
      <c r="AVE32">
        <v>2.6880000000000002</v>
      </c>
      <c r="AVF32">
        <v>2.9569999999999999</v>
      </c>
      <c r="AVG32">
        <v>3.226</v>
      </c>
      <c r="AVH32">
        <v>3.4950000000000001</v>
      </c>
      <c r="AVI32">
        <v>3.7639999999999998</v>
      </c>
      <c r="AVJ32">
        <v>4.032</v>
      </c>
      <c r="AVK32">
        <v>4.3010000000000002</v>
      </c>
      <c r="AVL32">
        <v>4.57</v>
      </c>
      <c r="AVM32">
        <v>4.8390000000000004</v>
      </c>
      <c r="AVN32">
        <v>5.1079999999999997</v>
      </c>
      <c r="AVO32">
        <v>5.3760000000000003</v>
      </c>
      <c r="AVP32">
        <v>5.6449999999999996</v>
      </c>
      <c r="AVQ32">
        <v>5.9139999999999997</v>
      </c>
      <c r="AVR32">
        <v>6.1829999999999998</v>
      </c>
      <c r="AVS32">
        <v>6.452</v>
      </c>
      <c r="AVT32">
        <v>6.7210000000000001</v>
      </c>
      <c r="AVU32">
        <v>6.9889999999999999</v>
      </c>
      <c r="AVV32">
        <v>7.258</v>
      </c>
      <c r="AVW32">
        <v>7.5270000000000001</v>
      </c>
      <c r="AVX32">
        <v>7.7960000000000003</v>
      </c>
      <c r="AVY32">
        <v>8.0649999999999995</v>
      </c>
      <c r="AVZ32">
        <v>8.3339999999999996</v>
      </c>
      <c r="AWA32">
        <v>8.6020000000000003</v>
      </c>
      <c r="AWB32">
        <v>8.8710000000000004</v>
      </c>
      <c r="AWC32">
        <v>9.14</v>
      </c>
      <c r="AWD32">
        <v>9.4090000000000007</v>
      </c>
      <c r="AWE32">
        <v>9.6780000000000008</v>
      </c>
      <c r="AWF32">
        <v>9.9459999999999997</v>
      </c>
      <c r="AWG32">
        <v>10.215</v>
      </c>
      <c r="AWH32">
        <v>10.484</v>
      </c>
      <c r="AWI32">
        <v>10.753</v>
      </c>
      <c r="AWJ32">
        <v>11.022</v>
      </c>
      <c r="AWK32">
        <v>11.291</v>
      </c>
      <c r="AWL32">
        <v>11.558999999999999</v>
      </c>
      <c r="AWM32">
        <v>11.827999999999999</v>
      </c>
      <c r="AWN32">
        <v>12.097</v>
      </c>
      <c r="AWO32">
        <v>12.366</v>
      </c>
      <c r="AWP32">
        <v>12.635</v>
      </c>
      <c r="AWQ32">
        <v>12.904</v>
      </c>
      <c r="AWR32">
        <v>13.172000000000001</v>
      </c>
      <c r="AWS32">
        <v>13.441000000000001</v>
      </c>
      <c r="AWT32">
        <v>14.785</v>
      </c>
      <c r="AWU32">
        <v>16.129000000000001</v>
      </c>
      <c r="AWV32">
        <v>17.474</v>
      </c>
      <c r="AWW32">
        <v>18.818000000000001</v>
      </c>
      <c r="AWX32">
        <v>20.161999999999999</v>
      </c>
      <c r="AWY32">
        <v>21.506</v>
      </c>
      <c r="AWZ32">
        <v>22.85</v>
      </c>
      <c r="AXA32">
        <v>24.193999999999999</v>
      </c>
      <c r="AXB32">
        <v>25.538</v>
      </c>
      <c r="AXC32">
        <v>26.882000000000001</v>
      </c>
      <c r="AXD32">
        <v>40.323999999999998</v>
      </c>
      <c r="AXE32">
        <v>53.765000000000001</v>
      </c>
      <c r="AXF32">
        <v>67.206000000000003</v>
      </c>
      <c r="AXG32">
        <v>80.647000000000006</v>
      </c>
      <c r="AXH32">
        <v>94.087999999999994</v>
      </c>
      <c r="AXI32">
        <v>107.53</v>
      </c>
      <c r="AXJ32">
        <v>120.971</v>
      </c>
      <c r="AXK32">
        <v>0.19</v>
      </c>
      <c r="AXL32">
        <v>0.379</v>
      </c>
      <c r="AXM32">
        <v>0.56899999999999995</v>
      </c>
      <c r="AXN32">
        <v>0.75900000000000001</v>
      </c>
      <c r="AXO32">
        <v>0.94799999999999995</v>
      </c>
      <c r="AXP32">
        <v>1.1379999999999999</v>
      </c>
      <c r="AXQ32">
        <v>1.3280000000000001</v>
      </c>
      <c r="AXR32">
        <v>1.5169999999999999</v>
      </c>
      <c r="AXS32">
        <v>1.7070000000000001</v>
      </c>
      <c r="AXT32">
        <v>1.897</v>
      </c>
      <c r="AXU32">
        <v>2.0859999999999999</v>
      </c>
      <c r="AXV32">
        <v>2.2759999999999998</v>
      </c>
      <c r="AXW32">
        <v>2.4660000000000002</v>
      </c>
      <c r="AXX32">
        <v>2.6549999999999998</v>
      </c>
      <c r="AXY32">
        <v>2.8450000000000002</v>
      </c>
      <c r="AXZ32">
        <v>3.0339999999999998</v>
      </c>
      <c r="AYA32">
        <v>3.2240000000000002</v>
      </c>
      <c r="AYB32">
        <v>3.4140000000000001</v>
      </c>
      <c r="AYC32">
        <v>3.6030000000000002</v>
      </c>
      <c r="AYD32">
        <v>3.7930000000000001</v>
      </c>
      <c r="AYE32">
        <v>4.1719999999999997</v>
      </c>
      <c r="AYF32">
        <v>4.5519999999999996</v>
      </c>
      <c r="AYG32">
        <v>4.931</v>
      </c>
      <c r="AYH32">
        <v>5.31</v>
      </c>
      <c r="AYI32">
        <v>5.69</v>
      </c>
      <c r="AYJ32">
        <v>6.069</v>
      </c>
      <c r="AYK32">
        <v>6.4480000000000004</v>
      </c>
      <c r="AYL32">
        <v>6.8280000000000003</v>
      </c>
      <c r="AYM32">
        <v>7.2069999999999999</v>
      </c>
      <c r="AYN32">
        <v>7.5860000000000003</v>
      </c>
      <c r="AYO32">
        <v>7.9649999999999999</v>
      </c>
      <c r="AYP32">
        <v>8.3450000000000006</v>
      </c>
      <c r="AYQ32">
        <v>8.7240000000000002</v>
      </c>
      <c r="AYR32">
        <v>9.1029999999999998</v>
      </c>
      <c r="AYS32">
        <v>9.4830000000000005</v>
      </c>
      <c r="AYT32">
        <v>9.8620000000000001</v>
      </c>
      <c r="AYU32">
        <v>10.241</v>
      </c>
      <c r="AYV32">
        <v>10.621</v>
      </c>
      <c r="AYW32">
        <v>11</v>
      </c>
      <c r="AYX32">
        <v>11.379</v>
      </c>
      <c r="AYY32">
        <v>11.759</v>
      </c>
      <c r="AYZ32">
        <v>12.138</v>
      </c>
      <c r="AZA32">
        <v>12.516999999999999</v>
      </c>
      <c r="AZB32">
        <v>12.897</v>
      </c>
      <c r="AZC32">
        <v>13.276</v>
      </c>
      <c r="AZD32">
        <v>13.654999999999999</v>
      </c>
      <c r="AZE32">
        <v>14.034000000000001</v>
      </c>
      <c r="AZF32">
        <v>14.414</v>
      </c>
      <c r="AZG32">
        <v>14.792999999999999</v>
      </c>
      <c r="AZH32">
        <v>15.172000000000001</v>
      </c>
      <c r="AZI32">
        <v>15.552</v>
      </c>
      <c r="AZJ32">
        <v>15.930999999999999</v>
      </c>
      <c r="AZK32">
        <v>16.309999999999999</v>
      </c>
      <c r="AZL32">
        <v>16.690000000000001</v>
      </c>
      <c r="AZM32">
        <v>17.068999999999999</v>
      </c>
      <c r="AZN32">
        <v>17.448</v>
      </c>
      <c r="AZO32">
        <v>17.827999999999999</v>
      </c>
      <c r="AZP32">
        <v>18.207000000000001</v>
      </c>
      <c r="AZQ32">
        <v>18.585999999999999</v>
      </c>
      <c r="AZR32">
        <v>18.965</v>
      </c>
      <c r="AZS32">
        <v>20.861999999999998</v>
      </c>
      <c r="AZT32">
        <v>22.759</v>
      </c>
      <c r="AZU32">
        <v>24.655000000000001</v>
      </c>
      <c r="AZV32">
        <v>26.552</v>
      </c>
      <c r="AZW32">
        <v>28.448</v>
      </c>
      <c r="AZX32">
        <v>30.344999999999999</v>
      </c>
      <c r="AZY32">
        <v>32.241</v>
      </c>
      <c r="AZZ32">
        <v>34.137999999999998</v>
      </c>
      <c r="BAA32">
        <v>36.033999999999999</v>
      </c>
      <c r="BAB32">
        <v>37.930999999999997</v>
      </c>
      <c r="BAC32">
        <v>56.896000000000001</v>
      </c>
      <c r="BAD32">
        <v>75.861999999999995</v>
      </c>
      <c r="BAE32">
        <v>94.826999999999998</v>
      </c>
      <c r="BAF32">
        <v>113.79300000000001</v>
      </c>
      <c r="BAG32">
        <v>132.75800000000001</v>
      </c>
      <c r="BAH32">
        <v>151.72399999999999</v>
      </c>
      <c r="BAI32">
        <v>170.68899999999999</v>
      </c>
      <c r="BAJ32">
        <v>3.6999999999999998E-2</v>
      </c>
      <c r="BAK32">
        <v>7.4999999999999997E-2</v>
      </c>
      <c r="BAL32">
        <v>0.112</v>
      </c>
      <c r="BAM32">
        <v>0.15</v>
      </c>
      <c r="BAN32">
        <v>0.187</v>
      </c>
      <c r="BAO32">
        <v>0.224</v>
      </c>
      <c r="BAP32">
        <v>0.26200000000000001</v>
      </c>
      <c r="BAQ32">
        <v>0.29899999999999999</v>
      </c>
      <c r="BAR32">
        <v>0.33700000000000002</v>
      </c>
      <c r="BAS32">
        <v>0.374</v>
      </c>
      <c r="BAT32">
        <v>0.41099999999999998</v>
      </c>
      <c r="BAU32">
        <v>0.44900000000000001</v>
      </c>
      <c r="BAV32">
        <v>0.48599999999999999</v>
      </c>
      <c r="BAW32">
        <v>0.52400000000000002</v>
      </c>
      <c r="BAX32">
        <v>0.56100000000000005</v>
      </c>
      <c r="BAY32">
        <v>0.59799999999999998</v>
      </c>
      <c r="BAZ32">
        <v>0.63600000000000001</v>
      </c>
      <c r="BBA32">
        <v>0.67300000000000004</v>
      </c>
      <c r="BBB32">
        <v>0.71099999999999997</v>
      </c>
      <c r="BBC32">
        <v>0.748</v>
      </c>
      <c r="BBD32">
        <v>0.82299999999999995</v>
      </c>
      <c r="BBE32">
        <v>0.89800000000000002</v>
      </c>
      <c r="BBF32">
        <v>0.97199999999999998</v>
      </c>
      <c r="BBG32">
        <v>1.0469999999999999</v>
      </c>
      <c r="BBH32">
        <v>1.1220000000000001</v>
      </c>
      <c r="BBI32">
        <v>1.1970000000000001</v>
      </c>
      <c r="BBJ32">
        <v>1.272</v>
      </c>
      <c r="BBK32">
        <v>1.3460000000000001</v>
      </c>
      <c r="BBL32">
        <v>1.421</v>
      </c>
      <c r="BBM32">
        <v>1.496</v>
      </c>
      <c r="BBN32">
        <v>1.571</v>
      </c>
      <c r="BBO32">
        <v>1.645</v>
      </c>
      <c r="BBP32">
        <v>1.72</v>
      </c>
      <c r="BBQ32">
        <v>1.7949999999999999</v>
      </c>
      <c r="BBR32">
        <v>1.87</v>
      </c>
      <c r="BBS32">
        <v>1.9450000000000001</v>
      </c>
      <c r="BBT32">
        <v>2.0190000000000001</v>
      </c>
      <c r="BBU32">
        <v>2.0939999999999999</v>
      </c>
      <c r="BBV32">
        <v>2.169</v>
      </c>
      <c r="BBW32">
        <v>2.2440000000000002</v>
      </c>
      <c r="BBX32">
        <v>2.319</v>
      </c>
      <c r="BBY32">
        <v>2.3929999999999998</v>
      </c>
      <c r="BBZ32">
        <v>2.468</v>
      </c>
      <c r="BCA32">
        <v>2.5430000000000001</v>
      </c>
      <c r="BCB32">
        <v>2.6179999999999999</v>
      </c>
      <c r="BCC32">
        <v>2.6930000000000001</v>
      </c>
      <c r="BCD32">
        <v>2.7669999999999999</v>
      </c>
      <c r="BCE32">
        <v>2.8420000000000001</v>
      </c>
      <c r="BCF32">
        <v>2.9169999999999998</v>
      </c>
      <c r="BCG32">
        <v>2.992</v>
      </c>
      <c r="BCH32">
        <v>3.0670000000000002</v>
      </c>
      <c r="BCI32">
        <v>3.141</v>
      </c>
      <c r="BCJ32">
        <v>3.2160000000000002</v>
      </c>
      <c r="BCK32">
        <v>3.2909999999999999</v>
      </c>
      <c r="BCL32">
        <v>3.3660000000000001</v>
      </c>
      <c r="BCM32">
        <v>3.4409999999999998</v>
      </c>
      <c r="BCN32">
        <v>3.5150000000000001</v>
      </c>
      <c r="BCO32">
        <v>3.59</v>
      </c>
      <c r="BCP32">
        <v>3.665</v>
      </c>
      <c r="BCQ32">
        <v>3.74</v>
      </c>
      <c r="BCR32">
        <v>4.1139999999999999</v>
      </c>
      <c r="BCS32">
        <v>4.4880000000000004</v>
      </c>
      <c r="BCT32">
        <v>4.8620000000000001</v>
      </c>
      <c r="BCU32">
        <v>5.2359999999999998</v>
      </c>
      <c r="BCV32">
        <v>5.61</v>
      </c>
      <c r="BCW32">
        <v>5.984</v>
      </c>
      <c r="BCX32">
        <v>6.3579999999999997</v>
      </c>
      <c r="BCY32">
        <v>6.7309999999999999</v>
      </c>
      <c r="BCZ32">
        <v>7.1050000000000004</v>
      </c>
      <c r="BDA32">
        <v>7.4790000000000001</v>
      </c>
      <c r="BDB32">
        <v>11.218999999999999</v>
      </c>
      <c r="BDC32">
        <v>14.959</v>
      </c>
      <c r="BDD32">
        <v>18.699000000000002</v>
      </c>
      <c r="BDE32">
        <v>22.437999999999999</v>
      </c>
      <c r="BDF32">
        <v>26.178000000000001</v>
      </c>
      <c r="BDG32">
        <v>29.917999999999999</v>
      </c>
      <c r="BDH32">
        <v>33.656999999999996</v>
      </c>
      <c r="BDI32">
        <v>3.3000000000000002E-2</v>
      </c>
      <c r="BDJ32">
        <v>6.5000000000000002E-2</v>
      </c>
      <c r="BDK32">
        <v>9.8000000000000004E-2</v>
      </c>
      <c r="BDL32">
        <v>0.13</v>
      </c>
      <c r="BDM32">
        <v>0.16300000000000001</v>
      </c>
      <c r="BDN32">
        <v>0.19600000000000001</v>
      </c>
      <c r="BDO32">
        <v>0.22800000000000001</v>
      </c>
      <c r="BDP32">
        <v>0.26100000000000001</v>
      </c>
      <c r="BDQ32">
        <v>0.29299999999999998</v>
      </c>
      <c r="BDR32">
        <v>0.32600000000000001</v>
      </c>
      <c r="BDS32">
        <v>0.35899999999999999</v>
      </c>
      <c r="BDT32">
        <v>0.39100000000000001</v>
      </c>
      <c r="BDU32">
        <v>0.42399999999999999</v>
      </c>
      <c r="BDV32">
        <v>0.45600000000000002</v>
      </c>
      <c r="BDW32">
        <v>0.48899999999999999</v>
      </c>
      <c r="BDX32">
        <v>0.52100000000000002</v>
      </c>
      <c r="BDY32">
        <v>0.55400000000000005</v>
      </c>
      <c r="BDZ32">
        <v>0.58699999999999997</v>
      </c>
      <c r="BEA32">
        <v>0.61899999999999999</v>
      </c>
      <c r="BEB32">
        <v>0.65200000000000002</v>
      </c>
      <c r="BEC32">
        <v>0.71699999999999997</v>
      </c>
      <c r="BED32">
        <v>0.78200000000000003</v>
      </c>
      <c r="BEE32">
        <v>0.84699999999999998</v>
      </c>
      <c r="BEF32">
        <v>0.91300000000000003</v>
      </c>
      <c r="BEG32">
        <v>0.97799999999999998</v>
      </c>
      <c r="BEH32">
        <v>1.0429999999999999</v>
      </c>
      <c r="BEI32">
        <v>1.1080000000000001</v>
      </c>
      <c r="BEJ32">
        <v>1.173</v>
      </c>
      <c r="BEK32">
        <v>1.2390000000000001</v>
      </c>
      <c r="BEL32">
        <v>1.304</v>
      </c>
      <c r="BEM32">
        <v>1.369</v>
      </c>
      <c r="BEN32">
        <v>1.4339999999999999</v>
      </c>
      <c r="BEO32">
        <v>1.4990000000000001</v>
      </c>
      <c r="BEP32">
        <v>1.5640000000000001</v>
      </c>
      <c r="BEQ32">
        <v>1.63</v>
      </c>
      <c r="BER32">
        <v>1.6950000000000001</v>
      </c>
      <c r="BES32">
        <v>1.76</v>
      </c>
      <c r="BET32">
        <v>1.825</v>
      </c>
      <c r="BEU32">
        <v>1.89</v>
      </c>
      <c r="BEV32">
        <v>1.956</v>
      </c>
      <c r="BEW32">
        <v>2.0209999999999999</v>
      </c>
      <c r="BEX32">
        <v>2.0859999999999999</v>
      </c>
      <c r="BEY32">
        <v>2.1509999999999998</v>
      </c>
      <c r="BEZ32">
        <v>2.2160000000000002</v>
      </c>
      <c r="BFA32">
        <v>2.282</v>
      </c>
      <c r="BFB32">
        <v>2.347</v>
      </c>
      <c r="BFC32">
        <v>2.4119999999999999</v>
      </c>
      <c r="BFD32">
        <v>2.4769999999999999</v>
      </c>
      <c r="BFE32">
        <v>2.5419999999999998</v>
      </c>
      <c r="BFF32">
        <v>2.6070000000000002</v>
      </c>
      <c r="BFG32">
        <v>2.673</v>
      </c>
      <c r="BFH32">
        <v>2.738</v>
      </c>
      <c r="BFI32">
        <v>2.8029999999999999</v>
      </c>
      <c r="BFJ32">
        <v>2.8679999999999999</v>
      </c>
      <c r="BFK32">
        <v>2.9329999999999998</v>
      </c>
      <c r="BFL32">
        <v>2.9990000000000001</v>
      </c>
      <c r="BFM32">
        <v>3.0640000000000001</v>
      </c>
      <c r="BFN32">
        <v>3.129</v>
      </c>
      <c r="BFO32">
        <v>3.194</v>
      </c>
      <c r="BFP32">
        <v>3.2589999999999999</v>
      </c>
      <c r="BFQ32">
        <v>3.585</v>
      </c>
      <c r="BFR32">
        <v>3.911</v>
      </c>
      <c r="BFS32">
        <v>4.2370000000000001</v>
      </c>
      <c r="BFT32">
        <v>4.5629999999999997</v>
      </c>
      <c r="BFU32">
        <v>4.8890000000000002</v>
      </c>
      <c r="BFV32">
        <v>5.2149999999999999</v>
      </c>
      <c r="BFW32">
        <v>5.5410000000000004</v>
      </c>
      <c r="BFX32">
        <v>5.867</v>
      </c>
      <c r="BFY32">
        <v>6.1929999999999996</v>
      </c>
      <c r="BFZ32">
        <v>6.5190000000000001</v>
      </c>
      <c r="BGA32">
        <v>9.7780000000000005</v>
      </c>
      <c r="BGB32">
        <v>13.037000000000001</v>
      </c>
      <c r="BGC32">
        <v>16.297000000000001</v>
      </c>
      <c r="BGD32">
        <v>19.556000000000001</v>
      </c>
      <c r="BGE32">
        <v>22.815000000000001</v>
      </c>
      <c r="BGF32">
        <v>26.074000000000002</v>
      </c>
      <c r="BGG32">
        <v>29.334</v>
      </c>
      <c r="BGH32">
        <v>1.7999999999999999E-2</v>
      </c>
      <c r="BGI32">
        <v>3.5999999999999997E-2</v>
      </c>
      <c r="BGJ32">
        <v>5.3999999999999999E-2</v>
      </c>
      <c r="BGK32">
        <v>7.1999999999999995E-2</v>
      </c>
      <c r="BGL32">
        <v>0.09</v>
      </c>
      <c r="BGM32">
        <v>0.108</v>
      </c>
      <c r="BGN32">
        <v>0.126</v>
      </c>
      <c r="BGO32">
        <v>0.14399999999999999</v>
      </c>
      <c r="BGP32">
        <v>0.16200000000000001</v>
      </c>
      <c r="BGQ32">
        <v>0.18099999999999999</v>
      </c>
      <c r="BGR32">
        <v>0.19900000000000001</v>
      </c>
      <c r="BGS32">
        <v>0.217</v>
      </c>
      <c r="BGT32">
        <v>0.23499999999999999</v>
      </c>
      <c r="BGU32">
        <v>0.253</v>
      </c>
      <c r="BGV32">
        <v>0.27100000000000002</v>
      </c>
      <c r="BGW32">
        <v>0.28899999999999998</v>
      </c>
      <c r="BGX32">
        <v>0.307</v>
      </c>
      <c r="BGY32">
        <v>0.32500000000000001</v>
      </c>
      <c r="BGZ32">
        <v>0.34300000000000003</v>
      </c>
      <c r="BHA32">
        <v>0.36099999999999999</v>
      </c>
      <c r="BHB32">
        <v>0.39700000000000002</v>
      </c>
      <c r="BHC32">
        <v>0.433</v>
      </c>
      <c r="BHD32">
        <v>0.46899999999999997</v>
      </c>
      <c r="BHE32">
        <v>0.50600000000000001</v>
      </c>
      <c r="BHF32">
        <v>0.54200000000000004</v>
      </c>
      <c r="BHG32">
        <v>0.57799999999999996</v>
      </c>
      <c r="BHH32">
        <v>0.61399999999999999</v>
      </c>
      <c r="BHI32">
        <v>0.65</v>
      </c>
      <c r="BHJ32">
        <v>0.68600000000000005</v>
      </c>
      <c r="BHK32">
        <v>0.72199999999999998</v>
      </c>
      <c r="BHL32">
        <v>0.75800000000000001</v>
      </c>
      <c r="BHM32">
        <v>0.79400000000000004</v>
      </c>
      <c r="BHN32">
        <v>0.83099999999999996</v>
      </c>
      <c r="BHO32">
        <v>0.86699999999999999</v>
      </c>
      <c r="BHP32">
        <v>0.90300000000000002</v>
      </c>
      <c r="BHQ32">
        <v>0.93899999999999995</v>
      </c>
      <c r="BHR32">
        <v>0.97499999999999998</v>
      </c>
      <c r="BHS32">
        <v>1.0109999999999999</v>
      </c>
      <c r="BHT32">
        <v>1.0469999999999999</v>
      </c>
      <c r="BHU32">
        <v>1.083</v>
      </c>
      <c r="BHV32">
        <v>1.119</v>
      </c>
      <c r="BHW32">
        <v>1.1559999999999999</v>
      </c>
      <c r="BHX32">
        <v>1.1919999999999999</v>
      </c>
      <c r="BHY32">
        <v>1.228</v>
      </c>
      <c r="BHZ32">
        <v>1.264</v>
      </c>
      <c r="BIA32">
        <v>1.3</v>
      </c>
      <c r="BIB32">
        <v>1.3360000000000001</v>
      </c>
      <c r="BIC32">
        <v>1.3720000000000001</v>
      </c>
      <c r="BID32">
        <v>1.4079999999999999</v>
      </c>
      <c r="BIE32">
        <v>1.444</v>
      </c>
      <c r="BIF32">
        <v>1.4810000000000001</v>
      </c>
      <c r="BIG32">
        <v>1.5169999999999999</v>
      </c>
      <c r="BIH32">
        <v>1.5529999999999999</v>
      </c>
      <c r="BII32">
        <v>1.589</v>
      </c>
      <c r="BIJ32">
        <v>1.625</v>
      </c>
      <c r="BIK32">
        <v>1.661</v>
      </c>
      <c r="BIL32">
        <v>1.6970000000000001</v>
      </c>
      <c r="BIM32">
        <v>1.7330000000000001</v>
      </c>
      <c r="BIN32">
        <v>1.7689999999999999</v>
      </c>
      <c r="BIO32">
        <v>1.806</v>
      </c>
      <c r="BIP32">
        <v>1.986</v>
      </c>
      <c r="BIQ32">
        <v>2.1669999999999998</v>
      </c>
      <c r="BIR32">
        <v>2.347</v>
      </c>
      <c r="BIS32">
        <v>2.528</v>
      </c>
      <c r="BIT32">
        <v>2.7080000000000002</v>
      </c>
      <c r="BIU32">
        <v>2.8889999999999998</v>
      </c>
      <c r="BIV32">
        <v>3.069</v>
      </c>
      <c r="BIW32">
        <v>3.25</v>
      </c>
      <c r="BIX32">
        <v>3.431</v>
      </c>
      <c r="BIY32">
        <v>3.6110000000000002</v>
      </c>
      <c r="BIZ32">
        <v>5.4169999999999998</v>
      </c>
      <c r="BJA32">
        <v>7.2220000000000004</v>
      </c>
      <c r="BJB32">
        <v>9.0280000000000005</v>
      </c>
      <c r="BJC32">
        <v>10.833</v>
      </c>
      <c r="BJD32">
        <v>12.638999999999999</v>
      </c>
      <c r="BJE32">
        <v>14.444000000000001</v>
      </c>
      <c r="BJF32">
        <v>16.25</v>
      </c>
      <c r="BJG32">
        <v>2.7E-2</v>
      </c>
      <c r="BJH32">
        <v>5.3999999999999999E-2</v>
      </c>
      <c r="BJI32">
        <v>8.1000000000000003E-2</v>
      </c>
      <c r="BJJ32">
        <v>0.108</v>
      </c>
      <c r="BJK32">
        <v>0.13500000000000001</v>
      </c>
      <c r="BJL32">
        <v>0.161</v>
      </c>
      <c r="BJM32">
        <v>0.188</v>
      </c>
      <c r="BJN32">
        <v>0.215</v>
      </c>
      <c r="BJO32">
        <v>0.24199999999999999</v>
      </c>
      <c r="BJP32">
        <v>0.26900000000000002</v>
      </c>
      <c r="BJQ32">
        <v>0.29599999999999999</v>
      </c>
      <c r="BJR32">
        <v>0.32300000000000001</v>
      </c>
      <c r="BJS32">
        <v>0.35</v>
      </c>
      <c r="BJT32">
        <v>0.377</v>
      </c>
      <c r="BJU32">
        <v>0.40400000000000003</v>
      </c>
      <c r="BJV32">
        <v>0.43099999999999999</v>
      </c>
      <c r="BJW32">
        <v>0.45800000000000002</v>
      </c>
      <c r="BJX32">
        <v>0.48399999999999999</v>
      </c>
      <c r="BJY32">
        <v>0.51100000000000001</v>
      </c>
      <c r="BJZ32">
        <v>0.53800000000000003</v>
      </c>
      <c r="BKA32">
        <v>0.59199999999999997</v>
      </c>
      <c r="BKB32">
        <v>0.64600000000000002</v>
      </c>
      <c r="BKC32">
        <v>0.7</v>
      </c>
      <c r="BKD32">
        <v>0.754</v>
      </c>
      <c r="BKE32">
        <v>0.80700000000000005</v>
      </c>
      <c r="BKF32">
        <v>0.86099999999999999</v>
      </c>
      <c r="BKG32">
        <v>0.91500000000000004</v>
      </c>
      <c r="BKH32">
        <v>0.96899999999999997</v>
      </c>
      <c r="BKI32">
        <v>1.0229999999999999</v>
      </c>
      <c r="BKJ32">
        <v>1.077</v>
      </c>
      <c r="BKK32">
        <v>1.1299999999999999</v>
      </c>
      <c r="BKL32">
        <v>1.1839999999999999</v>
      </c>
      <c r="BKM32">
        <v>1.238</v>
      </c>
      <c r="BKN32">
        <v>1.292</v>
      </c>
      <c r="BKO32">
        <v>1.3460000000000001</v>
      </c>
      <c r="BKP32">
        <v>1.4</v>
      </c>
      <c r="BKQ32">
        <v>1.4530000000000001</v>
      </c>
      <c r="BKR32">
        <v>1.5069999999999999</v>
      </c>
      <c r="BKS32">
        <v>1.5609999999999999</v>
      </c>
      <c r="BKT32">
        <v>1.615</v>
      </c>
      <c r="BKU32">
        <v>1.669</v>
      </c>
      <c r="BKV32">
        <v>1.7230000000000001</v>
      </c>
      <c r="BKW32">
        <v>1.776</v>
      </c>
      <c r="BKX32">
        <v>1.83</v>
      </c>
      <c r="BKY32">
        <v>1.8839999999999999</v>
      </c>
      <c r="BKZ32">
        <v>1.9379999999999999</v>
      </c>
      <c r="BLA32">
        <v>1.992</v>
      </c>
      <c r="BLB32">
        <v>2.0459999999999998</v>
      </c>
      <c r="BLC32">
        <v>2.0990000000000002</v>
      </c>
      <c r="BLD32">
        <v>2.153</v>
      </c>
      <c r="BLE32">
        <v>2.2069999999999999</v>
      </c>
      <c r="BLF32">
        <v>2.2610000000000001</v>
      </c>
      <c r="BLG32">
        <v>2.3149999999999999</v>
      </c>
      <c r="BLH32">
        <v>2.3679999999999999</v>
      </c>
      <c r="BLI32">
        <v>2.4220000000000002</v>
      </c>
      <c r="BLJ32">
        <v>2.476</v>
      </c>
      <c r="BLK32">
        <v>2.5299999999999998</v>
      </c>
      <c r="BLL32">
        <v>2.5840000000000001</v>
      </c>
      <c r="BLM32">
        <v>2.6379999999999999</v>
      </c>
      <c r="BLN32">
        <v>2.6909999999999998</v>
      </c>
      <c r="BLO32">
        <v>2.9609999999999999</v>
      </c>
      <c r="BLP32">
        <v>3.23</v>
      </c>
      <c r="BLQ32">
        <v>3.4990000000000001</v>
      </c>
      <c r="BLR32">
        <v>3.7679999999999998</v>
      </c>
      <c r="BLS32">
        <v>4.0369999999999999</v>
      </c>
      <c r="BLT32">
        <v>4.306</v>
      </c>
      <c r="BLU32">
        <v>4.5750000000000002</v>
      </c>
      <c r="BLV32">
        <v>4.8449999999999998</v>
      </c>
      <c r="BLW32">
        <v>5.1139999999999999</v>
      </c>
      <c r="BLX32">
        <v>5.383</v>
      </c>
      <c r="BLY32">
        <v>8.0739999999999998</v>
      </c>
      <c r="BLZ32">
        <v>10.766</v>
      </c>
      <c r="BMA32">
        <v>13.457000000000001</v>
      </c>
      <c r="BMB32">
        <v>16.149000000000001</v>
      </c>
      <c r="BMC32">
        <v>18.84</v>
      </c>
      <c r="BMD32">
        <v>21.532</v>
      </c>
      <c r="BME32">
        <v>24.222999999999999</v>
      </c>
      <c r="BMF32">
        <v>2.3E-2</v>
      </c>
      <c r="BMG32">
        <v>4.5999999999999999E-2</v>
      </c>
      <c r="BMH32">
        <v>6.8000000000000005E-2</v>
      </c>
      <c r="BMI32">
        <v>9.0999999999999998E-2</v>
      </c>
      <c r="BMJ32">
        <v>0.114</v>
      </c>
      <c r="BMK32">
        <v>0.13700000000000001</v>
      </c>
      <c r="BML32">
        <v>0.159</v>
      </c>
      <c r="BMM32">
        <v>0.182</v>
      </c>
      <c r="BMN32">
        <v>0.20499999999999999</v>
      </c>
      <c r="BMO32">
        <v>0.22800000000000001</v>
      </c>
      <c r="BMP32">
        <v>0.25</v>
      </c>
      <c r="BMQ32">
        <v>0.27300000000000002</v>
      </c>
      <c r="BMR32">
        <v>0.29599999999999999</v>
      </c>
      <c r="BMS32">
        <v>0.31900000000000001</v>
      </c>
      <c r="BMT32">
        <v>0.34100000000000003</v>
      </c>
      <c r="BMU32">
        <v>0.36399999999999999</v>
      </c>
      <c r="BMV32">
        <v>0.38700000000000001</v>
      </c>
      <c r="BMW32">
        <v>0.41</v>
      </c>
      <c r="BMX32">
        <v>0.433</v>
      </c>
      <c r="BMY32">
        <v>0.45500000000000002</v>
      </c>
      <c r="BMZ32">
        <v>0.501</v>
      </c>
      <c r="BNA32">
        <v>0.54600000000000004</v>
      </c>
      <c r="BNB32">
        <v>0.59199999999999997</v>
      </c>
      <c r="BNC32">
        <v>0.63700000000000001</v>
      </c>
      <c r="BND32">
        <v>0.68300000000000005</v>
      </c>
      <c r="BNE32">
        <v>0.72899999999999998</v>
      </c>
      <c r="BNF32">
        <v>0.77400000000000002</v>
      </c>
      <c r="BNG32">
        <v>0.82</v>
      </c>
      <c r="BNH32">
        <v>0.86499999999999999</v>
      </c>
      <c r="BNI32">
        <v>0.91100000000000003</v>
      </c>
      <c r="BNJ32">
        <v>0.95599999999999996</v>
      </c>
      <c r="BNK32">
        <v>1.002</v>
      </c>
      <c r="BNL32">
        <v>1.0469999999999999</v>
      </c>
      <c r="BNM32">
        <v>1.093</v>
      </c>
      <c r="BNN32">
        <v>1.1379999999999999</v>
      </c>
      <c r="BNO32">
        <v>1.1839999999999999</v>
      </c>
      <c r="BNP32">
        <v>1.2290000000000001</v>
      </c>
      <c r="BNQ32">
        <v>1.2749999999999999</v>
      </c>
      <c r="BNR32">
        <v>1.32</v>
      </c>
      <c r="BNS32">
        <v>1.3660000000000001</v>
      </c>
      <c r="BNT32">
        <v>1.4119999999999999</v>
      </c>
      <c r="BNU32">
        <v>1.4570000000000001</v>
      </c>
      <c r="BNV32">
        <v>1.5029999999999999</v>
      </c>
      <c r="BNW32">
        <v>1.548</v>
      </c>
      <c r="BNX32">
        <v>1.5940000000000001</v>
      </c>
      <c r="BNY32">
        <v>1.639</v>
      </c>
      <c r="BNZ32">
        <v>1.6850000000000001</v>
      </c>
      <c r="BOA32">
        <v>1.73</v>
      </c>
      <c r="BOB32">
        <v>1.776</v>
      </c>
      <c r="BOC32">
        <v>1.821</v>
      </c>
      <c r="BOD32">
        <v>1.867</v>
      </c>
      <c r="BOE32">
        <v>1.9119999999999999</v>
      </c>
      <c r="BOF32">
        <v>1.958</v>
      </c>
      <c r="BOG32">
        <v>2.0030000000000001</v>
      </c>
      <c r="BOH32">
        <v>2.0489999999999999</v>
      </c>
      <c r="BOI32">
        <v>2.0939999999999999</v>
      </c>
      <c r="BOJ32">
        <v>2.14</v>
      </c>
      <c r="BOK32">
        <v>2.1859999999999999</v>
      </c>
      <c r="BOL32">
        <v>2.2309999999999999</v>
      </c>
      <c r="BOM32">
        <v>2.2770000000000001</v>
      </c>
      <c r="BON32">
        <v>2.504</v>
      </c>
      <c r="BOO32">
        <v>2.7320000000000002</v>
      </c>
      <c r="BOP32">
        <v>2.96</v>
      </c>
      <c r="BOQ32">
        <v>3.1869999999999998</v>
      </c>
      <c r="BOR32">
        <v>3.415</v>
      </c>
      <c r="BOS32">
        <v>3.6429999999999998</v>
      </c>
      <c r="BOT32">
        <v>3.87</v>
      </c>
      <c r="BOU32">
        <v>4.0979999999999999</v>
      </c>
      <c r="BOV32">
        <v>4.3259999999999996</v>
      </c>
      <c r="BOW32">
        <v>4.5529999999999999</v>
      </c>
      <c r="BOX32">
        <v>6.83</v>
      </c>
      <c r="BOY32">
        <v>9.1059999999999999</v>
      </c>
      <c r="BOZ32">
        <v>11.382999999999999</v>
      </c>
      <c r="BPA32">
        <v>13.66</v>
      </c>
      <c r="BPB32">
        <v>15.936</v>
      </c>
      <c r="BPC32">
        <v>18.213000000000001</v>
      </c>
      <c r="BPD32">
        <v>20.49</v>
      </c>
      <c r="BPE32">
        <v>2.5000000000000001E-2</v>
      </c>
      <c r="BPF32">
        <v>4.9000000000000002E-2</v>
      </c>
      <c r="BPG32">
        <v>7.3999999999999996E-2</v>
      </c>
      <c r="BPH32">
        <v>9.9000000000000005E-2</v>
      </c>
      <c r="BPI32">
        <v>0.123</v>
      </c>
      <c r="BPJ32">
        <v>0.14799999999999999</v>
      </c>
      <c r="BPK32">
        <v>0.17299999999999999</v>
      </c>
      <c r="BPL32">
        <v>0.19800000000000001</v>
      </c>
      <c r="BPM32">
        <v>0.222</v>
      </c>
      <c r="BPN32">
        <v>0.247</v>
      </c>
      <c r="BPO32">
        <v>0.27200000000000002</v>
      </c>
      <c r="BPP32">
        <v>0.29599999999999999</v>
      </c>
      <c r="BPQ32">
        <v>0.32100000000000001</v>
      </c>
      <c r="BPR32">
        <v>0.34599999999999997</v>
      </c>
      <c r="BPS32">
        <v>0.37</v>
      </c>
      <c r="BPT32">
        <v>0.39500000000000002</v>
      </c>
      <c r="BPU32">
        <v>0.42</v>
      </c>
      <c r="BPV32">
        <v>0.44400000000000001</v>
      </c>
      <c r="BPW32">
        <v>0.46899999999999997</v>
      </c>
      <c r="BPX32">
        <v>0.49399999999999999</v>
      </c>
      <c r="BPY32">
        <v>0.54300000000000004</v>
      </c>
      <c r="BPZ32">
        <v>0.59299999999999997</v>
      </c>
      <c r="BQA32">
        <v>0.64200000000000002</v>
      </c>
      <c r="BQB32">
        <v>0.69099999999999995</v>
      </c>
      <c r="BQC32">
        <v>0.74099999999999999</v>
      </c>
      <c r="BQD32">
        <v>0.79</v>
      </c>
      <c r="BQE32">
        <v>0.83899999999999997</v>
      </c>
      <c r="BQF32">
        <v>0.88900000000000001</v>
      </c>
      <c r="BQG32">
        <v>0.93799999999999994</v>
      </c>
      <c r="BQH32">
        <v>0.98799999999999999</v>
      </c>
      <c r="BQI32">
        <v>1.0369999999999999</v>
      </c>
      <c r="BQJ32">
        <v>1.0860000000000001</v>
      </c>
      <c r="BQK32">
        <v>1.1359999999999999</v>
      </c>
      <c r="BQL32">
        <v>1.1850000000000001</v>
      </c>
      <c r="BQM32">
        <v>1.234</v>
      </c>
      <c r="BQN32">
        <v>1.284</v>
      </c>
      <c r="BQO32">
        <v>1.333</v>
      </c>
      <c r="BQP32">
        <v>1.383</v>
      </c>
      <c r="BQQ32">
        <v>1.4319999999999999</v>
      </c>
      <c r="BQR32">
        <v>1.4810000000000001</v>
      </c>
      <c r="BQS32">
        <v>1.5309999999999999</v>
      </c>
      <c r="BQT32">
        <v>1.58</v>
      </c>
      <c r="BQU32">
        <v>1.629</v>
      </c>
      <c r="BQV32">
        <v>1.679</v>
      </c>
      <c r="BQW32">
        <v>1.728</v>
      </c>
      <c r="BQX32">
        <v>1.778</v>
      </c>
      <c r="BQY32">
        <v>1.827</v>
      </c>
      <c r="BQZ32">
        <v>1.8759999999999999</v>
      </c>
      <c r="BRA32">
        <v>1.9259999999999999</v>
      </c>
      <c r="BRB32">
        <v>1.9750000000000001</v>
      </c>
      <c r="BRC32">
        <v>2.024</v>
      </c>
      <c r="BRD32">
        <v>2.0739999999999998</v>
      </c>
      <c r="BRE32">
        <v>2.1230000000000002</v>
      </c>
      <c r="BRF32">
        <v>2.173</v>
      </c>
      <c r="BRG32">
        <v>2.222</v>
      </c>
      <c r="BRH32">
        <v>2.2709999999999999</v>
      </c>
      <c r="BRI32">
        <v>2.3210000000000002</v>
      </c>
      <c r="BRJ32">
        <v>2.37</v>
      </c>
      <c r="BRK32">
        <v>2.419</v>
      </c>
      <c r="BRL32">
        <v>2.4689999999999999</v>
      </c>
      <c r="BRM32">
        <v>2.7160000000000002</v>
      </c>
      <c r="BRN32">
        <v>2.9630000000000001</v>
      </c>
      <c r="BRO32">
        <v>3.2090000000000001</v>
      </c>
      <c r="BRP32">
        <v>3.456</v>
      </c>
      <c r="BRQ32">
        <v>3.7029999999999998</v>
      </c>
      <c r="BRR32">
        <v>3.95</v>
      </c>
      <c r="BRS32">
        <v>4.1970000000000001</v>
      </c>
      <c r="BRT32">
        <v>4.444</v>
      </c>
      <c r="BRU32">
        <v>4.6909999999999998</v>
      </c>
      <c r="BRV32">
        <v>4.9379999999999997</v>
      </c>
      <c r="BRW32">
        <v>7.4059999999999997</v>
      </c>
      <c r="BRX32">
        <v>9.875</v>
      </c>
      <c r="BRY32">
        <v>12.343999999999999</v>
      </c>
      <c r="BRZ32">
        <v>14.813000000000001</v>
      </c>
      <c r="BSA32">
        <v>17.282</v>
      </c>
      <c r="BSB32">
        <v>19.751000000000001</v>
      </c>
      <c r="BSC32">
        <v>22.219000000000001</v>
      </c>
      <c r="BSD32">
        <v>2.5000000000000001E-2</v>
      </c>
      <c r="BSE32">
        <v>0.05</v>
      </c>
      <c r="BSF32">
        <v>7.4999999999999997E-2</v>
      </c>
      <c r="BSG32">
        <v>0.1</v>
      </c>
      <c r="BSH32">
        <v>0.125</v>
      </c>
      <c r="BSI32">
        <v>0.15</v>
      </c>
      <c r="BSJ32">
        <v>0.17499999999999999</v>
      </c>
      <c r="BSK32">
        <v>0.2</v>
      </c>
      <c r="BSL32">
        <v>0.22500000000000001</v>
      </c>
      <c r="BSM32">
        <v>0.25</v>
      </c>
      <c r="BSN32">
        <v>0.27400000000000002</v>
      </c>
      <c r="BSO32">
        <v>0.29899999999999999</v>
      </c>
      <c r="BSP32">
        <v>0.32400000000000001</v>
      </c>
      <c r="BSQ32">
        <v>0.34899999999999998</v>
      </c>
      <c r="BSR32">
        <v>0.374</v>
      </c>
      <c r="BSS32">
        <v>0.39900000000000002</v>
      </c>
      <c r="BST32">
        <v>0.42399999999999999</v>
      </c>
      <c r="BSU32">
        <v>0.44900000000000001</v>
      </c>
      <c r="BSV32">
        <v>0.47399999999999998</v>
      </c>
      <c r="BSW32">
        <v>0.499</v>
      </c>
      <c r="BSX32">
        <v>0.54900000000000004</v>
      </c>
      <c r="BSY32">
        <v>0.59899999999999998</v>
      </c>
      <c r="BSZ32">
        <v>0.64900000000000002</v>
      </c>
      <c r="BTA32">
        <v>0.69899999999999995</v>
      </c>
      <c r="BTB32">
        <v>0.749</v>
      </c>
      <c r="BTC32">
        <v>0.79800000000000004</v>
      </c>
      <c r="BTD32">
        <v>0.84799999999999998</v>
      </c>
      <c r="BTE32">
        <v>0.89800000000000002</v>
      </c>
      <c r="BTF32">
        <v>0.94799999999999995</v>
      </c>
      <c r="BTG32">
        <v>0.998</v>
      </c>
      <c r="BTH32">
        <v>1.048</v>
      </c>
      <c r="BTI32">
        <v>1.0980000000000001</v>
      </c>
      <c r="BTJ32">
        <v>1.1479999999999999</v>
      </c>
      <c r="BTK32">
        <v>1.198</v>
      </c>
      <c r="BTL32">
        <v>1.248</v>
      </c>
      <c r="BTM32">
        <v>1.298</v>
      </c>
      <c r="BTN32">
        <v>1.347</v>
      </c>
      <c r="BTO32">
        <v>1.397</v>
      </c>
      <c r="BTP32">
        <v>1.4470000000000001</v>
      </c>
      <c r="BTQ32">
        <v>1.4970000000000001</v>
      </c>
      <c r="BTR32">
        <v>1.5469999999999999</v>
      </c>
      <c r="BTS32">
        <v>1.597</v>
      </c>
      <c r="BTT32">
        <v>1.647</v>
      </c>
      <c r="BTU32">
        <v>1.6970000000000001</v>
      </c>
      <c r="BTV32">
        <v>1.7470000000000001</v>
      </c>
      <c r="BTW32">
        <v>1.7969999999999999</v>
      </c>
      <c r="BTX32">
        <v>1.8460000000000001</v>
      </c>
      <c r="BTY32">
        <v>1.8959999999999999</v>
      </c>
      <c r="BTZ32">
        <v>1.946</v>
      </c>
      <c r="BUA32">
        <v>1.996</v>
      </c>
      <c r="BUB32">
        <v>2.0459999999999998</v>
      </c>
      <c r="BUC32">
        <v>2.0960000000000001</v>
      </c>
      <c r="BUD32">
        <v>2.1459999999999999</v>
      </c>
      <c r="BUE32">
        <v>2.1960000000000002</v>
      </c>
      <c r="BUF32">
        <v>2.246</v>
      </c>
      <c r="BUG32">
        <v>2.2959999999999998</v>
      </c>
      <c r="BUH32">
        <v>2.3460000000000001</v>
      </c>
      <c r="BUI32">
        <v>2.395</v>
      </c>
      <c r="BUJ32">
        <v>2.4449999999999998</v>
      </c>
      <c r="BUK32">
        <v>2.4950000000000001</v>
      </c>
      <c r="BUL32">
        <v>2.7450000000000001</v>
      </c>
      <c r="BUM32">
        <v>2.9940000000000002</v>
      </c>
      <c r="BUN32">
        <v>3.2440000000000002</v>
      </c>
      <c r="BUO32">
        <v>3.4929999999999999</v>
      </c>
      <c r="BUP32">
        <v>3.7429999999999999</v>
      </c>
      <c r="BUQ32">
        <v>3.992</v>
      </c>
      <c r="BUR32">
        <v>4.242</v>
      </c>
      <c r="BUS32">
        <v>4.4909999999999997</v>
      </c>
      <c r="BUT32">
        <v>4.7409999999999997</v>
      </c>
      <c r="BUU32">
        <v>4.99</v>
      </c>
      <c r="BUV32">
        <v>7.4859999999999998</v>
      </c>
      <c r="BUW32">
        <v>9.9809999999999999</v>
      </c>
      <c r="BUX32">
        <v>12.476000000000001</v>
      </c>
      <c r="BUY32">
        <v>14.971</v>
      </c>
      <c r="BUZ32">
        <v>17.466999999999999</v>
      </c>
      <c r="BVA32">
        <v>19.962</v>
      </c>
      <c r="BVB32">
        <v>22.457000000000001</v>
      </c>
      <c r="BVC32">
        <v>1.6E-2</v>
      </c>
      <c r="BVD32">
        <v>3.2000000000000001E-2</v>
      </c>
      <c r="BVE32">
        <v>4.7E-2</v>
      </c>
      <c r="BVF32">
        <v>6.3E-2</v>
      </c>
      <c r="BVG32">
        <v>7.9000000000000001E-2</v>
      </c>
      <c r="BVH32">
        <v>9.5000000000000001E-2</v>
      </c>
      <c r="BVI32">
        <v>0.111</v>
      </c>
      <c r="BVJ32">
        <v>0.126</v>
      </c>
      <c r="BVK32">
        <v>0.14199999999999999</v>
      </c>
      <c r="BVL32">
        <v>0.158</v>
      </c>
      <c r="BVM32">
        <v>0.17399999999999999</v>
      </c>
      <c r="BVN32">
        <v>0.19</v>
      </c>
      <c r="BVO32">
        <v>0.20499999999999999</v>
      </c>
      <c r="BVP32">
        <v>0.221</v>
      </c>
      <c r="BVQ32">
        <v>0.23699999999999999</v>
      </c>
      <c r="BVR32">
        <v>0.253</v>
      </c>
      <c r="BVS32">
        <v>0.26900000000000002</v>
      </c>
      <c r="BVT32">
        <v>0.28399999999999997</v>
      </c>
      <c r="BVU32">
        <v>0.3</v>
      </c>
      <c r="BVV32">
        <v>0.316</v>
      </c>
      <c r="BVW32">
        <v>0.34799999999999998</v>
      </c>
      <c r="BVX32">
        <v>0.379</v>
      </c>
      <c r="BVY32">
        <v>0.41099999999999998</v>
      </c>
      <c r="BVZ32">
        <v>0.442</v>
      </c>
      <c r="BWA32">
        <v>0.47399999999999998</v>
      </c>
      <c r="BWB32">
        <v>0.50600000000000001</v>
      </c>
      <c r="BWC32">
        <v>0.53700000000000003</v>
      </c>
      <c r="BWD32">
        <v>0.56899999999999995</v>
      </c>
      <c r="BWE32">
        <v>0.6</v>
      </c>
      <c r="BWF32">
        <v>0.63200000000000001</v>
      </c>
      <c r="BWG32">
        <v>0.66400000000000003</v>
      </c>
      <c r="BWH32">
        <v>0.69499999999999995</v>
      </c>
      <c r="BWI32">
        <v>0.72699999999999998</v>
      </c>
      <c r="BWJ32">
        <v>0.75800000000000001</v>
      </c>
      <c r="BWK32">
        <v>0.79</v>
      </c>
      <c r="BWL32">
        <v>0.82199999999999995</v>
      </c>
      <c r="BWM32">
        <v>0.85299999999999998</v>
      </c>
      <c r="BWN32">
        <v>0.88500000000000001</v>
      </c>
      <c r="BWO32">
        <v>0.91600000000000004</v>
      </c>
      <c r="BWP32">
        <v>0.94799999999999995</v>
      </c>
      <c r="BWQ32">
        <v>0.97899999999999998</v>
      </c>
      <c r="BWR32">
        <v>1.0109999999999999</v>
      </c>
      <c r="BWS32">
        <v>1.0429999999999999</v>
      </c>
      <c r="BWT32">
        <v>1.0740000000000001</v>
      </c>
      <c r="BWU32">
        <v>1.1060000000000001</v>
      </c>
      <c r="BWV32">
        <v>1.137</v>
      </c>
      <c r="BWW32">
        <v>1.169</v>
      </c>
      <c r="BWX32">
        <v>1.2010000000000001</v>
      </c>
      <c r="BWY32">
        <v>1.232</v>
      </c>
      <c r="BWZ32">
        <v>1.264</v>
      </c>
      <c r="BXA32">
        <v>1.2949999999999999</v>
      </c>
      <c r="BXB32">
        <v>1.327</v>
      </c>
      <c r="BXC32">
        <v>1.359</v>
      </c>
      <c r="BXD32">
        <v>1.39</v>
      </c>
      <c r="BXE32">
        <v>1.4219999999999999</v>
      </c>
      <c r="BXF32">
        <v>1.4530000000000001</v>
      </c>
      <c r="BXG32">
        <v>1.4850000000000001</v>
      </c>
      <c r="BXH32">
        <v>1.5169999999999999</v>
      </c>
      <c r="BXI32">
        <v>1.548</v>
      </c>
      <c r="BXJ32">
        <v>1.58</v>
      </c>
      <c r="BXK32">
        <v>1.738</v>
      </c>
      <c r="BXL32">
        <v>1.8959999999999999</v>
      </c>
      <c r="BXM32">
        <v>2.0539999999999998</v>
      </c>
      <c r="BXN32">
        <v>2.2120000000000002</v>
      </c>
      <c r="BXO32">
        <v>2.37</v>
      </c>
      <c r="BXP32">
        <v>2.528</v>
      </c>
      <c r="BXQ32">
        <v>2.6859999999999999</v>
      </c>
      <c r="BXR32">
        <v>2.8439999999999999</v>
      </c>
      <c r="BXS32">
        <v>3.0019999999999998</v>
      </c>
      <c r="BXT32">
        <v>3.16</v>
      </c>
      <c r="BXU32">
        <v>4.7389999999999999</v>
      </c>
      <c r="BXV32">
        <v>6.319</v>
      </c>
      <c r="BXW32">
        <v>7.899</v>
      </c>
      <c r="BXX32">
        <v>9.4789999999999992</v>
      </c>
      <c r="BXY32">
        <v>11.058999999999999</v>
      </c>
      <c r="BXZ32">
        <v>12.638999999999999</v>
      </c>
      <c r="BYA32">
        <v>14.218</v>
      </c>
      <c r="BYB32">
        <v>2.1000000000000001E-2</v>
      </c>
      <c r="BYC32">
        <v>4.1000000000000002E-2</v>
      </c>
      <c r="BYD32">
        <v>6.2E-2</v>
      </c>
      <c r="BYE32">
        <v>8.2000000000000003E-2</v>
      </c>
      <c r="BYF32">
        <v>0.10299999999999999</v>
      </c>
      <c r="BYG32">
        <v>0.123</v>
      </c>
      <c r="BYH32">
        <v>0.14399999999999999</v>
      </c>
      <c r="BYI32">
        <v>0.16400000000000001</v>
      </c>
      <c r="BYJ32">
        <v>0.185</v>
      </c>
      <c r="BYK32">
        <v>0.20499999999999999</v>
      </c>
      <c r="BYL32">
        <v>0.22600000000000001</v>
      </c>
      <c r="BYM32">
        <v>0.246</v>
      </c>
      <c r="BYN32">
        <v>0.26700000000000002</v>
      </c>
      <c r="BYO32">
        <v>0.28799999999999998</v>
      </c>
      <c r="BYP32">
        <v>0.308</v>
      </c>
      <c r="BYQ32">
        <v>0.32900000000000001</v>
      </c>
      <c r="BYR32">
        <v>0.34899999999999998</v>
      </c>
      <c r="BYS32">
        <v>0.37</v>
      </c>
      <c r="BYT32">
        <v>0.39</v>
      </c>
      <c r="BYU32">
        <v>0.41099999999999998</v>
      </c>
      <c r="BYV32">
        <v>0.45200000000000001</v>
      </c>
      <c r="BYW32">
        <v>0.49299999999999999</v>
      </c>
      <c r="BYX32">
        <v>0.53400000000000003</v>
      </c>
      <c r="BYY32">
        <v>0.57499999999999996</v>
      </c>
      <c r="BYZ32">
        <v>0.61599999999999999</v>
      </c>
      <c r="BZA32">
        <v>0.65700000000000003</v>
      </c>
      <c r="BZB32">
        <v>0.69799999999999995</v>
      </c>
      <c r="BZC32">
        <v>0.73899999999999999</v>
      </c>
      <c r="BZD32">
        <v>0.78100000000000003</v>
      </c>
      <c r="BZE32">
        <v>0.82199999999999995</v>
      </c>
      <c r="BZF32">
        <v>0.86299999999999999</v>
      </c>
      <c r="BZG32">
        <v>0.90400000000000003</v>
      </c>
      <c r="BZH32">
        <v>0.94499999999999995</v>
      </c>
      <c r="BZI32">
        <v>0.98599999999999999</v>
      </c>
      <c r="BZJ32">
        <v>1.0269999999999999</v>
      </c>
      <c r="BZK32">
        <v>1.0680000000000001</v>
      </c>
      <c r="BZL32">
        <v>1.109</v>
      </c>
      <c r="BZM32">
        <v>1.1499999999999999</v>
      </c>
      <c r="BZN32">
        <v>1.1910000000000001</v>
      </c>
      <c r="BZO32">
        <v>1.232</v>
      </c>
      <c r="BZP32">
        <v>1.2729999999999999</v>
      </c>
      <c r="BZQ32">
        <v>1.3149999999999999</v>
      </c>
      <c r="BZR32">
        <v>1.3560000000000001</v>
      </c>
      <c r="BZS32">
        <v>1.397</v>
      </c>
      <c r="BZT32">
        <v>1.4379999999999999</v>
      </c>
      <c r="BZU32">
        <v>1.4790000000000001</v>
      </c>
      <c r="BZV32">
        <v>1.52</v>
      </c>
      <c r="BZW32">
        <v>1.5609999999999999</v>
      </c>
      <c r="BZX32">
        <v>1.6020000000000001</v>
      </c>
      <c r="BZY32">
        <v>1.643</v>
      </c>
      <c r="BZZ32">
        <v>1.6839999999999999</v>
      </c>
      <c r="CAA32">
        <v>1.7250000000000001</v>
      </c>
      <c r="CAB32">
        <v>1.766</v>
      </c>
      <c r="CAC32">
        <v>1.8080000000000001</v>
      </c>
      <c r="CAD32">
        <v>1.849</v>
      </c>
      <c r="CAE32">
        <v>1.89</v>
      </c>
      <c r="CAF32">
        <v>1.931</v>
      </c>
      <c r="CAG32">
        <v>1.972</v>
      </c>
      <c r="CAH32">
        <v>2.0129999999999999</v>
      </c>
      <c r="CAI32">
        <v>2.0539999999999998</v>
      </c>
      <c r="CAJ32">
        <v>2.2589999999999999</v>
      </c>
      <c r="CAK32">
        <v>2.4649999999999999</v>
      </c>
      <c r="CAL32">
        <v>2.67</v>
      </c>
      <c r="CAM32">
        <v>2.8759999999999999</v>
      </c>
      <c r="CAN32">
        <v>3.081</v>
      </c>
      <c r="CAO32">
        <v>3.286</v>
      </c>
      <c r="CAP32">
        <v>3.492</v>
      </c>
      <c r="CAQ32">
        <v>3.6970000000000001</v>
      </c>
      <c r="CAR32">
        <v>3.903</v>
      </c>
      <c r="CAS32">
        <v>4.1079999999999997</v>
      </c>
      <c r="CAT32">
        <v>6.1619999999999999</v>
      </c>
      <c r="CAU32">
        <v>8.2159999999999993</v>
      </c>
      <c r="CAV32">
        <v>10.27</v>
      </c>
      <c r="CAW32">
        <v>12.324</v>
      </c>
      <c r="CAX32">
        <v>14.378</v>
      </c>
      <c r="CAY32">
        <v>16.431999999999999</v>
      </c>
      <c r="CAZ32">
        <v>18.486000000000001</v>
      </c>
      <c r="CBA32">
        <v>0.02</v>
      </c>
      <c r="CBB32">
        <v>0.04</v>
      </c>
      <c r="CBC32">
        <v>5.8999999999999997E-2</v>
      </c>
      <c r="CBD32">
        <v>7.9000000000000001E-2</v>
      </c>
      <c r="CBE32">
        <v>9.9000000000000005E-2</v>
      </c>
      <c r="CBF32">
        <v>0.11899999999999999</v>
      </c>
      <c r="CBG32">
        <v>0.13800000000000001</v>
      </c>
      <c r="CBH32">
        <v>0.158</v>
      </c>
      <c r="CBI32">
        <v>0.17799999999999999</v>
      </c>
      <c r="CBJ32">
        <v>0.19800000000000001</v>
      </c>
      <c r="CBK32">
        <v>0.218</v>
      </c>
      <c r="CBL32">
        <v>0.23699999999999999</v>
      </c>
      <c r="CBM32">
        <v>0.25700000000000001</v>
      </c>
      <c r="CBN32">
        <v>0.27700000000000002</v>
      </c>
      <c r="CBO32">
        <v>0.29699999999999999</v>
      </c>
      <c r="CBP32">
        <v>0.317</v>
      </c>
      <c r="CBQ32">
        <v>0.33600000000000002</v>
      </c>
      <c r="CBR32">
        <v>0.35599999999999998</v>
      </c>
      <c r="CBS32">
        <v>0.376</v>
      </c>
      <c r="CBT32">
        <v>0.39600000000000002</v>
      </c>
      <c r="CBU32">
        <v>0.435</v>
      </c>
      <c r="CBV32">
        <v>0.47499999999999998</v>
      </c>
      <c r="CBW32">
        <v>0.51400000000000001</v>
      </c>
      <c r="CBX32">
        <v>0.55400000000000005</v>
      </c>
      <c r="CBY32">
        <v>0.59399999999999997</v>
      </c>
      <c r="CBZ32">
        <v>0.63300000000000001</v>
      </c>
      <c r="CCA32">
        <v>0.67300000000000004</v>
      </c>
      <c r="CCB32">
        <v>0.71199999999999997</v>
      </c>
      <c r="CCC32">
        <v>0.752</v>
      </c>
      <c r="CCD32">
        <v>0.79100000000000004</v>
      </c>
      <c r="CCE32">
        <v>0.83099999999999996</v>
      </c>
      <c r="CCF32">
        <v>0.871</v>
      </c>
      <c r="CCG32">
        <v>0.91</v>
      </c>
      <c r="CCH32">
        <v>0.95</v>
      </c>
      <c r="CCI32">
        <v>0.98899999999999999</v>
      </c>
      <c r="CCJ32">
        <v>1.0289999999999999</v>
      </c>
      <c r="CCK32">
        <v>1.0680000000000001</v>
      </c>
      <c r="CCL32">
        <v>1.1080000000000001</v>
      </c>
      <c r="CCM32">
        <v>1.1479999999999999</v>
      </c>
      <c r="CCN32">
        <v>1.1870000000000001</v>
      </c>
      <c r="CCO32">
        <v>1.2270000000000001</v>
      </c>
      <c r="CCP32">
        <v>1.266</v>
      </c>
      <c r="CCQ32">
        <v>1.306</v>
      </c>
      <c r="CCR32">
        <v>1.345</v>
      </c>
      <c r="CCS32">
        <v>1.385</v>
      </c>
      <c r="CCT32">
        <v>1.4239999999999999</v>
      </c>
      <c r="CCU32">
        <v>1.464</v>
      </c>
      <c r="CCV32">
        <v>1.504</v>
      </c>
      <c r="CCW32">
        <v>1.5429999999999999</v>
      </c>
      <c r="CCX32">
        <v>1.583</v>
      </c>
      <c r="CCY32">
        <v>1.6220000000000001</v>
      </c>
      <c r="CCZ32">
        <v>1.6619999999999999</v>
      </c>
      <c r="CDA32">
        <v>1.7010000000000001</v>
      </c>
      <c r="CDB32">
        <v>1.7410000000000001</v>
      </c>
      <c r="CDC32">
        <v>1.7809999999999999</v>
      </c>
      <c r="CDD32">
        <v>1.82</v>
      </c>
      <c r="CDE32">
        <v>1.86</v>
      </c>
      <c r="CDF32">
        <v>1.899</v>
      </c>
      <c r="CDG32">
        <v>1.9390000000000001</v>
      </c>
      <c r="CDH32">
        <v>1.978</v>
      </c>
      <c r="CDI32">
        <v>2.1760000000000002</v>
      </c>
      <c r="CDJ32">
        <v>2.3740000000000001</v>
      </c>
      <c r="CDK32">
        <v>2.5720000000000001</v>
      </c>
      <c r="CDL32">
        <v>2.77</v>
      </c>
      <c r="CDM32">
        <v>2.968</v>
      </c>
      <c r="CDN32">
        <v>3.1659999999999999</v>
      </c>
      <c r="CDO32">
        <v>3.363</v>
      </c>
      <c r="CDP32">
        <v>3.5609999999999999</v>
      </c>
      <c r="CDQ32">
        <v>3.7589999999999999</v>
      </c>
      <c r="CDR32">
        <v>3.9569999999999999</v>
      </c>
      <c r="CDS32">
        <v>5.9349999999999996</v>
      </c>
      <c r="CDT32">
        <v>7.9139999999999997</v>
      </c>
      <c r="CDU32">
        <v>9.8919999999999995</v>
      </c>
      <c r="CDV32">
        <v>11.871</v>
      </c>
      <c r="CDW32">
        <v>13.849</v>
      </c>
      <c r="CDX32">
        <v>15.827999999999999</v>
      </c>
      <c r="CDY32">
        <v>17.806000000000001</v>
      </c>
      <c r="CDZ32">
        <v>1.7999999999999999E-2</v>
      </c>
      <c r="CEA32">
        <v>3.5000000000000003E-2</v>
      </c>
      <c r="CEB32">
        <v>5.2999999999999999E-2</v>
      </c>
      <c r="CEC32">
        <v>7.0000000000000007E-2</v>
      </c>
      <c r="CED32">
        <v>8.7999999999999995E-2</v>
      </c>
      <c r="CEE32">
        <v>0.106</v>
      </c>
      <c r="CEF32">
        <v>0.123</v>
      </c>
      <c r="CEG32">
        <v>0.14099999999999999</v>
      </c>
      <c r="CEH32">
        <v>0.158</v>
      </c>
      <c r="CEI32">
        <v>0.17599999999999999</v>
      </c>
      <c r="CEJ32">
        <v>0.193</v>
      </c>
      <c r="CEK32">
        <v>0.21099999999999999</v>
      </c>
      <c r="CEL32">
        <v>0.22900000000000001</v>
      </c>
      <c r="CEM32">
        <v>0.246</v>
      </c>
      <c r="CEN32">
        <v>0.26400000000000001</v>
      </c>
      <c r="CEO32">
        <v>0.28100000000000003</v>
      </c>
      <c r="CEP32">
        <v>0.29899999999999999</v>
      </c>
      <c r="CEQ32">
        <v>0.317</v>
      </c>
      <c r="CER32">
        <v>0.33400000000000002</v>
      </c>
      <c r="CES32">
        <v>0.35199999999999998</v>
      </c>
      <c r="CET32">
        <v>0.38700000000000001</v>
      </c>
      <c r="CEU32">
        <v>0.42199999999999999</v>
      </c>
      <c r="CEV32">
        <v>0.45700000000000002</v>
      </c>
      <c r="CEW32">
        <v>0.49199999999999999</v>
      </c>
      <c r="CEX32">
        <v>0.52800000000000002</v>
      </c>
      <c r="CEY32">
        <v>0.56299999999999994</v>
      </c>
      <c r="CEZ32">
        <v>0.59799999999999998</v>
      </c>
      <c r="CFA32">
        <v>0.63300000000000001</v>
      </c>
      <c r="CFB32">
        <v>0.66800000000000004</v>
      </c>
      <c r="CFC32">
        <v>0.70299999999999996</v>
      </c>
      <c r="CFD32">
        <v>0.73899999999999999</v>
      </c>
      <c r="CFE32">
        <v>0.77400000000000002</v>
      </c>
      <c r="CFF32">
        <v>0.80900000000000005</v>
      </c>
      <c r="CFG32">
        <v>0.84399999999999997</v>
      </c>
      <c r="CFH32">
        <v>0.879</v>
      </c>
      <c r="CFI32">
        <v>0.91400000000000003</v>
      </c>
      <c r="CFJ32">
        <v>0.95</v>
      </c>
      <c r="CFK32">
        <v>0.98499999999999999</v>
      </c>
      <c r="CFL32">
        <v>1.02</v>
      </c>
      <c r="CFM32">
        <v>1.0549999999999999</v>
      </c>
      <c r="CFN32">
        <v>1.0900000000000001</v>
      </c>
      <c r="CFO32">
        <v>1.125</v>
      </c>
      <c r="CFP32">
        <v>1.161</v>
      </c>
      <c r="CFQ32">
        <v>1.196</v>
      </c>
      <c r="CFR32">
        <v>1.2310000000000001</v>
      </c>
      <c r="CFS32">
        <v>1.266</v>
      </c>
      <c r="CFT32">
        <v>1.3009999999999999</v>
      </c>
      <c r="CFU32">
        <v>1.3360000000000001</v>
      </c>
      <c r="CFV32">
        <v>1.3720000000000001</v>
      </c>
      <c r="CFW32">
        <v>1.407</v>
      </c>
      <c r="CFX32">
        <v>1.4419999999999999</v>
      </c>
      <c r="CFY32">
        <v>1.4770000000000001</v>
      </c>
      <c r="CFZ32">
        <v>1.512</v>
      </c>
      <c r="CGA32">
        <v>1.5469999999999999</v>
      </c>
      <c r="CGB32">
        <v>1.583</v>
      </c>
      <c r="CGC32">
        <v>1.6180000000000001</v>
      </c>
      <c r="CGD32">
        <v>1.653</v>
      </c>
      <c r="CGE32">
        <v>1.6879999999999999</v>
      </c>
      <c r="CGF32">
        <v>1.7230000000000001</v>
      </c>
      <c r="CGG32">
        <v>1.758</v>
      </c>
      <c r="CGH32">
        <v>1.9339999999999999</v>
      </c>
      <c r="CGI32">
        <v>2.11</v>
      </c>
      <c r="CGJ32">
        <v>2.286</v>
      </c>
      <c r="CGK32">
        <v>2.4620000000000002</v>
      </c>
      <c r="CGL32">
        <v>2.6379999999999999</v>
      </c>
      <c r="CGM32">
        <v>2.8130000000000002</v>
      </c>
      <c r="CGN32">
        <v>2.9889999999999999</v>
      </c>
      <c r="CGO32">
        <v>3.165</v>
      </c>
      <c r="CGP32">
        <v>3.3410000000000002</v>
      </c>
      <c r="CGQ32">
        <v>3.5169999999999999</v>
      </c>
      <c r="CGR32">
        <v>5.2750000000000004</v>
      </c>
      <c r="CGS32">
        <v>7.0330000000000004</v>
      </c>
      <c r="CGT32">
        <v>8.7919999999999998</v>
      </c>
      <c r="CGU32">
        <v>10.55</v>
      </c>
      <c r="CGV32">
        <v>12.308</v>
      </c>
      <c r="CGW32">
        <v>14.067</v>
      </c>
      <c r="CGX32">
        <v>15.824999999999999</v>
      </c>
    </row>
    <row r="33" spans="1:2234" x14ac:dyDescent="0.25">
      <c r="A33" s="121" t="s">
        <v>237</v>
      </c>
      <c r="B33" s="118">
        <v>9.9000000000000005E-2</v>
      </c>
      <c r="C33" s="118">
        <v>0.19800000000000001</v>
      </c>
      <c r="D33" s="118">
        <v>0.29699999999999999</v>
      </c>
      <c r="E33" s="118">
        <v>0.39500000000000002</v>
      </c>
      <c r="F33" s="118">
        <v>0.49399999999999999</v>
      </c>
      <c r="G33" s="118">
        <v>0.59299999999999997</v>
      </c>
      <c r="H33" s="118">
        <v>0.69199999999999995</v>
      </c>
      <c r="I33" s="118">
        <v>0.79100000000000004</v>
      </c>
      <c r="J33" s="118">
        <v>0.89</v>
      </c>
      <c r="K33" s="118">
        <v>0.98799999999999999</v>
      </c>
      <c r="L33" s="118">
        <v>1.087</v>
      </c>
      <c r="M33" s="118">
        <v>1.1859999999999999</v>
      </c>
      <c r="N33" s="118">
        <v>1.2849999999999999</v>
      </c>
      <c r="O33" s="118">
        <v>1.3839999999999999</v>
      </c>
      <c r="P33" s="118">
        <v>1.4830000000000001</v>
      </c>
      <c r="Q33" s="118">
        <v>1.581</v>
      </c>
      <c r="R33" s="118">
        <v>1.68</v>
      </c>
      <c r="S33" s="118">
        <v>1.7789999999999999</v>
      </c>
      <c r="T33" s="118">
        <v>1.8779999999999999</v>
      </c>
      <c r="U33" s="118">
        <v>1.9770000000000001</v>
      </c>
      <c r="V33" s="118">
        <v>2.1749999999999998</v>
      </c>
      <c r="W33" s="118">
        <v>2.3719999999999999</v>
      </c>
      <c r="X33" s="118">
        <v>2.57</v>
      </c>
      <c r="Y33" s="118">
        <v>2.7679999999999998</v>
      </c>
      <c r="Z33" s="118">
        <v>2.9649999999999999</v>
      </c>
      <c r="AA33" s="118">
        <v>3.1629999999999998</v>
      </c>
      <c r="AB33" s="118">
        <v>3.3610000000000002</v>
      </c>
      <c r="AC33" s="118">
        <v>3.5579999999999998</v>
      </c>
      <c r="AD33" s="118">
        <v>3.7559999999999998</v>
      </c>
      <c r="AE33" s="118">
        <v>3.9540000000000002</v>
      </c>
      <c r="AF33" s="118">
        <v>4.1509999999999998</v>
      </c>
      <c r="AG33" s="118">
        <v>4.3490000000000002</v>
      </c>
      <c r="AH33" s="118">
        <v>4.5469999999999997</v>
      </c>
      <c r="AI33" s="118">
        <v>4.7439999999999998</v>
      </c>
      <c r="AJ33" s="118">
        <v>4.9420000000000002</v>
      </c>
      <c r="AK33" s="118">
        <v>5.14</v>
      </c>
      <c r="AL33" s="118">
        <v>5.3369999999999997</v>
      </c>
      <c r="AM33" s="118">
        <v>5.5350000000000001</v>
      </c>
      <c r="AN33" s="118">
        <v>5.7329999999999997</v>
      </c>
      <c r="AO33" s="118">
        <v>5.93</v>
      </c>
      <c r="AP33" s="118">
        <v>6.1280000000000001</v>
      </c>
      <c r="AQ33" s="118">
        <v>6.3259999999999996</v>
      </c>
      <c r="AR33" s="118">
        <v>6.524</v>
      </c>
      <c r="AS33" s="118">
        <v>6.7210000000000001</v>
      </c>
      <c r="AT33" s="118">
        <v>6.9189999999999996</v>
      </c>
      <c r="AU33" s="118">
        <v>7.117</v>
      </c>
      <c r="AV33" s="118">
        <v>7.3140000000000001</v>
      </c>
      <c r="AW33" s="118">
        <v>7.5119999999999996</v>
      </c>
      <c r="AX33" s="118">
        <v>7.71</v>
      </c>
      <c r="AY33" s="118">
        <v>7.907</v>
      </c>
      <c r="AZ33" s="118">
        <v>8.1050000000000004</v>
      </c>
      <c r="BA33" s="118">
        <v>8.3030000000000008</v>
      </c>
      <c r="BB33" s="118">
        <v>8.5</v>
      </c>
      <c r="BC33" s="118">
        <v>8.6980000000000004</v>
      </c>
      <c r="BD33" s="118">
        <v>8.8960000000000008</v>
      </c>
      <c r="BE33" s="118">
        <v>9.093</v>
      </c>
      <c r="BF33" s="118">
        <v>9.2910000000000004</v>
      </c>
      <c r="BG33" s="118">
        <v>9.4890000000000008</v>
      </c>
      <c r="BH33" s="118">
        <v>9.6859999999999999</v>
      </c>
      <c r="BI33" s="118">
        <v>9.8840000000000003</v>
      </c>
      <c r="BJ33" s="118">
        <v>10.872999999999999</v>
      </c>
      <c r="BK33" s="118">
        <v>11.861000000000001</v>
      </c>
      <c r="BL33" s="118">
        <v>12.849</v>
      </c>
      <c r="BM33" s="118">
        <v>13.837999999999999</v>
      </c>
      <c r="BN33" s="118">
        <v>14.826000000000001</v>
      </c>
      <c r="BO33" s="118">
        <v>15.815</v>
      </c>
      <c r="BP33" s="118">
        <v>16.803000000000001</v>
      </c>
      <c r="BQ33" s="118">
        <v>17.791</v>
      </c>
      <c r="BR33" s="118">
        <v>18.78</v>
      </c>
      <c r="BS33" s="118">
        <v>19.768000000000001</v>
      </c>
      <c r="BT33" s="118">
        <v>29.652000000000001</v>
      </c>
      <c r="BU33" s="118">
        <v>39.536000000000001</v>
      </c>
      <c r="BV33" s="118">
        <v>49.420999999999999</v>
      </c>
      <c r="BW33" s="118">
        <v>59.305</v>
      </c>
      <c r="BX33" s="118">
        <v>69.188999999999993</v>
      </c>
      <c r="BY33" s="118">
        <v>79.072999999999993</v>
      </c>
      <c r="BZ33" s="118">
        <v>88.956999999999994</v>
      </c>
      <c r="CA33" s="118">
        <v>0.13800000000000001</v>
      </c>
      <c r="CB33" s="118">
        <v>0.27600000000000002</v>
      </c>
      <c r="CC33" s="118">
        <v>0.41299999999999998</v>
      </c>
      <c r="CD33" s="118">
        <v>0.55100000000000005</v>
      </c>
      <c r="CE33" s="118">
        <v>0.68899999999999995</v>
      </c>
      <c r="CF33" s="118">
        <v>0.82699999999999996</v>
      </c>
      <c r="CG33" s="118">
        <v>0.96499999999999997</v>
      </c>
      <c r="CH33" s="118">
        <v>1.103</v>
      </c>
      <c r="CI33" s="118">
        <v>1.24</v>
      </c>
      <c r="CJ33" s="118">
        <v>1.3779999999999999</v>
      </c>
      <c r="CK33" s="118">
        <v>1.516</v>
      </c>
      <c r="CL33" s="118">
        <v>1.6539999999999999</v>
      </c>
      <c r="CM33" s="118">
        <v>1.792</v>
      </c>
      <c r="CN33" s="118">
        <v>1.929</v>
      </c>
      <c r="CO33" s="118">
        <v>2.0670000000000002</v>
      </c>
      <c r="CP33" s="118">
        <v>2.2050000000000001</v>
      </c>
      <c r="CQ33" s="118">
        <v>2.343</v>
      </c>
      <c r="CR33" s="118">
        <v>2.4809999999999999</v>
      </c>
      <c r="CS33" s="118">
        <v>2.6190000000000002</v>
      </c>
      <c r="CT33" s="118">
        <v>2.7559999999999998</v>
      </c>
      <c r="CU33" s="118">
        <v>3.032</v>
      </c>
      <c r="CV33" s="118">
        <v>3.3079999999999998</v>
      </c>
      <c r="CW33" s="118">
        <v>3.5830000000000002</v>
      </c>
      <c r="CX33" s="118">
        <v>3.859</v>
      </c>
      <c r="CY33" s="118">
        <v>4.1349999999999998</v>
      </c>
      <c r="CZ33" s="118">
        <v>4.41</v>
      </c>
      <c r="DA33" s="118">
        <v>4.6859999999999999</v>
      </c>
      <c r="DB33" s="118">
        <v>4.9610000000000003</v>
      </c>
      <c r="DC33" s="118">
        <v>5.2370000000000001</v>
      </c>
      <c r="DD33" s="118">
        <v>5.5129999999999999</v>
      </c>
      <c r="DE33" s="118">
        <v>5.7880000000000003</v>
      </c>
      <c r="DF33" s="118">
        <v>6.0640000000000001</v>
      </c>
      <c r="DG33" s="118">
        <v>6.34</v>
      </c>
      <c r="DH33" s="118">
        <v>6.6150000000000002</v>
      </c>
      <c r="DI33" s="118">
        <v>6.891</v>
      </c>
      <c r="DJ33" s="118">
        <v>7.1669999999999998</v>
      </c>
      <c r="DK33" s="118">
        <v>7.4420000000000002</v>
      </c>
      <c r="DL33" s="118">
        <v>7.718</v>
      </c>
      <c r="DM33" s="118">
        <v>7.9939999999999998</v>
      </c>
      <c r="DN33" s="118">
        <v>8.2690000000000001</v>
      </c>
      <c r="DO33" s="118">
        <v>8.5449999999999999</v>
      </c>
      <c r="DP33" s="118">
        <v>8.82</v>
      </c>
      <c r="DQ33" s="118">
        <v>9.0960000000000001</v>
      </c>
      <c r="DR33" s="118">
        <v>9.3719999999999999</v>
      </c>
      <c r="DS33" s="118">
        <v>9.6470000000000002</v>
      </c>
      <c r="DT33" s="118">
        <v>9.923</v>
      </c>
      <c r="DU33" s="118">
        <v>10.199</v>
      </c>
      <c r="DV33" s="118">
        <v>10.474</v>
      </c>
      <c r="DW33" s="118">
        <v>10.75</v>
      </c>
      <c r="DX33" s="118">
        <v>11.026</v>
      </c>
      <c r="DY33" s="118">
        <v>11.301</v>
      </c>
      <c r="DZ33" s="118">
        <v>11.577</v>
      </c>
      <c r="EA33" s="118">
        <v>11.852</v>
      </c>
      <c r="EB33" s="118">
        <v>12.128</v>
      </c>
      <c r="EC33" s="118">
        <v>12.404</v>
      </c>
      <c r="ED33" s="118">
        <v>12.679</v>
      </c>
      <c r="EE33" s="118">
        <v>12.955</v>
      </c>
      <c r="EF33" s="118">
        <v>13.231</v>
      </c>
      <c r="EG33" s="118">
        <v>13.506</v>
      </c>
      <c r="EH33" s="118">
        <v>13.782</v>
      </c>
      <c r="EI33" s="118">
        <v>15.16</v>
      </c>
      <c r="EJ33" s="118">
        <v>16.538</v>
      </c>
      <c r="EK33" s="118">
        <v>17.917000000000002</v>
      </c>
      <c r="EL33" s="118">
        <v>19.295000000000002</v>
      </c>
      <c r="EM33" s="118">
        <v>20.672999999999998</v>
      </c>
      <c r="EN33" s="118">
        <v>22.050999999999998</v>
      </c>
      <c r="EO33" s="118">
        <v>23.428999999999998</v>
      </c>
      <c r="EP33" s="118">
        <v>24.806999999999999</v>
      </c>
      <c r="EQ33" s="118">
        <v>26.186</v>
      </c>
      <c r="ER33" s="118">
        <v>27.564</v>
      </c>
      <c r="ES33" s="118">
        <v>41.345999999999997</v>
      </c>
      <c r="ET33" s="118">
        <v>55.128</v>
      </c>
      <c r="EU33" s="118">
        <v>68.91</v>
      </c>
      <c r="EV33" s="118">
        <v>82.691999999999993</v>
      </c>
      <c r="EW33" s="118">
        <v>96.474000000000004</v>
      </c>
      <c r="EX33" s="118">
        <v>110.255</v>
      </c>
      <c r="EY33" s="118">
        <v>124.03700000000001</v>
      </c>
      <c r="EZ33" s="118">
        <v>0.106</v>
      </c>
      <c r="FA33" s="118">
        <v>0.21199999999999999</v>
      </c>
      <c r="FB33" s="118">
        <v>0.317</v>
      </c>
      <c r="FC33" s="118">
        <v>0.42299999999999999</v>
      </c>
      <c r="FD33" s="118">
        <v>0.52900000000000003</v>
      </c>
      <c r="FE33" s="118">
        <v>0.63500000000000001</v>
      </c>
      <c r="FF33" s="118">
        <v>0.74099999999999999</v>
      </c>
      <c r="FG33" s="118">
        <v>0.84599999999999997</v>
      </c>
      <c r="FH33" s="118">
        <v>0.95199999999999996</v>
      </c>
      <c r="FI33" s="118">
        <v>1.0580000000000001</v>
      </c>
      <c r="FJ33" s="118">
        <v>1.1639999999999999</v>
      </c>
      <c r="FK33" s="118">
        <v>1.2689999999999999</v>
      </c>
      <c r="FL33" s="118">
        <v>1.375</v>
      </c>
      <c r="FM33" s="118">
        <v>1.4810000000000001</v>
      </c>
      <c r="FN33" s="118">
        <v>1.587</v>
      </c>
      <c r="FO33" s="118">
        <v>1.6930000000000001</v>
      </c>
      <c r="FP33" s="118">
        <v>1.798</v>
      </c>
      <c r="FQ33" s="118">
        <v>1.9039999999999999</v>
      </c>
      <c r="FR33" s="118">
        <v>2.0099999999999998</v>
      </c>
      <c r="FS33" s="118">
        <v>2.1160000000000001</v>
      </c>
      <c r="FT33" s="118">
        <v>2.327</v>
      </c>
      <c r="FU33" s="118">
        <v>2.5390000000000001</v>
      </c>
      <c r="FV33" s="118">
        <v>2.75</v>
      </c>
      <c r="FW33" s="118">
        <v>2.9620000000000002</v>
      </c>
      <c r="FX33" s="118">
        <v>3.1739999999999999</v>
      </c>
      <c r="FY33" s="118">
        <v>3.3849999999999998</v>
      </c>
      <c r="FZ33" s="118">
        <v>3.597</v>
      </c>
      <c r="GA33" s="118">
        <v>3.8079999999999998</v>
      </c>
      <c r="GB33" s="118">
        <v>4.0199999999999996</v>
      </c>
      <c r="GC33" s="118">
        <v>4.2320000000000002</v>
      </c>
      <c r="GD33" s="118">
        <v>4.4429999999999996</v>
      </c>
      <c r="GE33" s="118">
        <v>4.6550000000000002</v>
      </c>
      <c r="GF33" s="118">
        <v>4.8659999999999997</v>
      </c>
      <c r="GG33" s="118">
        <v>5.0780000000000003</v>
      </c>
      <c r="GH33" s="118">
        <v>5.2889999999999997</v>
      </c>
      <c r="GI33" s="118">
        <v>5.5010000000000003</v>
      </c>
      <c r="GJ33" s="118">
        <v>5.7130000000000001</v>
      </c>
      <c r="GK33" s="118">
        <v>5.9240000000000004</v>
      </c>
      <c r="GL33" s="118">
        <v>6.1360000000000001</v>
      </c>
      <c r="GM33" s="118">
        <v>6.3470000000000004</v>
      </c>
      <c r="GN33" s="118">
        <v>6.5590000000000002</v>
      </c>
      <c r="GO33" s="118">
        <v>6.77</v>
      </c>
      <c r="GP33" s="118">
        <v>6.9820000000000002</v>
      </c>
      <c r="GQ33" s="118">
        <v>7.194</v>
      </c>
      <c r="GR33" s="118">
        <v>7.4050000000000002</v>
      </c>
      <c r="GS33" s="118">
        <v>7.617</v>
      </c>
      <c r="GT33" s="118">
        <v>7.8280000000000003</v>
      </c>
      <c r="GU33" s="118">
        <v>8.0399999999999991</v>
      </c>
      <c r="GV33" s="118">
        <v>8.2509999999999994</v>
      </c>
      <c r="GW33" s="118">
        <v>8.4629999999999992</v>
      </c>
      <c r="GX33" s="118">
        <v>8.6750000000000007</v>
      </c>
      <c r="GY33" s="118">
        <v>8.8859999999999992</v>
      </c>
      <c r="GZ33" s="118">
        <v>9.0980000000000008</v>
      </c>
      <c r="HA33" s="118">
        <v>9.3089999999999993</v>
      </c>
      <c r="HB33" s="118">
        <v>9.5210000000000008</v>
      </c>
      <c r="HC33" s="118">
        <v>9.7330000000000005</v>
      </c>
      <c r="HD33" s="118">
        <v>9.9440000000000008</v>
      </c>
      <c r="HE33" s="118">
        <v>10.156000000000001</v>
      </c>
      <c r="HF33" s="118">
        <v>10.367000000000001</v>
      </c>
      <c r="HG33" s="118">
        <v>10.579000000000001</v>
      </c>
      <c r="HH33" s="118">
        <v>11.637</v>
      </c>
      <c r="HI33" s="118">
        <v>12.695</v>
      </c>
      <c r="HJ33" s="118">
        <v>13.752000000000001</v>
      </c>
      <c r="HK33" s="118">
        <v>14.81</v>
      </c>
      <c r="HL33" s="118">
        <v>15.868</v>
      </c>
      <c r="HM33" s="118">
        <v>16.925999999999998</v>
      </c>
      <c r="HN33" s="118">
        <v>17.984000000000002</v>
      </c>
      <c r="HO33" s="118">
        <v>19.042000000000002</v>
      </c>
      <c r="HP33" s="118">
        <v>20.100000000000001</v>
      </c>
      <c r="HQ33" s="118">
        <v>21.158000000000001</v>
      </c>
      <c r="HR33" s="118">
        <v>31.736999999999998</v>
      </c>
      <c r="HS33" s="118">
        <v>42.314999999999998</v>
      </c>
      <c r="HT33" s="118">
        <v>52.893999999999998</v>
      </c>
      <c r="HU33" s="118">
        <v>63.472999999999999</v>
      </c>
      <c r="HV33" s="118">
        <v>74.052000000000007</v>
      </c>
      <c r="HW33" s="118">
        <v>84.631</v>
      </c>
      <c r="HX33" s="118">
        <v>95.21</v>
      </c>
      <c r="HY33" s="118">
        <v>0.10299999999999999</v>
      </c>
      <c r="HZ33" s="118">
        <v>0.20499999999999999</v>
      </c>
      <c r="IA33" s="118">
        <v>0.308</v>
      </c>
      <c r="IB33" s="118">
        <v>0.41</v>
      </c>
      <c r="IC33" s="118">
        <v>0.51300000000000001</v>
      </c>
      <c r="ID33" s="118">
        <v>0.61499999999999999</v>
      </c>
      <c r="IE33" s="118">
        <v>0.71799999999999997</v>
      </c>
      <c r="IF33" s="118">
        <v>0.82</v>
      </c>
      <c r="IG33" s="118">
        <v>0.92300000000000004</v>
      </c>
      <c r="IH33" s="118">
        <v>1.0249999999999999</v>
      </c>
      <c r="II33" s="118">
        <v>1.1279999999999999</v>
      </c>
      <c r="IJ33" s="118">
        <v>1.23</v>
      </c>
      <c r="IK33" s="118">
        <v>1.333</v>
      </c>
      <c r="IL33" s="118">
        <v>1.4359999999999999</v>
      </c>
      <c r="IM33" s="118">
        <v>1.538</v>
      </c>
      <c r="IN33" s="118">
        <v>1.641</v>
      </c>
      <c r="IO33" s="118">
        <v>1.7430000000000001</v>
      </c>
      <c r="IP33" s="118">
        <v>1.8460000000000001</v>
      </c>
      <c r="IQ33" s="118">
        <v>1.948</v>
      </c>
      <c r="IR33" s="118">
        <v>2.0510000000000002</v>
      </c>
      <c r="IS33" s="118">
        <v>2.2559999999999998</v>
      </c>
      <c r="IT33" s="118">
        <v>2.4609999999999999</v>
      </c>
      <c r="IU33" s="118">
        <v>2.6659999999999999</v>
      </c>
      <c r="IV33" s="118">
        <v>2.871</v>
      </c>
      <c r="IW33" s="118">
        <v>3.0760000000000001</v>
      </c>
      <c r="IX33" s="118">
        <v>3.2810000000000001</v>
      </c>
      <c r="IY33" s="118">
        <v>3.4860000000000002</v>
      </c>
      <c r="IZ33" s="118">
        <v>3.6909999999999998</v>
      </c>
      <c r="JA33" s="118">
        <v>3.8959999999999999</v>
      </c>
      <c r="JB33" s="118">
        <v>4.1020000000000003</v>
      </c>
      <c r="JC33" s="118">
        <v>4.3070000000000004</v>
      </c>
      <c r="JD33" s="118">
        <v>4.5119999999999996</v>
      </c>
      <c r="JE33" s="118">
        <v>4.7169999999999996</v>
      </c>
      <c r="JF33" s="118">
        <v>4.9219999999999997</v>
      </c>
      <c r="JG33" s="118">
        <v>5.1269999999999998</v>
      </c>
      <c r="JH33" s="118">
        <v>5.3319999999999999</v>
      </c>
      <c r="JI33" s="118">
        <v>5.5369999999999999</v>
      </c>
      <c r="JJ33" s="118">
        <v>5.742</v>
      </c>
      <c r="JK33" s="118">
        <v>5.9470000000000001</v>
      </c>
      <c r="JL33" s="118">
        <v>6.1520000000000001</v>
      </c>
      <c r="JM33" s="118">
        <v>6.3570000000000002</v>
      </c>
      <c r="JN33" s="118">
        <v>6.5620000000000003</v>
      </c>
      <c r="JO33" s="118">
        <v>6.7679999999999998</v>
      </c>
      <c r="JP33" s="118">
        <v>6.9729999999999999</v>
      </c>
      <c r="JQ33" s="118">
        <v>7.1779999999999999</v>
      </c>
      <c r="JR33" s="118">
        <v>7.383</v>
      </c>
      <c r="JS33" s="118">
        <v>7.5880000000000001</v>
      </c>
      <c r="JT33" s="118">
        <v>7.7930000000000001</v>
      </c>
      <c r="JU33" s="118">
        <v>7.9980000000000002</v>
      </c>
      <c r="JV33" s="118">
        <v>8.2029999999999994</v>
      </c>
      <c r="JW33" s="118">
        <v>8.4079999999999995</v>
      </c>
      <c r="JX33" s="118">
        <v>8.6129999999999995</v>
      </c>
      <c r="JY33" s="118">
        <v>8.8179999999999996</v>
      </c>
      <c r="JZ33" s="118">
        <v>9.0229999999999997</v>
      </c>
      <c r="KA33" s="118">
        <v>9.2279999999999998</v>
      </c>
      <c r="KB33" s="118">
        <v>9.4339999999999993</v>
      </c>
      <c r="KC33" s="118">
        <v>9.6389999999999993</v>
      </c>
      <c r="KD33" s="118">
        <v>9.8439999999999994</v>
      </c>
      <c r="KE33" s="118">
        <v>10.048999999999999</v>
      </c>
      <c r="KF33" s="118">
        <v>10.254</v>
      </c>
      <c r="KG33" s="118">
        <v>11.279</v>
      </c>
      <c r="KH33" s="118">
        <v>12.305</v>
      </c>
      <c r="KI33" s="118">
        <v>13.33</v>
      </c>
      <c r="KJ33" s="118">
        <v>14.355</v>
      </c>
      <c r="KK33" s="118">
        <v>15.381</v>
      </c>
      <c r="KL33" s="118">
        <v>16.405999999999999</v>
      </c>
      <c r="KM33" s="118">
        <v>17.431999999999999</v>
      </c>
      <c r="KN33" s="118">
        <v>18.457000000000001</v>
      </c>
      <c r="KO33" s="118">
        <v>19.481999999999999</v>
      </c>
      <c r="KP33" s="118">
        <v>20.507999999999999</v>
      </c>
      <c r="KQ33" s="118">
        <v>30.762</v>
      </c>
      <c r="KR33" s="118">
        <v>41.015000000000001</v>
      </c>
      <c r="KS33" s="118">
        <v>51.268999999999998</v>
      </c>
      <c r="KT33" s="118">
        <v>61.523000000000003</v>
      </c>
      <c r="KU33" s="118">
        <v>71.777000000000001</v>
      </c>
      <c r="KV33" s="118">
        <v>82.031000000000006</v>
      </c>
      <c r="KW33" s="118">
        <v>92.284999999999997</v>
      </c>
      <c r="KX33" s="118">
        <v>8.2000000000000003E-2</v>
      </c>
      <c r="KY33" s="118">
        <v>0.16400000000000001</v>
      </c>
      <c r="KZ33" s="118">
        <v>0.246</v>
      </c>
      <c r="LA33" s="118">
        <v>0.32800000000000001</v>
      </c>
      <c r="LB33" s="118">
        <v>0.41</v>
      </c>
      <c r="LC33" s="118">
        <v>0.49199999999999999</v>
      </c>
      <c r="LD33" s="118">
        <v>0.57399999999999995</v>
      </c>
      <c r="LE33" s="118">
        <v>0.65600000000000003</v>
      </c>
      <c r="LF33" s="118">
        <v>0.73799999999999999</v>
      </c>
      <c r="LG33" s="118">
        <v>0.82</v>
      </c>
      <c r="LH33" s="118">
        <v>0.90200000000000002</v>
      </c>
      <c r="LI33" s="118">
        <v>0.98399999999999999</v>
      </c>
      <c r="LJ33" s="118">
        <v>1.0660000000000001</v>
      </c>
      <c r="LK33" s="118">
        <v>1.1479999999999999</v>
      </c>
      <c r="LL33" s="118">
        <v>1.23</v>
      </c>
      <c r="LM33" s="118">
        <v>1.3120000000000001</v>
      </c>
      <c r="LN33" s="118">
        <v>1.3939999999999999</v>
      </c>
      <c r="LO33" s="118">
        <v>1.476</v>
      </c>
      <c r="LP33" s="118">
        <v>1.5580000000000001</v>
      </c>
      <c r="LQ33" s="118">
        <v>1.64</v>
      </c>
      <c r="LR33" s="118">
        <v>1.804</v>
      </c>
      <c r="LS33" s="118">
        <v>1.968</v>
      </c>
      <c r="LT33" s="118">
        <v>2.1320000000000001</v>
      </c>
      <c r="LU33" s="118">
        <v>2.2959999999999998</v>
      </c>
      <c r="LV33" s="118">
        <v>2.46</v>
      </c>
      <c r="LW33" s="118">
        <v>2.6240000000000001</v>
      </c>
      <c r="LX33" s="118">
        <v>2.7879999999999998</v>
      </c>
      <c r="LY33" s="118">
        <v>2.952</v>
      </c>
      <c r="LZ33" s="118">
        <v>3.1160000000000001</v>
      </c>
      <c r="MA33" s="118">
        <v>3.28</v>
      </c>
      <c r="MB33" s="118">
        <v>3.444</v>
      </c>
      <c r="MC33" s="118">
        <v>3.6080000000000001</v>
      </c>
      <c r="MD33" s="118">
        <v>3.7730000000000001</v>
      </c>
      <c r="ME33" s="118">
        <v>3.9369999999999998</v>
      </c>
      <c r="MF33" s="118">
        <v>4.101</v>
      </c>
      <c r="MG33" s="118">
        <v>4.2649999999999997</v>
      </c>
      <c r="MH33" s="118">
        <v>4.4290000000000003</v>
      </c>
      <c r="MI33" s="118">
        <v>4.593</v>
      </c>
      <c r="MJ33" s="118">
        <v>4.7569999999999997</v>
      </c>
      <c r="MK33" s="118">
        <v>4.9210000000000003</v>
      </c>
      <c r="ML33" s="118">
        <v>5.085</v>
      </c>
      <c r="MM33" s="118">
        <v>5.2489999999999997</v>
      </c>
      <c r="MN33" s="118">
        <v>5.4130000000000003</v>
      </c>
      <c r="MO33" s="118">
        <v>5.577</v>
      </c>
      <c r="MP33" s="118">
        <v>5.7409999999999997</v>
      </c>
      <c r="MQ33" s="118">
        <v>5.9050000000000002</v>
      </c>
      <c r="MR33" s="118">
        <v>6.069</v>
      </c>
      <c r="MS33" s="118">
        <v>6.2329999999999997</v>
      </c>
      <c r="MT33" s="118">
        <v>6.3970000000000002</v>
      </c>
      <c r="MU33" s="118">
        <v>6.5609999999999999</v>
      </c>
      <c r="MV33" s="118">
        <v>6.7249999999999996</v>
      </c>
      <c r="MW33" s="118">
        <v>6.8890000000000002</v>
      </c>
      <c r="MX33" s="118">
        <v>7.0529999999999999</v>
      </c>
      <c r="MY33" s="118">
        <v>7.2169999999999996</v>
      </c>
      <c r="MZ33" s="118">
        <v>7.3810000000000002</v>
      </c>
      <c r="NA33" s="118">
        <v>7.5449999999999999</v>
      </c>
      <c r="NB33" s="118">
        <v>7.7089999999999996</v>
      </c>
      <c r="NC33" s="118">
        <v>7.8730000000000002</v>
      </c>
      <c r="ND33" s="118">
        <v>8.0370000000000008</v>
      </c>
      <c r="NE33" s="118">
        <v>8.2010000000000005</v>
      </c>
      <c r="NF33" s="118">
        <v>9.0210000000000008</v>
      </c>
      <c r="NG33" s="118">
        <v>9.8409999999999993</v>
      </c>
      <c r="NH33" s="118">
        <v>10.661</v>
      </c>
      <c r="NI33" s="118">
        <v>11.481999999999999</v>
      </c>
      <c r="NJ33" s="118">
        <v>12.302</v>
      </c>
      <c r="NK33" s="118">
        <v>13.122</v>
      </c>
      <c r="NL33" s="118">
        <v>13.942</v>
      </c>
      <c r="NM33" s="118">
        <v>14.762</v>
      </c>
      <c r="NN33" s="118">
        <v>15.582000000000001</v>
      </c>
      <c r="NO33" s="118">
        <v>16.402000000000001</v>
      </c>
      <c r="NP33" s="118">
        <v>24.603000000000002</v>
      </c>
      <c r="NQ33" s="118">
        <v>32.804000000000002</v>
      </c>
      <c r="NR33" s="118">
        <v>41.006</v>
      </c>
      <c r="NS33" s="118">
        <v>49.207000000000001</v>
      </c>
      <c r="NT33" s="118">
        <v>57.408000000000001</v>
      </c>
      <c r="NU33" s="118">
        <v>65.608999999999995</v>
      </c>
      <c r="NV33" s="118">
        <v>73.81</v>
      </c>
      <c r="NW33" s="118">
        <v>8.3000000000000004E-2</v>
      </c>
      <c r="NX33" s="118">
        <v>0.16700000000000001</v>
      </c>
      <c r="NY33" s="118">
        <v>0.25</v>
      </c>
      <c r="NZ33" s="118">
        <v>0.33400000000000002</v>
      </c>
      <c r="OA33" s="118">
        <v>0.41699999999999998</v>
      </c>
      <c r="OB33" s="118">
        <v>0.5</v>
      </c>
      <c r="OC33" s="118">
        <v>0.58399999999999996</v>
      </c>
      <c r="OD33" s="118">
        <v>0.66700000000000004</v>
      </c>
      <c r="OE33" s="118">
        <v>0.75</v>
      </c>
      <c r="OF33" s="118">
        <v>0.83399999999999996</v>
      </c>
      <c r="OG33" s="118">
        <v>0.91700000000000004</v>
      </c>
      <c r="OH33" s="118">
        <v>1.0009999999999999</v>
      </c>
      <c r="OI33" s="118">
        <v>1.0840000000000001</v>
      </c>
      <c r="OJ33" s="118">
        <v>1.167</v>
      </c>
      <c r="OK33" s="118">
        <v>1.2509999999999999</v>
      </c>
      <c r="OL33" s="118">
        <v>1.3340000000000001</v>
      </c>
      <c r="OM33" s="118">
        <v>1.417</v>
      </c>
      <c r="ON33" s="118">
        <v>1.5009999999999999</v>
      </c>
      <c r="OO33" s="118">
        <v>1.5840000000000001</v>
      </c>
      <c r="OP33" s="118">
        <v>1.6679999999999999</v>
      </c>
      <c r="OQ33" s="118">
        <v>1.8340000000000001</v>
      </c>
      <c r="OR33" s="118">
        <v>2.0009999999999999</v>
      </c>
      <c r="OS33" s="118">
        <v>2.1680000000000001</v>
      </c>
      <c r="OT33" s="118">
        <v>2.335</v>
      </c>
      <c r="OU33" s="118">
        <v>2.5009999999999999</v>
      </c>
      <c r="OV33" s="118">
        <v>2.6680000000000001</v>
      </c>
      <c r="OW33" s="118">
        <v>2.835</v>
      </c>
      <c r="OX33" s="118">
        <v>3.0019999999999998</v>
      </c>
      <c r="OY33" s="118">
        <v>3.1680000000000001</v>
      </c>
      <c r="OZ33" s="118">
        <v>3.335</v>
      </c>
      <c r="PA33" s="118">
        <v>3.5019999999999998</v>
      </c>
      <c r="PB33" s="118">
        <v>3.669</v>
      </c>
      <c r="PC33" s="118">
        <v>3.835</v>
      </c>
      <c r="PD33" s="118">
        <v>4.0019999999999998</v>
      </c>
      <c r="PE33" s="118">
        <v>4.1689999999999996</v>
      </c>
      <c r="PF33" s="118">
        <v>4.3360000000000003</v>
      </c>
      <c r="PG33" s="118">
        <v>4.5019999999999998</v>
      </c>
      <c r="PH33" s="118">
        <v>4.6689999999999996</v>
      </c>
      <c r="PI33" s="118">
        <v>4.8360000000000003</v>
      </c>
      <c r="PJ33" s="118">
        <v>5.0030000000000001</v>
      </c>
      <c r="PK33" s="118">
        <v>5.1689999999999996</v>
      </c>
      <c r="PL33" s="118">
        <v>5.3360000000000003</v>
      </c>
      <c r="PM33" s="118">
        <v>5.5030000000000001</v>
      </c>
      <c r="PN33" s="118">
        <v>5.67</v>
      </c>
      <c r="PO33" s="118">
        <v>5.8360000000000003</v>
      </c>
      <c r="PP33" s="118">
        <v>6.0030000000000001</v>
      </c>
      <c r="PQ33" s="118">
        <v>6.17</v>
      </c>
      <c r="PR33" s="118">
        <v>6.3369999999999997</v>
      </c>
      <c r="PS33" s="118">
        <v>6.5030000000000001</v>
      </c>
      <c r="PT33" s="118">
        <v>6.67</v>
      </c>
      <c r="PU33" s="118">
        <v>6.8369999999999997</v>
      </c>
      <c r="PV33" s="118">
        <v>7.0039999999999996</v>
      </c>
      <c r="PW33" s="118">
        <v>7.1710000000000003</v>
      </c>
      <c r="PX33" s="118">
        <v>7.3369999999999997</v>
      </c>
      <c r="PY33" s="118">
        <v>7.5039999999999996</v>
      </c>
      <c r="PZ33" s="118">
        <v>7.6710000000000003</v>
      </c>
      <c r="QA33" s="118">
        <v>7.8380000000000001</v>
      </c>
      <c r="QB33" s="118">
        <v>8.0039999999999996</v>
      </c>
      <c r="QC33" s="118">
        <v>8.1709999999999994</v>
      </c>
      <c r="QD33" s="118">
        <v>8.3379999999999992</v>
      </c>
      <c r="QE33" s="118">
        <v>9.1720000000000006</v>
      </c>
      <c r="QF33" s="118">
        <v>10.005000000000001</v>
      </c>
      <c r="QG33" s="118">
        <v>10.839</v>
      </c>
      <c r="QH33" s="118">
        <v>11.673</v>
      </c>
      <c r="QI33" s="118">
        <v>12.507</v>
      </c>
      <c r="QJ33" s="118">
        <v>13.340999999999999</v>
      </c>
      <c r="QK33" s="118">
        <v>14.173999999999999</v>
      </c>
      <c r="QL33" s="118">
        <v>15.007999999999999</v>
      </c>
      <c r="QM33" s="118">
        <v>15.842000000000001</v>
      </c>
      <c r="QN33" s="118">
        <v>16.675999999999998</v>
      </c>
      <c r="QO33" s="118">
        <v>25.013000000000002</v>
      </c>
      <c r="QP33" s="118">
        <v>33.350999999999999</v>
      </c>
      <c r="QQ33" s="118">
        <v>41.689</v>
      </c>
      <c r="QR33" s="118">
        <v>50.027000000000001</v>
      </c>
      <c r="QS33" s="118">
        <v>58.365000000000002</v>
      </c>
      <c r="QT33" s="118">
        <v>66.703000000000003</v>
      </c>
      <c r="QU33" s="118">
        <v>75.040000000000006</v>
      </c>
      <c r="QV33" s="118">
        <v>4.7E-2</v>
      </c>
      <c r="QW33" s="118">
        <v>9.4E-2</v>
      </c>
      <c r="QX33" s="118">
        <v>0.14099999999999999</v>
      </c>
      <c r="QY33" s="118">
        <v>0.188</v>
      </c>
      <c r="QZ33" s="118">
        <v>0.23499999999999999</v>
      </c>
      <c r="RA33" s="118">
        <v>0.28199999999999997</v>
      </c>
      <c r="RB33" s="118">
        <v>0.32900000000000001</v>
      </c>
      <c r="RC33" s="118">
        <v>0.376</v>
      </c>
      <c r="RD33" s="118">
        <v>0.42299999999999999</v>
      </c>
      <c r="RE33" s="118">
        <v>0.47</v>
      </c>
      <c r="RF33" s="118">
        <v>0.51700000000000002</v>
      </c>
      <c r="RG33" s="118">
        <v>0.56399999999999995</v>
      </c>
      <c r="RH33" s="118">
        <v>0.61099999999999999</v>
      </c>
      <c r="RI33" s="118">
        <v>0.65800000000000003</v>
      </c>
      <c r="RJ33" s="118">
        <v>0.70499999999999996</v>
      </c>
      <c r="RK33" s="118">
        <v>0.753</v>
      </c>
      <c r="RL33" s="118">
        <v>0.8</v>
      </c>
      <c r="RM33" s="118">
        <v>0.84699999999999998</v>
      </c>
      <c r="RN33" s="118">
        <v>0.89400000000000002</v>
      </c>
      <c r="RO33" s="118">
        <v>0.94099999999999995</v>
      </c>
      <c r="RP33" s="118">
        <v>1.0349999999999999</v>
      </c>
      <c r="RQ33" s="118">
        <v>1.129</v>
      </c>
      <c r="RR33" s="118">
        <v>1.2230000000000001</v>
      </c>
      <c r="RS33" s="118">
        <v>1.3169999999999999</v>
      </c>
      <c r="RT33" s="118">
        <v>1.411</v>
      </c>
      <c r="RU33" s="118">
        <v>1.5049999999999999</v>
      </c>
      <c r="RV33" s="118">
        <v>1.599</v>
      </c>
      <c r="RW33" s="118">
        <v>1.6930000000000001</v>
      </c>
      <c r="RX33" s="118">
        <v>1.7869999999999999</v>
      </c>
      <c r="RY33" s="118">
        <v>1.881</v>
      </c>
      <c r="RZ33" s="118">
        <v>1.9750000000000001</v>
      </c>
      <c r="SA33" s="118">
        <v>2.069</v>
      </c>
      <c r="SB33" s="118">
        <v>2.1629999999999998</v>
      </c>
      <c r="SC33" s="118">
        <v>2.258</v>
      </c>
      <c r="SD33" s="118">
        <v>2.3519999999999999</v>
      </c>
      <c r="SE33" s="118">
        <v>2.4460000000000002</v>
      </c>
      <c r="SF33" s="118">
        <v>2.54</v>
      </c>
      <c r="SG33" s="118">
        <v>2.6339999999999999</v>
      </c>
      <c r="SH33" s="118">
        <v>2.7280000000000002</v>
      </c>
      <c r="SI33" s="118">
        <v>2.8220000000000001</v>
      </c>
      <c r="SJ33" s="118">
        <v>2.9159999999999999</v>
      </c>
      <c r="SK33" s="118">
        <v>3.01</v>
      </c>
      <c r="SL33" s="118">
        <v>3.1040000000000001</v>
      </c>
      <c r="SM33" s="118">
        <v>3.198</v>
      </c>
      <c r="SN33" s="118">
        <v>3.2919999999999998</v>
      </c>
      <c r="SO33" s="118">
        <v>3.3860000000000001</v>
      </c>
      <c r="SP33" s="118">
        <v>3.48</v>
      </c>
      <c r="SQ33" s="118">
        <v>3.5739999999999998</v>
      </c>
      <c r="SR33" s="118">
        <v>3.6680000000000001</v>
      </c>
      <c r="SS33" s="118">
        <v>3.7629999999999999</v>
      </c>
      <c r="ST33" s="118">
        <v>3.8570000000000002</v>
      </c>
      <c r="SU33" s="118">
        <v>3.9510000000000001</v>
      </c>
      <c r="SV33" s="118">
        <v>4.0449999999999999</v>
      </c>
      <c r="SW33" s="118">
        <v>4.1390000000000002</v>
      </c>
      <c r="SX33" s="118">
        <v>4.2329999999999997</v>
      </c>
      <c r="SY33" s="118">
        <v>4.327</v>
      </c>
      <c r="SZ33" s="118">
        <v>4.4210000000000003</v>
      </c>
      <c r="TA33" s="118">
        <v>4.5149999999999997</v>
      </c>
      <c r="TB33" s="118">
        <v>4.609</v>
      </c>
      <c r="TC33" s="118">
        <v>4.7030000000000003</v>
      </c>
      <c r="TD33" s="118">
        <v>5.173</v>
      </c>
      <c r="TE33" s="118">
        <v>5.6440000000000001</v>
      </c>
      <c r="TF33" s="118">
        <v>6.1139999999999999</v>
      </c>
      <c r="TG33" s="118">
        <v>6.5839999999999996</v>
      </c>
      <c r="TH33" s="118">
        <v>7.0549999999999997</v>
      </c>
      <c r="TI33" s="118">
        <v>7.5250000000000004</v>
      </c>
      <c r="TJ33" s="118">
        <v>7.9950000000000001</v>
      </c>
      <c r="TK33" s="118">
        <v>8.4659999999999993</v>
      </c>
      <c r="TL33" s="118">
        <v>8.9359999999999999</v>
      </c>
      <c r="TM33" s="118">
        <v>9.4060000000000006</v>
      </c>
      <c r="TN33" s="118">
        <v>14.109</v>
      </c>
      <c r="TO33" s="118">
        <v>18.812999999999999</v>
      </c>
      <c r="TP33" s="118">
        <v>23.515999999999998</v>
      </c>
      <c r="TQ33" s="118">
        <v>28.219000000000001</v>
      </c>
      <c r="TR33" s="118">
        <v>32.921999999999997</v>
      </c>
      <c r="TS33" s="118">
        <v>37.625</v>
      </c>
      <c r="TT33" s="118">
        <v>42.328000000000003</v>
      </c>
      <c r="TU33" s="118">
        <v>4.2000000000000003E-2</v>
      </c>
      <c r="TV33" s="118">
        <v>8.4000000000000005E-2</v>
      </c>
      <c r="TW33" s="118">
        <v>0.125</v>
      </c>
      <c r="TX33" s="118">
        <v>0.16700000000000001</v>
      </c>
      <c r="TY33" s="118">
        <v>0.20899999999999999</v>
      </c>
      <c r="TZ33" s="118">
        <v>0.251</v>
      </c>
      <c r="UA33" s="118">
        <v>0.29199999999999998</v>
      </c>
      <c r="UB33" s="118">
        <v>0.33400000000000002</v>
      </c>
      <c r="UC33" s="118">
        <v>0.376</v>
      </c>
      <c r="UD33" s="118">
        <v>0.41799999999999998</v>
      </c>
      <c r="UE33" s="118">
        <v>0.45900000000000002</v>
      </c>
      <c r="UF33" s="118">
        <v>0.501</v>
      </c>
      <c r="UG33" s="118">
        <v>0.54300000000000004</v>
      </c>
      <c r="UH33" s="118">
        <v>0.58499999999999996</v>
      </c>
      <c r="UI33" s="118">
        <v>0.626</v>
      </c>
      <c r="UJ33" s="118">
        <v>0.66800000000000004</v>
      </c>
      <c r="UK33" s="118">
        <v>0.71</v>
      </c>
      <c r="UL33" s="118">
        <v>0.752</v>
      </c>
      <c r="UM33" s="118">
        <v>0.79300000000000004</v>
      </c>
      <c r="UN33" s="118">
        <v>0.83499999999999996</v>
      </c>
      <c r="UO33" s="118">
        <v>0.91900000000000004</v>
      </c>
      <c r="UP33" s="118">
        <v>1.002</v>
      </c>
      <c r="UQ33" s="118">
        <v>1.0860000000000001</v>
      </c>
      <c r="UR33" s="118">
        <v>1.169</v>
      </c>
      <c r="US33" s="118">
        <v>1.2529999999999999</v>
      </c>
      <c r="UT33" s="118">
        <v>1.3360000000000001</v>
      </c>
      <c r="UU33" s="118">
        <v>1.42</v>
      </c>
      <c r="UV33" s="118">
        <v>1.5029999999999999</v>
      </c>
      <c r="UW33" s="118">
        <v>1.587</v>
      </c>
      <c r="UX33" s="118">
        <v>1.67</v>
      </c>
      <c r="UY33" s="118">
        <v>1.754</v>
      </c>
      <c r="UZ33" s="118">
        <v>1.837</v>
      </c>
      <c r="VA33" s="118">
        <v>1.921</v>
      </c>
      <c r="VB33" s="118">
        <v>2.004</v>
      </c>
      <c r="VC33" s="118">
        <v>2.0880000000000001</v>
      </c>
      <c r="VD33" s="118">
        <v>2.1709999999999998</v>
      </c>
      <c r="VE33" s="118">
        <v>2.2549999999999999</v>
      </c>
      <c r="VF33" s="118">
        <v>2.3380000000000001</v>
      </c>
      <c r="VG33" s="118">
        <v>2.4220000000000002</v>
      </c>
      <c r="VH33" s="118">
        <v>2.5049999999999999</v>
      </c>
      <c r="VI33" s="118">
        <v>2.589</v>
      </c>
      <c r="VJ33" s="118">
        <v>2.6720000000000002</v>
      </c>
      <c r="VK33" s="118">
        <v>2.7559999999999998</v>
      </c>
      <c r="VL33" s="118">
        <v>2.839</v>
      </c>
      <c r="VM33" s="118">
        <v>2.923</v>
      </c>
      <c r="VN33" s="118">
        <v>3.0059999999999998</v>
      </c>
      <c r="VO33" s="118">
        <v>3.09</v>
      </c>
      <c r="VP33" s="118">
        <v>3.173</v>
      </c>
      <c r="VQ33" s="118">
        <v>3.2570000000000001</v>
      </c>
      <c r="VR33" s="118">
        <v>3.34</v>
      </c>
      <c r="VS33" s="118">
        <v>3.4239999999999999</v>
      </c>
      <c r="VT33" s="118">
        <v>3.5070000000000001</v>
      </c>
      <c r="VU33" s="118">
        <v>3.5910000000000002</v>
      </c>
      <c r="VV33" s="118">
        <v>3.6739999999999999</v>
      </c>
      <c r="VW33" s="118">
        <v>3.758</v>
      </c>
      <c r="VX33" s="118">
        <v>3.8420000000000001</v>
      </c>
      <c r="VY33" s="118">
        <v>3.9249999999999998</v>
      </c>
      <c r="VZ33" s="118">
        <v>4.0090000000000003</v>
      </c>
      <c r="WA33" s="118">
        <v>4.0919999999999996</v>
      </c>
      <c r="WB33" s="118">
        <v>4.1760000000000002</v>
      </c>
      <c r="WC33" s="118">
        <v>4.593</v>
      </c>
      <c r="WD33" s="118">
        <v>5.0110000000000001</v>
      </c>
      <c r="WE33" s="118">
        <v>5.4279999999999999</v>
      </c>
      <c r="WF33" s="118">
        <v>5.8460000000000001</v>
      </c>
      <c r="WG33" s="118">
        <v>6.2629999999999999</v>
      </c>
      <c r="WH33" s="118">
        <v>6.681</v>
      </c>
      <c r="WI33" s="118">
        <v>7.0979999999999999</v>
      </c>
      <c r="WJ33" s="118">
        <v>7.516</v>
      </c>
      <c r="WK33" s="118">
        <v>7.9340000000000002</v>
      </c>
      <c r="WL33" s="118">
        <v>8.3510000000000009</v>
      </c>
      <c r="WM33" s="118">
        <v>12.526999999999999</v>
      </c>
      <c r="WN33" s="118">
        <v>16.702000000000002</v>
      </c>
      <c r="WO33" s="118">
        <v>20.878</v>
      </c>
      <c r="WP33" s="118">
        <v>25.053000000000001</v>
      </c>
      <c r="WQ33" s="118">
        <v>29.228999999999999</v>
      </c>
      <c r="WR33" s="118">
        <v>33.404000000000003</v>
      </c>
      <c r="WS33" s="118">
        <v>37.58</v>
      </c>
      <c r="WT33" s="118">
        <v>4.2000000000000003E-2</v>
      </c>
      <c r="WU33" s="118">
        <v>8.4000000000000005E-2</v>
      </c>
      <c r="WV33" s="118">
        <v>0.127</v>
      </c>
      <c r="WW33" s="118">
        <v>0.16900000000000001</v>
      </c>
      <c r="WX33" s="118">
        <v>0.21099999999999999</v>
      </c>
      <c r="WY33" s="118">
        <v>0.253</v>
      </c>
      <c r="WZ33" s="118">
        <v>0.29599999999999999</v>
      </c>
      <c r="XA33" s="118">
        <v>0.33800000000000002</v>
      </c>
      <c r="XB33" s="118">
        <v>0.38</v>
      </c>
      <c r="XC33" s="118">
        <v>0.42199999999999999</v>
      </c>
      <c r="XD33" s="118">
        <v>0.46400000000000002</v>
      </c>
      <c r="XE33" s="118">
        <v>0.50700000000000001</v>
      </c>
      <c r="XF33" s="118">
        <v>0.54900000000000004</v>
      </c>
      <c r="XG33" s="118">
        <v>0.59099999999999997</v>
      </c>
      <c r="XH33" s="118">
        <v>0.63300000000000001</v>
      </c>
      <c r="XI33" s="118">
        <v>0.67600000000000005</v>
      </c>
      <c r="XJ33" s="118">
        <v>0.71799999999999997</v>
      </c>
      <c r="XK33" s="118">
        <v>0.76</v>
      </c>
      <c r="XL33" s="118">
        <v>0.80200000000000005</v>
      </c>
      <c r="XM33" s="118">
        <v>0.84399999999999997</v>
      </c>
      <c r="XN33" s="118">
        <v>0.92900000000000005</v>
      </c>
      <c r="XO33" s="118">
        <v>1.0129999999999999</v>
      </c>
      <c r="XP33" s="118">
        <v>1.0980000000000001</v>
      </c>
      <c r="XQ33" s="118">
        <v>1.1819999999999999</v>
      </c>
      <c r="XR33" s="118">
        <v>1.2669999999999999</v>
      </c>
      <c r="XS33" s="118">
        <v>1.351</v>
      </c>
      <c r="XT33" s="118">
        <v>1.4359999999999999</v>
      </c>
      <c r="XU33" s="118">
        <v>1.52</v>
      </c>
      <c r="XV33" s="118">
        <v>1.605</v>
      </c>
      <c r="XW33" s="118">
        <v>1.6890000000000001</v>
      </c>
      <c r="XX33" s="118">
        <v>1.7729999999999999</v>
      </c>
      <c r="XY33" s="118">
        <v>1.8580000000000001</v>
      </c>
      <c r="XZ33" s="118">
        <v>1.9419999999999999</v>
      </c>
      <c r="YA33" s="118">
        <v>2.0270000000000001</v>
      </c>
      <c r="YB33" s="118">
        <v>2.1110000000000002</v>
      </c>
      <c r="YC33" s="118">
        <v>2.1960000000000002</v>
      </c>
      <c r="YD33" s="118">
        <v>2.2799999999999998</v>
      </c>
      <c r="YE33" s="118">
        <v>2.3650000000000002</v>
      </c>
      <c r="YF33" s="118">
        <v>2.4489999999999998</v>
      </c>
      <c r="YG33" s="118">
        <v>2.5329999999999999</v>
      </c>
      <c r="YH33" s="118">
        <v>2.6179999999999999</v>
      </c>
      <c r="YI33" s="118">
        <v>2.702</v>
      </c>
      <c r="YJ33" s="118">
        <v>2.7869999999999999</v>
      </c>
      <c r="YK33" s="118">
        <v>2.871</v>
      </c>
      <c r="YL33" s="118">
        <v>2.956</v>
      </c>
      <c r="YM33" s="118">
        <v>3.04</v>
      </c>
      <c r="YN33" s="118">
        <v>3.125</v>
      </c>
      <c r="YO33" s="118">
        <v>3.2090000000000001</v>
      </c>
      <c r="YP33" s="118">
        <v>3.2930000000000001</v>
      </c>
      <c r="YQ33" s="118">
        <v>3.3780000000000001</v>
      </c>
      <c r="YR33" s="118">
        <v>3.4620000000000002</v>
      </c>
      <c r="YS33" s="118">
        <v>3.5470000000000002</v>
      </c>
      <c r="YT33" s="118">
        <v>3.6309999999999998</v>
      </c>
      <c r="YU33" s="118">
        <v>3.7160000000000002</v>
      </c>
      <c r="YV33" s="118">
        <v>3.8</v>
      </c>
      <c r="YW33" s="118">
        <v>3.8849999999999998</v>
      </c>
      <c r="YX33" s="118">
        <v>3.9689999999999999</v>
      </c>
      <c r="YY33" s="118">
        <v>4.0540000000000003</v>
      </c>
      <c r="YZ33" s="118">
        <v>4.1379999999999999</v>
      </c>
      <c r="ZA33" s="118">
        <v>4.2220000000000004</v>
      </c>
      <c r="ZB33" s="118">
        <v>4.6449999999999996</v>
      </c>
      <c r="ZC33" s="118">
        <v>5.0670000000000002</v>
      </c>
      <c r="ZD33" s="118">
        <v>5.4889999999999999</v>
      </c>
      <c r="ZE33" s="118">
        <v>5.9109999999999996</v>
      </c>
      <c r="ZF33" s="118">
        <v>6.3339999999999996</v>
      </c>
      <c r="ZG33" s="118">
        <v>6.7560000000000002</v>
      </c>
      <c r="ZH33" s="118">
        <v>7.1779999999999999</v>
      </c>
      <c r="ZI33" s="118">
        <v>7.6</v>
      </c>
      <c r="ZJ33" s="118">
        <v>8.0229999999999997</v>
      </c>
      <c r="ZK33" s="118">
        <v>8.4450000000000003</v>
      </c>
      <c r="ZL33" s="118">
        <v>12.667</v>
      </c>
      <c r="ZM33" s="118">
        <v>16.89</v>
      </c>
      <c r="ZN33" s="118">
        <v>21.111999999999998</v>
      </c>
      <c r="ZO33" s="118">
        <v>25.335000000000001</v>
      </c>
      <c r="ZP33" s="118">
        <v>29.556999999999999</v>
      </c>
      <c r="ZQ33" s="118">
        <v>33.779000000000003</v>
      </c>
      <c r="ZR33" s="118">
        <v>38.002000000000002</v>
      </c>
      <c r="ZS33" s="118">
        <v>4.8000000000000001E-2</v>
      </c>
      <c r="ZT33" s="118">
        <v>9.5000000000000001E-2</v>
      </c>
      <c r="ZU33" s="118">
        <v>0.14299999999999999</v>
      </c>
      <c r="ZV33" s="118">
        <v>0.191</v>
      </c>
      <c r="ZW33" s="118">
        <v>0.23799999999999999</v>
      </c>
      <c r="ZX33" s="118">
        <v>0.28599999999999998</v>
      </c>
      <c r="ZY33" s="118">
        <v>0.33300000000000002</v>
      </c>
      <c r="ZZ33" s="118">
        <v>0.38100000000000001</v>
      </c>
      <c r="AAA33" s="118">
        <v>0.42899999999999999</v>
      </c>
      <c r="AAB33" s="118">
        <v>0.47599999999999998</v>
      </c>
      <c r="AAC33" s="118">
        <v>0.52400000000000002</v>
      </c>
      <c r="AAD33" s="118">
        <v>0.57199999999999995</v>
      </c>
      <c r="AAE33" s="118">
        <v>0.61899999999999999</v>
      </c>
      <c r="AAF33" s="118">
        <v>0.66700000000000004</v>
      </c>
      <c r="AAG33" s="118">
        <v>0.71499999999999997</v>
      </c>
      <c r="AAH33" s="118">
        <v>0.76200000000000001</v>
      </c>
      <c r="AAI33" s="118">
        <v>0.81</v>
      </c>
      <c r="AAJ33" s="118">
        <v>0.85799999999999998</v>
      </c>
      <c r="AAK33" s="118">
        <v>0.90500000000000003</v>
      </c>
      <c r="AAL33" s="118">
        <v>0.95299999999999996</v>
      </c>
      <c r="AAM33" s="118">
        <v>1.048</v>
      </c>
      <c r="AAN33" s="118">
        <v>1.143</v>
      </c>
      <c r="AAO33" s="118">
        <v>1.2390000000000001</v>
      </c>
      <c r="AAP33" s="118">
        <v>1.3340000000000001</v>
      </c>
      <c r="AAQ33" s="118">
        <v>1.429</v>
      </c>
      <c r="AAR33" s="118">
        <v>1.5249999999999999</v>
      </c>
      <c r="AAS33" s="118">
        <v>1.62</v>
      </c>
      <c r="AAT33" s="118">
        <v>1.7150000000000001</v>
      </c>
      <c r="AAU33" s="118">
        <v>1.81</v>
      </c>
      <c r="AAV33" s="118">
        <v>1.9059999999999999</v>
      </c>
      <c r="AAW33" s="118">
        <v>2.0009999999999999</v>
      </c>
      <c r="AAX33" s="118">
        <v>2.0960000000000001</v>
      </c>
      <c r="AAY33" s="118">
        <v>2.1920000000000002</v>
      </c>
      <c r="AAZ33" s="118">
        <v>2.2869999999999999</v>
      </c>
      <c r="ABA33" s="118">
        <v>2.3820000000000001</v>
      </c>
      <c r="ABB33" s="118">
        <v>2.4769999999999999</v>
      </c>
      <c r="ABC33" s="118">
        <v>2.573</v>
      </c>
      <c r="ABD33" s="118">
        <v>2.6680000000000001</v>
      </c>
      <c r="ABE33" s="118">
        <v>2.7629999999999999</v>
      </c>
      <c r="ABF33" s="118">
        <v>2.8580000000000001</v>
      </c>
      <c r="ABG33" s="118">
        <v>2.9540000000000002</v>
      </c>
      <c r="ABH33" s="118">
        <v>3.0489999999999999</v>
      </c>
      <c r="ABI33" s="118">
        <v>3.1440000000000001</v>
      </c>
      <c r="ABJ33" s="118">
        <v>3.24</v>
      </c>
      <c r="ABK33" s="118">
        <v>3.335</v>
      </c>
      <c r="ABL33" s="118">
        <v>3.43</v>
      </c>
      <c r="ABM33" s="118">
        <v>3.5249999999999999</v>
      </c>
      <c r="ABN33" s="118">
        <v>3.621</v>
      </c>
      <c r="ABO33" s="118">
        <v>3.7160000000000002</v>
      </c>
      <c r="ABP33" s="118">
        <v>3.8109999999999999</v>
      </c>
      <c r="ABQ33" s="118">
        <v>3.907</v>
      </c>
      <c r="ABR33" s="118">
        <v>4.0019999999999998</v>
      </c>
      <c r="ABS33" s="118">
        <v>4.0970000000000004</v>
      </c>
      <c r="ABT33" s="118">
        <v>4.1920000000000002</v>
      </c>
      <c r="ABU33" s="118">
        <v>4.2880000000000003</v>
      </c>
      <c r="ABV33" s="118">
        <v>4.383</v>
      </c>
      <c r="ABW33" s="118">
        <v>4.4779999999999998</v>
      </c>
      <c r="ABX33" s="118">
        <v>4.5739999999999998</v>
      </c>
      <c r="ABY33" s="118">
        <v>4.6689999999999996</v>
      </c>
      <c r="ABZ33" s="118">
        <v>4.7640000000000002</v>
      </c>
      <c r="ACA33" s="118">
        <v>5.2409999999999997</v>
      </c>
      <c r="ACB33" s="118">
        <v>5.7169999999999996</v>
      </c>
      <c r="ACC33" s="118">
        <v>6.1929999999999996</v>
      </c>
      <c r="ACD33" s="118">
        <v>6.67</v>
      </c>
      <c r="ACE33" s="118">
        <v>7.1459999999999999</v>
      </c>
      <c r="ACF33" s="118">
        <v>7.6230000000000002</v>
      </c>
      <c r="ACG33" s="118">
        <v>8.0990000000000002</v>
      </c>
      <c r="ACH33" s="118">
        <v>8.5749999999999993</v>
      </c>
      <c r="ACI33" s="118">
        <v>9.0519999999999996</v>
      </c>
      <c r="ACJ33" s="118">
        <v>9.5280000000000005</v>
      </c>
      <c r="ACK33" s="118">
        <v>14.292</v>
      </c>
      <c r="ACL33" s="118">
        <v>19.056999999999999</v>
      </c>
      <c r="ACM33" s="118">
        <v>23.821000000000002</v>
      </c>
      <c r="ACN33" s="118">
        <v>28.585000000000001</v>
      </c>
      <c r="ACO33" s="118">
        <v>33.348999999999997</v>
      </c>
      <c r="ACP33" s="118">
        <v>38.113</v>
      </c>
      <c r="ACQ33" s="118">
        <v>42.877000000000002</v>
      </c>
      <c r="ACR33" s="118">
        <v>4.7E-2</v>
      </c>
      <c r="ACS33" s="118">
        <v>9.4E-2</v>
      </c>
      <c r="ACT33" s="118">
        <v>0.14099999999999999</v>
      </c>
      <c r="ACU33" s="118">
        <v>0.188</v>
      </c>
      <c r="ACV33" s="118">
        <v>0.23499999999999999</v>
      </c>
      <c r="ACW33" s="118">
        <v>0.28199999999999997</v>
      </c>
      <c r="ACX33" s="118">
        <v>0.32900000000000001</v>
      </c>
      <c r="ACY33" s="118">
        <v>0.376</v>
      </c>
      <c r="ACZ33" s="118">
        <v>0.42299999999999999</v>
      </c>
      <c r="ADA33" s="118">
        <v>0.47</v>
      </c>
      <c r="ADB33" s="118">
        <v>0.51700000000000002</v>
      </c>
      <c r="ADC33" s="118">
        <v>0.56399999999999995</v>
      </c>
      <c r="ADD33" s="118">
        <v>0.61099999999999999</v>
      </c>
      <c r="ADE33" s="118">
        <v>0.65800000000000003</v>
      </c>
      <c r="ADF33" s="118">
        <v>0.70499999999999996</v>
      </c>
      <c r="ADG33" s="118">
        <v>0.752</v>
      </c>
      <c r="ADH33" s="118">
        <v>0.79900000000000004</v>
      </c>
      <c r="ADI33" s="118">
        <v>0.84599999999999997</v>
      </c>
      <c r="ADJ33" s="118">
        <v>0.89300000000000002</v>
      </c>
      <c r="ADK33" s="118">
        <v>0.94</v>
      </c>
      <c r="ADL33" s="118">
        <v>1.034</v>
      </c>
      <c r="ADM33" s="118">
        <v>1.1279999999999999</v>
      </c>
      <c r="ADN33" s="118">
        <v>1.222</v>
      </c>
      <c r="ADO33" s="118">
        <v>1.3160000000000001</v>
      </c>
      <c r="ADP33" s="118">
        <v>1.41</v>
      </c>
      <c r="ADQ33" s="118">
        <v>1.504</v>
      </c>
      <c r="ADR33" s="118">
        <v>1.5980000000000001</v>
      </c>
      <c r="ADS33" s="118">
        <v>1.6919999999999999</v>
      </c>
      <c r="ADT33" s="118">
        <v>1.786</v>
      </c>
      <c r="ADU33" s="118">
        <v>1.88</v>
      </c>
      <c r="ADV33" s="118">
        <v>1.974</v>
      </c>
      <c r="ADW33" s="118">
        <v>2.0680000000000001</v>
      </c>
      <c r="ADX33" s="118">
        <v>2.1619999999999999</v>
      </c>
      <c r="ADY33" s="118">
        <v>2.2559999999999998</v>
      </c>
      <c r="ADZ33" s="118">
        <v>2.35</v>
      </c>
      <c r="AEA33" s="118">
        <v>2.444</v>
      </c>
      <c r="AEB33" s="118">
        <v>2.5379999999999998</v>
      </c>
      <c r="AEC33" s="118">
        <v>2.6320000000000001</v>
      </c>
      <c r="AED33" s="118">
        <v>2.726</v>
      </c>
      <c r="AEE33" s="118">
        <v>2.82</v>
      </c>
      <c r="AEF33" s="118">
        <v>2.9140000000000001</v>
      </c>
      <c r="AEG33" s="118">
        <v>3.008</v>
      </c>
      <c r="AEH33" s="118">
        <v>3.1019999999999999</v>
      </c>
      <c r="AEI33" s="118">
        <v>3.1960000000000002</v>
      </c>
      <c r="AEJ33" s="118">
        <v>3.29</v>
      </c>
      <c r="AEK33" s="118">
        <v>3.3839999999999999</v>
      </c>
      <c r="AEL33" s="118">
        <v>3.4780000000000002</v>
      </c>
      <c r="AEM33" s="118">
        <v>3.5720000000000001</v>
      </c>
      <c r="AEN33" s="118">
        <v>3.6659999999999999</v>
      </c>
      <c r="AEO33" s="118">
        <v>3.76</v>
      </c>
      <c r="AEP33" s="118">
        <v>3.8540000000000001</v>
      </c>
      <c r="AEQ33" s="118">
        <v>3.9489999999999998</v>
      </c>
      <c r="AER33" s="118">
        <v>4.0430000000000001</v>
      </c>
      <c r="AES33" s="118">
        <v>4.1369999999999996</v>
      </c>
      <c r="AET33" s="118">
        <v>4.2309999999999999</v>
      </c>
      <c r="AEU33" s="118">
        <v>4.3250000000000002</v>
      </c>
      <c r="AEV33" s="118">
        <v>4.4189999999999996</v>
      </c>
      <c r="AEW33" s="118">
        <v>4.5129999999999999</v>
      </c>
      <c r="AEX33" s="118">
        <v>4.6070000000000002</v>
      </c>
      <c r="AEY33" s="118">
        <v>4.7009999999999996</v>
      </c>
      <c r="AEZ33" s="118">
        <v>5.1710000000000003</v>
      </c>
      <c r="AFA33" s="118">
        <v>5.641</v>
      </c>
      <c r="AFB33" s="118">
        <v>6.1109999999999998</v>
      </c>
      <c r="AFC33" s="118">
        <v>6.5810000000000004</v>
      </c>
      <c r="AFD33" s="118">
        <v>7.0510000000000002</v>
      </c>
      <c r="AFE33" s="118">
        <v>7.5209999999999999</v>
      </c>
      <c r="AFF33" s="118">
        <v>7.9909999999999997</v>
      </c>
      <c r="AFG33" s="118">
        <v>8.4610000000000003</v>
      </c>
      <c r="AFH33" s="118">
        <v>8.9309999999999992</v>
      </c>
      <c r="AFI33" s="118">
        <v>9.4009999999999998</v>
      </c>
      <c r="AFJ33" s="118">
        <v>14.102</v>
      </c>
      <c r="AFK33" s="118">
        <v>18.802</v>
      </c>
      <c r="AFL33" s="118">
        <v>23.503</v>
      </c>
      <c r="AFM33" s="118">
        <v>28.204000000000001</v>
      </c>
      <c r="AFN33" s="118">
        <v>32.904000000000003</v>
      </c>
      <c r="AFO33" s="118">
        <v>37.604999999999997</v>
      </c>
      <c r="AFP33" s="118">
        <v>42.305</v>
      </c>
      <c r="AFQ33" s="118">
        <v>4.2000000000000003E-2</v>
      </c>
      <c r="AFR33" s="118">
        <v>8.3000000000000004E-2</v>
      </c>
      <c r="AFS33" s="118">
        <v>0.125</v>
      </c>
      <c r="AFT33" s="118">
        <v>0.16600000000000001</v>
      </c>
      <c r="AFU33" s="118">
        <v>0.20799999999999999</v>
      </c>
      <c r="AFV33" s="118">
        <v>0.249</v>
      </c>
      <c r="AFW33" s="118">
        <v>0.29099999999999998</v>
      </c>
      <c r="AFX33" s="118">
        <v>0.33200000000000002</v>
      </c>
      <c r="AFY33" s="118">
        <v>0.374</v>
      </c>
      <c r="AFZ33" s="118">
        <v>0.41499999999999998</v>
      </c>
      <c r="AGA33" s="118">
        <v>0.45700000000000002</v>
      </c>
      <c r="AGB33" s="118">
        <v>0.498</v>
      </c>
      <c r="AGC33" s="118">
        <v>0.54</v>
      </c>
      <c r="AGD33" s="118">
        <v>0.58099999999999996</v>
      </c>
      <c r="AGE33" s="118">
        <v>0.623</v>
      </c>
      <c r="AGF33" s="118">
        <v>0.66400000000000003</v>
      </c>
      <c r="AGG33" s="118">
        <v>0.70599999999999996</v>
      </c>
      <c r="AGH33" s="118">
        <v>0.747</v>
      </c>
      <c r="AGI33" s="118">
        <v>0.78900000000000003</v>
      </c>
      <c r="AGJ33" s="118">
        <v>0.83</v>
      </c>
      <c r="AGK33" s="118">
        <v>0.91300000000000003</v>
      </c>
      <c r="AGL33" s="118">
        <v>0.996</v>
      </c>
      <c r="AGM33" s="118">
        <v>1.08</v>
      </c>
      <c r="AGN33" s="118">
        <v>1.163</v>
      </c>
      <c r="AGO33" s="118">
        <v>1.246</v>
      </c>
      <c r="AGP33" s="118">
        <v>1.329</v>
      </c>
      <c r="AGQ33" s="118">
        <v>1.4119999999999999</v>
      </c>
      <c r="AGR33" s="118">
        <v>1.4950000000000001</v>
      </c>
      <c r="AGS33" s="118">
        <v>1.5780000000000001</v>
      </c>
      <c r="AGT33" s="118">
        <v>1.661</v>
      </c>
      <c r="AGU33" s="118">
        <v>1.744</v>
      </c>
      <c r="AGV33" s="118">
        <v>1.827</v>
      </c>
      <c r="AGW33" s="118">
        <v>1.91</v>
      </c>
      <c r="AGX33" s="118">
        <v>1.9930000000000001</v>
      </c>
      <c r="AGY33" s="118">
        <v>2.0760000000000001</v>
      </c>
      <c r="AGZ33" s="118">
        <v>2.1589999999999998</v>
      </c>
      <c r="AHA33" s="118">
        <v>2.242</v>
      </c>
      <c r="AHB33" s="118">
        <v>2.3250000000000002</v>
      </c>
      <c r="AHC33" s="118">
        <v>2.4079999999999999</v>
      </c>
      <c r="AHD33" s="118">
        <v>2.4910000000000001</v>
      </c>
      <c r="AHE33" s="118">
        <v>2.5739999999999998</v>
      </c>
      <c r="AHF33" s="118">
        <v>2.657</v>
      </c>
      <c r="AHG33" s="118">
        <v>2.74</v>
      </c>
      <c r="AHH33" s="118">
        <v>2.823</v>
      </c>
      <c r="AHI33" s="118">
        <v>2.9060000000000001</v>
      </c>
      <c r="AHJ33" s="118">
        <v>2.9889999999999999</v>
      </c>
      <c r="AHK33" s="118">
        <v>3.0720000000000001</v>
      </c>
      <c r="AHL33" s="118">
        <v>3.1549999999999998</v>
      </c>
      <c r="AHM33" s="118">
        <v>3.2389999999999999</v>
      </c>
      <c r="AHN33" s="118">
        <v>3.3220000000000001</v>
      </c>
      <c r="AHO33" s="118">
        <v>3.4049999999999998</v>
      </c>
      <c r="AHP33" s="118">
        <v>3.488</v>
      </c>
      <c r="AHQ33" s="118">
        <v>3.5710000000000002</v>
      </c>
      <c r="AHR33" s="118">
        <v>3.6539999999999999</v>
      </c>
      <c r="AHS33" s="118">
        <v>3.7370000000000001</v>
      </c>
      <c r="AHT33" s="118">
        <v>3.82</v>
      </c>
      <c r="AHU33" s="118">
        <v>3.903</v>
      </c>
      <c r="AHV33" s="118">
        <v>3.9860000000000002</v>
      </c>
      <c r="AHW33" s="118">
        <v>4.069</v>
      </c>
      <c r="AHX33" s="118">
        <v>4.1520000000000001</v>
      </c>
      <c r="AHY33" s="118">
        <v>4.5670000000000002</v>
      </c>
      <c r="AHZ33" s="118">
        <v>4.9820000000000002</v>
      </c>
      <c r="AIA33" s="118">
        <v>5.3979999999999997</v>
      </c>
      <c r="AIB33" s="118">
        <v>5.8129999999999997</v>
      </c>
      <c r="AIC33" s="118">
        <v>6.2279999999999998</v>
      </c>
      <c r="AID33" s="118">
        <v>6.6429999999999998</v>
      </c>
      <c r="AIE33" s="118">
        <v>7.0579999999999998</v>
      </c>
      <c r="AIF33" s="118">
        <v>7.4740000000000002</v>
      </c>
      <c r="AIG33" s="118">
        <v>7.8890000000000002</v>
      </c>
      <c r="AIH33" s="118">
        <v>8.3040000000000003</v>
      </c>
      <c r="AII33" s="118">
        <v>12.456</v>
      </c>
      <c r="AIJ33" s="118">
        <v>16.608000000000001</v>
      </c>
      <c r="AIK33" s="118">
        <v>20.76</v>
      </c>
      <c r="AIL33" s="118">
        <v>24.911999999999999</v>
      </c>
      <c r="AIM33" s="118">
        <v>29.064</v>
      </c>
      <c r="AIN33" s="118">
        <v>33.216000000000001</v>
      </c>
      <c r="AIO33" s="118">
        <v>37.368000000000002</v>
      </c>
      <c r="AIP33" s="118">
        <v>4.2000000000000003E-2</v>
      </c>
      <c r="AIQ33" s="118">
        <v>8.4000000000000005E-2</v>
      </c>
      <c r="AIR33" s="118">
        <v>0.126</v>
      </c>
      <c r="AIS33" s="118">
        <v>0.16900000000000001</v>
      </c>
      <c r="AIT33" s="118">
        <v>0.21099999999999999</v>
      </c>
      <c r="AIU33" s="118">
        <v>0.253</v>
      </c>
      <c r="AIV33" s="118">
        <v>0.29499999999999998</v>
      </c>
      <c r="AIW33" s="118">
        <v>0.33700000000000002</v>
      </c>
      <c r="AIX33" s="118">
        <v>0.379</v>
      </c>
      <c r="AIY33" s="118">
        <v>0.42199999999999999</v>
      </c>
      <c r="AIZ33" s="118">
        <v>0.46400000000000002</v>
      </c>
      <c r="AJA33" s="118">
        <v>0.50600000000000001</v>
      </c>
      <c r="AJB33" s="118">
        <v>0.54800000000000004</v>
      </c>
      <c r="AJC33" s="118">
        <v>0.59</v>
      </c>
      <c r="AJD33" s="118">
        <v>0.63200000000000001</v>
      </c>
      <c r="AJE33" s="118">
        <v>0.67500000000000004</v>
      </c>
      <c r="AJF33" s="118">
        <v>0.71699999999999997</v>
      </c>
      <c r="AJG33" s="118">
        <v>0.75900000000000001</v>
      </c>
      <c r="AJH33" s="118">
        <v>0.80100000000000005</v>
      </c>
      <c r="AJI33" s="118">
        <v>0.84299999999999997</v>
      </c>
      <c r="AJJ33" s="118">
        <v>0.92800000000000005</v>
      </c>
      <c r="AJK33" s="118">
        <v>1.012</v>
      </c>
      <c r="AJL33" s="118">
        <v>1.0960000000000001</v>
      </c>
      <c r="AJM33" s="118">
        <v>1.181</v>
      </c>
      <c r="AJN33" s="118">
        <v>1.2649999999999999</v>
      </c>
      <c r="AJO33" s="118">
        <v>1.349</v>
      </c>
      <c r="AJP33" s="118">
        <v>1.4339999999999999</v>
      </c>
      <c r="AJQ33" s="118">
        <v>1.518</v>
      </c>
      <c r="AJR33" s="118">
        <v>1.6020000000000001</v>
      </c>
      <c r="AJS33" s="118">
        <v>1.6870000000000001</v>
      </c>
      <c r="AJT33" s="118">
        <v>1.7709999999999999</v>
      </c>
      <c r="AJU33" s="118">
        <v>1.855</v>
      </c>
      <c r="AJV33" s="118">
        <v>1.94</v>
      </c>
      <c r="AJW33" s="118">
        <v>2.024</v>
      </c>
      <c r="AJX33" s="118">
        <v>2.1080000000000001</v>
      </c>
      <c r="AJY33" s="118">
        <v>2.1930000000000001</v>
      </c>
      <c r="AJZ33" s="118">
        <v>2.2770000000000001</v>
      </c>
      <c r="AKA33" s="118">
        <v>2.3610000000000002</v>
      </c>
      <c r="AKB33" s="118">
        <v>2.4460000000000002</v>
      </c>
      <c r="AKC33" s="118">
        <v>2.5299999999999998</v>
      </c>
      <c r="AKD33" s="118">
        <v>2.6139999999999999</v>
      </c>
      <c r="AKE33" s="118">
        <v>2.6989999999999998</v>
      </c>
      <c r="AKF33" s="118">
        <v>2.7829999999999999</v>
      </c>
      <c r="AKG33" s="118">
        <v>2.867</v>
      </c>
      <c r="AKH33" s="118">
        <v>2.952</v>
      </c>
      <c r="AKI33" s="118">
        <v>3.036</v>
      </c>
      <c r="AKJ33" s="118">
        <v>3.12</v>
      </c>
      <c r="AKK33" s="118">
        <v>3.2050000000000001</v>
      </c>
      <c r="AKL33" s="118">
        <v>3.2890000000000001</v>
      </c>
      <c r="AKM33" s="118">
        <v>3.3730000000000002</v>
      </c>
      <c r="AKN33" s="118">
        <v>3.4580000000000002</v>
      </c>
      <c r="AKO33" s="118">
        <v>3.5419999999999998</v>
      </c>
      <c r="AKP33" s="118">
        <v>3.6259999999999999</v>
      </c>
      <c r="AKQ33" s="118">
        <v>3.7109999999999999</v>
      </c>
      <c r="AKR33" s="118">
        <v>3.7949999999999999</v>
      </c>
      <c r="AKS33" s="118">
        <v>3.879</v>
      </c>
      <c r="AKT33" s="118">
        <v>3.964</v>
      </c>
      <c r="AKU33" s="118">
        <v>4.048</v>
      </c>
      <c r="AKV33" s="118">
        <v>4.1319999999999997</v>
      </c>
      <c r="AKW33" s="118">
        <v>4.2160000000000002</v>
      </c>
      <c r="AKX33" s="118">
        <v>4.6379999999999999</v>
      </c>
      <c r="AKY33" s="118">
        <v>5.0599999999999996</v>
      </c>
      <c r="AKZ33" s="118">
        <v>5.4809999999999999</v>
      </c>
      <c r="ALA33" s="118">
        <v>5.9029999999999996</v>
      </c>
      <c r="ALB33" s="118">
        <v>6.3250000000000002</v>
      </c>
      <c r="ALC33" s="118">
        <v>6.7460000000000004</v>
      </c>
      <c r="ALD33" s="118">
        <v>7.1680000000000001</v>
      </c>
      <c r="ALE33" s="118">
        <v>7.59</v>
      </c>
      <c r="ALF33" s="118">
        <v>8.0109999999999992</v>
      </c>
      <c r="ALG33" s="118">
        <v>8.4329999999999998</v>
      </c>
      <c r="ALH33" s="118">
        <v>12.648999999999999</v>
      </c>
      <c r="ALI33" s="118">
        <v>16.866</v>
      </c>
      <c r="ALJ33" s="118">
        <v>21.082000000000001</v>
      </c>
      <c r="ALK33" s="118">
        <v>25.298999999999999</v>
      </c>
      <c r="ALL33" s="118">
        <v>29.515000000000001</v>
      </c>
      <c r="ALM33" s="118">
        <v>33.731999999999999</v>
      </c>
      <c r="ALN33" s="118">
        <v>37.948</v>
      </c>
      <c r="ALO33" s="118">
        <v>4.7E-2</v>
      </c>
      <c r="ALP33" s="118">
        <v>9.4E-2</v>
      </c>
      <c r="ALQ33" s="118">
        <v>0.14099999999999999</v>
      </c>
      <c r="ALR33" s="118">
        <v>0.189</v>
      </c>
      <c r="ALS33" s="118">
        <v>0.23599999999999999</v>
      </c>
      <c r="ALT33" s="118">
        <v>0.28299999999999997</v>
      </c>
      <c r="ALU33" s="118">
        <v>0.33</v>
      </c>
      <c r="ALV33" s="118">
        <v>0.377</v>
      </c>
      <c r="ALW33" s="118">
        <v>0.42399999999999999</v>
      </c>
      <c r="ALX33" s="118">
        <v>0.47099999999999997</v>
      </c>
      <c r="ALY33" s="118">
        <v>0.51900000000000002</v>
      </c>
      <c r="ALZ33" s="118">
        <v>0.56599999999999995</v>
      </c>
      <c r="AMA33" s="118">
        <v>0.61299999999999999</v>
      </c>
      <c r="AMB33" s="118">
        <v>0.66</v>
      </c>
      <c r="AMC33" s="118">
        <v>0.70699999999999996</v>
      </c>
      <c r="AMD33" s="118">
        <v>0.754</v>
      </c>
      <c r="AME33" s="118">
        <v>0.80100000000000005</v>
      </c>
      <c r="AMF33" s="118">
        <v>0.84899999999999998</v>
      </c>
      <c r="AMG33" s="118">
        <v>0.89600000000000002</v>
      </c>
      <c r="AMH33" s="118">
        <v>0.94299999999999995</v>
      </c>
      <c r="AMI33" s="118">
        <v>1.0369999999999999</v>
      </c>
      <c r="AMJ33" s="118">
        <v>1.131</v>
      </c>
      <c r="AMK33" s="118">
        <v>1.226</v>
      </c>
      <c r="AML33" s="118">
        <v>1.32</v>
      </c>
      <c r="AMM33" s="118">
        <v>1.4139999999999999</v>
      </c>
      <c r="AMN33" s="118">
        <v>1.5089999999999999</v>
      </c>
      <c r="AMO33" s="118">
        <v>1.603</v>
      </c>
      <c r="AMP33" s="118">
        <v>1.6970000000000001</v>
      </c>
      <c r="AMQ33" s="118">
        <v>1.7909999999999999</v>
      </c>
      <c r="AMR33" s="118">
        <v>1.8859999999999999</v>
      </c>
      <c r="AMS33" s="118">
        <v>1.98</v>
      </c>
      <c r="AMT33" s="118">
        <v>2.0739999999999998</v>
      </c>
      <c r="AMU33" s="118">
        <v>2.169</v>
      </c>
      <c r="AMV33" s="118">
        <v>2.2629999999999999</v>
      </c>
      <c r="AMW33" s="118">
        <v>2.3570000000000002</v>
      </c>
      <c r="AMX33" s="118">
        <v>2.4510000000000001</v>
      </c>
      <c r="AMY33" s="118">
        <v>2.5459999999999998</v>
      </c>
      <c r="AMZ33" s="118">
        <v>2.64</v>
      </c>
      <c r="ANA33" s="118">
        <v>2.734</v>
      </c>
      <c r="ANB33" s="118">
        <v>2.8290000000000002</v>
      </c>
      <c r="ANC33" s="118">
        <v>2.923</v>
      </c>
      <c r="AND33" s="118">
        <v>3.0169999999999999</v>
      </c>
      <c r="ANE33" s="118">
        <v>3.1110000000000002</v>
      </c>
      <c r="ANF33" s="118">
        <v>3.206</v>
      </c>
      <c r="ANG33" s="118">
        <v>3.3</v>
      </c>
      <c r="ANH33" s="118">
        <v>3.3940000000000001</v>
      </c>
      <c r="ANI33" s="118">
        <v>3.4889999999999999</v>
      </c>
      <c r="ANJ33" s="118">
        <v>3.5830000000000002</v>
      </c>
      <c r="ANK33" s="118">
        <v>3.677</v>
      </c>
      <c r="ANL33" s="118">
        <v>3.7709999999999999</v>
      </c>
      <c r="ANM33" s="118">
        <v>3.8660000000000001</v>
      </c>
      <c r="ANN33" s="118">
        <v>3.96</v>
      </c>
      <c r="ANO33" s="118">
        <v>4.0540000000000003</v>
      </c>
      <c r="ANP33" s="118">
        <v>4.149</v>
      </c>
      <c r="ANQ33" s="118">
        <v>4.2430000000000003</v>
      </c>
      <c r="ANR33" s="118">
        <v>4.3369999999999997</v>
      </c>
      <c r="ANS33" s="118">
        <v>4.431</v>
      </c>
      <c r="ANT33" s="118">
        <v>4.5259999999999998</v>
      </c>
      <c r="ANU33" s="118">
        <v>4.62</v>
      </c>
      <c r="ANV33" s="118">
        <v>4.7140000000000004</v>
      </c>
      <c r="ANW33" s="118">
        <v>5.1859999999999999</v>
      </c>
      <c r="ANX33" s="118">
        <v>5.657</v>
      </c>
      <c r="ANY33" s="118">
        <v>6.1289999999999996</v>
      </c>
      <c r="ANZ33" s="118">
        <v>6.6</v>
      </c>
      <c r="AOA33" s="118">
        <v>7.0720000000000001</v>
      </c>
      <c r="AOB33" s="118">
        <v>7.5430000000000001</v>
      </c>
      <c r="AOC33" s="118">
        <v>8.0139999999999993</v>
      </c>
      <c r="AOD33" s="118">
        <v>8.4860000000000007</v>
      </c>
      <c r="AOE33" s="118">
        <v>8.9570000000000007</v>
      </c>
      <c r="AOF33" s="118">
        <v>9.4290000000000003</v>
      </c>
      <c r="AOG33" s="118">
        <v>14.143000000000001</v>
      </c>
      <c r="AOH33" s="118">
        <v>18.856999999999999</v>
      </c>
      <c r="AOI33" s="118">
        <v>23.571999999999999</v>
      </c>
      <c r="AOJ33" s="118">
        <v>28.286000000000001</v>
      </c>
      <c r="AOK33" s="118">
        <v>33.000999999999998</v>
      </c>
      <c r="AOL33" s="118">
        <v>37.715000000000003</v>
      </c>
      <c r="AOM33" s="118">
        <v>42.429000000000002</v>
      </c>
      <c r="AON33" s="118">
        <v>2.8000000000000001E-2</v>
      </c>
      <c r="AOO33" s="118">
        <v>5.6000000000000001E-2</v>
      </c>
      <c r="AOP33" s="118">
        <v>8.4000000000000005E-2</v>
      </c>
      <c r="AOQ33" s="118">
        <v>0.112</v>
      </c>
      <c r="AOR33" s="118">
        <v>0.14099999999999999</v>
      </c>
      <c r="AOS33" s="118">
        <v>0.16900000000000001</v>
      </c>
      <c r="AOT33" s="118">
        <v>0.19700000000000001</v>
      </c>
      <c r="AOU33" s="118">
        <v>0.22500000000000001</v>
      </c>
      <c r="AOV33" s="118">
        <v>0.253</v>
      </c>
      <c r="AOW33" s="118">
        <v>0.28100000000000003</v>
      </c>
      <c r="AOX33" s="118">
        <v>0.309</v>
      </c>
      <c r="AOY33" s="118">
        <v>0.33700000000000002</v>
      </c>
      <c r="AOZ33" s="118">
        <v>0.36599999999999999</v>
      </c>
      <c r="APA33" s="118">
        <v>0.39400000000000002</v>
      </c>
      <c r="APB33" s="118">
        <v>0.42199999999999999</v>
      </c>
      <c r="APC33" s="118">
        <v>0.45</v>
      </c>
      <c r="APD33" s="118">
        <v>0.47799999999999998</v>
      </c>
      <c r="APE33" s="118">
        <v>0.50600000000000001</v>
      </c>
      <c r="APF33" s="118">
        <v>0.53400000000000003</v>
      </c>
      <c r="APG33" s="118">
        <v>0.56200000000000006</v>
      </c>
      <c r="APH33" s="118">
        <v>0.61899999999999999</v>
      </c>
      <c r="API33" s="118">
        <v>0.67500000000000004</v>
      </c>
      <c r="APJ33" s="118">
        <v>0.73099999999999998</v>
      </c>
      <c r="APK33" s="118">
        <v>0.78700000000000003</v>
      </c>
      <c r="APL33" s="118">
        <v>0.84399999999999997</v>
      </c>
      <c r="APM33" s="118">
        <v>0.9</v>
      </c>
      <c r="APN33" s="118">
        <v>0.95599999999999996</v>
      </c>
      <c r="APO33" s="118">
        <v>1.012</v>
      </c>
      <c r="APP33" s="118">
        <v>1.069</v>
      </c>
      <c r="APQ33" s="118">
        <v>1.125</v>
      </c>
      <c r="APR33" s="118">
        <v>1.181</v>
      </c>
      <c r="APS33" s="118">
        <v>1.2370000000000001</v>
      </c>
      <c r="APT33" s="118">
        <v>1.294</v>
      </c>
      <c r="APU33" s="118">
        <v>1.35</v>
      </c>
      <c r="APV33" s="118">
        <v>1.4059999999999999</v>
      </c>
      <c r="APW33" s="118">
        <v>1.462</v>
      </c>
      <c r="APX33" s="118">
        <v>1.518</v>
      </c>
      <c r="APY33" s="118">
        <v>1.575</v>
      </c>
      <c r="APZ33" s="118">
        <v>1.631</v>
      </c>
      <c r="AQA33" s="118">
        <v>1.6870000000000001</v>
      </c>
      <c r="AQB33" s="118">
        <v>1.7430000000000001</v>
      </c>
      <c r="AQC33" s="118">
        <v>1.8</v>
      </c>
      <c r="AQD33" s="118">
        <v>1.8560000000000001</v>
      </c>
      <c r="AQE33" s="118">
        <v>1.9119999999999999</v>
      </c>
      <c r="AQF33" s="118">
        <v>1.968</v>
      </c>
      <c r="AQG33" s="118">
        <v>2.0249999999999999</v>
      </c>
      <c r="AQH33" s="118">
        <v>2.081</v>
      </c>
      <c r="AQI33" s="118">
        <v>2.137</v>
      </c>
      <c r="AQJ33" s="118">
        <v>2.1930000000000001</v>
      </c>
      <c r="AQK33" s="118">
        <v>2.25</v>
      </c>
      <c r="AQL33" s="118">
        <v>2.306</v>
      </c>
      <c r="AQM33" s="118">
        <v>2.3620000000000001</v>
      </c>
      <c r="AQN33" s="118">
        <v>2.4180000000000001</v>
      </c>
      <c r="AQO33" s="118">
        <v>2.4750000000000001</v>
      </c>
      <c r="AQP33" s="118">
        <v>2.5310000000000001</v>
      </c>
      <c r="AQQ33" s="118">
        <v>2.5870000000000002</v>
      </c>
      <c r="AQR33" s="118">
        <v>2.6429999999999998</v>
      </c>
      <c r="AQS33" s="118">
        <v>2.7</v>
      </c>
      <c r="AQT33" s="118">
        <v>2.7559999999999998</v>
      </c>
      <c r="AQU33" s="118">
        <v>2.8119999999999998</v>
      </c>
      <c r="AQV33" s="118">
        <v>3.093</v>
      </c>
      <c r="AQW33" s="118">
        <v>3.3740000000000001</v>
      </c>
      <c r="AQX33" s="118">
        <v>3.6560000000000001</v>
      </c>
      <c r="AQY33" s="118">
        <v>3.9369999999999998</v>
      </c>
      <c r="AQZ33" s="118">
        <v>4.218</v>
      </c>
      <c r="ARA33" s="118">
        <v>4.4989999999999997</v>
      </c>
      <c r="ARB33" s="118">
        <v>4.78</v>
      </c>
      <c r="ARC33" s="118">
        <v>5.0620000000000003</v>
      </c>
      <c r="ARD33" s="118">
        <v>5.343</v>
      </c>
      <c r="ARE33" s="118">
        <v>5.6239999999999997</v>
      </c>
      <c r="ARF33" s="118">
        <v>8.4359999999999999</v>
      </c>
      <c r="ARG33" s="118">
        <v>11.247999999999999</v>
      </c>
      <c r="ARH33" s="118">
        <v>14.06</v>
      </c>
      <c r="ARI33" s="118">
        <v>16.872</v>
      </c>
      <c r="ARJ33" s="118">
        <v>19.684000000000001</v>
      </c>
      <c r="ARK33" s="118">
        <v>22.495999999999999</v>
      </c>
      <c r="ARL33" s="118">
        <v>25.308</v>
      </c>
      <c r="ARM33" s="118">
        <v>2.8000000000000001E-2</v>
      </c>
      <c r="ARN33" s="118">
        <v>5.7000000000000002E-2</v>
      </c>
      <c r="ARO33" s="118">
        <v>8.5000000000000006E-2</v>
      </c>
      <c r="ARP33" s="118">
        <v>0.113</v>
      </c>
      <c r="ARQ33" s="118">
        <v>0.14099999999999999</v>
      </c>
      <c r="ARR33" s="118">
        <v>0.17</v>
      </c>
      <c r="ARS33" s="118">
        <v>0.19800000000000001</v>
      </c>
      <c r="ART33" s="118">
        <v>0.22600000000000001</v>
      </c>
      <c r="ARU33" s="118">
        <v>0.255</v>
      </c>
      <c r="ARV33" s="118">
        <v>0.28299999999999997</v>
      </c>
      <c r="ARW33" s="118">
        <v>0.311</v>
      </c>
      <c r="ARX33" s="118">
        <v>0.33900000000000002</v>
      </c>
      <c r="ARY33" s="118">
        <v>0.36799999999999999</v>
      </c>
      <c r="ARZ33" s="118">
        <v>0.39600000000000002</v>
      </c>
      <c r="ASA33" s="118">
        <v>0.42399999999999999</v>
      </c>
      <c r="ASB33" s="118">
        <v>0.45300000000000001</v>
      </c>
      <c r="ASC33" s="118">
        <v>0.48099999999999998</v>
      </c>
      <c r="ASD33" s="118">
        <v>0.50900000000000001</v>
      </c>
      <c r="ASE33" s="118">
        <v>0.53700000000000003</v>
      </c>
      <c r="ASF33" s="118">
        <v>0.56599999999999995</v>
      </c>
      <c r="ASG33" s="118">
        <v>0.622</v>
      </c>
      <c r="ASH33" s="118">
        <v>0.67900000000000005</v>
      </c>
      <c r="ASI33" s="118">
        <v>0.73499999999999999</v>
      </c>
      <c r="ASJ33" s="118">
        <v>0.79200000000000004</v>
      </c>
      <c r="ASK33" s="118">
        <v>0.84899999999999998</v>
      </c>
      <c r="ASL33" s="118">
        <v>0.90500000000000003</v>
      </c>
      <c r="ASM33" s="118">
        <v>0.96199999999999997</v>
      </c>
      <c r="ASN33" s="118">
        <v>1.018</v>
      </c>
      <c r="ASO33" s="118">
        <v>1.075</v>
      </c>
      <c r="ASP33" s="118">
        <v>1.131</v>
      </c>
      <c r="ASQ33" s="118">
        <v>1.1879999999999999</v>
      </c>
      <c r="ASR33" s="118">
        <v>1.2450000000000001</v>
      </c>
      <c r="ASS33" s="118">
        <v>1.3009999999999999</v>
      </c>
      <c r="AST33" s="118">
        <v>1.3580000000000001</v>
      </c>
      <c r="ASU33">
        <v>1.4139999999999999</v>
      </c>
      <c r="ASV33">
        <v>1.4710000000000001</v>
      </c>
      <c r="ASW33">
        <v>1.5269999999999999</v>
      </c>
      <c r="ASX33">
        <v>1.5840000000000001</v>
      </c>
      <c r="ASY33">
        <v>1.641</v>
      </c>
      <c r="ASZ33">
        <v>1.6970000000000001</v>
      </c>
      <c r="ATA33">
        <v>1.754</v>
      </c>
      <c r="ATB33">
        <v>1.81</v>
      </c>
      <c r="ATC33">
        <v>1.867</v>
      </c>
      <c r="ATD33">
        <v>1.923</v>
      </c>
      <c r="ATE33">
        <v>1.98</v>
      </c>
      <c r="ATF33">
        <v>2.0369999999999999</v>
      </c>
      <c r="ATG33">
        <v>2.093</v>
      </c>
      <c r="ATH33">
        <v>2.15</v>
      </c>
      <c r="ATI33">
        <v>2.206</v>
      </c>
      <c r="ATJ33">
        <v>2.2629999999999999</v>
      </c>
      <c r="ATK33">
        <v>2.319</v>
      </c>
      <c r="ATL33">
        <v>2.3759999999999999</v>
      </c>
      <c r="ATM33">
        <v>2.4329999999999998</v>
      </c>
      <c r="ATN33">
        <v>2.4889999999999999</v>
      </c>
      <c r="ATO33">
        <v>2.5459999999999998</v>
      </c>
      <c r="ATP33">
        <v>2.6019999999999999</v>
      </c>
      <c r="ATQ33">
        <v>2.6589999999999998</v>
      </c>
      <c r="ATR33">
        <v>2.7149999999999999</v>
      </c>
      <c r="ATS33">
        <v>2.7719999999999998</v>
      </c>
      <c r="ATT33">
        <v>2.8290000000000002</v>
      </c>
      <c r="ATU33">
        <v>3.1110000000000002</v>
      </c>
      <c r="ATV33">
        <v>3.3940000000000001</v>
      </c>
      <c r="ATW33">
        <v>3.677</v>
      </c>
      <c r="ATX33">
        <v>3.96</v>
      </c>
      <c r="ATY33">
        <v>4.2430000000000003</v>
      </c>
      <c r="ATZ33">
        <v>4.5259999999999998</v>
      </c>
      <c r="AUA33">
        <v>4.8090000000000002</v>
      </c>
      <c r="AUB33">
        <v>5.0910000000000002</v>
      </c>
      <c r="AUC33">
        <v>5.3739999999999997</v>
      </c>
      <c r="AUD33">
        <v>5.657</v>
      </c>
      <c r="AUE33">
        <v>8.4860000000000007</v>
      </c>
      <c r="AUF33">
        <v>11.314</v>
      </c>
      <c r="AUG33">
        <v>14.143000000000001</v>
      </c>
      <c r="AUH33">
        <v>16.971</v>
      </c>
      <c r="AUI33">
        <v>19.8</v>
      </c>
      <c r="AUJ33">
        <v>22.629000000000001</v>
      </c>
      <c r="AUK33">
        <v>25.457000000000001</v>
      </c>
      <c r="AUL33">
        <v>2.7E-2</v>
      </c>
      <c r="AUM33">
        <v>5.2999999999999999E-2</v>
      </c>
      <c r="AUN33">
        <v>0.08</v>
      </c>
      <c r="AUO33">
        <v>0.107</v>
      </c>
      <c r="AUP33">
        <v>0.13300000000000001</v>
      </c>
      <c r="AUQ33">
        <v>0.16</v>
      </c>
      <c r="AUR33">
        <v>0.187</v>
      </c>
      <c r="AUS33">
        <v>0.21299999999999999</v>
      </c>
      <c r="AUT33">
        <v>0.24</v>
      </c>
      <c r="AUU33">
        <v>0.26700000000000002</v>
      </c>
      <c r="AUV33">
        <v>0.29299999999999998</v>
      </c>
      <c r="AUW33">
        <v>0.32</v>
      </c>
      <c r="AUX33">
        <v>0.34699999999999998</v>
      </c>
      <c r="AUY33">
        <v>0.373</v>
      </c>
      <c r="AUZ33">
        <v>0.4</v>
      </c>
      <c r="AVA33">
        <v>0.42699999999999999</v>
      </c>
      <c r="AVB33">
        <v>0.45300000000000001</v>
      </c>
      <c r="AVC33">
        <v>0.48</v>
      </c>
      <c r="AVD33">
        <v>0.50700000000000001</v>
      </c>
      <c r="AVE33">
        <v>0.53300000000000003</v>
      </c>
      <c r="AVF33">
        <v>0.58699999999999997</v>
      </c>
      <c r="AVG33">
        <v>0.64</v>
      </c>
      <c r="AVH33">
        <v>0.69299999999999995</v>
      </c>
      <c r="AVI33">
        <v>0.747</v>
      </c>
      <c r="AVJ33">
        <v>0.8</v>
      </c>
      <c r="AVK33">
        <v>0.85299999999999998</v>
      </c>
      <c r="AVL33">
        <v>0.90700000000000003</v>
      </c>
      <c r="AVM33">
        <v>0.96</v>
      </c>
      <c r="AVN33">
        <v>1.0129999999999999</v>
      </c>
      <c r="AVO33">
        <v>1.0660000000000001</v>
      </c>
      <c r="AVP33">
        <v>1.1200000000000001</v>
      </c>
      <c r="AVQ33">
        <v>1.173</v>
      </c>
      <c r="AVR33">
        <v>1.226</v>
      </c>
      <c r="AVS33">
        <v>1.28</v>
      </c>
      <c r="AVT33">
        <v>1.333</v>
      </c>
      <c r="AVU33">
        <v>1.3859999999999999</v>
      </c>
      <c r="AVV33">
        <v>1.44</v>
      </c>
      <c r="AVW33">
        <v>1.4930000000000001</v>
      </c>
      <c r="AVX33">
        <v>1.546</v>
      </c>
      <c r="AVY33">
        <v>1.6</v>
      </c>
      <c r="AVZ33">
        <v>1.653</v>
      </c>
      <c r="AWA33">
        <v>1.706</v>
      </c>
      <c r="AWB33">
        <v>1.76</v>
      </c>
      <c r="AWC33">
        <v>1.8129999999999999</v>
      </c>
      <c r="AWD33">
        <v>1.8660000000000001</v>
      </c>
      <c r="AWE33">
        <v>1.92</v>
      </c>
      <c r="AWF33">
        <v>1.9730000000000001</v>
      </c>
      <c r="AWG33">
        <v>2.0259999999999998</v>
      </c>
      <c r="AWH33">
        <v>2.08</v>
      </c>
      <c r="AWI33">
        <v>2.133</v>
      </c>
      <c r="AWJ33">
        <v>2.1859999999999999</v>
      </c>
      <c r="AWK33">
        <v>2.2400000000000002</v>
      </c>
      <c r="AWL33">
        <v>2.2930000000000001</v>
      </c>
      <c r="AWM33">
        <v>2.3460000000000001</v>
      </c>
      <c r="AWN33">
        <v>2.4</v>
      </c>
      <c r="AWO33">
        <v>2.4529999999999998</v>
      </c>
      <c r="AWP33">
        <v>2.5059999999999998</v>
      </c>
      <c r="AWQ33">
        <v>2.56</v>
      </c>
      <c r="AWR33">
        <v>2.613</v>
      </c>
      <c r="AWS33">
        <v>2.6659999999999999</v>
      </c>
      <c r="AWT33">
        <v>2.9329999999999998</v>
      </c>
      <c r="AWU33">
        <v>3.1989999999999998</v>
      </c>
      <c r="AWV33">
        <v>3.4660000000000002</v>
      </c>
      <c r="AWW33">
        <v>3.7330000000000001</v>
      </c>
      <c r="AWX33">
        <v>3.9990000000000001</v>
      </c>
      <c r="AWY33">
        <v>4.266</v>
      </c>
      <c r="AWZ33">
        <v>4.5330000000000004</v>
      </c>
      <c r="AXA33">
        <v>4.7990000000000004</v>
      </c>
      <c r="AXB33">
        <v>5.0659999999999998</v>
      </c>
      <c r="AXC33">
        <v>5.3319999999999999</v>
      </c>
      <c r="AXD33">
        <v>7.9989999999999997</v>
      </c>
      <c r="AXE33">
        <v>10.664999999999999</v>
      </c>
      <c r="AXF33">
        <v>13.331</v>
      </c>
      <c r="AXG33">
        <v>15.997</v>
      </c>
      <c r="AXH33">
        <v>18.664000000000001</v>
      </c>
      <c r="AXI33">
        <v>21.33</v>
      </c>
      <c r="AXJ33">
        <v>23.995999999999999</v>
      </c>
      <c r="AXK33">
        <v>2.7E-2</v>
      </c>
      <c r="AXL33">
        <v>5.2999999999999999E-2</v>
      </c>
      <c r="AXM33">
        <v>0.08</v>
      </c>
      <c r="AXN33">
        <v>0.107</v>
      </c>
      <c r="AXO33">
        <v>0.13300000000000001</v>
      </c>
      <c r="AXP33">
        <v>0.16</v>
      </c>
      <c r="AXQ33">
        <v>0.187</v>
      </c>
      <c r="AXR33">
        <v>0.21299999999999999</v>
      </c>
      <c r="AXS33">
        <v>0.24</v>
      </c>
      <c r="AXT33">
        <v>0.26700000000000002</v>
      </c>
      <c r="AXU33">
        <v>0.29299999999999998</v>
      </c>
      <c r="AXV33">
        <v>0.32</v>
      </c>
      <c r="AXW33">
        <v>0.34699999999999998</v>
      </c>
      <c r="AXX33">
        <v>0.373</v>
      </c>
      <c r="AXY33">
        <v>0.4</v>
      </c>
      <c r="AXZ33">
        <v>0.42699999999999999</v>
      </c>
      <c r="AYA33">
        <v>0.45300000000000001</v>
      </c>
      <c r="AYB33">
        <v>0.48</v>
      </c>
      <c r="AYC33">
        <v>0.50700000000000001</v>
      </c>
      <c r="AYD33">
        <v>0.53300000000000003</v>
      </c>
      <c r="AYE33">
        <v>0.58699999999999997</v>
      </c>
      <c r="AYF33">
        <v>0.64</v>
      </c>
      <c r="AYG33">
        <v>0.69299999999999995</v>
      </c>
      <c r="AYH33">
        <v>0.747</v>
      </c>
      <c r="AYI33">
        <v>0.8</v>
      </c>
      <c r="AYJ33">
        <v>0.85299999999999998</v>
      </c>
      <c r="AYK33">
        <v>0.90700000000000003</v>
      </c>
      <c r="AYL33">
        <v>0.96</v>
      </c>
      <c r="AYM33">
        <v>1.0129999999999999</v>
      </c>
      <c r="AYN33">
        <v>1.0660000000000001</v>
      </c>
      <c r="AYO33">
        <v>1.1200000000000001</v>
      </c>
      <c r="AYP33">
        <v>1.173</v>
      </c>
      <c r="AYQ33">
        <v>1.226</v>
      </c>
      <c r="AYR33">
        <v>1.28</v>
      </c>
      <c r="AYS33">
        <v>1.333</v>
      </c>
      <c r="AYT33">
        <v>1.3859999999999999</v>
      </c>
      <c r="AYU33">
        <v>1.44</v>
      </c>
      <c r="AYV33">
        <v>1.4930000000000001</v>
      </c>
      <c r="AYW33">
        <v>1.546</v>
      </c>
      <c r="AYX33">
        <v>1.6</v>
      </c>
      <c r="AYY33">
        <v>1.653</v>
      </c>
      <c r="AYZ33">
        <v>1.706</v>
      </c>
      <c r="AZA33">
        <v>1.76</v>
      </c>
      <c r="AZB33">
        <v>1.8129999999999999</v>
      </c>
      <c r="AZC33">
        <v>1.8660000000000001</v>
      </c>
      <c r="AZD33">
        <v>1.92</v>
      </c>
      <c r="AZE33">
        <v>1.9730000000000001</v>
      </c>
      <c r="AZF33">
        <v>2.0259999999999998</v>
      </c>
      <c r="AZG33">
        <v>2.08</v>
      </c>
      <c r="AZH33">
        <v>2.133</v>
      </c>
      <c r="AZI33">
        <v>2.1859999999999999</v>
      </c>
      <c r="AZJ33">
        <v>2.2400000000000002</v>
      </c>
      <c r="AZK33">
        <v>2.2930000000000001</v>
      </c>
      <c r="AZL33">
        <v>2.3460000000000001</v>
      </c>
      <c r="AZM33">
        <v>2.4</v>
      </c>
      <c r="AZN33">
        <v>2.4529999999999998</v>
      </c>
      <c r="AZO33">
        <v>2.5059999999999998</v>
      </c>
      <c r="AZP33">
        <v>2.56</v>
      </c>
      <c r="AZQ33">
        <v>2.613</v>
      </c>
      <c r="AZR33">
        <v>2.6659999999999999</v>
      </c>
      <c r="AZS33">
        <v>2.9329999999999998</v>
      </c>
      <c r="AZT33">
        <v>3.1989999999999998</v>
      </c>
      <c r="AZU33">
        <v>3.4660000000000002</v>
      </c>
      <c r="AZV33">
        <v>3.7330000000000001</v>
      </c>
      <c r="AZW33">
        <v>3.9990000000000001</v>
      </c>
      <c r="AZX33">
        <v>4.266</v>
      </c>
      <c r="AZY33">
        <v>4.5330000000000004</v>
      </c>
      <c r="AZZ33">
        <v>4.7990000000000004</v>
      </c>
      <c r="BAA33">
        <v>5.0659999999999998</v>
      </c>
      <c r="BAB33">
        <v>5.3319999999999999</v>
      </c>
      <c r="BAC33">
        <v>7.9989999999999997</v>
      </c>
      <c r="BAD33">
        <v>10.664999999999999</v>
      </c>
      <c r="BAE33">
        <v>13.331</v>
      </c>
      <c r="BAF33">
        <v>15.997</v>
      </c>
      <c r="BAG33">
        <v>18.664000000000001</v>
      </c>
      <c r="BAH33">
        <v>21.33</v>
      </c>
      <c r="BAI33">
        <v>23.995999999999999</v>
      </c>
      <c r="BAJ33">
        <v>6.3E-2</v>
      </c>
      <c r="BAK33">
        <v>0.126</v>
      </c>
      <c r="BAL33">
        <v>0.188</v>
      </c>
      <c r="BAM33">
        <v>0.251</v>
      </c>
      <c r="BAN33">
        <v>0.314</v>
      </c>
      <c r="BAO33">
        <v>0.377</v>
      </c>
      <c r="BAP33">
        <v>0.44</v>
      </c>
      <c r="BAQ33">
        <v>0.503</v>
      </c>
      <c r="BAR33">
        <v>0.56499999999999995</v>
      </c>
      <c r="BAS33">
        <v>0.628</v>
      </c>
      <c r="BAT33">
        <v>0.69099999999999995</v>
      </c>
      <c r="BAU33">
        <v>0.754</v>
      </c>
      <c r="BAV33">
        <v>0.81699999999999995</v>
      </c>
      <c r="BAW33">
        <v>0.88</v>
      </c>
      <c r="BAX33">
        <v>0.94199999999999995</v>
      </c>
      <c r="BAY33">
        <v>1.0049999999999999</v>
      </c>
      <c r="BAZ33">
        <v>1.0680000000000001</v>
      </c>
      <c r="BBA33">
        <v>1.131</v>
      </c>
      <c r="BBB33">
        <v>1.194</v>
      </c>
      <c r="BBC33">
        <v>1.2569999999999999</v>
      </c>
      <c r="BBD33">
        <v>1.3819999999999999</v>
      </c>
      <c r="BBE33">
        <v>1.508</v>
      </c>
      <c r="BBF33">
        <v>1.6339999999999999</v>
      </c>
      <c r="BBG33">
        <v>1.7589999999999999</v>
      </c>
      <c r="BBH33">
        <v>1.885</v>
      </c>
      <c r="BBI33">
        <v>2.0110000000000001</v>
      </c>
      <c r="BBJ33">
        <v>2.1360000000000001</v>
      </c>
      <c r="BBK33">
        <v>2.262</v>
      </c>
      <c r="BBL33">
        <v>2.3879999999999999</v>
      </c>
      <c r="BBM33">
        <v>2.5129999999999999</v>
      </c>
      <c r="BBN33">
        <v>2.6389999999999998</v>
      </c>
      <c r="BBO33">
        <v>2.7650000000000001</v>
      </c>
      <c r="BBP33">
        <v>2.89</v>
      </c>
      <c r="BBQ33">
        <v>3.016</v>
      </c>
      <c r="BBR33">
        <v>3.1419999999999999</v>
      </c>
      <c r="BBS33">
        <v>3.2669999999999999</v>
      </c>
      <c r="BBT33">
        <v>3.3929999999999998</v>
      </c>
      <c r="BBU33">
        <v>3.5190000000000001</v>
      </c>
      <c r="BBV33">
        <v>3.6440000000000001</v>
      </c>
      <c r="BBW33">
        <v>3.77</v>
      </c>
      <c r="BBX33">
        <v>3.8959999999999999</v>
      </c>
      <c r="BBY33">
        <v>4.0209999999999999</v>
      </c>
      <c r="BBZ33">
        <v>4.1470000000000002</v>
      </c>
      <c r="BCA33">
        <v>4.2729999999999997</v>
      </c>
      <c r="BCB33">
        <v>4.3979999999999997</v>
      </c>
      <c r="BCC33">
        <v>4.524</v>
      </c>
      <c r="BCD33">
        <v>4.649</v>
      </c>
      <c r="BCE33">
        <v>4.7750000000000004</v>
      </c>
      <c r="BCF33">
        <v>4.9009999999999998</v>
      </c>
      <c r="BCG33">
        <v>5.0259999999999998</v>
      </c>
      <c r="BCH33">
        <v>5.1520000000000001</v>
      </c>
      <c r="BCI33">
        <v>5.2779999999999996</v>
      </c>
      <c r="BCJ33">
        <v>5.4029999999999996</v>
      </c>
      <c r="BCK33">
        <v>5.5289999999999999</v>
      </c>
      <c r="BCL33">
        <v>5.6550000000000002</v>
      </c>
      <c r="BCM33">
        <v>5.78</v>
      </c>
      <c r="BCN33">
        <v>5.9059999999999997</v>
      </c>
      <c r="BCO33">
        <v>6.032</v>
      </c>
      <c r="BCP33">
        <v>6.157</v>
      </c>
      <c r="BCQ33">
        <v>6.2830000000000004</v>
      </c>
      <c r="BCR33">
        <v>6.9109999999999996</v>
      </c>
      <c r="BCS33">
        <v>7.54</v>
      </c>
      <c r="BCT33">
        <v>8.1679999999999993</v>
      </c>
      <c r="BCU33">
        <v>8.7959999999999994</v>
      </c>
      <c r="BCV33">
        <v>9.4250000000000007</v>
      </c>
      <c r="BCW33">
        <v>10.053000000000001</v>
      </c>
      <c r="BCX33">
        <v>10.680999999999999</v>
      </c>
      <c r="BCY33">
        <v>11.31</v>
      </c>
      <c r="BCZ33">
        <v>11.938000000000001</v>
      </c>
      <c r="BDA33">
        <v>12.566000000000001</v>
      </c>
      <c r="BDB33">
        <v>18.849</v>
      </c>
      <c r="BDC33">
        <v>25.132000000000001</v>
      </c>
      <c r="BDD33">
        <v>31.416</v>
      </c>
      <c r="BDE33">
        <v>37.698999999999998</v>
      </c>
      <c r="BDF33">
        <v>43.981999999999999</v>
      </c>
      <c r="BDG33">
        <v>50.265000000000001</v>
      </c>
      <c r="BDH33">
        <v>56.548000000000002</v>
      </c>
      <c r="BDI33">
        <v>4.2000000000000003E-2</v>
      </c>
      <c r="BDJ33">
        <v>8.4000000000000005E-2</v>
      </c>
      <c r="BDK33">
        <v>0.125</v>
      </c>
      <c r="BDL33">
        <v>0.16700000000000001</v>
      </c>
      <c r="BDM33">
        <v>0.20899999999999999</v>
      </c>
      <c r="BDN33">
        <v>0.251</v>
      </c>
      <c r="BDO33">
        <v>0.29199999999999998</v>
      </c>
      <c r="BDP33">
        <v>0.33400000000000002</v>
      </c>
      <c r="BDQ33">
        <v>0.376</v>
      </c>
      <c r="BDR33">
        <v>0.41799999999999998</v>
      </c>
      <c r="BDS33">
        <v>0.45900000000000002</v>
      </c>
      <c r="BDT33">
        <v>0.501</v>
      </c>
      <c r="BDU33">
        <v>0.54300000000000004</v>
      </c>
      <c r="BDV33">
        <v>0.58499999999999996</v>
      </c>
      <c r="BDW33">
        <v>0.627</v>
      </c>
      <c r="BDX33">
        <v>0.66800000000000004</v>
      </c>
      <c r="BDY33">
        <v>0.71</v>
      </c>
      <c r="BDZ33">
        <v>0.752</v>
      </c>
      <c r="BEA33">
        <v>0.79400000000000004</v>
      </c>
      <c r="BEB33">
        <v>0.83499999999999996</v>
      </c>
      <c r="BEC33">
        <v>0.91900000000000004</v>
      </c>
      <c r="BED33">
        <v>1.002</v>
      </c>
      <c r="BEE33">
        <v>1.0860000000000001</v>
      </c>
      <c r="BEF33">
        <v>1.17</v>
      </c>
      <c r="BEG33">
        <v>1.2529999999999999</v>
      </c>
      <c r="BEH33">
        <v>1.337</v>
      </c>
      <c r="BEI33">
        <v>1.42</v>
      </c>
      <c r="BEJ33">
        <v>1.504</v>
      </c>
      <c r="BEK33">
        <v>1.587</v>
      </c>
      <c r="BEL33">
        <v>1.671</v>
      </c>
      <c r="BEM33">
        <v>1.754</v>
      </c>
      <c r="BEN33">
        <v>1.8380000000000001</v>
      </c>
      <c r="BEO33">
        <v>1.921</v>
      </c>
      <c r="BEP33">
        <v>2.0049999999999999</v>
      </c>
      <c r="BEQ33">
        <v>2.0880000000000001</v>
      </c>
      <c r="BER33">
        <v>2.1720000000000002</v>
      </c>
      <c r="BES33">
        <v>2.2559999999999998</v>
      </c>
      <c r="BET33">
        <v>2.339</v>
      </c>
      <c r="BEU33">
        <v>2.423</v>
      </c>
      <c r="BEV33">
        <v>2.5059999999999998</v>
      </c>
      <c r="BEW33">
        <v>2.59</v>
      </c>
      <c r="BEX33">
        <v>2.673</v>
      </c>
      <c r="BEY33">
        <v>2.7570000000000001</v>
      </c>
      <c r="BEZ33">
        <v>2.84</v>
      </c>
      <c r="BFA33">
        <v>2.9239999999999999</v>
      </c>
      <c r="BFB33">
        <v>3.0070000000000001</v>
      </c>
      <c r="BFC33">
        <v>3.0910000000000002</v>
      </c>
      <c r="BFD33">
        <v>3.1739999999999999</v>
      </c>
      <c r="BFE33">
        <v>3.258</v>
      </c>
      <c r="BFF33">
        <v>3.3410000000000002</v>
      </c>
      <c r="BFG33">
        <v>3.4249999999999998</v>
      </c>
      <c r="BFH33">
        <v>3.5089999999999999</v>
      </c>
      <c r="BFI33">
        <v>3.5920000000000001</v>
      </c>
      <c r="BFJ33">
        <v>3.6760000000000002</v>
      </c>
      <c r="BFK33">
        <v>3.7589999999999999</v>
      </c>
      <c r="BFL33">
        <v>3.843</v>
      </c>
      <c r="BFM33">
        <v>3.9260000000000002</v>
      </c>
      <c r="BFN33">
        <v>4.01</v>
      </c>
      <c r="BFO33">
        <v>4.093</v>
      </c>
      <c r="BFP33">
        <v>4.1769999999999996</v>
      </c>
      <c r="BFQ33">
        <v>4.5949999999999998</v>
      </c>
      <c r="BFR33">
        <v>5.0119999999999996</v>
      </c>
      <c r="BFS33">
        <v>5.43</v>
      </c>
      <c r="BFT33">
        <v>5.8479999999999999</v>
      </c>
      <c r="BFU33">
        <v>6.2649999999999997</v>
      </c>
      <c r="BFV33">
        <v>6.6829999999999998</v>
      </c>
      <c r="BFW33">
        <v>7.101</v>
      </c>
      <c r="BFX33">
        <v>7.5179999999999998</v>
      </c>
      <c r="BFY33">
        <v>7.9359999999999999</v>
      </c>
      <c r="BFZ33">
        <v>8.3539999999999992</v>
      </c>
      <c r="BGA33">
        <v>12.531000000000001</v>
      </c>
      <c r="BGB33">
        <v>16.707000000000001</v>
      </c>
      <c r="BGC33">
        <v>20.884</v>
      </c>
      <c r="BGD33">
        <v>25.061</v>
      </c>
      <c r="BGE33">
        <v>29.238</v>
      </c>
      <c r="BGF33">
        <v>33.414999999999999</v>
      </c>
      <c r="BGG33">
        <v>37.591999999999999</v>
      </c>
      <c r="BGH33">
        <v>0.02</v>
      </c>
      <c r="BGI33">
        <v>0.04</v>
      </c>
      <c r="BGJ33">
        <v>5.8999999999999997E-2</v>
      </c>
      <c r="BGK33">
        <v>7.9000000000000001E-2</v>
      </c>
      <c r="BGL33">
        <v>9.9000000000000005E-2</v>
      </c>
      <c r="BGM33">
        <v>0.11899999999999999</v>
      </c>
      <c r="BGN33">
        <v>0.13900000000000001</v>
      </c>
      <c r="BGO33">
        <v>0.159</v>
      </c>
      <c r="BGP33">
        <v>0.17799999999999999</v>
      </c>
      <c r="BGQ33">
        <v>0.19800000000000001</v>
      </c>
      <c r="BGR33">
        <v>0.218</v>
      </c>
      <c r="BGS33">
        <v>0.23799999999999999</v>
      </c>
      <c r="BGT33">
        <v>0.25800000000000001</v>
      </c>
      <c r="BGU33">
        <v>0.27800000000000002</v>
      </c>
      <c r="BGV33">
        <v>0.29699999999999999</v>
      </c>
      <c r="BGW33">
        <v>0.317</v>
      </c>
      <c r="BGX33">
        <v>0.33700000000000002</v>
      </c>
      <c r="BGY33">
        <v>0.35699999999999998</v>
      </c>
      <c r="BGZ33">
        <v>0.377</v>
      </c>
      <c r="BHA33">
        <v>0.39600000000000002</v>
      </c>
      <c r="BHB33">
        <v>0.436</v>
      </c>
      <c r="BHC33">
        <v>0.47599999999999998</v>
      </c>
      <c r="BHD33">
        <v>0.51500000000000001</v>
      </c>
      <c r="BHE33">
        <v>0.55500000000000005</v>
      </c>
      <c r="BHF33">
        <v>0.59499999999999997</v>
      </c>
      <c r="BHG33">
        <v>0.63400000000000001</v>
      </c>
      <c r="BHH33">
        <v>0.67400000000000004</v>
      </c>
      <c r="BHI33">
        <v>0.71399999999999997</v>
      </c>
      <c r="BHJ33">
        <v>0.753</v>
      </c>
      <c r="BHK33">
        <v>0.79300000000000004</v>
      </c>
      <c r="BHL33">
        <v>0.83299999999999996</v>
      </c>
      <c r="BHM33">
        <v>0.872</v>
      </c>
      <c r="BHN33">
        <v>0.91200000000000003</v>
      </c>
      <c r="BHO33">
        <v>0.95099999999999996</v>
      </c>
      <c r="BHP33">
        <v>0.99099999999999999</v>
      </c>
      <c r="BHQ33">
        <v>1.0309999999999999</v>
      </c>
      <c r="BHR33">
        <v>1.07</v>
      </c>
      <c r="BHS33">
        <v>1.1100000000000001</v>
      </c>
      <c r="BHT33">
        <v>1.1499999999999999</v>
      </c>
      <c r="BHU33">
        <v>1.1890000000000001</v>
      </c>
      <c r="BHV33">
        <v>1.2290000000000001</v>
      </c>
      <c r="BHW33">
        <v>1.2689999999999999</v>
      </c>
      <c r="BHX33">
        <v>1.3080000000000001</v>
      </c>
      <c r="BHY33">
        <v>1.3480000000000001</v>
      </c>
      <c r="BHZ33">
        <v>1.3879999999999999</v>
      </c>
      <c r="BIA33">
        <v>1.427</v>
      </c>
      <c r="BIB33">
        <v>1.4670000000000001</v>
      </c>
      <c r="BIC33">
        <v>1.506</v>
      </c>
      <c r="BID33">
        <v>1.546</v>
      </c>
      <c r="BIE33">
        <v>1.5860000000000001</v>
      </c>
      <c r="BIF33">
        <v>1.625</v>
      </c>
      <c r="BIG33">
        <v>1.665</v>
      </c>
      <c r="BIH33">
        <v>1.7050000000000001</v>
      </c>
      <c r="BII33">
        <v>1.744</v>
      </c>
      <c r="BIJ33">
        <v>1.784</v>
      </c>
      <c r="BIK33">
        <v>1.8240000000000001</v>
      </c>
      <c r="BIL33">
        <v>1.863</v>
      </c>
      <c r="BIM33">
        <v>1.903</v>
      </c>
      <c r="BIN33">
        <v>1.9430000000000001</v>
      </c>
      <c r="BIO33">
        <v>1.982</v>
      </c>
      <c r="BIP33">
        <v>2.1800000000000002</v>
      </c>
      <c r="BIQ33">
        <v>2.379</v>
      </c>
      <c r="BIR33">
        <v>2.577</v>
      </c>
      <c r="BIS33">
        <v>2.7749999999999999</v>
      </c>
      <c r="BIT33">
        <v>2.9729999999999999</v>
      </c>
      <c r="BIU33">
        <v>3.1720000000000002</v>
      </c>
      <c r="BIV33">
        <v>3.37</v>
      </c>
      <c r="BIW33">
        <v>3.5680000000000001</v>
      </c>
      <c r="BIX33">
        <v>3.766</v>
      </c>
      <c r="BIY33">
        <v>3.964</v>
      </c>
      <c r="BIZ33">
        <v>5.9470000000000001</v>
      </c>
      <c r="BJA33">
        <v>7.9290000000000003</v>
      </c>
      <c r="BJB33">
        <v>9.9109999999999996</v>
      </c>
      <c r="BJC33">
        <v>11.893000000000001</v>
      </c>
      <c r="BJD33">
        <v>13.875999999999999</v>
      </c>
      <c r="BJE33">
        <v>15.858000000000001</v>
      </c>
      <c r="BJF33">
        <v>17.84</v>
      </c>
      <c r="BJG33">
        <v>1.9E-2</v>
      </c>
      <c r="BJH33">
        <v>3.7999999999999999E-2</v>
      </c>
      <c r="BJI33">
        <v>5.8000000000000003E-2</v>
      </c>
      <c r="BJJ33">
        <v>7.6999999999999999E-2</v>
      </c>
      <c r="BJK33">
        <v>9.6000000000000002E-2</v>
      </c>
      <c r="BJL33">
        <v>0.115</v>
      </c>
      <c r="BJM33">
        <v>0.13400000000000001</v>
      </c>
      <c r="BJN33">
        <v>0.154</v>
      </c>
      <c r="BJO33">
        <v>0.17299999999999999</v>
      </c>
      <c r="BJP33">
        <v>0.192</v>
      </c>
      <c r="BJQ33">
        <v>0.21099999999999999</v>
      </c>
      <c r="BJR33">
        <v>0.23</v>
      </c>
      <c r="BJS33">
        <v>0.25</v>
      </c>
      <c r="BJT33">
        <v>0.26900000000000002</v>
      </c>
      <c r="BJU33">
        <v>0.28799999999999998</v>
      </c>
      <c r="BJV33">
        <v>0.307</v>
      </c>
      <c r="BJW33">
        <v>0.32700000000000001</v>
      </c>
      <c r="BJX33">
        <v>0.34599999999999997</v>
      </c>
      <c r="BJY33">
        <v>0.36499999999999999</v>
      </c>
      <c r="BJZ33">
        <v>0.38400000000000001</v>
      </c>
      <c r="BKA33">
        <v>0.42299999999999999</v>
      </c>
      <c r="BKB33">
        <v>0.46100000000000002</v>
      </c>
      <c r="BKC33">
        <v>0.499</v>
      </c>
      <c r="BKD33">
        <v>0.53800000000000003</v>
      </c>
      <c r="BKE33">
        <v>0.57599999999999996</v>
      </c>
      <c r="BKF33">
        <v>0.61499999999999999</v>
      </c>
      <c r="BKG33">
        <v>0.65300000000000002</v>
      </c>
      <c r="BKH33">
        <v>0.69099999999999995</v>
      </c>
      <c r="BKI33">
        <v>0.73</v>
      </c>
      <c r="BKJ33">
        <v>0.76800000000000002</v>
      </c>
      <c r="BKK33">
        <v>0.80700000000000005</v>
      </c>
      <c r="BKL33">
        <v>0.84499999999999997</v>
      </c>
      <c r="BKM33">
        <v>0.88400000000000001</v>
      </c>
      <c r="BKN33">
        <v>0.92200000000000004</v>
      </c>
      <c r="BKO33">
        <v>0.96</v>
      </c>
      <c r="BKP33">
        <v>0.999</v>
      </c>
      <c r="BKQ33">
        <v>1.0369999999999999</v>
      </c>
      <c r="BKR33">
        <v>1.0760000000000001</v>
      </c>
      <c r="BKS33">
        <v>1.1140000000000001</v>
      </c>
      <c r="BKT33">
        <v>1.1519999999999999</v>
      </c>
      <c r="BKU33">
        <v>1.1910000000000001</v>
      </c>
      <c r="BKV33">
        <v>1.2290000000000001</v>
      </c>
      <c r="BKW33">
        <v>1.268</v>
      </c>
      <c r="BKX33">
        <v>1.306</v>
      </c>
      <c r="BKY33">
        <v>1.345</v>
      </c>
      <c r="BKZ33">
        <v>1.383</v>
      </c>
      <c r="BLA33">
        <v>1.421</v>
      </c>
      <c r="BLB33">
        <v>1.46</v>
      </c>
      <c r="BLC33">
        <v>1.498</v>
      </c>
      <c r="BLD33">
        <v>1.5369999999999999</v>
      </c>
      <c r="BLE33">
        <v>1.575</v>
      </c>
      <c r="BLF33">
        <v>1.613</v>
      </c>
      <c r="BLG33">
        <v>1.6519999999999999</v>
      </c>
      <c r="BLH33">
        <v>1.69</v>
      </c>
      <c r="BLI33">
        <v>1.7290000000000001</v>
      </c>
      <c r="BLJ33">
        <v>1.7669999999999999</v>
      </c>
      <c r="BLK33">
        <v>1.806</v>
      </c>
      <c r="BLL33">
        <v>1.8440000000000001</v>
      </c>
      <c r="BLM33">
        <v>1.8819999999999999</v>
      </c>
      <c r="BLN33">
        <v>1.921</v>
      </c>
      <c r="BLO33">
        <v>2.113</v>
      </c>
      <c r="BLP33">
        <v>2.3050000000000002</v>
      </c>
      <c r="BLQ33">
        <v>2.4969999999999999</v>
      </c>
      <c r="BLR33">
        <v>2.6890000000000001</v>
      </c>
      <c r="BLS33">
        <v>2.8809999999999998</v>
      </c>
      <c r="BLT33">
        <v>3.073</v>
      </c>
      <c r="BLU33">
        <v>3.2650000000000001</v>
      </c>
      <c r="BLV33">
        <v>3.4569999999999999</v>
      </c>
      <c r="BLW33">
        <v>3.65</v>
      </c>
      <c r="BLX33">
        <v>3.8420000000000001</v>
      </c>
      <c r="BLY33">
        <v>5.7619999999999996</v>
      </c>
      <c r="BLZ33">
        <v>7.6829999999999998</v>
      </c>
      <c r="BMA33">
        <v>9.6039999999999992</v>
      </c>
      <c r="BMB33">
        <v>11.525</v>
      </c>
      <c r="BMC33">
        <v>13.446</v>
      </c>
      <c r="BMD33">
        <v>15.366</v>
      </c>
      <c r="BME33">
        <v>17.286999999999999</v>
      </c>
      <c r="BMF33">
        <v>0.02</v>
      </c>
      <c r="BMG33">
        <v>0.04</v>
      </c>
      <c r="BMH33">
        <v>5.8999999999999997E-2</v>
      </c>
      <c r="BMI33">
        <v>7.9000000000000001E-2</v>
      </c>
      <c r="BMJ33">
        <v>9.9000000000000005E-2</v>
      </c>
      <c r="BMK33">
        <v>0.11899999999999999</v>
      </c>
      <c r="BML33">
        <v>0.13900000000000001</v>
      </c>
      <c r="BMM33">
        <v>0.159</v>
      </c>
      <c r="BMN33">
        <v>0.17799999999999999</v>
      </c>
      <c r="BMO33">
        <v>0.19800000000000001</v>
      </c>
      <c r="BMP33">
        <v>0.218</v>
      </c>
      <c r="BMQ33">
        <v>0.23799999999999999</v>
      </c>
      <c r="BMR33">
        <v>0.25800000000000001</v>
      </c>
      <c r="BMS33">
        <v>0.27800000000000002</v>
      </c>
      <c r="BMT33">
        <v>0.29699999999999999</v>
      </c>
      <c r="BMU33">
        <v>0.317</v>
      </c>
      <c r="BMV33">
        <v>0.33700000000000002</v>
      </c>
      <c r="BMW33">
        <v>0.35699999999999998</v>
      </c>
      <c r="BMX33">
        <v>0.377</v>
      </c>
      <c r="BMY33">
        <v>0.39600000000000002</v>
      </c>
      <c r="BMZ33">
        <v>0.436</v>
      </c>
      <c r="BNA33">
        <v>0.47599999999999998</v>
      </c>
      <c r="BNB33">
        <v>0.51500000000000001</v>
      </c>
      <c r="BNC33">
        <v>0.55500000000000005</v>
      </c>
      <c r="BND33">
        <v>0.59499999999999997</v>
      </c>
      <c r="BNE33">
        <v>0.63400000000000001</v>
      </c>
      <c r="BNF33">
        <v>0.67400000000000004</v>
      </c>
      <c r="BNG33">
        <v>0.71399999999999997</v>
      </c>
      <c r="BNH33">
        <v>0.753</v>
      </c>
      <c r="BNI33">
        <v>0.79300000000000004</v>
      </c>
      <c r="BNJ33">
        <v>0.83299999999999996</v>
      </c>
      <c r="BNK33">
        <v>0.872</v>
      </c>
      <c r="BNL33">
        <v>0.91200000000000003</v>
      </c>
      <c r="BNM33">
        <v>0.95099999999999996</v>
      </c>
      <c r="BNN33">
        <v>0.99099999999999999</v>
      </c>
      <c r="BNO33">
        <v>1.0309999999999999</v>
      </c>
      <c r="BNP33">
        <v>1.07</v>
      </c>
      <c r="BNQ33">
        <v>1.1100000000000001</v>
      </c>
      <c r="BNR33">
        <v>1.1499999999999999</v>
      </c>
      <c r="BNS33">
        <v>1.1890000000000001</v>
      </c>
      <c r="BNT33">
        <v>1.2290000000000001</v>
      </c>
      <c r="BNU33">
        <v>1.2689999999999999</v>
      </c>
      <c r="BNV33">
        <v>1.3080000000000001</v>
      </c>
      <c r="BNW33">
        <v>1.3480000000000001</v>
      </c>
      <c r="BNX33">
        <v>1.3879999999999999</v>
      </c>
      <c r="BNY33">
        <v>1.427</v>
      </c>
      <c r="BNZ33">
        <v>1.4670000000000001</v>
      </c>
      <c r="BOA33">
        <v>1.506</v>
      </c>
      <c r="BOB33">
        <v>1.546</v>
      </c>
      <c r="BOC33">
        <v>1.5860000000000001</v>
      </c>
      <c r="BOD33">
        <v>1.625</v>
      </c>
      <c r="BOE33">
        <v>1.665</v>
      </c>
      <c r="BOF33">
        <v>1.7050000000000001</v>
      </c>
      <c r="BOG33">
        <v>1.744</v>
      </c>
      <c r="BOH33">
        <v>1.784</v>
      </c>
      <c r="BOI33">
        <v>1.8240000000000001</v>
      </c>
      <c r="BOJ33">
        <v>1.863</v>
      </c>
      <c r="BOK33">
        <v>1.903</v>
      </c>
      <c r="BOL33">
        <v>1.9430000000000001</v>
      </c>
      <c r="BOM33">
        <v>1.982</v>
      </c>
      <c r="BON33">
        <v>2.1800000000000002</v>
      </c>
      <c r="BOO33">
        <v>2.379</v>
      </c>
      <c r="BOP33">
        <v>2.577</v>
      </c>
      <c r="BOQ33">
        <v>2.7749999999999999</v>
      </c>
      <c r="BOR33">
        <v>2.9729999999999999</v>
      </c>
      <c r="BOS33">
        <v>3.1720000000000002</v>
      </c>
      <c r="BOT33">
        <v>3.37</v>
      </c>
      <c r="BOU33">
        <v>3.5680000000000001</v>
      </c>
      <c r="BOV33">
        <v>3.766</v>
      </c>
      <c r="BOW33">
        <v>3.964</v>
      </c>
      <c r="BOX33">
        <v>5.9470000000000001</v>
      </c>
      <c r="BOY33">
        <v>7.9290000000000003</v>
      </c>
      <c r="BOZ33">
        <v>9.9109999999999996</v>
      </c>
      <c r="BPA33">
        <v>11.893000000000001</v>
      </c>
      <c r="BPB33">
        <v>13.875999999999999</v>
      </c>
      <c r="BPC33">
        <v>15.858000000000001</v>
      </c>
      <c r="BPD33">
        <v>17.84</v>
      </c>
      <c r="BPE33">
        <v>1.9E-2</v>
      </c>
      <c r="BPF33">
        <v>3.7999999999999999E-2</v>
      </c>
      <c r="BPG33">
        <v>5.8000000000000003E-2</v>
      </c>
      <c r="BPH33">
        <v>7.6999999999999999E-2</v>
      </c>
      <c r="BPI33">
        <v>9.6000000000000002E-2</v>
      </c>
      <c r="BPJ33">
        <v>0.115</v>
      </c>
      <c r="BPK33">
        <v>0.13400000000000001</v>
      </c>
      <c r="BPL33">
        <v>0.154</v>
      </c>
      <c r="BPM33">
        <v>0.17299999999999999</v>
      </c>
      <c r="BPN33">
        <v>0.192</v>
      </c>
      <c r="BPO33">
        <v>0.21099999999999999</v>
      </c>
      <c r="BPP33">
        <v>0.23</v>
      </c>
      <c r="BPQ33">
        <v>0.25</v>
      </c>
      <c r="BPR33">
        <v>0.26900000000000002</v>
      </c>
      <c r="BPS33">
        <v>0.28799999999999998</v>
      </c>
      <c r="BPT33">
        <v>0.307</v>
      </c>
      <c r="BPU33">
        <v>0.32700000000000001</v>
      </c>
      <c r="BPV33">
        <v>0.34599999999999997</v>
      </c>
      <c r="BPW33">
        <v>0.36499999999999999</v>
      </c>
      <c r="BPX33">
        <v>0.38400000000000001</v>
      </c>
      <c r="BPY33">
        <v>0.42299999999999999</v>
      </c>
      <c r="BPZ33">
        <v>0.46100000000000002</v>
      </c>
      <c r="BQA33">
        <v>0.499</v>
      </c>
      <c r="BQB33">
        <v>0.53800000000000003</v>
      </c>
      <c r="BQC33">
        <v>0.57599999999999996</v>
      </c>
      <c r="BQD33">
        <v>0.61499999999999999</v>
      </c>
      <c r="BQE33">
        <v>0.65300000000000002</v>
      </c>
      <c r="BQF33">
        <v>0.69099999999999995</v>
      </c>
      <c r="BQG33">
        <v>0.73</v>
      </c>
      <c r="BQH33">
        <v>0.76800000000000002</v>
      </c>
      <c r="BQI33">
        <v>0.80700000000000005</v>
      </c>
      <c r="BQJ33">
        <v>0.84499999999999997</v>
      </c>
      <c r="BQK33">
        <v>0.88400000000000001</v>
      </c>
      <c r="BQL33">
        <v>0.92200000000000004</v>
      </c>
      <c r="BQM33">
        <v>0.96</v>
      </c>
      <c r="BQN33">
        <v>0.999</v>
      </c>
      <c r="BQO33">
        <v>1.0369999999999999</v>
      </c>
      <c r="BQP33">
        <v>1.0760000000000001</v>
      </c>
      <c r="BQQ33">
        <v>1.1140000000000001</v>
      </c>
      <c r="BQR33">
        <v>1.1519999999999999</v>
      </c>
      <c r="BQS33">
        <v>1.1910000000000001</v>
      </c>
      <c r="BQT33">
        <v>1.2290000000000001</v>
      </c>
      <c r="BQU33">
        <v>1.268</v>
      </c>
      <c r="BQV33">
        <v>1.306</v>
      </c>
      <c r="BQW33">
        <v>1.345</v>
      </c>
      <c r="BQX33">
        <v>1.383</v>
      </c>
      <c r="BQY33">
        <v>1.421</v>
      </c>
      <c r="BQZ33">
        <v>1.46</v>
      </c>
      <c r="BRA33">
        <v>1.498</v>
      </c>
      <c r="BRB33">
        <v>1.5369999999999999</v>
      </c>
      <c r="BRC33">
        <v>1.575</v>
      </c>
      <c r="BRD33">
        <v>1.613</v>
      </c>
      <c r="BRE33">
        <v>1.6519999999999999</v>
      </c>
      <c r="BRF33">
        <v>1.69</v>
      </c>
      <c r="BRG33">
        <v>1.7290000000000001</v>
      </c>
      <c r="BRH33">
        <v>1.7669999999999999</v>
      </c>
      <c r="BRI33">
        <v>1.806</v>
      </c>
      <c r="BRJ33">
        <v>1.8440000000000001</v>
      </c>
      <c r="BRK33">
        <v>1.8819999999999999</v>
      </c>
      <c r="BRL33">
        <v>1.921</v>
      </c>
      <c r="BRM33">
        <v>2.113</v>
      </c>
      <c r="BRN33">
        <v>2.3050000000000002</v>
      </c>
      <c r="BRO33">
        <v>2.4969999999999999</v>
      </c>
      <c r="BRP33">
        <v>2.6890000000000001</v>
      </c>
      <c r="BRQ33">
        <v>2.8809999999999998</v>
      </c>
      <c r="BRR33">
        <v>3.073</v>
      </c>
      <c r="BRS33">
        <v>3.2650000000000001</v>
      </c>
      <c r="BRT33">
        <v>3.4569999999999999</v>
      </c>
      <c r="BRU33">
        <v>3.65</v>
      </c>
      <c r="BRV33">
        <v>3.8420000000000001</v>
      </c>
      <c r="BRW33">
        <v>5.7619999999999996</v>
      </c>
      <c r="BRX33">
        <v>7.6829999999999998</v>
      </c>
      <c r="BRY33">
        <v>9.6039999999999992</v>
      </c>
      <c r="BRZ33">
        <v>11.525</v>
      </c>
      <c r="BSA33">
        <v>13.446</v>
      </c>
      <c r="BSB33">
        <v>15.366</v>
      </c>
      <c r="BSC33">
        <v>17.286999999999999</v>
      </c>
      <c r="BSD33">
        <v>1.7000000000000001E-2</v>
      </c>
      <c r="BSE33">
        <v>3.5000000000000003E-2</v>
      </c>
      <c r="BSF33">
        <v>5.1999999999999998E-2</v>
      </c>
      <c r="BSG33">
        <v>6.9000000000000006E-2</v>
      </c>
      <c r="BSH33">
        <v>8.5999999999999993E-2</v>
      </c>
      <c r="BSI33">
        <v>0.104</v>
      </c>
      <c r="BSJ33">
        <v>0.121</v>
      </c>
      <c r="BSK33">
        <v>0.13800000000000001</v>
      </c>
      <c r="BSL33">
        <v>0.155</v>
      </c>
      <c r="BSM33">
        <v>0.17299999999999999</v>
      </c>
      <c r="BSN33">
        <v>0.19</v>
      </c>
      <c r="BSO33">
        <v>0.20699999999999999</v>
      </c>
      <c r="BSP33">
        <v>0.224</v>
      </c>
      <c r="BSQ33">
        <v>0.24199999999999999</v>
      </c>
      <c r="BSR33">
        <v>0.25900000000000001</v>
      </c>
      <c r="BSS33">
        <v>0.27600000000000002</v>
      </c>
      <c r="BST33">
        <v>0.29299999999999998</v>
      </c>
      <c r="BSU33">
        <v>0.311</v>
      </c>
      <c r="BSV33">
        <v>0.32800000000000001</v>
      </c>
      <c r="BSW33">
        <v>0.34499999999999997</v>
      </c>
      <c r="BSX33">
        <v>0.38</v>
      </c>
      <c r="BSY33">
        <v>0.41399999999999998</v>
      </c>
      <c r="BSZ33">
        <v>0.44900000000000001</v>
      </c>
      <c r="BTA33">
        <v>0.48299999999999998</v>
      </c>
      <c r="BTB33">
        <v>0.51800000000000002</v>
      </c>
      <c r="BTC33">
        <v>0.55200000000000005</v>
      </c>
      <c r="BTD33">
        <v>0.58699999999999997</v>
      </c>
      <c r="BTE33">
        <v>0.621</v>
      </c>
      <c r="BTF33">
        <v>0.65600000000000003</v>
      </c>
      <c r="BTG33">
        <v>0.69</v>
      </c>
      <c r="BTH33">
        <v>0.72499999999999998</v>
      </c>
      <c r="BTI33">
        <v>0.75900000000000001</v>
      </c>
      <c r="BTJ33">
        <v>0.79400000000000004</v>
      </c>
      <c r="BTK33">
        <v>0.82799999999999996</v>
      </c>
      <c r="BTL33">
        <v>0.86299999999999999</v>
      </c>
      <c r="BTM33">
        <v>0.89700000000000002</v>
      </c>
      <c r="BTN33">
        <v>0.93200000000000005</v>
      </c>
      <c r="BTO33">
        <v>0.96599999999999997</v>
      </c>
      <c r="BTP33">
        <v>1.0009999999999999</v>
      </c>
      <c r="BTQ33">
        <v>1.0349999999999999</v>
      </c>
      <c r="BTR33">
        <v>1.07</v>
      </c>
      <c r="BTS33">
        <v>1.1040000000000001</v>
      </c>
      <c r="BTT33">
        <v>1.139</v>
      </c>
      <c r="BTU33">
        <v>1.173</v>
      </c>
      <c r="BTV33">
        <v>1.208</v>
      </c>
      <c r="BTW33">
        <v>1.242</v>
      </c>
      <c r="BTX33">
        <v>1.2769999999999999</v>
      </c>
      <c r="BTY33">
        <v>1.3109999999999999</v>
      </c>
      <c r="BTZ33">
        <v>1.3460000000000001</v>
      </c>
      <c r="BUA33">
        <v>1.38</v>
      </c>
      <c r="BUB33">
        <v>1.415</v>
      </c>
      <c r="BUC33">
        <v>1.4490000000000001</v>
      </c>
      <c r="BUD33">
        <v>1.484</v>
      </c>
      <c r="BUE33">
        <v>1.518</v>
      </c>
      <c r="BUF33">
        <v>1.5529999999999999</v>
      </c>
      <c r="BUG33">
        <v>1.587</v>
      </c>
      <c r="BUH33">
        <v>1.6220000000000001</v>
      </c>
      <c r="BUI33">
        <v>1.6559999999999999</v>
      </c>
      <c r="BUJ33">
        <v>1.6910000000000001</v>
      </c>
      <c r="BUK33">
        <v>1.7250000000000001</v>
      </c>
      <c r="BUL33">
        <v>1.8979999999999999</v>
      </c>
      <c r="BUM33">
        <v>2.0699999999999998</v>
      </c>
      <c r="BUN33">
        <v>2.2429999999999999</v>
      </c>
      <c r="BUO33">
        <v>2.415</v>
      </c>
      <c r="BUP33">
        <v>2.5880000000000001</v>
      </c>
      <c r="BUQ33">
        <v>2.76</v>
      </c>
      <c r="BUR33">
        <v>2.9329999999999998</v>
      </c>
      <c r="BUS33">
        <v>3.105</v>
      </c>
      <c r="BUT33">
        <v>3.278</v>
      </c>
      <c r="BUU33">
        <v>3.45</v>
      </c>
      <c r="BUV33">
        <v>5.1749999999999998</v>
      </c>
      <c r="BUW33">
        <v>6.9</v>
      </c>
      <c r="BUX33">
        <v>8.6259999999999994</v>
      </c>
      <c r="BUY33">
        <v>10.351000000000001</v>
      </c>
      <c r="BUZ33">
        <v>12.076000000000001</v>
      </c>
      <c r="BVA33">
        <v>13.801</v>
      </c>
      <c r="BVB33">
        <v>15.526</v>
      </c>
      <c r="BVC33">
        <v>1.7000000000000001E-2</v>
      </c>
      <c r="BVD33">
        <v>3.5000000000000003E-2</v>
      </c>
      <c r="BVE33">
        <v>5.1999999999999998E-2</v>
      </c>
      <c r="BVF33">
        <v>7.0000000000000007E-2</v>
      </c>
      <c r="BVG33">
        <v>8.6999999999999994E-2</v>
      </c>
      <c r="BVH33">
        <v>0.105</v>
      </c>
      <c r="BVI33">
        <v>0.122</v>
      </c>
      <c r="BVJ33">
        <v>0.14000000000000001</v>
      </c>
      <c r="BVK33">
        <v>0.157</v>
      </c>
      <c r="BVL33">
        <v>0.17499999999999999</v>
      </c>
      <c r="BVM33">
        <v>0.192</v>
      </c>
      <c r="BVN33">
        <v>0.21</v>
      </c>
      <c r="BVO33">
        <v>0.22700000000000001</v>
      </c>
      <c r="BVP33">
        <v>0.24399999999999999</v>
      </c>
      <c r="BVQ33">
        <v>0.26200000000000001</v>
      </c>
      <c r="BVR33">
        <v>0.27900000000000003</v>
      </c>
      <c r="BVS33">
        <v>0.29699999999999999</v>
      </c>
      <c r="BVT33">
        <v>0.314</v>
      </c>
      <c r="BVU33">
        <v>0.33200000000000002</v>
      </c>
      <c r="BVV33">
        <v>0.34899999999999998</v>
      </c>
      <c r="BVW33">
        <v>0.38400000000000001</v>
      </c>
      <c r="BVX33">
        <v>0.41899999999999998</v>
      </c>
      <c r="BVY33">
        <v>0.45400000000000001</v>
      </c>
      <c r="BVZ33">
        <v>0.48899999999999999</v>
      </c>
      <c r="BWA33">
        <v>0.52400000000000002</v>
      </c>
      <c r="BWB33">
        <v>0.55900000000000005</v>
      </c>
      <c r="BWC33">
        <v>0.59399999999999997</v>
      </c>
      <c r="BWD33">
        <v>0.629</v>
      </c>
      <c r="BWE33">
        <v>0.66400000000000003</v>
      </c>
      <c r="BWF33">
        <v>0.69799999999999995</v>
      </c>
      <c r="BWG33">
        <v>0.73299999999999998</v>
      </c>
      <c r="BWH33">
        <v>0.76800000000000002</v>
      </c>
      <c r="BWI33">
        <v>0.80300000000000005</v>
      </c>
      <c r="BWJ33">
        <v>0.83799999999999997</v>
      </c>
      <c r="BWK33">
        <v>0.873</v>
      </c>
      <c r="BWL33">
        <v>0.90800000000000003</v>
      </c>
      <c r="BWM33">
        <v>0.94299999999999995</v>
      </c>
      <c r="BWN33">
        <v>0.97799999999999998</v>
      </c>
      <c r="BWO33">
        <v>1.0129999999999999</v>
      </c>
      <c r="BWP33">
        <v>1.048</v>
      </c>
      <c r="BWQ33">
        <v>1.083</v>
      </c>
      <c r="BWR33">
        <v>1.1180000000000001</v>
      </c>
      <c r="BWS33">
        <v>1.1519999999999999</v>
      </c>
      <c r="BWT33">
        <v>1.1870000000000001</v>
      </c>
      <c r="BWU33">
        <v>1.222</v>
      </c>
      <c r="BWV33">
        <v>1.2569999999999999</v>
      </c>
      <c r="BWW33">
        <v>1.292</v>
      </c>
      <c r="BWX33">
        <v>1.327</v>
      </c>
      <c r="BWY33">
        <v>1.3620000000000001</v>
      </c>
      <c r="BWZ33">
        <v>1.397</v>
      </c>
      <c r="BXA33">
        <v>1.4319999999999999</v>
      </c>
      <c r="BXB33">
        <v>1.4670000000000001</v>
      </c>
      <c r="BXC33">
        <v>1.502</v>
      </c>
      <c r="BXD33">
        <v>1.5369999999999999</v>
      </c>
      <c r="BXE33">
        <v>1.5720000000000001</v>
      </c>
      <c r="BXF33">
        <v>1.6060000000000001</v>
      </c>
      <c r="BXG33">
        <v>1.641</v>
      </c>
      <c r="BXH33">
        <v>1.6759999999999999</v>
      </c>
      <c r="BXI33">
        <v>1.7110000000000001</v>
      </c>
      <c r="BXJ33">
        <v>1.746</v>
      </c>
      <c r="BXK33">
        <v>1.921</v>
      </c>
      <c r="BXL33">
        <v>2.0950000000000002</v>
      </c>
      <c r="BXM33">
        <v>2.27</v>
      </c>
      <c r="BXN33">
        <v>2.4449999999999998</v>
      </c>
      <c r="BXO33">
        <v>2.6190000000000002</v>
      </c>
      <c r="BXP33">
        <v>2.794</v>
      </c>
      <c r="BXQ33">
        <v>2.9689999999999999</v>
      </c>
      <c r="BXR33">
        <v>3.1429999999999998</v>
      </c>
      <c r="BXS33">
        <v>3.3180000000000001</v>
      </c>
      <c r="BXT33">
        <v>3.492</v>
      </c>
      <c r="BXU33">
        <v>5.2389999999999999</v>
      </c>
      <c r="BXV33">
        <v>6.9850000000000003</v>
      </c>
      <c r="BXW33">
        <v>8.7309999999999999</v>
      </c>
      <c r="BXX33">
        <v>10.477</v>
      </c>
      <c r="BXY33">
        <v>12.223000000000001</v>
      </c>
      <c r="BXZ33">
        <v>13.968999999999999</v>
      </c>
      <c r="BYA33">
        <v>15.715999999999999</v>
      </c>
      <c r="BYB33">
        <v>1.7000000000000001E-2</v>
      </c>
      <c r="BYC33">
        <v>3.4000000000000002E-2</v>
      </c>
      <c r="BYD33">
        <v>5.1999999999999998E-2</v>
      </c>
      <c r="BYE33">
        <v>6.9000000000000006E-2</v>
      </c>
      <c r="BYF33">
        <v>8.5999999999999993E-2</v>
      </c>
      <c r="BYG33">
        <v>0.10299999999999999</v>
      </c>
      <c r="BYH33">
        <v>0.12</v>
      </c>
      <c r="BYI33">
        <v>0.13800000000000001</v>
      </c>
      <c r="BYJ33">
        <v>0.155</v>
      </c>
      <c r="BYK33">
        <v>0.17199999999999999</v>
      </c>
      <c r="BYL33">
        <v>0.189</v>
      </c>
      <c r="BYM33">
        <v>0.20599999999999999</v>
      </c>
      <c r="BYN33">
        <v>0.223</v>
      </c>
      <c r="BYO33">
        <v>0.24099999999999999</v>
      </c>
      <c r="BYP33">
        <v>0.25800000000000001</v>
      </c>
      <c r="BYQ33">
        <v>0.27500000000000002</v>
      </c>
      <c r="BYR33">
        <v>0.29199999999999998</v>
      </c>
      <c r="BYS33">
        <v>0.309</v>
      </c>
      <c r="BYT33">
        <v>0.32700000000000001</v>
      </c>
      <c r="BYU33">
        <v>0.34399999999999997</v>
      </c>
      <c r="BYV33">
        <v>0.378</v>
      </c>
      <c r="BYW33">
        <v>0.41299999999999998</v>
      </c>
      <c r="BYX33">
        <v>0.44700000000000001</v>
      </c>
      <c r="BYY33">
        <v>0.48099999999999998</v>
      </c>
      <c r="BYZ33">
        <v>0.51600000000000001</v>
      </c>
      <c r="BZA33">
        <v>0.55000000000000004</v>
      </c>
      <c r="BZB33">
        <v>0.58399999999999996</v>
      </c>
      <c r="BZC33">
        <v>0.61899999999999999</v>
      </c>
      <c r="BZD33">
        <v>0.65300000000000002</v>
      </c>
      <c r="BZE33">
        <v>0.68799999999999994</v>
      </c>
      <c r="BZF33">
        <v>0.72199999999999998</v>
      </c>
      <c r="BZG33">
        <v>0.75600000000000001</v>
      </c>
      <c r="BZH33">
        <v>0.79100000000000004</v>
      </c>
      <c r="BZI33">
        <v>0.82499999999999996</v>
      </c>
      <c r="BZJ33">
        <v>0.85899999999999999</v>
      </c>
      <c r="BZK33">
        <v>0.89400000000000002</v>
      </c>
      <c r="BZL33">
        <v>0.92800000000000005</v>
      </c>
      <c r="BZM33">
        <v>0.96299999999999997</v>
      </c>
      <c r="BZN33">
        <v>0.997</v>
      </c>
      <c r="BZO33">
        <v>1.0309999999999999</v>
      </c>
      <c r="BZP33">
        <v>1.0660000000000001</v>
      </c>
      <c r="BZQ33">
        <v>1.1000000000000001</v>
      </c>
      <c r="BZR33">
        <v>1.1339999999999999</v>
      </c>
      <c r="BZS33">
        <v>1.169</v>
      </c>
      <c r="BZT33">
        <v>1.2030000000000001</v>
      </c>
      <c r="BZU33">
        <v>1.238</v>
      </c>
      <c r="BZV33">
        <v>1.272</v>
      </c>
      <c r="BZW33">
        <v>1.306</v>
      </c>
      <c r="BZX33">
        <v>1.341</v>
      </c>
      <c r="BZY33">
        <v>1.375</v>
      </c>
      <c r="BZZ33">
        <v>1.409</v>
      </c>
      <c r="CAA33">
        <v>1.444</v>
      </c>
      <c r="CAB33">
        <v>1.478</v>
      </c>
      <c r="CAC33">
        <v>1.5129999999999999</v>
      </c>
      <c r="CAD33">
        <v>1.5469999999999999</v>
      </c>
      <c r="CAE33">
        <v>1.581</v>
      </c>
      <c r="CAF33">
        <v>1.6160000000000001</v>
      </c>
      <c r="CAG33">
        <v>1.65</v>
      </c>
      <c r="CAH33">
        <v>1.6839999999999999</v>
      </c>
      <c r="CAI33">
        <v>1.7190000000000001</v>
      </c>
      <c r="CAJ33">
        <v>1.891</v>
      </c>
      <c r="CAK33">
        <v>2.0630000000000002</v>
      </c>
      <c r="CAL33">
        <v>2.2349999999999999</v>
      </c>
      <c r="CAM33">
        <v>2.4060000000000001</v>
      </c>
      <c r="CAN33">
        <v>2.5779999999999998</v>
      </c>
      <c r="CAO33">
        <v>2.75</v>
      </c>
      <c r="CAP33">
        <v>2.9220000000000002</v>
      </c>
      <c r="CAQ33">
        <v>3.0939999999999999</v>
      </c>
      <c r="CAR33">
        <v>3.266</v>
      </c>
      <c r="CAS33">
        <v>3.4380000000000002</v>
      </c>
      <c r="CAT33">
        <v>5.157</v>
      </c>
      <c r="CAU33">
        <v>6.875</v>
      </c>
      <c r="CAV33">
        <v>8.5939999999999994</v>
      </c>
      <c r="CAW33">
        <v>10.313000000000001</v>
      </c>
      <c r="CAX33">
        <v>12.032</v>
      </c>
      <c r="CAY33">
        <v>13.750999999999999</v>
      </c>
      <c r="CAZ33">
        <v>15.47</v>
      </c>
      <c r="CBA33">
        <v>1.7999999999999999E-2</v>
      </c>
      <c r="CBB33">
        <v>3.5999999999999997E-2</v>
      </c>
      <c r="CBC33">
        <v>5.2999999999999999E-2</v>
      </c>
      <c r="CBD33">
        <v>7.0999999999999994E-2</v>
      </c>
      <c r="CBE33">
        <v>8.8999999999999996E-2</v>
      </c>
      <c r="CBF33">
        <v>0.107</v>
      </c>
      <c r="CBG33">
        <v>0.125</v>
      </c>
      <c r="CBH33">
        <v>0.14199999999999999</v>
      </c>
      <c r="CBI33">
        <v>0.16</v>
      </c>
      <c r="CBJ33">
        <v>0.17799999999999999</v>
      </c>
      <c r="CBK33">
        <v>0.19600000000000001</v>
      </c>
      <c r="CBL33">
        <v>0.214</v>
      </c>
      <c r="CBM33">
        <v>0.23100000000000001</v>
      </c>
      <c r="CBN33">
        <v>0.249</v>
      </c>
      <c r="CBO33">
        <v>0.26700000000000002</v>
      </c>
      <c r="CBP33">
        <v>0.28499999999999998</v>
      </c>
      <c r="CBQ33">
        <v>0.30299999999999999</v>
      </c>
      <c r="CBR33">
        <v>0.32100000000000001</v>
      </c>
      <c r="CBS33">
        <v>0.33800000000000002</v>
      </c>
      <c r="CBT33">
        <v>0.35599999999999998</v>
      </c>
      <c r="CBU33">
        <v>0.39200000000000002</v>
      </c>
      <c r="CBV33">
        <v>0.42699999999999999</v>
      </c>
      <c r="CBW33">
        <v>0.46300000000000002</v>
      </c>
      <c r="CBX33">
        <v>0.499</v>
      </c>
      <c r="CBY33">
        <v>0.53400000000000003</v>
      </c>
      <c r="CBZ33">
        <v>0.56999999999999995</v>
      </c>
      <c r="CCA33">
        <v>0.60499999999999998</v>
      </c>
      <c r="CCB33">
        <v>0.64100000000000001</v>
      </c>
      <c r="CCC33">
        <v>0.67700000000000005</v>
      </c>
      <c r="CCD33">
        <v>0.71199999999999997</v>
      </c>
      <c r="CCE33">
        <v>0.748</v>
      </c>
      <c r="CCF33">
        <v>0.78400000000000003</v>
      </c>
      <c r="CCG33">
        <v>0.81899999999999995</v>
      </c>
      <c r="CCH33">
        <v>0.85499999999999998</v>
      </c>
      <c r="CCI33">
        <v>0.89</v>
      </c>
      <c r="CCJ33">
        <v>0.92600000000000005</v>
      </c>
      <c r="CCK33">
        <v>0.96199999999999997</v>
      </c>
      <c r="CCL33">
        <v>0.997</v>
      </c>
      <c r="CCM33">
        <v>1.0329999999999999</v>
      </c>
      <c r="CCN33">
        <v>1.0680000000000001</v>
      </c>
      <c r="CCO33">
        <v>1.1040000000000001</v>
      </c>
      <c r="CCP33">
        <v>1.1399999999999999</v>
      </c>
      <c r="CCQ33">
        <v>1.175</v>
      </c>
      <c r="CCR33">
        <v>1.2110000000000001</v>
      </c>
      <c r="CCS33">
        <v>1.2470000000000001</v>
      </c>
      <c r="CCT33">
        <v>1.282</v>
      </c>
      <c r="CCU33">
        <v>1.3180000000000001</v>
      </c>
      <c r="CCV33">
        <v>1.353</v>
      </c>
      <c r="CCW33">
        <v>1.389</v>
      </c>
      <c r="CCX33">
        <v>1.425</v>
      </c>
      <c r="CCY33">
        <v>1.46</v>
      </c>
      <c r="CCZ33">
        <v>1.496</v>
      </c>
      <c r="CDA33">
        <v>1.5309999999999999</v>
      </c>
      <c r="CDB33">
        <v>1.5669999999999999</v>
      </c>
      <c r="CDC33">
        <v>1.603</v>
      </c>
      <c r="CDD33">
        <v>1.6379999999999999</v>
      </c>
      <c r="CDE33">
        <v>1.6739999999999999</v>
      </c>
      <c r="CDF33">
        <v>1.7090000000000001</v>
      </c>
      <c r="CDG33">
        <v>1.7450000000000001</v>
      </c>
      <c r="CDH33">
        <v>1.7809999999999999</v>
      </c>
      <c r="CDI33">
        <v>1.9590000000000001</v>
      </c>
      <c r="CDJ33">
        <v>2.137</v>
      </c>
      <c r="CDK33">
        <v>2.3149999999999999</v>
      </c>
      <c r="CDL33">
        <v>2.4929999999999999</v>
      </c>
      <c r="CDM33">
        <v>2.6709999999999998</v>
      </c>
      <c r="CDN33">
        <v>2.8490000000000002</v>
      </c>
      <c r="CDO33">
        <v>3.0270000000000001</v>
      </c>
      <c r="CDP33">
        <v>3.2050000000000001</v>
      </c>
      <c r="CDQ33">
        <v>3.383</v>
      </c>
      <c r="CDR33">
        <v>3.5609999999999999</v>
      </c>
      <c r="CDS33">
        <v>5.3419999999999996</v>
      </c>
      <c r="CDT33">
        <v>7.1230000000000002</v>
      </c>
      <c r="CDU33">
        <v>8.9039999999999999</v>
      </c>
      <c r="CDV33">
        <v>10.683999999999999</v>
      </c>
      <c r="CDW33">
        <v>12.465</v>
      </c>
      <c r="CDX33">
        <v>14.246</v>
      </c>
      <c r="CDY33">
        <v>16.026</v>
      </c>
      <c r="CDZ33">
        <v>1.6E-2</v>
      </c>
      <c r="CEA33">
        <v>3.2000000000000001E-2</v>
      </c>
      <c r="CEB33">
        <v>4.9000000000000002E-2</v>
      </c>
      <c r="CEC33">
        <v>6.5000000000000002E-2</v>
      </c>
      <c r="CED33">
        <v>8.1000000000000003E-2</v>
      </c>
      <c r="CEE33">
        <v>9.7000000000000003E-2</v>
      </c>
      <c r="CEF33">
        <v>0.114</v>
      </c>
      <c r="CEG33">
        <v>0.13</v>
      </c>
      <c r="CEH33">
        <v>0.14599999999999999</v>
      </c>
      <c r="CEI33">
        <v>0.16200000000000001</v>
      </c>
      <c r="CEJ33">
        <v>0.17899999999999999</v>
      </c>
      <c r="CEK33">
        <v>0.19500000000000001</v>
      </c>
      <c r="CEL33">
        <v>0.21099999999999999</v>
      </c>
      <c r="CEM33">
        <v>0.22700000000000001</v>
      </c>
      <c r="CEN33">
        <v>0.24399999999999999</v>
      </c>
      <c r="CEO33">
        <v>0.26</v>
      </c>
      <c r="CEP33">
        <v>0.27600000000000002</v>
      </c>
      <c r="CEQ33">
        <v>0.29199999999999998</v>
      </c>
      <c r="CER33">
        <v>0.309</v>
      </c>
      <c r="CES33">
        <v>0.32500000000000001</v>
      </c>
      <c r="CET33">
        <v>0.35699999999999998</v>
      </c>
      <c r="CEU33">
        <v>0.39</v>
      </c>
      <c r="CEV33">
        <v>0.42199999999999999</v>
      </c>
      <c r="CEW33">
        <v>0.45500000000000002</v>
      </c>
      <c r="CEX33">
        <v>0.48699999999999999</v>
      </c>
      <c r="CEY33">
        <v>0.52</v>
      </c>
      <c r="CEZ33">
        <v>0.55200000000000005</v>
      </c>
      <c r="CFA33">
        <v>0.58499999999999996</v>
      </c>
      <c r="CFB33">
        <v>0.61699999999999999</v>
      </c>
      <c r="CFC33">
        <v>0.65</v>
      </c>
      <c r="CFD33">
        <v>0.68200000000000005</v>
      </c>
      <c r="CFE33">
        <v>0.71499999999999997</v>
      </c>
      <c r="CFF33">
        <v>0.747</v>
      </c>
      <c r="CFG33">
        <v>0.78</v>
      </c>
      <c r="CFH33">
        <v>0.81200000000000006</v>
      </c>
      <c r="CFI33">
        <v>0.84499999999999997</v>
      </c>
      <c r="CFJ33">
        <v>0.877</v>
      </c>
      <c r="CFK33">
        <v>0.91</v>
      </c>
      <c r="CFL33">
        <v>0.94199999999999995</v>
      </c>
      <c r="CFM33">
        <v>0.97399999999999998</v>
      </c>
      <c r="CFN33">
        <v>1.0069999999999999</v>
      </c>
      <c r="CFO33">
        <v>1.0389999999999999</v>
      </c>
      <c r="CFP33">
        <v>1.0720000000000001</v>
      </c>
      <c r="CFQ33">
        <v>1.1040000000000001</v>
      </c>
      <c r="CFR33">
        <v>1.137</v>
      </c>
      <c r="CFS33">
        <v>1.169</v>
      </c>
      <c r="CFT33">
        <v>1.202</v>
      </c>
      <c r="CFU33">
        <v>1.234</v>
      </c>
      <c r="CFV33">
        <v>1.2669999999999999</v>
      </c>
      <c r="CFW33">
        <v>1.2989999999999999</v>
      </c>
      <c r="CFX33">
        <v>1.3320000000000001</v>
      </c>
      <c r="CFY33">
        <v>1.3640000000000001</v>
      </c>
      <c r="CFZ33">
        <v>1.397</v>
      </c>
      <c r="CGA33">
        <v>1.429</v>
      </c>
      <c r="CGB33">
        <v>1.462</v>
      </c>
      <c r="CGC33">
        <v>1.494</v>
      </c>
      <c r="CGD33">
        <v>1.5269999999999999</v>
      </c>
      <c r="CGE33">
        <v>1.5589999999999999</v>
      </c>
      <c r="CGF33">
        <v>1.5920000000000001</v>
      </c>
      <c r="CGG33">
        <v>1.6240000000000001</v>
      </c>
      <c r="CGH33">
        <v>1.7869999999999999</v>
      </c>
      <c r="CGI33">
        <v>1.9490000000000001</v>
      </c>
      <c r="CGJ33">
        <v>2.1110000000000002</v>
      </c>
      <c r="CGK33">
        <v>2.274</v>
      </c>
      <c r="CGL33">
        <v>2.4359999999999999</v>
      </c>
      <c r="CGM33">
        <v>2.5990000000000002</v>
      </c>
      <c r="CGN33">
        <v>2.7610000000000001</v>
      </c>
      <c r="CGO33">
        <v>2.923</v>
      </c>
      <c r="CGP33">
        <v>3.0859999999999999</v>
      </c>
      <c r="CGQ33">
        <v>3.2480000000000002</v>
      </c>
      <c r="CGR33">
        <v>4.8719999999999999</v>
      </c>
      <c r="CGS33">
        <v>6.4969999999999999</v>
      </c>
      <c r="CGT33">
        <v>8.1210000000000004</v>
      </c>
      <c r="CGU33">
        <v>9.7449999999999992</v>
      </c>
      <c r="CGV33">
        <v>11.369</v>
      </c>
      <c r="CGW33">
        <v>12.993</v>
      </c>
      <c r="CGX33">
        <v>14.617000000000001</v>
      </c>
    </row>
    <row r="34" spans="1:2234" x14ac:dyDescent="0.25">
      <c r="A34" s="121" t="s">
        <v>238</v>
      </c>
      <c r="B34" s="118">
        <v>7.8E-2</v>
      </c>
      <c r="C34" s="118">
        <v>0.156</v>
      </c>
      <c r="D34" s="118">
        <v>0.23400000000000001</v>
      </c>
      <c r="E34" s="118">
        <v>0.312</v>
      </c>
      <c r="F34" s="118">
        <v>0.39</v>
      </c>
      <c r="G34" s="118">
        <v>0.46800000000000003</v>
      </c>
      <c r="H34" s="118">
        <v>0.54600000000000004</v>
      </c>
      <c r="I34" s="118">
        <v>0.624</v>
      </c>
      <c r="J34" s="118">
        <v>0.70199999999999996</v>
      </c>
      <c r="K34" s="118">
        <v>0.78</v>
      </c>
      <c r="L34" s="118">
        <v>0.85799999999999998</v>
      </c>
      <c r="M34" s="118">
        <v>0.93600000000000005</v>
      </c>
      <c r="N34" s="118">
        <v>1.014</v>
      </c>
      <c r="O34" s="118">
        <v>1.0920000000000001</v>
      </c>
      <c r="P34" s="118">
        <v>1.17</v>
      </c>
      <c r="Q34" s="118">
        <v>1.248</v>
      </c>
      <c r="R34" s="118">
        <v>1.3260000000000001</v>
      </c>
      <c r="S34" s="118">
        <v>1.4039999999999999</v>
      </c>
      <c r="T34" s="118">
        <v>1.482</v>
      </c>
      <c r="U34" s="118">
        <v>1.56</v>
      </c>
      <c r="V34" s="118">
        <v>1.716</v>
      </c>
      <c r="W34" s="118">
        <v>1.8720000000000001</v>
      </c>
      <c r="X34" s="118">
        <v>2.028</v>
      </c>
      <c r="Y34" s="118">
        <v>2.1840000000000002</v>
      </c>
      <c r="Z34" s="118">
        <v>2.34</v>
      </c>
      <c r="AA34" s="118">
        <v>2.496</v>
      </c>
      <c r="AB34" s="118">
        <v>2.6520000000000001</v>
      </c>
      <c r="AC34" s="118">
        <v>2.8079999999999998</v>
      </c>
      <c r="AD34" s="118">
        <v>2.964</v>
      </c>
      <c r="AE34" s="118">
        <v>3.12</v>
      </c>
      <c r="AF34" s="118">
        <v>3.2759999999999998</v>
      </c>
      <c r="AG34" s="118">
        <v>3.4319999999999999</v>
      </c>
      <c r="AH34" s="118">
        <v>3.5880000000000001</v>
      </c>
      <c r="AI34" s="118">
        <v>3.7440000000000002</v>
      </c>
      <c r="AJ34" s="118">
        <v>3.9</v>
      </c>
      <c r="AK34" s="118">
        <v>4.056</v>
      </c>
      <c r="AL34" s="118">
        <v>4.2119999999999997</v>
      </c>
      <c r="AM34" s="118">
        <v>4.3680000000000003</v>
      </c>
      <c r="AN34" s="118">
        <v>4.524</v>
      </c>
      <c r="AO34" s="118">
        <v>4.68</v>
      </c>
      <c r="AP34" s="118">
        <v>4.8360000000000003</v>
      </c>
      <c r="AQ34" s="118">
        <v>4.992</v>
      </c>
      <c r="AR34" s="118">
        <v>5.1479999999999997</v>
      </c>
      <c r="AS34" s="118">
        <v>5.3040000000000003</v>
      </c>
      <c r="AT34" s="118">
        <v>5.46</v>
      </c>
      <c r="AU34" s="118">
        <v>5.6159999999999997</v>
      </c>
      <c r="AV34" s="118">
        <v>5.7720000000000002</v>
      </c>
      <c r="AW34" s="118">
        <v>5.9279999999999999</v>
      </c>
      <c r="AX34" s="118">
        <v>6.0839999999999996</v>
      </c>
      <c r="AY34" s="118">
        <v>6.24</v>
      </c>
      <c r="AZ34" s="118">
        <v>6.3959999999999999</v>
      </c>
      <c r="BA34" s="118">
        <v>6.5519999999999996</v>
      </c>
      <c r="BB34" s="118">
        <v>6.7080000000000002</v>
      </c>
      <c r="BC34" s="118">
        <v>6.8639999999999999</v>
      </c>
      <c r="BD34" s="118">
        <v>7.02</v>
      </c>
      <c r="BE34" s="118">
        <v>7.1760000000000002</v>
      </c>
      <c r="BF34" s="118">
        <v>7.3319999999999999</v>
      </c>
      <c r="BG34" s="118">
        <v>7.4880000000000004</v>
      </c>
      <c r="BH34" s="118">
        <v>7.6440000000000001</v>
      </c>
      <c r="BI34" s="118">
        <v>7.8</v>
      </c>
      <c r="BJ34" s="118">
        <v>8.58</v>
      </c>
      <c r="BK34" s="118">
        <v>9.36</v>
      </c>
      <c r="BL34" s="118">
        <v>10.14</v>
      </c>
      <c r="BM34" s="118">
        <v>10.92</v>
      </c>
      <c r="BN34" s="118">
        <v>11.7</v>
      </c>
      <c r="BO34" s="118">
        <v>12.48</v>
      </c>
      <c r="BP34" s="118">
        <v>13.26</v>
      </c>
      <c r="BQ34" s="118">
        <v>14.04</v>
      </c>
      <c r="BR34" s="118">
        <v>14.82</v>
      </c>
      <c r="BS34" s="118">
        <v>15.6</v>
      </c>
      <c r="BT34" s="118">
        <v>23.4</v>
      </c>
      <c r="BU34" s="118">
        <v>31.2</v>
      </c>
      <c r="BV34" s="118">
        <v>39</v>
      </c>
      <c r="BW34" s="118">
        <v>46.8</v>
      </c>
      <c r="BX34" s="118">
        <v>54.6</v>
      </c>
      <c r="BY34" s="118">
        <v>62.4</v>
      </c>
      <c r="BZ34" s="118">
        <v>70.2</v>
      </c>
      <c r="CA34" s="118">
        <v>0.34200000000000003</v>
      </c>
      <c r="CB34" s="118">
        <v>0.68500000000000005</v>
      </c>
      <c r="CC34" s="118">
        <v>1.0269999999999999</v>
      </c>
      <c r="CD34" s="118">
        <v>1.37</v>
      </c>
      <c r="CE34" s="118">
        <v>1.712</v>
      </c>
      <c r="CF34" s="118">
        <v>2.0539999999999998</v>
      </c>
      <c r="CG34" s="118">
        <v>2.3969999999999998</v>
      </c>
      <c r="CH34" s="118">
        <v>2.7389999999999999</v>
      </c>
      <c r="CI34" s="118">
        <v>3.081</v>
      </c>
      <c r="CJ34" s="118">
        <v>3.4239999999999999</v>
      </c>
      <c r="CK34" s="118">
        <v>3.766</v>
      </c>
      <c r="CL34" s="118">
        <v>4.109</v>
      </c>
      <c r="CM34" s="118">
        <v>4.4509999999999996</v>
      </c>
      <c r="CN34" s="118">
        <v>4.7930000000000001</v>
      </c>
      <c r="CO34" s="118">
        <v>5.1360000000000001</v>
      </c>
      <c r="CP34" s="118">
        <v>5.4779999999999998</v>
      </c>
      <c r="CQ34" s="118">
        <v>5.82</v>
      </c>
      <c r="CR34" s="118">
        <v>6.1630000000000003</v>
      </c>
      <c r="CS34" s="118">
        <v>6.5049999999999999</v>
      </c>
      <c r="CT34" s="118">
        <v>6.8479999999999999</v>
      </c>
      <c r="CU34" s="118">
        <v>7.532</v>
      </c>
      <c r="CV34" s="118">
        <v>8.2170000000000005</v>
      </c>
      <c r="CW34" s="118">
        <v>8.9019999999999992</v>
      </c>
      <c r="CX34" s="118">
        <v>9.5869999999999997</v>
      </c>
      <c r="CY34" s="118">
        <v>10.271000000000001</v>
      </c>
      <c r="CZ34" s="118">
        <v>10.956</v>
      </c>
      <c r="DA34" s="118">
        <v>11.641</v>
      </c>
      <c r="DB34" s="118">
        <v>12.326000000000001</v>
      </c>
      <c r="DC34" s="118">
        <v>13.01</v>
      </c>
      <c r="DD34" s="118">
        <v>13.695</v>
      </c>
      <c r="DE34" s="118">
        <v>14.38</v>
      </c>
      <c r="DF34" s="118">
        <v>15.065</v>
      </c>
      <c r="DG34" s="118">
        <v>15.75</v>
      </c>
      <c r="DH34" s="118">
        <v>16.434000000000001</v>
      </c>
      <c r="DI34" s="118">
        <v>17.119</v>
      </c>
      <c r="DJ34" s="118">
        <v>17.803999999999998</v>
      </c>
      <c r="DK34" s="118">
        <v>18.489000000000001</v>
      </c>
      <c r="DL34" s="118">
        <v>19.172999999999998</v>
      </c>
      <c r="DM34" s="118">
        <v>19.858000000000001</v>
      </c>
      <c r="DN34" s="118">
        <v>20.542999999999999</v>
      </c>
      <c r="DO34" s="118">
        <v>21.228000000000002</v>
      </c>
      <c r="DP34" s="118">
        <v>21.911999999999999</v>
      </c>
      <c r="DQ34" s="118">
        <v>22.597000000000001</v>
      </c>
      <c r="DR34" s="118">
        <v>23.282</v>
      </c>
      <c r="DS34" s="118">
        <v>23.966999999999999</v>
      </c>
      <c r="DT34" s="118">
        <v>24.651</v>
      </c>
      <c r="DU34" s="118">
        <v>25.335999999999999</v>
      </c>
      <c r="DV34" s="118">
        <v>26.021000000000001</v>
      </c>
      <c r="DW34" s="118">
        <v>26.706</v>
      </c>
      <c r="DX34" s="118">
        <v>27.39</v>
      </c>
      <c r="DY34" s="118">
        <v>28.074999999999999</v>
      </c>
      <c r="DZ34" s="118">
        <v>28.76</v>
      </c>
      <c r="EA34" s="118">
        <v>29.445</v>
      </c>
      <c r="EB34" s="118">
        <v>30.13</v>
      </c>
      <c r="EC34" s="118">
        <v>30.814</v>
      </c>
      <c r="ED34" s="118">
        <v>31.498999999999999</v>
      </c>
      <c r="EE34" s="118">
        <v>32.183999999999997</v>
      </c>
      <c r="EF34" s="118">
        <v>32.869</v>
      </c>
      <c r="EG34" s="118">
        <v>33.552999999999997</v>
      </c>
      <c r="EH34" s="118">
        <v>34.238</v>
      </c>
      <c r="EI34" s="118">
        <v>37.661999999999999</v>
      </c>
      <c r="EJ34" s="118">
        <v>41.085999999999999</v>
      </c>
      <c r="EK34" s="118">
        <v>44.51</v>
      </c>
      <c r="EL34" s="118">
        <v>47.933</v>
      </c>
      <c r="EM34" s="118">
        <v>51.356999999999999</v>
      </c>
      <c r="EN34" s="118">
        <v>54.780999999999999</v>
      </c>
      <c r="EO34" s="118">
        <v>58.204999999999998</v>
      </c>
      <c r="EP34" s="118">
        <v>61.628999999999998</v>
      </c>
      <c r="EQ34" s="118">
        <v>65.052000000000007</v>
      </c>
      <c r="ER34" s="118">
        <v>68.475999999999999</v>
      </c>
      <c r="ES34" s="118">
        <v>102.714</v>
      </c>
      <c r="ET34" s="118">
        <v>136.952</v>
      </c>
      <c r="EU34" s="118">
        <v>171.191</v>
      </c>
      <c r="EV34" s="118">
        <v>205.429</v>
      </c>
      <c r="EW34" s="118">
        <v>239.667</v>
      </c>
      <c r="EX34" s="118">
        <v>273.90499999999997</v>
      </c>
      <c r="EY34" s="118">
        <v>308.14299999999997</v>
      </c>
      <c r="EZ34" s="118">
        <v>6.3E-2</v>
      </c>
      <c r="FA34" s="118">
        <v>0.127</v>
      </c>
      <c r="FB34" s="118">
        <v>0.19</v>
      </c>
      <c r="FC34" s="118">
        <v>0.254</v>
      </c>
      <c r="FD34" s="118">
        <v>0.317</v>
      </c>
      <c r="FE34" s="118">
        <v>0.38</v>
      </c>
      <c r="FF34" s="118">
        <v>0.44400000000000001</v>
      </c>
      <c r="FG34" s="118">
        <v>0.50700000000000001</v>
      </c>
      <c r="FH34" s="118">
        <v>0.57099999999999995</v>
      </c>
      <c r="FI34" s="118">
        <v>0.63400000000000001</v>
      </c>
      <c r="FJ34" s="118">
        <v>0.69699999999999995</v>
      </c>
      <c r="FK34" s="118">
        <v>0.76100000000000001</v>
      </c>
      <c r="FL34" s="118">
        <v>0.82399999999999995</v>
      </c>
      <c r="FM34" s="118">
        <v>0.88800000000000001</v>
      </c>
      <c r="FN34" s="118">
        <v>0.95099999999999996</v>
      </c>
      <c r="FO34" s="118">
        <v>1.014</v>
      </c>
      <c r="FP34" s="118">
        <v>1.0780000000000001</v>
      </c>
      <c r="FQ34" s="118">
        <v>1.141</v>
      </c>
      <c r="FR34" s="118">
        <v>1.2050000000000001</v>
      </c>
      <c r="FS34" s="118">
        <v>1.268</v>
      </c>
      <c r="FT34" s="118">
        <v>1.395</v>
      </c>
      <c r="FU34" s="118">
        <v>1.522</v>
      </c>
      <c r="FV34" s="118">
        <v>1.6479999999999999</v>
      </c>
      <c r="FW34" s="118">
        <v>1.7749999999999999</v>
      </c>
      <c r="FX34" s="118">
        <v>1.9019999999999999</v>
      </c>
      <c r="FY34" s="118">
        <v>2.0289999999999999</v>
      </c>
      <c r="FZ34" s="118">
        <v>2.1549999999999998</v>
      </c>
      <c r="GA34" s="118">
        <v>2.282</v>
      </c>
      <c r="GB34" s="118">
        <v>2.4089999999999998</v>
      </c>
      <c r="GC34" s="118">
        <v>2.536</v>
      </c>
      <c r="GD34" s="118">
        <v>2.6629999999999998</v>
      </c>
      <c r="GE34" s="118">
        <v>2.7890000000000001</v>
      </c>
      <c r="GF34" s="118">
        <v>2.9159999999999999</v>
      </c>
      <c r="GG34" s="118">
        <v>3.0430000000000001</v>
      </c>
      <c r="GH34" s="118">
        <v>3.17</v>
      </c>
      <c r="GI34" s="118">
        <v>3.2970000000000002</v>
      </c>
      <c r="GJ34" s="118">
        <v>3.423</v>
      </c>
      <c r="GK34" s="118">
        <v>3.55</v>
      </c>
      <c r="GL34" s="118">
        <v>3.677</v>
      </c>
      <c r="GM34" s="118">
        <v>3.8039999999999998</v>
      </c>
      <c r="GN34" s="118">
        <v>3.931</v>
      </c>
      <c r="GO34" s="118">
        <v>4.0570000000000004</v>
      </c>
      <c r="GP34" s="118">
        <v>4.1840000000000002</v>
      </c>
      <c r="GQ34" s="118">
        <v>4.3109999999999999</v>
      </c>
      <c r="GR34" s="118">
        <v>4.4379999999999997</v>
      </c>
      <c r="GS34" s="118">
        <v>4.5650000000000004</v>
      </c>
      <c r="GT34" s="118">
        <v>4.6909999999999998</v>
      </c>
      <c r="GU34" s="118">
        <v>4.8179999999999996</v>
      </c>
      <c r="GV34" s="118">
        <v>4.9450000000000003</v>
      </c>
      <c r="GW34" s="118">
        <v>5.0720000000000001</v>
      </c>
      <c r="GX34" s="118">
        <v>5.1989999999999998</v>
      </c>
      <c r="GY34" s="118">
        <v>5.3250000000000002</v>
      </c>
      <c r="GZ34" s="118">
        <v>5.452</v>
      </c>
      <c r="HA34" s="118">
        <v>5.5789999999999997</v>
      </c>
      <c r="HB34" s="118">
        <v>5.7060000000000004</v>
      </c>
      <c r="HC34" s="118">
        <v>5.8330000000000002</v>
      </c>
      <c r="HD34" s="118">
        <v>5.9589999999999996</v>
      </c>
      <c r="HE34" s="118">
        <v>6.0860000000000003</v>
      </c>
      <c r="HF34" s="118">
        <v>6.2130000000000001</v>
      </c>
      <c r="HG34" s="118">
        <v>6.34</v>
      </c>
      <c r="HH34" s="118">
        <v>6.9740000000000002</v>
      </c>
      <c r="HI34" s="118">
        <v>7.6079999999999997</v>
      </c>
      <c r="HJ34" s="118">
        <v>8.2420000000000009</v>
      </c>
      <c r="HK34" s="118">
        <v>8.8759999999999994</v>
      </c>
      <c r="HL34" s="118">
        <v>9.51</v>
      </c>
      <c r="HM34" s="118">
        <v>10.144</v>
      </c>
      <c r="HN34" s="118">
        <v>10.776999999999999</v>
      </c>
      <c r="HO34" s="118">
        <v>11.411</v>
      </c>
      <c r="HP34" s="118">
        <v>12.045</v>
      </c>
      <c r="HQ34" s="118">
        <v>12.679</v>
      </c>
      <c r="HR34" s="118">
        <v>19.018999999999998</v>
      </c>
      <c r="HS34" s="118">
        <v>25.359000000000002</v>
      </c>
      <c r="HT34" s="118">
        <v>31.698</v>
      </c>
      <c r="HU34" s="118">
        <v>38.037999999999997</v>
      </c>
      <c r="HV34" s="118">
        <v>44.378</v>
      </c>
      <c r="HW34" s="118">
        <v>50.718000000000004</v>
      </c>
      <c r="HX34" s="118">
        <v>57.057000000000002</v>
      </c>
      <c r="HY34" s="118">
        <v>4.2999999999999997E-2</v>
      </c>
      <c r="HZ34" s="118">
        <v>8.5999999999999993E-2</v>
      </c>
      <c r="IA34" s="118">
        <v>0.129</v>
      </c>
      <c r="IB34" s="118">
        <v>0.17199999999999999</v>
      </c>
      <c r="IC34" s="118">
        <v>0.215</v>
      </c>
      <c r="ID34" s="118">
        <v>0.25700000000000001</v>
      </c>
      <c r="IE34" s="118">
        <v>0.3</v>
      </c>
      <c r="IF34" s="118">
        <v>0.34300000000000003</v>
      </c>
      <c r="IG34" s="118">
        <v>0.38600000000000001</v>
      </c>
      <c r="IH34" s="118">
        <v>0.42899999999999999</v>
      </c>
      <c r="II34" s="118">
        <v>0.47199999999999998</v>
      </c>
      <c r="IJ34" s="118">
        <v>0.51500000000000001</v>
      </c>
      <c r="IK34" s="118">
        <v>0.55800000000000005</v>
      </c>
      <c r="IL34" s="118">
        <v>0.60099999999999998</v>
      </c>
      <c r="IM34" s="118">
        <v>0.64400000000000002</v>
      </c>
      <c r="IN34" s="118">
        <v>0.68700000000000006</v>
      </c>
      <c r="IO34" s="118">
        <v>0.72899999999999998</v>
      </c>
      <c r="IP34" s="118">
        <v>0.77200000000000002</v>
      </c>
      <c r="IQ34" s="118">
        <v>0.81499999999999995</v>
      </c>
      <c r="IR34" s="118">
        <v>0.85799999999999998</v>
      </c>
      <c r="IS34" s="118">
        <v>0.94399999999999995</v>
      </c>
      <c r="IT34" s="118">
        <v>1.03</v>
      </c>
      <c r="IU34" s="118">
        <v>1.1160000000000001</v>
      </c>
      <c r="IV34" s="118">
        <v>1.2010000000000001</v>
      </c>
      <c r="IW34" s="118">
        <v>1.2869999999999999</v>
      </c>
      <c r="IX34" s="118">
        <v>1.373</v>
      </c>
      <c r="IY34" s="118">
        <v>1.4590000000000001</v>
      </c>
      <c r="IZ34" s="118">
        <v>1.5449999999999999</v>
      </c>
      <c r="JA34" s="118">
        <v>1.631</v>
      </c>
      <c r="JB34" s="118">
        <v>1.716</v>
      </c>
      <c r="JC34" s="118">
        <v>1.802</v>
      </c>
      <c r="JD34" s="118">
        <v>1.8879999999999999</v>
      </c>
      <c r="JE34" s="118">
        <v>1.974</v>
      </c>
      <c r="JF34" s="118">
        <v>2.06</v>
      </c>
      <c r="JG34" s="118">
        <v>2.1459999999999999</v>
      </c>
      <c r="JH34" s="118">
        <v>2.2309999999999999</v>
      </c>
      <c r="JI34" s="118">
        <v>2.3170000000000002</v>
      </c>
      <c r="JJ34" s="118">
        <v>2.403</v>
      </c>
      <c r="JK34" s="118">
        <v>2.4889999999999999</v>
      </c>
      <c r="JL34" s="118">
        <v>2.5750000000000002</v>
      </c>
      <c r="JM34" s="118">
        <v>2.66</v>
      </c>
      <c r="JN34" s="118">
        <v>2.746</v>
      </c>
      <c r="JO34" s="118">
        <v>2.8319999999999999</v>
      </c>
      <c r="JP34" s="118">
        <v>2.9180000000000001</v>
      </c>
      <c r="JQ34" s="118">
        <v>3.004</v>
      </c>
      <c r="JR34" s="118">
        <v>3.09</v>
      </c>
      <c r="JS34" s="118">
        <v>3.1749999999999998</v>
      </c>
      <c r="JT34" s="118">
        <v>3.2610000000000001</v>
      </c>
      <c r="JU34" s="118">
        <v>3.347</v>
      </c>
      <c r="JV34" s="118">
        <v>3.4329999999999998</v>
      </c>
      <c r="JW34" s="118">
        <v>3.5190000000000001</v>
      </c>
      <c r="JX34" s="118">
        <v>3.6040000000000001</v>
      </c>
      <c r="JY34" s="118">
        <v>3.69</v>
      </c>
      <c r="JZ34" s="118">
        <v>3.7759999999999998</v>
      </c>
      <c r="KA34" s="118">
        <v>3.8620000000000001</v>
      </c>
      <c r="KB34" s="118">
        <v>3.948</v>
      </c>
      <c r="KC34" s="118">
        <v>4.0339999999999998</v>
      </c>
      <c r="KD34" s="118">
        <v>4.1189999999999998</v>
      </c>
      <c r="KE34" s="118">
        <v>4.2050000000000001</v>
      </c>
      <c r="KF34" s="118">
        <v>4.2910000000000004</v>
      </c>
      <c r="KG34" s="118">
        <v>4.72</v>
      </c>
      <c r="KH34" s="118">
        <v>5.149</v>
      </c>
      <c r="KI34" s="118">
        <v>5.5780000000000003</v>
      </c>
      <c r="KJ34" s="118">
        <v>6.0069999999999997</v>
      </c>
      <c r="KK34" s="118">
        <v>6.4370000000000003</v>
      </c>
      <c r="KL34" s="118">
        <v>6.8659999999999997</v>
      </c>
      <c r="KM34" s="118">
        <v>7.2949999999999999</v>
      </c>
      <c r="KN34" s="118">
        <v>7.7240000000000002</v>
      </c>
      <c r="KO34" s="118">
        <v>8.1530000000000005</v>
      </c>
      <c r="KP34" s="118">
        <v>8.5820000000000007</v>
      </c>
      <c r="KQ34" s="118">
        <v>12.872999999999999</v>
      </c>
      <c r="KR34" s="118">
        <v>17.164000000000001</v>
      </c>
      <c r="KS34" s="118">
        <v>21.454999999999998</v>
      </c>
      <c r="KT34" s="118">
        <v>25.745999999999999</v>
      </c>
      <c r="KU34" s="118">
        <v>30.036999999999999</v>
      </c>
      <c r="KV34" s="118">
        <v>34.328000000000003</v>
      </c>
      <c r="KW34" s="118">
        <v>38.619</v>
      </c>
      <c r="KX34" s="118">
        <v>6.5000000000000002E-2</v>
      </c>
      <c r="KY34" s="118">
        <v>0.129</v>
      </c>
      <c r="KZ34" s="118">
        <v>0.19400000000000001</v>
      </c>
      <c r="LA34" s="118">
        <v>0.25800000000000001</v>
      </c>
      <c r="LB34" s="118">
        <v>0.32300000000000001</v>
      </c>
      <c r="LC34" s="118">
        <v>0.38700000000000001</v>
      </c>
      <c r="LD34" s="118">
        <v>0.45200000000000001</v>
      </c>
      <c r="LE34" s="118">
        <v>0.51700000000000002</v>
      </c>
      <c r="LF34" s="118">
        <v>0.58099999999999996</v>
      </c>
      <c r="LG34" s="118">
        <v>0.64600000000000002</v>
      </c>
      <c r="LH34" s="118">
        <v>0.71</v>
      </c>
      <c r="LI34" s="118">
        <v>0.77500000000000002</v>
      </c>
      <c r="LJ34" s="118">
        <v>0.83899999999999997</v>
      </c>
      <c r="LK34" s="118">
        <v>0.90400000000000003</v>
      </c>
      <c r="LL34" s="118">
        <v>0.96799999999999997</v>
      </c>
      <c r="LM34" s="118">
        <v>1.0329999999999999</v>
      </c>
      <c r="LN34" s="118">
        <v>1.0980000000000001</v>
      </c>
      <c r="LO34" s="118">
        <v>1.1619999999999999</v>
      </c>
      <c r="LP34" s="118">
        <v>1.2270000000000001</v>
      </c>
      <c r="LQ34" s="118">
        <v>1.2909999999999999</v>
      </c>
      <c r="LR34" s="118">
        <v>1.42</v>
      </c>
      <c r="LS34" s="118">
        <v>1.55</v>
      </c>
      <c r="LT34" s="118">
        <v>1.679</v>
      </c>
      <c r="LU34" s="118">
        <v>1.8080000000000001</v>
      </c>
      <c r="LV34" s="118">
        <v>1.9370000000000001</v>
      </c>
      <c r="LW34" s="118">
        <v>2.0659999999999998</v>
      </c>
      <c r="LX34" s="118">
        <v>2.1949999999999998</v>
      </c>
      <c r="LY34" s="118">
        <v>2.3239999999999998</v>
      </c>
      <c r="LZ34" s="118">
        <v>2.4529999999999998</v>
      </c>
      <c r="MA34" s="118">
        <v>2.5830000000000002</v>
      </c>
      <c r="MB34" s="118">
        <v>2.7120000000000002</v>
      </c>
      <c r="MC34" s="118">
        <v>2.8410000000000002</v>
      </c>
      <c r="MD34" s="118">
        <v>2.97</v>
      </c>
      <c r="ME34" s="118">
        <v>3.0990000000000002</v>
      </c>
      <c r="MF34" s="118">
        <v>3.2280000000000002</v>
      </c>
      <c r="MG34" s="118">
        <v>3.3570000000000002</v>
      </c>
      <c r="MH34" s="118">
        <v>3.4860000000000002</v>
      </c>
      <c r="MI34" s="118">
        <v>3.6160000000000001</v>
      </c>
      <c r="MJ34" s="118">
        <v>3.7450000000000001</v>
      </c>
      <c r="MK34" s="118">
        <v>3.8740000000000001</v>
      </c>
      <c r="ML34" s="118">
        <v>4.0030000000000001</v>
      </c>
      <c r="MM34" s="118">
        <v>4.1319999999999997</v>
      </c>
      <c r="MN34" s="118">
        <v>4.2610000000000001</v>
      </c>
      <c r="MO34" s="118">
        <v>4.3899999999999997</v>
      </c>
      <c r="MP34" s="118">
        <v>4.5190000000000001</v>
      </c>
      <c r="MQ34" s="118">
        <v>4.649</v>
      </c>
      <c r="MR34" s="118">
        <v>4.7779999999999996</v>
      </c>
      <c r="MS34" s="118">
        <v>4.907</v>
      </c>
      <c r="MT34" s="118">
        <v>5.0359999999999996</v>
      </c>
      <c r="MU34" s="118">
        <v>5.165</v>
      </c>
      <c r="MV34" s="118">
        <v>5.2939999999999996</v>
      </c>
      <c r="MW34" s="118">
        <v>5.423</v>
      </c>
      <c r="MX34" s="118">
        <v>5.5519999999999996</v>
      </c>
      <c r="MY34" s="118">
        <v>5.6820000000000004</v>
      </c>
      <c r="MZ34" s="118">
        <v>5.8109999999999999</v>
      </c>
      <c r="NA34" s="118">
        <v>5.94</v>
      </c>
      <c r="NB34" s="118">
        <v>6.069</v>
      </c>
      <c r="NC34" s="118">
        <v>6.1980000000000004</v>
      </c>
      <c r="ND34" s="118">
        <v>6.327</v>
      </c>
      <c r="NE34" s="118">
        <v>6.4560000000000004</v>
      </c>
      <c r="NF34" s="118">
        <v>7.1020000000000003</v>
      </c>
      <c r="NG34" s="118">
        <v>7.7480000000000002</v>
      </c>
      <c r="NH34" s="118">
        <v>8.3930000000000007</v>
      </c>
      <c r="NI34" s="118">
        <v>9.0389999999999997</v>
      </c>
      <c r="NJ34" s="118">
        <v>9.6850000000000005</v>
      </c>
      <c r="NK34" s="118">
        <v>10.33</v>
      </c>
      <c r="NL34" s="118">
        <v>10.976000000000001</v>
      </c>
      <c r="NM34" s="118">
        <v>11.621</v>
      </c>
      <c r="NN34" s="118">
        <v>12.266999999999999</v>
      </c>
      <c r="NO34" s="118">
        <v>12.913</v>
      </c>
      <c r="NP34" s="118">
        <v>19.369</v>
      </c>
      <c r="NQ34" s="118">
        <v>25.824999999999999</v>
      </c>
      <c r="NR34" s="118">
        <v>32.281999999999996</v>
      </c>
      <c r="NS34" s="118">
        <v>38.738</v>
      </c>
      <c r="NT34" s="118">
        <v>45.194000000000003</v>
      </c>
      <c r="NU34" s="118">
        <v>51.651000000000003</v>
      </c>
      <c r="NV34" s="118">
        <v>58.106999999999999</v>
      </c>
      <c r="NW34" s="118">
        <v>5.2999999999999999E-2</v>
      </c>
      <c r="NX34" s="118">
        <v>0.106</v>
      </c>
      <c r="NY34" s="118">
        <v>0.159</v>
      </c>
      <c r="NZ34" s="118">
        <v>0.21099999999999999</v>
      </c>
      <c r="OA34" s="118">
        <v>0.26400000000000001</v>
      </c>
      <c r="OB34" s="118">
        <v>0.317</v>
      </c>
      <c r="OC34" s="118">
        <v>0.37</v>
      </c>
      <c r="OD34" s="118">
        <v>0.42299999999999999</v>
      </c>
      <c r="OE34" s="118">
        <v>0.47599999999999998</v>
      </c>
      <c r="OF34" s="118">
        <v>0.52800000000000002</v>
      </c>
      <c r="OG34" s="118">
        <v>0.58099999999999996</v>
      </c>
      <c r="OH34" s="118">
        <v>0.63400000000000001</v>
      </c>
      <c r="OI34" s="118">
        <v>0.68700000000000006</v>
      </c>
      <c r="OJ34" s="118">
        <v>0.74</v>
      </c>
      <c r="OK34" s="118">
        <v>0.79300000000000004</v>
      </c>
      <c r="OL34" s="118">
        <v>0.84599999999999997</v>
      </c>
      <c r="OM34" s="118">
        <v>0.89800000000000002</v>
      </c>
      <c r="ON34" s="118">
        <v>0.95099999999999996</v>
      </c>
      <c r="OO34" s="118">
        <v>1.004</v>
      </c>
      <c r="OP34" s="118">
        <v>1.0569999999999999</v>
      </c>
      <c r="OQ34" s="118">
        <v>1.163</v>
      </c>
      <c r="OR34" s="118">
        <v>1.268</v>
      </c>
      <c r="OS34" s="118">
        <v>1.3740000000000001</v>
      </c>
      <c r="OT34" s="118">
        <v>1.48</v>
      </c>
      <c r="OU34" s="118">
        <v>1.585</v>
      </c>
      <c r="OV34" s="118">
        <v>1.6910000000000001</v>
      </c>
      <c r="OW34" s="118">
        <v>1.7969999999999999</v>
      </c>
      <c r="OX34" s="118">
        <v>1.903</v>
      </c>
      <c r="OY34" s="118">
        <v>2.008</v>
      </c>
      <c r="OZ34" s="118">
        <v>2.1139999999999999</v>
      </c>
      <c r="PA34" s="118">
        <v>2.2200000000000002</v>
      </c>
      <c r="PB34" s="118">
        <v>2.3250000000000002</v>
      </c>
      <c r="PC34" s="118">
        <v>2.431</v>
      </c>
      <c r="PD34" s="118">
        <v>2.5369999999999999</v>
      </c>
      <c r="PE34" s="118">
        <v>2.6419999999999999</v>
      </c>
      <c r="PF34" s="118">
        <v>2.7480000000000002</v>
      </c>
      <c r="PG34" s="118">
        <v>2.8540000000000001</v>
      </c>
      <c r="PH34" s="118">
        <v>2.96</v>
      </c>
      <c r="PI34" s="118">
        <v>3.0649999999999999</v>
      </c>
      <c r="PJ34" s="118">
        <v>3.1709999999999998</v>
      </c>
      <c r="PK34" s="118">
        <v>3.2770000000000001</v>
      </c>
      <c r="PL34" s="118">
        <v>3.3820000000000001</v>
      </c>
      <c r="PM34" s="118">
        <v>3.488</v>
      </c>
      <c r="PN34" s="118">
        <v>3.5939999999999999</v>
      </c>
      <c r="PO34" s="118">
        <v>3.6989999999999998</v>
      </c>
      <c r="PP34" s="118">
        <v>3.8050000000000002</v>
      </c>
      <c r="PQ34" s="118">
        <v>3.911</v>
      </c>
      <c r="PR34" s="118">
        <v>4.0170000000000003</v>
      </c>
      <c r="PS34" s="118">
        <v>4.1219999999999999</v>
      </c>
      <c r="PT34" s="118">
        <v>4.2279999999999998</v>
      </c>
      <c r="PU34" s="118">
        <v>4.3339999999999996</v>
      </c>
      <c r="PV34" s="118">
        <v>4.4390000000000001</v>
      </c>
      <c r="PW34" s="118">
        <v>4.5449999999999999</v>
      </c>
      <c r="PX34" s="118">
        <v>4.6509999999999998</v>
      </c>
      <c r="PY34" s="118">
        <v>4.7560000000000002</v>
      </c>
      <c r="PZ34" s="118">
        <v>4.8620000000000001</v>
      </c>
      <c r="QA34" s="118">
        <v>4.968</v>
      </c>
      <c r="QB34" s="118">
        <v>5.0739999999999998</v>
      </c>
      <c r="QC34" s="118">
        <v>5.1790000000000003</v>
      </c>
      <c r="QD34" s="118">
        <v>5.2850000000000001</v>
      </c>
      <c r="QE34" s="118">
        <v>5.8129999999999997</v>
      </c>
      <c r="QF34" s="118">
        <v>6.3419999999999996</v>
      </c>
      <c r="QG34" s="118">
        <v>6.87</v>
      </c>
      <c r="QH34" s="118">
        <v>7.399</v>
      </c>
      <c r="QI34" s="118">
        <v>7.9269999999999996</v>
      </c>
      <c r="QJ34" s="118">
        <v>8.4559999999999995</v>
      </c>
      <c r="QK34" s="118">
        <v>8.984</v>
      </c>
      <c r="QL34" s="118">
        <v>9.5129999999999999</v>
      </c>
      <c r="QM34" s="118">
        <v>10.041</v>
      </c>
      <c r="QN34" s="118">
        <v>10.57</v>
      </c>
      <c r="QO34" s="118">
        <v>15.855</v>
      </c>
      <c r="QP34" s="118">
        <v>21.14</v>
      </c>
      <c r="QQ34" s="118">
        <v>26.425000000000001</v>
      </c>
      <c r="QR34" s="118">
        <v>31.71</v>
      </c>
      <c r="QS34" s="118">
        <v>36.994999999999997</v>
      </c>
      <c r="QT34" s="118">
        <v>42.279000000000003</v>
      </c>
      <c r="QU34" s="118">
        <v>47.564</v>
      </c>
      <c r="QV34" s="118">
        <v>3.9E-2</v>
      </c>
      <c r="QW34" s="118">
        <v>7.8E-2</v>
      </c>
      <c r="QX34" s="118">
        <v>0.11600000000000001</v>
      </c>
      <c r="QY34" s="118">
        <v>0.155</v>
      </c>
      <c r="QZ34" s="118">
        <v>0.19400000000000001</v>
      </c>
      <c r="RA34" s="118">
        <v>0.23300000000000001</v>
      </c>
      <c r="RB34" s="118">
        <v>0.27200000000000002</v>
      </c>
      <c r="RC34" s="118">
        <v>0.311</v>
      </c>
      <c r="RD34" s="118">
        <v>0.34899999999999998</v>
      </c>
      <c r="RE34" s="118">
        <v>0.38800000000000001</v>
      </c>
      <c r="RF34" s="118">
        <v>0.42699999999999999</v>
      </c>
      <c r="RG34" s="118">
        <v>0.46600000000000003</v>
      </c>
      <c r="RH34" s="118">
        <v>0.505</v>
      </c>
      <c r="RI34" s="118">
        <v>0.54400000000000004</v>
      </c>
      <c r="RJ34" s="118">
        <v>0.58199999999999996</v>
      </c>
      <c r="RK34" s="118">
        <v>0.621</v>
      </c>
      <c r="RL34" s="118">
        <v>0.66</v>
      </c>
      <c r="RM34" s="118">
        <v>0.69899999999999995</v>
      </c>
      <c r="RN34" s="118">
        <v>0.73799999999999999</v>
      </c>
      <c r="RO34" s="118">
        <v>0.77700000000000002</v>
      </c>
      <c r="RP34" s="118">
        <v>0.85399999999999998</v>
      </c>
      <c r="RQ34" s="118">
        <v>0.93200000000000005</v>
      </c>
      <c r="RR34" s="118">
        <v>1.01</v>
      </c>
      <c r="RS34" s="118">
        <v>1.087</v>
      </c>
      <c r="RT34" s="118">
        <v>1.165</v>
      </c>
      <c r="RU34" s="118">
        <v>1.2430000000000001</v>
      </c>
      <c r="RV34" s="118">
        <v>1.32</v>
      </c>
      <c r="RW34" s="118">
        <v>1.3979999999999999</v>
      </c>
      <c r="RX34" s="118">
        <v>1.476</v>
      </c>
      <c r="RY34" s="118">
        <v>1.5529999999999999</v>
      </c>
      <c r="RZ34" s="118">
        <v>1.631</v>
      </c>
      <c r="SA34" s="118">
        <v>1.7090000000000001</v>
      </c>
      <c r="SB34" s="118">
        <v>1.786</v>
      </c>
      <c r="SC34" s="118">
        <v>1.8640000000000001</v>
      </c>
      <c r="SD34" s="118">
        <v>1.9419999999999999</v>
      </c>
      <c r="SE34" s="118">
        <v>2.0190000000000001</v>
      </c>
      <c r="SF34" s="118">
        <v>2.097</v>
      </c>
      <c r="SG34" s="118">
        <v>2.1749999999999998</v>
      </c>
      <c r="SH34" s="118">
        <v>2.2519999999999998</v>
      </c>
      <c r="SI34" s="118">
        <v>2.33</v>
      </c>
      <c r="SJ34" s="118">
        <v>2.4079999999999999</v>
      </c>
      <c r="SK34" s="118">
        <v>2.4849999999999999</v>
      </c>
      <c r="SL34" s="118">
        <v>2.5630000000000002</v>
      </c>
      <c r="SM34" s="118">
        <v>2.641</v>
      </c>
      <c r="SN34" s="118">
        <v>2.718</v>
      </c>
      <c r="SO34" s="118">
        <v>2.7959999999999998</v>
      </c>
      <c r="SP34" s="118">
        <v>2.8740000000000001</v>
      </c>
      <c r="SQ34" s="118">
        <v>2.9510000000000001</v>
      </c>
      <c r="SR34" s="118">
        <v>3.0289999999999999</v>
      </c>
      <c r="SS34" s="118">
        <v>3.1059999999999999</v>
      </c>
      <c r="ST34" s="118">
        <v>3.1840000000000002</v>
      </c>
      <c r="SU34" s="118">
        <v>3.262</v>
      </c>
      <c r="SV34" s="118">
        <v>3.339</v>
      </c>
      <c r="SW34" s="118">
        <v>3.4169999999999998</v>
      </c>
      <c r="SX34" s="118">
        <v>3.4950000000000001</v>
      </c>
      <c r="SY34" s="118">
        <v>3.5720000000000001</v>
      </c>
      <c r="SZ34" s="118">
        <v>3.65</v>
      </c>
      <c r="TA34" s="118">
        <v>3.7280000000000002</v>
      </c>
      <c r="TB34" s="118">
        <v>3.8050000000000002</v>
      </c>
      <c r="TC34" s="118">
        <v>3.883</v>
      </c>
      <c r="TD34" s="118">
        <v>4.2709999999999999</v>
      </c>
      <c r="TE34" s="118">
        <v>4.66</v>
      </c>
      <c r="TF34" s="118">
        <v>5.048</v>
      </c>
      <c r="TG34" s="118">
        <v>5.4359999999999999</v>
      </c>
      <c r="TH34" s="118">
        <v>5.8250000000000002</v>
      </c>
      <c r="TI34" s="118">
        <v>6.2130000000000001</v>
      </c>
      <c r="TJ34" s="118">
        <v>6.601</v>
      </c>
      <c r="TK34" s="118">
        <v>6.99</v>
      </c>
      <c r="TL34" s="118">
        <v>7.3780000000000001</v>
      </c>
      <c r="TM34" s="118">
        <v>7.766</v>
      </c>
      <c r="TN34" s="118">
        <v>11.648999999999999</v>
      </c>
      <c r="TO34" s="118">
        <v>15.532</v>
      </c>
      <c r="TP34" s="118">
        <v>19.416</v>
      </c>
      <c r="TQ34" s="118">
        <v>23.298999999999999</v>
      </c>
      <c r="TR34" s="118">
        <v>27.181999999999999</v>
      </c>
      <c r="TS34" s="118">
        <v>31.065000000000001</v>
      </c>
      <c r="TT34" s="118">
        <v>34.948</v>
      </c>
      <c r="TU34" s="118">
        <v>6.0999999999999999E-2</v>
      </c>
      <c r="TV34" s="118">
        <v>0.122</v>
      </c>
      <c r="TW34" s="118">
        <v>0.183</v>
      </c>
      <c r="TX34" s="118">
        <v>0.24299999999999999</v>
      </c>
      <c r="TY34" s="118">
        <v>0.30399999999999999</v>
      </c>
      <c r="TZ34" s="118">
        <v>0.36499999999999999</v>
      </c>
      <c r="UA34" s="118">
        <v>0.42599999999999999</v>
      </c>
      <c r="UB34" s="118">
        <v>0.48699999999999999</v>
      </c>
      <c r="UC34" s="118">
        <v>0.54800000000000004</v>
      </c>
      <c r="UD34" s="118">
        <v>0.60899999999999999</v>
      </c>
      <c r="UE34" s="118">
        <v>0.66900000000000004</v>
      </c>
      <c r="UF34" s="118">
        <v>0.73</v>
      </c>
      <c r="UG34" s="118">
        <v>0.79100000000000004</v>
      </c>
      <c r="UH34" s="118">
        <v>0.85199999999999998</v>
      </c>
      <c r="UI34" s="118">
        <v>0.91300000000000003</v>
      </c>
      <c r="UJ34" s="118">
        <v>0.97399999999999998</v>
      </c>
      <c r="UK34" s="118">
        <v>1.034</v>
      </c>
      <c r="UL34" s="118">
        <v>1.095</v>
      </c>
      <c r="UM34" s="118">
        <v>1.1559999999999999</v>
      </c>
      <c r="UN34" s="118">
        <v>1.2170000000000001</v>
      </c>
      <c r="UO34" s="118">
        <v>1.339</v>
      </c>
      <c r="UP34" s="118">
        <v>1.46</v>
      </c>
      <c r="UQ34" s="118">
        <v>1.5820000000000001</v>
      </c>
      <c r="UR34" s="118">
        <v>1.704</v>
      </c>
      <c r="US34" s="118">
        <v>1.8260000000000001</v>
      </c>
      <c r="UT34" s="118">
        <v>1.9470000000000001</v>
      </c>
      <c r="UU34" s="118">
        <v>2.069</v>
      </c>
      <c r="UV34" s="118">
        <v>2.1909999999999998</v>
      </c>
      <c r="UW34" s="118">
        <v>2.3119999999999998</v>
      </c>
      <c r="UX34" s="118">
        <v>2.4340000000000002</v>
      </c>
      <c r="UY34" s="118">
        <v>2.556</v>
      </c>
      <c r="UZ34" s="118">
        <v>2.677</v>
      </c>
      <c r="VA34" s="118">
        <v>2.7989999999999999</v>
      </c>
      <c r="VB34" s="118">
        <v>2.9209999999999998</v>
      </c>
      <c r="VC34" s="118">
        <v>3.0430000000000001</v>
      </c>
      <c r="VD34" s="118">
        <v>3.1640000000000001</v>
      </c>
      <c r="VE34" s="118">
        <v>3.286</v>
      </c>
      <c r="VF34" s="118">
        <v>3.4079999999999999</v>
      </c>
      <c r="VG34" s="118">
        <v>3.5289999999999999</v>
      </c>
      <c r="VH34" s="118">
        <v>3.6509999999999998</v>
      </c>
      <c r="VI34" s="118">
        <v>3.7730000000000001</v>
      </c>
      <c r="VJ34" s="118">
        <v>3.8940000000000001</v>
      </c>
      <c r="VK34" s="118">
        <v>4.016</v>
      </c>
      <c r="VL34" s="118">
        <v>4.1379999999999999</v>
      </c>
      <c r="VM34" s="118">
        <v>4.26</v>
      </c>
      <c r="VN34" s="118">
        <v>4.3810000000000002</v>
      </c>
      <c r="VO34" s="118">
        <v>4.5030000000000001</v>
      </c>
      <c r="VP34" s="118">
        <v>4.625</v>
      </c>
      <c r="VQ34" s="118">
        <v>4.7460000000000004</v>
      </c>
      <c r="VR34" s="118">
        <v>4.8680000000000003</v>
      </c>
      <c r="VS34" s="118">
        <v>4.99</v>
      </c>
      <c r="VT34" s="118">
        <v>5.1109999999999998</v>
      </c>
      <c r="VU34" s="118">
        <v>5.2329999999999997</v>
      </c>
      <c r="VV34" s="118">
        <v>5.3550000000000004</v>
      </c>
      <c r="VW34" s="118">
        <v>5.4770000000000003</v>
      </c>
      <c r="VX34" s="118">
        <v>5.5979999999999999</v>
      </c>
      <c r="VY34" s="118">
        <v>5.72</v>
      </c>
      <c r="VZ34" s="118">
        <v>5.8419999999999996</v>
      </c>
      <c r="WA34" s="118">
        <v>5.9630000000000001</v>
      </c>
      <c r="WB34" s="118">
        <v>6.085</v>
      </c>
      <c r="WC34" s="118">
        <v>6.694</v>
      </c>
      <c r="WD34" s="118">
        <v>7.3019999999999996</v>
      </c>
      <c r="WE34" s="118">
        <v>7.9109999999999996</v>
      </c>
      <c r="WF34" s="118">
        <v>8.5190000000000001</v>
      </c>
      <c r="WG34" s="118">
        <v>9.1280000000000001</v>
      </c>
      <c r="WH34" s="118">
        <v>9.7360000000000007</v>
      </c>
      <c r="WI34" s="118">
        <v>10.345000000000001</v>
      </c>
      <c r="WJ34" s="118">
        <v>10.952999999999999</v>
      </c>
      <c r="WK34" s="118">
        <v>11.561999999999999</v>
      </c>
      <c r="WL34" s="118">
        <v>12.17</v>
      </c>
      <c r="WM34" s="118">
        <v>18.254999999999999</v>
      </c>
      <c r="WN34" s="118">
        <v>24.34</v>
      </c>
      <c r="WO34" s="118">
        <v>30.425000000000001</v>
      </c>
      <c r="WP34" s="118">
        <v>36.511000000000003</v>
      </c>
      <c r="WQ34" s="118">
        <v>42.595999999999997</v>
      </c>
      <c r="WR34" s="118">
        <v>48.680999999999997</v>
      </c>
      <c r="WS34" s="118">
        <v>54.765999999999998</v>
      </c>
      <c r="WT34" s="118">
        <v>4.3999999999999997E-2</v>
      </c>
      <c r="WU34" s="118">
        <v>8.7999999999999995E-2</v>
      </c>
      <c r="WV34" s="118">
        <v>0.13200000000000001</v>
      </c>
      <c r="WW34" s="118">
        <v>0.17599999999999999</v>
      </c>
      <c r="WX34" s="118">
        <v>0.22</v>
      </c>
      <c r="WY34" s="118">
        <v>0.26400000000000001</v>
      </c>
      <c r="WZ34" s="118">
        <v>0.308</v>
      </c>
      <c r="XA34" s="118">
        <v>0.35199999999999998</v>
      </c>
      <c r="XB34" s="118">
        <v>0.39600000000000002</v>
      </c>
      <c r="XC34" s="118">
        <v>0.44</v>
      </c>
      <c r="XD34" s="118">
        <v>0.48399999999999999</v>
      </c>
      <c r="XE34" s="118">
        <v>0.52800000000000002</v>
      </c>
      <c r="XF34" s="118">
        <v>0.57199999999999995</v>
      </c>
      <c r="XG34" s="118">
        <v>0.61599999999999999</v>
      </c>
      <c r="XH34" s="118">
        <v>0.66</v>
      </c>
      <c r="XI34" s="118">
        <v>0.70399999999999996</v>
      </c>
      <c r="XJ34" s="118">
        <v>0.748</v>
      </c>
      <c r="XK34" s="118">
        <v>0.79200000000000004</v>
      </c>
      <c r="XL34" s="118">
        <v>0.83599999999999997</v>
      </c>
      <c r="XM34" s="118">
        <v>0.88</v>
      </c>
      <c r="XN34" s="118">
        <v>0.96799999999999997</v>
      </c>
      <c r="XO34" s="118">
        <v>1.056</v>
      </c>
      <c r="XP34" s="118">
        <v>1.1439999999999999</v>
      </c>
      <c r="XQ34" s="118">
        <v>1.232</v>
      </c>
      <c r="XR34" s="118">
        <v>1.32</v>
      </c>
      <c r="XS34" s="118">
        <v>1.4079999999999999</v>
      </c>
      <c r="XT34" s="118">
        <v>1.496</v>
      </c>
      <c r="XU34" s="118">
        <v>1.5840000000000001</v>
      </c>
      <c r="XV34" s="118">
        <v>1.6719999999999999</v>
      </c>
      <c r="XW34" s="118">
        <v>1.76</v>
      </c>
      <c r="XX34" s="118">
        <v>1.8480000000000001</v>
      </c>
      <c r="XY34" s="118">
        <v>1.9350000000000001</v>
      </c>
      <c r="XZ34" s="118">
        <v>2.0230000000000001</v>
      </c>
      <c r="YA34" s="118">
        <v>2.1110000000000002</v>
      </c>
      <c r="YB34" s="118">
        <v>2.1989999999999998</v>
      </c>
      <c r="YC34" s="118">
        <v>2.2869999999999999</v>
      </c>
      <c r="YD34" s="118">
        <v>2.375</v>
      </c>
      <c r="YE34" s="118">
        <v>2.4630000000000001</v>
      </c>
      <c r="YF34" s="118">
        <v>2.5510000000000002</v>
      </c>
      <c r="YG34" s="118">
        <v>2.6389999999999998</v>
      </c>
      <c r="YH34" s="118">
        <v>2.7269999999999999</v>
      </c>
      <c r="YI34" s="118">
        <v>2.8149999999999999</v>
      </c>
      <c r="YJ34" s="118">
        <v>2.903</v>
      </c>
      <c r="YK34" s="118">
        <v>2.9910000000000001</v>
      </c>
      <c r="YL34" s="118">
        <v>3.0790000000000002</v>
      </c>
      <c r="YM34" s="118">
        <v>3.1669999999999998</v>
      </c>
      <c r="YN34" s="118">
        <v>3.2549999999999999</v>
      </c>
      <c r="YO34" s="118">
        <v>3.343</v>
      </c>
      <c r="YP34" s="118">
        <v>3.431</v>
      </c>
      <c r="YQ34" s="118">
        <v>3.5190000000000001</v>
      </c>
      <c r="YR34" s="118">
        <v>3.6070000000000002</v>
      </c>
      <c r="YS34" s="118">
        <v>3.6949999999999998</v>
      </c>
      <c r="YT34" s="118">
        <v>3.7829999999999999</v>
      </c>
      <c r="YU34" s="118">
        <v>3.871</v>
      </c>
      <c r="YV34" s="118">
        <v>3.9590000000000001</v>
      </c>
      <c r="YW34" s="118">
        <v>4.0469999999999997</v>
      </c>
      <c r="YX34" s="118">
        <v>4.1349999999999998</v>
      </c>
      <c r="YY34" s="118">
        <v>4.2229999999999999</v>
      </c>
      <c r="YZ34" s="118">
        <v>4.3109999999999999</v>
      </c>
      <c r="ZA34" s="118">
        <v>4.399</v>
      </c>
      <c r="ZB34" s="118">
        <v>4.8390000000000004</v>
      </c>
      <c r="ZC34" s="118">
        <v>5.2789999999999999</v>
      </c>
      <c r="ZD34" s="118">
        <v>5.718</v>
      </c>
      <c r="ZE34" s="118">
        <v>6.1580000000000004</v>
      </c>
      <c r="ZF34" s="118">
        <v>6.5979999999999999</v>
      </c>
      <c r="ZG34" s="118">
        <v>7.0380000000000003</v>
      </c>
      <c r="ZH34" s="118">
        <v>7.4779999999999998</v>
      </c>
      <c r="ZI34" s="118">
        <v>7.9180000000000001</v>
      </c>
      <c r="ZJ34" s="118">
        <v>8.3580000000000005</v>
      </c>
      <c r="ZK34" s="118">
        <v>8.798</v>
      </c>
      <c r="ZL34" s="118">
        <v>13.196999999999999</v>
      </c>
      <c r="ZM34" s="118">
        <v>17.594999999999999</v>
      </c>
      <c r="ZN34" s="118">
        <v>21.994</v>
      </c>
      <c r="ZO34" s="118">
        <v>26.393000000000001</v>
      </c>
      <c r="ZP34" s="118">
        <v>30.792000000000002</v>
      </c>
      <c r="ZQ34" s="118">
        <v>35.191000000000003</v>
      </c>
      <c r="ZR34" s="118">
        <v>39.590000000000003</v>
      </c>
      <c r="ZS34" s="118">
        <v>2.9000000000000001E-2</v>
      </c>
      <c r="ZT34" s="118">
        <v>5.8000000000000003E-2</v>
      </c>
      <c r="ZU34" s="118">
        <v>8.6999999999999994E-2</v>
      </c>
      <c r="ZV34" s="118">
        <v>0.115</v>
      </c>
      <c r="ZW34" s="118">
        <v>0.14399999999999999</v>
      </c>
      <c r="ZX34" s="118">
        <v>0.17299999999999999</v>
      </c>
      <c r="ZY34" s="118">
        <v>0.20200000000000001</v>
      </c>
      <c r="ZZ34" s="118">
        <v>0.23100000000000001</v>
      </c>
      <c r="AAA34" s="118">
        <v>0.26</v>
      </c>
      <c r="AAB34" s="118">
        <v>0.28799999999999998</v>
      </c>
      <c r="AAC34" s="118">
        <v>0.317</v>
      </c>
      <c r="AAD34" s="118">
        <v>0.34599999999999997</v>
      </c>
      <c r="AAE34" s="118">
        <v>0.375</v>
      </c>
      <c r="AAF34" s="118">
        <v>0.40400000000000003</v>
      </c>
      <c r="AAG34" s="118">
        <v>0.433</v>
      </c>
      <c r="AAH34" s="118">
        <v>0.46100000000000002</v>
      </c>
      <c r="AAI34" s="118">
        <v>0.49</v>
      </c>
      <c r="AAJ34" s="118">
        <v>0.51900000000000002</v>
      </c>
      <c r="AAK34" s="118">
        <v>0.54800000000000004</v>
      </c>
      <c r="AAL34" s="118">
        <v>0.57699999999999996</v>
      </c>
      <c r="AAM34" s="118">
        <v>0.63500000000000001</v>
      </c>
      <c r="AAN34" s="118">
        <v>0.69199999999999995</v>
      </c>
      <c r="AAO34" s="118">
        <v>0.75</v>
      </c>
      <c r="AAP34" s="118">
        <v>0.80800000000000005</v>
      </c>
      <c r="AAQ34" s="118">
        <v>0.86499999999999999</v>
      </c>
      <c r="AAR34" s="118">
        <v>0.92300000000000004</v>
      </c>
      <c r="AAS34" s="118">
        <v>0.98099999999999998</v>
      </c>
      <c r="AAT34" s="118">
        <v>1.038</v>
      </c>
      <c r="AAU34" s="118">
        <v>1.0960000000000001</v>
      </c>
      <c r="AAV34" s="118">
        <v>1.1539999999999999</v>
      </c>
      <c r="AAW34" s="118">
        <v>1.2110000000000001</v>
      </c>
      <c r="AAX34" s="118">
        <v>1.2689999999999999</v>
      </c>
      <c r="AAY34" s="118">
        <v>1.327</v>
      </c>
      <c r="AAZ34" s="118">
        <v>1.3839999999999999</v>
      </c>
      <c r="ABA34" s="118">
        <v>1.4419999999999999</v>
      </c>
      <c r="ABB34" s="118">
        <v>1.5</v>
      </c>
      <c r="ABC34" s="118">
        <v>1.5580000000000001</v>
      </c>
      <c r="ABD34" s="118">
        <v>1.615</v>
      </c>
      <c r="ABE34" s="118">
        <v>1.673</v>
      </c>
      <c r="ABF34" s="118">
        <v>1.7310000000000001</v>
      </c>
      <c r="ABG34" s="118">
        <v>1.788</v>
      </c>
      <c r="ABH34" s="118">
        <v>1.8460000000000001</v>
      </c>
      <c r="ABI34" s="118">
        <v>1.9039999999999999</v>
      </c>
      <c r="ABJ34" s="118">
        <v>1.9610000000000001</v>
      </c>
      <c r="ABK34" s="118">
        <v>2.0190000000000001</v>
      </c>
      <c r="ABL34" s="118">
        <v>2.077</v>
      </c>
      <c r="ABM34" s="118">
        <v>2.1339999999999999</v>
      </c>
      <c r="ABN34" s="118">
        <v>2.1920000000000002</v>
      </c>
      <c r="ABO34" s="118">
        <v>2.25</v>
      </c>
      <c r="ABP34" s="118">
        <v>2.3069999999999999</v>
      </c>
      <c r="ABQ34" s="118">
        <v>2.3650000000000002</v>
      </c>
      <c r="ABR34" s="118">
        <v>2.423</v>
      </c>
      <c r="ABS34" s="118">
        <v>2.4809999999999999</v>
      </c>
      <c r="ABT34" s="118">
        <v>2.5379999999999998</v>
      </c>
      <c r="ABU34" s="118">
        <v>2.5960000000000001</v>
      </c>
      <c r="ABV34" s="118">
        <v>2.6539999999999999</v>
      </c>
      <c r="ABW34" s="118">
        <v>2.7109999999999999</v>
      </c>
      <c r="ABX34" s="118">
        <v>2.7690000000000001</v>
      </c>
      <c r="ABY34" s="118">
        <v>2.827</v>
      </c>
      <c r="ABZ34" s="118">
        <v>2.8839999999999999</v>
      </c>
      <c r="ACA34" s="118">
        <v>3.173</v>
      </c>
      <c r="ACB34" s="118">
        <v>3.4609999999999999</v>
      </c>
      <c r="ACC34" s="118">
        <v>3.75</v>
      </c>
      <c r="ACD34" s="118">
        <v>4.0380000000000003</v>
      </c>
      <c r="ACE34" s="118">
        <v>4.327</v>
      </c>
      <c r="ACF34" s="118">
        <v>4.6150000000000002</v>
      </c>
      <c r="ACG34" s="118">
        <v>4.9029999999999996</v>
      </c>
      <c r="ACH34" s="118">
        <v>5.1920000000000002</v>
      </c>
      <c r="ACI34" s="118">
        <v>5.48</v>
      </c>
      <c r="ACJ34" s="118">
        <v>5.7690000000000001</v>
      </c>
      <c r="ACK34" s="118">
        <v>8.6530000000000005</v>
      </c>
      <c r="ACL34" s="118">
        <v>11.537000000000001</v>
      </c>
      <c r="ACM34" s="118">
        <v>14.422000000000001</v>
      </c>
      <c r="ACN34" s="118">
        <v>17.306000000000001</v>
      </c>
      <c r="ACO34" s="118">
        <v>20.190000000000001</v>
      </c>
      <c r="ACP34" s="118">
        <v>23.074999999999999</v>
      </c>
      <c r="ACQ34" s="118">
        <v>25.959</v>
      </c>
      <c r="ACR34" s="118">
        <v>2.8000000000000001E-2</v>
      </c>
      <c r="ACS34" s="118">
        <v>5.5E-2</v>
      </c>
      <c r="ACT34" s="118">
        <v>8.3000000000000004E-2</v>
      </c>
      <c r="ACU34" s="118">
        <v>0.111</v>
      </c>
      <c r="ACV34" s="118">
        <v>0.13900000000000001</v>
      </c>
      <c r="ACW34" s="118">
        <v>0.16600000000000001</v>
      </c>
      <c r="ACX34" s="118">
        <v>0.19400000000000001</v>
      </c>
      <c r="ACY34" s="118">
        <v>0.222</v>
      </c>
      <c r="ACZ34" s="118">
        <v>0.249</v>
      </c>
      <c r="ADA34" s="118">
        <v>0.27700000000000002</v>
      </c>
      <c r="ADB34" s="118">
        <v>0.30499999999999999</v>
      </c>
      <c r="ADC34" s="118">
        <v>0.33300000000000002</v>
      </c>
      <c r="ADD34" s="118">
        <v>0.36</v>
      </c>
      <c r="ADE34" s="118">
        <v>0.38800000000000001</v>
      </c>
      <c r="ADF34" s="118">
        <v>0.41599999999999998</v>
      </c>
      <c r="ADG34" s="118">
        <v>0.443</v>
      </c>
      <c r="ADH34" s="118">
        <v>0.47099999999999997</v>
      </c>
      <c r="ADI34" s="118">
        <v>0.499</v>
      </c>
      <c r="ADJ34" s="118">
        <v>0.52600000000000002</v>
      </c>
      <c r="ADK34" s="118">
        <v>0.55400000000000005</v>
      </c>
      <c r="ADL34" s="118">
        <v>0.61</v>
      </c>
      <c r="ADM34" s="118">
        <v>0.66500000000000004</v>
      </c>
      <c r="ADN34" s="118">
        <v>0.72</v>
      </c>
      <c r="ADO34" s="118">
        <v>0.77600000000000002</v>
      </c>
      <c r="ADP34" s="118">
        <v>0.83099999999999996</v>
      </c>
      <c r="ADQ34" s="118">
        <v>0.88700000000000001</v>
      </c>
      <c r="ADR34" s="118">
        <v>0.94199999999999995</v>
      </c>
      <c r="ADS34" s="118">
        <v>0.998</v>
      </c>
      <c r="ADT34" s="118">
        <v>1.0529999999999999</v>
      </c>
      <c r="ADU34" s="118">
        <v>1.1080000000000001</v>
      </c>
      <c r="ADV34" s="118">
        <v>1.1639999999999999</v>
      </c>
      <c r="ADW34" s="118">
        <v>1.2190000000000001</v>
      </c>
      <c r="ADX34" s="118">
        <v>1.2749999999999999</v>
      </c>
      <c r="ADY34" s="118">
        <v>1.33</v>
      </c>
      <c r="ADZ34" s="118">
        <v>1.385</v>
      </c>
      <c r="AEA34" s="118">
        <v>1.4410000000000001</v>
      </c>
      <c r="AEB34" s="118">
        <v>1.496</v>
      </c>
      <c r="AEC34" s="118">
        <v>1.552</v>
      </c>
      <c r="AED34" s="118">
        <v>1.607</v>
      </c>
      <c r="AEE34" s="118">
        <v>1.663</v>
      </c>
      <c r="AEF34" s="118">
        <v>1.718</v>
      </c>
      <c r="AEG34" s="118">
        <v>1.7729999999999999</v>
      </c>
      <c r="AEH34" s="118">
        <v>1.829</v>
      </c>
      <c r="AEI34" s="118">
        <v>1.8839999999999999</v>
      </c>
      <c r="AEJ34" s="118">
        <v>1.94</v>
      </c>
      <c r="AEK34" s="118">
        <v>1.9950000000000001</v>
      </c>
      <c r="AEL34" s="118">
        <v>2.0499999999999998</v>
      </c>
      <c r="AEM34" s="118">
        <v>2.1059999999999999</v>
      </c>
      <c r="AEN34" s="118">
        <v>2.161</v>
      </c>
      <c r="AEO34" s="118">
        <v>2.2170000000000001</v>
      </c>
      <c r="AEP34" s="118">
        <v>2.2719999999999998</v>
      </c>
      <c r="AEQ34" s="118">
        <v>2.3279999999999998</v>
      </c>
      <c r="AER34" s="118">
        <v>2.383</v>
      </c>
      <c r="AES34" s="118">
        <v>2.4380000000000002</v>
      </c>
      <c r="AET34" s="118">
        <v>2.4940000000000002</v>
      </c>
      <c r="AEU34" s="118">
        <v>2.5489999999999999</v>
      </c>
      <c r="AEV34" s="118">
        <v>2.605</v>
      </c>
      <c r="AEW34" s="118">
        <v>2.66</v>
      </c>
      <c r="AEX34" s="118">
        <v>2.7149999999999999</v>
      </c>
      <c r="AEY34" s="118">
        <v>2.7709999999999999</v>
      </c>
      <c r="AEZ34" s="118">
        <v>3.048</v>
      </c>
      <c r="AFA34" s="118">
        <v>3.3250000000000002</v>
      </c>
      <c r="AFB34" s="118">
        <v>3.6019999999999999</v>
      </c>
      <c r="AFC34" s="118">
        <v>3.879</v>
      </c>
      <c r="AFD34" s="118">
        <v>4.1559999999999997</v>
      </c>
      <c r="AFE34" s="118">
        <v>4.4329999999999998</v>
      </c>
      <c r="AFF34" s="118">
        <v>4.71</v>
      </c>
      <c r="AFG34" s="118">
        <v>4.9880000000000004</v>
      </c>
      <c r="AFH34" s="118">
        <v>5.2649999999999997</v>
      </c>
      <c r="AFI34" s="118">
        <v>5.5419999999999998</v>
      </c>
      <c r="AFJ34" s="118">
        <v>8.3130000000000006</v>
      </c>
      <c r="AFK34" s="118">
        <v>11.083</v>
      </c>
      <c r="AFL34" s="118">
        <v>13.853999999999999</v>
      </c>
      <c r="AFM34" s="118">
        <v>16.625</v>
      </c>
      <c r="AFN34" s="118">
        <v>19.396000000000001</v>
      </c>
      <c r="AFO34" s="118">
        <v>22.167000000000002</v>
      </c>
      <c r="AFP34" s="118">
        <v>24.937999999999999</v>
      </c>
      <c r="AFQ34" s="118">
        <v>5.5E-2</v>
      </c>
      <c r="AFR34" s="118">
        <v>0.111</v>
      </c>
      <c r="AFS34" s="118">
        <v>0.16600000000000001</v>
      </c>
      <c r="AFT34" s="118">
        <v>0.222</v>
      </c>
      <c r="AFU34" s="118">
        <v>0.27700000000000002</v>
      </c>
      <c r="AFV34" s="118">
        <v>0.33200000000000002</v>
      </c>
      <c r="AFW34" s="118">
        <v>0.38800000000000001</v>
      </c>
      <c r="AFX34" s="118">
        <v>0.443</v>
      </c>
      <c r="AFY34" s="118">
        <v>0.498</v>
      </c>
      <c r="AFZ34" s="118">
        <v>0.55400000000000005</v>
      </c>
      <c r="AGA34" s="118">
        <v>0.60899999999999999</v>
      </c>
      <c r="AGB34" s="118">
        <v>0.66500000000000004</v>
      </c>
      <c r="AGC34" s="118">
        <v>0.72</v>
      </c>
      <c r="AGD34" s="118">
        <v>0.77500000000000002</v>
      </c>
      <c r="AGE34" s="118">
        <v>0.83099999999999996</v>
      </c>
      <c r="AGF34" s="118">
        <v>0.88600000000000001</v>
      </c>
      <c r="AGG34" s="118">
        <v>0.94199999999999995</v>
      </c>
      <c r="AGH34" s="118">
        <v>0.997</v>
      </c>
      <c r="AGI34" s="118">
        <v>1.052</v>
      </c>
      <c r="AGJ34" s="118">
        <v>1.1080000000000001</v>
      </c>
      <c r="AGK34" s="118">
        <v>1.2190000000000001</v>
      </c>
      <c r="AGL34" s="118">
        <v>1.329</v>
      </c>
      <c r="AGM34" s="118">
        <v>1.44</v>
      </c>
      <c r="AGN34" s="118">
        <v>1.5509999999999999</v>
      </c>
      <c r="AGO34" s="118">
        <v>1.6619999999999999</v>
      </c>
      <c r="AGP34" s="118">
        <v>1.772</v>
      </c>
      <c r="AGQ34" s="118">
        <v>1.883</v>
      </c>
      <c r="AGR34" s="118">
        <v>1.994</v>
      </c>
      <c r="AGS34" s="118">
        <v>2.105</v>
      </c>
      <c r="AGT34" s="118">
        <v>2.2160000000000002</v>
      </c>
      <c r="AGU34" s="118">
        <v>2.3260000000000001</v>
      </c>
      <c r="AGV34" s="118">
        <v>2.4369999999999998</v>
      </c>
      <c r="AGW34" s="118">
        <v>2.548</v>
      </c>
      <c r="AGX34" s="118">
        <v>2.6589999999999998</v>
      </c>
      <c r="AGY34" s="118">
        <v>2.7690000000000001</v>
      </c>
      <c r="AGZ34" s="118">
        <v>2.88</v>
      </c>
      <c r="AHA34" s="118">
        <v>2.9910000000000001</v>
      </c>
      <c r="AHB34" s="118">
        <v>3.1019999999999999</v>
      </c>
      <c r="AHC34" s="118">
        <v>3.2120000000000002</v>
      </c>
      <c r="AHD34" s="118">
        <v>3.323</v>
      </c>
      <c r="AHE34" s="118">
        <v>3.4340000000000002</v>
      </c>
      <c r="AHF34" s="118">
        <v>3.5449999999999999</v>
      </c>
      <c r="AHG34" s="118">
        <v>3.6560000000000001</v>
      </c>
      <c r="AHH34" s="118">
        <v>3.766</v>
      </c>
      <c r="AHI34" s="118">
        <v>3.8769999999999998</v>
      </c>
      <c r="AHJ34" s="118">
        <v>3.988</v>
      </c>
      <c r="AHK34" s="118">
        <v>4.0990000000000002</v>
      </c>
      <c r="AHL34" s="118">
        <v>4.2089999999999996</v>
      </c>
      <c r="AHM34" s="118">
        <v>4.32</v>
      </c>
      <c r="AHN34" s="118">
        <v>4.431</v>
      </c>
      <c r="AHO34" s="118">
        <v>4.5419999999999998</v>
      </c>
      <c r="AHP34" s="118">
        <v>4.6529999999999996</v>
      </c>
      <c r="AHQ34" s="118">
        <v>4.7629999999999999</v>
      </c>
      <c r="AHR34" s="118">
        <v>4.8739999999999997</v>
      </c>
      <c r="AHS34" s="118">
        <v>4.9850000000000003</v>
      </c>
      <c r="AHT34" s="118">
        <v>5.0960000000000001</v>
      </c>
      <c r="AHU34" s="118">
        <v>5.2060000000000004</v>
      </c>
      <c r="AHV34" s="118">
        <v>5.3170000000000002</v>
      </c>
      <c r="AHW34" s="118">
        <v>5.4279999999999999</v>
      </c>
      <c r="AHX34" s="118">
        <v>5.5389999999999997</v>
      </c>
      <c r="AHY34" s="118">
        <v>6.093</v>
      </c>
      <c r="AHZ34" s="118">
        <v>6.6470000000000002</v>
      </c>
      <c r="AIA34" s="118">
        <v>7.2</v>
      </c>
      <c r="AIB34" s="118">
        <v>7.7539999999999996</v>
      </c>
      <c r="AIC34" s="118">
        <v>8.3079999999999998</v>
      </c>
      <c r="AID34" s="118">
        <v>8.8620000000000001</v>
      </c>
      <c r="AIE34" s="118">
        <v>9.4160000000000004</v>
      </c>
      <c r="AIF34" s="118">
        <v>9.9700000000000006</v>
      </c>
      <c r="AIG34" s="118">
        <v>10.523999999999999</v>
      </c>
      <c r="AIH34" s="118">
        <v>11.077999999999999</v>
      </c>
      <c r="AII34" s="118">
        <v>16.616</v>
      </c>
      <c r="AIJ34" s="118">
        <v>22.155000000000001</v>
      </c>
      <c r="AIK34" s="118">
        <v>27.693999999999999</v>
      </c>
      <c r="AIL34" s="118">
        <v>33.232999999999997</v>
      </c>
      <c r="AIM34" s="118">
        <v>38.771000000000001</v>
      </c>
      <c r="AIN34" s="118">
        <v>44.31</v>
      </c>
      <c r="AIO34" s="118">
        <v>49.848999999999997</v>
      </c>
      <c r="AIP34" s="118">
        <v>4.2000000000000003E-2</v>
      </c>
      <c r="AIQ34" s="118">
        <v>8.3000000000000004E-2</v>
      </c>
      <c r="AIR34" s="118">
        <v>0.125</v>
      </c>
      <c r="AIS34" s="118">
        <v>0.16700000000000001</v>
      </c>
      <c r="AIT34" s="118">
        <v>0.20799999999999999</v>
      </c>
      <c r="AIU34" s="118">
        <v>0.25</v>
      </c>
      <c r="AIV34" s="118">
        <v>0.29199999999999998</v>
      </c>
      <c r="AIW34" s="118">
        <v>0.33300000000000002</v>
      </c>
      <c r="AIX34" s="118">
        <v>0.375</v>
      </c>
      <c r="AIY34" s="118">
        <v>0.41699999999999998</v>
      </c>
      <c r="AIZ34" s="118">
        <v>0.45800000000000002</v>
      </c>
      <c r="AJA34" s="118">
        <v>0.5</v>
      </c>
      <c r="AJB34" s="118">
        <v>0.54200000000000004</v>
      </c>
      <c r="AJC34" s="118">
        <v>0.58299999999999996</v>
      </c>
      <c r="AJD34" s="118">
        <v>0.625</v>
      </c>
      <c r="AJE34" s="118">
        <v>0.66700000000000004</v>
      </c>
      <c r="AJF34" s="118">
        <v>0.70899999999999996</v>
      </c>
      <c r="AJG34" s="118">
        <v>0.75</v>
      </c>
      <c r="AJH34" s="118">
        <v>0.79200000000000004</v>
      </c>
      <c r="AJI34" s="118">
        <v>0.83399999999999996</v>
      </c>
      <c r="AJJ34" s="118">
        <v>0.91700000000000004</v>
      </c>
      <c r="AJK34" s="118">
        <v>1</v>
      </c>
      <c r="AJL34" s="118">
        <v>1.0840000000000001</v>
      </c>
      <c r="AJM34" s="118">
        <v>1.167</v>
      </c>
      <c r="AJN34" s="118">
        <v>1.25</v>
      </c>
      <c r="AJO34" s="118">
        <v>1.3340000000000001</v>
      </c>
      <c r="AJP34" s="118">
        <v>1.417</v>
      </c>
      <c r="AJQ34" s="118">
        <v>1.5</v>
      </c>
      <c r="AJR34" s="118">
        <v>1.5840000000000001</v>
      </c>
      <c r="AJS34" s="118">
        <v>1.667</v>
      </c>
      <c r="AJT34" s="118">
        <v>1.75</v>
      </c>
      <c r="AJU34" s="118">
        <v>1.8340000000000001</v>
      </c>
      <c r="AJV34" s="118">
        <v>1.917</v>
      </c>
      <c r="AJW34" s="118">
        <v>2</v>
      </c>
      <c r="AJX34" s="118">
        <v>2.0840000000000001</v>
      </c>
      <c r="AJY34" s="118">
        <v>2.1669999999999998</v>
      </c>
      <c r="AJZ34" s="118">
        <v>2.2509999999999999</v>
      </c>
      <c r="AKA34" s="118">
        <v>2.3340000000000001</v>
      </c>
      <c r="AKB34" s="118">
        <v>2.4169999999999998</v>
      </c>
      <c r="AKC34" s="118">
        <v>2.5009999999999999</v>
      </c>
      <c r="AKD34" s="118">
        <v>2.5840000000000001</v>
      </c>
      <c r="AKE34" s="118">
        <v>2.6669999999999998</v>
      </c>
      <c r="AKF34" s="118">
        <v>2.7509999999999999</v>
      </c>
      <c r="AKG34" s="118">
        <v>2.8340000000000001</v>
      </c>
      <c r="AKH34" s="118">
        <v>2.9169999999999998</v>
      </c>
      <c r="AKI34" s="118">
        <v>3.0009999999999999</v>
      </c>
      <c r="AKJ34" s="118">
        <v>3.0840000000000001</v>
      </c>
      <c r="AKK34" s="118">
        <v>3.1669999999999998</v>
      </c>
      <c r="AKL34" s="118">
        <v>3.2509999999999999</v>
      </c>
      <c r="AKM34" s="118">
        <v>3.3340000000000001</v>
      </c>
      <c r="AKN34" s="118">
        <v>3.4169999999999998</v>
      </c>
      <c r="AKO34" s="118">
        <v>3.5009999999999999</v>
      </c>
      <c r="AKP34" s="118">
        <v>3.5840000000000001</v>
      </c>
      <c r="AKQ34" s="118">
        <v>3.6680000000000001</v>
      </c>
      <c r="AKR34" s="118">
        <v>3.7509999999999999</v>
      </c>
      <c r="AKS34" s="118">
        <v>3.8340000000000001</v>
      </c>
      <c r="AKT34" s="118">
        <v>3.9180000000000001</v>
      </c>
      <c r="AKU34" s="118">
        <v>4.0010000000000003</v>
      </c>
      <c r="AKV34" s="118">
        <v>4.0839999999999996</v>
      </c>
      <c r="AKW34" s="118">
        <v>4.1680000000000001</v>
      </c>
      <c r="AKX34" s="118">
        <v>4.5839999999999996</v>
      </c>
      <c r="AKY34" s="118">
        <v>5.0010000000000003</v>
      </c>
      <c r="AKZ34" s="118">
        <v>5.4180000000000001</v>
      </c>
      <c r="ALA34" s="118">
        <v>5.835</v>
      </c>
      <c r="ALB34" s="118">
        <v>6.2519999999999998</v>
      </c>
      <c r="ALC34" s="118">
        <v>6.6680000000000001</v>
      </c>
      <c r="ALD34" s="118">
        <v>7.085</v>
      </c>
      <c r="ALE34" s="118">
        <v>7.5019999999999998</v>
      </c>
      <c r="ALF34" s="118">
        <v>7.9189999999999996</v>
      </c>
      <c r="ALG34" s="118">
        <v>8.3350000000000009</v>
      </c>
      <c r="ALH34" s="118">
        <v>12.503</v>
      </c>
      <c r="ALI34" s="118">
        <v>16.670999999999999</v>
      </c>
      <c r="ALJ34" s="118">
        <v>20.838000000000001</v>
      </c>
      <c r="ALK34" s="118">
        <v>25.006</v>
      </c>
      <c r="ALL34" s="118">
        <v>29.173999999999999</v>
      </c>
      <c r="ALM34" s="118">
        <v>33.341000000000001</v>
      </c>
      <c r="ALN34" s="118">
        <v>37.509</v>
      </c>
      <c r="ALO34" s="118">
        <v>2.4E-2</v>
      </c>
      <c r="ALP34" s="118">
        <v>4.7E-2</v>
      </c>
      <c r="ALQ34" s="118">
        <v>7.0999999999999994E-2</v>
      </c>
      <c r="ALR34" s="118">
        <v>9.5000000000000001E-2</v>
      </c>
      <c r="ALS34" s="118">
        <v>0.11799999999999999</v>
      </c>
      <c r="ALT34" s="118">
        <v>0.14199999999999999</v>
      </c>
      <c r="ALU34" s="118">
        <v>0.16600000000000001</v>
      </c>
      <c r="ALV34" s="118">
        <v>0.19</v>
      </c>
      <c r="ALW34" s="118">
        <v>0.21299999999999999</v>
      </c>
      <c r="ALX34" s="118">
        <v>0.23699999999999999</v>
      </c>
      <c r="ALY34" s="118">
        <v>0.26100000000000001</v>
      </c>
      <c r="ALZ34" s="118">
        <v>0.28399999999999997</v>
      </c>
      <c r="AMA34" s="118">
        <v>0.308</v>
      </c>
      <c r="AMB34" s="118">
        <v>0.33200000000000002</v>
      </c>
      <c r="AMC34" s="118">
        <v>0.35499999999999998</v>
      </c>
      <c r="AMD34" s="118">
        <v>0.379</v>
      </c>
      <c r="AME34" s="118">
        <v>0.40300000000000002</v>
      </c>
      <c r="AMF34" s="118">
        <v>0.42599999999999999</v>
      </c>
      <c r="AMG34" s="118">
        <v>0.45</v>
      </c>
      <c r="AMH34" s="118">
        <v>0.47399999999999998</v>
      </c>
      <c r="AMI34" s="118">
        <v>0.52100000000000002</v>
      </c>
      <c r="AMJ34" s="118">
        <v>0.56899999999999995</v>
      </c>
      <c r="AMK34" s="118">
        <v>0.61599999999999999</v>
      </c>
      <c r="AML34" s="118">
        <v>0.66300000000000003</v>
      </c>
      <c r="AMM34" s="118">
        <v>0.71099999999999997</v>
      </c>
      <c r="AMN34" s="118">
        <v>0.75800000000000001</v>
      </c>
      <c r="AMO34" s="118">
        <v>0.80600000000000005</v>
      </c>
      <c r="AMP34" s="118">
        <v>0.85299999999999998</v>
      </c>
      <c r="AMQ34" s="118">
        <v>0.9</v>
      </c>
      <c r="AMR34" s="118">
        <v>0.94799999999999995</v>
      </c>
      <c r="AMS34" s="118">
        <v>0.995</v>
      </c>
      <c r="AMT34" s="118">
        <v>1.042</v>
      </c>
      <c r="AMU34" s="118">
        <v>1.0900000000000001</v>
      </c>
      <c r="AMV34" s="118">
        <v>1.137</v>
      </c>
      <c r="AMW34" s="118">
        <v>1.1850000000000001</v>
      </c>
      <c r="AMX34" s="118">
        <v>1.232</v>
      </c>
      <c r="AMY34" s="118">
        <v>1.2789999999999999</v>
      </c>
      <c r="AMZ34" s="118">
        <v>1.327</v>
      </c>
      <c r="ANA34" s="118">
        <v>1.3740000000000001</v>
      </c>
      <c r="ANB34" s="118">
        <v>1.4219999999999999</v>
      </c>
      <c r="ANC34" s="118">
        <v>1.4690000000000001</v>
      </c>
      <c r="AND34" s="118">
        <v>1.516</v>
      </c>
      <c r="ANE34" s="118">
        <v>1.5640000000000001</v>
      </c>
      <c r="ANF34" s="118">
        <v>1.611</v>
      </c>
      <c r="ANG34" s="118">
        <v>1.6579999999999999</v>
      </c>
      <c r="ANH34" s="118">
        <v>1.706</v>
      </c>
      <c r="ANI34" s="118">
        <v>1.7529999999999999</v>
      </c>
      <c r="ANJ34" s="118">
        <v>1.8009999999999999</v>
      </c>
      <c r="ANK34" s="118">
        <v>1.8480000000000001</v>
      </c>
      <c r="ANL34" s="118">
        <v>1.895</v>
      </c>
      <c r="ANM34" s="118">
        <v>1.9430000000000001</v>
      </c>
      <c r="ANN34" s="118">
        <v>1.99</v>
      </c>
      <c r="ANO34" s="118">
        <v>2.0379999999999998</v>
      </c>
      <c r="ANP34" s="118">
        <v>2.085</v>
      </c>
      <c r="ANQ34" s="118">
        <v>2.1320000000000001</v>
      </c>
      <c r="ANR34" s="118">
        <v>2.1800000000000002</v>
      </c>
      <c r="ANS34" s="118">
        <v>2.2269999999999999</v>
      </c>
      <c r="ANT34" s="118">
        <v>2.2749999999999999</v>
      </c>
      <c r="ANU34" s="118">
        <v>2.3220000000000001</v>
      </c>
      <c r="ANV34" s="118">
        <v>2.3690000000000002</v>
      </c>
      <c r="ANW34" s="118">
        <v>2.6059999999999999</v>
      </c>
      <c r="ANX34" s="118">
        <v>2.843</v>
      </c>
      <c r="ANY34" s="118">
        <v>3.08</v>
      </c>
      <c r="ANZ34" s="118">
        <v>3.3170000000000002</v>
      </c>
      <c r="AOA34" s="118">
        <v>3.5539999999999998</v>
      </c>
      <c r="AOB34" s="118">
        <v>3.7909999999999999</v>
      </c>
      <c r="AOC34" s="118">
        <v>4.0279999999999996</v>
      </c>
      <c r="AOD34" s="118">
        <v>4.2649999999999997</v>
      </c>
      <c r="AOE34" s="118">
        <v>4.5019999999999998</v>
      </c>
      <c r="AOF34" s="118">
        <v>4.7389999999999999</v>
      </c>
      <c r="AOG34" s="118">
        <v>7.1079999999999997</v>
      </c>
      <c r="AOH34" s="118">
        <v>9.4770000000000003</v>
      </c>
      <c r="AOI34" s="118">
        <v>11.846</v>
      </c>
      <c r="AOJ34" s="118">
        <v>14.215999999999999</v>
      </c>
      <c r="AOK34" s="118">
        <v>16.585000000000001</v>
      </c>
      <c r="AOL34" s="118">
        <v>18.954000000000001</v>
      </c>
      <c r="AOM34" s="118">
        <v>21.323</v>
      </c>
      <c r="AON34" s="118">
        <v>0.109</v>
      </c>
      <c r="AOO34" s="118">
        <v>0.217</v>
      </c>
      <c r="AOP34" s="118">
        <v>0.32600000000000001</v>
      </c>
      <c r="AOQ34" s="118">
        <v>0.435</v>
      </c>
      <c r="AOR34" s="118">
        <v>0.54400000000000004</v>
      </c>
      <c r="AOS34" s="118">
        <v>0.65200000000000002</v>
      </c>
      <c r="AOT34" s="118">
        <v>0.76100000000000001</v>
      </c>
      <c r="AOU34" s="118">
        <v>0.87</v>
      </c>
      <c r="AOV34" s="118">
        <v>0.97799999999999998</v>
      </c>
      <c r="AOW34" s="118">
        <v>1.087</v>
      </c>
      <c r="AOX34" s="118">
        <v>1.196</v>
      </c>
      <c r="AOY34" s="118">
        <v>1.304</v>
      </c>
      <c r="AOZ34" s="118">
        <v>1.413</v>
      </c>
      <c r="APA34" s="118">
        <v>1.522</v>
      </c>
      <c r="APB34" s="118">
        <v>1.631</v>
      </c>
      <c r="APC34" s="118">
        <v>1.7390000000000001</v>
      </c>
      <c r="APD34" s="118">
        <v>1.8480000000000001</v>
      </c>
      <c r="APE34" s="118">
        <v>1.9570000000000001</v>
      </c>
      <c r="APF34" s="118">
        <v>2.0649999999999999</v>
      </c>
      <c r="APG34" s="118">
        <v>2.1739999999999999</v>
      </c>
      <c r="APH34" s="118">
        <v>2.3919999999999999</v>
      </c>
      <c r="API34" s="118">
        <v>2.609</v>
      </c>
      <c r="APJ34" s="118">
        <v>2.8260000000000001</v>
      </c>
      <c r="APK34" s="118">
        <v>3.044</v>
      </c>
      <c r="APL34" s="118">
        <v>3.2610000000000001</v>
      </c>
      <c r="APM34" s="118">
        <v>3.4790000000000001</v>
      </c>
      <c r="APN34" s="118">
        <v>3.6960000000000002</v>
      </c>
      <c r="APO34" s="118">
        <v>3.9129999999999998</v>
      </c>
      <c r="APP34" s="118">
        <v>4.1310000000000002</v>
      </c>
      <c r="APQ34" s="118">
        <v>4.3479999999999999</v>
      </c>
      <c r="APR34" s="118">
        <v>4.5659999999999998</v>
      </c>
      <c r="APS34" s="118">
        <v>4.7830000000000004</v>
      </c>
      <c r="APT34" s="118">
        <v>5</v>
      </c>
      <c r="APU34" s="118">
        <v>5.218</v>
      </c>
      <c r="APV34" s="118">
        <v>5.4349999999999996</v>
      </c>
      <c r="APW34" s="118">
        <v>5.6529999999999996</v>
      </c>
      <c r="APX34" s="118">
        <v>5.87</v>
      </c>
      <c r="APY34" s="118">
        <v>6.0869999999999997</v>
      </c>
      <c r="APZ34" s="118">
        <v>6.3049999999999997</v>
      </c>
      <c r="AQA34" s="118">
        <v>6.5220000000000002</v>
      </c>
      <c r="AQB34" s="118">
        <v>6.74</v>
      </c>
      <c r="AQC34" s="118">
        <v>6.9569999999999999</v>
      </c>
      <c r="AQD34" s="118">
        <v>7.1749999999999998</v>
      </c>
      <c r="AQE34" s="118">
        <v>7.3920000000000003</v>
      </c>
      <c r="AQF34" s="118">
        <v>7.609</v>
      </c>
      <c r="AQG34" s="118">
        <v>7.827</v>
      </c>
      <c r="AQH34" s="118">
        <v>8.0440000000000005</v>
      </c>
      <c r="AQI34" s="118">
        <v>8.2620000000000005</v>
      </c>
      <c r="AQJ34" s="118">
        <v>8.4789999999999992</v>
      </c>
      <c r="AQK34" s="118">
        <v>8.6959999999999997</v>
      </c>
      <c r="AQL34" s="118">
        <v>8.9139999999999997</v>
      </c>
      <c r="AQM34" s="118">
        <v>9.1310000000000002</v>
      </c>
      <c r="AQN34" s="118">
        <v>9.3490000000000002</v>
      </c>
      <c r="AQO34" s="118">
        <v>9.5660000000000007</v>
      </c>
      <c r="AQP34" s="118">
        <v>9.7829999999999995</v>
      </c>
      <c r="AQQ34" s="118">
        <v>10.000999999999999</v>
      </c>
      <c r="AQR34" s="118">
        <v>10.218</v>
      </c>
      <c r="AQS34" s="118">
        <v>10.436</v>
      </c>
      <c r="AQT34" s="118">
        <v>10.653</v>
      </c>
      <c r="AQU34" s="118">
        <v>10.87</v>
      </c>
      <c r="AQV34" s="118">
        <v>11.958</v>
      </c>
      <c r="AQW34" s="118">
        <v>13.045</v>
      </c>
      <c r="AQX34" s="118">
        <v>14.132</v>
      </c>
      <c r="AQY34" s="118">
        <v>15.218999999999999</v>
      </c>
      <c r="AQZ34" s="118">
        <v>16.306000000000001</v>
      </c>
      <c r="ARA34" s="118">
        <v>17.393000000000001</v>
      </c>
      <c r="ARB34" s="118">
        <v>18.48</v>
      </c>
      <c r="ARC34" s="118">
        <v>19.567</v>
      </c>
      <c r="ARD34" s="118">
        <v>20.654</v>
      </c>
      <c r="ARE34" s="118">
        <v>21.741</v>
      </c>
      <c r="ARF34" s="118">
        <v>32.610999999999997</v>
      </c>
      <c r="ARG34" s="118">
        <v>43.481999999999999</v>
      </c>
      <c r="ARH34" s="118">
        <v>54.351999999999997</v>
      </c>
      <c r="ARI34" s="118">
        <v>65.222999999999999</v>
      </c>
      <c r="ARJ34" s="118">
        <v>76.093000000000004</v>
      </c>
      <c r="ARK34" s="118">
        <v>86.963999999999999</v>
      </c>
      <c r="ARL34" s="118">
        <v>97.834000000000003</v>
      </c>
      <c r="ARM34" s="118">
        <v>0.10199999999999999</v>
      </c>
      <c r="ARN34" s="118">
        <v>0.20300000000000001</v>
      </c>
      <c r="ARO34" s="118">
        <v>0.30499999999999999</v>
      </c>
      <c r="ARP34" s="118">
        <v>0.40600000000000003</v>
      </c>
      <c r="ARQ34" s="118">
        <v>0.50800000000000001</v>
      </c>
      <c r="ARR34" s="118">
        <v>0.61</v>
      </c>
      <c r="ARS34" s="118">
        <v>0.71099999999999997</v>
      </c>
      <c r="ART34" s="118">
        <v>0.81299999999999994</v>
      </c>
      <c r="ARU34" s="118">
        <v>0.91500000000000004</v>
      </c>
      <c r="ARV34" s="118">
        <v>1.016</v>
      </c>
      <c r="ARW34" s="118">
        <v>1.1180000000000001</v>
      </c>
      <c r="ARX34" s="118">
        <v>1.2190000000000001</v>
      </c>
      <c r="ARY34" s="118">
        <v>1.321</v>
      </c>
      <c r="ARZ34" s="118">
        <v>1.423</v>
      </c>
      <c r="ASA34" s="118">
        <v>1.524</v>
      </c>
      <c r="ASB34" s="118">
        <v>1.6259999999999999</v>
      </c>
      <c r="ASC34" s="118">
        <v>1.728</v>
      </c>
      <c r="ASD34" s="118">
        <v>1.829</v>
      </c>
      <c r="ASE34" s="118">
        <v>1.931</v>
      </c>
      <c r="ASF34" s="118">
        <v>2.032</v>
      </c>
      <c r="ASG34" s="118">
        <v>2.2360000000000002</v>
      </c>
      <c r="ASH34" s="118">
        <v>2.4390000000000001</v>
      </c>
      <c r="ASI34" s="118">
        <v>2.6419999999999999</v>
      </c>
      <c r="ASJ34" s="118">
        <v>2.8450000000000002</v>
      </c>
      <c r="ASK34" s="118">
        <v>3.0489999999999999</v>
      </c>
      <c r="ASL34" s="118">
        <v>3.2519999999999998</v>
      </c>
      <c r="ASM34" s="118">
        <v>3.4550000000000001</v>
      </c>
      <c r="ASN34" s="118">
        <v>3.6579999999999999</v>
      </c>
      <c r="ASO34" s="118">
        <v>3.8620000000000001</v>
      </c>
      <c r="ASP34" s="118">
        <v>4.0650000000000004</v>
      </c>
      <c r="ASQ34" s="118">
        <v>4.2679999999999998</v>
      </c>
      <c r="ASR34" s="118">
        <v>4.4710000000000001</v>
      </c>
      <c r="ASS34" s="118">
        <v>4.6749999999999998</v>
      </c>
      <c r="AST34" s="118">
        <v>4.8780000000000001</v>
      </c>
      <c r="ASU34">
        <v>5.0810000000000004</v>
      </c>
      <c r="ASV34">
        <v>5.2839999999999998</v>
      </c>
      <c r="ASW34">
        <v>5.4880000000000004</v>
      </c>
      <c r="ASX34">
        <v>5.6909999999999998</v>
      </c>
      <c r="ASY34">
        <v>5.8940000000000001</v>
      </c>
      <c r="ASZ34">
        <v>6.0970000000000004</v>
      </c>
      <c r="ATA34">
        <v>6.3010000000000002</v>
      </c>
      <c r="ATB34">
        <v>6.5039999999999996</v>
      </c>
      <c r="ATC34">
        <v>6.7069999999999999</v>
      </c>
      <c r="ATD34">
        <v>6.91</v>
      </c>
      <c r="ATE34">
        <v>7.1139999999999999</v>
      </c>
      <c r="ATF34">
        <v>7.3170000000000002</v>
      </c>
      <c r="ATG34">
        <v>7.52</v>
      </c>
      <c r="ATH34">
        <v>7.7229999999999999</v>
      </c>
      <c r="ATI34">
        <v>7.9269999999999996</v>
      </c>
      <c r="ATJ34">
        <v>8.1300000000000008</v>
      </c>
      <c r="ATK34">
        <v>8.3330000000000002</v>
      </c>
      <c r="ATL34">
        <v>8.5359999999999996</v>
      </c>
      <c r="ATM34">
        <v>8.74</v>
      </c>
      <c r="ATN34">
        <v>8.9429999999999996</v>
      </c>
      <c r="ATO34">
        <v>9.1460000000000008</v>
      </c>
      <c r="ATP34">
        <v>9.3490000000000002</v>
      </c>
      <c r="ATQ34">
        <v>9.5530000000000008</v>
      </c>
      <c r="ATR34">
        <v>9.7560000000000002</v>
      </c>
      <c r="ATS34">
        <v>9.9589999999999996</v>
      </c>
      <c r="ATT34">
        <v>10.162000000000001</v>
      </c>
      <c r="ATU34">
        <v>11.179</v>
      </c>
      <c r="ATV34">
        <v>12.195</v>
      </c>
      <c r="ATW34">
        <v>13.211</v>
      </c>
      <c r="ATX34">
        <v>14.227</v>
      </c>
      <c r="ATY34">
        <v>15.244</v>
      </c>
      <c r="ATZ34">
        <v>16.260000000000002</v>
      </c>
      <c r="AUA34">
        <v>17.276</v>
      </c>
      <c r="AUB34">
        <v>18.292000000000002</v>
      </c>
      <c r="AUC34">
        <v>19.309000000000001</v>
      </c>
      <c r="AUD34">
        <v>20.324999999999999</v>
      </c>
      <c r="AUE34">
        <v>30.486999999999998</v>
      </c>
      <c r="AUF34">
        <v>40.65</v>
      </c>
      <c r="AUG34">
        <v>50.811999999999998</v>
      </c>
      <c r="AUH34">
        <v>60.975000000000001</v>
      </c>
      <c r="AUI34">
        <v>71.137</v>
      </c>
      <c r="AUJ34">
        <v>81.3</v>
      </c>
      <c r="AUK34">
        <v>91.462000000000003</v>
      </c>
      <c r="AUL34">
        <v>0.63</v>
      </c>
      <c r="AUM34">
        <v>1.26</v>
      </c>
      <c r="AUN34">
        <v>1.889</v>
      </c>
      <c r="AUO34">
        <v>2.5190000000000001</v>
      </c>
      <c r="AUP34">
        <v>3.149</v>
      </c>
      <c r="AUQ34">
        <v>3.7789999999999999</v>
      </c>
      <c r="AUR34">
        <v>4.4089999999999998</v>
      </c>
      <c r="AUS34">
        <v>5.0389999999999997</v>
      </c>
      <c r="AUT34">
        <v>5.6680000000000001</v>
      </c>
      <c r="AUU34">
        <v>6.298</v>
      </c>
      <c r="AUV34">
        <v>6.9279999999999999</v>
      </c>
      <c r="AUW34">
        <v>7.5579999999999998</v>
      </c>
      <c r="AUX34">
        <v>8.1880000000000006</v>
      </c>
      <c r="AUY34">
        <v>8.8170000000000002</v>
      </c>
      <c r="AUZ34">
        <v>9.4469999999999992</v>
      </c>
      <c r="AVA34">
        <v>10.077</v>
      </c>
      <c r="AVB34">
        <v>10.707000000000001</v>
      </c>
      <c r="AVC34">
        <v>11.337</v>
      </c>
      <c r="AVD34">
        <v>11.965999999999999</v>
      </c>
      <c r="AVE34">
        <v>12.596</v>
      </c>
      <c r="AVF34">
        <v>13.856</v>
      </c>
      <c r="AVG34">
        <v>15.116</v>
      </c>
      <c r="AVH34">
        <v>16.375</v>
      </c>
      <c r="AVI34">
        <v>17.635000000000002</v>
      </c>
      <c r="AVJ34">
        <v>18.893999999999998</v>
      </c>
      <c r="AVK34">
        <v>20.154</v>
      </c>
      <c r="AVL34">
        <v>21.414000000000001</v>
      </c>
      <c r="AVM34">
        <v>22.672999999999998</v>
      </c>
      <c r="AVN34">
        <v>23.933</v>
      </c>
      <c r="AVO34">
        <v>25.193000000000001</v>
      </c>
      <c r="AVP34">
        <v>26.452000000000002</v>
      </c>
      <c r="AVQ34">
        <v>27.712</v>
      </c>
      <c r="AVR34">
        <v>28.971</v>
      </c>
      <c r="AVS34">
        <v>30.231000000000002</v>
      </c>
      <c r="AVT34">
        <v>31.491</v>
      </c>
      <c r="AVU34">
        <v>32.75</v>
      </c>
      <c r="AVV34">
        <v>34.01</v>
      </c>
      <c r="AVW34">
        <v>35.270000000000003</v>
      </c>
      <c r="AVX34">
        <v>36.529000000000003</v>
      </c>
      <c r="AVY34">
        <v>37.789000000000001</v>
      </c>
      <c r="AVZ34">
        <v>39.048000000000002</v>
      </c>
      <c r="AWA34">
        <v>40.308</v>
      </c>
      <c r="AWB34">
        <v>41.567999999999998</v>
      </c>
      <c r="AWC34">
        <v>42.826999999999998</v>
      </c>
      <c r="AWD34">
        <v>44.087000000000003</v>
      </c>
      <c r="AWE34">
        <v>45.347000000000001</v>
      </c>
      <c r="AWF34">
        <v>46.606000000000002</v>
      </c>
      <c r="AWG34">
        <v>47.866</v>
      </c>
      <c r="AWH34">
        <v>49.125</v>
      </c>
      <c r="AWI34">
        <v>50.384999999999998</v>
      </c>
      <c r="AWJ34">
        <v>51.645000000000003</v>
      </c>
      <c r="AWK34">
        <v>52.904000000000003</v>
      </c>
      <c r="AWL34">
        <v>54.164000000000001</v>
      </c>
      <c r="AWM34">
        <v>55.423999999999999</v>
      </c>
      <c r="AWN34">
        <v>56.683</v>
      </c>
      <c r="AWO34">
        <v>57.942999999999998</v>
      </c>
      <c r="AWP34">
        <v>59.201999999999998</v>
      </c>
      <c r="AWQ34">
        <v>60.462000000000003</v>
      </c>
      <c r="AWR34">
        <v>61.722000000000001</v>
      </c>
      <c r="AWS34">
        <v>62.981000000000002</v>
      </c>
      <c r="AWT34">
        <v>69.278999999999996</v>
      </c>
      <c r="AWU34">
        <v>75.578000000000003</v>
      </c>
      <c r="AWV34">
        <v>81.876000000000005</v>
      </c>
      <c r="AWW34">
        <v>88.174000000000007</v>
      </c>
      <c r="AWX34">
        <v>94.471999999999994</v>
      </c>
      <c r="AWY34">
        <v>100.77</v>
      </c>
      <c r="AWZ34">
        <v>107.068</v>
      </c>
      <c r="AXA34">
        <v>113.366</v>
      </c>
      <c r="AXB34">
        <v>119.66500000000001</v>
      </c>
      <c r="AXC34">
        <v>125.96299999999999</v>
      </c>
      <c r="AXD34">
        <v>188.94399999999999</v>
      </c>
      <c r="AXE34">
        <v>251.92500000000001</v>
      </c>
      <c r="AXF34">
        <v>314.90699999999998</v>
      </c>
      <c r="AXG34">
        <v>377.88799999999998</v>
      </c>
      <c r="AXH34">
        <v>440.86900000000003</v>
      </c>
      <c r="AXI34">
        <v>503.851</v>
      </c>
      <c r="AXJ34">
        <v>566.83199999999999</v>
      </c>
      <c r="AXK34">
        <v>0.38</v>
      </c>
      <c r="AXL34">
        <v>0.75900000000000001</v>
      </c>
      <c r="AXM34">
        <v>1.139</v>
      </c>
      <c r="AXN34">
        <v>1.518</v>
      </c>
      <c r="AXO34">
        <v>1.8979999999999999</v>
      </c>
      <c r="AXP34">
        <v>2.2770000000000001</v>
      </c>
      <c r="AXQ34">
        <v>2.657</v>
      </c>
      <c r="AXR34">
        <v>3.036</v>
      </c>
      <c r="AXS34">
        <v>3.4159999999999999</v>
      </c>
      <c r="AXT34">
        <v>3.7949999999999999</v>
      </c>
      <c r="AXU34">
        <v>4.1749999999999998</v>
      </c>
      <c r="AXV34">
        <v>4.5540000000000003</v>
      </c>
      <c r="AXW34">
        <v>4.9340000000000002</v>
      </c>
      <c r="AXX34">
        <v>5.3140000000000001</v>
      </c>
      <c r="AXY34">
        <v>5.6929999999999996</v>
      </c>
      <c r="AXZ34">
        <v>6.0730000000000004</v>
      </c>
      <c r="AYA34">
        <v>6.452</v>
      </c>
      <c r="AYB34">
        <v>6.8319999999999999</v>
      </c>
      <c r="AYC34">
        <v>7.2110000000000003</v>
      </c>
      <c r="AYD34">
        <v>7.5910000000000002</v>
      </c>
      <c r="AYE34">
        <v>8.35</v>
      </c>
      <c r="AYF34">
        <v>9.109</v>
      </c>
      <c r="AYG34">
        <v>9.8680000000000003</v>
      </c>
      <c r="AYH34">
        <v>10.627000000000001</v>
      </c>
      <c r="AYI34">
        <v>11.385999999999999</v>
      </c>
      <c r="AYJ34">
        <v>12.145</v>
      </c>
      <c r="AYK34">
        <v>12.904</v>
      </c>
      <c r="AYL34">
        <v>13.663</v>
      </c>
      <c r="AYM34">
        <v>14.422000000000001</v>
      </c>
      <c r="AYN34">
        <v>15.182</v>
      </c>
      <c r="AYO34">
        <v>15.941000000000001</v>
      </c>
      <c r="AYP34">
        <v>16.7</v>
      </c>
      <c r="AYQ34">
        <v>17.459</v>
      </c>
      <c r="AYR34">
        <v>18.218</v>
      </c>
      <c r="AYS34">
        <v>18.977</v>
      </c>
      <c r="AYT34">
        <v>19.736000000000001</v>
      </c>
      <c r="AYU34">
        <v>20.495000000000001</v>
      </c>
      <c r="AYV34">
        <v>21.254000000000001</v>
      </c>
      <c r="AYW34">
        <v>22.013000000000002</v>
      </c>
      <c r="AYX34">
        <v>22.771999999999998</v>
      </c>
      <c r="AYY34">
        <v>23.530999999999999</v>
      </c>
      <c r="AYZ34">
        <v>24.29</v>
      </c>
      <c r="AZA34">
        <v>25.05</v>
      </c>
      <c r="AZB34">
        <v>25.809000000000001</v>
      </c>
      <c r="AZC34">
        <v>26.568000000000001</v>
      </c>
      <c r="AZD34">
        <v>27.327000000000002</v>
      </c>
      <c r="AZE34">
        <v>28.085999999999999</v>
      </c>
      <c r="AZF34">
        <v>28.844999999999999</v>
      </c>
      <c r="AZG34">
        <v>29.603999999999999</v>
      </c>
      <c r="AZH34">
        <v>30.363</v>
      </c>
      <c r="AZI34">
        <v>31.122</v>
      </c>
      <c r="AZJ34">
        <v>31.881</v>
      </c>
      <c r="AZK34">
        <v>32.64</v>
      </c>
      <c r="AZL34">
        <v>33.399000000000001</v>
      </c>
      <c r="AZM34">
        <v>34.158999999999999</v>
      </c>
      <c r="AZN34">
        <v>34.917999999999999</v>
      </c>
      <c r="AZO34">
        <v>35.677</v>
      </c>
      <c r="AZP34">
        <v>36.436</v>
      </c>
      <c r="AZQ34">
        <v>37.195</v>
      </c>
      <c r="AZR34">
        <v>37.954000000000001</v>
      </c>
      <c r="AZS34">
        <v>41.749000000000002</v>
      </c>
      <c r="AZT34">
        <v>45.545000000000002</v>
      </c>
      <c r="AZU34">
        <v>49.34</v>
      </c>
      <c r="AZV34">
        <v>53.134999999999998</v>
      </c>
      <c r="AZW34">
        <v>56.930999999999997</v>
      </c>
      <c r="AZX34">
        <v>60.725999999999999</v>
      </c>
      <c r="AZY34">
        <v>64.522000000000006</v>
      </c>
      <c r="AZZ34">
        <v>68.316999999999993</v>
      </c>
      <c r="BAA34">
        <v>72.111999999999995</v>
      </c>
      <c r="BAB34">
        <v>75.908000000000001</v>
      </c>
      <c r="BAC34">
        <v>113.86199999999999</v>
      </c>
      <c r="BAD34">
        <v>151.816</v>
      </c>
      <c r="BAE34">
        <v>189.76900000000001</v>
      </c>
      <c r="BAF34">
        <v>227.72300000000001</v>
      </c>
      <c r="BAG34">
        <v>265.67700000000002</v>
      </c>
      <c r="BAH34">
        <v>303.63099999999997</v>
      </c>
      <c r="BAI34">
        <v>341.58499999999998</v>
      </c>
      <c r="BAJ34">
        <v>0.17299999999999999</v>
      </c>
      <c r="BAK34">
        <v>0.34599999999999997</v>
      </c>
      <c r="BAL34">
        <v>0.51900000000000002</v>
      </c>
      <c r="BAM34">
        <v>0.69199999999999995</v>
      </c>
      <c r="BAN34">
        <v>0.86599999999999999</v>
      </c>
      <c r="BAO34">
        <v>1.0389999999999999</v>
      </c>
      <c r="BAP34">
        <v>1.212</v>
      </c>
      <c r="BAQ34">
        <v>1.385</v>
      </c>
      <c r="BAR34">
        <v>1.5580000000000001</v>
      </c>
      <c r="BAS34">
        <v>1.7310000000000001</v>
      </c>
      <c r="BAT34">
        <v>1.9039999999999999</v>
      </c>
      <c r="BAU34">
        <v>2.077</v>
      </c>
      <c r="BAV34">
        <v>2.25</v>
      </c>
      <c r="BAW34">
        <v>2.4239999999999999</v>
      </c>
      <c r="BAX34">
        <v>2.597</v>
      </c>
      <c r="BAY34">
        <v>2.77</v>
      </c>
      <c r="BAZ34">
        <v>2.9430000000000001</v>
      </c>
      <c r="BBA34">
        <v>3.1160000000000001</v>
      </c>
      <c r="BBB34">
        <v>3.2890000000000001</v>
      </c>
      <c r="BBC34">
        <v>3.4620000000000002</v>
      </c>
      <c r="BBD34">
        <v>3.8079999999999998</v>
      </c>
      <c r="BBE34">
        <v>4.1550000000000002</v>
      </c>
      <c r="BBF34">
        <v>4.5010000000000003</v>
      </c>
      <c r="BBG34">
        <v>4.8470000000000004</v>
      </c>
      <c r="BBH34">
        <v>5.1929999999999996</v>
      </c>
      <c r="BBI34">
        <v>5.54</v>
      </c>
      <c r="BBJ34">
        <v>5.8860000000000001</v>
      </c>
      <c r="BBK34">
        <v>6.2320000000000002</v>
      </c>
      <c r="BBL34">
        <v>6.5780000000000003</v>
      </c>
      <c r="BBM34">
        <v>6.9249999999999998</v>
      </c>
      <c r="BBN34">
        <v>7.2709999999999999</v>
      </c>
      <c r="BBO34">
        <v>7.617</v>
      </c>
      <c r="BBP34">
        <v>7.9630000000000001</v>
      </c>
      <c r="BBQ34">
        <v>8.3089999999999993</v>
      </c>
      <c r="BBR34">
        <v>8.6560000000000006</v>
      </c>
      <c r="BBS34">
        <v>9.0020000000000007</v>
      </c>
      <c r="BBT34">
        <v>9.3480000000000008</v>
      </c>
      <c r="BBU34">
        <v>9.6940000000000008</v>
      </c>
      <c r="BBV34">
        <v>10.041</v>
      </c>
      <c r="BBW34">
        <v>10.387</v>
      </c>
      <c r="BBX34">
        <v>10.733000000000001</v>
      </c>
      <c r="BBY34">
        <v>11.079000000000001</v>
      </c>
      <c r="BBZ34">
        <v>11.425000000000001</v>
      </c>
      <c r="BCA34">
        <v>11.772</v>
      </c>
      <c r="BCB34">
        <v>12.118</v>
      </c>
      <c r="BCC34">
        <v>12.464</v>
      </c>
      <c r="BCD34">
        <v>12.81</v>
      </c>
      <c r="BCE34">
        <v>13.157</v>
      </c>
      <c r="BCF34">
        <v>13.503</v>
      </c>
      <c r="BCG34">
        <v>13.849</v>
      </c>
      <c r="BCH34">
        <v>14.195</v>
      </c>
      <c r="BCI34">
        <v>14.542</v>
      </c>
      <c r="BCJ34">
        <v>14.888</v>
      </c>
      <c r="BCK34">
        <v>15.234</v>
      </c>
      <c r="BCL34">
        <v>15.58</v>
      </c>
      <c r="BCM34">
        <v>15.926</v>
      </c>
      <c r="BCN34">
        <v>16.273</v>
      </c>
      <c r="BCO34">
        <v>16.619</v>
      </c>
      <c r="BCP34">
        <v>16.965</v>
      </c>
      <c r="BCQ34">
        <v>17.311</v>
      </c>
      <c r="BCR34">
        <v>19.042000000000002</v>
      </c>
      <c r="BCS34">
        <v>20.774000000000001</v>
      </c>
      <c r="BCT34">
        <v>22.504999999999999</v>
      </c>
      <c r="BCU34">
        <v>24.236000000000001</v>
      </c>
      <c r="BCV34">
        <v>25.966999999999999</v>
      </c>
      <c r="BCW34">
        <v>27.698</v>
      </c>
      <c r="BCX34">
        <v>29.428999999999998</v>
      </c>
      <c r="BCY34">
        <v>31.16</v>
      </c>
      <c r="BCZ34">
        <v>32.890999999999998</v>
      </c>
      <c r="BDA34">
        <v>34.622999999999998</v>
      </c>
      <c r="BDB34">
        <v>51.933999999999997</v>
      </c>
      <c r="BDC34">
        <v>69.245000000000005</v>
      </c>
      <c r="BDD34">
        <v>86.557000000000002</v>
      </c>
      <c r="BDE34">
        <v>103.86799999999999</v>
      </c>
      <c r="BDF34">
        <v>121.179</v>
      </c>
      <c r="BDG34">
        <v>138.49100000000001</v>
      </c>
      <c r="BDH34">
        <v>155.80199999999999</v>
      </c>
      <c r="BDI34">
        <v>0.20899999999999999</v>
      </c>
      <c r="BDJ34">
        <v>0.41799999999999998</v>
      </c>
      <c r="BDK34">
        <v>0.626</v>
      </c>
      <c r="BDL34">
        <v>0.83499999999999996</v>
      </c>
      <c r="BDM34">
        <v>1.044</v>
      </c>
      <c r="BDN34">
        <v>1.2529999999999999</v>
      </c>
      <c r="BDO34">
        <v>1.4610000000000001</v>
      </c>
      <c r="BDP34">
        <v>1.67</v>
      </c>
      <c r="BDQ34">
        <v>1.879</v>
      </c>
      <c r="BDR34">
        <v>2.0880000000000001</v>
      </c>
      <c r="BDS34">
        <v>2.2959999999999998</v>
      </c>
      <c r="BDT34">
        <v>2.5049999999999999</v>
      </c>
      <c r="BDU34">
        <v>2.714</v>
      </c>
      <c r="BDV34">
        <v>2.923</v>
      </c>
      <c r="BDW34">
        <v>3.1309999999999998</v>
      </c>
      <c r="BDX34">
        <v>3.34</v>
      </c>
      <c r="BDY34">
        <v>3.5489999999999999</v>
      </c>
      <c r="BDZ34">
        <v>3.758</v>
      </c>
      <c r="BEA34">
        <v>3.9670000000000001</v>
      </c>
      <c r="BEB34">
        <v>4.1749999999999998</v>
      </c>
      <c r="BEC34">
        <v>4.593</v>
      </c>
      <c r="BED34">
        <v>5.01</v>
      </c>
      <c r="BEE34">
        <v>5.4279999999999999</v>
      </c>
      <c r="BEF34">
        <v>5.8449999999999998</v>
      </c>
      <c r="BEG34">
        <v>6.2629999999999999</v>
      </c>
      <c r="BEH34">
        <v>6.68</v>
      </c>
      <c r="BEI34">
        <v>7.0979999999999999</v>
      </c>
      <c r="BEJ34">
        <v>7.516</v>
      </c>
      <c r="BEK34">
        <v>7.9329999999999998</v>
      </c>
      <c r="BEL34">
        <v>8.3510000000000009</v>
      </c>
      <c r="BEM34">
        <v>8.7680000000000007</v>
      </c>
      <c r="BEN34">
        <v>9.1859999999999999</v>
      </c>
      <c r="BEO34">
        <v>9.6029999999999998</v>
      </c>
      <c r="BEP34">
        <v>10.021000000000001</v>
      </c>
      <c r="BEQ34">
        <v>10.438000000000001</v>
      </c>
      <c r="BER34">
        <v>10.856</v>
      </c>
      <c r="BES34">
        <v>11.273</v>
      </c>
      <c r="BET34">
        <v>11.691000000000001</v>
      </c>
      <c r="BEU34">
        <v>12.108000000000001</v>
      </c>
      <c r="BEV34">
        <v>12.526</v>
      </c>
      <c r="BEW34">
        <v>12.943</v>
      </c>
      <c r="BEX34">
        <v>13.361000000000001</v>
      </c>
      <c r="BEY34">
        <v>13.778</v>
      </c>
      <c r="BEZ34">
        <v>14.196</v>
      </c>
      <c r="BFA34">
        <v>14.614000000000001</v>
      </c>
      <c r="BFB34">
        <v>15.031000000000001</v>
      </c>
      <c r="BFC34">
        <v>15.449</v>
      </c>
      <c r="BFD34">
        <v>15.866</v>
      </c>
      <c r="BFE34">
        <v>16.283999999999999</v>
      </c>
      <c r="BFF34">
        <v>16.701000000000001</v>
      </c>
      <c r="BFG34">
        <v>17.119</v>
      </c>
      <c r="BFH34">
        <v>17.536000000000001</v>
      </c>
      <c r="BFI34">
        <v>17.954000000000001</v>
      </c>
      <c r="BFJ34">
        <v>18.370999999999999</v>
      </c>
      <c r="BFK34">
        <v>18.789000000000001</v>
      </c>
      <c r="BFL34">
        <v>19.206</v>
      </c>
      <c r="BFM34">
        <v>19.623999999999999</v>
      </c>
      <c r="BFN34">
        <v>20.041</v>
      </c>
      <c r="BFO34">
        <v>20.459</v>
      </c>
      <c r="BFP34">
        <v>20.876000000000001</v>
      </c>
      <c r="BFQ34">
        <v>22.963999999999999</v>
      </c>
      <c r="BFR34">
        <v>25.052</v>
      </c>
      <c r="BFS34">
        <v>27.138999999999999</v>
      </c>
      <c r="BFT34">
        <v>29.227</v>
      </c>
      <c r="BFU34">
        <v>31.315000000000001</v>
      </c>
      <c r="BFV34">
        <v>33.402000000000001</v>
      </c>
      <c r="BFW34">
        <v>35.49</v>
      </c>
      <c r="BFX34">
        <v>37.578000000000003</v>
      </c>
      <c r="BFY34">
        <v>39.664999999999999</v>
      </c>
      <c r="BFZ34">
        <v>41.753</v>
      </c>
      <c r="BGA34">
        <v>62.628999999999998</v>
      </c>
      <c r="BGB34">
        <v>83.506</v>
      </c>
      <c r="BGC34">
        <v>104.38200000000001</v>
      </c>
      <c r="BGD34">
        <v>125.259</v>
      </c>
      <c r="BGE34">
        <v>146.13499999999999</v>
      </c>
      <c r="BGF34">
        <v>167.012</v>
      </c>
      <c r="BGG34">
        <v>187.88800000000001</v>
      </c>
      <c r="BGH34">
        <v>7.6999999999999999E-2</v>
      </c>
      <c r="BGI34">
        <v>0.154</v>
      </c>
      <c r="BGJ34">
        <v>0.23100000000000001</v>
      </c>
      <c r="BGK34">
        <v>0.308</v>
      </c>
      <c r="BGL34">
        <v>0.38500000000000001</v>
      </c>
      <c r="BGM34">
        <v>0.46200000000000002</v>
      </c>
      <c r="BGN34">
        <v>0.53900000000000003</v>
      </c>
      <c r="BGO34">
        <v>0.61599999999999999</v>
      </c>
      <c r="BGP34">
        <v>0.69299999999999995</v>
      </c>
      <c r="BGQ34">
        <v>0.77100000000000002</v>
      </c>
      <c r="BGR34">
        <v>0.84799999999999998</v>
      </c>
      <c r="BGS34">
        <v>0.92500000000000004</v>
      </c>
      <c r="BGT34">
        <v>1.002</v>
      </c>
      <c r="BGU34">
        <v>1.079</v>
      </c>
      <c r="BGV34">
        <v>1.1559999999999999</v>
      </c>
      <c r="BGW34">
        <v>1.2330000000000001</v>
      </c>
      <c r="BGX34">
        <v>1.31</v>
      </c>
      <c r="BGY34">
        <v>1.387</v>
      </c>
      <c r="BGZ34">
        <v>1.464</v>
      </c>
      <c r="BHA34">
        <v>1.5409999999999999</v>
      </c>
      <c r="BHB34">
        <v>1.6950000000000001</v>
      </c>
      <c r="BHC34">
        <v>1.849</v>
      </c>
      <c r="BHD34">
        <v>2.0030000000000001</v>
      </c>
      <c r="BHE34">
        <v>2.157</v>
      </c>
      <c r="BHF34">
        <v>2.3119999999999998</v>
      </c>
      <c r="BHG34">
        <v>2.4660000000000002</v>
      </c>
      <c r="BHH34">
        <v>2.62</v>
      </c>
      <c r="BHI34">
        <v>2.774</v>
      </c>
      <c r="BHJ34">
        <v>2.9279999999999999</v>
      </c>
      <c r="BHK34">
        <v>3.0819999999999999</v>
      </c>
      <c r="BHL34">
        <v>3.2360000000000002</v>
      </c>
      <c r="BHM34">
        <v>3.39</v>
      </c>
      <c r="BHN34">
        <v>3.544</v>
      </c>
      <c r="BHO34">
        <v>3.698</v>
      </c>
      <c r="BHP34">
        <v>3.8530000000000002</v>
      </c>
      <c r="BHQ34">
        <v>4.0069999999999997</v>
      </c>
      <c r="BHR34">
        <v>4.1609999999999996</v>
      </c>
      <c r="BHS34">
        <v>4.3150000000000004</v>
      </c>
      <c r="BHT34">
        <v>4.4690000000000003</v>
      </c>
      <c r="BHU34">
        <v>4.6230000000000002</v>
      </c>
      <c r="BHV34">
        <v>4.7770000000000001</v>
      </c>
      <c r="BHW34">
        <v>4.931</v>
      </c>
      <c r="BHX34">
        <v>5.085</v>
      </c>
      <c r="BHY34">
        <v>5.2389999999999999</v>
      </c>
      <c r="BHZ34">
        <v>5.3940000000000001</v>
      </c>
      <c r="BIA34">
        <v>5.548</v>
      </c>
      <c r="BIB34">
        <v>5.702</v>
      </c>
      <c r="BIC34">
        <v>5.8559999999999999</v>
      </c>
      <c r="BID34">
        <v>6.01</v>
      </c>
      <c r="BIE34">
        <v>6.1639999999999997</v>
      </c>
      <c r="BIF34">
        <v>6.3179999999999996</v>
      </c>
      <c r="BIG34">
        <v>6.4720000000000004</v>
      </c>
      <c r="BIH34">
        <v>6.6260000000000003</v>
      </c>
      <c r="BII34">
        <v>6.78</v>
      </c>
      <c r="BIJ34">
        <v>6.9349999999999996</v>
      </c>
      <c r="BIK34">
        <v>7.0890000000000004</v>
      </c>
      <c r="BIL34">
        <v>7.2430000000000003</v>
      </c>
      <c r="BIM34">
        <v>7.3970000000000002</v>
      </c>
      <c r="BIN34">
        <v>7.5510000000000002</v>
      </c>
      <c r="BIO34">
        <v>7.7050000000000001</v>
      </c>
      <c r="BIP34">
        <v>8.4760000000000009</v>
      </c>
      <c r="BIQ34">
        <v>9.2460000000000004</v>
      </c>
      <c r="BIR34">
        <v>10.016999999999999</v>
      </c>
      <c r="BIS34">
        <v>10.787000000000001</v>
      </c>
      <c r="BIT34">
        <v>11.558</v>
      </c>
      <c r="BIU34">
        <v>12.327999999999999</v>
      </c>
      <c r="BIV34">
        <v>13.099</v>
      </c>
      <c r="BIW34">
        <v>13.869</v>
      </c>
      <c r="BIX34">
        <v>14.64</v>
      </c>
      <c r="BIY34">
        <v>15.41</v>
      </c>
      <c r="BIZ34">
        <v>23.114999999999998</v>
      </c>
      <c r="BJA34">
        <v>30.82</v>
      </c>
      <c r="BJB34">
        <v>38.524999999999999</v>
      </c>
      <c r="BJC34">
        <v>46.23</v>
      </c>
      <c r="BJD34">
        <v>53.935000000000002</v>
      </c>
      <c r="BJE34">
        <v>61.64</v>
      </c>
      <c r="BJF34">
        <v>69.344999999999999</v>
      </c>
      <c r="BJG34">
        <v>9.1999999999999998E-2</v>
      </c>
      <c r="BJH34">
        <v>0.185</v>
      </c>
      <c r="BJI34">
        <v>0.27700000000000002</v>
      </c>
      <c r="BJJ34">
        <v>0.36899999999999999</v>
      </c>
      <c r="BJK34">
        <v>0.46100000000000002</v>
      </c>
      <c r="BJL34">
        <v>0.55400000000000005</v>
      </c>
      <c r="BJM34">
        <v>0.64600000000000002</v>
      </c>
      <c r="BJN34">
        <v>0.73799999999999999</v>
      </c>
      <c r="BJO34">
        <v>0.83</v>
      </c>
      <c r="BJP34">
        <v>0.92300000000000004</v>
      </c>
      <c r="BJQ34">
        <v>1.0149999999999999</v>
      </c>
      <c r="BJR34">
        <v>1.107</v>
      </c>
      <c r="BJS34">
        <v>1.1990000000000001</v>
      </c>
      <c r="BJT34">
        <v>1.292</v>
      </c>
      <c r="BJU34">
        <v>1.3839999999999999</v>
      </c>
      <c r="BJV34">
        <v>1.476</v>
      </c>
      <c r="BJW34">
        <v>1.5680000000000001</v>
      </c>
      <c r="BJX34">
        <v>1.661</v>
      </c>
      <c r="BJY34">
        <v>1.7529999999999999</v>
      </c>
      <c r="BJZ34">
        <v>1.845</v>
      </c>
      <c r="BKA34">
        <v>2.0299999999999998</v>
      </c>
      <c r="BKB34">
        <v>2.214</v>
      </c>
      <c r="BKC34">
        <v>2.399</v>
      </c>
      <c r="BKD34">
        <v>2.5830000000000002</v>
      </c>
      <c r="BKE34">
        <v>2.7679999999999998</v>
      </c>
      <c r="BKF34">
        <v>2.952</v>
      </c>
      <c r="BKG34">
        <v>3.137</v>
      </c>
      <c r="BKH34">
        <v>3.3210000000000002</v>
      </c>
      <c r="BKI34">
        <v>3.5059999999999998</v>
      </c>
      <c r="BKJ34">
        <v>3.69</v>
      </c>
      <c r="BKK34">
        <v>3.875</v>
      </c>
      <c r="BKL34">
        <v>4.0590000000000002</v>
      </c>
      <c r="BKM34">
        <v>4.2439999999999998</v>
      </c>
      <c r="BKN34">
        <v>4.4279999999999999</v>
      </c>
      <c r="BKO34">
        <v>4.6130000000000004</v>
      </c>
      <c r="BKP34">
        <v>4.7969999999999997</v>
      </c>
      <c r="BKQ34">
        <v>4.9820000000000002</v>
      </c>
      <c r="BKR34">
        <v>5.1660000000000004</v>
      </c>
      <c r="BKS34">
        <v>5.351</v>
      </c>
      <c r="BKT34">
        <v>5.5350000000000001</v>
      </c>
      <c r="BKU34">
        <v>5.72</v>
      </c>
      <c r="BKV34">
        <v>5.9039999999999999</v>
      </c>
      <c r="BKW34">
        <v>6.0890000000000004</v>
      </c>
      <c r="BKX34">
        <v>6.2729999999999997</v>
      </c>
      <c r="BKY34">
        <v>6.4580000000000002</v>
      </c>
      <c r="BKZ34">
        <v>6.6429999999999998</v>
      </c>
      <c r="BLA34">
        <v>6.827</v>
      </c>
      <c r="BLB34">
        <v>7.0119999999999996</v>
      </c>
      <c r="BLC34">
        <v>7.1959999999999997</v>
      </c>
      <c r="BLD34">
        <v>7.3810000000000002</v>
      </c>
      <c r="BLE34">
        <v>7.5650000000000004</v>
      </c>
      <c r="BLF34">
        <v>7.75</v>
      </c>
      <c r="BLG34">
        <v>7.9340000000000002</v>
      </c>
      <c r="BLH34">
        <v>8.1189999999999998</v>
      </c>
      <c r="BLI34">
        <v>8.3030000000000008</v>
      </c>
      <c r="BLJ34">
        <v>8.4879999999999995</v>
      </c>
      <c r="BLK34">
        <v>8.6720000000000006</v>
      </c>
      <c r="BLL34">
        <v>8.8569999999999993</v>
      </c>
      <c r="BLM34">
        <v>9.0410000000000004</v>
      </c>
      <c r="BLN34">
        <v>9.2260000000000009</v>
      </c>
      <c r="BLO34">
        <v>10.148</v>
      </c>
      <c r="BLP34">
        <v>11.071</v>
      </c>
      <c r="BLQ34">
        <v>11.993</v>
      </c>
      <c r="BLR34">
        <v>12.916</v>
      </c>
      <c r="BLS34">
        <v>13.839</v>
      </c>
      <c r="BLT34">
        <v>14.760999999999999</v>
      </c>
      <c r="BLU34">
        <v>15.683999999999999</v>
      </c>
      <c r="BLV34">
        <v>16.606000000000002</v>
      </c>
      <c r="BLW34">
        <v>17.529</v>
      </c>
      <c r="BLX34">
        <v>18.451000000000001</v>
      </c>
      <c r="BLY34">
        <v>27.677</v>
      </c>
      <c r="BLZ34">
        <v>36.902999999999999</v>
      </c>
      <c r="BMA34">
        <v>46.128999999999998</v>
      </c>
      <c r="BMB34">
        <v>55.353999999999999</v>
      </c>
      <c r="BMC34">
        <v>64.58</v>
      </c>
      <c r="BMD34">
        <v>73.805999999999997</v>
      </c>
      <c r="BME34">
        <v>83.031999999999996</v>
      </c>
      <c r="BMF34">
        <v>6.2E-2</v>
      </c>
      <c r="BMG34">
        <v>0.124</v>
      </c>
      <c r="BMH34">
        <v>0.186</v>
      </c>
      <c r="BMI34">
        <v>0.248</v>
      </c>
      <c r="BMJ34">
        <v>0.31</v>
      </c>
      <c r="BMK34">
        <v>0.372</v>
      </c>
      <c r="BML34">
        <v>0.435</v>
      </c>
      <c r="BMM34">
        <v>0.497</v>
      </c>
      <c r="BMN34">
        <v>0.55900000000000005</v>
      </c>
      <c r="BMO34">
        <v>0.621</v>
      </c>
      <c r="BMP34">
        <v>0.68300000000000005</v>
      </c>
      <c r="BMQ34">
        <v>0.745</v>
      </c>
      <c r="BMR34">
        <v>0.80700000000000005</v>
      </c>
      <c r="BMS34">
        <v>0.86899999999999999</v>
      </c>
      <c r="BMT34">
        <v>0.93100000000000005</v>
      </c>
      <c r="BMU34">
        <v>0.99299999999999999</v>
      </c>
      <c r="BMV34">
        <v>1.0549999999999999</v>
      </c>
      <c r="BMW34">
        <v>1.117</v>
      </c>
      <c r="BMX34">
        <v>1.179</v>
      </c>
      <c r="BMY34">
        <v>1.242</v>
      </c>
      <c r="BMZ34">
        <v>1.3660000000000001</v>
      </c>
      <c r="BNA34">
        <v>1.49</v>
      </c>
      <c r="BNB34">
        <v>1.6140000000000001</v>
      </c>
      <c r="BNC34">
        <v>1.738</v>
      </c>
      <c r="BND34">
        <v>1.8620000000000001</v>
      </c>
      <c r="BNE34">
        <v>1.986</v>
      </c>
      <c r="BNF34">
        <v>2.1110000000000002</v>
      </c>
      <c r="BNG34">
        <v>2.2349999999999999</v>
      </c>
      <c r="BNH34">
        <v>2.359</v>
      </c>
      <c r="BNI34">
        <v>2.4830000000000001</v>
      </c>
      <c r="BNJ34">
        <v>2.6070000000000002</v>
      </c>
      <c r="BNK34">
        <v>2.7309999999999999</v>
      </c>
      <c r="BNL34">
        <v>2.8559999999999999</v>
      </c>
      <c r="BNM34">
        <v>2.98</v>
      </c>
      <c r="BNN34">
        <v>3.1040000000000001</v>
      </c>
      <c r="BNO34">
        <v>3.2280000000000002</v>
      </c>
      <c r="BNP34">
        <v>3.3519999999999999</v>
      </c>
      <c r="BNQ34">
        <v>3.476</v>
      </c>
      <c r="BNR34">
        <v>3.601</v>
      </c>
      <c r="BNS34">
        <v>3.7250000000000001</v>
      </c>
      <c r="BNT34">
        <v>3.8490000000000002</v>
      </c>
      <c r="BNU34">
        <v>3.9729999999999999</v>
      </c>
      <c r="BNV34">
        <v>4.0970000000000004</v>
      </c>
      <c r="BNW34">
        <v>4.2210000000000001</v>
      </c>
      <c r="BNX34">
        <v>4.3449999999999998</v>
      </c>
      <c r="BNY34">
        <v>4.47</v>
      </c>
      <c r="BNZ34">
        <v>4.5940000000000003</v>
      </c>
      <c r="BOA34">
        <v>4.718</v>
      </c>
      <c r="BOB34">
        <v>4.8419999999999996</v>
      </c>
      <c r="BOC34">
        <v>4.9660000000000002</v>
      </c>
      <c r="BOD34">
        <v>5.09</v>
      </c>
      <c r="BOE34">
        <v>5.2149999999999999</v>
      </c>
      <c r="BOF34">
        <v>5.3390000000000004</v>
      </c>
      <c r="BOG34">
        <v>5.4630000000000001</v>
      </c>
      <c r="BOH34">
        <v>5.5869999999999997</v>
      </c>
      <c r="BOI34">
        <v>5.7110000000000003</v>
      </c>
      <c r="BOJ34">
        <v>5.835</v>
      </c>
      <c r="BOK34">
        <v>5.9589999999999996</v>
      </c>
      <c r="BOL34">
        <v>6.0839999999999996</v>
      </c>
      <c r="BOM34">
        <v>6.2080000000000002</v>
      </c>
      <c r="BON34">
        <v>6.8289999999999997</v>
      </c>
      <c r="BOO34">
        <v>7.4489999999999998</v>
      </c>
      <c r="BOP34">
        <v>8.07</v>
      </c>
      <c r="BOQ34">
        <v>8.6910000000000007</v>
      </c>
      <c r="BOR34">
        <v>9.3119999999999994</v>
      </c>
      <c r="BOS34">
        <v>9.9320000000000004</v>
      </c>
      <c r="BOT34">
        <v>10.553000000000001</v>
      </c>
      <c r="BOU34">
        <v>11.173999999999999</v>
      </c>
      <c r="BOV34">
        <v>11.795</v>
      </c>
      <c r="BOW34">
        <v>12.416</v>
      </c>
      <c r="BOX34">
        <v>18.623000000000001</v>
      </c>
      <c r="BOY34">
        <v>24.831</v>
      </c>
      <c r="BOZ34">
        <v>31.039000000000001</v>
      </c>
      <c r="BPA34">
        <v>37.247</v>
      </c>
      <c r="BPB34">
        <v>43.454000000000001</v>
      </c>
      <c r="BPC34">
        <v>49.661999999999999</v>
      </c>
      <c r="BPD34">
        <v>55.87</v>
      </c>
      <c r="BPE34">
        <v>9.0999999999999998E-2</v>
      </c>
      <c r="BPF34">
        <v>0.182</v>
      </c>
      <c r="BPG34">
        <v>0.27300000000000002</v>
      </c>
      <c r="BPH34">
        <v>0.36399999999999999</v>
      </c>
      <c r="BPI34">
        <v>0.45500000000000002</v>
      </c>
      <c r="BPJ34">
        <v>0.54600000000000004</v>
      </c>
      <c r="BPK34">
        <v>0.63700000000000001</v>
      </c>
      <c r="BPL34">
        <v>0.72799999999999998</v>
      </c>
      <c r="BPM34">
        <v>0.81899999999999995</v>
      </c>
      <c r="BPN34">
        <v>0.91</v>
      </c>
      <c r="BPO34">
        <v>1.0009999999999999</v>
      </c>
      <c r="BPP34">
        <v>1.093</v>
      </c>
      <c r="BPQ34">
        <v>1.1839999999999999</v>
      </c>
      <c r="BPR34">
        <v>1.2749999999999999</v>
      </c>
      <c r="BPS34">
        <v>1.3660000000000001</v>
      </c>
      <c r="BPT34">
        <v>1.4570000000000001</v>
      </c>
      <c r="BPU34">
        <v>1.548</v>
      </c>
      <c r="BPV34">
        <v>1.639</v>
      </c>
      <c r="BPW34">
        <v>1.73</v>
      </c>
      <c r="BPX34">
        <v>1.821</v>
      </c>
      <c r="BPY34">
        <v>2.0030000000000001</v>
      </c>
      <c r="BPZ34">
        <v>2.1850000000000001</v>
      </c>
      <c r="BQA34">
        <v>2.367</v>
      </c>
      <c r="BQB34">
        <v>2.5489999999999999</v>
      </c>
      <c r="BQC34">
        <v>2.7309999999999999</v>
      </c>
      <c r="BQD34">
        <v>2.9129999999999998</v>
      </c>
      <c r="BQE34">
        <v>3.0950000000000002</v>
      </c>
      <c r="BQF34">
        <v>3.278</v>
      </c>
      <c r="BQG34">
        <v>3.46</v>
      </c>
      <c r="BQH34">
        <v>3.6419999999999999</v>
      </c>
      <c r="BQI34">
        <v>3.8239999999999998</v>
      </c>
      <c r="BQJ34">
        <v>4.0060000000000002</v>
      </c>
      <c r="BQK34">
        <v>4.1879999999999997</v>
      </c>
      <c r="BQL34">
        <v>4.37</v>
      </c>
      <c r="BQM34">
        <v>4.5519999999999996</v>
      </c>
      <c r="BQN34">
        <v>4.734</v>
      </c>
      <c r="BQO34">
        <v>4.9160000000000004</v>
      </c>
      <c r="BQP34">
        <v>5.0979999999999999</v>
      </c>
      <c r="BQQ34">
        <v>5.28</v>
      </c>
      <c r="BQR34">
        <v>5.4630000000000001</v>
      </c>
      <c r="BQS34">
        <v>5.6449999999999996</v>
      </c>
      <c r="BQT34">
        <v>5.827</v>
      </c>
      <c r="BQU34">
        <v>6.0090000000000003</v>
      </c>
      <c r="BQV34">
        <v>6.1909999999999998</v>
      </c>
      <c r="BQW34">
        <v>6.3730000000000002</v>
      </c>
      <c r="BQX34">
        <v>6.5549999999999997</v>
      </c>
      <c r="BQY34">
        <v>6.7370000000000001</v>
      </c>
      <c r="BQZ34">
        <v>6.9189999999999996</v>
      </c>
      <c r="BRA34">
        <v>7.101</v>
      </c>
      <c r="BRB34">
        <v>7.2830000000000004</v>
      </c>
      <c r="BRC34">
        <v>7.4649999999999999</v>
      </c>
      <c r="BRD34">
        <v>7.6479999999999997</v>
      </c>
      <c r="BRE34">
        <v>7.83</v>
      </c>
      <c r="BRF34">
        <v>8.0120000000000005</v>
      </c>
      <c r="BRG34">
        <v>8.1940000000000008</v>
      </c>
      <c r="BRH34">
        <v>8.3759999999999994</v>
      </c>
      <c r="BRI34">
        <v>8.5579999999999998</v>
      </c>
      <c r="BRJ34">
        <v>8.74</v>
      </c>
      <c r="BRK34">
        <v>8.9220000000000006</v>
      </c>
      <c r="BRL34">
        <v>9.1039999999999992</v>
      </c>
      <c r="BRM34">
        <v>10.015000000000001</v>
      </c>
      <c r="BRN34">
        <v>10.925000000000001</v>
      </c>
      <c r="BRO34">
        <v>11.835000000000001</v>
      </c>
      <c r="BRP34">
        <v>12.746</v>
      </c>
      <c r="BRQ34">
        <v>13.656000000000001</v>
      </c>
      <c r="BRR34">
        <v>14.567</v>
      </c>
      <c r="BRS34">
        <v>15.477</v>
      </c>
      <c r="BRT34">
        <v>16.388000000000002</v>
      </c>
      <c r="BRU34">
        <v>17.297999999999998</v>
      </c>
      <c r="BRV34">
        <v>18.207999999999998</v>
      </c>
      <c r="BRW34">
        <v>27.312999999999999</v>
      </c>
      <c r="BRX34">
        <v>36.417000000000002</v>
      </c>
      <c r="BRY34">
        <v>45.521000000000001</v>
      </c>
      <c r="BRZ34">
        <v>54.625</v>
      </c>
      <c r="BSA34">
        <v>63.728999999999999</v>
      </c>
      <c r="BSB34">
        <v>72.834000000000003</v>
      </c>
      <c r="BSC34">
        <v>81.938000000000002</v>
      </c>
      <c r="BSD34">
        <v>0.125</v>
      </c>
      <c r="BSE34">
        <v>0.25</v>
      </c>
      <c r="BSF34">
        <v>0.375</v>
      </c>
      <c r="BSG34">
        <v>0.5</v>
      </c>
      <c r="BSH34">
        <v>0.625</v>
      </c>
      <c r="BSI34">
        <v>0.75</v>
      </c>
      <c r="BSJ34">
        <v>0.874</v>
      </c>
      <c r="BSK34">
        <v>0.999</v>
      </c>
      <c r="BSL34">
        <v>1.1240000000000001</v>
      </c>
      <c r="BSM34">
        <v>1.2490000000000001</v>
      </c>
      <c r="BSN34">
        <v>1.3740000000000001</v>
      </c>
      <c r="BSO34">
        <v>1.4990000000000001</v>
      </c>
      <c r="BSP34">
        <v>1.6240000000000001</v>
      </c>
      <c r="BSQ34">
        <v>1.7490000000000001</v>
      </c>
      <c r="BSR34">
        <v>1.8740000000000001</v>
      </c>
      <c r="BSS34">
        <v>1.9990000000000001</v>
      </c>
      <c r="BST34">
        <v>2.1240000000000001</v>
      </c>
      <c r="BSU34">
        <v>2.2490000000000001</v>
      </c>
      <c r="BSV34">
        <v>2.3740000000000001</v>
      </c>
      <c r="BSW34">
        <v>2.4990000000000001</v>
      </c>
      <c r="BSX34">
        <v>2.7480000000000002</v>
      </c>
      <c r="BSY34">
        <v>2.9980000000000002</v>
      </c>
      <c r="BSZ34">
        <v>3.2480000000000002</v>
      </c>
      <c r="BTA34">
        <v>3.4980000000000002</v>
      </c>
      <c r="BTB34">
        <v>3.7480000000000002</v>
      </c>
      <c r="BTC34">
        <v>3.9980000000000002</v>
      </c>
      <c r="BTD34">
        <v>4.2480000000000002</v>
      </c>
      <c r="BTE34">
        <v>4.4969999999999999</v>
      </c>
      <c r="BTF34">
        <v>4.7469999999999999</v>
      </c>
      <c r="BTG34">
        <v>4.9969999999999999</v>
      </c>
      <c r="BTH34">
        <v>5.2469999999999999</v>
      </c>
      <c r="BTI34">
        <v>5.4969999999999999</v>
      </c>
      <c r="BTJ34">
        <v>5.7469999999999999</v>
      </c>
      <c r="BTK34">
        <v>5.9969999999999999</v>
      </c>
      <c r="BTL34">
        <v>6.2460000000000004</v>
      </c>
      <c r="BTM34">
        <v>6.4960000000000004</v>
      </c>
      <c r="BTN34">
        <v>6.7460000000000004</v>
      </c>
      <c r="BTO34">
        <v>6.9960000000000004</v>
      </c>
      <c r="BTP34">
        <v>7.2460000000000004</v>
      </c>
      <c r="BTQ34">
        <v>7.4960000000000004</v>
      </c>
      <c r="BTR34">
        <v>7.7460000000000004</v>
      </c>
      <c r="BTS34">
        <v>7.9950000000000001</v>
      </c>
      <c r="BTT34">
        <v>8.2449999999999992</v>
      </c>
      <c r="BTU34">
        <v>8.4949999999999992</v>
      </c>
      <c r="BTV34">
        <v>8.7449999999999992</v>
      </c>
      <c r="BTW34">
        <v>8.9949999999999992</v>
      </c>
      <c r="BTX34">
        <v>9.2449999999999992</v>
      </c>
      <c r="BTY34">
        <v>9.4939999999999998</v>
      </c>
      <c r="BTZ34">
        <v>9.7439999999999998</v>
      </c>
      <c r="BUA34">
        <v>9.9939999999999998</v>
      </c>
      <c r="BUB34">
        <v>10.244</v>
      </c>
      <c r="BUC34">
        <v>10.494</v>
      </c>
      <c r="BUD34">
        <v>10.744</v>
      </c>
      <c r="BUE34">
        <v>10.994</v>
      </c>
      <c r="BUF34">
        <v>11.243</v>
      </c>
      <c r="BUG34">
        <v>11.493</v>
      </c>
      <c r="BUH34">
        <v>11.743</v>
      </c>
      <c r="BUI34">
        <v>11.993</v>
      </c>
      <c r="BUJ34">
        <v>12.243</v>
      </c>
      <c r="BUK34">
        <v>12.493</v>
      </c>
      <c r="BUL34">
        <v>13.742000000000001</v>
      </c>
      <c r="BUM34">
        <v>14.991</v>
      </c>
      <c r="BUN34">
        <v>16.241</v>
      </c>
      <c r="BUO34">
        <v>17.489999999999998</v>
      </c>
      <c r="BUP34">
        <v>18.739000000000001</v>
      </c>
      <c r="BUQ34">
        <v>19.988</v>
      </c>
      <c r="BUR34">
        <v>21.238</v>
      </c>
      <c r="BUS34">
        <v>22.486999999999998</v>
      </c>
      <c r="BUT34">
        <v>23.736000000000001</v>
      </c>
      <c r="BUU34">
        <v>24.986000000000001</v>
      </c>
      <c r="BUV34">
        <v>37.478000000000002</v>
      </c>
      <c r="BUW34">
        <v>49.970999999999997</v>
      </c>
      <c r="BUX34">
        <v>62.463999999999999</v>
      </c>
      <c r="BUY34">
        <v>74.956999999999994</v>
      </c>
      <c r="BUZ34">
        <v>87.448999999999998</v>
      </c>
      <c r="BVA34">
        <v>99.941999999999993</v>
      </c>
      <c r="BVB34">
        <v>112.435</v>
      </c>
      <c r="BVC34">
        <v>0.122</v>
      </c>
      <c r="BVD34">
        <v>0.24299999999999999</v>
      </c>
      <c r="BVE34">
        <v>0.36499999999999999</v>
      </c>
      <c r="BVF34">
        <v>0.48599999999999999</v>
      </c>
      <c r="BVG34">
        <v>0.60799999999999998</v>
      </c>
      <c r="BVH34">
        <v>0.73</v>
      </c>
      <c r="BVI34">
        <v>0.85099999999999998</v>
      </c>
      <c r="BVJ34">
        <v>0.97299999999999998</v>
      </c>
      <c r="BVK34">
        <v>1.0940000000000001</v>
      </c>
      <c r="BVL34">
        <v>1.216</v>
      </c>
      <c r="BVM34">
        <v>1.3380000000000001</v>
      </c>
      <c r="BVN34">
        <v>1.4590000000000001</v>
      </c>
      <c r="BVO34">
        <v>1.581</v>
      </c>
      <c r="BVP34">
        <v>1.702</v>
      </c>
      <c r="BVQ34">
        <v>1.8240000000000001</v>
      </c>
      <c r="BVR34">
        <v>1.946</v>
      </c>
      <c r="BVS34">
        <v>2.0670000000000002</v>
      </c>
      <c r="BVT34">
        <v>2.1890000000000001</v>
      </c>
      <c r="BVU34">
        <v>2.31</v>
      </c>
      <c r="BVV34">
        <v>2.4319999999999999</v>
      </c>
      <c r="BVW34">
        <v>2.6749999999999998</v>
      </c>
      <c r="BVX34">
        <v>2.9180000000000001</v>
      </c>
      <c r="BVY34">
        <v>3.1619999999999999</v>
      </c>
      <c r="BVZ34">
        <v>3.4049999999999998</v>
      </c>
      <c r="BWA34">
        <v>3.6480000000000001</v>
      </c>
      <c r="BWB34">
        <v>3.891</v>
      </c>
      <c r="BWC34">
        <v>4.1340000000000003</v>
      </c>
      <c r="BWD34">
        <v>4.3780000000000001</v>
      </c>
      <c r="BWE34">
        <v>4.6210000000000004</v>
      </c>
      <c r="BWF34">
        <v>4.8639999999999999</v>
      </c>
      <c r="BWG34">
        <v>5.1070000000000002</v>
      </c>
      <c r="BWH34">
        <v>5.35</v>
      </c>
      <c r="BWI34">
        <v>5.5940000000000003</v>
      </c>
      <c r="BWJ34">
        <v>5.8369999999999997</v>
      </c>
      <c r="BWK34">
        <v>6.08</v>
      </c>
      <c r="BWL34">
        <v>6.3230000000000004</v>
      </c>
      <c r="BWM34">
        <v>6.5659999999999998</v>
      </c>
      <c r="BWN34">
        <v>6.81</v>
      </c>
      <c r="BWO34">
        <v>7.0529999999999999</v>
      </c>
      <c r="BWP34">
        <v>7.2960000000000003</v>
      </c>
      <c r="BWQ34">
        <v>7.5389999999999997</v>
      </c>
      <c r="BWR34">
        <v>7.782</v>
      </c>
      <c r="BWS34">
        <v>8.0259999999999998</v>
      </c>
      <c r="BWT34">
        <v>8.2690000000000001</v>
      </c>
      <c r="BWU34">
        <v>8.5120000000000005</v>
      </c>
      <c r="BWV34">
        <v>8.7550000000000008</v>
      </c>
      <c r="BWW34">
        <v>8.9979999999999993</v>
      </c>
      <c r="BWX34">
        <v>9.2420000000000009</v>
      </c>
      <c r="BWY34">
        <v>9.4849999999999994</v>
      </c>
      <c r="BWZ34">
        <v>9.7279999999999998</v>
      </c>
      <c r="BXA34">
        <v>9.9710000000000001</v>
      </c>
      <c r="BXB34">
        <v>10.214</v>
      </c>
      <c r="BXC34">
        <v>10.458</v>
      </c>
      <c r="BXD34">
        <v>10.701000000000001</v>
      </c>
      <c r="BXE34">
        <v>10.944000000000001</v>
      </c>
      <c r="BXF34">
        <v>11.186999999999999</v>
      </c>
      <c r="BXG34">
        <v>11.43</v>
      </c>
      <c r="BXH34">
        <v>11.673999999999999</v>
      </c>
      <c r="BXI34">
        <v>11.917</v>
      </c>
      <c r="BXJ34">
        <v>12.16</v>
      </c>
      <c r="BXK34">
        <v>13.375999999999999</v>
      </c>
      <c r="BXL34">
        <v>14.592000000000001</v>
      </c>
      <c r="BXM34">
        <v>15.808</v>
      </c>
      <c r="BXN34">
        <v>17.024000000000001</v>
      </c>
      <c r="BXO34">
        <v>18.239999999999998</v>
      </c>
      <c r="BXP34">
        <v>19.456</v>
      </c>
      <c r="BXQ34">
        <v>20.672000000000001</v>
      </c>
      <c r="BXR34">
        <v>21.888000000000002</v>
      </c>
      <c r="BXS34">
        <v>23.103999999999999</v>
      </c>
      <c r="BXT34">
        <v>24.32</v>
      </c>
      <c r="BXU34">
        <v>36.479999999999997</v>
      </c>
      <c r="BXV34">
        <v>48.64</v>
      </c>
      <c r="BXW34">
        <v>60.8</v>
      </c>
      <c r="BXX34">
        <v>72.959000000000003</v>
      </c>
      <c r="BXY34">
        <v>85.119</v>
      </c>
      <c r="BXZ34">
        <v>97.278999999999996</v>
      </c>
      <c r="BYA34">
        <v>109.43899999999999</v>
      </c>
      <c r="BYB34">
        <v>0.105</v>
      </c>
      <c r="BYC34">
        <v>0.21099999999999999</v>
      </c>
      <c r="BYD34">
        <v>0.316</v>
      </c>
      <c r="BYE34">
        <v>0.42099999999999999</v>
      </c>
      <c r="BYF34">
        <v>0.52700000000000002</v>
      </c>
      <c r="BYG34">
        <v>0.63200000000000001</v>
      </c>
      <c r="BYH34">
        <v>0.73699999999999999</v>
      </c>
      <c r="BYI34">
        <v>0.84299999999999997</v>
      </c>
      <c r="BYJ34">
        <v>0.94799999999999995</v>
      </c>
      <c r="BYK34">
        <v>1.0529999999999999</v>
      </c>
      <c r="BYL34">
        <v>1.159</v>
      </c>
      <c r="BYM34">
        <v>1.264</v>
      </c>
      <c r="BYN34">
        <v>1.369</v>
      </c>
      <c r="BYO34">
        <v>1.4750000000000001</v>
      </c>
      <c r="BYP34">
        <v>1.58</v>
      </c>
      <c r="BYQ34">
        <v>1.6850000000000001</v>
      </c>
      <c r="BYR34">
        <v>1.7909999999999999</v>
      </c>
      <c r="BYS34">
        <v>1.8959999999999999</v>
      </c>
      <c r="BYT34">
        <v>2.0009999999999999</v>
      </c>
      <c r="BYU34">
        <v>2.1070000000000002</v>
      </c>
      <c r="BYV34">
        <v>2.3170000000000002</v>
      </c>
      <c r="BYW34">
        <v>2.528</v>
      </c>
      <c r="BYX34">
        <v>2.7389999999999999</v>
      </c>
      <c r="BYY34">
        <v>2.9489999999999998</v>
      </c>
      <c r="BYZ34">
        <v>3.16</v>
      </c>
      <c r="BZA34">
        <v>3.371</v>
      </c>
      <c r="BZB34">
        <v>3.5819999999999999</v>
      </c>
      <c r="BZC34">
        <v>3.7919999999999998</v>
      </c>
      <c r="BZD34">
        <v>4.0030000000000001</v>
      </c>
      <c r="BZE34">
        <v>4.2140000000000004</v>
      </c>
      <c r="BZF34">
        <v>4.4240000000000004</v>
      </c>
      <c r="BZG34">
        <v>4.6349999999999998</v>
      </c>
      <c r="BZH34">
        <v>4.8460000000000001</v>
      </c>
      <c r="BZI34">
        <v>5.056</v>
      </c>
      <c r="BZJ34">
        <v>5.2670000000000003</v>
      </c>
      <c r="BZK34">
        <v>5.4779999999999998</v>
      </c>
      <c r="BZL34">
        <v>5.6879999999999997</v>
      </c>
      <c r="BZM34">
        <v>5.899</v>
      </c>
      <c r="BZN34">
        <v>6.11</v>
      </c>
      <c r="BZO34">
        <v>6.32</v>
      </c>
      <c r="BZP34">
        <v>6.5309999999999997</v>
      </c>
      <c r="BZQ34">
        <v>6.742</v>
      </c>
      <c r="BZR34">
        <v>6.952</v>
      </c>
      <c r="BZS34">
        <v>7.1630000000000003</v>
      </c>
      <c r="BZT34">
        <v>7.3739999999999997</v>
      </c>
      <c r="BZU34">
        <v>7.5839999999999996</v>
      </c>
      <c r="BZV34">
        <v>7.7949999999999999</v>
      </c>
      <c r="BZW34">
        <v>8.0060000000000002</v>
      </c>
      <c r="BZX34">
        <v>8.2159999999999993</v>
      </c>
      <c r="BZY34">
        <v>8.4269999999999996</v>
      </c>
      <c r="BZZ34">
        <v>8.6379999999999999</v>
      </c>
      <c r="CAA34">
        <v>8.8480000000000008</v>
      </c>
      <c r="CAB34">
        <v>9.0589999999999993</v>
      </c>
      <c r="CAC34">
        <v>9.27</v>
      </c>
      <c r="CAD34">
        <v>9.4809999999999999</v>
      </c>
      <c r="CAE34">
        <v>9.6910000000000007</v>
      </c>
      <c r="CAF34">
        <v>9.9019999999999992</v>
      </c>
      <c r="CAG34">
        <v>10.113</v>
      </c>
      <c r="CAH34">
        <v>10.323</v>
      </c>
      <c r="CAI34">
        <v>10.534000000000001</v>
      </c>
      <c r="CAJ34">
        <v>11.587</v>
      </c>
      <c r="CAK34">
        <v>12.641</v>
      </c>
      <c r="CAL34">
        <v>13.694000000000001</v>
      </c>
      <c r="CAM34">
        <v>14.747</v>
      </c>
      <c r="CAN34">
        <v>15.801</v>
      </c>
      <c r="CAO34">
        <v>16.853999999999999</v>
      </c>
      <c r="CAP34">
        <v>17.908000000000001</v>
      </c>
      <c r="CAQ34">
        <v>18.960999999999999</v>
      </c>
      <c r="CAR34">
        <v>20.013999999999999</v>
      </c>
      <c r="CAS34">
        <v>21.068000000000001</v>
      </c>
      <c r="CAT34">
        <v>31.602</v>
      </c>
      <c r="CAU34">
        <v>42.136000000000003</v>
      </c>
      <c r="CAV34">
        <v>52.67</v>
      </c>
      <c r="CAW34">
        <v>63.203000000000003</v>
      </c>
      <c r="CAX34">
        <v>73.736999999999995</v>
      </c>
      <c r="CAY34">
        <v>84.271000000000001</v>
      </c>
      <c r="CAZ34">
        <v>94.805000000000007</v>
      </c>
      <c r="CBA34">
        <v>7.8E-2</v>
      </c>
      <c r="CBB34">
        <v>0.155</v>
      </c>
      <c r="CBC34">
        <v>0.23300000000000001</v>
      </c>
      <c r="CBD34">
        <v>0.311</v>
      </c>
      <c r="CBE34">
        <v>0.38800000000000001</v>
      </c>
      <c r="CBF34">
        <v>0.46600000000000003</v>
      </c>
      <c r="CBG34">
        <v>0.54300000000000004</v>
      </c>
      <c r="CBH34">
        <v>0.621</v>
      </c>
      <c r="CBI34">
        <v>0.69899999999999995</v>
      </c>
      <c r="CBJ34">
        <v>0.77600000000000002</v>
      </c>
      <c r="CBK34">
        <v>0.85399999999999998</v>
      </c>
      <c r="CBL34">
        <v>0.93200000000000005</v>
      </c>
      <c r="CBM34">
        <v>1.0089999999999999</v>
      </c>
      <c r="CBN34">
        <v>1.087</v>
      </c>
      <c r="CBO34">
        <v>1.165</v>
      </c>
      <c r="CBP34">
        <v>1.242</v>
      </c>
      <c r="CBQ34">
        <v>1.32</v>
      </c>
      <c r="CBR34">
        <v>1.3979999999999999</v>
      </c>
      <c r="CBS34">
        <v>1.4750000000000001</v>
      </c>
      <c r="CBT34">
        <v>1.5529999999999999</v>
      </c>
      <c r="CBU34">
        <v>1.708</v>
      </c>
      <c r="CBV34">
        <v>1.863</v>
      </c>
      <c r="CBW34">
        <v>2.0190000000000001</v>
      </c>
      <c r="CBX34">
        <v>2.1739999999999999</v>
      </c>
      <c r="CBY34">
        <v>2.3290000000000002</v>
      </c>
      <c r="CBZ34">
        <v>2.484</v>
      </c>
      <c r="CCA34">
        <v>2.64</v>
      </c>
      <c r="CCB34">
        <v>2.7949999999999999</v>
      </c>
      <c r="CCC34">
        <v>2.95</v>
      </c>
      <c r="CCD34">
        <v>3.1059999999999999</v>
      </c>
      <c r="CCE34">
        <v>3.2610000000000001</v>
      </c>
      <c r="CCF34">
        <v>3.4159999999999999</v>
      </c>
      <c r="CCG34">
        <v>3.5710000000000002</v>
      </c>
      <c r="CCH34">
        <v>3.7269999999999999</v>
      </c>
      <c r="CCI34">
        <v>3.8820000000000001</v>
      </c>
      <c r="CCJ34">
        <v>4.0369999999999999</v>
      </c>
      <c r="CCK34">
        <v>4.1929999999999996</v>
      </c>
      <c r="CCL34">
        <v>4.3479999999999999</v>
      </c>
      <c r="CCM34">
        <v>4.5030000000000001</v>
      </c>
      <c r="CCN34">
        <v>4.6580000000000004</v>
      </c>
      <c r="CCO34">
        <v>4.8140000000000001</v>
      </c>
      <c r="CCP34">
        <v>4.9690000000000003</v>
      </c>
      <c r="CCQ34">
        <v>5.1239999999999997</v>
      </c>
      <c r="CCR34">
        <v>5.2789999999999999</v>
      </c>
      <c r="CCS34">
        <v>5.4349999999999996</v>
      </c>
      <c r="CCT34">
        <v>5.59</v>
      </c>
      <c r="CCU34">
        <v>5.7450000000000001</v>
      </c>
      <c r="CCV34">
        <v>5.9009999999999998</v>
      </c>
      <c r="CCW34">
        <v>6.056</v>
      </c>
      <c r="CCX34">
        <v>6.2110000000000003</v>
      </c>
      <c r="CCY34">
        <v>6.3659999999999997</v>
      </c>
      <c r="CCZ34">
        <v>6.5220000000000002</v>
      </c>
      <c r="CDA34">
        <v>6.6769999999999996</v>
      </c>
      <c r="CDB34">
        <v>6.8319999999999999</v>
      </c>
      <c r="CDC34">
        <v>6.9880000000000004</v>
      </c>
      <c r="CDD34">
        <v>7.1429999999999998</v>
      </c>
      <c r="CDE34">
        <v>7.298</v>
      </c>
      <c r="CDF34">
        <v>7.4530000000000003</v>
      </c>
      <c r="CDG34">
        <v>7.609</v>
      </c>
      <c r="CDH34">
        <v>7.7640000000000002</v>
      </c>
      <c r="CDI34">
        <v>8.5399999999999991</v>
      </c>
      <c r="CDJ34">
        <v>9.3170000000000002</v>
      </c>
      <c r="CDK34">
        <v>10.093</v>
      </c>
      <c r="CDL34">
        <v>10.87</v>
      </c>
      <c r="CDM34">
        <v>11.646000000000001</v>
      </c>
      <c r="CDN34">
        <v>12.422000000000001</v>
      </c>
      <c r="CDO34">
        <v>13.199</v>
      </c>
      <c r="CDP34">
        <v>13.975</v>
      </c>
      <c r="CDQ34">
        <v>14.752000000000001</v>
      </c>
      <c r="CDR34">
        <v>15.528</v>
      </c>
      <c r="CDS34">
        <v>23.292000000000002</v>
      </c>
      <c r="CDT34">
        <v>31.056000000000001</v>
      </c>
      <c r="CDU34">
        <v>38.82</v>
      </c>
      <c r="CDV34">
        <v>46.584000000000003</v>
      </c>
      <c r="CDW34">
        <v>54.347999999999999</v>
      </c>
      <c r="CDX34">
        <v>62.112000000000002</v>
      </c>
      <c r="CDY34">
        <v>69.876000000000005</v>
      </c>
      <c r="CDZ34">
        <v>3.5000000000000003E-2</v>
      </c>
      <c r="CEA34">
        <v>7.0000000000000007E-2</v>
      </c>
      <c r="CEB34">
        <v>0.105</v>
      </c>
      <c r="CEC34">
        <v>0.14000000000000001</v>
      </c>
      <c r="CED34">
        <v>0.17499999999999999</v>
      </c>
      <c r="CEE34">
        <v>0.21</v>
      </c>
      <c r="CEF34">
        <v>0.245</v>
      </c>
      <c r="CEG34">
        <v>0.28000000000000003</v>
      </c>
      <c r="CEH34">
        <v>0.315</v>
      </c>
      <c r="CEI34">
        <v>0.35099999999999998</v>
      </c>
      <c r="CEJ34">
        <v>0.38600000000000001</v>
      </c>
      <c r="CEK34">
        <v>0.42099999999999999</v>
      </c>
      <c r="CEL34">
        <v>0.45600000000000002</v>
      </c>
      <c r="CEM34">
        <v>0.49099999999999999</v>
      </c>
      <c r="CEN34">
        <v>0.52600000000000002</v>
      </c>
      <c r="CEO34">
        <v>0.56100000000000005</v>
      </c>
      <c r="CEP34">
        <v>0.59599999999999997</v>
      </c>
      <c r="CEQ34">
        <v>0.63100000000000001</v>
      </c>
      <c r="CER34">
        <v>0.66600000000000004</v>
      </c>
      <c r="CES34">
        <v>0.70099999999999996</v>
      </c>
      <c r="CET34">
        <v>0.77100000000000002</v>
      </c>
      <c r="CEU34">
        <v>0.84099999999999997</v>
      </c>
      <c r="CEV34">
        <v>0.91100000000000003</v>
      </c>
      <c r="CEW34">
        <v>0.98099999999999998</v>
      </c>
      <c r="CEX34">
        <v>1.052</v>
      </c>
      <c r="CEY34">
        <v>1.1220000000000001</v>
      </c>
      <c r="CEZ34">
        <v>1.1919999999999999</v>
      </c>
      <c r="CFA34">
        <v>1.262</v>
      </c>
      <c r="CFB34">
        <v>1.3320000000000001</v>
      </c>
      <c r="CFC34">
        <v>1.4019999999999999</v>
      </c>
      <c r="CFD34">
        <v>1.472</v>
      </c>
      <c r="CFE34">
        <v>1.542</v>
      </c>
      <c r="CFF34">
        <v>1.6120000000000001</v>
      </c>
      <c r="CFG34">
        <v>1.6819999999999999</v>
      </c>
      <c r="CFH34">
        <v>1.7529999999999999</v>
      </c>
      <c r="CFI34">
        <v>1.823</v>
      </c>
      <c r="CFJ34">
        <v>1.893</v>
      </c>
      <c r="CFK34">
        <v>1.9630000000000001</v>
      </c>
      <c r="CFL34">
        <v>2.0329999999999999</v>
      </c>
      <c r="CFM34">
        <v>2.1030000000000002</v>
      </c>
      <c r="CFN34">
        <v>2.173</v>
      </c>
      <c r="CFO34">
        <v>2.2429999999999999</v>
      </c>
      <c r="CFP34">
        <v>2.3130000000000002</v>
      </c>
      <c r="CFQ34">
        <v>2.3839999999999999</v>
      </c>
      <c r="CFR34">
        <v>2.4540000000000002</v>
      </c>
      <c r="CFS34">
        <v>2.524</v>
      </c>
      <c r="CFT34">
        <v>2.5939999999999999</v>
      </c>
      <c r="CFU34">
        <v>2.6640000000000001</v>
      </c>
      <c r="CFV34">
        <v>2.734</v>
      </c>
      <c r="CFW34">
        <v>2.8039999999999998</v>
      </c>
      <c r="CFX34">
        <v>2.8740000000000001</v>
      </c>
      <c r="CFY34">
        <v>2.944</v>
      </c>
      <c r="CFZ34">
        <v>3.0139999999999998</v>
      </c>
      <c r="CGA34">
        <v>3.085</v>
      </c>
      <c r="CGB34">
        <v>3.1549999999999998</v>
      </c>
      <c r="CGC34">
        <v>3.2250000000000001</v>
      </c>
      <c r="CGD34">
        <v>3.2949999999999999</v>
      </c>
      <c r="CGE34">
        <v>3.3650000000000002</v>
      </c>
      <c r="CGF34">
        <v>3.4350000000000001</v>
      </c>
      <c r="CGG34">
        <v>3.5049999999999999</v>
      </c>
      <c r="CGH34">
        <v>3.8559999999999999</v>
      </c>
      <c r="CGI34">
        <v>4.2060000000000004</v>
      </c>
      <c r="CGJ34">
        <v>4.5570000000000004</v>
      </c>
      <c r="CGK34">
        <v>4.907</v>
      </c>
      <c r="CGL34">
        <v>5.258</v>
      </c>
      <c r="CGM34">
        <v>5.6079999999999997</v>
      </c>
      <c r="CGN34">
        <v>5.9589999999999996</v>
      </c>
      <c r="CGO34">
        <v>6.3090000000000002</v>
      </c>
      <c r="CGP34">
        <v>6.66</v>
      </c>
      <c r="CGQ34">
        <v>7.01</v>
      </c>
      <c r="CGR34">
        <v>10.515000000000001</v>
      </c>
      <c r="CGS34">
        <v>14.021000000000001</v>
      </c>
      <c r="CGT34">
        <v>17.526</v>
      </c>
      <c r="CGU34">
        <v>21.030999999999999</v>
      </c>
      <c r="CGV34">
        <v>24.536000000000001</v>
      </c>
      <c r="CGW34">
        <v>28.041</v>
      </c>
      <c r="CGX34">
        <v>31.545999999999999</v>
      </c>
    </row>
    <row r="35" spans="1:2234" x14ac:dyDescent="0.25">
      <c r="A35" s="121" t="s">
        <v>239</v>
      </c>
      <c r="B35" s="118">
        <v>0</v>
      </c>
      <c r="C35" s="118">
        <v>0</v>
      </c>
      <c r="D35" s="118">
        <v>0</v>
      </c>
      <c r="E35" s="118">
        <v>0</v>
      </c>
      <c r="F35" s="118">
        <v>0</v>
      </c>
      <c r="G35" s="118"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  <c r="AP35" s="118">
        <v>0</v>
      </c>
      <c r="AQ35" s="118">
        <v>0</v>
      </c>
      <c r="AR35" s="118">
        <v>0</v>
      </c>
      <c r="AS35" s="118">
        <v>0</v>
      </c>
      <c r="AT35" s="118">
        <v>0</v>
      </c>
      <c r="AU35" s="118">
        <v>0</v>
      </c>
      <c r="AV35" s="118">
        <v>0</v>
      </c>
      <c r="AW35" s="118">
        <v>0</v>
      </c>
      <c r="AX35" s="118">
        <v>0</v>
      </c>
      <c r="AY35" s="118">
        <v>0</v>
      </c>
      <c r="AZ35" s="118">
        <v>0</v>
      </c>
      <c r="BA35" s="118">
        <v>0</v>
      </c>
      <c r="BB35" s="118">
        <v>0</v>
      </c>
      <c r="BC35" s="118">
        <v>0</v>
      </c>
      <c r="BD35" s="118">
        <v>0</v>
      </c>
      <c r="BE35" s="118">
        <v>0</v>
      </c>
      <c r="BF35" s="118">
        <v>0</v>
      </c>
      <c r="BG35" s="118">
        <v>0</v>
      </c>
      <c r="BH35" s="118">
        <v>0</v>
      </c>
      <c r="BI35" s="118">
        <v>0</v>
      </c>
      <c r="BJ35" s="118">
        <v>0</v>
      </c>
      <c r="BK35" s="118">
        <v>0</v>
      </c>
      <c r="BL35" s="118">
        <v>0</v>
      </c>
      <c r="BM35" s="118">
        <v>0</v>
      </c>
      <c r="BN35" s="118">
        <v>0</v>
      </c>
      <c r="BO35" s="118">
        <v>0</v>
      </c>
      <c r="BP35" s="118">
        <v>0</v>
      </c>
      <c r="BQ35" s="118">
        <v>0</v>
      </c>
      <c r="BR35" s="118">
        <v>0</v>
      </c>
      <c r="BS35" s="118">
        <v>0</v>
      </c>
      <c r="BT35" s="118">
        <v>0</v>
      </c>
      <c r="BU35" s="118">
        <v>0</v>
      </c>
      <c r="BV35" s="118">
        <v>0</v>
      </c>
      <c r="BW35" s="118">
        <v>0</v>
      </c>
      <c r="BX35" s="118">
        <v>0</v>
      </c>
      <c r="BY35" s="118">
        <v>0</v>
      </c>
      <c r="BZ35" s="118">
        <v>0</v>
      </c>
      <c r="CA35" s="118">
        <v>0.20899999999999999</v>
      </c>
      <c r="CB35" s="118">
        <v>0.41799999999999998</v>
      </c>
      <c r="CC35" s="118">
        <v>0.628</v>
      </c>
      <c r="CD35" s="118">
        <v>0.83699999999999997</v>
      </c>
      <c r="CE35" s="118">
        <v>1.046</v>
      </c>
      <c r="CF35" s="118">
        <v>1.2549999999999999</v>
      </c>
      <c r="CG35" s="118">
        <v>1.464</v>
      </c>
      <c r="CH35" s="118">
        <v>1.6739999999999999</v>
      </c>
      <c r="CI35" s="118">
        <v>1.883</v>
      </c>
      <c r="CJ35" s="118">
        <v>2.0920000000000001</v>
      </c>
      <c r="CK35" s="118">
        <v>2.3010000000000002</v>
      </c>
      <c r="CL35" s="118">
        <v>2.5099999999999998</v>
      </c>
      <c r="CM35" s="118">
        <v>2.72</v>
      </c>
      <c r="CN35" s="118">
        <v>2.9289999999999998</v>
      </c>
      <c r="CO35" s="118">
        <v>3.1379999999999999</v>
      </c>
      <c r="CP35" s="118">
        <v>3.347</v>
      </c>
      <c r="CQ35" s="118">
        <v>3.556</v>
      </c>
      <c r="CR35" s="118">
        <v>3.766</v>
      </c>
      <c r="CS35" s="118">
        <v>3.9750000000000001</v>
      </c>
      <c r="CT35" s="118">
        <v>4.1840000000000002</v>
      </c>
      <c r="CU35" s="118">
        <v>4.6020000000000003</v>
      </c>
      <c r="CV35" s="118">
        <v>5.0209999999999999</v>
      </c>
      <c r="CW35" s="118">
        <v>5.4390000000000001</v>
      </c>
      <c r="CX35" s="118">
        <v>5.8570000000000002</v>
      </c>
      <c r="CY35" s="118">
        <v>6.2759999999999998</v>
      </c>
      <c r="CZ35" s="118">
        <v>6.694</v>
      </c>
      <c r="DA35" s="118">
        <v>7.1130000000000004</v>
      </c>
      <c r="DB35" s="118">
        <v>7.5309999999999997</v>
      </c>
      <c r="DC35" s="118">
        <v>7.9489999999999998</v>
      </c>
      <c r="DD35" s="118">
        <v>8.3680000000000003</v>
      </c>
      <c r="DE35" s="118">
        <v>8.7859999999999996</v>
      </c>
      <c r="DF35" s="118">
        <v>9.2050000000000001</v>
      </c>
      <c r="DG35" s="118">
        <v>9.6229999999999993</v>
      </c>
      <c r="DH35" s="118">
        <v>10.041</v>
      </c>
      <c r="DI35" s="118">
        <v>10.46</v>
      </c>
      <c r="DJ35" s="118">
        <v>10.878</v>
      </c>
      <c r="DK35" s="118">
        <v>11.297000000000001</v>
      </c>
      <c r="DL35" s="118">
        <v>11.715</v>
      </c>
      <c r="DM35" s="118">
        <v>12.132999999999999</v>
      </c>
      <c r="DN35" s="118">
        <v>12.552</v>
      </c>
      <c r="DO35" s="118">
        <v>12.97</v>
      </c>
      <c r="DP35" s="118">
        <v>13.388</v>
      </c>
      <c r="DQ35" s="118">
        <v>13.807</v>
      </c>
      <c r="DR35" s="118">
        <v>14.225</v>
      </c>
      <c r="DS35" s="118">
        <v>14.644</v>
      </c>
      <c r="DT35" s="118">
        <v>15.061999999999999</v>
      </c>
      <c r="DU35" s="118">
        <v>15.48</v>
      </c>
      <c r="DV35" s="118">
        <v>15.898999999999999</v>
      </c>
      <c r="DW35" s="118">
        <v>16.317</v>
      </c>
      <c r="DX35" s="118">
        <v>16.736000000000001</v>
      </c>
      <c r="DY35" s="118">
        <v>17.154</v>
      </c>
      <c r="DZ35" s="118">
        <v>17.571999999999999</v>
      </c>
      <c r="EA35" s="118">
        <v>17.991</v>
      </c>
      <c r="EB35" s="118">
        <v>18.408999999999999</v>
      </c>
      <c r="EC35" s="118">
        <v>18.827999999999999</v>
      </c>
      <c r="ED35" s="118">
        <v>19.245999999999999</v>
      </c>
      <c r="EE35" s="118">
        <v>19.664000000000001</v>
      </c>
      <c r="EF35" s="118">
        <v>20.082999999999998</v>
      </c>
      <c r="EG35" s="118">
        <v>20.501000000000001</v>
      </c>
      <c r="EH35" s="118">
        <v>20.919</v>
      </c>
      <c r="EI35" s="118">
        <v>23.010999999999999</v>
      </c>
      <c r="EJ35" s="118">
        <v>25.103000000000002</v>
      </c>
      <c r="EK35" s="118">
        <v>27.195</v>
      </c>
      <c r="EL35" s="118">
        <v>29.286999999999999</v>
      </c>
      <c r="EM35" s="118">
        <v>31.379000000000001</v>
      </c>
      <c r="EN35" s="118">
        <v>33.470999999999997</v>
      </c>
      <c r="EO35" s="118">
        <v>35.563000000000002</v>
      </c>
      <c r="EP35" s="118">
        <v>37.655000000000001</v>
      </c>
      <c r="EQ35" s="118">
        <v>39.747</v>
      </c>
      <c r="ER35" s="118">
        <v>41.838999999999999</v>
      </c>
      <c r="ES35" s="118">
        <v>62.758000000000003</v>
      </c>
      <c r="ET35" s="118">
        <v>83.677999999999997</v>
      </c>
      <c r="EU35" s="118">
        <v>104.59699999999999</v>
      </c>
      <c r="EV35" s="118">
        <v>125.517</v>
      </c>
      <c r="EW35" s="118">
        <v>146.43600000000001</v>
      </c>
      <c r="EX35" s="118">
        <v>167.35599999999999</v>
      </c>
      <c r="EY35" s="118">
        <v>188.27500000000001</v>
      </c>
      <c r="EZ35" s="118">
        <v>0</v>
      </c>
      <c r="FA35" s="118">
        <v>0</v>
      </c>
      <c r="FB35" s="118">
        <v>0</v>
      </c>
      <c r="FC35" s="118">
        <v>0</v>
      </c>
      <c r="FD35" s="118">
        <v>0</v>
      </c>
      <c r="FE35" s="118">
        <v>0</v>
      </c>
      <c r="FF35" s="118">
        <v>0</v>
      </c>
      <c r="FG35" s="118">
        <v>0</v>
      </c>
      <c r="FH35" s="118">
        <v>0</v>
      </c>
      <c r="FI35" s="118">
        <v>0</v>
      </c>
      <c r="FJ35" s="118">
        <v>0</v>
      </c>
      <c r="FK35" s="118">
        <v>0</v>
      </c>
      <c r="FL35" s="118">
        <v>0</v>
      </c>
      <c r="FM35" s="118">
        <v>0</v>
      </c>
      <c r="FN35" s="118">
        <v>0</v>
      </c>
      <c r="FO35" s="118">
        <v>0</v>
      </c>
      <c r="FP35" s="118">
        <v>0</v>
      </c>
      <c r="FQ35" s="118">
        <v>0</v>
      </c>
      <c r="FR35" s="118">
        <v>0</v>
      </c>
      <c r="FS35" s="118">
        <v>0</v>
      </c>
      <c r="FT35" s="118">
        <v>0</v>
      </c>
      <c r="FU35" s="118">
        <v>0</v>
      </c>
      <c r="FV35" s="118">
        <v>0</v>
      </c>
      <c r="FW35" s="118">
        <v>0</v>
      </c>
      <c r="FX35" s="118">
        <v>0</v>
      </c>
      <c r="FY35" s="118">
        <v>0</v>
      </c>
      <c r="FZ35" s="118">
        <v>0</v>
      </c>
      <c r="GA35" s="118">
        <v>0</v>
      </c>
      <c r="GB35" s="118">
        <v>0</v>
      </c>
      <c r="GC35" s="118">
        <v>0</v>
      </c>
      <c r="GD35" s="118">
        <v>0</v>
      </c>
      <c r="GE35" s="118">
        <v>0</v>
      </c>
      <c r="GF35" s="118">
        <v>0</v>
      </c>
      <c r="GG35" s="118">
        <v>0</v>
      </c>
      <c r="GH35" s="118">
        <v>0</v>
      </c>
      <c r="GI35" s="118">
        <v>0</v>
      </c>
      <c r="GJ35" s="118">
        <v>0</v>
      </c>
      <c r="GK35" s="118">
        <v>0</v>
      </c>
      <c r="GL35" s="118">
        <v>0</v>
      </c>
      <c r="GM35" s="118">
        <v>0</v>
      </c>
      <c r="GN35" s="118">
        <v>0</v>
      </c>
      <c r="GO35" s="118">
        <v>0</v>
      </c>
      <c r="GP35" s="118">
        <v>0</v>
      </c>
      <c r="GQ35" s="118">
        <v>0</v>
      </c>
      <c r="GR35" s="118">
        <v>0</v>
      </c>
      <c r="GS35" s="118">
        <v>0</v>
      </c>
      <c r="GT35" s="118">
        <v>0</v>
      </c>
      <c r="GU35" s="118">
        <v>0</v>
      </c>
      <c r="GV35" s="118">
        <v>0</v>
      </c>
      <c r="GW35" s="118">
        <v>0</v>
      </c>
      <c r="GX35" s="118">
        <v>0</v>
      </c>
      <c r="GY35" s="118">
        <v>0</v>
      </c>
      <c r="GZ35" s="118">
        <v>0</v>
      </c>
      <c r="HA35" s="118">
        <v>0</v>
      </c>
      <c r="HB35" s="118">
        <v>0</v>
      </c>
      <c r="HC35" s="118">
        <v>0</v>
      </c>
      <c r="HD35" s="118">
        <v>0</v>
      </c>
      <c r="HE35" s="118">
        <v>0</v>
      </c>
      <c r="HF35" s="118">
        <v>0</v>
      </c>
      <c r="HG35" s="118">
        <v>0</v>
      </c>
      <c r="HH35" s="118">
        <v>0</v>
      </c>
      <c r="HI35" s="118">
        <v>0</v>
      </c>
      <c r="HJ35" s="118">
        <v>0</v>
      </c>
      <c r="HK35" s="118">
        <v>0</v>
      </c>
      <c r="HL35" s="118">
        <v>0</v>
      </c>
      <c r="HM35" s="118">
        <v>0</v>
      </c>
      <c r="HN35" s="118">
        <v>0</v>
      </c>
      <c r="HO35" s="118">
        <v>0</v>
      </c>
      <c r="HP35" s="118">
        <v>0</v>
      </c>
      <c r="HQ35" s="118">
        <v>0</v>
      </c>
      <c r="HR35" s="118">
        <v>0</v>
      </c>
      <c r="HS35" s="118">
        <v>0</v>
      </c>
      <c r="HT35" s="118">
        <v>0</v>
      </c>
      <c r="HU35" s="118">
        <v>0</v>
      </c>
      <c r="HV35" s="118">
        <v>0</v>
      </c>
      <c r="HW35" s="118">
        <v>0</v>
      </c>
      <c r="HX35" s="118">
        <v>0</v>
      </c>
      <c r="HY35" s="118">
        <v>0</v>
      </c>
      <c r="HZ35" s="118">
        <v>0</v>
      </c>
      <c r="IA35" s="118">
        <v>0</v>
      </c>
      <c r="IB35" s="118">
        <v>0</v>
      </c>
      <c r="IC35" s="118">
        <v>0</v>
      </c>
      <c r="ID35" s="118">
        <v>0</v>
      </c>
      <c r="IE35" s="118">
        <v>0</v>
      </c>
      <c r="IF35" s="118">
        <v>0</v>
      </c>
      <c r="IG35" s="118">
        <v>0</v>
      </c>
      <c r="IH35" s="118">
        <v>0</v>
      </c>
      <c r="II35" s="118">
        <v>0</v>
      </c>
      <c r="IJ35" s="118">
        <v>0</v>
      </c>
      <c r="IK35" s="118">
        <v>0</v>
      </c>
      <c r="IL35" s="118">
        <v>0</v>
      </c>
      <c r="IM35" s="118">
        <v>0</v>
      </c>
      <c r="IN35" s="118">
        <v>0</v>
      </c>
      <c r="IO35" s="118">
        <v>0</v>
      </c>
      <c r="IP35" s="118">
        <v>0</v>
      </c>
      <c r="IQ35" s="118">
        <v>0</v>
      </c>
      <c r="IR35" s="118">
        <v>0</v>
      </c>
      <c r="IS35" s="118">
        <v>0</v>
      </c>
      <c r="IT35" s="118">
        <v>0</v>
      </c>
      <c r="IU35" s="118">
        <v>0</v>
      </c>
      <c r="IV35" s="118">
        <v>0</v>
      </c>
      <c r="IW35" s="118">
        <v>0</v>
      </c>
      <c r="IX35" s="118">
        <v>0</v>
      </c>
      <c r="IY35" s="118">
        <v>0</v>
      </c>
      <c r="IZ35" s="118">
        <v>0</v>
      </c>
      <c r="JA35" s="118">
        <v>0</v>
      </c>
      <c r="JB35" s="118">
        <v>0</v>
      </c>
      <c r="JC35" s="118">
        <v>0</v>
      </c>
      <c r="JD35" s="118">
        <v>0</v>
      </c>
      <c r="JE35" s="118">
        <v>0</v>
      </c>
      <c r="JF35" s="118">
        <v>0</v>
      </c>
      <c r="JG35" s="118">
        <v>0</v>
      </c>
      <c r="JH35" s="118">
        <v>0</v>
      </c>
      <c r="JI35" s="118">
        <v>0</v>
      </c>
      <c r="JJ35" s="118">
        <v>0</v>
      </c>
      <c r="JK35" s="118">
        <v>0</v>
      </c>
      <c r="JL35" s="118">
        <v>0</v>
      </c>
      <c r="JM35" s="118">
        <v>0</v>
      </c>
      <c r="JN35" s="118">
        <v>0</v>
      </c>
      <c r="JO35" s="118">
        <v>0</v>
      </c>
      <c r="JP35" s="118">
        <v>0</v>
      </c>
      <c r="JQ35" s="118">
        <v>0</v>
      </c>
      <c r="JR35" s="118">
        <v>0</v>
      </c>
      <c r="JS35" s="118">
        <v>0</v>
      </c>
      <c r="JT35" s="118">
        <v>0</v>
      </c>
      <c r="JU35" s="118">
        <v>0</v>
      </c>
      <c r="JV35" s="118">
        <v>0</v>
      </c>
      <c r="JW35" s="118">
        <v>0</v>
      </c>
      <c r="JX35" s="118">
        <v>0</v>
      </c>
      <c r="JY35" s="118">
        <v>0</v>
      </c>
      <c r="JZ35" s="118">
        <v>0</v>
      </c>
      <c r="KA35" s="118">
        <v>0</v>
      </c>
      <c r="KB35" s="118">
        <v>0</v>
      </c>
      <c r="KC35" s="118">
        <v>0</v>
      </c>
      <c r="KD35" s="118">
        <v>0</v>
      </c>
      <c r="KE35" s="118">
        <v>0</v>
      </c>
      <c r="KF35" s="118">
        <v>0</v>
      </c>
      <c r="KG35" s="118">
        <v>0</v>
      </c>
      <c r="KH35" s="118">
        <v>0</v>
      </c>
      <c r="KI35" s="118">
        <v>0</v>
      </c>
      <c r="KJ35" s="118">
        <v>0</v>
      </c>
      <c r="KK35" s="118">
        <v>0</v>
      </c>
      <c r="KL35" s="118">
        <v>0</v>
      </c>
      <c r="KM35" s="118">
        <v>0</v>
      </c>
      <c r="KN35" s="118">
        <v>0</v>
      </c>
      <c r="KO35" s="118">
        <v>0</v>
      </c>
      <c r="KP35" s="118">
        <v>0</v>
      </c>
      <c r="KQ35" s="118">
        <v>0</v>
      </c>
      <c r="KR35" s="118">
        <v>0</v>
      </c>
      <c r="KS35" s="118">
        <v>0</v>
      </c>
      <c r="KT35" s="118">
        <v>0</v>
      </c>
      <c r="KU35" s="118">
        <v>0</v>
      </c>
      <c r="KV35" s="118">
        <v>0</v>
      </c>
      <c r="KW35" s="118">
        <v>0</v>
      </c>
      <c r="KX35" s="118">
        <v>0</v>
      </c>
      <c r="KY35" s="118">
        <v>0</v>
      </c>
      <c r="KZ35" s="118">
        <v>0</v>
      </c>
      <c r="LA35" s="118">
        <v>0</v>
      </c>
      <c r="LB35" s="118">
        <v>0</v>
      </c>
      <c r="LC35" s="118">
        <v>0</v>
      </c>
      <c r="LD35" s="118">
        <v>0</v>
      </c>
      <c r="LE35" s="118">
        <v>0</v>
      </c>
      <c r="LF35" s="118">
        <v>0</v>
      </c>
      <c r="LG35" s="118">
        <v>0</v>
      </c>
      <c r="LH35" s="118">
        <v>0</v>
      </c>
      <c r="LI35" s="118">
        <v>0</v>
      </c>
      <c r="LJ35" s="118">
        <v>0</v>
      </c>
      <c r="LK35" s="118">
        <v>0</v>
      </c>
      <c r="LL35" s="118">
        <v>0</v>
      </c>
      <c r="LM35" s="118">
        <v>0</v>
      </c>
      <c r="LN35" s="118">
        <v>0</v>
      </c>
      <c r="LO35" s="118">
        <v>0</v>
      </c>
      <c r="LP35" s="118">
        <v>0</v>
      </c>
      <c r="LQ35" s="118">
        <v>0</v>
      </c>
      <c r="LR35" s="118">
        <v>0</v>
      </c>
      <c r="LS35" s="118">
        <v>0</v>
      </c>
      <c r="LT35" s="118">
        <v>0</v>
      </c>
      <c r="LU35" s="118">
        <v>0</v>
      </c>
      <c r="LV35" s="118">
        <v>0</v>
      </c>
      <c r="LW35" s="118">
        <v>0</v>
      </c>
      <c r="LX35" s="118">
        <v>0</v>
      </c>
      <c r="LY35" s="118">
        <v>0</v>
      </c>
      <c r="LZ35" s="118">
        <v>0</v>
      </c>
      <c r="MA35" s="118">
        <v>0</v>
      </c>
      <c r="MB35" s="118">
        <v>0</v>
      </c>
      <c r="MC35" s="118">
        <v>0</v>
      </c>
      <c r="MD35" s="118">
        <v>0</v>
      </c>
      <c r="ME35" s="118">
        <v>0</v>
      </c>
      <c r="MF35" s="118">
        <v>0</v>
      </c>
      <c r="MG35" s="118">
        <v>0</v>
      </c>
      <c r="MH35" s="118">
        <v>0</v>
      </c>
      <c r="MI35" s="118">
        <v>0</v>
      </c>
      <c r="MJ35" s="118">
        <v>0</v>
      </c>
      <c r="MK35" s="118">
        <v>0</v>
      </c>
      <c r="ML35" s="118">
        <v>0</v>
      </c>
      <c r="MM35" s="118">
        <v>0</v>
      </c>
      <c r="MN35" s="118">
        <v>0</v>
      </c>
      <c r="MO35" s="118">
        <v>0</v>
      </c>
      <c r="MP35" s="118">
        <v>0</v>
      </c>
      <c r="MQ35" s="118">
        <v>0</v>
      </c>
      <c r="MR35" s="118">
        <v>0</v>
      </c>
      <c r="MS35" s="118">
        <v>0</v>
      </c>
      <c r="MT35" s="118">
        <v>0</v>
      </c>
      <c r="MU35" s="118">
        <v>0</v>
      </c>
      <c r="MV35" s="118">
        <v>0</v>
      </c>
      <c r="MW35" s="118">
        <v>0</v>
      </c>
      <c r="MX35" s="118">
        <v>0</v>
      </c>
      <c r="MY35" s="118">
        <v>0</v>
      </c>
      <c r="MZ35" s="118">
        <v>0</v>
      </c>
      <c r="NA35" s="118">
        <v>0</v>
      </c>
      <c r="NB35" s="118">
        <v>0</v>
      </c>
      <c r="NC35" s="118">
        <v>0</v>
      </c>
      <c r="ND35" s="118">
        <v>0</v>
      </c>
      <c r="NE35" s="118">
        <v>0</v>
      </c>
      <c r="NF35" s="118">
        <v>0</v>
      </c>
      <c r="NG35" s="118">
        <v>0</v>
      </c>
      <c r="NH35" s="118">
        <v>0</v>
      </c>
      <c r="NI35" s="118">
        <v>0</v>
      </c>
      <c r="NJ35" s="118">
        <v>0</v>
      </c>
      <c r="NK35" s="118">
        <v>0</v>
      </c>
      <c r="NL35" s="118">
        <v>0</v>
      </c>
      <c r="NM35" s="118">
        <v>0</v>
      </c>
      <c r="NN35" s="118">
        <v>0</v>
      </c>
      <c r="NO35" s="118">
        <v>0</v>
      </c>
      <c r="NP35" s="118">
        <v>0</v>
      </c>
      <c r="NQ35" s="118">
        <v>0</v>
      </c>
      <c r="NR35" s="118">
        <v>0</v>
      </c>
      <c r="NS35" s="118">
        <v>0</v>
      </c>
      <c r="NT35" s="118">
        <v>0</v>
      </c>
      <c r="NU35" s="118">
        <v>0</v>
      </c>
      <c r="NV35" s="118">
        <v>0</v>
      </c>
      <c r="NW35" s="118">
        <v>0</v>
      </c>
      <c r="NX35" s="118">
        <v>0</v>
      </c>
      <c r="NY35" s="118">
        <v>0</v>
      </c>
      <c r="NZ35" s="118">
        <v>0</v>
      </c>
      <c r="OA35" s="118">
        <v>0</v>
      </c>
      <c r="OB35" s="118">
        <v>0</v>
      </c>
      <c r="OC35" s="118">
        <v>0</v>
      </c>
      <c r="OD35" s="118">
        <v>0</v>
      </c>
      <c r="OE35" s="118">
        <v>0</v>
      </c>
      <c r="OF35" s="118">
        <v>0</v>
      </c>
      <c r="OG35" s="118">
        <v>0</v>
      </c>
      <c r="OH35" s="118">
        <v>0</v>
      </c>
      <c r="OI35" s="118">
        <v>0</v>
      </c>
      <c r="OJ35" s="118">
        <v>0</v>
      </c>
      <c r="OK35" s="118">
        <v>0</v>
      </c>
      <c r="OL35" s="118">
        <v>0</v>
      </c>
      <c r="OM35" s="118">
        <v>0</v>
      </c>
      <c r="ON35" s="118">
        <v>0</v>
      </c>
      <c r="OO35" s="118">
        <v>0</v>
      </c>
      <c r="OP35" s="118">
        <v>0</v>
      </c>
      <c r="OQ35" s="118">
        <v>0</v>
      </c>
      <c r="OR35" s="118">
        <v>0</v>
      </c>
      <c r="OS35" s="118">
        <v>0</v>
      </c>
      <c r="OT35" s="118">
        <v>0</v>
      </c>
      <c r="OU35" s="118">
        <v>0</v>
      </c>
      <c r="OV35" s="118">
        <v>0</v>
      </c>
      <c r="OW35" s="118">
        <v>0</v>
      </c>
      <c r="OX35" s="118">
        <v>0</v>
      </c>
      <c r="OY35" s="118">
        <v>0</v>
      </c>
      <c r="OZ35" s="118">
        <v>0</v>
      </c>
      <c r="PA35" s="118">
        <v>0</v>
      </c>
      <c r="PB35" s="118">
        <v>0</v>
      </c>
      <c r="PC35" s="118">
        <v>0</v>
      </c>
      <c r="PD35" s="118">
        <v>0</v>
      </c>
      <c r="PE35" s="118">
        <v>0</v>
      </c>
      <c r="PF35" s="118">
        <v>0</v>
      </c>
      <c r="PG35" s="118">
        <v>0</v>
      </c>
      <c r="PH35" s="118">
        <v>0</v>
      </c>
      <c r="PI35" s="118">
        <v>0</v>
      </c>
      <c r="PJ35" s="118">
        <v>0</v>
      </c>
      <c r="PK35" s="118">
        <v>0</v>
      </c>
      <c r="PL35" s="118">
        <v>0</v>
      </c>
      <c r="PM35" s="118">
        <v>0</v>
      </c>
      <c r="PN35" s="118">
        <v>0</v>
      </c>
      <c r="PO35" s="118">
        <v>0</v>
      </c>
      <c r="PP35" s="118">
        <v>0</v>
      </c>
      <c r="PQ35" s="118">
        <v>0</v>
      </c>
      <c r="PR35" s="118">
        <v>0</v>
      </c>
      <c r="PS35" s="118">
        <v>0</v>
      </c>
      <c r="PT35" s="118">
        <v>0</v>
      </c>
      <c r="PU35" s="118">
        <v>0</v>
      </c>
      <c r="PV35" s="118">
        <v>0</v>
      </c>
      <c r="PW35" s="118">
        <v>0</v>
      </c>
      <c r="PX35" s="118">
        <v>0</v>
      </c>
      <c r="PY35" s="118">
        <v>0</v>
      </c>
      <c r="PZ35" s="118">
        <v>0</v>
      </c>
      <c r="QA35" s="118">
        <v>0</v>
      </c>
      <c r="QB35" s="118">
        <v>0</v>
      </c>
      <c r="QC35" s="118">
        <v>0</v>
      </c>
      <c r="QD35" s="118">
        <v>0</v>
      </c>
      <c r="QE35" s="118">
        <v>0</v>
      </c>
      <c r="QF35" s="118">
        <v>0</v>
      </c>
      <c r="QG35" s="118">
        <v>0</v>
      </c>
      <c r="QH35" s="118">
        <v>0</v>
      </c>
      <c r="QI35" s="118">
        <v>0</v>
      </c>
      <c r="QJ35" s="118">
        <v>0</v>
      </c>
      <c r="QK35" s="118">
        <v>0</v>
      </c>
      <c r="QL35" s="118">
        <v>0</v>
      </c>
      <c r="QM35" s="118">
        <v>0</v>
      </c>
      <c r="QN35" s="118">
        <v>0</v>
      </c>
      <c r="QO35" s="118">
        <v>0</v>
      </c>
      <c r="QP35" s="118">
        <v>0</v>
      </c>
      <c r="QQ35" s="118">
        <v>0</v>
      </c>
      <c r="QR35" s="118">
        <v>0</v>
      </c>
      <c r="QS35" s="118">
        <v>0</v>
      </c>
      <c r="QT35" s="118">
        <v>0</v>
      </c>
      <c r="QU35" s="118">
        <v>0</v>
      </c>
      <c r="QV35" s="118">
        <v>0</v>
      </c>
      <c r="QW35" s="118">
        <v>0</v>
      </c>
      <c r="QX35" s="118">
        <v>0</v>
      </c>
      <c r="QY35" s="118">
        <v>0</v>
      </c>
      <c r="QZ35" s="118">
        <v>0</v>
      </c>
      <c r="RA35" s="118">
        <v>0</v>
      </c>
      <c r="RB35" s="118">
        <v>0</v>
      </c>
      <c r="RC35" s="118">
        <v>0</v>
      </c>
      <c r="RD35" s="118">
        <v>0</v>
      </c>
      <c r="RE35" s="118">
        <v>0</v>
      </c>
      <c r="RF35" s="118">
        <v>0</v>
      </c>
      <c r="RG35" s="118">
        <v>0</v>
      </c>
      <c r="RH35" s="118">
        <v>0</v>
      </c>
      <c r="RI35" s="118">
        <v>0</v>
      </c>
      <c r="RJ35" s="118">
        <v>0</v>
      </c>
      <c r="RK35" s="118">
        <v>0</v>
      </c>
      <c r="RL35" s="118">
        <v>0</v>
      </c>
      <c r="RM35" s="118">
        <v>0</v>
      </c>
      <c r="RN35" s="118">
        <v>0</v>
      </c>
      <c r="RO35" s="118">
        <v>0</v>
      </c>
      <c r="RP35" s="118">
        <v>0</v>
      </c>
      <c r="RQ35" s="118">
        <v>0</v>
      </c>
      <c r="RR35" s="118">
        <v>0</v>
      </c>
      <c r="RS35" s="118">
        <v>0</v>
      </c>
      <c r="RT35" s="118">
        <v>0</v>
      </c>
      <c r="RU35" s="118">
        <v>0</v>
      </c>
      <c r="RV35" s="118">
        <v>0</v>
      </c>
      <c r="RW35" s="118">
        <v>0</v>
      </c>
      <c r="RX35" s="118">
        <v>0</v>
      </c>
      <c r="RY35" s="118">
        <v>0</v>
      </c>
      <c r="RZ35" s="118">
        <v>0</v>
      </c>
      <c r="SA35" s="118">
        <v>0</v>
      </c>
      <c r="SB35" s="118">
        <v>0</v>
      </c>
      <c r="SC35" s="118">
        <v>0</v>
      </c>
      <c r="SD35" s="118">
        <v>0</v>
      </c>
      <c r="SE35" s="118">
        <v>0</v>
      </c>
      <c r="SF35" s="118">
        <v>0</v>
      </c>
      <c r="SG35" s="118">
        <v>0</v>
      </c>
      <c r="SH35" s="118">
        <v>0</v>
      </c>
      <c r="SI35" s="118">
        <v>0</v>
      </c>
      <c r="SJ35" s="118">
        <v>0</v>
      </c>
      <c r="SK35" s="118">
        <v>0</v>
      </c>
      <c r="SL35" s="118">
        <v>0</v>
      </c>
      <c r="SM35" s="118">
        <v>0</v>
      </c>
      <c r="SN35" s="118">
        <v>0</v>
      </c>
      <c r="SO35" s="118">
        <v>0</v>
      </c>
      <c r="SP35" s="118">
        <v>0</v>
      </c>
      <c r="SQ35" s="118">
        <v>0</v>
      </c>
      <c r="SR35" s="118">
        <v>0</v>
      </c>
      <c r="SS35" s="118">
        <v>0</v>
      </c>
      <c r="ST35" s="118">
        <v>0</v>
      </c>
      <c r="SU35" s="118">
        <v>0</v>
      </c>
      <c r="SV35" s="118">
        <v>0</v>
      </c>
      <c r="SW35" s="118">
        <v>0</v>
      </c>
      <c r="SX35" s="118">
        <v>0</v>
      </c>
      <c r="SY35" s="118">
        <v>0</v>
      </c>
      <c r="SZ35" s="118">
        <v>0</v>
      </c>
      <c r="TA35" s="118">
        <v>0</v>
      </c>
      <c r="TB35" s="118">
        <v>0</v>
      </c>
      <c r="TC35" s="118">
        <v>0</v>
      </c>
      <c r="TD35" s="118">
        <v>0</v>
      </c>
      <c r="TE35" s="118">
        <v>0</v>
      </c>
      <c r="TF35" s="118">
        <v>0</v>
      </c>
      <c r="TG35" s="118">
        <v>0</v>
      </c>
      <c r="TH35" s="118">
        <v>0</v>
      </c>
      <c r="TI35" s="118">
        <v>0</v>
      </c>
      <c r="TJ35" s="118">
        <v>0</v>
      </c>
      <c r="TK35" s="118">
        <v>0</v>
      </c>
      <c r="TL35" s="118">
        <v>0</v>
      </c>
      <c r="TM35" s="118">
        <v>0</v>
      </c>
      <c r="TN35" s="118">
        <v>0</v>
      </c>
      <c r="TO35" s="118">
        <v>0</v>
      </c>
      <c r="TP35" s="118">
        <v>0</v>
      </c>
      <c r="TQ35" s="118">
        <v>0</v>
      </c>
      <c r="TR35" s="118">
        <v>0</v>
      </c>
      <c r="TS35" s="118">
        <v>0</v>
      </c>
      <c r="TT35" s="118">
        <v>0</v>
      </c>
      <c r="TU35" s="118">
        <v>0</v>
      </c>
      <c r="TV35" s="118">
        <v>0</v>
      </c>
      <c r="TW35" s="118">
        <v>0</v>
      </c>
      <c r="TX35" s="118">
        <v>0</v>
      </c>
      <c r="TY35" s="118">
        <v>0</v>
      </c>
      <c r="TZ35" s="118">
        <v>0</v>
      </c>
      <c r="UA35" s="118">
        <v>0</v>
      </c>
      <c r="UB35" s="118">
        <v>0</v>
      </c>
      <c r="UC35" s="118">
        <v>0</v>
      </c>
      <c r="UD35" s="118">
        <v>0</v>
      </c>
      <c r="UE35" s="118">
        <v>0</v>
      </c>
      <c r="UF35" s="118">
        <v>0</v>
      </c>
      <c r="UG35" s="118">
        <v>0</v>
      </c>
      <c r="UH35" s="118">
        <v>0</v>
      </c>
      <c r="UI35" s="118">
        <v>0</v>
      </c>
      <c r="UJ35" s="118">
        <v>0</v>
      </c>
      <c r="UK35" s="118">
        <v>0</v>
      </c>
      <c r="UL35" s="118">
        <v>0</v>
      </c>
      <c r="UM35" s="118">
        <v>0</v>
      </c>
      <c r="UN35" s="118">
        <v>0</v>
      </c>
      <c r="UO35" s="118">
        <v>0</v>
      </c>
      <c r="UP35" s="118">
        <v>0</v>
      </c>
      <c r="UQ35" s="118">
        <v>0</v>
      </c>
      <c r="UR35" s="118">
        <v>0</v>
      </c>
      <c r="US35" s="118">
        <v>0</v>
      </c>
      <c r="UT35" s="118">
        <v>0</v>
      </c>
      <c r="UU35" s="118">
        <v>0</v>
      </c>
      <c r="UV35" s="118">
        <v>0</v>
      </c>
      <c r="UW35" s="118">
        <v>0</v>
      </c>
      <c r="UX35" s="118">
        <v>0</v>
      </c>
      <c r="UY35" s="118">
        <v>0</v>
      </c>
      <c r="UZ35" s="118">
        <v>0</v>
      </c>
      <c r="VA35" s="118">
        <v>0</v>
      </c>
      <c r="VB35" s="118">
        <v>0</v>
      </c>
      <c r="VC35" s="118">
        <v>0</v>
      </c>
      <c r="VD35" s="118">
        <v>0</v>
      </c>
      <c r="VE35" s="118">
        <v>0</v>
      </c>
      <c r="VF35" s="118">
        <v>0</v>
      </c>
      <c r="VG35" s="118">
        <v>0</v>
      </c>
      <c r="VH35" s="118">
        <v>0</v>
      </c>
      <c r="VI35" s="118">
        <v>0</v>
      </c>
      <c r="VJ35" s="118">
        <v>0</v>
      </c>
      <c r="VK35" s="118">
        <v>0</v>
      </c>
      <c r="VL35" s="118">
        <v>0</v>
      </c>
      <c r="VM35" s="118">
        <v>0</v>
      </c>
      <c r="VN35" s="118">
        <v>0</v>
      </c>
      <c r="VO35" s="118">
        <v>0</v>
      </c>
      <c r="VP35" s="118">
        <v>0</v>
      </c>
      <c r="VQ35" s="118">
        <v>0</v>
      </c>
      <c r="VR35" s="118">
        <v>0</v>
      </c>
      <c r="VS35" s="118">
        <v>0</v>
      </c>
      <c r="VT35" s="118">
        <v>0</v>
      </c>
      <c r="VU35" s="118">
        <v>0</v>
      </c>
      <c r="VV35" s="118">
        <v>0</v>
      </c>
      <c r="VW35" s="118">
        <v>0</v>
      </c>
      <c r="VX35" s="118">
        <v>0</v>
      </c>
      <c r="VY35" s="118">
        <v>0</v>
      </c>
      <c r="VZ35" s="118">
        <v>0</v>
      </c>
      <c r="WA35" s="118">
        <v>0</v>
      </c>
      <c r="WB35" s="118">
        <v>0</v>
      </c>
      <c r="WC35" s="118">
        <v>0</v>
      </c>
      <c r="WD35" s="118">
        <v>0</v>
      </c>
      <c r="WE35" s="118">
        <v>0</v>
      </c>
      <c r="WF35" s="118">
        <v>0</v>
      </c>
      <c r="WG35" s="118">
        <v>0</v>
      </c>
      <c r="WH35" s="118">
        <v>0</v>
      </c>
      <c r="WI35" s="118">
        <v>0</v>
      </c>
      <c r="WJ35" s="118">
        <v>0</v>
      </c>
      <c r="WK35" s="118">
        <v>0</v>
      </c>
      <c r="WL35" s="118">
        <v>0</v>
      </c>
      <c r="WM35" s="118">
        <v>0</v>
      </c>
      <c r="WN35" s="118">
        <v>0</v>
      </c>
      <c r="WO35" s="118">
        <v>0</v>
      </c>
      <c r="WP35" s="118">
        <v>0</v>
      </c>
      <c r="WQ35" s="118">
        <v>0</v>
      </c>
      <c r="WR35" s="118">
        <v>0</v>
      </c>
      <c r="WS35" s="118">
        <v>0</v>
      </c>
      <c r="WT35" s="118">
        <v>0</v>
      </c>
      <c r="WU35" s="118">
        <v>0</v>
      </c>
      <c r="WV35" s="118">
        <v>0</v>
      </c>
      <c r="WW35" s="118">
        <v>0</v>
      </c>
      <c r="WX35" s="118">
        <v>0</v>
      </c>
      <c r="WY35" s="118">
        <v>0</v>
      </c>
      <c r="WZ35" s="118">
        <v>0</v>
      </c>
      <c r="XA35" s="118">
        <v>0</v>
      </c>
      <c r="XB35" s="118">
        <v>0</v>
      </c>
      <c r="XC35" s="118">
        <v>0</v>
      </c>
      <c r="XD35" s="118">
        <v>0</v>
      </c>
      <c r="XE35" s="118">
        <v>0</v>
      </c>
      <c r="XF35" s="118">
        <v>0</v>
      </c>
      <c r="XG35" s="118">
        <v>0</v>
      </c>
      <c r="XH35" s="118">
        <v>0</v>
      </c>
      <c r="XI35" s="118">
        <v>0</v>
      </c>
      <c r="XJ35" s="118">
        <v>0</v>
      </c>
      <c r="XK35" s="118">
        <v>0</v>
      </c>
      <c r="XL35" s="118">
        <v>0</v>
      </c>
      <c r="XM35" s="118">
        <v>0</v>
      </c>
      <c r="XN35" s="118">
        <v>0</v>
      </c>
      <c r="XO35" s="118">
        <v>0</v>
      </c>
      <c r="XP35" s="118">
        <v>0</v>
      </c>
      <c r="XQ35" s="118">
        <v>0</v>
      </c>
      <c r="XR35" s="118">
        <v>0</v>
      </c>
      <c r="XS35" s="118">
        <v>0</v>
      </c>
      <c r="XT35" s="118">
        <v>0</v>
      </c>
      <c r="XU35" s="118">
        <v>0</v>
      </c>
      <c r="XV35" s="118">
        <v>0</v>
      </c>
      <c r="XW35" s="118">
        <v>0</v>
      </c>
      <c r="XX35" s="118">
        <v>0</v>
      </c>
      <c r="XY35" s="118">
        <v>0</v>
      </c>
      <c r="XZ35" s="118">
        <v>0</v>
      </c>
      <c r="YA35" s="118">
        <v>0</v>
      </c>
      <c r="YB35" s="118">
        <v>0</v>
      </c>
      <c r="YC35" s="118">
        <v>0</v>
      </c>
      <c r="YD35" s="118">
        <v>0</v>
      </c>
      <c r="YE35" s="118">
        <v>0</v>
      </c>
      <c r="YF35" s="118">
        <v>0</v>
      </c>
      <c r="YG35" s="118">
        <v>0</v>
      </c>
      <c r="YH35" s="118">
        <v>0</v>
      </c>
      <c r="YI35" s="118">
        <v>0</v>
      </c>
      <c r="YJ35" s="118">
        <v>0</v>
      </c>
      <c r="YK35" s="118">
        <v>0</v>
      </c>
      <c r="YL35" s="118">
        <v>0</v>
      </c>
      <c r="YM35" s="118">
        <v>0</v>
      </c>
      <c r="YN35" s="118">
        <v>0</v>
      </c>
      <c r="YO35" s="118">
        <v>0</v>
      </c>
      <c r="YP35" s="118">
        <v>0</v>
      </c>
      <c r="YQ35" s="118">
        <v>0</v>
      </c>
      <c r="YR35" s="118">
        <v>0</v>
      </c>
      <c r="YS35" s="118">
        <v>0</v>
      </c>
      <c r="YT35" s="118">
        <v>0</v>
      </c>
      <c r="YU35" s="118">
        <v>0</v>
      </c>
      <c r="YV35" s="118">
        <v>0</v>
      </c>
      <c r="YW35" s="118">
        <v>0</v>
      </c>
      <c r="YX35" s="118">
        <v>0</v>
      </c>
      <c r="YY35" s="118">
        <v>0</v>
      </c>
      <c r="YZ35" s="118">
        <v>0</v>
      </c>
      <c r="ZA35" s="118">
        <v>0</v>
      </c>
      <c r="ZB35" s="118">
        <v>0</v>
      </c>
      <c r="ZC35" s="118">
        <v>0</v>
      </c>
      <c r="ZD35" s="118">
        <v>0</v>
      </c>
      <c r="ZE35" s="118">
        <v>0</v>
      </c>
      <c r="ZF35" s="118">
        <v>0</v>
      </c>
      <c r="ZG35" s="118">
        <v>0</v>
      </c>
      <c r="ZH35" s="118">
        <v>0</v>
      </c>
      <c r="ZI35" s="118">
        <v>0</v>
      </c>
      <c r="ZJ35" s="118">
        <v>0</v>
      </c>
      <c r="ZK35" s="118">
        <v>0</v>
      </c>
      <c r="ZL35" s="118">
        <v>0</v>
      </c>
      <c r="ZM35" s="118">
        <v>0</v>
      </c>
      <c r="ZN35" s="118">
        <v>0</v>
      </c>
      <c r="ZO35" s="118">
        <v>0</v>
      </c>
      <c r="ZP35" s="118">
        <v>0</v>
      </c>
      <c r="ZQ35" s="118">
        <v>0</v>
      </c>
      <c r="ZR35" s="118">
        <v>0</v>
      </c>
      <c r="ZS35" s="118">
        <v>0</v>
      </c>
      <c r="ZT35" s="118">
        <v>0</v>
      </c>
      <c r="ZU35" s="118">
        <v>0</v>
      </c>
      <c r="ZV35" s="118">
        <v>0</v>
      </c>
      <c r="ZW35" s="118">
        <v>0</v>
      </c>
      <c r="ZX35" s="118">
        <v>0</v>
      </c>
      <c r="ZY35" s="118">
        <v>0</v>
      </c>
      <c r="ZZ35" s="118">
        <v>0</v>
      </c>
      <c r="AAA35" s="118">
        <v>0</v>
      </c>
      <c r="AAB35" s="118">
        <v>0</v>
      </c>
      <c r="AAC35" s="118">
        <v>0</v>
      </c>
      <c r="AAD35" s="118">
        <v>0</v>
      </c>
      <c r="AAE35" s="118">
        <v>0</v>
      </c>
      <c r="AAF35" s="118">
        <v>0</v>
      </c>
      <c r="AAG35" s="118">
        <v>0</v>
      </c>
      <c r="AAH35" s="118">
        <v>0</v>
      </c>
      <c r="AAI35" s="118">
        <v>0</v>
      </c>
      <c r="AAJ35" s="118">
        <v>0</v>
      </c>
      <c r="AAK35" s="118">
        <v>0</v>
      </c>
      <c r="AAL35" s="118">
        <v>0</v>
      </c>
      <c r="AAM35" s="118">
        <v>0</v>
      </c>
      <c r="AAN35" s="118">
        <v>0</v>
      </c>
      <c r="AAO35" s="118">
        <v>0</v>
      </c>
      <c r="AAP35" s="118">
        <v>0</v>
      </c>
      <c r="AAQ35" s="118">
        <v>0</v>
      </c>
      <c r="AAR35" s="118">
        <v>0</v>
      </c>
      <c r="AAS35" s="118">
        <v>0</v>
      </c>
      <c r="AAT35" s="118">
        <v>0</v>
      </c>
      <c r="AAU35" s="118">
        <v>0</v>
      </c>
      <c r="AAV35" s="118">
        <v>0</v>
      </c>
      <c r="AAW35" s="118">
        <v>0</v>
      </c>
      <c r="AAX35" s="118">
        <v>0</v>
      </c>
      <c r="AAY35" s="118">
        <v>0</v>
      </c>
      <c r="AAZ35" s="118">
        <v>0</v>
      </c>
      <c r="ABA35" s="118">
        <v>0</v>
      </c>
      <c r="ABB35" s="118">
        <v>0</v>
      </c>
      <c r="ABC35" s="118">
        <v>0</v>
      </c>
      <c r="ABD35" s="118">
        <v>0</v>
      </c>
      <c r="ABE35" s="118">
        <v>0</v>
      </c>
      <c r="ABF35" s="118">
        <v>0</v>
      </c>
      <c r="ABG35" s="118">
        <v>0</v>
      </c>
      <c r="ABH35" s="118">
        <v>0</v>
      </c>
      <c r="ABI35" s="118">
        <v>0</v>
      </c>
      <c r="ABJ35" s="118">
        <v>0</v>
      </c>
      <c r="ABK35" s="118">
        <v>0</v>
      </c>
      <c r="ABL35" s="118">
        <v>0</v>
      </c>
      <c r="ABM35" s="118">
        <v>0</v>
      </c>
      <c r="ABN35" s="118">
        <v>0</v>
      </c>
      <c r="ABO35" s="118">
        <v>0</v>
      </c>
      <c r="ABP35" s="118">
        <v>0</v>
      </c>
      <c r="ABQ35" s="118">
        <v>0</v>
      </c>
      <c r="ABR35" s="118">
        <v>0</v>
      </c>
      <c r="ABS35" s="118">
        <v>0</v>
      </c>
      <c r="ABT35" s="118">
        <v>0</v>
      </c>
      <c r="ABU35" s="118">
        <v>0</v>
      </c>
      <c r="ABV35" s="118">
        <v>0</v>
      </c>
      <c r="ABW35" s="118">
        <v>0</v>
      </c>
      <c r="ABX35" s="118">
        <v>0</v>
      </c>
      <c r="ABY35" s="118">
        <v>0</v>
      </c>
      <c r="ABZ35" s="118">
        <v>0</v>
      </c>
      <c r="ACA35" s="118">
        <v>0</v>
      </c>
      <c r="ACB35" s="118">
        <v>0</v>
      </c>
      <c r="ACC35" s="118">
        <v>0</v>
      </c>
      <c r="ACD35" s="118">
        <v>0</v>
      </c>
      <c r="ACE35" s="118">
        <v>0</v>
      </c>
      <c r="ACF35" s="118">
        <v>0</v>
      </c>
      <c r="ACG35" s="118">
        <v>0</v>
      </c>
      <c r="ACH35" s="118">
        <v>0</v>
      </c>
      <c r="ACI35" s="118">
        <v>0</v>
      </c>
      <c r="ACJ35" s="118">
        <v>0</v>
      </c>
      <c r="ACK35" s="118">
        <v>0</v>
      </c>
      <c r="ACL35" s="118">
        <v>0</v>
      </c>
      <c r="ACM35" s="118">
        <v>0</v>
      </c>
      <c r="ACN35" s="118">
        <v>0</v>
      </c>
      <c r="ACO35" s="118">
        <v>0</v>
      </c>
      <c r="ACP35" s="118">
        <v>0</v>
      </c>
      <c r="ACQ35" s="118">
        <v>0</v>
      </c>
      <c r="ACR35" s="118">
        <v>0</v>
      </c>
      <c r="ACS35" s="118">
        <v>0</v>
      </c>
      <c r="ACT35" s="118">
        <v>0</v>
      </c>
      <c r="ACU35" s="118">
        <v>0</v>
      </c>
      <c r="ACV35" s="118">
        <v>0</v>
      </c>
      <c r="ACW35" s="118">
        <v>0</v>
      </c>
      <c r="ACX35" s="118">
        <v>0</v>
      </c>
      <c r="ACY35" s="118">
        <v>0</v>
      </c>
      <c r="ACZ35" s="118">
        <v>0</v>
      </c>
      <c r="ADA35" s="118">
        <v>0</v>
      </c>
      <c r="ADB35" s="118">
        <v>0</v>
      </c>
      <c r="ADC35" s="118">
        <v>0</v>
      </c>
      <c r="ADD35" s="118">
        <v>0</v>
      </c>
      <c r="ADE35" s="118">
        <v>0</v>
      </c>
      <c r="ADF35" s="118">
        <v>0</v>
      </c>
      <c r="ADG35" s="118">
        <v>0</v>
      </c>
      <c r="ADH35" s="118">
        <v>0</v>
      </c>
      <c r="ADI35" s="118">
        <v>0</v>
      </c>
      <c r="ADJ35" s="118">
        <v>0</v>
      </c>
      <c r="ADK35" s="118">
        <v>0</v>
      </c>
      <c r="ADL35" s="118">
        <v>0</v>
      </c>
      <c r="ADM35" s="118">
        <v>0</v>
      </c>
      <c r="ADN35" s="118">
        <v>0</v>
      </c>
      <c r="ADO35" s="118">
        <v>0</v>
      </c>
      <c r="ADP35" s="118">
        <v>0</v>
      </c>
      <c r="ADQ35" s="118">
        <v>0</v>
      </c>
      <c r="ADR35" s="118">
        <v>0</v>
      </c>
      <c r="ADS35" s="118">
        <v>0</v>
      </c>
      <c r="ADT35" s="118">
        <v>0</v>
      </c>
      <c r="ADU35" s="118">
        <v>0</v>
      </c>
      <c r="ADV35" s="118">
        <v>0</v>
      </c>
      <c r="ADW35" s="118">
        <v>0</v>
      </c>
      <c r="ADX35" s="118">
        <v>0</v>
      </c>
      <c r="ADY35" s="118">
        <v>0</v>
      </c>
      <c r="ADZ35" s="118">
        <v>0</v>
      </c>
      <c r="AEA35" s="118">
        <v>0</v>
      </c>
      <c r="AEB35" s="118">
        <v>0</v>
      </c>
      <c r="AEC35" s="118">
        <v>0</v>
      </c>
      <c r="AED35" s="118">
        <v>0</v>
      </c>
      <c r="AEE35" s="118">
        <v>0</v>
      </c>
      <c r="AEF35" s="118">
        <v>0</v>
      </c>
      <c r="AEG35" s="118">
        <v>0</v>
      </c>
      <c r="AEH35" s="118">
        <v>0</v>
      </c>
      <c r="AEI35" s="118">
        <v>0</v>
      </c>
      <c r="AEJ35" s="118">
        <v>0</v>
      </c>
      <c r="AEK35" s="118">
        <v>0</v>
      </c>
      <c r="AEL35" s="118">
        <v>0</v>
      </c>
      <c r="AEM35" s="118">
        <v>0</v>
      </c>
      <c r="AEN35" s="118">
        <v>0</v>
      </c>
      <c r="AEO35" s="118">
        <v>0</v>
      </c>
      <c r="AEP35" s="118">
        <v>0</v>
      </c>
      <c r="AEQ35" s="118">
        <v>0</v>
      </c>
      <c r="AER35" s="118">
        <v>0</v>
      </c>
      <c r="AES35" s="118">
        <v>0</v>
      </c>
      <c r="AET35" s="118">
        <v>0</v>
      </c>
      <c r="AEU35" s="118">
        <v>0</v>
      </c>
      <c r="AEV35" s="118">
        <v>0</v>
      </c>
      <c r="AEW35" s="118">
        <v>0</v>
      </c>
      <c r="AEX35" s="118">
        <v>0</v>
      </c>
      <c r="AEY35" s="118">
        <v>0</v>
      </c>
      <c r="AEZ35" s="118">
        <v>0</v>
      </c>
      <c r="AFA35" s="118">
        <v>0</v>
      </c>
      <c r="AFB35" s="118">
        <v>0</v>
      </c>
      <c r="AFC35" s="118">
        <v>0</v>
      </c>
      <c r="AFD35" s="118">
        <v>0</v>
      </c>
      <c r="AFE35" s="118">
        <v>0</v>
      </c>
      <c r="AFF35" s="118">
        <v>0</v>
      </c>
      <c r="AFG35" s="118">
        <v>0</v>
      </c>
      <c r="AFH35" s="118">
        <v>0</v>
      </c>
      <c r="AFI35" s="118">
        <v>0</v>
      </c>
      <c r="AFJ35" s="118">
        <v>0</v>
      </c>
      <c r="AFK35" s="118">
        <v>0</v>
      </c>
      <c r="AFL35" s="118">
        <v>0</v>
      </c>
      <c r="AFM35" s="118">
        <v>0</v>
      </c>
      <c r="AFN35" s="118">
        <v>0</v>
      </c>
      <c r="AFO35" s="118">
        <v>0</v>
      </c>
      <c r="AFP35" s="118">
        <v>0</v>
      </c>
      <c r="AFQ35" s="118">
        <v>0</v>
      </c>
      <c r="AFR35" s="118">
        <v>0</v>
      </c>
      <c r="AFS35" s="118">
        <v>0</v>
      </c>
      <c r="AFT35" s="118">
        <v>0</v>
      </c>
      <c r="AFU35" s="118">
        <v>0</v>
      </c>
      <c r="AFV35" s="118">
        <v>0</v>
      </c>
      <c r="AFW35" s="118">
        <v>0</v>
      </c>
      <c r="AFX35" s="118">
        <v>0</v>
      </c>
      <c r="AFY35" s="118">
        <v>0</v>
      </c>
      <c r="AFZ35" s="118">
        <v>0</v>
      </c>
      <c r="AGA35" s="118">
        <v>0</v>
      </c>
      <c r="AGB35" s="118">
        <v>0</v>
      </c>
      <c r="AGC35" s="118">
        <v>0</v>
      </c>
      <c r="AGD35" s="118">
        <v>0</v>
      </c>
      <c r="AGE35" s="118">
        <v>0</v>
      </c>
      <c r="AGF35" s="118">
        <v>0</v>
      </c>
      <c r="AGG35" s="118">
        <v>0</v>
      </c>
      <c r="AGH35" s="118">
        <v>0</v>
      </c>
      <c r="AGI35" s="118">
        <v>0</v>
      </c>
      <c r="AGJ35" s="118">
        <v>0</v>
      </c>
      <c r="AGK35" s="118">
        <v>0</v>
      </c>
      <c r="AGL35" s="118">
        <v>0</v>
      </c>
      <c r="AGM35" s="118">
        <v>0</v>
      </c>
      <c r="AGN35" s="118">
        <v>0</v>
      </c>
      <c r="AGO35" s="118">
        <v>0</v>
      </c>
      <c r="AGP35" s="118">
        <v>0</v>
      </c>
      <c r="AGQ35" s="118">
        <v>0</v>
      </c>
      <c r="AGR35" s="118">
        <v>0</v>
      </c>
      <c r="AGS35" s="118">
        <v>0</v>
      </c>
      <c r="AGT35" s="118">
        <v>0</v>
      </c>
      <c r="AGU35" s="118">
        <v>0</v>
      </c>
      <c r="AGV35" s="118">
        <v>0</v>
      </c>
      <c r="AGW35" s="118">
        <v>0</v>
      </c>
      <c r="AGX35" s="118">
        <v>0</v>
      </c>
      <c r="AGY35" s="118">
        <v>0</v>
      </c>
      <c r="AGZ35" s="118">
        <v>0</v>
      </c>
      <c r="AHA35" s="118">
        <v>0</v>
      </c>
      <c r="AHB35" s="118">
        <v>0</v>
      </c>
      <c r="AHC35" s="118">
        <v>0</v>
      </c>
      <c r="AHD35" s="118">
        <v>0</v>
      </c>
      <c r="AHE35" s="118">
        <v>0</v>
      </c>
      <c r="AHF35" s="118">
        <v>0</v>
      </c>
      <c r="AHG35" s="118">
        <v>0</v>
      </c>
      <c r="AHH35" s="118">
        <v>0</v>
      </c>
      <c r="AHI35" s="118">
        <v>0</v>
      </c>
      <c r="AHJ35" s="118">
        <v>0</v>
      </c>
      <c r="AHK35" s="118">
        <v>0</v>
      </c>
      <c r="AHL35" s="118">
        <v>0</v>
      </c>
      <c r="AHM35" s="118">
        <v>0</v>
      </c>
      <c r="AHN35" s="118">
        <v>0</v>
      </c>
      <c r="AHO35" s="118">
        <v>0</v>
      </c>
      <c r="AHP35" s="118">
        <v>0</v>
      </c>
      <c r="AHQ35" s="118">
        <v>0</v>
      </c>
      <c r="AHR35" s="118">
        <v>0</v>
      </c>
      <c r="AHS35" s="118">
        <v>0</v>
      </c>
      <c r="AHT35" s="118">
        <v>0</v>
      </c>
      <c r="AHU35" s="118">
        <v>0</v>
      </c>
      <c r="AHV35" s="118">
        <v>0</v>
      </c>
      <c r="AHW35" s="118">
        <v>0</v>
      </c>
      <c r="AHX35" s="118">
        <v>0</v>
      </c>
      <c r="AHY35" s="118">
        <v>0</v>
      </c>
      <c r="AHZ35" s="118">
        <v>0</v>
      </c>
      <c r="AIA35" s="118">
        <v>0</v>
      </c>
      <c r="AIB35" s="118">
        <v>0</v>
      </c>
      <c r="AIC35" s="118">
        <v>0</v>
      </c>
      <c r="AID35" s="118">
        <v>0</v>
      </c>
      <c r="AIE35" s="118">
        <v>0</v>
      </c>
      <c r="AIF35" s="118">
        <v>0</v>
      </c>
      <c r="AIG35" s="118">
        <v>0</v>
      </c>
      <c r="AIH35" s="118">
        <v>0</v>
      </c>
      <c r="AII35" s="118">
        <v>0</v>
      </c>
      <c r="AIJ35" s="118">
        <v>0</v>
      </c>
      <c r="AIK35" s="118">
        <v>0</v>
      </c>
      <c r="AIL35" s="118">
        <v>0</v>
      </c>
      <c r="AIM35" s="118">
        <v>0</v>
      </c>
      <c r="AIN35" s="118">
        <v>0</v>
      </c>
      <c r="AIO35" s="118">
        <v>0</v>
      </c>
      <c r="AIP35" s="118">
        <v>0</v>
      </c>
      <c r="AIQ35" s="118">
        <v>0</v>
      </c>
      <c r="AIR35" s="118">
        <v>0</v>
      </c>
      <c r="AIS35" s="118">
        <v>0</v>
      </c>
      <c r="AIT35" s="118">
        <v>0</v>
      </c>
      <c r="AIU35" s="118">
        <v>0</v>
      </c>
      <c r="AIV35" s="118">
        <v>0</v>
      </c>
      <c r="AIW35" s="118">
        <v>0</v>
      </c>
      <c r="AIX35" s="118">
        <v>0</v>
      </c>
      <c r="AIY35" s="118">
        <v>0</v>
      </c>
      <c r="AIZ35" s="118">
        <v>0</v>
      </c>
      <c r="AJA35" s="118">
        <v>0</v>
      </c>
      <c r="AJB35" s="118">
        <v>0</v>
      </c>
      <c r="AJC35" s="118">
        <v>0</v>
      </c>
      <c r="AJD35" s="118">
        <v>0</v>
      </c>
      <c r="AJE35" s="118">
        <v>0</v>
      </c>
      <c r="AJF35" s="118">
        <v>0</v>
      </c>
      <c r="AJG35" s="118">
        <v>0</v>
      </c>
      <c r="AJH35" s="118">
        <v>0</v>
      </c>
      <c r="AJI35" s="118">
        <v>0</v>
      </c>
      <c r="AJJ35" s="118">
        <v>0</v>
      </c>
      <c r="AJK35" s="118">
        <v>0</v>
      </c>
      <c r="AJL35" s="118">
        <v>0</v>
      </c>
      <c r="AJM35" s="118">
        <v>0</v>
      </c>
      <c r="AJN35" s="118">
        <v>0</v>
      </c>
      <c r="AJO35" s="118">
        <v>0</v>
      </c>
      <c r="AJP35" s="118">
        <v>0</v>
      </c>
      <c r="AJQ35" s="118">
        <v>0</v>
      </c>
      <c r="AJR35" s="118">
        <v>0</v>
      </c>
      <c r="AJS35" s="118">
        <v>0</v>
      </c>
      <c r="AJT35" s="118">
        <v>0</v>
      </c>
      <c r="AJU35" s="118">
        <v>0</v>
      </c>
      <c r="AJV35" s="118">
        <v>0</v>
      </c>
      <c r="AJW35" s="118">
        <v>0</v>
      </c>
      <c r="AJX35" s="118">
        <v>0</v>
      </c>
      <c r="AJY35" s="118">
        <v>0</v>
      </c>
      <c r="AJZ35" s="118">
        <v>0</v>
      </c>
      <c r="AKA35" s="118">
        <v>0</v>
      </c>
      <c r="AKB35" s="118">
        <v>0</v>
      </c>
      <c r="AKC35" s="118">
        <v>0</v>
      </c>
      <c r="AKD35" s="118">
        <v>0</v>
      </c>
      <c r="AKE35" s="118">
        <v>0</v>
      </c>
      <c r="AKF35" s="118">
        <v>0</v>
      </c>
      <c r="AKG35" s="118">
        <v>0</v>
      </c>
      <c r="AKH35" s="118">
        <v>0</v>
      </c>
      <c r="AKI35" s="118">
        <v>0</v>
      </c>
      <c r="AKJ35" s="118">
        <v>0</v>
      </c>
      <c r="AKK35" s="118">
        <v>0</v>
      </c>
      <c r="AKL35" s="118">
        <v>0</v>
      </c>
      <c r="AKM35" s="118">
        <v>0</v>
      </c>
      <c r="AKN35" s="118">
        <v>0</v>
      </c>
      <c r="AKO35" s="118">
        <v>0</v>
      </c>
      <c r="AKP35" s="118">
        <v>0</v>
      </c>
      <c r="AKQ35" s="118">
        <v>0</v>
      </c>
      <c r="AKR35" s="118">
        <v>0</v>
      </c>
      <c r="AKS35" s="118">
        <v>0</v>
      </c>
      <c r="AKT35" s="118">
        <v>0</v>
      </c>
      <c r="AKU35" s="118">
        <v>0</v>
      </c>
      <c r="AKV35" s="118">
        <v>0</v>
      </c>
      <c r="AKW35" s="118">
        <v>0</v>
      </c>
      <c r="AKX35" s="118">
        <v>0</v>
      </c>
      <c r="AKY35" s="118">
        <v>0</v>
      </c>
      <c r="AKZ35" s="118">
        <v>0</v>
      </c>
      <c r="ALA35" s="118">
        <v>0</v>
      </c>
      <c r="ALB35" s="118">
        <v>0</v>
      </c>
      <c r="ALC35" s="118">
        <v>0</v>
      </c>
      <c r="ALD35" s="118">
        <v>0</v>
      </c>
      <c r="ALE35" s="118">
        <v>0</v>
      </c>
      <c r="ALF35" s="118">
        <v>0</v>
      </c>
      <c r="ALG35" s="118">
        <v>0</v>
      </c>
      <c r="ALH35" s="118">
        <v>0</v>
      </c>
      <c r="ALI35" s="118">
        <v>0</v>
      </c>
      <c r="ALJ35" s="118">
        <v>0</v>
      </c>
      <c r="ALK35" s="118">
        <v>0</v>
      </c>
      <c r="ALL35" s="118">
        <v>0</v>
      </c>
      <c r="ALM35" s="118">
        <v>0</v>
      </c>
      <c r="ALN35" s="118">
        <v>0</v>
      </c>
      <c r="ALO35" s="118">
        <v>0</v>
      </c>
      <c r="ALP35" s="118">
        <v>0</v>
      </c>
      <c r="ALQ35" s="118">
        <v>0</v>
      </c>
      <c r="ALR35" s="118">
        <v>0</v>
      </c>
      <c r="ALS35" s="118">
        <v>0</v>
      </c>
      <c r="ALT35" s="118">
        <v>0</v>
      </c>
      <c r="ALU35" s="118">
        <v>0</v>
      </c>
      <c r="ALV35" s="118">
        <v>0</v>
      </c>
      <c r="ALW35" s="118">
        <v>0</v>
      </c>
      <c r="ALX35" s="118">
        <v>0</v>
      </c>
      <c r="ALY35" s="118">
        <v>0</v>
      </c>
      <c r="ALZ35" s="118">
        <v>0</v>
      </c>
      <c r="AMA35" s="118">
        <v>0</v>
      </c>
      <c r="AMB35" s="118">
        <v>0</v>
      </c>
      <c r="AMC35" s="118">
        <v>0</v>
      </c>
      <c r="AMD35" s="118">
        <v>0</v>
      </c>
      <c r="AME35" s="118">
        <v>0</v>
      </c>
      <c r="AMF35" s="118">
        <v>0</v>
      </c>
      <c r="AMG35" s="118">
        <v>0</v>
      </c>
      <c r="AMH35" s="118">
        <v>0</v>
      </c>
      <c r="AMI35" s="118">
        <v>0</v>
      </c>
      <c r="AMJ35" s="118">
        <v>0</v>
      </c>
      <c r="AMK35" s="118">
        <v>0</v>
      </c>
      <c r="AML35" s="118">
        <v>0</v>
      </c>
      <c r="AMM35" s="118">
        <v>0</v>
      </c>
      <c r="AMN35" s="118">
        <v>0</v>
      </c>
      <c r="AMO35" s="118">
        <v>0</v>
      </c>
      <c r="AMP35" s="118">
        <v>0</v>
      </c>
      <c r="AMQ35" s="118">
        <v>0</v>
      </c>
      <c r="AMR35" s="118">
        <v>0</v>
      </c>
      <c r="AMS35" s="118">
        <v>0</v>
      </c>
      <c r="AMT35" s="118">
        <v>0</v>
      </c>
      <c r="AMU35" s="118">
        <v>0</v>
      </c>
      <c r="AMV35" s="118">
        <v>0</v>
      </c>
      <c r="AMW35" s="118">
        <v>0</v>
      </c>
      <c r="AMX35" s="118">
        <v>0</v>
      </c>
      <c r="AMY35" s="118">
        <v>0</v>
      </c>
      <c r="AMZ35" s="118">
        <v>0</v>
      </c>
      <c r="ANA35" s="118">
        <v>0</v>
      </c>
      <c r="ANB35" s="118">
        <v>0</v>
      </c>
      <c r="ANC35" s="118">
        <v>0</v>
      </c>
      <c r="AND35" s="118">
        <v>0</v>
      </c>
      <c r="ANE35" s="118">
        <v>0</v>
      </c>
      <c r="ANF35" s="118">
        <v>0</v>
      </c>
      <c r="ANG35" s="118">
        <v>0</v>
      </c>
      <c r="ANH35" s="118">
        <v>0</v>
      </c>
      <c r="ANI35" s="118">
        <v>0</v>
      </c>
      <c r="ANJ35" s="118">
        <v>0</v>
      </c>
      <c r="ANK35" s="118">
        <v>0</v>
      </c>
      <c r="ANL35" s="118">
        <v>0</v>
      </c>
      <c r="ANM35" s="118">
        <v>0</v>
      </c>
      <c r="ANN35" s="118">
        <v>0</v>
      </c>
      <c r="ANO35" s="118">
        <v>0</v>
      </c>
      <c r="ANP35" s="118">
        <v>0</v>
      </c>
      <c r="ANQ35" s="118">
        <v>0</v>
      </c>
      <c r="ANR35" s="118">
        <v>0</v>
      </c>
      <c r="ANS35" s="118">
        <v>0</v>
      </c>
      <c r="ANT35" s="118">
        <v>0</v>
      </c>
      <c r="ANU35" s="118">
        <v>0</v>
      </c>
      <c r="ANV35" s="118">
        <v>0</v>
      </c>
      <c r="ANW35" s="118">
        <v>0</v>
      </c>
      <c r="ANX35" s="118">
        <v>0</v>
      </c>
      <c r="ANY35" s="118">
        <v>0</v>
      </c>
      <c r="ANZ35" s="118">
        <v>0</v>
      </c>
      <c r="AOA35" s="118">
        <v>0</v>
      </c>
      <c r="AOB35" s="118">
        <v>0</v>
      </c>
      <c r="AOC35" s="118">
        <v>0</v>
      </c>
      <c r="AOD35" s="118">
        <v>0</v>
      </c>
      <c r="AOE35" s="118">
        <v>0</v>
      </c>
      <c r="AOF35" s="118">
        <v>0</v>
      </c>
      <c r="AOG35" s="118">
        <v>0</v>
      </c>
      <c r="AOH35" s="118">
        <v>0</v>
      </c>
      <c r="AOI35" s="118">
        <v>0</v>
      </c>
      <c r="AOJ35" s="118">
        <v>0</v>
      </c>
      <c r="AOK35" s="118">
        <v>0</v>
      </c>
      <c r="AOL35" s="118">
        <v>0</v>
      </c>
      <c r="AOM35" s="118">
        <v>0</v>
      </c>
      <c r="AON35" s="118">
        <v>0</v>
      </c>
      <c r="AOO35" s="118">
        <v>0</v>
      </c>
      <c r="AOP35" s="118">
        <v>0</v>
      </c>
      <c r="AOQ35" s="118">
        <v>0</v>
      </c>
      <c r="AOR35" s="118">
        <v>0</v>
      </c>
      <c r="AOS35" s="118">
        <v>0</v>
      </c>
      <c r="AOT35" s="118">
        <v>0</v>
      </c>
      <c r="AOU35" s="118">
        <v>0</v>
      </c>
      <c r="AOV35" s="118">
        <v>0</v>
      </c>
      <c r="AOW35" s="118">
        <v>0</v>
      </c>
      <c r="AOX35" s="118">
        <v>0</v>
      </c>
      <c r="AOY35" s="118">
        <v>0</v>
      </c>
      <c r="AOZ35" s="118">
        <v>0</v>
      </c>
      <c r="APA35" s="118">
        <v>0</v>
      </c>
      <c r="APB35" s="118">
        <v>0</v>
      </c>
      <c r="APC35" s="118">
        <v>0</v>
      </c>
      <c r="APD35" s="118">
        <v>0</v>
      </c>
      <c r="APE35" s="118">
        <v>0</v>
      </c>
      <c r="APF35" s="118">
        <v>0</v>
      </c>
      <c r="APG35" s="118">
        <v>0</v>
      </c>
      <c r="APH35" s="118">
        <v>0</v>
      </c>
      <c r="API35" s="118">
        <v>0</v>
      </c>
      <c r="APJ35" s="118">
        <v>0</v>
      </c>
      <c r="APK35" s="118">
        <v>0</v>
      </c>
      <c r="APL35" s="118">
        <v>0</v>
      </c>
      <c r="APM35" s="118">
        <v>0</v>
      </c>
      <c r="APN35" s="118">
        <v>0</v>
      </c>
      <c r="APO35" s="118">
        <v>0</v>
      </c>
      <c r="APP35" s="118">
        <v>0</v>
      </c>
      <c r="APQ35" s="118">
        <v>0</v>
      </c>
      <c r="APR35" s="118">
        <v>0</v>
      </c>
      <c r="APS35" s="118">
        <v>0</v>
      </c>
      <c r="APT35" s="118">
        <v>0</v>
      </c>
      <c r="APU35" s="118">
        <v>0</v>
      </c>
      <c r="APV35" s="118">
        <v>0</v>
      </c>
      <c r="APW35" s="118">
        <v>0</v>
      </c>
      <c r="APX35" s="118">
        <v>0</v>
      </c>
      <c r="APY35" s="118">
        <v>0</v>
      </c>
      <c r="APZ35" s="118">
        <v>0</v>
      </c>
      <c r="AQA35" s="118">
        <v>0</v>
      </c>
      <c r="AQB35" s="118">
        <v>0</v>
      </c>
      <c r="AQC35" s="118">
        <v>0</v>
      </c>
      <c r="AQD35" s="118">
        <v>0</v>
      </c>
      <c r="AQE35" s="118">
        <v>0</v>
      </c>
      <c r="AQF35" s="118">
        <v>0</v>
      </c>
      <c r="AQG35" s="118">
        <v>0</v>
      </c>
      <c r="AQH35" s="118">
        <v>0</v>
      </c>
      <c r="AQI35" s="118">
        <v>0</v>
      </c>
      <c r="AQJ35" s="118">
        <v>0</v>
      </c>
      <c r="AQK35" s="118">
        <v>0</v>
      </c>
      <c r="AQL35" s="118">
        <v>0</v>
      </c>
      <c r="AQM35" s="118">
        <v>0</v>
      </c>
      <c r="AQN35" s="118">
        <v>0</v>
      </c>
      <c r="AQO35" s="118">
        <v>0</v>
      </c>
      <c r="AQP35" s="118">
        <v>0</v>
      </c>
      <c r="AQQ35" s="118">
        <v>0</v>
      </c>
      <c r="AQR35" s="118">
        <v>0</v>
      </c>
      <c r="AQS35" s="118">
        <v>0</v>
      </c>
      <c r="AQT35" s="118">
        <v>0</v>
      </c>
      <c r="AQU35" s="118">
        <v>0</v>
      </c>
      <c r="AQV35" s="118">
        <v>0</v>
      </c>
      <c r="AQW35" s="118">
        <v>0</v>
      </c>
      <c r="AQX35" s="118">
        <v>0</v>
      </c>
      <c r="AQY35" s="118">
        <v>0</v>
      </c>
      <c r="AQZ35" s="118">
        <v>0</v>
      </c>
      <c r="ARA35" s="118">
        <v>0</v>
      </c>
      <c r="ARB35" s="118">
        <v>0</v>
      </c>
      <c r="ARC35" s="118">
        <v>0</v>
      </c>
      <c r="ARD35" s="118">
        <v>0</v>
      </c>
      <c r="ARE35" s="118">
        <v>0</v>
      </c>
      <c r="ARF35" s="118">
        <v>0</v>
      </c>
      <c r="ARG35" s="118">
        <v>0</v>
      </c>
      <c r="ARH35" s="118">
        <v>0</v>
      </c>
      <c r="ARI35" s="118">
        <v>0</v>
      </c>
      <c r="ARJ35" s="118">
        <v>0</v>
      </c>
      <c r="ARK35" s="118">
        <v>0</v>
      </c>
      <c r="ARL35" s="118">
        <v>0</v>
      </c>
      <c r="ARM35" s="118">
        <v>0</v>
      </c>
      <c r="ARN35" s="118">
        <v>0</v>
      </c>
      <c r="ARO35" s="118">
        <v>0</v>
      </c>
      <c r="ARP35" s="118">
        <v>0</v>
      </c>
      <c r="ARQ35" s="118">
        <v>0</v>
      </c>
      <c r="ARR35" s="118">
        <v>0</v>
      </c>
      <c r="ARS35" s="118">
        <v>0</v>
      </c>
      <c r="ART35" s="118">
        <v>0</v>
      </c>
      <c r="ARU35" s="118">
        <v>0</v>
      </c>
      <c r="ARV35" s="118">
        <v>0</v>
      </c>
      <c r="ARW35" s="118">
        <v>0</v>
      </c>
      <c r="ARX35" s="118">
        <v>0</v>
      </c>
      <c r="ARY35" s="118">
        <v>0</v>
      </c>
      <c r="ARZ35" s="118">
        <v>0</v>
      </c>
      <c r="ASA35" s="118">
        <v>0</v>
      </c>
      <c r="ASB35" s="118">
        <v>0</v>
      </c>
      <c r="ASC35" s="118">
        <v>0</v>
      </c>
      <c r="ASD35" s="118">
        <v>0</v>
      </c>
      <c r="ASE35" s="118">
        <v>0</v>
      </c>
      <c r="ASF35" s="118">
        <v>0</v>
      </c>
      <c r="ASG35" s="118">
        <v>0</v>
      </c>
      <c r="ASH35" s="118">
        <v>0</v>
      </c>
      <c r="ASI35" s="118">
        <v>0</v>
      </c>
      <c r="ASJ35" s="118">
        <v>0</v>
      </c>
      <c r="ASK35" s="118">
        <v>0</v>
      </c>
      <c r="ASL35" s="118">
        <v>0</v>
      </c>
      <c r="ASM35" s="118">
        <v>0</v>
      </c>
      <c r="ASN35" s="118">
        <v>0</v>
      </c>
      <c r="ASO35" s="118">
        <v>0</v>
      </c>
      <c r="ASP35" s="118">
        <v>0</v>
      </c>
      <c r="ASQ35" s="118">
        <v>0</v>
      </c>
      <c r="ASR35" s="118">
        <v>0</v>
      </c>
      <c r="ASS35" s="118">
        <v>0</v>
      </c>
      <c r="AST35" s="118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0.747</v>
      </c>
      <c r="AUM35">
        <v>1.4930000000000001</v>
      </c>
      <c r="AUN35">
        <v>2.2400000000000002</v>
      </c>
      <c r="AUO35">
        <v>2.9870000000000001</v>
      </c>
      <c r="AUP35">
        <v>3.7330000000000001</v>
      </c>
      <c r="AUQ35">
        <v>4.4800000000000004</v>
      </c>
      <c r="AUR35">
        <v>5.2270000000000003</v>
      </c>
      <c r="AUS35">
        <v>5.9729999999999999</v>
      </c>
      <c r="AUT35">
        <v>6.72</v>
      </c>
      <c r="AUU35">
        <v>7.4669999999999996</v>
      </c>
      <c r="AUV35">
        <v>8.2129999999999992</v>
      </c>
      <c r="AUW35">
        <v>8.9600000000000009</v>
      </c>
      <c r="AUX35">
        <v>9.7070000000000007</v>
      </c>
      <c r="AUY35">
        <v>10.452999999999999</v>
      </c>
      <c r="AUZ35">
        <v>11.2</v>
      </c>
      <c r="AVA35">
        <v>11.946999999999999</v>
      </c>
      <c r="AVB35">
        <v>12.693</v>
      </c>
      <c r="AVC35">
        <v>13.44</v>
      </c>
      <c r="AVD35">
        <v>14.186999999999999</v>
      </c>
      <c r="AVE35">
        <v>14.933</v>
      </c>
      <c r="AVF35">
        <v>16.427</v>
      </c>
      <c r="AVG35">
        <v>17.920000000000002</v>
      </c>
      <c r="AVH35">
        <v>19.414000000000001</v>
      </c>
      <c r="AVI35">
        <v>20.907</v>
      </c>
      <c r="AVJ35">
        <v>22.4</v>
      </c>
      <c r="AVK35">
        <v>23.893999999999998</v>
      </c>
      <c r="AVL35">
        <v>25.387</v>
      </c>
      <c r="AVM35">
        <v>26.88</v>
      </c>
      <c r="AVN35">
        <v>28.373999999999999</v>
      </c>
      <c r="AVO35">
        <v>29.867000000000001</v>
      </c>
      <c r="AVP35">
        <v>31.36</v>
      </c>
      <c r="AVQ35">
        <v>32.853999999999999</v>
      </c>
      <c r="AVR35">
        <v>34.347000000000001</v>
      </c>
      <c r="AVS35">
        <v>35.840000000000003</v>
      </c>
      <c r="AVT35">
        <v>37.334000000000003</v>
      </c>
      <c r="AVU35">
        <v>38.826999999999998</v>
      </c>
      <c r="AVV35">
        <v>40.32</v>
      </c>
      <c r="AVW35">
        <v>41.814</v>
      </c>
      <c r="AVX35">
        <v>43.307000000000002</v>
      </c>
      <c r="AVY35">
        <v>44.8</v>
      </c>
      <c r="AVZ35">
        <v>46.293999999999997</v>
      </c>
      <c r="AWA35">
        <v>47.786999999999999</v>
      </c>
      <c r="AWB35">
        <v>49.280999999999999</v>
      </c>
      <c r="AWC35">
        <v>50.774000000000001</v>
      </c>
      <c r="AWD35">
        <v>52.267000000000003</v>
      </c>
      <c r="AWE35">
        <v>53.761000000000003</v>
      </c>
      <c r="AWF35">
        <v>55.253999999999998</v>
      </c>
      <c r="AWG35">
        <v>56.747</v>
      </c>
      <c r="AWH35">
        <v>58.241</v>
      </c>
      <c r="AWI35">
        <v>59.734000000000002</v>
      </c>
      <c r="AWJ35">
        <v>61.226999999999997</v>
      </c>
      <c r="AWK35">
        <v>62.720999999999997</v>
      </c>
      <c r="AWL35">
        <v>64.213999999999999</v>
      </c>
      <c r="AWM35">
        <v>65.706999999999994</v>
      </c>
      <c r="AWN35">
        <v>67.200999999999993</v>
      </c>
      <c r="AWO35">
        <v>68.694000000000003</v>
      </c>
      <c r="AWP35">
        <v>70.186999999999998</v>
      </c>
      <c r="AWQ35">
        <v>71.680999999999997</v>
      </c>
      <c r="AWR35">
        <v>73.174000000000007</v>
      </c>
      <c r="AWS35">
        <v>74.667000000000002</v>
      </c>
      <c r="AWT35">
        <v>82.134</v>
      </c>
      <c r="AWU35">
        <v>89.600999999999999</v>
      </c>
      <c r="AWV35">
        <v>97.067999999999998</v>
      </c>
      <c r="AWW35">
        <v>104.53400000000001</v>
      </c>
      <c r="AWX35">
        <v>112.001</v>
      </c>
      <c r="AWY35">
        <v>119.468</v>
      </c>
      <c r="AWZ35">
        <v>126.935</v>
      </c>
      <c r="AXA35">
        <v>134.40100000000001</v>
      </c>
      <c r="AXB35">
        <v>141.86799999999999</v>
      </c>
      <c r="AXC35">
        <v>149.33500000000001</v>
      </c>
      <c r="AXD35">
        <v>224.00200000000001</v>
      </c>
      <c r="AXE35">
        <v>298.67</v>
      </c>
      <c r="AXF35">
        <v>373.33699999999999</v>
      </c>
      <c r="AXG35">
        <v>448.005</v>
      </c>
      <c r="AXH35">
        <v>522.67200000000003</v>
      </c>
      <c r="AXI35">
        <v>597.34</v>
      </c>
      <c r="AXJ35">
        <v>672.00699999999995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</row>
    <row r="36" spans="1:2234" x14ac:dyDescent="0.25">
      <c r="A36" s="121" t="s">
        <v>240</v>
      </c>
      <c r="B36" s="118">
        <v>0</v>
      </c>
      <c r="C36" s="118">
        <v>0</v>
      </c>
      <c r="D36" s="118">
        <v>0</v>
      </c>
      <c r="E36" s="118">
        <v>0</v>
      </c>
      <c r="F36" s="118">
        <v>0</v>
      </c>
      <c r="G36" s="118">
        <v>0</v>
      </c>
      <c r="H36" s="118">
        <v>0</v>
      </c>
      <c r="I36" s="118">
        <v>0</v>
      </c>
      <c r="J36" s="118">
        <v>0</v>
      </c>
      <c r="K36" s="118">
        <v>0</v>
      </c>
      <c r="L36" s="118">
        <v>0</v>
      </c>
      <c r="M36" s="118">
        <v>0</v>
      </c>
      <c r="N36" s="118">
        <v>0</v>
      </c>
      <c r="O36" s="118">
        <v>0</v>
      </c>
      <c r="P36" s="118">
        <v>0</v>
      </c>
      <c r="Q36" s="118">
        <v>0</v>
      </c>
      <c r="R36" s="118">
        <v>0</v>
      </c>
      <c r="S36" s="118">
        <v>0</v>
      </c>
      <c r="T36" s="118">
        <v>0</v>
      </c>
      <c r="U36" s="118">
        <v>0</v>
      </c>
      <c r="V36" s="118">
        <v>0</v>
      </c>
      <c r="W36" s="118">
        <v>0</v>
      </c>
      <c r="X36" s="118">
        <v>0</v>
      </c>
      <c r="Y36" s="118">
        <v>0</v>
      </c>
      <c r="Z36" s="118">
        <v>0</v>
      </c>
      <c r="AA36" s="118">
        <v>0</v>
      </c>
      <c r="AB36" s="118">
        <v>0</v>
      </c>
      <c r="AC36" s="118">
        <v>0</v>
      </c>
      <c r="AD36" s="118">
        <v>0</v>
      </c>
      <c r="AE36" s="118">
        <v>0</v>
      </c>
      <c r="AF36" s="118">
        <v>0</v>
      </c>
      <c r="AG36" s="118">
        <v>0</v>
      </c>
      <c r="AH36" s="118">
        <v>0</v>
      </c>
      <c r="AI36" s="118">
        <v>0</v>
      </c>
      <c r="AJ36" s="118">
        <v>0</v>
      </c>
      <c r="AK36" s="118">
        <v>0</v>
      </c>
      <c r="AL36" s="118">
        <v>0</v>
      </c>
      <c r="AM36" s="118">
        <v>0</v>
      </c>
      <c r="AN36" s="118">
        <v>0</v>
      </c>
      <c r="AO36" s="118">
        <v>0</v>
      </c>
      <c r="AP36" s="118">
        <v>0</v>
      </c>
      <c r="AQ36" s="118">
        <v>0</v>
      </c>
      <c r="AR36" s="118">
        <v>0</v>
      </c>
      <c r="AS36" s="118">
        <v>0</v>
      </c>
      <c r="AT36" s="118">
        <v>0</v>
      </c>
      <c r="AU36" s="118">
        <v>0</v>
      </c>
      <c r="AV36" s="118">
        <v>0</v>
      </c>
      <c r="AW36" s="118">
        <v>0</v>
      </c>
      <c r="AX36" s="118">
        <v>0</v>
      </c>
      <c r="AY36" s="118">
        <v>0</v>
      </c>
      <c r="AZ36" s="118">
        <v>0</v>
      </c>
      <c r="BA36" s="118">
        <v>0</v>
      </c>
      <c r="BB36" s="118">
        <v>0</v>
      </c>
      <c r="BC36" s="118">
        <v>0</v>
      </c>
      <c r="BD36" s="118">
        <v>0</v>
      </c>
      <c r="BE36" s="118">
        <v>0</v>
      </c>
      <c r="BF36" s="118">
        <v>0</v>
      </c>
      <c r="BG36" s="118">
        <v>0</v>
      </c>
      <c r="BH36" s="118">
        <v>0</v>
      </c>
      <c r="BI36" s="118">
        <v>0</v>
      </c>
      <c r="BJ36" s="118">
        <v>0</v>
      </c>
      <c r="BK36" s="118">
        <v>0</v>
      </c>
      <c r="BL36" s="118">
        <v>0</v>
      </c>
      <c r="BM36" s="118">
        <v>0</v>
      </c>
      <c r="BN36" s="118">
        <v>0</v>
      </c>
      <c r="BO36" s="118">
        <v>0</v>
      </c>
      <c r="BP36" s="118">
        <v>0</v>
      </c>
      <c r="BQ36" s="118">
        <v>0</v>
      </c>
      <c r="BR36" s="118">
        <v>0</v>
      </c>
      <c r="BS36" s="118">
        <v>0</v>
      </c>
      <c r="BT36" s="118">
        <v>0</v>
      </c>
      <c r="BU36" s="118">
        <v>0</v>
      </c>
      <c r="BV36" s="118">
        <v>0</v>
      </c>
      <c r="BW36" s="118">
        <v>0</v>
      </c>
      <c r="BX36" s="118">
        <v>0</v>
      </c>
      <c r="BY36" s="118">
        <v>0</v>
      </c>
      <c r="BZ36" s="118">
        <v>0</v>
      </c>
      <c r="CA36" s="118">
        <v>0</v>
      </c>
      <c r="CB36" s="118">
        <v>0</v>
      </c>
      <c r="CC36" s="118">
        <v>0</v>
      </c>
      <c r="CD36" s="118">
        <v>0</v>
      </c>
      <c r="CE36" s="118">
        <v>0</v>
      </c>
      <c r="CF36" s="118">
        <v>0</v>
      </c>
      <c r="CG36" s="118">
        <v>0</v>
      </c>
      <c r="CH36" s="118">
        <v>0</v>
      </c>
      <c r="CI36" s="118">
        <v>0</v>
      </c>
      <c r="CJ36" s="118">
        <v>0</v>
      </c>
      <c r="CK36" s="118">
        <v>0</v>
      </c>
      <c r="CL36" s="118">
        <v>0</v>
      </c>
      <c r="CM36" s="118">
        <v>0</v>
      </c>
      <c r="CN36" s="118">
        <v>0</v>
      </c>
      <c r="CO36" s="118">
        <v>0</v>
      </c>
      <c r="CP36" s="118">
        <v>0</v>
      </c>
      <c r="CQ36" s="118">
        <v>0</v>
      </c>
      <c r="CR36" s="118">
        <v>0</v>
      </c>
      <c r="CS36" s="118">
        <v>0</v>
      </c>
      <c r="CT36" s="118">
        <v>0</v>
      </c>
      <c r="CU36" s="118">
        <v>0</v>
      </c>
      <c r="CV36" s="118">
        <v>0</v>
      </c>
      <c r="CW36" s="118">
        <v>0</v>
      </c>
      <c r="CX36" s="118">
        <v>0</v>
      </c>
      <c r="CY36" s="118">
        <v>0</v>
      </c>
      <c r="CZ36" s="118">
        <v>0</v>
      </c>
      <c r="DA36" s="118">
        <v>0</v>
      </c>
      <c r="DB36" s="118">
        <v>0</v>
      </c>
      <c r="DC36" s="118">
        <v>0</v>
      </c>
      <c r="DD36" s="118">
        <v>0</v>
      </c>
      <c r="DE36" s="118">
        <v>0</v>
      </c>
      <c r="DF36" s="118">
        <v>0</v>
      </c>
      <c r="DG36" s="118">
        <v>0</v>
      </c>
      <c r="DH36" s="118">
        <v>0</v>
      </c>
      <c r="DI36" s="118">
        <v>0</v>
      </c>
      <c r="DJ36" s="118">
        <v>0</v>
      </c>
      <c r="DK36" s="118">
        <v>0</v>
      </c>
      <c r="DL36" s="118">
        <v>0</v>
      </c>
      <c r="DM36" s="118">
        <v>0</v>
      </c>
      <c r="DN36" s="118">
        <v>0</v>
      </c>
      <c r="DO36" s="118">
        <v>0</v>
      </c>
      <c r="DP36" s="118">
        <v>0</v>
      </c>
      <c r="DQ36" s="118">
        <v>0</v>
      </c>
      <c r="DR36" s="118">
        <v>0</v>
      </c>
      <c r="DS36" s="118">
        <v>0</v>
      </c>
      <c r="DT36" s="118">
        <v>0</v>
      </c>
      <c r="DU36" s="118">
        <v>0</v>
      </c>
      <c r="DV36" s="118">
        <v>0</v>
      </c>
      <c r="DW36" s="118">
        <v>0</v>
      </c>
      <c r="DX36" s="118">
        <v>0</v>
      </c>
      <c r="DY36" s="118">
        <v>0</v>
      </c>
      <c r="DZ36" s="118">
        <v>0</v>
      </c>
      <c r="EA36" s="118">
        <v>0</v>
      </c>
      <c r="EB36" s="118">
        <v>0</v>
      </c>
      <c r="EC36" s="118">
        <v>0</v>
      </c>
      <c r="ED36" s="118">
        <v>0</v>
      </c>
      <c r="EE36" s="118">
        <v>0</v>
      </c>
      <c r="EF36" s="118">
        <v>0</v>
      </c>
      <c r="EG36" s="118">
        <v>0</v>
      </c>
      <c r="EH36" s="118">
        <v>0</v>
      </c>
      <c r="EI36" s="118">
        <v>0</v>
      </c>
      <c r="EJ36" s="118">
        <v>0</v>
      </c>
      <c r="EK36" s="118">
        <v>0</v>
      </c>
      <c r="EL36" s="118">
        <v>0</v>
      </c>
      <c r="EM36" s="118">
        <v>0</v>
      </c>
      <c r="EN36" s="118">
        <v>0</v>
      </c>
      <c r="EO36" s="118">
        <v>0</v>
      </c>
      <c r="EP36" s="118">
        <v>0</v>
      </c>
      <c r="EQ36" s="118">
        <v>0</v>
      </c>
      <c r="ER36" s="118">
        <v>0</v>
      </c>
      <c r="ES36" s="118">
        <v>0</v>
      </c>
      <c r="ET36" s="118">
        <v>0</v>
      </c>
      <c r="EU36" s="118">
        <v>0</v>
      </c>
      <c r="EV36" s="118">
        <v>0</v>
      </c>
      <c r="EW36" s="118">
        <v>0</v>
      </c>
      <c r="EX36" s="118">
        <v>0</v>
      </c>
      <c r="EY36" s="118">
        <v>0</v>
      </c>
      <c r="EZ36" s="118">
        <v>0</v>
      </c>
      <c r="FA36" s="118">
        <v>0</v>
      </c>
      <c r="FB36" s="118">
        <v>0</v>
      </c>
      <c r="FC36" s="118">
        <v>0</v>
      </c>
      <c r="FD36" s="118">
        <v>0</v>
      </c>
      <c r="FE36" s="118">
        <v>0</v>
      </c>
      <c r="FF36" s="118">
        <v>0</v>
      </c>
      <c r="FG36" s="118">
        <v>0</v>
      </c>
      <c r="FH36" s="118">
        <v>0</v>
      </c>
      <c r="FI36" s="118">
        <v>0</v>
      </c>
      <c r="FJ36" s="118">
        <v>0</v>
      </c>
      <c r="FK36" s="118">
        <v>0</v>
      </c>
      <c r="FL36" s="118">
        <v>0</v>
      </c>
      <c r="FM36" s="118">
        <v>0</v>
      </c>
      <c r="FN36" s="118">
        <v>0</v>
      </c>
      <c r="FO36" s="118">
        <v>0</v>
      </c>
      <c r="FP36" s="118">
        <v>0</v>
      </c>
      <c r="FQ36" s="118">
        <v>0</v>
      </c>
      <c r="FR36" s="118">
        <v>0</v>
      </c>
      <c r="FS36" s="118">
        <v>0</v>
      </c>
      <c r="FT36" s="118">
        <v>0</v>
      </c>
      <c r="FU36" s="118">
        <v>0</v>
      </c>
      <c r="FV36" s="118">
        <v>0</v>
      </c>
      <c r="FW36" s="118">
        <v>0</v>
      </c>
      <c r="FX36" s="118">
        <v>0</v>
      </c>
      <c r="FY36" s="118">
        <v>0</v>
      </c>
      <c r="FZ36" s="118">
        <v>0</v>
      </c>
      <c r="GA36" s="118">
        <v>0</v>
      </c>
      <c r="GB36" s="118">
        <v>0</v>
      </c>
      <c r="GC36" s="118">
        <v>0</v>
      </c>
      <c r="GD36" s="118">
        <v>0</v>
      </c>
      <c r="GE36" s="118">
        <v>0</v>
      </c>
      <c r="GF36" s="118">
        <v>0</v>
      </c>
      <c r="GG36" s="118">
        <v>0</v>
      </c>
      <c r="GH36" s="118">
        <v>0</v>
      </c>
      <c r="GI36" s="118">
        <v>0</v>
      </c>
      <c r="GJ36" s="118">
        <v>0</v>
      </c>
      <c r="GK36" s="118">
        <v>0</v>
      </c>
      <c r="GL36" s="118">
        <v>0</v>
      </c>
      <c r="GM36" s="118">
        <v>0</v>
      </c>
      <c r="GN36" s="118">
        <v>0</v>
      </c>
      <c r="GO36" s="118">
        <v>0</v>
      </c>
      <c r="GP36" s="118">
        <v>0</v>
      </c>
      <c r="GQ36" s="118">
        <v>0</v>
      </c>
      <c r="GR36" s="118">
        <v>0</v>
      </c>
      <c r="GS36" s="118">
        <v>0</v>
      </c>
      <c r="GT36" s="118">
        <v>0</v>
      </c>
      <c r="GU36" s="118">
        <v>0</v>
      </c>
      <c r="GV36" s="118">
        <v>0</v>
      </c>
      <c r="GW36" s="118">
        <v>0</v>
      </c>
      <c r="GX36" s="118">
        <v>0</v>
      </c>
      <c r="GY36" s="118">
        <v>0</v>
      </c>
      <c r="GZ36" s="118">
        <v>0</v>
      </c>
      <c r="HA36" s="118">
        <v>0</v>
      </c>
      <c r="HB36" s="118">
        <v>0</v>
      </c>
      <c r="HC36" s="118">
        <v>0</v>
      </c>
      <c r="HD36" s="118">
        <v>0</v>
      </c>
      <c r="HE36" s="118">
        <v>0</v>
      </c>
      <c r="HF36" s="118">
        <v>0</v>
      </c>
      <c r="HG36" s="118">
        <v>0</v>
      </c>
      <c r="HH36" s="118">
        <v>0</v>
      </c>
      <c r="HI36" s="118">
        <v>0</v>
      </c>
      <c r="HJ36" s="118">
        <v>0</v>
      </c>
      <c r="HK36" s="118">
        <v>0</v>
      </c>
      <c r="HL36" s="118">
        <v>0</v>
      </c>
      <c r="HM36" s="118">
        <v>0</v>
      </c>
      <c r="HN36" s="118">
        <v>0</v>
      </c>
      <c r="HO36" s="118">
        <v>0</v>
      </c>
      <c r="HP36" s="118">
        <v>0</v>
      </c>
      <c r="HQ36" s="118">
        <v>0</v>
      </c>
      <c r="HR36" s="118">
        <v>0</v>
      </c>
      <c r="HS36" s="118">
        <v>0</v>
      </c>
      <c r="HT36" s="118">
        <v>0</v>
      </c>
      <c r="HU36" s="118">
        <v>0</v>
      </c>
      <c r="HV36" s="118">
        <v>0</v>
      </c>
      <c r="HW36" s="118">
        <v>0</v>
      </c>
      <c r="HX36" s="118">
        <v>0</v>
      </c>
      <c r="HY36" s="118">
        <v>0</v>
      </c>
      <c r="HZ36" s="118">
        <v>0</v>
      </c>
      <c r="IA36" s="118">
        <v>0</v>
      </c>
      <c r="IB36" s="118">
        <v>0</v>
      </c>
      <c r="IC36" s="118">
        <v>0</v>
      </c>
      <c r="ID36" s="118">
        <v>0</v>
      </c>
      <c r="IE36" s="118">
        <v>0</v>
      </c>
      <c r="IF36" s="118">
        <v>0</v>
      </c>
      <c r="IG36" s="118">
        <v>0</v>
      </c>
      <c r="IH36" s="118">
        <v>0</v>
      </c>
      <c r="II36" s="118">
        <v>0</v>
      </c>
      <c r="IJ36" s="118">
        <v>0</v>
      </c>
      <c r="IK36" s="118">
        <v>0</v>
      </c>
      <c r="IL36" s="118">
        <v>0</v>
      </c>
      <c r="IM36" s="118">
        <v>0</v>
      </c>
      <c r="IN36" s="118">
        <v>0</v>
      </c>
      <c r="IO36" s="118">
        <v>0</v>
      </c>
      <c r="IP36" s="118">
        <v>0</v>
      </c>
      <c r="IQ36" s="118">
        <v>0</v>
      </c>
      <c r="IR36" s="118">
        <v>0</v>
      </c>
      <c r="IS36" s="118">
        <v>0</v>
      </c>
      <c r="IT36" s="118">
        <v>0</v>
      </c>
      <c r="IU36" s="118">
        <v>0</v>
      </c>
      <c r="IV36" s="118">
        <v>0</v>
      </c>
      <c r="IW36" s="118">
        <v>0</v>
      </c>
      <c r="IX36" s="118">
        <v>0</v>
      </c>
      <c r="IY36" s="118">
        <v>0</v>
      </c>
      <c r="IZ36" s="118">
        <v>0</v>
      </c>
      <c r="JA36" s="118">
        <v>0</v>
      </c>
      <c r="JB36" s="118">
        <v>0</v>
      </c>
      <c r="JC36" s="118">
        <v>0</v>
      </c>
      <c r="JD36" s="118">
        <v>0</v>
      </c>
      <c r="JE36" s="118">
        <v>0</v>
      </c>
      <c r="JF36" s="118">
        <v>0</v>
      </c>
      <c r="JG36" s="118">
        <v>0</v>
      </c>
      <c r="JH36" s="118">
        <v>0</v>
      </c>
      <c r="JI36" s="118">
        <v>0</v>
      </c>
      <c r="JJ36" s="118">
        <v>0</v>
      </c>
      <c r="JK36" s="118">
        <v>0</v>
      </c>
      <c r="JL36" s="118">
        <v>0</v>
      </c>
      <c r="JM36" s="118">
        <v>0</v>
      </c>
      <c r="JN36" s="118">
        <v>0</v>
      </c>
      <c r="JO36" s="118">
        <v>0</v>
      </c>
      <c r="JP36" s="118">
        <v>0</v>
      </c>
      <c r="JQ36" s="118">
        <v>0</v>
      </c>
      <c r="JR36" s="118">
        <v>0</v>
      </c>
      <c r="JS36" s="118">
        <v>0</v>
      </c>
      <c r="JT36" s="118">
        <v>0</v>
      </c>
      <c r="JU36" s="118">
        <v>0</v>
      </c>
      <c r="JV36" s="118">
        <v>0</v>
      </c>
      <c r="JW36" s="118">
        <v>0</v>
      </c>
      <c r="JX36" s="118">
        <v>0</v>
      </c>
      <c r="JY36" s="118">
        <v>0</v>
      </c>
      <c r="JZ36" s="118">
        <v>0</v>
      </c>
      <c r="KA36" s="118">
        <v>0</v>
      </c>
      <c r="KB36" s="118">
        <v>0</v>
      </c>
      <c r="KC36" s="118">
        <v>0</v>
      </c>
      <c r="KD36" s="118">
        <v>0</v>
      </c>
      <c r="KE36" s="118">
        <v>0</v>
      </c>
      <c r="KF36" s="118">
        <v>0</v>
      </c>
      <c r="KG36" s="118">
        <v>0</v>
      </c>
      <c r="KH36" s="118">
        <v>0</v>
      </c>
      <c r="KI36" s="118">
        <v>0</v>
      </c>
      <c r="KJ36" s="118">
        <v>0</v>
      </c>
      <c r="KK36" s="118">
        <v>0</v>
      </c>
      <c r="KL36" s="118">
        <v>0</v>
      </c>
      <c r="KM36" s="118">
        <v>0</v>
      </c>
      <c r="KN36" s="118">
        <v>0</v>
      </c>
      <c r="KO36" s="118">
        <v>0</v>
      </c>
      <c r="KP36" s="118">
        <v>0</v>
      </c>
      <c r="KQ36" s="118">
        <v>0</v>
      </c>
      <c r="KR36" s="118">
        <v>0</v>
      </c>
      <c r="KS36" s="118">
        <v>0</v>
      </c>
      <c r="KT36" s="118">
        <v>0</v>
      </c>
      <c r="KU36" s="118">
        <v>0</v>
      </c>
      <c r="KV36" s="118">
        <v>0</v>
      </c>
      <c r="KW36" s="118">
        <v>0</v>
      </c>
      <c r="KX36" s="118">
        <v>0</v>
      </c>
      <c r="KY36" s="118">
        <v>0</v>
      </c>
      <c r="KZ36" s="118">
        <v>0</v>
      </c>
      <c r="LA36" s="118">
        <v>0</v>
      </c>
      <c r="LB36" s="118">
        <v>0</v>
      </c>
      <c r="LC36" s="118">
        <v>0</v>
      </c>
      <c r="LD36" s="118">
        <v>0</v>
      </c>
      <c r="LE36" s="118">
        <v>0</v>
      </c>
      <c r="LF36" s="118">
        <v>0</v>
      </c>
      <c r="LG36" s="118">
        <v>0</v>
      </c>
      <c r="LH36" s="118">
        <v>0</v>
      </c>
      <c r="LI36" s="118">
        <v>0</v>
      </c>
      <c r="LJ36" s="118">
        <v>0</v>
      </c>
      <c r="LK36" s="118">
        <v>0</v>
      </c>
      <c r="LL36" s="118">
        <v>0</v>
      </c>
      <c r="LM36" s="118">
        <v>0</v>
      </c>
      <c r="LN36" s="118">
        <v>0</v>
      </c>
      <c r="LO36" s="118">
        <v>0</v>
      </c>
      <c r="LP36" s="118">
        <v>0</v>
      </c>
      <c r="LQ36" s="118">
        <v>0</v>
      </c>
      <c r="LR36" s="118">
        <v>0</v>
      </c>
      <c r="LS36" s="118">
        <v>0</v>
      </c>
      <c r="LT36" s="118">
        <v>0</v>
      </c>
      <c r="LU36" s="118">
        <v>0</v>
      </c>
      <c r="LV36" s="118">
        <v>0</v>
      </c>
      <c r="LW36" s="118">
        <v>0</v>
      </c>
      <c r="LX36" s="118">
        <v>0</v>
      </c>
      <c r="LY36" s="118">
        <v>0</v>
      </c>
      <c r="LZ36" s="118">
        <v>0</v>
      </c>
      <c r="MA36" s="118">
        <v>0</v>
      </c>
      <c r="MB36" s="118">
        <v>0</v>
      </c>
      <c r="MC36" s="118">
        <v>0</v>
      </c>
      <c r="MD36" s="118">
        <v>0</v>
      </c>
      <c r="ME36" s="118">
        <v>0</v>
      </c>
      <c r="MF36" s="118">
        <v>0</v>
      </c>
      <c r="MG36" s="118">
        <v>0</v>
      </c>
      <c r="MH36" s="118">
        <v>0</v>
      </c>
      <c r="MI36" s="118">
        <v>0</v>
      </c>
      <c r="MJ36" s="118">
        <v>0</v>
      </c>
      <c r="MK36" s="118">
        <v>0</v>
      </c>
      <c r="ML36" s="118">
        <v>0</v>
      </c>
      <c r="MM36" s="118">
        <v>0</v>
      </c>
      <c r="MN36" s="118">
        <v>0</v>
      </c>
      <c r="MO36" s="118">
        <v>0</v>
      </c>
      <c r="MP36" s="118">
        <v>0</v>
      </c>
      <c r="MQ36" s="118">
        <v>0</v>
      </c>
      <c r="MR36" s="118">
        <v>0</v>
      </c>
      <c r="MS36" s="118">
        <v>0</v>
      </c>
      <c r="MT36" s="118">
        <v>0</v>
      </c>
      <c r="MU36" s="118">
        <v>0</v>
      </c>
      <c r="MV36" s="118">
        <v>0</v>
      </c>
      <c r="MW36" s="118">
        <v>0</v>
      </c>
      <c r="MX36" s="118">
        <v>0</v>
      </c>
      <c r="MY36" s="118">
        <v>0</v>
      </c>
      <c r="MZ36" s="118">
        <v>0</v>
      </c>
      <c r="NA36" s="118">
        <v>0</v>
      </c>
      <c r="NB36" s="118">
        <v>0</v>
      </c>
      <c r="NC36" s="118">
        <v>0</v>
      </c>
      <c r="ND36" s="118">
        <v>0</v>
      </c>
      <c r="NE36" s="118">
        <v>0</v>
      </c>
      <c r="NF36" s="118">
        <v>0</v>
      </c>
      <c r="NG36" s="118">
        <v>0</v>
      </c>
      <c r="NH36" s="118">
        <v>0</v>
      </c>
      <c r="NI36" s="118">
        <v>0</v>
      </c>
      <c r="NJ36" s="118">
        <v>0</v>
      </c>
      <c r="NK36" s="118">
        <v>0</v>
      </c>
      <c r="NL36" s="118">
        <v>0</v>
      </c>
      <c r="NM36" s="118">
        <v>0</v>
      </c>
      <c r="NN36" s="118">
        <v>0</v>
      </c>
      <c r="NO36" s="118">
        <v>0</v>
      </c>
      <c r="NP36" s="118">
        <v>0</v>
      </c>
      <c r="NQ36" s="118">
        <v>0</v>
      </c>
      <c r="NR36" s="118">
        <v>0</v>
      </c>
      <c r="NS36" s="118">
        <v>0</v>
      </c>
      <c r="NT36" s="118">
        <v>0</v>
      </c>
      <c r="NU36" s="118">
        <v>0</v>
      </c>
      <c r="NV36" s="118">
        <v>0</v>
      </c>
      <c r="NW36" s="118">
        <v>0</v>
      </c>
      <c r="NX36" s="118">
        <v>0</v>
      </c>
      <c r="NY36" s="118">
        <v>0</v>
      </c>
      <c r="NZ36" s="118">
        <v>0</v>
      </c>
      <c r="OA36" s="118">
        <v>0</v>
      </c>
      <c r="OB36" s="118">
        <v>0</v>
      </c>
      <c r="OC36" s="118">
        <v>0</v>
      </c>
      <c r="OD36" s="118">
        <v>0</v>
      </c>
      <c r="OE36" s="118">
        <v>0</v>
      </c>
      <c r="OF36" s="118">
        <v>0</v>
      </c>
      <c r="OG36" s="118">
        <v>0</v>
      </c>
      <c r="OH36" s="118">
        <v>0</v>
      </c>
      <c r="OI36" s="118">
        <v>0</v>
      </c>
      <c r="OJ36" s="118">
        <v>0</v>
      </c>
      <c r="OK36" s="118">
        <v>0</v>
      </c>
      <c r="OL36" s="118">
        <v>0</v>
      </c>
      <c r="OM36" s="118">
        <v>0</v>
      </c>
      <c r="ON36" s="118">
        <v>0</v>
      </c>
      <c r="OO36" s="118">
        <v>0</v>
      </c>
      <c r="OP36" s="118">
        <v>0</v>
      </c>
      <c r="OQ36" s="118">
        <v>0</v>
      </c>
      <c r="OR36" s="118">
        <v>0</v>
      </c>
      <c r="OS36" s="118">
        <v>0</v>
      </c>
      <c r="OT36" s="118">
        <v>0</v>
      </c>
      <c r="OU36" s="118">
        <v>0</v>
      </c>
      <c r="OV36" s="118">
        <v>0</v>
      </c>
      <c r="OW36" s="118">
        <v>0</v>
      </c>
      <c r="OX36" s="118">
        <v>0</v>
      </c>
      <c r="OY36" s="118">
        <v>0</v>
      </c>
      <c r="OZ36" s="118">
        <v>0</v>
      </c>
      <c r="PA36" s="118">
        <v>0</v>
      </c>
      <c r="PB36" s="118">
        <v>0</v>
      </c>
      <c r="PC36" s="118">
        <v>0</v>
      </c>
      <c r="PD36" s="118">
        <v>0</v>
      </c>
      <c r="PE36" s="118">
        <v>0</v>
      </c>
      <c r="PF36" s="118">
        <v>0</v>
      </c>
      <c r="PG36" s="118">
        <v>0</v>
      </c>
      <c r="PH36" s="118">
        <v>0</v>
      </c>
      <c r="PI36" s="118">
        <v>0</v>
      </c>
      <c r="PJ36" s="118">
        <v>0</v>
      </c>
      <c r="PK36" s="118">
        <v>0</v>
      </c>
      <c r="PL36" s="118">
        <v>0</v>
      </c>
      <c r="PM36" s="118">
        <v>0</v>
      </c>
      <c r="PN36" s="118">
        <v>0</v>
      </c>
      <c r="PO36" s="118">
        <v>0</v>
      </c>
      <c r="PP36" s="118">
        <v>0</v>
      </c>
      <c r="PQ36" s="118">
        <v>0</v>
      </c>
      <c r="PR36" s="118">
        <v>0</v>
      </c>
      <c r="PS36" s="118">
        <v>0</v>
      </c>
      <c r="PT36" s="118">
        <v>0</v>
      </c>
      <c r="PU36" s="118">
        <v>0</v>
      </c>
      <c r="PV36" s="118">
        <v>0</v>
      </c>
      <c r="PW36" s="118">
        <v>0</v>
      </c>
      <c r="PX36" s="118">
        <v>0</v>
      </c>
      <c r="PY36" s="118">
        <v>0</v>
      </c>
      <c r="PZ36" s="118">
        <v>0</v>
      </c>
      <c r="QA36" s="118">
        <v>0</v>
      </c>
      <c r="QB36" s="118">
        <v>0</v>
      </c>
      <c r="QC36" s="118">
        <v>0</v>
      </c>
      <c r="QD36" s="118">
        <v>0</v>
      </c>
      <c r="QE36" s="118">
        <v>0</v>
      </c>
      <c r="QF36" s="118">
        <v>0</v>
      </c>
      <c r="QG36" s="118">
        <v>0</v>
      </c>
      <c r="QH36" s="118">
        <v>0</v>
      </c>
      <c r="QI36" s="118">
        <v>0</v>
      </c>
      <c r="QJ36" s="118">
        <v>0</v>
      </c>
      <c r="QK36" s="118">
        <v>0</v>
      </c>
      <c r="QL36" s="118">
        <v>0</v>
      </c>
      <c r="QM36" s="118">
        <v>0</v>
      </c>
      <c r="QN36" s="118">
        <v>0</v>
      </c>
      <c r="QO36" s="118">
        <v>0</v>
      </c>
      <c r="QP36" s="118">
        <v>0</v>
      </c>
      <c r="QQ36" s="118">
        <v>0</v>
      </c>
      <c r="QR36" s="118">
        <v>0</v>
      </c>
      <c r="QS36" s="118">
        <v>0</v>
      </c>
      <c r="QT36" s="118">
        <v>0</v>
      </c>
      <c r="QU36" s="118">
        <v>0</v>
      </c>
      <c r="QV36" s="118">
        <v>0</v>
      </c>
      <c r="QW36" s="118">
        <v>0</v>
      </c>
      <c r="QX36" s="118">
        <v>0</v>
      </c>
      <c r="QY36" s="118">
        <v>0</v>
      </c>
      <c r="QZ36" s="118">
        <v>0</v>
      </c>
      <c r="RA36" s="118">
        <v>0</v>
      </c>
      <c r="RB36" s="118">
        <v>0</v>
      </c>
      <c r="RC36" s="118">
        <v>0</v>
      </c>
      <c r="RD36" s="118">
        <v>0</v>
      </c>
      <c r="RE36" s="118">
        <v>0</v>
      </c>
      <c r="RF36" s="118">
        <v>0</v>
      </c>
      <c r="RG36" s="118">
        <v>0</v>
      </c>
      <c r="RH36" s="118">
        <v>0</v>
      </c>
      <c r="RI36" s="118">
        <v>0</v>
      </c>
      <c r="RJ36" s="118">
        <v>0</v>
      </c>
      <c r="RK36" s="118">
        <v>0</v>
      </c>
      <c r="RL36" s="118">
        <v>0</v>
      </c>
      <c r="RM36" s="118">
        <v>0</v>
      </c>
      <c r="RN36" s="118">
        <v>0</v>
      </c>
      <c r="RO36" s="118">
        <v>0</v>
      </c>
      <c r="RP36" s="118">
        <v>0</v>
      </c>
      <c r="RQ36" s="118">
        <v>0</v>
      </c>
      <c r="RR36" s="118">
        <v>0</v>
      </c>
      <c r="RS36" s="118">
        <v>0</v>
      </c>
      <c r="RT36" s="118">
        <v>0</v>
      </c>
      <c r="RU36" s="118">
        <v>0</v>
      </c>
      <c r="RV36" s="118">
        <v>0</v>
      </c>
      <c r="RW36" s="118">
        <v>0</v>
      </c>
      <c r="RX36" s="118">
        <v>0</v>
      </c>
      <c r="RY36" s="118">
        <v>0</v>
      </c>
      <c r="RZ36" s="118">
        <v>0</v>
      </c>
      <c r="SA36" s="118">
        <v>0</v>
      </c>
      <c r="SB36" s="118">
        <v>0</v>
      </c>
      <c r="SC36" s="118">
        <v>0</v>
      </c>
      <c r="SD36" s="118">
        <v>0</v>
      </c>
      <c r="SE36" s="118">
        <v>0</v>
      </c>
      <c r="SF36" s="118">
        <v>0</v>
      </c>
      <c r="SG36" s="118">
        <v>0</v>
      </c>
      <c r="SH36" s="118">
        <v>0</v>
      </c>
      <c r="SI36" s="118">
        <v>0</v>
      </c>
      <c r="SJ36" s="118">
        <v>0</v>
      </c>
      <c r="SK36" s="118">
        <v>0</v>
      </c>
      <c r="SL36" s="118">
        <v>0</v>
      </c>
      <c r="SM36" s="118">
        <v>0</v>
      </c>
      <c r="SN36" s="118">
        <v>0</v>
      </c>
      <c r="SO36" s="118">
        <v>0</v>
      </c>
      <c r="SP36" s="118">
        <v>0</v>
      </c>
      <c r="SQ36" s="118">
        <v>0</v>
      </c>
      <c r="SR36" s="118">
        <v>0</v>
      </c>
      <c r="SS36" s="118">
        <v>0</v>
      </c>
      <c r="ST36" s="118">
        <v>0</v>
      </c>
      <c r="SU36" s="118">
        <v>0</v>
      </c>
      <c r="SV36" s="118">
        <v>0</v>
      </c>
      <c r="SW36" s="118">
        <v>0</v>
      </c>
      <c r="SX36" s="118">
        <v>0</v>
      </c>
      <c r="SY36" s="118">
        <v>0</v>
      </c>
      <c r="SZ36" s="118">
        <v>0</v>
      </c>
      <c r="TA36" s="118">
        <v>0</v>
      </c>
      <c r="TB36" s="118">
        <v>0</v>
      </c>
      <c r="TC36" s="118">
        <v>0</v>
      </c>
      <c r="TD36" s="118">
        <v>0</v>
      </c>
      <c r="TE36" s="118">
        <v>0</v>
      </c>
      <c r="TF36" s="118">
        <v>0</v>
      </c>
      <c r="TG36" s="118">
        <v>0</v>
      </c>
      <c r="TH36" s="118">
        <v>0</v>
      </c>
      <c r="TI36" s="118">
        <v>0</v>
      </c>
      <c r="TJ36" s="118">
        <v>0</v>
      </c>
      <c r="TK36" s="118">
        <v>0</v>
      </c>
      <c r="TL36" s="118">
        <v>0</v>
      </c>
      <c r="TM36" s="118">
        <v>0</v>
      </c>
      <c r="TN36" s="118">
        <v>0</v>
      </c>
      <c r="TO36" s="118">
        <v>0</v>
      </c>
      <c r="TP36" s="118">
        <v>0</v>
      </c>
      <c r="TQ36" s="118">
        <v>0</v>
      </c>
      <c r="TR36" s="118">
        <v>0</v>
      </c>
      <c r="TS36" s="118">
        <v>0</v>
      </c>
      <c r="TT36" s="118">
        <v>0</v>
      </c>
      <c r="TU36" s="118">
        <v>0</v>
      </c>
      <c r="TV36" s="118">
        <v>0</v>
      </c>
      <c r="TW36" s="118">
        <v>0</v>
      </c>
      <c r="TX36" s="118">
        <v>0</v>
      </c>
      <c r="TY36" s="118">
        <v>0</v>
      </c>
      <c r="TZ36" s="118">
        <v>0</v>
      </c>
      <c r="UA36" s="118">
        <v>0</v>
      </c>
      <c r="UB36" s="118">
        <v>0</v>
      </c>
      <c r="UC36" s="118">
        <v>0</v>
      </c>
      <c r="UD36" s="118">
        <v>0</v>
      </c>
      <c r="UE36" s="118">
        <v>0</v>
      </c>
      <c r="UF36" s="118">
        <v>0</v>
      </c>
      <c r="UG36" s="118">
        <v>0</v>
      </c>
      <c r="UH36" s="118">
        <v>0</v>
      </c>
      <c r="UI36" s="118">
        <v>0</v>
      </c>
      <c r="UJ36" s="118">
        <v>0</v>
      </c>
      <c r="UK36" s="118">
        <v>0</v>
      </c>
      <c r="UL36" s="118">
        <v>0</v>
      </c>
      <c r="UM36" s="118">
        <v>0</v>
      </c>
      <c r="UN36" s="118">
        <v>0</v>
      </c>
      <c r="UO36" s="118">
        <v>0</v>
      </c>
      <c r="UP36" s="118">
        <v>0</v>
      </c>
      <c r="UQ36" s="118">
        <v>0</v>
      </c>
      <c r="UR36" s="118">
        <v>0</v>
      </c>
      <c r="US36" s="118">
        <v>0</v>
      </c>
      <c r="UT36" s="118">
        <v>0</v>
      </c>
      <c r="UU36" s="118">
        <v>0</v>
      </c>
      <c r="UV36" s="118">
        <v>0</v>
      </c>
      <c r="UW36" s="118">
        <v>0</v>
      </c>
      <c r="UX36" s="118">
        <v>0</v>
      </c>
      <c r="UY36" s="118">
        <v>0</v>
      </c>
      <c r="UZ36" s="118">
        <v>0</v>
      </c>
      <c r="VA36" s="118">
        <v>0</v>
      </c>
      <c r="VB36" s="118">
        <v>0</v>
      </c>
      <c r="VC36" s="118">
        <v>0</v>
      </c>
      <c r="VD36" s="118">
        <v>0</v>
      </c>
      <c r="VE36" s="118">
        <v>0</v>
      </c>
      <c r="VF36" s="118">
        <v>0</v>
      </c>
      <c r="VG36" s="118">
        <v>0</v>
      </c>
      <c r="VH36" s="118">
        <v>0</v>
      </c>
      <c r="VI36" s="118">
        <v>0</v>
      </c>
      <c r="VJ36" s="118">
        <v>0</v>
      </c>
      <c r="VK36" s="118">
        <v>0</v>
      </c>
      <c r="VL36" s="118">
        <v>0</v>
      </c>
      <c r="VM36" s="118">
        <v>0</v>
      </c>
      <c r="VN36" s="118">
        <v>0</v>
      </c>
      <c r="VO36" s="118">
        <v>0</v>
      </c>
      <c r="VP36" s="118">
        <v>0</v>
      </c>
      <c r="VQ36" s="118">
        <v>0</v>
      </c>
      <c r="VR36" s="118">
        <v>0</v>
      </c>
      <c r="VS36" s="118">
        <v>0</v>
      </c>
      <c r="VT36" s="118">
        <v>0</v>
      </c>
      <c r="VU36" s="118">
        <v>0</v>
      </c>
      <c r="VV36" s="118">
        <v>0</v>
      </c>
      <c r="VW36" s="118">
        <v>0</v>
      </c>
      <c r="VX36" s="118">
        <v>0</v>
      </c>
      <c r="VY36" s="118">
        <v>0</v>
      </c>
      <c r="VZ36" s="118">
        <v>0</v>
      </c>
      <c r="WA36" s="118">
        <v>0</v>
      </c>
      <c r="WB36" s="118">
        <v>0</v>
      </c>
      <c r="WC36" s="118">
        <v>0</v>
      </c>
      <c r="WD36" s="118">
        <v>0</v>
      </c>
      <c r="WE36" s="118">
        <v>0</v>
      </c>
      <c r="WF36" s="118">
        <v>0</v>
      </c>
      <c r="WG36" s="118">
        <v>0</v>
      </c>
      <c r="WH36" s="118">
        <v>0</v>
      </c>
      <c r="WI36" s="118">
        <v>0</v>
      </c>
      <c r="WJ36" s="118">
        <v>0</v>
      </c>
      <c r="WK36" s="118">
        <v>0</v>
      </c>
      <c r="WL36" s="118">
        <v>0</v>
      </c>
      <c r="WM36" s="118">
        <v>0</v>
      </c>
      <c r="WN36" s="118">
        <v>0</v>
      </c>
      <c r="WO36" s="118">
        <v>0</v>
      </c>
      <c r="WP36" s="118">
        <v>0</v>
      </c>
      <c r="WQ36" s="118">
        <v>0</v>
      </c>
      <c r="WR36" s="118">
        <v>0</v>
      </c>
      <c r="WS36" s="118">
        <v>0</v>
      </c>
      <c r="WT36" s="118">
        <v>0</v>
      </c>
      <c r="WU36" s="118">
        <v>0</v>
      </c>
      <c r="WV36" s="118">
        <v>0</v>
      </c>
      <c r="WW36" s="118">
        <v>0</v>
      </c>
      <c r="WX36" s="118">
        <v>0</v>
      </c>
      <c r="WY36" s="118">
        <v>0</v>
      </c>
      <c r="WZ36" s="118">
        <v>0</v>
      </c>
      <c r="XA36" s="118">
        <v>0</v>
      </c>
      <c r="XB36" s="118">
        <v>0</v>
      </c>
      <c r="XC36" s="118">
        <v>0</v>
      </c>
      <c r="XD36" s="118">
        <v>0</v>
      </c>
      <c r="XE36" s="118">
        <v>0</v>
      </c>
      <c r="XF36" s="118">
        <v>0</v>
      </c>
      <c r="XG36" s="118">
        <v>0</v>
      </c>
      <c r="XH36" s="118">
        <v>0</v>
      </c>
      <c r="XI36" s="118">
        <v>0</v>
      </c>
      <c r="XJ36" s="118">
        <v>0</v>
      </c>
      <c r="XK36" s="118">
        <v>0</v>
      </c>
      <c r="XL36" s="118">
        <v>0</v>
      </c>
      <c r="XM36" s="118">
        <v>0</v>
      </c>
      <c r="XN36" s="118">
        <v>0</v>
      </c>
      <c r="XO36" s="118">
        <v>0</v>
      </c>
      <c r="XP36" s="118">
        <v>0</v>
      </c>
      <c r="XQ36" s="118">
        <v>0</v>
      </c>
      <c r="XR36" s="118">
        <v>0</v>
      </c>
      <c r="XS36" s="118">
        <v>0</v>
      </c>
      <c r="XT36" s="118">
        <v>0</v>
      </c>
      <c r="XU36" s="118">
        <v>0</v>
      </c>
      <c r="XV36" s="118">
        <v>0</v>
      </c>
      <c r="XW36" s="118">
        <v>0</v>
      </c>
      <c r="XX36" s="118">
        <v>0</v>
      </c>
      <c r="XY36" s="118">
        <v>0</v>
      </c>
      <c r="XZ36" s="118">
        <v>0</v>
      </c>
      <c r="YA36" s="118">
        <v>0</v>
      </c>
      <c r="YB36" s="118">
        <v>0</v>
      </c>
      <c r="YC36" s="118">
        <v>0</v>
      </c>
      <c r="YD36" s="118">
        <v>0</v>
      </c>
      <c r="YE36" s="118">
        <v>0</v>
      </c>
      <c r="YF36" s="118">
        <v>0</v>
      </c>
      <c r="YG36" s="118">
        <v>0</v>
      </c>
      <c r="YH36" s="118">
        <v>0</v>
      </c>
      <c r="YI36" s="118">
        <v>0</v>
      </c>
      <c r="YJ36" s="118">
        <v>0</v>
      </c>
      <c r="YK36" s="118">
        <v>0</v>
      </c>
      <c r="YL36" s="118">
        <v>0</v>
      </c>
      <c r="YM36" s="118">
        <v>0</v>
      </c>
      <c r="YN36" s="118">
        <v>0</v>
      </c>
      <c r="YO36" s="118">
        <v>0</v>
      </c>
      <c r="YP36" s="118">
        <v>0</v>
      </c>
      <c r="YQ36" s="118">
        <v>0</v>
      </c>
      <c r="YR36" s="118">
        <v>0</v>
      </c>
      <c r="YS36" s="118">
        <v>0</v>
      </c>
      <c r="YT36" s="118">
        <v>0</v>
      </c>
      <c r="YU36" s="118">
        <v>0</v>
      </c>
      <c r="YV36" s="118">
        <v>0</v>
      </c>
      <c r="YW36" s="118">
        <v>0</v>
      </c>
      <c r="YX36" s="118">
        <v>0</v>
      </c>
      <c r="YY36" s="118">
        <v>0</v>
      </c>
      <c r="YZ36" s="118">
        <v>0</v>
      </c>
      <c r="ZA36" s="118">
        <v>0</v>
      </c>
      <c r="ZB36" s="118">
        <v>0</v>
      </c>
      <c r="ZC36" s="118">
        <v>0</v>
      </c>
      <c r="ZD36" s="118">
        <v>0</v>
      </c>
      <c r="ZE36" s="118">
        <v>0</v>
      </c>
      <c r="ZF36" s="118">
        <v>0</v>
      </c>
      <c r="ZG36" s="118">
        <v>0</v>
      </c>
      <c r="ZH36" s="118">
        <v>0</v>
      </c>
      <c r="ZI36" s="118">
        <v>0</v>
      </c>
      <c r="ZJ36" s="118">
        <v>0</v>
      </c>
      <c r="ZK36" s="118">
        <v>0</v>
      </c>
      <c r="ZL36" s="118">
        <v>0</v>
      </c>
      <c r="ZM36" s="118">
        <v>0</v>
      </c>
      <c r="ZN36" s="118">
        <v>0</v>
      </c>
      <c r="ZO36" s="118">
        <v>0</v>
      </c>
      <c r="ZP36" s="118">
        <v>0</v>
      </c>
      <c r="ZQ36" s="118">
        <v>0</v>
      </c>
      <c r="ZR36" s="118">
        <v>0</v>
      </c>
      <c r="ZS36" s="118">
        <v>0</v>
      </c>
      <c r="ZT36" s="118">
        <v>0</v>
      </c>
      <c r="ZU36" s="118">
        <v>0</v>
      </c>
      <c r="ZV36" s="118">
        <v>0</v>
      </c>
      <c r="ZW36" s="118">
        <v>0</v>
      </c>
      <c r="ZX36" s="118">
        <v>0</v>
      </c>
      <c r="ZY36" s="118">
        <v>0</v>
      </c>
      <c r="ZZ36" s="118">
        <v>0</v>
      </c>
      <c r="AAA36" s="118">
        <v>0</v>
      </c>
      <c r="AAB36" s="118">
        <v>0</v>
      </c>
      <c r="AAC36" s="118">
        <v>0</v>
      </c>
      <c r="AAD36" s="118">
        <v>0</v>
      </c>
      <c r="AAE36" s="118">
        <v>0</v>
      </c>
      <c r="AAF36" s="118">
        <v>0</v>
      </c>
      <c r="AAG36" s="118">
        <v>0</v>
      </c>
      <c r="AAH36" s="118">
        <v>0</v>
      </c>
      <c r="AAI36" s="118">
        <v>0</v>
      </c>
      <c r="AAJ36" s="118">
        <v>0</v>
      </c>
      <c r="AAK36" s="118">
        <v>0</v>
      </c>
      <c r="AAL36" s="118">
        <v>0</v>
      </c>
      <c r="AAM36" s="118">
        <v>0</v>
      </c>
      <c r="AAN36" s="118">
        <v>0</v>
      </c>
      <c r="AAO36" s="118">
        <v>0</v>
      </c>
      <c r="AAP36" s="118">
        <v>0</v>
      </c>
      <c r="AAQ36" s="118">
        <v>0</v>
      </c>
      <c r="AAR36" s="118">
        <v>0</v>
      </c>
      <c r="AAS36" s="118">
        <v>0</v>
      </c>
      <c r="AAT36" s="118">
        <v>0</v>
      </c>
      <c r="AAU36" s="118">
        <v>0</v>
      </c>
      <c r="AAV36" s="118">
        <v>0</v>
      </c>
      <c r="AAW36" s="118">
        <v>0</v>
      </c>
      <c r="AAX36" s="118">
        <v>0</v>
      </c>
      <c r="AAY36" s="118">
        <v>0</v>
      </c>
      <c r="AAZ36" s="118">
        <v>0</v>
      </c>
      <c r="ABA36" s="118">
        <v>0</v>
      </c>
      <c r="ABB36" s="118">
        <v>0</v>
      </c>
      <c r="ABC36" s="118">
        <v>0</v>
      </c>
      <c r="ABD36" s="118">
        <v>0</v>
      </c>
      <c r="ABE36" s="118">
        <v>0</v>
      </c>
      <c r="ABF36" s="118">
        <v>0</v>
      </c>
      <c r="ABG36" s="118">
        <v>0</v>
      </c>
      <c r="ABH36" s="118">
        <v>0</v>
      </c>
      <c r="ABI36" s="118">
        <v>0</v>
      </c>
      <c r="ABJ36" s="118">
        <v>0</v>
      </c>
      <c r="ABK36" s="118">
        <v>0</v>
      </c>
      <c r="ABL36" s="118">
        <v>0</v>
      </c>
      <c r="ABM36" s="118">
        <v>0</v>
      </c>
      <c r="ABN36" s="118">
        <v>0</v>
      </c>
      <c r="ABO36" s="118">
        <v>0</v>
      </c>
      <c r="ABP36" s="118">
        <v>0</v>
      </c>
      <c r="ABQ36" s="118">
        <v>0</v>
      </c>
      <c r="ABR36" s="118">
        <v>0</v>
      </c>
      <c r="ABS36" s="118">
        <v>0</v>
      </c>
      <c r="ABT36" s="118">
        <v>0</v>
      </c>
      <c r="ABU36" s="118">
        <v>0</v>
      </c>
      <c r="ABV36" s="118">
        <v>0</v>
      </c>
      <c r="ABW36" s="118">
        <v>0</v>
      </c>
      <c r="ABX36" s="118">
        <v>0</v>
      </c>
      <c r="ABY36" s="118">
        <v>0</v>
      </c>
      <c r="ABZ36" s="118">
        <v>0</v>
      </c>
      <c r="ACA36" s="118">
        <v>0</v>
      </c>
      <c r="ACB36" s="118">
        <v>0</v>
      </c>
      <c r="ACC36" s="118">
        <v>0</v>
      </c>
      <c r="ACD36" s="118">
        <v>0</v>
      </c>
      <c r="ACE36" s="118">
        <v>0</v>
      </c>
      <c r="ACF36" s="118">
        <v>0</v>
      </c>
      <c r="ACG36" s="118">
        <v>0</v>
      </c>
      <c r="ACH36" s="118">
        <v>0</v>
      </c>
      <c r="ACI36" s="118">
        <v>0</v>
      </c>
      <c r="ACJ36" s="118">
        <v>0</v>
      </c>
      <c r="ACK36" s="118">
        <v>0</v>
      </c>
      <c r="ACL36" s="118">
        <v>0</v>
      </c>
      <c r="ACM36" s="118">
        <v>0</v>
      </c>
      <c r="ACN36" s="118">
        <v>0</v>
      </c>
      <c r="ACO36" s="118">
        <v>0</v>
      </c>
      <c r="ACP36" s="118">
        <v>0</v>
      </c>
      <c r="ACQ36" s="118">
        <v>0</v>
      </c>
      <c r="ACR36" s="118">
        <v>0</v>
      </c>
      <c r="ACS36" s="118">
        <v>0</v>
      </c>
      <c r="ACT36" s="118">
        <v>0</v>
      </c>
      <c r="ACU36" s="118">
        <v>0</v>
      </c>
      <c r="ACV36" s="118">
        <v>0</v>
      </c>
      <c r="ACW36" s="118">
        <v>0</v>
      </c>
      <c r="ACX36" s="118">
        <v>0</v>
      </c>
      <c r="ACY36" s="118">
        <v>0</v>
      </c>
      <c r="ACZ36" s="118">
        <v>0</v>
      </c>
      <c r="ADA36" s="118">
        <v>0</v>
      </c>
      <c r="ADB36" s="118">
        <v>0</v>
      </c>
      <c r="ADC36" s="118">
        <v>0</v>
      </c>
      <c r="ADD36" s="118">
        <v>0</v>
      </c>
      <c r="ADE36" s="118">
        <v>0</v>
      </c>
      <c r="ADF36" s="118">
        <v>0</v>
      </c>
      <c r="ADG36" s="118">
        <v>0</v>
      </c>
      <c r="ADH36" s="118">
        <v>0</v>
      </c>
      <c r="ADI36" s="118">
        <v>0</v>
      </c>
      <c r="ADJ36" s="118">
        <v>0</v>
      </c>
      <c r="ADK36" s="118">
        <v>0</v>
      </c>
      <c r="ADL36" s="118">
        <v>0</v>
      </c>
      <c r="ADM36" s="118">
        <v>0</v>
      </c>
      <c r="ADN36" s="118">
        <v>0</v>
      </c>
      <c r="ADO36" s="118">
        <v>0</v>
      </c>
      <c r="ADP36" s="118">
        <v>0</v>
      </c>
      <c r="ADQ36" s="118">
        <v>0</v>
      </c>
      <c r="ADR36" s="118">
        <v>0</v>
      </c>
      <c r="ADS36" s="118">
        <v>0</v>
      </c>
      <c r="ADT36" s="118">
        <v>0</v>
      </c>
      <c r="ADU36" s="118">
        <v>0</v>
      </c>
      <c r="ADV36" s="118">
        <v>0</v>
      </c>
      <c r="ADW36" s="118">
        <v>0</v>
      </c>
      <c r="ADX36" s="118">
        <v>0</v>
      </c>
      <c r="ADY36" s="118">
        <v>0</v>
      </c>
      <c r="ADZ36" s="118">
        <v>0</v>
      </c>
      <c r="AEA36" s="118">
        <v>0</v>
      </c>
      <c r="AEB36" s="118">
        <v>0</v>
      </c>
      <c r="AEC36" s="118">
        <v>0</v>
      </c>
      <c r="AED36" s="118">
        <v>0</v>
      </c>
      <c r="AEE36" s="118">
        <v>0</v>
      </c>
      <c r="AEF36" s="118">
        <v>0</v>
      </c>
      <c r="AEG36" s="118">
        <v>0</v>
      </c>
      <c r="AEH36" s="118">
        <v>0</v>
      </c>
      <c r="AEI36" s="118">
        <v>0</v>
      </c>
      <c r="AEJ36" s="118">
        <v>0</v>
      </c>
      <c r="AEK36" s="118">
        <v>0</v>
      </c>
      <c r="AEL36" s="118">
        <v>0</v>
      </c>
      <c r="AEM36" s="118">
        <v>0</v>
      </c>
      <c r="AEN36" s="118">
        <v>0</v>
      </c>
      <c r="AEO36" s="118">
        <v>0</v>
      </c>
      <c r="AEP36" s="118">
        <v>0</v>
      </c>
      <c r="AEQ36" s="118">
        <v>0</v>
      </c>
      <c r="AER36" s="118">
        <v>0</v>
      </c>
      <c r="AES36" s="118">
        <v>0</v>
      </c>
      <c r="AET36" s="118">
        <v>0</v>
      </c>
      <c r="AEU36" s="118">
        <v>0</v>
      </c>
      <c r="AEV36" s="118">
        <v>0</v>
      </c>
      <c r="AEW36" s="118">
        <v>0</v>
      </c>
      <c r="AEX36" s="118">
        <v>0</v>
      </c>
      <c r="AEY36" s="118">
        <v>0</v>
      </c>
      <c r="AEZ36" s="118">
        <v>0</v>
      </c>
      <c r="AFA36" s="118">
        <v>0</v>
      </c>
      <c r="AFB36" s="118">
        <v>0</v>
      </c>
      <c r="AFC36" s="118">
        <v>0</v>
      </c>
      <c r="AFD36" s="118">
        <v>0</v>
      </c>
      <c r="AFE36" s="118">
        <v>0</v>
      </c>
      <c r="AFF36" s="118">
        <v>0</v>
      </c>
      <c r="AFG36" s="118">
        <v>0</v>
      </c>
      <c r="AFH36" s="118">
        <v>0</v>
      </c>
      <c r="AFI36" s="118">
        <v>0</v>
      </c>
      <c r="AFJ36" s="118">
        <v>0</v>
      </c>
      <c r="AFK36" s="118">
        <v>0</v>
      </c>
      <c r="AFL36" s="118">
        <v>0</v>
      </c>
      <c r="AFM36" s="118">
        <v>0</v>
      </c>
      <c r="AFN36" s="118">
        <v>0</v>
      </c>
      <c r="AFO36" s="118">
        <v>0</v>
      </c>
      <c r="AFP36" s="118">
        <v>0</v>
      </c>
      <c r="AFQ36" s="118">
        <v>0</v>
      </c>
      <c r="AFR36" s="118">
        <v>0</v>
      </c>
      <c r="AFS36" s="118">
        <v>0</v>
      </c>
      <c r="AFT36" s="118">
        <v>0</v>
      </c>
      <c r="AFU36" s="118">
        <v>0</v>
      </c>
      <c r="AFV36" s="118">
        <v>0</v>
      </c>
      <c r="AFW36" s="118">
        <v>0</v>
      </c>
      <c r="AFX36" s="118">
        <v>0</v>
      </c>
      <c r="AFY36" s="118">
        <v>0</v>
      </c>
      <c r="AFZ36" s="118">
        <v>0</v>
      </c>
      <c r="AGA36" s="118">
        <v>0</v>
      </c>
      <c r="AGB36" s="118">
        <v>0</v>
      </c>
      <c r="AGC36" s="118">
        <v>0</v>
      </c>
      <c r="AGD36" s="118">
        <v>0</v>
      </c>
      <c r="AGE36" s="118">
        <v>0</v>
      </c>
      <c r="AGF36" s="118">
        <v>0</v>
      </c>
      <c r="AGG36" s="118">
        <v>0</v>
      </c>
      <c r="AGH36" s="118">
        <v>0</v>
      </c>
      <c r="AGI36" s="118">
        <v>0</v>
      </c>
      <c r="AGJ36" s="118">
        <v>0</v>
      </c>
      <c r="AGK36" s="118">
        <v>0</v>
      </c>
      <c r="AGL36" s="118">
        <v>0</v>
      </c>
      <c r="AGM36" s="118">
        <v>0</v>
      </c>
      <c r="AGN36" s="118">
        <v>0</v>
      </c>
      <c r="AGO36" s="118">
        <v>0</v>
      </c>
      <c r="AGP36" s="118">
        <v>0</v>
      </c>
      <c r="AGQ36" s="118">
        <v>0</v>
      </c>
      <c r="AGR36" s="118">
        <v>0</v>
      </c>
      <c r="AGS36" s="118">
        <v>0</v>
      </c>
      <c r="AGT36" s="118">
        <v>0</v>
      </c>
      <c r="AGU36" s="118">
        <v>0</v>
      </c>
      <c r="AGV36" s="118">
        <v>0</v>
      </c>
      <c r="AGW36" s="118">
        <v>0</v>
      </c>
      <c r="AGX36" s="118">
        <v>0</v>
      </c>
      <c r="AGY36" s="118">
        <v>0</v>
      </c>
      <c r="AGZ36" s="118">
        <v>0</v>
      </c>
      <c r="AHA36" s="118">
        <v>0</v>
      </c>
      <c r="AHB36" s="118">
        <v>0</v>
      </c>
      <c r="AHC36" s="118">
        <v>0</v>
      </c>
      <c r="AHD36" s="118">
        <v>0</v>
      </c>
      <c r="AHE36" s="118">
        <v>0</v>
      </c>
      <c r="AHF36" s="118">
        <v>0</v>
      </c>
      <c r="AHG36" s="118">
        <v>0</v>
      </c>
      <c r="AHH36" s="118">
        <v>0</v>
      </c>
      <c r="AHI36" s="118">
        <v>0</v>
      </c>
      <c r="AHJ36" s="118">
        <v>0</v>
      </c>
      <c r="AHK36" s="118">
        <v>0</v>
      </c>
      <c r="AHL36" s="118">
        <v>0</v>
      </c>
      <c r="AHM36" s="118">
        <v>0</v>
      </c>
      <c r="AHN36" s="118">
        <v>0</v>
      </c>
      <c r="AHO36" s="118">
        <v>0</v>
      </c>
      <c r="AHP36" s="118">
        <v>0</v>
      </c>
      <c r="AHQ36" s="118">
        <v>0</v>
      </c>
      <c r="AHR36" s="118">
        <v>0</v>
      </c>
      <c r="AHS36" s="118">
        <v>0</v>
      </c>
      <c r="AHT36" s="118">
        <v>0</v>
      </c>
      <c r="AHU36" s="118">
        <v>0</v>
      </c>
      <c r="AHV36" s="118">
        <v>0</v>
      </c>
      <c r="AHW36" s="118">
        <v>0</v>
      </c>
      <c r="AHX36" s="118">
        <v>0</v>
      </c>
      <c r="AHY36" s="118">
        <v>0</v>
      </c>
      <c r="AHZ36" s="118">
        <v>0</v>
      </c>
      <c r="AIA36" s="118">
        <v>0</v>
      </c>
      <c r="AIB36" s="118">
        <v>0</v>
      </c>
      <c r="AIC36" s="118">
        <v>0</v>
      </c>
      <c r="AID36" s="118">
        <v>0</v>
      </c>
      <c r="AIE36" s="118">
        <v>0</v>
      </c>
      <c r="AIF36" s="118">
        <v>0</v>
      </c>
      <c r="AIG36" s="118">
        <v>0</v>
      </c>
      <c r="AIH36" s="118">
        <v>0</v>
      </c>
      <c r="AII36" s="118">
        <v>0</v>
      </c>
      <c r="AIJ36" s="118">
        <v>0</v>
      </c>
      <c r="AIK36" s="118">
        <v>0</v>
      </c>
      <c r="AIL36" s="118">
        <v>0</v>
      </c>
      <c r="AIM36" s="118">
        <v>0</v>
      </c>
      <c r="AIN36" s="118">
        <v>0</v>
      </c>
      <c r="AIO36" s="118">
        <v>0</v>
      </c>
      <c r="AIP36" s="118">
        <v>0</v>
      </c>
      <c r="AIQ36" s="118">
        <v>0</v>
      </c>
      <c r="AIR36" s="118">
        <v>0</v>
      </c>
      <c r="AIS36" s="118">
        <v>0</v>
      </c>
      <c r="AIT36" s="118">
        <v>0</v>
      </c>
      <c r="AIU36" s="118">
        <v>0</v>
      </c>
      <c r="AIV36" s="118">
        <v>0</v>
      </c>
      <c r="AIW36" s="118">
        <v>0</v>
      </c>
      <c r="AIX36" s="118">
        <v>0</v>
      </c>
      <c r="AIY36" s="118">
        <v>0</v>
      </c>
      <c r="AIZ36" s="118">
        <v>0</v>
      </c>
      <c r="AJA36" s="118">
        <v>0</v>
      </c>
      <c r="AJB36" s="118">
        <v>0</v>
      </c>
      <c r="AJC36" s="118">
        <v>0</v>
      </c>
      <c r="AJD36" s="118">
        <v>0</v>
      </c>
      <c r="AJE36" s="118">
        <v>0</v>
      </c>
      <c r="AJF36" s="118">
        <v>0</v>
      </c>
      <c r="AJG36" s="118">
        <v>0</v>
      </c>
      <c r="AJH36" s="118">
        <v>0</v>
      </c>
      <c r="AJI36" s="118">
        <v>0</v>
      </c>
      <c r="AJJ36" s="118">
        <v>0</v>
      </c>
      <c r="AJK36" s="118">
        <v>0</v>
      </c>
      <c r="AJL36" s="118">
        <v>0</v>
      </c>
      <c r="AJM36" s="118">
        <v>0</v>
      </c>
      <c r="AJN36" s="118">
        <v>0</v>
      </c>
      <c r="AJO36" s="118">
        <v>0</v>
      </c>
      <c r="AJP36" s="118">
        <v>0</v>
      </c>
      <c r="AJQ36" s="118">
        <v>0</v>
      </c>
      <c r="AJR36" s="118">
        <v>0</v>
      </c>
      <c r="AJS36" s="118">
        <v>0</v>
      </c>
      <c r="AJT36" s="118">
        <v>0</v>
      </c>
      <c r="AJU36" s="118">
        <v>0</v>
      </c>
      <c r="AJV36" s="118">
        <v>0</v>
      </c>
      <c r="AJW36" s="118">
        <v>0</v>
      </c>
      <c r="AJX36" s="118">
        <v>0</v>
      </c>
      <c r="AJY36" s="118">
        <v>0</v>
      </c>
      <c r="AJZ36" s="118">
        <v>0</v>
      </c>
      <c r="AKA36" s="118">
        <v>0</v>
      </c>
      <c r="AKB36" s="118">
        <v>0</v>
      </c>
      <c r="AKC36" s="118">
        <v>0</v>
      </c>
      <c r="AKD36" s="118">
        <v>0</v>
      </c>
      <c r="AKE36" s="118">
        <v>0</v>
      </c>
      <c r="AKF36" s="118">
        <v>0</v>
      </c>
      <c r="AKG36" s="118">
        <v>0</v>
      </c>
      <c r="AKH36" s="118">
        <v>0</v>
      </c>
      <c r="AKI36" s="118">
        <v>0</v>
      </c>
      <c r="AKJ36" s="118">
        <v>0</v>
      </c>
      <c r="AKK36" s="118">
        <v>0</v>
      </c>
      <c r="AKL36" s="118">
        <v>0</v>
      </c>
      <c r="AKM36" s="118">
        <v>0</v>
      </c>
      <c r="AKN36" s="118">
        <v>0</v>
      </c>
      <c r="AKO36" s="118">
        <v>0</v>
      </c>
      <c r="AKP36" s="118">
        <v>0</v>
      </c>
      <c r="AKQ36" s="118">
        <v>0</v>
      </c>
      <c r="AKR36" s="118">
        <v>0</v>
      </c>
      <c r="AKS36" s="118">
        <v>0</v>
      </c>
      <c r="AKT36" s="118">
        <v>0</v>
      </c>
      <c r="AKU36" s="118">
        <v>0</v>
      </c>
      <c r="AKV36" s="118">
        <v>0</v>
      </c>
      <c r="AKW36" s="118">
        <v>0</v>
      </c>
      <c r="AKX36" s="118">
        <v>0</v>
      </c>
      <c r="AKY36" s="118">
        <v>0</v>
      </c>
      <c r="AKZ36" s="118">
        <v>0</v>
      </c>
      <c r="ALA36" s="118">
        <v>0</v>
      </c>
      <c r="ALB36" s="118">
        <v>0</v>
      </c>
      <c r="ALC36" s="118">
        <v>0</v>
      </c>
      <c r="ALD36" s="118">
        <v>0</v>
      </c>
      <c r="ALE36" s="118">
        <v>0</v>
      </c>
      <c r="ALF36" s="118">
        <v>0</v>
      </c>
      <c r="ALG36" s="118">
        <v>0</v>
      </c>
      <c r="ALH36" s="118">
        <v>0</v>
      </c>
      <c r="ALI36" s="118">
        <v>0</v>
      </c>
      <c r="ALJ36" s="118">
        <v>0</v>
      </c>
      <c r="ALK36" s="118">
        <v>0</v>
      </c>
      <c r="ALL36" s="118">
        <v>0</v>
      </c>
      <c r="ALM36" s="118">
        <v>0</v>
      </c>
      <c r="ALN36" s="118">
        <v>0</v>
      </c>
      <c r="ALO36" s="118">
        <v>0</v>
      </c>
      <c r="ALP36" s="118">
        <v>0</v>
      </c>
      <c r="ALQ36" s="118">
        <v>0</v>
      </c>
      <c r="ALR36" s="118">
        <v>0</v>
      </c>
      <c r="ALS36" s="118">
        <v>0</v>
      </c>
      <c r="ALT36" s="118">
        <v>0</v>
      </c>
      <c r="ALU36" s="118">
        <v>0</v>
      </c>
      <c r="ALV36" s="118">
        <v>0</v>
      </c>
      <c r="ALW36" s="118">
        <v>0</v>
      </c>
      <c r="ALX36" s="118">
        <v>0</v>
      </c>
      <c r="ALY36" s="118">
        <v>0</v>
      </c>
      <c r="ALZ36" s="118">
        <v>0</v>
      </c>
      <c r="AMA36" s="118">
        <v>0</v>
      </c>
      <c r="AMB36" s="118">
        <v>0</v>
      </c>
      <c r="AMC36" s="118">
        <v>0</v>
      </c>
      <c r="AMD36" s="118">
        <v>0</v>
      </c>
      <c r="AME36" s="118">
        <v>0</v>
      </c>
      <c r="AMF36" s="118">
        <v>0</v>
      </c>
      <c r="AMG36" s="118">
        <v>0</v>
      </c>
      <c r="AMH36" s="118">
        <v>0</v>
      </c>
      <c r="AMI36" s="118">
        <v>0</v>
      </c>
      <c r="AMJ36" s="118">
        <v>0</v>
      </c>
      <c r="AMK36" s="118">
        <v>0</v>
      </c>
      <c r="AML36" s="118">
        <v>0</v>
      </c>
      <c r="AMM36" s="118">
        <v>0</v>
      </c>
      <c r="AMN36" s="118">
        <v>0</v>
      </c>
      <c r="AMO36" s="118">
        <v>0</v>
      </c>
      <c r="AMP36" s="118">
        <v>0</v>
      </c>
      <c r="AMQ36" s="118">
        <v>0</v>
      </c>
      <c r="AMR36" s="118">
        <v>0</v>
      </c>
      <c r="AMS36" s="118">
        <v>0</v>
      </c>
      <c r="AMT36" s="118">
        <v>0</v>
      </c>
      <c r="AMU36" s="118">
        <v>0</v>
      </c>
      <c r="AMV36" s="118">
        <v>0</v>
      </c>
      <c r="AMW36" s="118">
        <v>0</v>
      </c>
      <c r="AMX36" s="118">
        <v>0</v>
      </c>
      <c r="AMY36" s="118">
        <v>0</v>
      </c>
      <c r="AMZ36" s="118">
        <v>0</v>
      </c>
      <c r="ANA36" s="118">
        <v>0</v>
      </c>
      <c r="ANB36" s="118">
        <v>0</v>
      </c>
      <c r="ANC36" s="118">
        <v>0</v>
      </c>
      <c r="AND36" s="118">
        <v>0</v>
      </c>
      <c r="ANE36" s="118">
        <v>0</v>
      </c>
      <c r="ANF36" s="118">
        <v>0</v>
      </c>
      <c r="ANG36" s="118">
        <v>0</v>
      </c>
      <c r="ANH36" s="118">
        <v>0</v>
      </c>
      <c r="ANI36" s="118">
        <v>0</v>
      </c>
      <c r="ANJ36" s="118">
        <v>0</v>
      </c>
      <c r="ANK36" s="118">
        <v>0</v>
      </c>
      <c r="ANL36" s="118">
        <v>0</v>
      </c>
      <c r="ANM36" s="118">
        <v>0</v>
      </c>
      <c r="ANN36" s="118">
        <v>0</v>
      </c>
      <c r="ANO36" s="118">
        <v>0</v>
      </c>
      <c r="ANP36" s="118">
        <v>0</v>
      </c>
      <c r="ANQ36" s="118">
        <v>0</v>
      </c>
      <c r="ANR36" s="118">
        <v>0</v>
      </c>
      <c r="ANS36" s="118">
        <v>0</v>
      </c>
      <c r="ANT36" s="118">
        <v>0</v>
      </c>
      <c r="ANU36" s="118">
        <v>0</v>
      </c>
      <c r="ANV36" s="118">
        <v>0</v>
      </c>
      <c r="ANW36" s="118">
        <v>0</v>
      </c>
      <c r="ANX36" s="118">
        <v>0</v>
      </c>
      <c r="ANY36" s="118">
        <v>0</v>
      </c>
      <c r="ANZ36" s="118">
        <v>0</v>
      </c>
      <c r="AOA36" s="118">
        <v>0</v>
      </c>
      <c r="AOB36" s="118">
        <v>0</v>
      </c>
      <c r="AOC36" s="118">
        <v>0</v>
      </c>
      <c r="AOD36" s="118">
        <v>0</v>
      </c>
      <c r="AOE36" s="118">
        <v>0</v>
      </c>
      <c r="AOF36" s="118">
        <v>0</v>
      </c>
      <c r="AOG36" s="118">
        <v>0</v>
      </c>
      <c r="AOH36" s="118">
        <v>0</v>
      </c>
      <c r="AOI36" s="118">
        <v>0</v>
      </c>
      <c r="AOJ36" s="118">
        <v>0</v>
      </c>
      <c r="AOK36" s="118">
        <v>0</v>
      </c>
      <c r="AOL36" s="118">
        <v>0</v>
      </c>
      <c r="AOM36" s="118">
        <v>0</v>
      </c>
      <c r="AON36" s="118">
        <v>0</v>
      </c>
      <c r="AOO36" s="118">
        <v>0</v>
      </c>
      <c r="AOP36" s="118">
        <v>0</v>
      </c>
      <c r="AOQ36" s="118">
        <v>0</v>
      </c>
      <c r="AOR36" s="118">
        <v>0</v>
      </c>
      <c r="AOS36" s="118">
        <v>0</v>
      </c>
      <c r="AOT36" s="118">
        <v>0</v>
      </c>
      <c r="AOU36" s="118">
        <v>0</v>
      </c>
      <c r="AOV36" s="118">
        <v>0</v>
      </c>
      <c r="AOW36" s="118">
        <v>0</v>
      </c>
      <c r="AOX36" s="118">
        <v>0</v>
      </c>
      <c r="AOY36" s="118">
        <v>0</v>
      </c>
      <c r="AOZ36" s="118">
        <v>0</v>
      </c>
      <c r="APA36" s="118">
        <v>0</v>
      </c>
      <c r="APB36" s="118">
        <v>0</v>
      </c>
      <c r="APC36" s="118">
        <v>0</v>
      </c>
      <c r="APD36" s="118">
        <v>0</v>
      </c>
      <c r="APE36" s="118">
        <v>0</v>
      </c>
      <c r="APF36" s="118">
        <v>0</v>
      </c>
      <c r="APG36" s="118">
        <v>0</v>
      </c>
      <c r="APH36" s="118">
        <v>0</v>
      </c>
      <c r="API36" s="118">
        <v>0</v>
      </c>
      <c r="APJ36" s="118">
        <v>0</v>
      </c>
      <c r="APK36" s="118">
        <v>0</v>
      </c>
      <c r="APL36" s="118">
        <v>0</v>
      </c>
      <c r="APM36" s="118">
        <v>0</v>
      </c>
      <c r="APN36" s="118">
        <v>0</v>
      </c>
      <c r="APO36" s="118">
        <v>0</v>
      </c>
      <c r="APP36" s="118">
        <v>0</v>
      </c>
      <c r="APQ36" s="118">
        <v>0</v>
      </c>
      <c r="APR36" s="118">
        <v>0</v>
      </c>
      <c r="APS36" s="118">
        <v>0</v>
      </c>
      <c r="APT36" s="118">
        <v>0</v>
      </c>
      <c r="APU36" s="118">
        <v>0</v>
      </c>
      <c r="APV36" s="118">
        <v>0</v>
      </c>
      <c r="APW36" s="118">
        <v>0</v>
      </c>
      <c r="APX36" s="118">
        <v>0</v>
      </c>
      <c r="APY36" s="118">
        <v>0</v>
      </c>
      <c r="APZ36" s="118">
        <v>0</v>
      </c>
      <c r="AQA36" s="118">
        <v>0</v>
      </c>
      <c r="AQB36" s="118">
        <v>0</v>
      </c>
      <c r="AQC36" s="118">
        <v>0</v>
      </c>
      <c r="AQD36" s="118">
        <v>0</v>
      </c>
      <c r="AQE36" s="118">
        <v>0</v>
      </c>
      <c r="AQF36" s="118">
        <v>0</v>
      </c>
      <c r="AQG36" s="118">
        <v>0</v>
      </c>
      <c r="AQH36" s="118">
        <v>0</v>
      </c>
      <c r="AQI36" s="118">
        <v>0</v>
      </c>
      <c r="AQJ36" s="118">
        <v>0</v>
      </c>
      <c r="AQK36" s="118">
        <v>0</v>
      </c>
      <c r="AQL36" s="118">
        <v>0</v>
      </c>
      <c r="AQM36" s="118">
        <v>0</v>
      </c>
      <c r="AQN36" s="118">
        <v>0</v>
      </c>
      <c r="AQO36" s="118">
        <v>0</v>
      </c>
      <c r="AQP36" s="118">
        <v>0</v>
      </c>
      <c r="AQQ36" s="118">
        <v>0</v>
      </c>
      <c r="AQR36" s="118">
        <v>0</v>
      </c>
      <c r="AQS36" s="118">
        <v>0</v>
      </c>
      <c r="AQT36" s="118">
        <v>0</v>
      </c>
      <c r="AQU36" s="118">
        <v>0</v>
      </c>
      <c r="AQV36" s="118">
        <v>0</v>
      </c>
      <c r="AQW36" s="118">
        <v>0</v>
      </c>
      <c r="AQX36" s="118">
        <v>0</v>
      </c>
      <c r="AQY36" s="118">
        <v>0</v>
      </c>
      <c r="AQZ36" s="118">
        <v>0</v>
      </c>
      <c r="ARA36" s="118">
        <v>0</v>
      </c>
      <c r="ARB36" s="118">
        <v>0</v>
      </c>
      <c r="ARC36" s="118">
        <v>0</v>
      </c>
      <c r="ARD36" s="118">
        <v>0</v>
      </c>
      <c r="ARE36" s="118">
        <v>0</v>
      </c>
      <c r="ARF36" s="118">
        <v>0</v>
      </c>
      <c r="ARG36" s="118">
        <v>0</v>
      </c>
      <c r="ARH36" s="118">
        <v>0</v>
      </c>
      <c r="ARI36" s="118">
        <v>0</v>
      </c>
      <c r="ARJ36" s="118">
        <v>0</v>
      </c>
      <c r="ARK36" s="118">
        <v>0</v>
      </c>
      <c r="ARL36" s="118">
        <v>0</v>
      </c>
      <c r="ARM36" s="118">
        <v>0</v>
      </c>
      <c r="ARN36" s="118">
        <v>0</v>
      </c>
      <c r="ARO36" s="118">
        <v>0</v>
      </c>
      <c r="ARP36" s="118">
        <v>0</v>
      </c>
      <c r="ARQ36" s="118">
        <v>0</v>
      </c>
      <c r="ARR36" s="118">
        <v>0</v>
      </c>
      <c r="ARS36" s="118">
        <v>0</v>
      </c>
      <c r="ART36" s="118">
        <v>0</v>
      </c>
      <c r="ARU36" s="118">
        <v>0</v>
      </c>
      <c r="ARV36" s="118">
        <v>0</v>
      </c>
      <c r="ARW36" s="118">
        <v>0</v>
      </c>
      <c r="ARX36" s="118">
        <v>0</v>
      </c>
      <c r="ARY36" s="118">
        <v>0</v>
      </c>
      <c r="ARZ36" s="118">
        <v>0</v>
      </c>
      <c r="ASA36" s="118">
        <v>0</v>
      </c>
      <c r="ASB36" s="118">
        <v>0</v>
      </c>
      <c r="ASC36" s="118">
        <v>0</v>
      </c>
      <c r="ASD36" s="118">
        <v>0</v>
      </c>
      <c r="ASE36" s="118">
        <v>0</v>
      </c>
      <c r="ASF36" s="118">
        <v>0</v>
      </c>
      <c r="ASG36" s="118">
        <v>0</v>
      </c>
      <c r="ASH36" s="118">
        <v>0</v>
      </c>
      <c r="ASI36" s="118">
        <v>0</v>
      </c>
      <c r="ASJ36" s="118">
        <v>0</v>
      </c>
      <c r="ASK36" s="118">
        <v>0</v>
      </c>
      <c r="ASL36" s="118">
        <v>0</v>
      </c>
      <c r="ASM36" s="118">
        <v>0</v>
      </c>
      <c r="ASN36" s="118">
        <v>0</v>
      </c>
      <c r="ASO36" s="118">
        <v>0</v>
      </c>
      <c r="ASP36" s="118">
        <v>0</v>
      </c>
      <c r="ASQ36" s="118">
        <v>0</v>
      </c>
      <c r="ASR36" s="118">
        <v>0</v>
      </c>
      <c r="ASS36" s="118">
        <v>0</v>
      </c>
      <c r="AST36" s="118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</row>
    <row r="37" spans="1:2234" x14ac:dyDescent="0.25">
      <c r="A37" s="121" t="s">
        <v>241</v>
      </c>
      <c r="B37" s="118">
        <v>0.17399999999999999</v>
      </c>
      <c r="C37" s="118">
        <v>0.34699999999999998</v>
      </c>
      <c r="D37" s="118">
        <v>0.52100000000000002</v>
      </c>
      <c r="E37" s="118">
        <v>0.69399999999999995</v>
      </c>
      <c r="F37" s="118">
        <v>0.86799999999999999</v>
      </c>
      <c r="G37" s="118">
        <v>1.0409999999999999</v>
      </c>
      <c r="H37" s="118">
        <v>1.2150000000000001</v>
      </c>
      <c r="I37" s="118">
        <v>1.389</v>
      </c>
      <c r="J37" s="118">
        <v>1.5620000000000001</v>
      </c>
      <c r="K37" s="118">
        <v>1.736</v>
      </c>
      <c r="L37" s="118">
        <v>1.909</v>
      </c>
      <c r="M37" s="118">
        <v>2.0830000000000002</v>
      </c>
      <c r="N37" s="118">
        <v>2.2559999999999998</v>
      </c>
      <c r="O37" s="118">
        <v>2.4300000000000002</v>
      </c>
      <c r="P37" s="118">
        <v>2.6040000000000001</v>
      </c>
      <c r="Q37" s="118">
        <v>2.7770000000000001</v>
      </c>
      <c r="R37" s="118">
        <v>2.9510000000000001</v>
      </c>
      <c r="S37" s="118">
        <v>3.1240000000000001</v>
      </c>
      <c r="T37" s="118">
        <v>3.298</v>
      </c>
      <c r="U37" s="118">
        <v>3.4710000000000001</v>
      </c>
      <c r="V37" s="118">
        <v>3.819</v>
      </c>
      <c r="W37" s="118">
        <v>4.1660000000000004</v>
      </c>
      <c r="X37" s="118">
        <v>4.5129999999999999</v>
      </c>
      <c r="Y37" s="118">
        <v>4.8600000000000003</v>
      </c>
      <c r="Z37" s="118">
        <v>5.2069999999999999</v>
      </c>
      <c r="AA37" s="118">
        <v>5.5540000000000003</v>
      </c>
      <c r="AB37" s="118">
        <v>5.9020000000000001</v>
      </c>
      <c r="AC37" s="118">
        <v>6.2489999999999997</v>
      </c>
      <c r="AD37" s="118">
        <v>6.5960000000000001</v>
      </c>
      <c r="AE37" s="118">
        <v>6.9429999999999996</v>
      </c>
      <c r="AF37" s="118">
        <v>7.29</v>
      </c>
      <c r="AG37" s="118">
        <v>7.6369999999999996</v>
      </c>
      <c r="AH37" s="118">
        <v>7.984</v>
      </c>
      <c r="AI37" s="118">
        <v>8.3320000000000007</v>
      </c>
      <c r="AJ37" s="118">
        <v>8.6790000000000003</v>
      </c>
      <c r="AK37" s="118">
        <v>9.0259999999999998</v>
      </c>
      <c r="AL37" s="118">
        <v>9.3729999999999993</v>
      </c>
      <c r="AM37" s="118">
        <v>9.7200000000000006</v>
      </c>
      <c r="AN37" s="118">
        <v>10.067</v>
      </c>
      <c r="AO37" s="118">
        <v>10.414</v>
      </c>
      <c r="AP37" s="118">
        <v>10.762</v>
      </c>
      <c r="AQ37" s="118">
        <v>11.109</v>
      </c>
      <c r="AR37" s="118">
        <v>11.456</v>
      </c>
      <c r="AS37" s="118">
        <v>11.803000000000001</v>
      </c>
      <c r="AT37" s="118">
        <v>12.15</v>
      </c>
      <c r="AU37" s="118">
        <v>12.497</v>
      </c>
      <c r="AV37" s="118">
        <v>12.845000000000001</v>
      </c>
      <c r="AW37" s="118">
        <v>13.192</v>
      </c>
      <c r="AX37" s="118">
        <v>13.539</v>
      </c>
      <c r="AY37" s="118">
        <v>13.885999999999999</v>
      </c>
      <c r="AZ37" s="118">
        <v>14.233000000000001</v>
      </c>
      <c r="BA37" s="118">
        <v>14.58</v>
      </c>
      <c r="BB37" s="118">
        <v>14.927</v>
      </c>
      <c r="BC37" s="118">
        <v>15.275</v>
      </c>
      <c r="BD37" s="118">
        <v>15.622</v>
      </c>
      <c r="BE37" s="118">
        <v>15.968999999999999</v>
      </c>
      <c r="BF37" s="118">
        <v>16.315999999999999</v>
      </c>
      <c r="BG37" s="118">
        <v>16.663</v>
      </c>
      <c r="BH37" s="118">
        <v>17.010000000000002</v>
      </c>
      <c r="BI37" s="118">
        <v>17.356999999999999</v>
      </c>
      <c r="BJ37" s="118">
        <v>19.093</v>
      </c>
      <c r="BK37" s="118">
        <v>20.829000000000001</v>
      </c>
      <c r="BL37" s="118">
        <v>22.565000000000001</v>
      </c>
      <c r="BM37" s="118">
        <v>24.3</v>
      </c>
      <c r="BN37" s="118">
        <v>26.036000000000001</v>
      </c>
      <c r="BO37" s="118">
        <v>27.771999999999998</v>
      </c>
      <c r="BP37" s="118">
        <v>29.507999999999999</v>
      </c>
      <c r="BQ37" s="118">
        <v>31.242999999999999</v>
      </c>
      <c r="BR37" s="118">
        <v>32.978999999999999</v>
      </c>
      <c r="BS37" s="118">
        <v>34.715000000000003</v>
      </c>
      <c r="BT37" s="118">
        <v>52.072000000000003</v>
      </c>
      <c r="BU37" s="118">
        <v>69.430000000000007</v>
      </c>
      <c r="BV37" s="118">
        <v>86.787000000000006</v>
      </c>
      <c r="BW37" s="118">
        <v>104.145</v>
      </c>
      <c r="BX37" s="118">
        <v>121.502</v>
      </c>
      <c r="BY37" s="118">
        <v>138.86000000000001</v>
      </c>
      <c r="BZ37" s="118">
        <v>156.21700000000001</v>
      </c>
      <c r="CA37" s="118">
        <v>0.26600000000000001</v>
      </c>
      <c r="CB37" s="118">
        <v>0.53100000000000003</v>
      </c>
      <c r="CC37" s="118">
        <v>0.79700000000000004</v>
      </c>
      <c r="CD37" s="118">
        <v>1.0620000000000001</v>
      </c>
      <c r="CE37" s="118">
        <v>1.3280000000000001</v>
      </c>
      <c r="CF37" s="118">
        <v>1.593</v>
      </c>
      <c r="CG37" s="118">
        <v>1.859</v>
      </c>
      <c r="CH37" s="118">
        <v>2.1240000000000001</v>
      </c>
      <c r="CI37" s="118">
        <v>2.39</v>
      </c>
      <c r="CJ37" s="118">
        <v>2.6560000000000001</v>
      </c>
      <c r="CK37" s="118">
        <v>2.9209999999999998</v>
      </c>
      <c r="CL37" s="118">
        <v>3.1869999999999998</v>
      </c>
      <c r="CM37" s="118">
        <v>3.452</v>
      </c>
      <c r="CN37" s="118">
        <v>3.718</v>
      </c>
      <c r="CO37" s="118">
        <v>3.9830000000000001</v>
      </c>
      <c r="CP37" s="118">
        <v>4.2489999999999997</v>
      </c>
      <c r="CQ37" s="118">
        <v>4.5140000000000002</v>
      </c>
      <c r="CR37" s="118">
        <v>4.78</v>
      </c>
      <c r="CS37" s="118">
        <v>5.0449999999999999</v>
      </c>
      <c r="CT37" s="118">
        <v>5.3109999999999999</v>
      </c>
      <c r="CU37" s="118">
        <v>5.8419999999999996</v>
      </c>
      <c r="CV37" s="118">
        <v>6.3730000000000002</v>
      </c>
      <c r="CW37" s="118">
        <v>6.9039999999999999</v>
      </c>
      <c r="CX37" s="118">
        <v>7.4349999999999996</v>
      </c>
      <c r="CY37" s="118">
        <v>7.9669999999999996</v>
      </c>
      <c r="CZ37" s="118">
        <v>8.4979999999999993</v>
      </c>
      <c r="DA37" s="118">
        <v>9.0289999999999999</v>
      </c>
      <c r="DB37" s="118">
        <v>9.56</v>
      </c>
      <c r="DC37" s="118">
        <v>10.090999999999999</v>
      </c>
      <c r="DD37" s="118">
        <v>10.622</v>
      </c>
      <c r="DE37" s="118">
        <v>11.153</v>
      </c>
      <c r="DF37" s="118">
        <v>11.683999999999999</v>
      </c>
      <c r="DG37" s="118">
        <v>12.215</v>
      </c>
      <c r="DH37" s="118">
        <v>12.746</v>
      </c>
      <c r="DI37" s="118">
        <v>13.278</v>
      </c>
      <c r="DJ37" s="118">
        <v>13.808999999999999</v>
      </c>
      <c r="DK37" s="118">
        <v>14.34</v>
      </c>
      <c r="DL37" s="118">
        <v>14.871</v>
      </c>
      <c r="DM37" s="118">
        <v>15.401999999999999</v>
      </c>
      <c r="DN37" s="118">
        <v>15.933</v>
      </c>
      <c r="DO37" s="118">
        <v>16.463999999999999</v>
      </c>
      <c r="DP37" s="118">
        <v>16.995000000000001</v>
      </c>
      <c r="DQ37" s="118">
        <v>17.526</v>
      </c>
      <c r="DR37" s="118">
        <v>18.056999999999999</v>
      </c>
      <c r="DS37" s="118">
        <v>18.588999999999999</v>
      </c>
      <c r="DT37" s="118">
        <v>19.12</v>
      </c>
      <c r="DU37" s="118">
        <v>19.651</v>
      </c>
      <c r="DV37" s="118">
        <v>20.181999999999999</v>
      </c>
      <c r="DW37" s="118">
        <v>20.713000000000001</v>
      </c>
      <c r="DX37" s="118">
        <v>21.244</v>
      </c>
      <c r="DY37" s="118">
        <v>21.774999999999999</v>
      </c>
      <c r="DZ37" s="118">
        <v>22.306000000000001</v>
      </c>
      <c r="EA37" s="118">
        <v>22.837</v>
      </c>
      <c r="EB37" s="118">
        <v>23.367999999999999</v>
      </c>
      <c r="EC37" s="118">
        <v>23.9</v>
      </c>
      <c r="ED37" s="118">
        <v>24.431000000000001</v>
      </c>
      <c r="EE37" s="118">
        <v>24.962</v>
      </c>
      <c r="EF37" s="118">
        <v>25.492999999999999</v>
      </c>
      <c r="EG37" s="118">
        <v>26.024000000000001</v>
      </c>
      <c r="EH37" s="118">
        <v>26.555</v>
      </c>
      <c r="EI37" s="118">
        <v>29.210999999999999</v>
      </c>
      <c r="EJ37" s="118">
        <v>31.866</v>
      </c>
      <c r="EK37" s="118">
        <v>34.521999999999998</v>
      </c>
      <c r="EL37" s="118">
        <v>37.177</v>
      </c>
      <c r="EM37" s="118">
        <v>39.832999999999998</v>
      </c>
      <c r="EN37" s="118">
        <v>42.488</v>
      </c>
      <c r="EO37" s="118">
        <v>45.143999999999998</v>
      </c>
      <c r="EP37" s="118">
        <v>47.798999999999999</v>
      </c>
      <c r="EQ37" s="118">
        <v>50.454999999999998</v>
      </c>
      <c r="ER37" s="118">
        <v>53.11</v>
      </c>
      <c r="ES37" s="118">
        <v>79.665000000000006</v>
      </c>
      <c r="ET37" s="118">
        <v>106.22</v>
      </c>
      <c r="EU37" s="118">
        <v>132.77500000000001</v>
      </c>
      <c r="EV37" s="118">
        <v>159.33000000000001</v>
      </c>
      <c r="EW37" s="118">
        <v>185.886</v>
      </c>
      <c r="EX37" s="118">
        <v>212.441</v>
      </c>
      <c r="EY37" s="118">
        <v>238.99600000000001</v>
      </c>
      <c r="EZ37" s="118">
        <v>0.122</v>
      </c>
      <c r="FA37" s="118">
        <v>0.24299999999999999</v>
      </c>
      <c r="FB37" s="118">
        <v>0.36499999999999999</v>
      </c>
      <c r="FC37" s="118">
        <v>0.48599999999999999</v>
      </c>
      <c r="FD37" s="118">
        <v>0.60799999999999998</v>
      </c>
      <c r="FE37" s="118">
        <v>0.72899999999999998</v>
      </c>
      <c r="FF37" s="118">
        <v>0.85099999999999998</v>
      </c>
      <c r="FG37" s="118">
        <v>0.97199999999999998</v>
      </c>
      <c r="FH37" s="118">
        <v>1.0940000000000001</v>
      </c>
      <c r="FI37" s="118">
        <v>1.216</v>
      </c>
      <c r="FJ37" s="118">
        <v>1.337</v>
      </c>
      <c r="FK37" s="118">
        <v>1.4590000000000001</v>
      </c>
      <c r="FL37" s="118">
        <v>1.58</v>
      </c>
      <c r="FM37" s="118">
        <v>1.702</v>
      </c>
      <c r="FN37" s="118">
        <v>1.823</v>
      </c>
      <c r="FO37" s="118">
        <v>1.9450000000000001</v>
      </c>
      <c r="FP37" s="118">
        <v>2.0659999999999998</v>
      </c>
      <c r="FQ37" s="118">
        <v>2.1880000000000002</v>
      </c>
      <c r="FR37" s="118">
        <v>2.31</v>
      </c>
      <c r="FS37" s="118">
        <v>2.431</v>
      </c>
      <c r="FT37" s="118">
        <v>2.6739999999999999</v>
      </c>
      <c r="FU37" s="118">
        <v>2.9169999999999998</v>
      </c>
      <c r="FV37" s="118">
        <v>3.16</v>
      </c>
      <c r="FW37" s="118">
        <v>3.4039999999999999</v>
      </c>
      <c r="FX37" s="118">
        <v>3.6469999999999998</v>
      </c>
      <c r="FY37" s="118">
        <v>3.89</v>
      </c>
      <c r="FZ37" s="118">
        <v>4.133</v>
      </c>
      <c r="GA37" s="118">
        <v>4.3760000000000003</v>
      </c>
      <c r="GB37" s="118">
        <v>4.6189999999999998</v>
      </c>
      <c r="GC37" s="118">
        <v>4.8620000000000001</v>
      </c>
      <c r="GD37" s="118">
        <v>5.1050000000000004</v>
      </c>
      <c r="GE37" s="118">
        <v>5.3479999999999999</v>
      </c>
      <c r="GF37" s="118">
        <v>5.5910000000000002</v>
      </c>
      <c r="GG37" s="118">
        <v>5.835</v>
      </c>
      <c r="GH37" s="118">
        <v>6.0780000000000003</v>
      </c>
      <c r="GI37" s="118">
        <v>6.3209999999999997</v>
      </c>
      <c r="GJ37" s="118">
        <v>6.5640000000000001</v>
      </c>
      <c r="GK37" s="118">
        <v>6.8070000000000004</v>
      </c>
      <c r="GL37" s="118">
        <v>7.05</v>
      </c>
      <c r="GM37" s="118">
        <v>7.2930000000000001</v>
      </c>
      <c r="GN37" s="118">
        <v>7.5359999999999996</v>
      </c>
      <c r="GO37" s="118">
        <v>7.7789999999999999</v>
      </c>
      <c r="GP37" s="118">
        <v>8.0229999999999997</v>
      </c>
      <c r="GQ37" s="118">
        <v>8.266</v>
      </c>
      <c r="GR37" s="118">
        <v>8.5090000000000003</v>
      </c>
      <c r="GS37" s="118">
        <v>8.7520000000000007</v>
      </c>
      <c r="GT37" s="118">
        <v>8.9949999999999992</v>
      </c>
      <c r="GU37" s="118">
        <v>9.2379999999999995</v>
      </c>
      <c r="GV37" s="118">
        <v>9.4809999999999999</v>
      </c>
      <c r="GW37" s="118">
        <v>9.7240000000000002</v>
      </c>
      <c r="GX37" s="118">
        <v>9.9670000000000005</v>
      </c>
      <c r="GY37" s="118">
        <v>10.211</v>
      </c>
      <c r="GZ37" s="118">
        <v>10.454000000000001</v>
      </c>
      <c r="HA37" s="118">
        <v>10.696999999999999</v>
      </c>
      <c r="HB37" s="118">
        <v>10.94</v>
      </c>
      <c r="HC37" s="118">
        <v>11.183</v>
      </c>
      <c r="HD37" s="118">
        <v>11.426</v>
      </c>
      <c r="HE37" s="118">
        <v>11.669</v>
      </c>
      <c r="HF37" s="118">
        <v>11.912000000000001</v>
      </c>
      <c r="HG37" s="118">
        <v>12.154999999999999</v>
      </c>
      <c r="HH37" s="118">
        <v>13.371</v>
      </c>
      <c r="HI37" s="118">
        <v>14.586</v>
      </c>
      <c r="HJ37" s="118">
        <v>15.802</v>
      </c>
      <c r="HK37" s="118">
        <v>17.018000000000001</v>
      </c>
      <c r="HL37" s="118">
        <v>18.233000000000001</v>
      </c>
      <c r="HM37" s="118">
        <v>19.449000000000002</v>
      </c>
      <c r="HN37" s="118">
        <v>20.664000000000001</v>
      </c>
      <c r="HO37" s="118">
        <v>21.88</v>
      </c>
      <c r="HP37" s="118">
        <v>23.094999999999999</v>
      </c>
      <c r="HQ37" s="118">
        <v>24.311</v>
      </c>
      <c r="HR37" s="118">
        <v>36.466000000000001</v>
      </c>
      <c r="HS37" s="118">
        <v>48.621000000000002</v>
      </c>
      <c r="HT37" s="118">
        <v>60.777000000000001</v>
      </c>
      <c r="HU37" s="118">
        <v>72.932000000000002</v>
      </c>
      <c r="HV37" s="118">
        <v>85.087999999999994</v>
      </c>
      <c r="HW37" s="118">
        <v>97.242999999999995</v>
      </c>
      <c r="HX37" s="118">
        <v>109.398</v>
      </c>
      <c r="HY37" s="118">
        <v>8.3000000000000004E-2</v>
      </c>
      <c r="HZ37" s="118">
        <v>0.16600000000000001</v>
      </c>
      <c r="IA37" s="118">
        <v>0.249</v>
      </c>
      <c r="IB37" s="118">
        <v>0.33200000000000002</v>
      </c>
      <c r="IC37" s="118">
        <v>0.41399999999999998</v>
      </c>
      <c r="ID37" s="118">
        <v>0.497</v>
      </c>
      <c r="IE37" s="118">
        <v>0.57999999999999996</v>
      </c>
      <c r="IF37" s="118">
        <v>0.66300000000000003</v>
      </c>
      <c r="IG37" s="118">
        <v>0.746</v>
      </c>
      <c r="IH37" s="118">
        <v>0.82899999999999996</v>
      </c>
      <c r="II37" s="118">
        <v>0.91200000000000003</v>
      </c>
      <c r="IJ37" s="118">
        <v>0.995</v>
      </c>
      <c r="IK37" s="118">
        <v>1.0780000000000001</v>
      </c>
      <c r="IL37" s="118">
        <v>1.1599999999999999</v>
      </c>
      <c r="IM37" s="118">
        <v>1.2430000000000001</v>
      </c>
      <c r="IN37" s="118">
        <v>1.3260000000000001</v>
      </c>
      <c r="IO37" s="118">
        <v>1.409</v>
      </c>
      <c r="IP37" s="118">
        <v>1.492</v>
      </c>
      <c r="IQ37" s="118">
        <v>1.575</v>
      </c>
      <c r="IR37" s="118">
        <v>1.6579999999999999</v>
      </c>
      <c r="IS37" s="118">
        <v>1.8240000000000001</v>
      </c>
      <c r="IT37" s="118">
        <v>1.9890000000000001</v>
      </c>
      <c r="IU37" s="118">
        <v>2.1549999999999998</v>
      </c>
      <c r="IV37" s="118">
        <v>2.3210000000000002</v>
      </c>
      <c r="IW37" s="118">
        <v>2.4870000000000001</v>
      </c>
      <c r="IX37" s="118">
        <v>2.653</v>
      </c>
      <c r="IY37" s="118">
        <v>2.8180000000000001</v>
      </c>
      <c r="IZ37" s="118">
        <v>2.984</v>
      </c>
      <c r="JA37" s="118">
        <v>3.15</v>
      </c>
      <c r="JB37" s="118">
        <v>3.3159999999999998</v>
      </c>
      <c r="JC37" s="118">
        <v>3.4809999999999999</v>
      </c>
      <c r="JD37" s="118">
        <v>3.6469999999999998</v>
      </c>
      <c r="JE37" s="118">
        <v>3.8130000000000002</v>
      </c>
      <c r="JF37" s="118">
        <v>3.9790000000000001</v>
      </c>
      <c r="JG37" s="118">
        <v>4.1449999999999996</v>
      </c>
      <c r="JH37" s="118">
        <v>4.3099999999999996</v>
      </c>
      <c r="JI37" s="118">
        <v>4.476</v>
      </c>
      <c r="JJ37" s="118">
        <v>4.6420000000000003</v>
      </c>
      <c r="JK37" s="118">
        <v>4.8079999999999998</v>
      </c>
      <c r="JL37" s="118">
        <v>4.9740000000000002</v>
      </c>
      <c r="JM37" s="118">
        <v>5.1390000000000002</v>
      </c>
      <c r="JN37" s="118">
        <v>5.3049999999999997</v>
      </c>
      <c r="JO37" s="118">
        <v>5.4710000000000001</v>
      </c>
      <c r="JP37" s="118">
        <v>5.6369999999999996</v>
      </c>
      <c r="JQ37" s="118">
        <v>5.8019999999999996</v>
      </c>
      <c r="JR37" s="118">
        <v>5.968</v>
      </c>
      <c r="JS37" s="118">
        <v>6.1340000000000003</v>
      </c>
      <c r="JT37" s="118">
        <v>6.3</v>
      </c>
      <c r="JU37" s="118">
        <v>6.4660000000000002</v>
      </c>
      <c r="JV37" s="118">
        <v>6.6310000000000002</v>
      </c>
      <c r="JW37" s="118">
        <v>6.7969999999999997</v>
      </c>
      <c r="JX37" s="118">
        <v>6.9630000000000001</v>
      </c>
      <c r="JY37" s="118">
        <v>7.1289999999999996</v>
      </c>
      <c r="JZ37" s="118">
        <v>7.2949999999999999</v>
      </c>
      <c r="KA37" s="118">
        <v>7.46</v>
      </c>
      <c r="KB37" s="118">
        <v>7.6260000000000003</v>
      </c>
      <c r="KC37" s="118">
        <v>7.7919999999999998</v>
      </c>
      <c r="KD37" s="118">
        <v>7.9580000000000002</v>
      </c>
      <c r="KE37" s="118">
        <v>8.1229999999999993</v>
      </c>
      <c r="KF37" s="118">
        <v>8.2889999999999997</v>
      </c>
      <c r="KG37" s="118">
        <v>9.1180000000000003</v>
      </c>
      <c r="KH37" s="118">
        <v>9.9469999999999992</v>
      </c>
      <c r="KI37" s="118">
        <v>10.776</v>
      </c>
      <c r="KJ37" s="118">
        <v>11.605</v>
      </c>
      <c r="KK37" s="118">
        <v>12.433999999999999</v>
      </c>
      <c r="KL37" s="118">
        <v>13.263</v>
      </c>
      <c r="KM37" s="118">
        <v>14.092000000000001</v>
      </c>
      <c r="KN37" s="118">
        <v>14.920999999999999</v>
      </c>
      <c r="KO37" s="118">
        <v>15.75</v>
      </c>
      <c r="KP37" s="118">
        <v>16.579000000000001</v>
      </c>
      <c r="KQ37" s="118">
        <v>24.867999999999999</v>
      </c>
      <c r="KR37" s="118">
        <v>33.156999999999996</v>
      </c>
      <c r="KS37" s="118">
        <v>41.445999999999998</v>
      </c>
      <c r="KT37" s="118">
        <v>49.735999999999997</v>
      </c>
      <c r="KU37" s="118">
        <v>58.024999999999999</v>
      </c>
      <c r="KV37" s="118">
        <v>66.313999999999993</v>
      </c>
      <c r="KW37" s="118">
        <v>74.603999999999999</v>
      </c>
      <c r="KX37" s="118">
        <v>0.11799999999999999</v>
      </c>
      <c r="KY37" s="118">
        <v>0.23599999999999999</v>
      </c>
      <c r="KZ37" s="118">
        <v>0.35399999999999998</v>
      </c>
      <c r="LA37" s="118">
        <v>0.47199999999999998</v>
      </c>
      <c r="LB37" s="118">
        <v>0.59</v>
      </c>
      <c r="LC37" s="118">
        <v>0.70799999999999996</v>
      </c>
      <c r="LD37" s="118">
        <v>0.82599999999999996</v>
      </c>
      <c r="LE37" s="118">
        <v>0.94399999999999995</v>
      </c>
      <c r="LF37" s="118">
        <v>1.0620000000000001</v>
      </c>
      <c r="LG37" s="118">
        <v>1.18</v>
      </c>
      <c r="LH37" s="118">
        <v>1.298</v>
      </c>
      <c r="LI37" s="118">
        <v>1.4159999999999999</v>
      </c>
      <c r="LJ37" s="118">
        <v>1.534</v>
      </c>
      <c r="LK37" s="118">
        <v>1.6519999999999999</v>
      </c>
      <c r="LL37" s="118">
        <v>1.77</v>
      </c>
      <c r="LM37" s="118">
        <v>1.8879999999999999</v>
      </c>
      <c r="LN37" s="118">
        <v>2.0059999999999998</v>
      </c>
      <c r="LO37" s="118">
        <v>2.1240000000000001</v>
      </c>
      <c r="LP37" s="118">
        <v>2.242</v>
      </c>
      <c r="LQ37" s="118">
        <v>2.36</v>
      </c>
      <c r="LR37" s="118">
        <v>2.5960000000000001</v>
      </c>
      <c r="LS37" s="118">
        <v>2.8319999999999999</v>
      </c>
      <c r="LT37" s="118">
        <v>3.0680000000000001</v>
      </c>
      <c r="LU37" s="118">
        <v>3.3039999999999998</v>
      </c>
      <c r="LV37" s="118">
        <v>3.54</v>
      </c>
      <c r="LW37" s="118">
        <v>3.7759999999999998</v>
      </c>
      <c r="LX37" s="118">
        <v>4.0119999999999996</v>
      </c>
      <c r="LY37" s="118">
        <v>4.2480000000000002</v>
      </c>
      <c r="LZ37" s="118">
        <v>4.484</v>
      </c>
      <c r="MA37" s="118">
        <v>4.7210000000000001</v>
      </c>
      <c r="MB37" s="118">
        <v>4.9569999999999999</v>
      </c>
      <c r="MC37" s="118">
        <v>5.1929999999999996</v>
      </c>
      <c r="MD37" s="118">
        <v>5.4290000000000003</v>
      </c>
      <c r="ME37" s="118">
        <v>5.665</v>
      </c>
      <c r="MF37" s="118">
        <v>5.9009999999999998</v>
      </c>
      <c r="MG37" s="118">
        <v>6.1369999999999996</v>
      </c>
      <c r="MH37" s="118">
        <v>6.3730000000000002</v>
      </c>
      <c r="MI37" s="118">
        <v>6.609</v>
      </c>
      <c r="MJ37" s="118">
        <v>6.8449999999999998</v>
      </c>
      <c r="MK37" s="118">
        <v>7.0810000000000004</v>
      </c>
      <c r="ML37" s="118">
        <v>7.3170000000000002</v>
      </c>
      <c r="MM37" s="118">
        <v>7.5529999999999999</v>
      </c>
      <c r="MN37" s="118">
        <v>7.7889999999999997</v>
      </c>
      <c r="MO37" s="118">
        <v>8.0250000000000004</v>
      </c>
      <c r="MP37" s="118">
        <v>8.2609999999999992</v>
      </c>
      <c r="MQ37" s="118">
        <v>8.4969999999999999</v>
      </c>
      <c r="MR37" s="118">
        <v>8.7330000000000005</v>
      </c>
      <c r="MS37" s="118">
        <v>8.9689999999999994</v>
      </c>
      <c r="MT37" s="118">
        <v>9.2050000000000001</v>
      </c>
      <c r="MU37" s="118">
        <v>9.4410000000000007</v>
      </c>
      <c r="MV37" s="118">
        <v>9.6769999999999996</v>
      </c>
      <c r="MW37" s="118">
        <v>9.9130000000000003</v>
      </c>
      <c r="MX37" s="118">
        <v>10.148999999999999</v>
      </c>
      <c r="MY37" s="118">
        <v>10.385</v>
      </c>
      <c r="MZ37" s="118">
        <v>10.621</v>
      </c>
      <c r="NA37" s="118">
        <v>10.856999999999999</v>
      </c>
      <c r="NB37" s="118">
        <v>11.093</v>
      </c>
      <c r="NC37" s="118">
        <v>11.329000000000001</v>
      </c>
      <c r="ND37" s="118">
        <v>11.565</v>
      </c>
      <c r="NE37" s="118">
        <v>11.801</v>
      </c>
      <c r="NF37" s="118">
        <v>12.981</v>
      </c>
      <c r="NG37" s="118">
        <v>14.162000000000001</v>
      </c>
      <c r="NH37" s="118">
        <v>15.342000000000001</v>
      </c>
      <c r="NI37" s="118">
        <v>16.521999999999998</v>
      </c>
      <c r="NJ37" s="118">
        <v>17.702000000000002</v>
      </c>
      <c r="NK37" s="118">
        <v>18.882000000000001</v>
      </c>
      <c r="NL37" s="118">
        <v>20.062000000000001</v>
      </c>
      <c r="NM37" s="118">
        <v>21.242000000000001</v>
      </c>
      <c r="NN37" s="118">
        <v>22.422000000000001</v>
      </c>
      <c r="NO37" s="118">
        <v>23.603000000000002</v>
      </c>
      <c r="NP37" s="118">
        <v>35.404000000000003</v>
      </c>
      <c r="NQ37" s="118">
        <v>47.204999999999998</v>
      </c>
      <c r="NR37" s="118">
        <v>59.006</v>
      </c>
      <c r="NS37" s="118">
        <v>70.808000000000007</v>
      </c>
      <c r="NT37" s="118">
        <v>82.608999999999995</v>
      </c>
      <c r="NU37" s="118">
        <v>94.41</v>
      </c>
      <c r="NV37" s="118">
        <v>106.212</v>
      </c>
      <c r="NW37" s="118">
        <v>0.112</v>
      </c>
      <c r="NX37" s="118">
        <v>0.22500000000000001</v>
      </c>
      <c r="NY37" s="118">
        <v>0.33700000000000002</v>
      </c>
      <c r="NZ37" s="118">
        <v>0.45</v>
      </c>
      <c r="OA37" s="118">
        <v>0.56200000000000006</v>
      </c>
      <c r="OB37" s="118">
        <v>0.67400000000000004</v>
      </c>
      <c r="OC37" s="118">
        <v>0.78700000000000003</v>
      </c>
      <c r="OD37" s="118">
        <v>0.89900000000000002</v>
      </c>
      <c r="OE37" s="118">
        <v>1.012</v>
      </c>
      <c r="OF37" s="118">
        <v>1.1240000000000001</v>
      </c>
      <c r="OG37" s="118">
        <v>1.236</v>
      </c>
      <c r="OH37" s="118">
        <v>1.349</v>
      </c>
      <c r="OI37" s="118">
        <v>1.4610000000000001</v>
      </c>
      <c r="OJ37" s="118">
        <v>1.573</v>
      </c>
      <c r="OK37" s="118">
        <v>1.6859999999999999</v>
      </c>
      <c r="OL37" s="118">
        <v>1.798</v>
      </c>
      <c r="OM37" s="118">
        <v>1.911</v>
      </c>
      <c r="ON37" s="118">
        <v>2.0230000000000001</v>
      </c>
      <c r="OO37" s="118">
        <v>2.1349999999999998</v>
      </c>
      <c r="OP37" s="118">
        <v>2.2480000000000002</v>
      </c>
      <c r="OQ37" s="118">
        <v>2.4729999999999999</v>
      </c>
      <c r="OR37" s="118">
        <v>2.6970000000000001</v>
      </c>
      <c r="OS37" s="118">
        <v>2.9220000000000002</v>
      </c>
      <c r="OT37" s="118">
        <v>3.1469999999999998</v>
      </c>
      <c r="OU37" s="118">
        <v>3.3719999999999999</v>
      </c>
      <c r="OV37" s="118">
        <v>3.597</v>
      </c>
      <c r="OW37" s="118">
        <v>3.8210000000000002</v>
      </c>
      <c r="OX37" s="118">
        <v>4.0460000000000003</v>
      </c>
      <c r="OY37" s="118">
        <v>4.2709999999999999</v>
      </c>
      <c r="OZ37" s="118">
        <v>4.4960000000000004</v>
      </c>
      <c r="PA37" s="118">
        <v>4.72</v>
      </c>
      <c r="PB37" s="118">
        <v>4.9450000000000003</v>
      </c>
      <c r="PC37" s="118">
        <v>5.17</v>
      </c>
      <c r="PD37" s="118">
        <v>5.3949999999999996</v>
      </c>
      <c r="PE37" s="118">
        <v>5.62</v>
      </c>
      <c r="PF37" s="118">
        <v>5.8440000000000003</v>
      </c>
      <c r="PG37" s="118">
        <v>6.069</v>
      </c>
      <c r="PH37" s="118">
        <v>6.2939999999999996</v>
      </c>
      <c r="PI37" s="118">
        <v>6.5190000000000001</v>
      </c>
      <c r="PJ37" s="118">
        <v>6.7439999999999998</v>
      </c>
      <c r="PK37" s="118">
        <v>6.968</v>
      </c>
      <c r="PL37" s="118">
        <v>7.1929999999999996</v>
      </c>
      <c r="PM37" s="118">
        <v>7.4180000000000001</v>
      </c>
      <c r="PN37" s="118">
        <v>7.6429999999999998</v>
      </c>
      <c r="PO37" s="118">
        <v>7.867</v>
      </c>
      <c r="PP37" s="118">
        <v>8.0920000000000005</v>
      </c>
      <c r="PQ37" s="118">
        <v>8.3170000000000002</v>
      </c>
      <c r="PR37" s="118">
        <v>8.5419999999999998</v>
      </c>
      <c r="PS37" s="118">
        <v>8.7669999999999995</v>
      </c>
      <c r="PT37" s="118">
        <v>8.9909999999999997</v>
      </c>
      <c r="PU37" s="118">
        <v>9.2159999999999993</v>
      </c>
      <c r="PV37" s="118">
        <v>9.4410000000000007</v>
      </c>
      <c r="PW37" s="118">
        <v>9.6660000000000004</v>
      </c>
      <c r="PX37" s="118">
        <v>9.89</v>
      </c>
      <c r="PY37" s="118">
        <v>10.115</v>
      </c>
      <c r="PZ37" s="118">
        <v>10.34</v>
      </c>
      <c r="QA37" s="118">
        <v>10.565</v>
      </c>
      <c r="QB37" s="118">
        <v>10.79</v>
      </c>
      <c r="QC37" s="118">
        <v>11.013999999999999</v>
      </c>
      <c r="QD37" s="118">
        <v>11.239000000000001</v>
      </c>
      <c r="QE37" s="118">
        <v>12.363</v>
      </c>
      <c r="QF37" s="118">
        <v>13.487</v>
      </c>
      <c r="QG37" s="118">
        <v>14.611000000000001</v>
      </c>
      <c r="QH37" s="118">
        <v>15.734999999999999</v>
      </c>
      <c r="QI37" s="118">
        <v>16.859000000000002</v>
      </c>
      <c r="QJ37" s="118">
        <v>17.983000000000001</v>
      </c>
      <c r="QK37" s="118">
        <v>19.106999999999999</v>
      </c>
      <c r="QL37" s="118">
        <v>20.231000000000002</v>
      </c>
      <c r="QM37" s="118">
        <v>21.353999999999999</v>
      </c>
      <c r="QN37" s="118">
        <v>22.478000000000002</v>
      </c>
      <c r="QO37" s="118">
        <v>33.718000000000004</v>
      </c>
      <c r="QP37" s="118">
        <v>44.957000000000001</v>
      </c>
      <c r="QQ37" s="118">
        <v>56.195999999999998</v>
      </c>
      <c r="QR37" s="118">
        <v>67.435000000000002</v>
      </c>
      <c r="QS37" s="118">
        <v>78.674000000000007</v>
      </c>
      <c r="QT37" s="118">
        <v>89.912999999999997</v>
      </c>
      <c r="QU37" s="118">
        <v>101.15300000000001</v>
      </c>
      <c r="QV37" s="118">
        <v>6.8000000000000005E-2</v>
      </c>
      <c r="QW37" s="118">
        <v>0.13600000000000001</v>
      </c>
      <c r="QX37" s="118">
        <v>0.20399999999999999</v>
      </c>
      <c r="QY37" s="118">
        <v>0.27200000000000002</v>
      </c>
      <c r="QZ37" s="118">
        <v>0.34</v>
      </c>
      <c r="RA37" s="118">
        <v>0.40799999999999997</v>
      </c>
      <c r="RB37" s="118">
        <v>0.47599999999999998</v>
      </c>
      <c r="RC37" s="118">
        <v>0.54400000000000004</v>
      </c>
      <c r="RD37" s="118">
        <v>0.61199999999999999</v>
      </c>
      <c r="RE37" s="118">
        <v>0.68</v>
      </c>
      <c r="RF37" s="118">
        <v>0.748</v>
      </c>
      <c r="RG37" s="118">
        <v>0.81599999999999995</v>
      </c>
      <c r="RH37" s="118">
        <v>0.88400000000000001</v>
      </c>
      <c r="RI37" s="118">
        <v>0.95199999999999996</v>
      </c>
      <c r="RJ37" s="118">
        <v>1.02</v>
      </c>
      <c r="RK37" s="118">
        <v>1.0880000000000001</v>
      </c>
      <c r="RL37" s="118">
        <v>1.157</v>
      </c>
      <c r="RM37" s="118">
        <v>1.2250000000000001</v>
      </c>
      <c r="RN37" s="118">
        <v>1.2929999999999999</v>
      </c>
      <c r="RO37" s="118">
        <v>1.361</v>
      </c>
      <c r="RP37" s="118">
        <v>1.4970000000000001</v>
      </c>
      <c r="RQ37" s="118">
        <v>1.633</v>
      </c>
      <c r="RR37" s="118">
        <v>1.7689999999999999</v>
      </c>
      <c r="RS37" s="118">
        <v>1.905</v>
      </c>
      <c r="RT37" s="118">
        <v>2.0409999999999999</v>
      </c>
      <c r="RU37" s="118">
        <v>2.177</v>
      </c>
      <c r="RV37" s="118">
        <v>2.3130000000000002</v>
      </c>
      <c r="RW37" s="118">
        <v>2.4489999999999998</v>
      </c>
      <c r="RX37" s="118">
        <v>2.585</v>
      </c>
      <c r="RY37" s="118">
        <v>2.7210000000000001</v>
      </c>
      <c r="RZ37" s="118">
        <v>2.8570000000000002</v>
      </c>
      <c r="SA37" s="118">
        <v>2.9929999999999999</v>
      </c>
      <c r="SB37" s="118">
        <v>3.129</v>
      </c>
      <c r="SC37" s="118">
        <v>3.2650000000000001</v>
      </c>
      <c r="SD37" s="118">
        <v>3.4020000000000001</v>
      </c>
      <c r="SE37" s="118">
        <v>3.5379999999999998</v>
      </c>
      <c r="SF37" s="118">
        <v>3.6739999999999999</v>
      </c>
      <c r="SG37" s="118">
        <v>3.81</v>
      </c>
      <c r="SH37" s="118">
        <v>3.9460000000000002</v>
      </c>
      <c r="SI37" s="118">
        <v>4.0819999999999999</v>
      </c>
      <c r="SJ37" s="118">
        <v>4.218</v>
      </c>
      <c r="SK37" s="118">
        <v>4.3540000000000001</v>
      </c>
      <c r="SL37" s="118">
        <v>4.49</v>
      </c>
      <c r="SM37" s="118">
        <v>4.6260000000000003</v>
      </c>
      <c r="SN37" s="118">
        <v>4.7619999999999996</v>
      </c>
      <c r="SO37" s="118">
        <v>4.8979999999999997</v>
      </c>
      <c r="SP37" s="118">
        <v>5.0339999999999998</v>
      </c>
      <c r="SQ37" s="118">
        <v>5.17</v>
      </c>
      <c r="SR37" s="118">
        <v>5.306</v>
      </c>
      <c r="SS37" s="118">
        <v>5.4420000000000002</v>
      </c>
      <c r="ST37" s="118">
        <v>5.5789999999999997</v>
      </c>
      <c r="SU37" s="118">
        <v>5.7149999999999999</v>
      </c>
      <c r="SV37" s="118">
        <v>5.851</v>
      </c>
      <c r="SW37" s="118">
        <v>5.9870000000000001</v>
      </c>
      <c r="SX37" s="118">
        <v>6.1230000000000002</v>
      </c>
      <c r="SY37" s="118">
        <v>6.2590000000000003</v>
      </c>
      <c r="SZ37" s="118">
        <v>6.3949999999999996</v>
      </c>
      <c r="TA37" s="118">
        <v>6.5309999999999997</v>
      </c>
      <c r="TB37" s="118">
        <v>6.6669999999999998</v>
      </c>
      <c r="TC37" s="118">
        <v>6.8029999999999999</v>
      </c>
      <c r="TD37" s="118">
        <v>7.4829999999999997</v>
      </c>
      <c r="TE37" s="118">
        <v>8.1639999999999997</v>
      </c>
      <c r="TF37" s="118">
        <v>8.8439999999999994</v>
      </c>
      <c r="TG37" s="118">
        <v>9.5239999999999991</v>
      </c>
      <c r="TH37" s="118">
        <v>10.205</v>
      </c>
      <c r="TI37" s="118">
        <v>10.885</v>
      </c>
      <c r="TJ37" s="118">
        <v>11.565</v>
      </c>
      <c r="TK37" s="118">
        <v>12.246</v>
      </c>
      <c r="TL37" s="118">
        <v>12.926</v>
      </c>
      <c r="TM37" s="118">
        <v>13.606</v>
      </c>
      <c r="TN37" s="118">
        <v>20.408999999999999</v>
      </c>
      <c r="TO37" s="118">
        <v>27.212</v>
      </c>
      <c r="TP37" s="118">
        <v>34.015000000000001</v>
      </c>
      <c r="TQ37" s="118">
        <v>40.819000000000003</v>
      </c>
      <c r="TR37" s="118">
        <v>47.622</v>
      </c>
      <c r="TS37" s="118">
        <v>54.424999999999997</v>
      </c>
      <c r="TT37" s="118">
        <v>61.228000000000002</v>
      </c>
      <c r="TU37" s="118">
        <v>0.1</v>
      </c>
      <c r="TV37" s="118">
        <v>0.19900000000000001</v>
      </c>
      <c r="TW37" s="118">
        <v>0.29899999999999999</v>
      </c>
      <c r="TX37" s="118">
        <v>0.39900000000000002</v>
      </c>
      <c r="TY37" s="118">
        <v>0.499</v>
      </c>
      <c r="TZ37" s="118">
        <v>0.59799999999999998</v>
      </c>
      <c r="UA37" s="118">
        <v>0.69799999999999995</v>
      </c>
      <c r="UB37" s="118">
        <v>0.79800000000000004</v>
      </c>
      <c r="UC37" s="118">
        <v>0.89700000000000002</v>
      </c>
      <c r="UD37" s="118">
        <v>0.997</v>
      </c>
      <c r="UE37" s="118">
        <v>1.097</v>
      </c>
      <c r="UF37" s="118">
        <v>1.196</v>
      </c>
      <c r="UG37" s="118">
        <v>1.296</v>
      </c>
      <c r="UH37" s="118">
        <v>1.3959999999999999</v>
      </c>
      <c r="UI37" s="118">
        <v>1.496</v>
      </c>
      <c r="UJ37" s="118">
        <v>1.595</v>
      </c>
      <c r="UK37" s="118">
        <v>1.6950000000000001</v>
      </c>
      <c r="UL37" s="118">
        <v>1.7949999999999999</v>
      </c>
      <c r="UM37" s="118">
        <v>1.8939999999999999</v>
      </c>
      <c r="UN37" s="118">
        <v>1.994</v>
      </c>
      <c r="UO37" s="118">
        <v>2.1930000000000001</v>
      </c>
      <c r="UP37" s="118">
        <v>2.3929999999999998</v>
      </c>
      <c r="UQ37" s="118">
        <v>2.5920000000000001</v>
      </c>
      <c r="UR37" s="118">
        <v>2.7919999999999998</v>
      </c>
      <c r="US37" s="118">
        <v>2.9910000000000001</v>
      </c>
      <c r="UT37" s="118">
        <v>3.19</v>
      </c>
      <c r="UU37" s="118">
        <v>3.39</v>
      </c>
      <c r="UV37" s="118">
        <v>3.589</v>
      </c>
      <c r="UW37" s="118">
        <v>3.7890000000000001</v>
      </c>
      <c r="UX37" s="118">
        <v>3.988</v>
      </c>
      <c r="UY37" s="118">
        <v>4.1870000000000003</v>
      </c>
      <c r="UZ37" s="118">
        <v>4.3869999999999996</v>
      </c>
      <c r="VA37" s="118">
        <v>4.5860000000000003</v>
      </c>
      <c r="VB37" s="118">
        <v>4.7859999999999996</v>
      </c>
      <c r="VC37" s="118">
        <v>4.9850000000000003</v>
      </c>
      <c r="VD37" s="118">
        <v>5.1840000000000002</v>
      </c>
      <c r="VE37" s="118">
        <v>5.3840000000000003</v>
      </c>
      <c r="VF37" s="118">
        <v>5.5830000000000002</v>
      </c>
      <c r="VG37" s="118">
        <v>5.7830000000000004</v>
      </c>
      <c r="VH37" s="118">
        <v>5.9820000000000002</v>
      </c>
      <c r="VI37" s="118">
        <v>6.1820000000000004</v>
      </c>
      <c r="VJ37" s="118">
        <v>6.3810000000000002</v>
      </c>
      <c r="VK37" s="118">
        <v>6.58</v>
      </c>
      <c r="VL37" s="118">
        <v>6.78</v>
      </c>
      <c r="VM37" s="118">
        <v>6.9790000000000001</v>
      </c>
      <c r="VN37" s="118">
        <v>7.1790000000000003</v>
      </c>
      <c r="VO37" s="118">
        <v>7.3780000000000001</v>
      </c>
      <c r="VP37" s="118">
        <v>7.577</v>
      </c>
      <c r="VQ37" s="118">
        <v>7.7770000000000001</v>
      </c>
      <c r="VR37" s="118">
        <v>7.976</v>
      </c>
      <c r="VS37" s="118">
        <v>8.1760000000000002</v>
      </c>
      <c r="VT37" s="118">
        <v>8.375</v>
      </c>
      <c r="VU37" s="118">
        <v>8.5739999999999998</v>
      </c>
      <c r="VV37" s="118">
        <v>8.7739999999999991</v>
      </c>
      <c r="VW37" s="118">
        <v>8.9730000000000008</v>
      </c>
      <c r="VX37" s="118">
        <v>9.173</v>
      </c>
      <c r="VY37" s="118">
        <v>9.3719999999999999</v>
      </c>
      <c r="VZ37" s="118">
        <v>9.5709999999999997</v>
      </c>
      <c r="WA37" s="118">
        <v>9.7710000000000008</v>
      </c>
      <c r="WB37" s="118">
        <v>9.9700000000000006</v>
      </c>
      <c r="WC37" s="118">
        <v>10.967000000000001</v>
      </c>
      <c r="WD37" s="118">
        <v>11.964</v>
      </c>
      <c r="WE37" s="118">
        <v>12.961</v>
      </c>
      <c r="WF37" s="118">
        <v>13.958</v>
      </c>
      <c r="WG37" s="118">
        <v>14.955</v>
      </c>
      <c r="WH37" s="118">
        <v>15.952</v>
      </c>
      <c r="WI37" s="118">
        <v>16.949000000000002</v>
      </c>
      <c r="WJ37" s="118">
        <v>17.946000000000002</v>
      </c>
      <c r="WK37" s="118">
        <v>18.943000000000001</v>
      </c>
      <c r="WL37" s="118">
        <v>19.940000000000001</v>
      </c>
      <c r="WM37" s="118">
        <v>29.911000000000001</v>
      </c>
      <c r="WN37" s="118">
        <v>39.881</v>
      </c>
      <c r="WO37" s="118">
        <v>49.850999999999999</v>
      </c>
      <c r="WP37" s="118">
        <v>59.820999999999998</v>
      </c>
      <c r="WQ37" s="118">
        <v>69.790999999999997</v>
      </c>
      <c r="WR37" s="118">
        <v>79.762</v>
      </c>
      <c r="WS37" s="118">
        <v>89.731999999999999</v>
      </c>
      <c r="WT37" s="118">
        <v>8.2000000000000003E-2</v>
      </c>
      <c r="WU37" s="118">
        <v>0.16400000000000001</v>
      </c>
      <c r="WV37" s="118">
        <v>0.246</v>
      </c>
      <c r="WW37" s="118">
        <v>0.32800000000000001</v>
      </c>
      <c r="WX37" s="118">
        <v>0.41</v>
      </c>
      <c r="WY37" s="118">
        <v>0.49199999999999999</v>
      </c>
      <c r="WZ37" s="118">
        <v>0.57399999999999995</v>
      </c>
      <c r="XA37" s="118">
        <v>0.65600000000000003</v>
      </c>
      <c r="XB37" s="118">
        <v>0.73799999999999999</v>
      </c>
      <c r="XC37" s="118">
        <v>0.82</v>
      </c>
      <c r="XD37" s="118">
        <v>0.90200000000000002</v>
      </c>
      <c r="XE37" s="118">
        <v>0.98399999999999999</v>
      </c>
      <c r="XF37" s="118">
        <v>1.0660000000000001</v>
      </c>
      <c r="XG37" s="118">
        <v>1.1479999999999999</v>
      </c>
      <c r="XH37" s="118">
        <v>1.23</v>
      </c>
      <c r="XI37" s="118">
        <v>1.3120000000000001</v>
      </c>
      <c r="XJ37" s="118">
        <v>1.3939999999999999</v>
      </c>
      <c r="XK37" s="118">
        <v>1.476</v>
      </c>
      <c r="XL37" s="118">
        <v>1.5580000000000001</v>
      </c>
      <c r="XM37" s="118">
        <v>1.64</v>
      </c>
      <c r="XN37" s="118">
        <v>1.804</v>
      </c>
      <c r="XO37" s="118">
        <v>1.9690000000000001</v>
      </c>
      <c r="XP37" s="118">
        <v>2.133</v>
      </c>
      <c r="XQ37" s="118">
        <v>2.2970000000000002</v>
      </c>
      <c r="XR37" s="118">
        <v>2.4609999999999999</v>
      </c>
      <c r="XS37" s="118">
        <v>2.625</v>
      </c>
      <c r="XT37" s="118">
        <v>2.7890000000000001</v>
      </c>
      <c r="XU37" s="118">
        <v>2.9529999999999998</v>
      </c>
      <c r="XV37" s="118">
        <v>3.117</v>
      </c>
      <c r="XW37" s="118">
        <v>3.2810000000000001</v>
      </c>
      <c r="XX37" s="118">
        <v>3.4449999999999998</v>
      </c>
      <c r="XY37" s="118">
        <v>3.609</v>
      </c>
      <c r="XZ37" s="118">
        <v>3.7730000000000001</v>
      </c>
      <c r="YA37" s="118">
        <v>3.9369999999999998</v>
      </c>
      <c r="YB37" s="118">
        <v>4.101</v>
      </c>
      <c r="YC37" s="118">
        <v>4.2649999999999997</v>
      </c>
      <c r="YD37" s="118">
        <v>4.4290000000000003</v>
      </c>
      <c r="YE37" s="118">
        <v>4.593</v>
      </c>
      <c r="YF37" s="118">
        <v>4.7569999999999997</v>
      </c>
      <c r="YG37" s="118">
        <v>4.9210000000000003</v>
      </c>
      <c r="YH37" s="118">
        <v>5.085</v>
      </c>
      <c r="YI37" s="118">
        <v>5.2489999999999997</v>
      </c>
      <c r="YJ37" s="118">
        <v>5.4130000000000003</v>
      </c>
      <c r="YK37" s="118">
        <v>5.577</v>
      </c>
      <c r="YL37" s="118">
        <v>5.742</v>
      </c>
      <c r="YM37" s="118">
        <v>5.9059999999999997</v>
      </c>
      <c r="YN37" s="118">
        <v>6.07</v>
      </c>
      <c r="YO37" s="118">
        <v>6.234</v>
      </c>
      <c r="YP37" s="118">
        <v>6.3979999999999997</v>
      </c>
      <c r="YQ37" s="118">
        <v>6.5620000000000003</v>
      </c>
      <c r="YR37" s="118">
        <v>6.726</v>
      </c>
      <c r="YS37" s="118">
        <v>6.89</v>
      </c>
      <c r="YT37" s="118">
        <v>7.0540000000000003</v>
      </c>
      <c r="YU37" s="118">
        <v>7.218</v>
      </c>
      <c r="YV37" s="118">
        <v>7.3819999999999997</v>
      </c>
      <c r="YW37" s="118">
        <v>7.5460000000000003</v>
      </c>
      <c r="YX37" s="118">
        <v>7.71</v>
      </c>
      <c r="YY37" s="118">
        <v>7.8739999999999997</v>
      </c>
      <c r="YZ37" s="118">
        <v>8.0380000000000003</v>
      </c>
      <c r="ZA37" s="118">
        <v>8.202</v>
      </c>
      <c r="ZB37" s="118">
        <v>9.0220000000000002</v>
      </c>
      <c r="ZC37" s="118">
        <v>9.843</v>
      </c>
      <c r="ZD37" s="118">
        <v>10.663</v>
      </c>
      <c r="ZE37" s="118">
        <v>11.483000000000001</v>
      </c>
      <c r="ZF37" s="118">
        <v>12.303000000000001</v>
      </c>
      <c r="ZG37" s="118">
        <v>13.124000000000001</v>
      </c>
      <c r="ZH37" s="118">
        <v>13.944000000000001</v>
      </c>
      <c r="ZI37" s="118">
        <v>14.763999999999999</v>
      </c>
      <c r="ZJ37" s="118">
        <v>15.584</v>
      </c>
      <c r="ZK37" s="118">
        <v>16.404</v>
      </c>
      <c r="ZL37" s="118">
        <v>24.606999999999999</v>
      </c>
      <c r="ZM37" s="118">
        <v>32.808999999999997</v>
      </c>
      <c r="ZN37" s="118">
        <v>41.011000000000003</v>
      </c>
      <c r="ZO37" s="118">
        <v>49.213000000000001</v>
      </c>
      <c r="ZP37" s="118">
        <v>57.414999999999999</v>
      </c>
      <c r="ZQ37" s="118">
        <v>65.617999999999995</v>
      </c>
      <c r="ZR37" s="118">
        <v>73.819999999999993</v>
      </c>
      <c r="ZS37" s="118">
        <v>5.8000000000000003E-2</v>
      </c>
      <c r="ZT37" s="118">
        <v>0.11600000000000001</v>
      </c>
      <c r="ZU37" s="118">
        <v>0.17399999999999999</v>
      </c>
      <c r="ZV37" s="118">
        <v>0.23200000000000001</v>
      </c>
      <c r="ZW37" s="118">
        <v>0.29099999999999998</v>
      </c>
      <c r="ZX37" s="118">
        <v>0.34899999999999998</v>
      </c>
      <c r="ZY37" s="118">
        <v>0.40699999999999997</v>
      </c>
      <c r="ZZ37" s="118">
        <v>0.46500000000000002</v>
      </c>
      <c r="AAA37" s="118">
        <v>0.52300000000000002</v>
      </c>
      <c r="AAB37" s="118">
        <v>0.58099999999999996</v>
      </c>
      <c r="AAC37" s="118">
        <v>0.63900000000000001</v>
      </c>
      <c r="AAD37" s="118">
        <v>0.69699999999999995</v>
      </c>
      <c r="AAE37" s="118">
        <v>0.75600000000000001</v>
      </c>
      <c r="AAF37" s="118">
        <v>0.81399999999999995</v>
      </c>
      <c r="AAG37" s="118">
        <v>0.872</v>
      </c>
      <c r="AAH37" s="118">
        <v>0.93</v>
      </c>
      <c r="AAI37" s="118">
        <v>0.98799999999999999</v>
      </c>
      <c r="AAJ37" s="118">
        <v>1.046</v>
      </c>
      <c r="AAK37" s="118">
        <v>1.1040000000000001</v>
      </c>
      <c r="AAL37" s="118">
        <v>1.1619999999999999</v>
      </c>
      <c r="AAM37" s="118">
        <v>1.2789999999999999</v>
      </c>
      <c r="AAN37" s="118">
        <v>1.395</v>
      </c>
      <c r="AAO37" s="118">
        <v>1.5109999999999999</v>
      </c>
      <c r="AAP37" s="118">
        <v>1.627</v>
      </c>
      <c r="AAQ37" s="118">
        <v>1.744</v>
      </c>
      <c r="AAR37" s="118">
        <v>1.86</v>
      </c>
      <c r="AAS37" s="118">
        <v>1.976</v>
      </c>
      <c r="AAT37" s="118">
        <v>2.0920000000000001</v>
      </c>
      <c r="AAU37" s="118">
        <v>2.2090000000000001</v>
      </c>
      <c r="AAV37" s="118">
        <v>2.3250000000000002</v>
      </c>
      <c r="AAW37" s="118">
        <v>2.4409999999999998</v>
      </c>
      <c r="AAX37" s="118">
        <v>2.5569999999999999</v>
      </c>
      <c r="AAY37" s="118">
        <v>2.673</v>
      </c>
      <c r="AAZ37" s="118">
        <v>2.79</v>
      </c>
      <c r="ABA37" s="118">
        <v>2.9060000000000001</v>
      </c>
      <c r="ABB37" s="118">
        <v>3.0219999999999998</v>
      </c>
      <c r="ABC37" s="118">
        <v>3.1379999999999999</v>
      </c>
      <c r="ABD37" s="118">
        <v>3.2549999999999999</v>
      </c>
      <c r="ABE37" s="118">
        <v>3.371</v>
      </c>
      <c r="ABF37" s="118">
        <v>3.4870000000000001</v>
      </c>
      <c r="ABG37" s="118">
        <v>3.6030000000000002</v>
      </c>
      <c r="ABH37" s="118">
        <v>3.72</v>
      </c>
      <c r="ABI37" s="118">
        <v>3.8359999999999999</v>
      </c>
      <c r="ABJ37" s="118">
        <v>3.952</v>
      </c>
      <c r="ABK37" s="118">
        <v>4.0679999999999996</v>
      </c>
      <c r="ABL37" s="118">
        <v>4.1849999999999996</v>
      </c>
      <c r="ABM37" s="118">
        <v>4.3010000000000002</v>
      </c>
      <c r="ABN37" s="118">
        <v>4.4169999999999998</v>
      </c>
      <c r="ABO37" s="118">
        <v>4.5330000000000004</v>
      </c>
      <c r="ABP37" s="118">
        <v>4.6500000000000004</v>
      </c>
      <c r="ABQ37" s="118">
        <v>4.766</v>
      </c>
      <c r="ABR37" s="118">
        <v>4.8819999999999997</v>
      </c>
      <c r="ABS37" s="118">
        <v>4.9980000000000002</v>
      </c>
      <c r="ABT37" s="118">
        <v>5.1150000000000002</v>
      </c>
      <c r="ABU37" s="118">
        <v>5.2309999999999999</v>
      </c>
      <c r="ABV37" s="118">
        <v>5.3470000000000004</v>
      </c>
      <c r="ABW37" s="118">
        <v>5.4630000000000001</v>
      </c>
      <c r="ABX37" s="118">
        <v>5.5789999999999997</v>
      </c>
      <c r="ABY37" s="118">
        <v>5.6959999999999997</v>
      </c>
      <c r="ABZ37" s="118">
        <v>5.8120000000000003</v>
      </c>
      <c r="ACA37" s="118">
        <v>6.3929999999999998</v>
      </c>
      <c r="ACB37" s="118">
        <v>6.9740000000000002</v>
      </c>
      <c r="ACC37" s="118">
        <v>7.556</v>
      </c>
      <c r="ACD37" s="118">
        <v>8.1370000000000005</v>
      </c>
      <c r="ACE37" s="118">
        <v>8.718</v>
      </c>
      <c r="ACF37" s="118">
        <v>9.2989999999999995</v>
      </c>
      <c r="ACG37" s="118">
        <v>9.8800000000000008</v>
      </c>
      <c r="ACH37" s="118">
        <v>10.462</v>
      </c>
      <c r="ACI37" s="118">
        <v>11.042999999999999</v>
      </c>
      <c r="ACJ37" s="118">
        <v>11.624000000000001</v>
      </c>
      <c r="ACK37" s="118">
        <v>17.436</v>
      </c>
      <c r="ACL37" s="118">
        <v>23.248000000000001</v>
      </c>
      <c r="ACM37" s="118">
        <v>29.06</v>
      </c>
      <c r="ACN37" s="118">
        <v>34.872</v>
      </c>
      <c r="ACO37" s="118">
        <v>40.683999999999997</v>
      </c>
      <c r="ACP37" s="118">
        <v>46.496000000000002</v>
      </c>
      <c r="ACQ37" s="118">
        <v>52.308</v>
      </c>
      <c r="ACR37" s="118">
        <v>7.0000000000000007E-2</v>
      </c>
      <c r="ACS37" s="118">
        <v>0.14000000000000001</v>
      </c>
      <c r="ACT37" s="118">
        <v>0.20899999999999999</v>
      </c>
      <c r="ACU37" s="118">
        <v>0.27900000000000003</v>
      </c>
      <c r="ACV37" s="118">
        <v>0.34899999999999998</v>
      </c>
      <c r="ACW37" s="118">
        <v>0.41899999999999998</v>
      </c>
      <c r="ACX37" s="118">
        <v>0.48899999999999999</v>
      </c>
      <c r="ACY37" s="118">
        <v>0.55900000000000005</v>
      </c>
      <c r="ACZ37" s="118">
        <v>0.628</v>
      </c>
      <c r="ADA37" s="118">
        <v>0.69799999999999995</v>
      </c>
      <c r="ADB37" s="118">
        <v>0.76800000000000002</v>
      </c>
      <c r="ADC37" s="118">
        <v>0.83799999999999997</v>
      </c>
      <c r="ADD37" s="118">
        <v>0.90800000000000003</v>
      </c>
      <c r="ADE37" s="118">
        <v>0.97799999999999998</v>
      </c>
      <c r="ADF37" s="118">
        <v>1.0469999999999999</v>
      </c>
      <c r="ADG37" s="118">
        <v>1.117</v>
      </c>
      <c r="ADH37" s="118">
        <v>1.1870000000000001</v>
      </c>
      <c r="ADI37" s="118">
        <v>1.2569999999999999</v>
      </c>
      <c r="ADJ37" s="118">
        <v>1.327</v>
      </c>
      <c r="ADK37" s="118">
        <v>1.397</v>
      </c>
      <c r="ADL37" s="118">
        <v>1.536</v>
      </c>
      <c r="ADM37" s="118">
        <v>1.6759999999999999</v>
      </c>
      <c r="ADN37" s="118">
        <v>1.8160000000000001</v>
      </c>
      <c r="ADO37" s="118">
        <v>1.9550000000000001</v>
      </c>
      <c r="ADP37" s="118">
        <v>2.0950000000000002</v>
      </c>
      <c r="ADQ37" s="118">
        <v>2.2349999999999999</v>
      </c>
      <c r="ADR37" s="118">
        <v>2.3740000000000001</v>
      </c>
      <c r="ADS37" s="118">
        <v>2.5139999999999998</v>
      </c>
      <c r="ADT37" s="118">
        <v>2.6539999999999999</v>
      </c>
      <c r="ADU37" s="118">
        <v>2.7930000000000001</v>
      </c>
      <c r="ADV37" s="118">
        <v>2.9329999999999998</v>
      </c>
      <c r="ADW37" s="118">
        <v>3.073</v>
      </c>
      <c r="ADX37" s="118">
        <v>3.2120000000000002</v>
      </c>
      <c r="ADY37" s="118">
        <v>3.3519999999999999</v>
      </c>
      <c r="ADZ37" s="118">
        <v>3.492</v>
      </c>
      <c r="AEA37" s="118">
        <v>3.6309999999999998</v>
      </c>
      <c r="AEB37" s="118">
        <v>3.7709999999999999</v>
      </c>
      <c r="AEC37" s="118">
        <v>3.911</v>
      </c>
      <c r="AED37" s="118">
        <v>4.05</v>
      </c>
      <c r="AEE37" s="118">
        <v>4.1900000000000004</v>
      </c>
      <c r="AEF37" s="118">
        <v>4.3289999999999997</v>
      </c>
      <c r="AEG37" s="118">
        <v>4.4690000000000003</v>
      </c>
      <c r="AEH37" s="118">
        <v>4.609</v>
      </c>
      <c r="AEI37" s="118">
        <v>4.7480000000000002</v>
      </c>
      <c r="AEJ37" s="118">
        <v>4.8879999999999999</v>
      </c>
      <c r="AEK37" s="118">
        <v>5.0279999999999996</v>
      </c>
      <c r="AEL37" s="118">
        <v>5.1669999999999998</v>
      </c>
      <c r="AEM37" s="118">
        <v>5.3070000000000004</v>
      </c>
      <c r="AEN37" s="118">
        <v>5.4470000000000001</v>
      </c>
      <c r="AEO37" s="118">
        <v>5.5860000000000003</v>
      </c>
      <c r="AEP37" s="118">
        <v>5.726</v>
      </c>
      <c r="AEQ37" s="118">
        <v>5.8659999999999997</v>
      </c>
      <c r="AER37" s="118">
        <v>6.0049999999999999</v>
      </c>
      <c r="AES37" s="118">
        <v>6.1449999999999996</v>
      </c>
      <c r="AET37" s="118">
        <v>6.2850000000000001</v>
      </c>
      <c r="AEU37" s="118">
        <v>6.4240000000000004</v>
      </c>
      <c r="AEV37" s="118">
        <v>6.5640000000000001</v>
      </c>
      <c r="AEW37" s="118">
        <v>6.7039999999999997</v>
      </c>
      <c r="AEX37" s="118">
        <v>6.843</v>
      </c>
      <c r="AEY37" s="118">
        <v>6.9829999999999997</v>
      </c>
      <c r="AEZ37" s="118">
        <v>7.681</v>
      </c>
      <c r="AFA37" s="118">
        <v>8.3800000000000008</v>
      </c>
      <c r="AFB37" s="118">
        <v>9.0779999999999994</v>
      </c>
      <c r="AFC37" s="118">
        <v>9.7759999999999998</v>
      </c>
      <c r="AFD37" s="118">
        <v>10.475</v>
      </c>
      <c r="AFE37" s="118">
        <v>11.173</v>
      </c>
      <c r="AFF37" s="118">
        <v>11.871</v>
      </c>
      <c r="AFG37" s="118">
        <v>12.57</v>
      </c>
      <c r="AFH37" s="118">
        <v>13.268000000000001</v>
      </c>
      <c r="AFI37" s="118">
        <v>13.965999999999999</v>
      </c>
      <c r="AFJ37" s="118">
        <v>20.949000000000002</v>
      </c>
      <c r="AFK37" s="118">
        <v>27.931999999999999</v>
      </c>
      <c r="AFL37" s="118">
        <v>34.914999999999999</v>
      </c>
      <c r="AFM37" s="118">
        <v>41.898000000000003</v>
      </c>
      <c r="AFN37" s="118">
        <v>48.881</v>
      </c>
      <c r="AFO37" s="118">
        <v>55.863999999999997</v>
      </c>
      <c r="AFP37" s="118">
        <v>62.847999999999999</v>
      </c>
      <c r="AFQ37" s="118">
        <v>0.1</v>
      </c>
      <c r="AFR37" s="118">
        <v>0.2</v>
      </c>
      <c r="AFS37" s="118">
        <v>0.30099999999999999</v>
      </c>
      <c r="AFT37" s="118">
        <v>0.40100000000000002</v>
      </c>
      <c r="AFU37" s="118">
        <v>0.501</v>
      </c>
      <c r="AFV37" s="118">
        <v>0.60099999999999998</v>
      </c>
      <c r="AFW37" s="118">
        <v>0.70099999999999996</v>
      </c>
      <c r="AFX37" s="118">
        <v>0.80100000000000005</v>
      </c>
      <c r="AFY37" s="118">
        <v>0.90200000000000002</v>
      </c>
      <c r="AFZ37" s="118">
        <v>1.002</v>
      </c>
      <c r="AGA37" s="118">
        <v>1.1020000000000001</v>
      </c>
      <c r="AGB37" s="118">
        <v>1.202</v>
      </c>
      <c r="AGC37" s="118">
        <v>1.302</v>
      </c>
      <c r="AGD37" s="118">
        <v>1.403</v>
      </c>
      <c r="AGE37" s="118">
        <v>1.5029999999999999</v>
      </c>
      <c r="AGF37" s="118">
        <v>1.603</v>
      </c>
      <c r="AGG37" s="118">
        <v>1.7030000000000001</v>
      </c>
      <c r="AGH37" s="118">
        <v>1.8029999999999999</v>
      </c>
      <c r="AGI37" s="118">
        <v>1.903</v>
      </c>
      <c r="AGJ37" s="118">
        <v>2.004</v>
      </c>
      <c r="AGK37" s="118">
        <v>2.2040000000000002</v>
      </c>
      <c r="AGL37" s="118">
        <v>2.4039999999999999</v>
      </c>
      <c r="AGM37" s="118">
        <v>2.605</v>
      </c>
      <c r="AGN37" s="118">
        <v>2.8050000000000002</v>
      </c>
      <c r="AGO37" s="118">
        <v>3.0049999999999999</v>
      </c>
      <c r="AGP37" s="118">
        <v>3.206</v>
      </c>
      <c r="AGQ37" s="118">
        <v>3.4060000000000001</v>
      </c>
      <c r="AGR37" s="118">
        <v>3.6059999999999999</v>
      </c>
      <c r="AGS37" s="118">
        <v>3.8069999999999999</v>
      </c>
      <c r="AGT37" s="118">
        <v>4.0069999999999997</v>
      </c>
      <c r="AGU37" s="118">
        <v>4.2080000000000002</v>
      </c>
      <c r="AGV37" s="118">
        <v>4.4080000000000004</v>
      </c>
      <c r="AGW37" s="118">
        <v>4.6079999999999997</v>
      </c>
      <c r="AGX37" s="118">
        <v>4.8090000000000002</v>
      </c>
      <c r="AGY37" s="118">
        <v>5.0090000000000003</v>
      </c>
      <c r="AGZ37" s="118">
        <v>5.2089999999999996</v>
      </c>
      <c r="AHA37" s="118">
        <v>5.41</v>
      </c>
      <c r="AHB37" s="118">
        <v>5.61</v>
      </c>
      <c r="AHC37" s="118">
        <v>5.81</v>
      </c>
      <c r="AHD37" s="118">
        <v>6.0110000000000001</v>
      </c>
      <c r="AHE37" s="118">
        <v>6.2110000000000003</v>
      </c>
      <c r="AHF37" s="118">
        <v>6.4119999999999999</v>
      </c>
      <c r="AHG37" s="118">
        <v>6.6120000000000001</v>
      </c>
      <c r="AHH37" s="118">
        <v>6.8120000000000003</v>
      </c>
      <c r="AHI37" s="118">
        <v>7.0129999999999999</v>
      </c>
      <c r="AHJ37" s="118">
        <v>7.2130000000000001</v>
      </c>
      <c r="AHK37" s="118">
        <v>7.4130000000000003</v>
      </c>
      <c r="AHL37" s="118">
        <v>7.6139999999999999</v>
      </c>
      <c r="AHM37" s="118">
        <v>7.8140000000000001</v>
      </c>
      <c r="AHN37" s="118">
        <v>8.0139999999999993</v>
      </c>
      <c r="AHO37" s="118">
        <v>8.2149999999999999</v>
      </c>
      <c r="AHP37" s="118">
        <v>8.4149999999999991</v>
      </c>
      <c r="AHQ37" s="118">
        <v>8.6150000000000002</v>
      </c>
      <c r="AHR37" s="118">
        <v>8.8160000000000007</v>
      </c>
      <c r="AHS37" s="118">
        <v>9.016</v>
      </c>
      <c r="AHT37" s="118">
        <v>9.2170000000000005</v>
      </c>
      <c r="AHU37" s="118">
        <v>9.4169999999999998</v>
      </c>
      <c r="AHV37" s="118">
        <v>9.6170000000000009</v>
      </c>
      <c r="AHW37" s="118">
        <v>9.8179999999999996</v>
      </c>
      <c r="AHX37" s="118">
        <v>10.018000000000001</v>
      </c>
      <c r="AHY37" s="118">
        <v>11.02</v>
      </c>
      <c r="AHZ37" s="118">
        <v>12.022</v>
      </c>
      <c r="AIA37" s="118">
        <v>13.023</v>
      </c>
      <c r="AIB37" s="118">
        <v>14.025</v>
      </c>
      <c r="AIC37" s="118">
        <v>15.026999999999999</v>
      </c>
      <c r="AID37" s="118">
        <v>16.029</v>
      </c>
      <c r="AIE37" s="118">
        <v>17.030999999999999</v>
      </c>
      <c r="AIF37" s="118">
        <v>18.032</v>
      </c>
      <c r="AIG37" s="118">
        <v>19.033999999999999</v>
      </c>
      <c r="AIH37" s="118">
        <v>20.036000000000001</v>
      </c>
      <c r="AII37" s="118">
        <v>30.053999999999998</v>
      </c>
      <c r="AIJ37" s="118">
        <v>40.072000000000003</v>
      </c>
      <c r="AIK37" s="118">
        <v>50.09</v>
      </c>
      <c r="AIL37" s="118">
        <v>60.107999999999997</v>
      </c>
      <c r="AIM37" s="118">
        <v>70.126000000000005</v>
      </c>
      <c r="AIN37" s="118">
        <v>80.144000000000005</v>
      </c>
      <c r="AIO37" s="118">
        <v>90.162000000000006</v>
      </c>
      <c r="AIP37" s="118">
        <v>8.1000000000000003E-2</v>
      </c>
      <c r="AIQ37" s="118">
        <v>0.16300000000000001</v>
      </c>
      <c r="AIR37" s="118">
        <v>0.24399999999999999</v>
      </c>
      <c r="AIS37" s="118">
        <v>0.32600000000000001</v>
      </c>
      <c r="AIT37" s="118">
        <v>0.40699999999999997</v>
      </c>
      <c r="AIU37" s="118">
        <v>0.48899999999999999</v>
      </c>
      <c r="AIV37" s="118">
        <v>0.56999999999999995</v>
      </c>
      <c r="AIW37" s="118">
        <v>0.65200000000000002</v>
      </c>
      <c r="AIX37" s="118">
        <v>0.73299999999999998</v>
      </c>
      <c r="AIY37" s="118">
        <v>0.81499999999999995</v>
      </c>
      <c r="AIZ37" s="118">
        <v>0.89600000000000002</v>
      </c>
      <c r="AJA37" s="118">
        <v>0.97699999999999998</v>
      </c>
      <c r="AJB37" s="118">
        <v>1.0589999999999999</v>
      </c>
      <c r="AJC37" s="118">
        <v>1.1399999999999999</v>
      </c>
      <c r="AJD37" s="118">
        <v>1.222</v>
      </c>
      <c r="AJE37" s="118">
        <v>1.3029999999999999</v>
      </c>
      <c r="AJF37" s="118">
        <v>1.385</v>
      </c>
      <c r="AJG37" s="118">
        <v>1.466</v>
      </c>
      <c r="AJH37" s="118">
        <v>1.548</v>
      </c>
      <c r="AJI37" s="118">
        <v>1.629</v>
      </c>
      <c r="AJJ37" s="118">
        <v>1.792</v>
      </c>
      <c r="AJK37" s="118">
        <v>1.9550000000000001</v>
      </c>
      <c r="AJL37" s="118">
        <v>2.1179999999999999</v>
      </c>
      <c r="AJM37" s="118">
        <v>2.2810000000000001</v>
      </c>
      <c r="AJN37" s="118">
        <v>2.444</v>
      </c>
      <c r="AJO37" s="118">
        <v>2.6059999999999999</v>
      </c>
      <c r="AJP37" s="118">
        <v>2.7690000000000001</v>
      </c>
      <c r="AJQ37" s="118">
        <v>2.9319999999999999</v>
      </c>
      <c r="AJR37" s="118">
        <v>3.0950000000000002</v>
      </c>
      <c r="AJS37" s="118">
        <v>3.258</v>
      </c>
      <c r="AJT37" s="118">
        <v>3.4209999999999998</v>
      </c>
      <c r="AJU37" s="118">
        <v>3.5840000000000001</v>
      </c>
      <c r="AJV37" s="118">
        <v>3.7469999999999999</v>
      </c>
      <c r="AJW37" s="118">
        <v>3.91</v>
      </c>
      <c r="AJX37" s="118">
        <v>4.0730000000000004</v>
      </c>
      <c r="AJY37" s="118">
        <v>4.2350000000000003</v>
      </c>
      <c r="AJZ37" s="118">
        <v>4.3979999999999997</v>
      </c>
      <c r="AKA37" s="118">
        <v>4.5609999999999999</v>
      </c>
      <c r="AKB37" s="118">
        <v>4.7240000000000002</v>
      </c>
      <c r="AKC37" s="118">
        <v>4.8869999999999996</v>
      </c>
      <c r="AKD37" s="118">
        <v>5.05</v>
      </c>
      <c r="AKE37" s="118">
        <v>5.2130000000000001</v>
      </c>
      <c r="AKF37" s="118">
        <v>5.3760000000000003</v>
      </c>
      <c r="AKG37" s="118">
        <v>5.5389999999999997</v>
      </c>
      <c r="AKH37" s="118">
        <v>5.702</v>
      </c>
      <c r="AKI37" s="118">
        <v>5.8639999999999999</v>
      </c>
      <c r="AKJ37" s="118">
        <v>6.0270000000000001</v>
      </c>
      <c r="AKK37" s="118">
        <v>6.19</v>
      </c>
      <c r="AKL37" s="118">
        <v>6.3529999999999998</v>
      </c>
      <c r="AKM37" s="118">
        <v>6.516</v>
      </c>
      <c r="AKN37" s="118">
        <v>6.6790000000000003</v>
      </c>
      <c r="AKO37" s="118">
        <v>6.8419999999999996</v>
      </c>
      <c r="AKP37" s="118">
        <v>7.0049999999999999</v>
      </c>
      <c r="AKQ37" s="118">
        <v>7.1680000000000001</v>
      </c>
      <c r="AKR37" s="118">
        <v>7.3310000000000004</v>
      </c>
      <c r="AKS37" s="118">
        <v>7.4930000000000003</v>
      </c>
      <c r="AKT37" s="118">
        <v>7.6559999999999997</v>
      </c>
      <c r="AKU37" s="118">
        <v>7.819</v>
      </c>
      <c r="AKV37" s="118">
        <v>7.9820000000000002</v>
      </c>
      <c r="AKW37" s="118">
        <v>8.1449999999999996</v>
      </c>
      <c r="AKX37" s="118">
        <v>8.9600000000000009</v>
      </c>
      <c r="AKY37" s="118">
        <v>9.7739999999999991</v>
      </c>
      <c r="AKZ37" s="118">
        <v>10.589</v>
      </c>
      <c r="ALA37" s="118">
        <v>11.403</v>
      </c>
      <c r="ALB37" s="118">
        <v>12.218</v>
      </c>
      <c r="ALC37" s="118">
        <v>13.032</v>
      </c>
      <c r="ALD37" s="118">
        <v>13.847</v>
      </c>
      <c r="ALE37" s="118">
        <v>14.661</v>
      </c>
      <c r="ALF37" s="118">
        <v>15.476000000000001</v>
      </c>
      <c r="ALG37" s="118">
        <v>16.29</v>
      </c>
      <c r="ALH37" s="118">
        <v>24.434999999999999</v>
      </c>
      <c r="ALI37" s="118">
        <v>32.58</v>
      </c>
      <c r="ALJ37" s="118">
        <v>40.725999999999999</v>
      </c>
      <c r="ALK37" s="118">
        <v>48.871000000000002</v>
      </c>
      <c r="ALL37" s="118">
        <v>57.015999999999998</v>
      </c>
      <c r="ALM37" s="118">
        <v>65.161000000000001</v>
      </c>
      <c r="ALN37" s="118">
        <v>73.305999999999997</v>
      </c>
      <c r="ALO37" s="118">
        <v>5.8000000000000003E-2</v>
      </c>
      <c r="ALP37" s="118">
        <v>0.115</v>
      </c>
      <c r="ALQ37" s="118">
        <v>0.17299999999999999</v>
      </c>
      <c r="ALR37" s="118">
        <v>0.23100000000000001</v>
      </c>
      <c r="ALS37" s="118">
        <v>0.28899999999999998</v>
      </c>
      <c r="ALT37" s="118">
        <v>0.34599999999999997</v>
      </c>
      <c r="ALU37" s="118">
        <v>0.40400000000000003</v>
      </c>
      <c r="ALV37" s="118">
        <v>0.46200000000000002</v>
      </c>
      <c r="ALW37" s="118">
        <v>0.51900000000000002</v>
      </c>
      <c r="ALX37" s="118">
        <v>0.57699999999999996</v>
      </c>
      <c r="ALY37" s="118">
        <v>0.63500000000000001</v>
      </c>
      <c r="ALZ37" s="118">
        <v>0.69199999999999995</v>
      </c>
      <c r="AMA37" s="118">
        <v>0.75</v>
      </c>
      <c r="AMB37" s="118">
        <v>0.80800000000000005</v>
      </c>
      <c r="AMC37" s="118">
        <v>0.86599999999999999</v>
      </c>
      <c r="AMD37" s="118">
        <v>0.92300000000000004</v>
      </c>
      <c r="AME37" s="118">
        <v>0.98099999999999998</v>
      </c>
      <c r="AMF37" s="118">
        <v>1.0389999999999999</v>
      </c>
      <c r="AMG37" s="118">
        <v>1.0960000000000001</v>
      </c>
      <c r="AMH37" s="118">
        <v>1.1539999999999999</v>
      </c>
      <c r="AMI37" s="118">
        <v>1.27</v>
      </c>
      <c r="AMJ37" s="118">
        <v>1.385</v>
      </c>
      <c r="AMK37" s="118">
        <v>1.5</v>
      </c>
      <c r="AML37" s="118">
        <v>1.6160000000000001</v>
      </c>
      <c r="AMM37" s="118">
        <v>1.7310000000000001</v>
      </c>
      <c r="AMN37" s="118">
        <v>1.847</v>
      </c>
      <c r="AMO37" s="118">
        <v>1.962</v>
      </c>
      <c r="AMP37" s="118">
        <v>2.077</v>
      </c>
      <c r="AMQ37" s="118">
        <v>2.1930000000000001</v>
      </c>
      <c r="AMR37" s="118">
        <v>2.3079999999999998</v>
      </c>
      <c r="AMS37" s="118">
        <v>2.4239999999999999</v>
      </c>
      <c r="AMT37" s="118">
        <v>2.5390000000000001</v>
      </c>
      <c r="AMU37" s="118">
        <v>2.6539999999999999</v>
      </c>
      <c r="AMV37" s="118">
        <v>2.77</v>
      </c>
      <c r="AMW37" s="118">
        <v>2.8849999999999998</v>
      </c>
      <c r="AMX37" s="118">
        <v>3.0009999999999999</v>
      </c>
      <c r="AMY37" s="118">
        <v>3.1160000000000001</v>
      </c>
      <c r="AMZ37" s="118">
        <v>3.2309999999999999</v>
      </c>
      <c r="ANA37" s="118">
        <v>3.347</v>
      </c>
      <c r="ANB37" s="118">
        <v>3.4620000000000002</v>
      </c>
      <c r="ANC37" s="118">
        <v>3.5779999999999998</v>
      </c>
      <c r="AND37" s="118">
        <v>3.6930000000000001</v>
      </c>
      <c r="ANE37" s="118">
        <v>3.8090000000000002</v>
      </c>
      <c r="ANF37" s="118">
        <v>3.9239999999999999</v>
      </c>
      <c r="ANG37" s="118">
        <v>4.0389999999999997</v>
      </c>
      <c r="ANH37" s="118">
        <v>4.1550000000000002</v>
      </c>
      <c r="ANI37" s="118">
        <v>4.2699999999999996</v>
      </c>
      <c r="ANJ37" s="118">
        <v>4.3860000000000001</v>
      </c>
      <c r="ANK37" s="118">
        <v>4.5010000000000003</v>
      </c>
      <c r="ANL37" s="118">
        <v>4.6159999999999997</v>
      </c>
      <c r="ANM37" s="118">
        <v>4.7320000000000002</v>
      </c>
      <c r="ANN37" s="118">
        <v>4.8470000000000004</v>
      </c>
      <c r="ANO37" s="118">
        <v>4.9630000000000001</v>
      </c>
      <c r="ANP37" s="118">
        <v>5.0780000000000003</v>
      </c>
      <c r="ANQ37" s="118">
        <v>5.1929999999999996</v>
      </c>
      <c r="ANR37" s="118">
        <v>5.3090000000000002</v>
      </c>
      <c r="ANS37" s="118">
        <v>5.4240000000000004</v>
      </c>
      <c r="ANT37" s="118">
        <v>5.54</v>
      </c>
      <c r="ANU37" s="118">
        <v>5.6550000000000002</v>
      </c>
      <c r="ANV37" s="118">
        <v>5.7709999999999999</v>
      </c>
      <c r="ANW37" s="118">
        <v>6.3479999999999999</v>
      </c>
      <c r="ANX37" s="118">
        <v>6.9249999999999998</v>
      </c>
      <c r="ANY37" s="118">
        <v>7.5019999999999998</v>
      </c>
      <c r="ANZ37" s="118">
        <v>8.0790000000000006</v>
      </c>
      <c r="AOA37" s="118">
        <v>8.6560000000000006</v>
      </c>
      <c r="AOB37" s="118">
        <v>9.2330000000000005</v>
      </c>
      <c r="AOC37" s="118">
        <v>9.81</v>
      </c>
      <c r="AOD37" s="118">
        <v>10.387</v>
      </c>
      <c r="AOE37" s="118">
        <v>10.964</v>
      </c>
      <c r="AOF37" s="118">
        <v>11.541</v>
      </c>
      <c r="AOG37" s="118">
        <v>17.312000000000001</v>
      </c>
      <c r="AOH37" s="118">
        <v>23.082000000000001</v>
      </c>
      <c r="AOI37" s="118">
        <v>28.853000000000002</v>
      </c>
      <c r="AOJ37" s="118">
        <v>34.622999999999998</v>
      </c>
      <c r="AOK37" s="118">
        <v>40.393999999999998</v>
      </c>
      <c r="AOL37" s="118">
        <v>46.164000000000001</v>
      </c>
      <c r="AOM37" s="118">
        <v>51.935000000000002</v>
      </c>
      <c r="AON37" s="118">
        <v>0.442</v>
      </c>
      <c r="AOO37" s="118">
        <v>0.88300000000000001</v>
      </c>
      <c r="AOP37" s="118">
        <v>1.325</v>
      </c>
      <c r="AOQ37" s="118">
        <v>1.766</v>
      </c>
      <c r="AOR37" s="118">
        <v>2.2080000000000002</v>
      </c>
      <c r="AOS37" s="118">
        <v>2.649</v>
      </c>
      <c r="AOT37" s="118">
        <v>3.0910000000000002</v>
      </c>
      <c r="AOU37" s="118">
        <v>3.532</v>
      </c>
      <c r="AOV37" s="118">
        <v>3.9740000000000002</v>
      </c>
      <c r="AOW37" s="118">
        <v>4.415</v>
      </c>
      <c r="AOX37" s="118">
        <v>4.8570000000000002</v>
      </c>
      <c r="AOY37" s="118">
        <v>5.298</v>
      </c>
      <c r="AOZ37" s="118">
        <v>5.74</v>
      </c>
      <c r="APA37" s="118">
        <v>6.181</v>
      </c>
      <c r="APB37" s="118">
        <v>6.6230000000000002</v>
      </c>
      <c r="APC37" s="118">
        <v>7.0640000000000001</v>
      </c>
      <c r="APD37" s="118">
        <v>7.5060000000000002</v>
      </c>
      <c r="APE37" s="118">
        <v>7.9470000000000001</v>
      </c>
      <c r="APF37" s="118">
        <v>8.3889999999999993</v>
      </c>
      <c r="APG37" s="118">
        <v>8.83</v>
      </c>
      <c r="APH37" s="118">
        <v>9.7129999999999992</v>
      </c>
      <c r="API37" s="118">
        <v>10.596</v>
      </c>
      <c r="APJ37" s="118">
        <v>11.478999999999999</v>
      </c>
      <c r="APK37" s="118">
        <v>12.362</v>
      </c>
      <c r="APL37" s="118">
        <v>13.244999999999999</v>
      </c>
      <c r="APM37" s="118">
        <v>14.128</v>
      </c>
      <c r="APN37" s="118">
        <v>15.010999999999999</v>
      </c>
      <c r="APO37" s="118">
        <v>15.894</v>
      </c>
      <c r="APP37" s="118">
        <v>16.777000000000001</v>
      </c>
      <c r="APQ37" s="118">
        <v>17.66</v>
      </c>
      <c r="APR37" s="118">
        <v>18.542999999999999</v>
      </c>
      <c r="APS37" s="118">
        <v>19.425999999999998</v>
      </c>
      <c r="APT37" s="118">
        <v>20.309000000000001</v>
      </c>
      <c r="APU37" s="118">
        <v>21.192</v>
      </c>
      <c r="APV37" s="118">
        <v>22.074999999999999</v>
      </c>
      <c r="APW37" s="118">
        <v>22.957999999999998</v>
      </c>
      <c r="APX37" s="118">
        <v>23.841000000000001</v>
      </c>
      <c r="APY37" s="118">
        <v>24.724</v>
      </c>
      <c r="APZ37" s="118">
        <v>25.606999999999999</v>
      </c>
      <c r="AQA37" s="118">
        <v>26.49</v>
      </c>
      <c r="AQB37" s="118">
        <v>27.373000000000001</v>
      </c>
      <c r="AQC37" s="118">
        <v>28.256</v>
      </c>
      <c r="AQD37" s="118">
        <v>29.138999999999999</v>
      </c>
      <c r="AQE37" s="118">
        <v>30.021999999999998</v>
      </c>
      <c r="AQF37" s="118">
        <v>30.905999999999999</v>
      </c>
      <c r="AQG37" s="118">
        <v>31.789000000000001</v>
      </c>
      <c r="AQH37" s="118">
        <v>32.671999999999997</v>
      </c>
      <c r="AQI37" s="118">
        <v>33.555</v>
      </c>
      <c r="AQJ37" s="118">
        <v>34.438000000000002</v>
      </c>
      <c r="AQK37" s="118">
        <v>35.320999999999998</v>
      </c>
      <c r="AQL37" s="118">
        <v>36.204000000000001</v>
      </c>
      <c r="AQM37" s="118">
        <v>37.087000000000003</v>
      </c>
      <c r="AQN37" s="118">
        <v>37.97</v>
      </c>
      <c r="AQO37" s="118">
        <v>38.853000000000002</v>
      </c>
      <c r="AQP37" s="118">
        <v>39.735999999999997</v>
      </c>
      <c r="AQQ37" s="118">
        <v>40.619</v>
      </c>
      <c r="AQR37" s="118">
        <v>41.502000000000002</v>
      </c>
      <c r="AQS37" s="118">
        <v>42.384999999999998</v>
      </c>
      <c r="AQT37" s="118">
        <v>43.268000000000001</v>
      </c>
      <c r="AQU37" s="118">
        <v>44.151000000000003</v>
      </c>
      <c r="AQV37" s="118">
        <v>48.566000000000003</v>
      </c>
      <c r="AQW37" s="118">
        <v>52.981000000000002</v>
      </c>
      <c r="AQX37" s="118">
        <v>57.396000000000001</v>
      </c>
      <c r="AQY37" s="118">
        <v>61.811</v>
      </c>
      <c r="AQZ37" s="118">
        <v>66.225999999999999</v>
      </c>
      <c r="ARA37" s="118">
        <v>70.641000000000005</v>
      </c>
      <c r="ARB37" s="118">
        <v>75.055999999999997</v>
      </c>
      <c r="ARC37" s="118">
        <v>79.471000000000004</v>
      </c>
      <c r="ARD37" s="118">
        <v>83.885999999999996</v>
      </c>
      <c r="ARE37" s="118">
        <v>88.301000000000002</v>
      </c>
      <c r="ARF37" s="118">
        <v>132.452</v>
      </c>
      <c r="ARG37" s="118">
        <v>176.60300000000001</v>
      </c>
      <c r="ARH37" s="118">
        <v>220.75399999999999</v>
      </c>
      <c r="ARI37" s="118">
        <v>264.904</v>
      </c>
      <c r="ARJ37" s="118">
        <v>309.05500000000001</v>
      </c>
      <c r="ARK37" s="118">
        <v>353.20600000000002</v>
      </c>
      <c r="ARL37" s="118">
        <v>397.35700000000003</v>
      </c>
      <c r="ARM37" s="118">
        <v>0.50700000000000001</v>
      </c>
      <c r="ARN37" s="118">
        <v>1.014</v>
      </c>
      <c r="ARO37" s="118">
        <v>1.5209999999999999</v>
      </c>
      <c r="ARP37" s="118">
        <v>2.028</v>
      </c>
      <c r="ARQ37" s="118">
        <v>2.5350000000000001</v>
      </c>
      <c r="ARR37" s="118">
        <v>3.0419999999999998</v>
      </c>
      <c r="ARS37" s="118">
        <v>3.5489999999999999</v>
      </c>
      <c r="ART37" s="118">
        <v>4.056</v>
      </c>
      <c r="ARU37" s="118">
        <v>4.5629999999999997</v>
      </c>
      <c r="ARV37" s="118">
        <v>5.07</v>
      </c>
      <c r="ARW37" s="118">
        <v>5.577</v>
      </c>
      <c r="ARX37" s="118">
        <v>6.0839999999999996</v>
      </c>
      <c r="ARY37" s="118">
        <v>6.5910000000000002</v>
      </c>
      <c r="ARZ37" s="118">
        <v>7.0979999999999999</v>
      </c>
      <c r="ASA37" s="118">
        <v>7.6050000000000004</v>
      </c>
      <c r="ASB37" s="118">
        <v>8.1120000000000001</v>
      </c>
      <c r="ASC37" s="118">
        <v>8.6189999999999998</v>
      </c>
      <c r="ASD37" s="118">
        <v>9.1259999999999994</v>
      </c>
      <c r="ASE37" s="118">
        <v>9.6329999999999991</v>
      </c>
      <c r="ASF37" s="118">
        <v>10.138999999999999</v>
      </c>
      <c r="ASG37" s="118">
        <v>11.153</v>
      </c>
      <c r="ASH37" s="118">
        <v>12.167</v>
      </c>
      <c r="ASI37" s="118">
        <v>13.180999999999999</v>
      </c>
      <c r="ASJ37" s="118">
        <v>14.195</v>
      </c>
      <c r="ASK37" s="118">
        <v>15.209</v>
      </c>
      <c r="ASL37" s="118">
        <v>16.222999999999999</v>
      </c>
      <c r="ASM37" s="118">
        <v>17.236999999999998</v>
      </c>
      <c r="ASN37" s="118">
        <v>18.251000000000001</v>
      </c>
      <c r="ASO37" s="118">
        <v>19.265000000000001</v>
      </c>
      <c r="ASP37" s="118">
        <v>20.279</v>
      </c>
      <c r="ASQ37" s="118">
        <v>21.292999999999999</v>
      </c>
      <c r="ASR37" s="118">
        <v>22.306999999999999</v>
      </c>
      <c r="ASS37" s="118">
        <v>23.321000000000002</v>
      </c>
      <c r="AST37" s="118">
        <v>24.335000000000001</v>
      </c>
      <c r="ASU37">
        <v>25.349</v>
      </c>
      <c r="ASV37">
        <v>26.363</v>
      </c>
      <c r="ASW37">
        <v>27.376999999999999</v>
      </c>
      <c r="ASX37">
        <v>28.390999999999998</v>
      </c>
      <c r="ASY37">
        <v>29.405000000000001</v>
      </c>
      <c r="ASZ37">
        <v>30.417999999999999</v>
      </c>
      <c r="ATA37">
        <v>31.431999999999999</v>
      </c>
      <c r="ATB37">
        <v>32.445999999999998</v>
      </c>
      <c r="ATC37">
        <v>33.46</v>
      </c>
      <c r="ATD37">
        <v>34.473999999999997</v>
      </c>
      <c r="ATE37">
        <v>35.488</v>
      </c>
      <c r="ATF37">
        <v>36.502000000000002</v>
      </c>
      <c r="ATG37">
        <v>37.515999999999998</v>
      </c>
      <c r="ATH37">
        <v>38.53</v>
      </c>
      <c r="ATI37">
        <v>39.543999999999997</v>
      </c>
      <c r="ATJ37">
        <v>40.558</v>
      </c>
      <c r="ATK37">
        <v>41.572000000000003</v>
      </c>
      <c r="ATL37">
        <v>42.585999999999999</v>
      </c>
      <c r="ATM37">
        <v>43.6</v>
      </c>
      <c r="ATN37">
        <v>44.613999999999997</v>
      </c>
      <c r="ATO37">
        <v>45.628</v>
      </c>
      <c r="ATP37">
        <v>46.642000000000003</v>
      </c>
      <c r="ATQ37">
        <v>47.655999999999999</v>
      </c>
      <c r="ATR37">
        <v>48.67</v>
      </c>
      <c r="ATS37">
        <v>49.683</v>
      </c>
      <c r="ATT37">
        <v>50.697000000000003</v>
      </c>
      <c r="ATU37">
        <v>55.767000000000003</v>
      </c>
      <c r="ATV37">
        <v>60.837000000000003</v>
      </c>
      <c r="ATW37">
        <v>65.906999999999996</v>
      </c>
      <c r="ATX37">
        <v>70.975999999999999</v>
      </c>
      <c r="ATY37">
        <v>76.046000000000006</v>
      </c>
      <c r="ATZ37">
        <v>81.116</v>
      </c>
      <c r="AUA37">
        <v>86.186000000000007</v>
      </c>
      <c r="AUB37">
        <v>91.254999999999995</v>
      </c>
      <c r="AUC37">
        <v>96.325000000000003</v>
      </c>
      <c r="AUD37">
        <v>101.395</v>
      </c>
      <c r="AUE37">
        <v>152.09200000000001</v>
      </c>
      <c r="AUF37">
        <v>202.79</v>
      </c>
      <c r="AUG37">
        <v>253.48699999999999</v>
      </c>
      <c r="AUH37">
        <v>304.185</v>
      </c>
      <c r="AUI37">
        <v>354.88200000000001</v>
      </c>
      <c r="AUJ37">
        <v>405.57900000000001</v>
      </c>
      <c r="AUK37">
        <v>456.27699999999999</v>
      </c>
      <c r="AUL37">
        <v>1.0149999999999999</v>
      </c>
      <c r="AUM37">
        <v>2.0310000000000001</v>
      </c>
      <c r="AUN37">
        <v>3.0459999999999998</v>
      </c>
      <c r="AUO37">
        <v>4.0609999999999999</v>
      </c>
      <c r="AUP37">
        <v>5.077</v>
      </c>
      <c r="AUQ37">
        <v>6.0919999999999996</v>
      </c>
      <c r="AUR37">
        <v>7.1070000000000002</v>
      </c>
      <c r="AUS37">
        <v>8.1229999999999993</v>
      </c>
      <c r="AUT37">
        <v>9.1379999999999999</v>
      </c>
      <c r="AUU37">
        <v>10.153</v>
      </c>
      <c r="AUV37">
        <v>11.169</v>
      </c>
      <c r="AUW37">
        <v>12.183999999999999</v>
      </c>
      <c r="AUX37">
        <v>13.199</v>
      </c>
      <c r="AUY37">
        <v>14.215</v>
      </c>
      <c r="AUZ37">
        <v>15.23</v>
      </c>
      <c r="AVA37">
        <v>16.245000000000001</v>
      </c>
      <c r="AVB37">
        <v>17.260999999999999</v>
      </c>
      <c r="AVC37">
        <v>18.276</v>
      </c>
      <c r="AVD37">
        <v>19.291</v>
      </c>
      <c r="AVE37">
        <v>20.306999999999999</v>
      </c>
      <c r="AVF37">
        <v>22.337</v>
      </c>
      <c r="AVG37">
        <v>24.367999999999999</v>
      </c>
      <c r="AVH37">
        <v>26.399000000000001</v>
      </c>
      <c r="AVI37">
        <v>28.428999999999998</v>
      </c>
      <c r="AVJ37">
        <v>30.46</v>
      </c>
      <c r="AVK37">
        <v>32.491</v>
      </c>
      <c r="AVL37">
        <v>34.521000000000001</v>
      </c>
      <c r="AVM37">
        <v>36.552</v>
      </c>
      <c r="AVN37">
        <v>38.582999999999998</v>
      </c>
      <c r="AVO37">
        <v>40.613</v>
      </c>
      <c r="AVP37">
        <v>42.643999999999998</v>
      </c>
      <c r="AVQ37">
        <v>44.674999999999997</v>
      </c>
      <c r="AVR37">
        <v>46.704999999999998</v>
      </c>
      <c r="AVS37">
        <v>48.735999999999997</v>
      </c>
      <c r="AVT37">
        <v>50.767000000000003</v>
      </c>
      <c r="AVU37">
        <v>52.796999999999997</v>
      </c>
      <c r="AVV37">
        <v>54.828000000000003</v>
      </c>
      <c r="AVW37">
        <v>56.859000000000002</v>
      </c>
      <c r="AVX37">
        <v>58.889000000000003</v>
      </c>
      <c r="AVY37">
        <v>60.92</v>
      </c>
      <c r="AVZ37">
        <v>62.951000000000001</v>
      </c>
      <c r="AWA37">
        <v>64.980999999999995</v>
      </c>
      <c r="AWB37">
        <v>67.012</v>
      </c>
      <c r="AWC37">
        <v>69.043000000000006</v>
      </c>
      <c r="AWD37">
        <v>71.072999999999993</v>
      </c>
      <c r="AWE37">
        <v>73.103999999999999</v>
      </c>
      <c r="AWF37">
        <v>75.135000000000005</v>
      </c>
      <c r="AWG37">
        <v>77.165000000000006</v>
      </c>
      <c r="AWH37">
        <v>79.195999999999998</v>
      </c>
      <c r="AWI37">
        <v>81.227000000000004</v>
      </c>
      <c r="AWJ37">
        <v>83.257000000000005</v>
      </c>
      <c r="AWK37">
        <v>85.287999999999997</v>
      </c>
      <c r="AWL37">
        <v>87.319000000000003</v>
      </c>
      <c r="AWM37">
        <v>89.349000000000004</v>
      </c>
      <c r="AWN37">
        <v>91.38</v>
      </c>
      <c r="AWO37">
        <v>93.411000000000001</v>
      </c>
      <c r="AWP37">
        <v>95.441000000000003</v>
      </c>
      <c r="AWQ37">
        <v>97.471999999999994</v>
      </c>
      <c r="AWR37">
        <v>99.503</v>
      </c>
      <c r="AWS37">
        <v>101.533</v>
      </c>
      <c r="AWT37">
        <v>111.687</v>
      </c>
      <c r="AWU37">
        <v>121.84</v>
      </c>
      <c r="AWV37">
        <v>131.99299999999999</v>
      </c>
      <c r="AWW37">
        <v>142.14699999999999</v>
      </c>
      <c r="AWX37">
        <v>152.30000000000001</v>
      </c>
      <c r="AWY37">
        <v>162.453</v>
      </c>
      <c r="AWZ37">
        <v>172.607</v>
      </c>
      <c r="AXA37">
        <v>182.76</v>
      </c>
      <c r="AXB37">
        <v>192.91300000000001</v>
      </c>
      <c r="AXC37">
        <v>203.066</v>
      </c>
      <c r="AXD37">
        <v>304.60000000000002</v>
      </c>
      <c r="AXE37">
        <v>406.13299999999998</v>
      </c>
      <c r="AXF37">
        <v>507.666</v>
      </c>
      <c r="AXG37">
        <v>609.19899999999996</v>
      </c>
      <c r="AXH37">
        <v>710.73299999999995</v>
      </c>
      <c r="AXI37">
        <v>812.26599999999996</v>
      </c>
      <c r="AXJ37">
        <v>913.79899999999998</v>
      </c>
      <c r="AXK37">
        <v>1.006</v>
      </c>
      <c r="AXL37">
        <v>2.012</v>
      </c>
      <c r="AXM37">
        <v>3.0179999999999998</v>
      </c>
      <c r="AXN37">
        <v>4.024</v>
      </c>
      <c r="AXO37">
        <v>5.03</v>
      </c>
      <c r="AXP37">
        <v>6.0359999999999996</v>
      </c>
      <c r="AXQ37">
        <v>7.0419999999999998</v>
      </c>
      <c r="AXR37">
        <v>8.048</v>
      </c>
      <c r="AXS37">
        <v>9.0549999999999997</v>
      </c>
      <c r="AXT37">
        <v>10.061</v>
      </c>
      <c r="AXU37">
        <v>11.067</v>
      </c>
      <c r="AXV37">
        <v>12.073</v>
      </c>
      <c r="AXW37">
        <v>13.079000000000001</v>
      </c>
      <c r="AXX37">
        <v>14.085000000000001</v>
      </c>
      <c r="AXY37">
        <v>15.090999999999999</v>
      </c>
      <c r="AXZ37">
        <v>16.097000000000001</v>
      </c>
      <c r="AYA37">
        <v>17.103000000000002</v>
      </c>
      <c r="AYB37">
        <v>18.109000000000002</v>
      </c>
      <c r="AYC37">
        <v>19.114999999999998</v>
      </c>
      <c r="AYD37">
        <v>20.120999999999999</v>
      </c>
      <c r="AYE37">
        <v>22.132999999999999</v>
      </c>
      <c r="AYF37">
        <v>24.145</v>
      </c>
      <c r="AYG37">
        <v>26.157</v>
      </c>
      <c r="AYH37">
        <v>28.17</v>
      </c>
      <c r="AYI37">
        <v>30.181999999999999</v>
      </c>
      <c r="AYJ37">
        <v>32.194000000000003</v>
      </c>
      <c r="AYK37">
        <v>34.206000000000003</v>
      </c>
      <c r="AYL37">
        <v>36.218000000000004</v>
      </c>
      <c r="AYM37">
        <v>38.229999999999997</v>
      </c>
      <c r="AYN37">
        <v>40.241999999999997</v>
      </c>
      <c r="AYO37">
        <v>42.253999999999998</v>
      </c>
      <c r="AYP37">
        <v>44.265999999999998</v>
      </c>
      <c r="AYQ37">
        <v>46.279000000000003</v>
      </c>
      <c r="AYR37">
        <v>48.290999999999997</v>
      </c>
      <c r="AYS37">
        <v>50.302999999999997</v>
      </c>
      <c r="AYT37">
        <v>52.314999999999998</v>
      </c>
      <c r="AYU37">
        <v>54.326999999999998</v>
      </c>
      <c r="AYV37">
        <v>56.338999999999999</v>
      </c>
      <c r="AYW37">
        <v>58.350999999999999</v>
      </c>
      <c r="AYX37">
        <v>60.363</v>
      </c>
      <c r="AYY37">
        <v>62.375999999999998</v>
      </c>
      <c r="AYZ37">
        <v>64.388000000000005</v>
      </c>
      <c r="AZA37">
        <v>66.400000000000006</v>
      </c>
      <c r="AZB37">
        <v>68.412000000000006</v>
      </c>
      <c r="AZC37">
        <v>70.424000000000007</v>
      </c>
      <c r="AZD37">
        <v>72.436000000000007</v>
      </c>
      <c r="AZE37">
        <v>74.447999999999993</v>
      </c>
      <c r="AZF37">
        <v>76.459999999999994</v>
      </c>
      <c r="AZG37">
        <v>78.471999999999994</v>
      </c>
      <c r="AZH37">
        <v>80.484999999999999</v>
      </c>
      <c r="AZI37">
        <v>82.497</v>
      </c>
      <c r="AZJ37">
        <v>84.509</v>
      </c>
      <c r="AZK37">
        <v>86.521000000000001</v>
      </c>
      <c r="AZL37">
        <v>88.533000000000001</v>
      </c>
      <c r="AZM37">
        <v>90.545000000000002</v>
      </c>
      <c r="AZN37">
        <v>92.557000000000002</v>
      </c>
      <c r="AZO37">
        <v>94.569000000000003</v>
      </c>
      <c r="AZP37">
        <v>96.581000000000003</v>
      </c>
      <c r="AZQ37">
        <v>98.593999999999994</v>
      </c>
      <c r="AZR37">
        <v>100.60599999999999</v>
      </c>
      <c r="AZS37">
        <v>110.666</v>
      </c>
      <c r="AZT37">
        <v>120.727</v>
      </c>
      <c r="AZU37">
        <v>130.78700000000001</v>
      </c>
      <c r="AZV37">
        <v>140.84800000000001</v>
      </c>
      <c r="AZW37">
        <v>150.90799999999999</v>
      </c>
      <c r="AZX37">
        <v>160.96899999999999</v>
      </c>
      <c r="AZY37">
        <v>171.03</v>
      </c>
      <c r="AZZ37">
        <v>181.09</v>
      </c>
      <c r="BAA37">
        <v>191.15100000000001</v>
      </c>
      <c r="BAB37">
        <v>201.21100000000001</v>
      </c>
      <c r="BAC37">
        <v>301.81700000000001</v>
      </c>
      <c r="BAD37">
        <v>402.423</v>
      </c>
      <c r="BAE37">
        <v>503.02800000000002</v>
      </c>
      <c r="BAF37">
        <v>603.63400000000001</v>
      </c>
      <c r="BAG37">
        <v>704.24</v>
      </c>
      <c r="BAH37">
        <v>804.84500000000003</v>
      </c>
      <c r="BAI37">
        <v>905.45100000000002</v>
      </c>
      <c r="BAJ37">
        <v>0.38900000000000001</v>
      </c>
      <c r="BAK37">
        <v>0.77900000000000003</v>
      </c>
      <c r="BAL37">
        <v>1.1679999999999999</v>
      </c>
      <c r="BAM37">
        <v>1.5580000000000001</v>
      </c>
      <c r="BAN37">
        <v>1.9470000000000001</v>
      </c>
      <c r="BAO37">
        <v>2.3370000000000002</v>
      </c>
      <c r="BAP37">
        <v>2.726</v>
      </c>
      <c r="BAQ37">
        <v>3.1160000000000001</v>
      </c>
      <c r="BAR37">
        <v>3.5049999999999999</v>
      </c>
      <c r="BAS37">
        <v>3.895</v>
      </c>
      <c r="BAT37">
        <v>4.2839999999999998</v>
      </c>
      <c r="BAU37">
        <v>4.673</v>
      </c>
      <c r="BAV37">
        <v>5.0629999999999997</v>
      </c>
      <c r="BAW37">
        <v>5.452</v>
      </c>
      <c r="BAX37">
        <v>5.8419999999999996</v>
      </c>
      <c r="BAY37">
        <v>6.2309999999999999</v>
      </c>
      <c r="BAZ37">
        <v>6.6210000000000004</v>
      </c>
      <c r="BBA37">
        <v>7.01</v>
      </c>
      <c r="BBB37">
        <v>7.4</v>
      </c>
      <c r="BBC37">
        <v>7.7889999999999997</v>
      </c>
      <c r="BBD37">
        <v>8.5679999999999996</v>
      </c>
      <c r="BBE37">
        <v>9.3469999999999995</v>
      </c>
      <c r="BBF37">
        <v>10.125999999999999</v>
      </c>
      <c r="BBG37">
        <v>10.904999999999999</v>
      </c>
      <c r="BBH37">
        <v>11.683999999999999</v>
      </c>
      <c r="BBI37">
        <v>12.462999999999999</v>
      </c>
      <c r="BBJ37">
        <v>13.242000000000001</v>
      </c>
      <c r="BBK37">
        <v>14.02</v>
      </c>
      <c r="BBL37">
        <v>14.798999999999999</v>
      </c>
      <c r="BBM37">
        <v>15.577999999999999</v>
      </c>
      <c r="BBN37">
        <v>16.356999999999999</v>
      </c>
      <c r="BBO37">
        <v>17.135999999999999</v>
      </c>
      <c r="BBP37">
        <v>17.914999999999999</v>
      </c>
      <c r="BBQ37">
        <v>18.693999999999999</v>
      </c>
      <c r="BBR37">
        <v>19.472999999999999</v>
      </c>
      <c r="BBS37">
        <v>20.251999999999999</v>
      </c>
      <c r="BBT37">
        <v>21.030999999999999</v>
      </c>
      <c r="BBU37">
        <v>21.81</v>
      </c>
      <c r="BBV37">
        <v>22.588999999999999</v>
      </c>
      <c r="BBW37">
        <v>23.367000000000001</v>
      </c>
      <c r="BBX37">
        <v>24.146000000000001</v>
      </c>
      <c r="BBY37">
        <v>24.925000000000001</v>
      </c>
      <c r="BBZ37">
        <v>25.704000000000001</v>
      </c>
      <c r="BCA37">
        <v>26.483000000000001</v>
      </c>
      <c r="BCB37">
        <v>27.262</v>
      </c>
      <c r="BCC37">
        <v>28.041</v>
      </c>
      <c r="BCD37">
        <v>28.82</v>
      </c>
      <c r="BCE37">
        <v>29.599</v>
      </c>
      <c r="BCF37">
        <v>30.378</v>
      </c>
      <c r="BCG37">
        <v>31.157</v>
      </c>
      <c r="BCH37">
        <v>31.934999999999999</v>
      </c>
      <c r="BCI37">
        <v>32.713999999999999</v>
      </c>
      <c r="BCJ37">
        <v>33.493000000000002</v>
      </c>
      <c r="BCK37">
        <v>34.271999999999998</v>
      </c>
      <c r="BCL37">
        <v>35.051000000000002</v>
      </c>
      <c r="BCM37">
        <v>35.83</v>
      </c>
      <c r="BCN37">
        <v>36.609000000000002</v>
      </c>
      <c r="BCO37">
        <v>37.387999999999998</v>
      </c>
      <c r="BCP37">
        <v>38.167000000000002</v>
      </c>
      <c r="BCQ37">
        <v>38.945999999999998</v>
      </c>
      <c r="BCR37">
        <v>42.84</v>
      </c>
      <c r="BCS37">
        <v>46.734999999999999</v>
      </c>
      <c r="BCT37">
        <v>50.628999999999998</v>
      </c>
      <c r="BCU37">
        <v>54.524000000000001</v>
      </c>
      <c r="BCV37">
        <v>58.418999999999997</v>
      </c>
      <c r="BCW37">
        <v>62.313000000000002</v>
      </c>
      <c r="BCX37">
        <v>66.207999999999998</v>
      </c>
      <c r="BCY37">
        <v>70.102000000000004</v>
      </c>
      <c r="BCZ37">
        <v>73.997</v>
      </c>
      <c r="BDA37">
        <v>77.891000000000005</v>
      </c>
      <c r="BDB37">
        <v>116.837</v>
      </c>
      <c r="BDC37">
        <v>155.78299999999999</v>
      </c>
      <c r="BDD37">
        <v>194.72900000000001</v>
      </c>
      <c r="BDE37">
        <v>233.67400000000001</v>
      </c>
      <c r="BDF37">
        <v>272.62</v>
      </c>
      <c r="BDG37">
        <v>311.56599999999997</v>
      </c>
      <c r="BDH37">
        <v>350.51100000000002</v>
      </c>
      <c r="BDI37">
        <v>0.39400000000000002</v>
      </c>
      <c r="BDJ37">
        <v>0.78800000000000003</v>
      </c>
      <c r="BDK37">
        <v>1.181</v>
      </c>
      <c r="BDL37">
        <v>1.575</v>
      </c>
      <c r="BDM37">
        <v>1.9690000000000001</v>
      </c>
      <c r="BDN37">
        <v>2.363</v>
      </c>
      <c r="BDO37">
        <v>2.7559999999999998</v>
      </c>
      <c r="BDP37">
        <v>3.15</v>
      </c>
      <c r="BDQ37">
        <v>3.544</v>
      </c>
      <c r="BDR37">
        <v>3.9380000000000002</v>
      </c>
      <c r="BDS37">
        <v>4.3319999999999999</v>
      </c>
      <c r="BDT37">
        <v>4.7249999999999996</v>
      </c>
      <c r="BDU37">
        <v>5.1189999999999998</v>
      </c>
      <c r="BDV37">
        <v>5.5129999999999999</v>
      </c>
      <c r="BDW37">
        <v>5.907</v>
      </c>
      <c r="BDX37">
        <v>6.3010000000000002</v>
      </c>
      <c r="BDY37">
        <v>6.694</v>
      </c>
      <c r="BDZ37">
        <v>7.0880000000000001</v>
      </c>
      <c r="BEA37">
        <v>7.4820000000000002</v>
      </c>
      <c r="BEB37">
        <v>7.8760000000000003</v>
      </c>
      <c r="BEC37">
        <v>8.6630000000000003</v>
      </c>
      <c r="BED37">
        <v>9.4510000000000005</v>
      </c>
      <c r="BEE37">
        <v>10.238</v>
      </c>
      <c r="BEF37">
        <v>11.026</v>
      </c>
      <c r="BEG37">
        <v>11.814</v>
      </c>
      <c r="BEH37">
        <v>12.601000000000001</v>
      </c>
      <c r="BEI37">
        <v>13.388999999999999</v>
      </c>
      <c r="BEJ37">
        <v>14.176</v>
      </c>
      <c r="BEK37">
        <v>14.964</v>
      </c>
      <c r="BEL37">
        <v>15.750999999999999</v>
      </c>
      <c r="BEM37">
        <v>16.539000000000001</v>
      </c>
      <c r="BEN37">
        <v>17.326000000000001</v>
      </c>
      <c r="BEO37">
        <v>18.114000000000001</v>
      </c>
      <c r="BEP37">
        <v>18.902000000000001</v>
      </c>
      <c r="BEQ37">
        <v>19.689</v>
      </c>
      <c r="BER37">
        <v>20.477</v>
      </c>
      <c r="BES37">
        <v>21.263999999999999</v>
      </c>
      <c r="BET37">
        <v>22.052</v>
      </c>
      <c r="BEU37">
        <v>22.838999999999999</v>
      </c>
      <c r="BEV37">
        <v>23.626999999999999</v>
      </c>
      <c r="BEW37">
        <v>24.414999999999999</v>
      </c>
      <c r="BEX37">
        <v>25.202000000000002</v>
      </c>
      <c r="BEY37">
        <v>25.99</v>
      </c>
      <c r="BEZ37">
        <v>26.777000000000001</v>
      </c>
      <c r="BFA37">
        <v>27.565000000000001</v>
      </c>
      <c r="BFB37">
        <v>28.352</v>
      </c>
      <c r="BFC37">
        <v>29.14</v>
      </c>
      <c r="BFD37">
        <v>29.928000000000001</v>
      </c>
      <c r="BFE37">
        <v>30.715</v>
      </c>
      <c r="BFF37">
        <v>31.503</v>
      </c>
      <c r="BFG37">
        <v>32.29</v>
      </c>
      <c r="BFH37">
        <v>33.078000000000003</v>
      </c>
      <c r="BFI37">
        <v>33.865000000000002</v>
      </c>
      <c r="BFJ37">
        <v>34.652999999999999</v>
      </c>
      <c r="BFK37">
        <v>35.441000000000003</v>
      </c>
      <c r="BFL37">
        <v>36.228000000000002</v>
      </c>
      <c r="BFM37">
        <v>37.015999999999998</v>
      </c>
      <c r="BFN37">
        <v>37.802999999999997</v>
      </c>
      <c r="BFO37">
        <v>38.591000000000001</v>
      </c>
      <c r="BFP37">
        <v>39.378</v>
      </c>
      <c r="BFQ37">
        <v>43.316000000000003</v>
      </c>
      <c r="BFR37">
        <v>47.253999999999998</v>
      </c>
      <c r="BFS37">
        <v>51.192</v>
      </c>
      <c r="BFT37">
        <v>55.13</v>
      </c>
      <c r="BFU37">
        <v>59.067999999999998</v>
      </c>
      <c r="BFV37">
        <v>63.005000000000003</v>
      </c>
      <c r="BFW37">
        <v>66.942999999999998</v>
      </c>
      <c r="BFX37">
        <v>70.881</v>
      </c>
      <c r="BFY37">
        <v>74.819000000000003</v>
      </c>
      <c r="BFZ37">
        <v>78.757000000000005</v>
      </c>
      <c r="BGA37">
        <v>118.13500000000001</v>
      </c>
      <c r="BGB37">
        <v>157.51400000000001</v>
      </c>
      <c r="BGC37">
        <v>196.892</v>
      </c>
      <c r="BGD37">
        <v>236.27</v>
      </c>
      <c r="BGE37">
        <v>275.649</v>
      </c>
      <c r="BGF37">
        <v>315.02699999999999</v>
      </c>
      <c r="BGG37">
        <v>354.40499999999997</v>
      </c>
      <c r="BGH37">
        <v>0.22800000000000001</v>
      </c>
      <c r="BGI37">
        <v>0.45500000000000002</v>
      </c>
      <c r="BGJ37">
        <v>0.68300000000000005</v>
      </c>
      <c r="BGK37">
        <v>0.91100000000000003</v>
      </c>
      <c r="BGL37">
        <v>1.1379999999999999</v>
      </c>
      <c r="BGM37">
        <v>1.3660000000000001</v>
      </c>
      <c r="BGN37">
        <v>1.5940000000000001</v>
      </c>
      <c r="BGO37">
        <v>1.821</v>
      </c>
      <c r="BGP37">
        <v>2.0489999999999999</v>
      </c>
      <c r="BGQ37">
        <v>2.2770000000000001</v>
      </c>
      <c r="BGR37">
        <v>2.504</v>
      </c>
      <c r="BGS37">
        <v>2.7320000000000002</v>
      </c>
      <c r="BGT37">
        <v>2.96</v>
      </c>
      <c r="BGU37">
        <v>3.1869999999999998</v>
      </c>
      <c r="BGV37">
        <v>3.415</v>
      </c>
      <c r="BGW37">
        <v>3.6429999999999998</v>
      </c>
      <c r="BGX37">
        <v>3.87</v>
      </c>
      <c r="BGY37">
        <v>4.0979999999999999</v>
      </c>
      <c r="BGZ37">
        <v>4.3259999999999996</v>
      </c>
      <c r="BHA37">
        <v>4.5529999999999999</v>
      </c>
      <c r="BHB37">
        <v>5.0090000000000003</v>
      </c>
      <c r="BHC37">
        <v>5.4640000000000004</v>
      </c>
      <c r="BHD37">
        <v>5.9189999999999996</v>
      </c>
      <c r="BHE37">
        <v>6.375</v>
      </c>
      <c r="BHF37">
        <v>6.83</v>
      </c>
      <c r="BHG37">
        <v>7.2850000000000001</v>
      </c>
      <c r="BHH37">
        <v>7.7409999999999997</v>
      </c>
      <c r="BHI37">
        <v>8.1959999999999997</v>
      </c>
      <c r="BHJ37">
        <v>8.6509999999999998</v>
      </c>
      <c r="BHK37">
        <v>9.1069999999999993</v>
      </c>
      <c r="BHL37">
        <v>9.5619999999999994</v>
      </c>
      <c r="BHM37">
        <v>10.018000000000001</v>
      </c>
      <c r="BHN37">
        <v>10.473000000000001</v>
      </c>
      <c r="BHO37">
        <v>10.928000000000001</v>
      </c>
      <c r="BHP37">
        <v>11.384</v>
      </c>
      <c r="BHQ37">
        <v>11.839</v>
      </c>
      <c r="BHR37">
        <v>12.294</v>
      </c>
      <c r="BHS37">
        <v>12.75</v>
      </c>
      <c r="BHT37">
        <v>13.205</v>
      </c>
      <c r="BHU37">
        <v>13.66</v>
      </c>
      <c r="BHV37">
        <v>14.116</v>
      </c>
      <c r="BHW37">
        <v>14.571</v>
      </c>
      <c r="BHX37">
        <v>15.026</v>
      </c>
      <c r="BHY37">
        <v>15.481999999999999</v>
      </c>
      <c r="BHZ37">
        <v>15.936999999999999</v>
      </c>
      <c r="BIA37">
        <v>16.391999999999999</v>
      </c>
      <c r="BIB37">
        <v>16.847999999999999</v>
      </c>
      <c r="BIC37">
        <v>17.303000000000001</v>
      </c>
      <c r="BID37">
        <v>17.757999999999999</v>
      </c>
      <c r="BIE37">
        <v>18.213999999999999</v>
      </c>
      <c r="BIF37">
        <v>18.669</v>
      </c>
      <c r="BIG37">
        <v>19.123999999999999</v>
      </c>
      <c r="BIH37">
        <v>19.579999999999998</v>
      </c>
      <c r="BII37">
        <v>20.035</v>
      </c>
      <c r="BIJ37">
        <v>20.49</v>
      </c>
      <c r="BIK37">
        <v>20.946000000000002</v>
      </c>
      <c r="BIL37">
        <v>21.401</v>
      </c>
      <c r="BIM37">
        <v>21.856000000000002</v>
      </c>
      <c r="BIN37">
        <v>22.312000000000001</v>
      </c>
      <c r="BIO37">
        <v>22.766999999999999</v>
      </c>
      <c r="BIP37">
        <v>25.044</v>
      </c>
      <c r="BIQ37">
        <v>27.32</v>
      </c>
      <c r="BIR37">
        <v>29.597000000000001</v>
      </c>
      <c r="BIS37">
        <v>31.873999999999999</v>
      </c>
      <c r="BIT37">
        <v>34.151000000000003</v>
      </c>
      <c r="BIU37">
        <v>36.427</v>
      </c>
      <c r="BIV37">
        <v>38.704000000000001</v>
      </c>
      <c r="BIW37">
        <v>40.981000000000002</v>
      </c>
      <c r="BIX37">
        <v>43.256999999999998</v>
      </c>
      <c r="BIY37">
        <v>45.533999999999999</v>
      </c>
      <c r="BIZ37">
        <v>68.301000000000002</v>
      </c>
      <c r="BJA37">
        <v>91.067999999999998</v>
      </c>
      <c r="BJB37">
        <v>113.83499999999999</v>
      </c>
      <c r="BJC37">
        <v>136.602</v>
      </c>
      <c r="BJD37">
        <v>159.369</v>
      </c>
      <c r="BJE37">
        <v>182.136</v>
      </c>
      <c r="BJF37">
        <v>204.904</v>
      </c>
      <c r="BJG37">
        <v>0.28399999999999997</v>
      </c>
      <c r="BJH37">
        <v>0.56699999999999995</v>
      </c>
      <c r="BJI37">
        <v>0.85099999999999998</v>
      </c>
      <c r="BJJ37">
        <v>1.1339999999999999</v>
      </c>
      <c r="BJK37">
        <v>1.4179999999999999</v>
      </c>
      <c r="BJL37">
        <v>1.702</v>
      </c>
      <c r="BJM37">
        <v>1.9850000000000001</v>
      </c>
      <c r="BJN37">
        <v>2.2690000000000001</v>
      </c>
      <c r="BJO37">
        <v>2.552</v>
      </c>
      <c r="BJP37">
        <v>2.8359999999999999</v>
      </c>
      <c r="BJQ37">
        <v>3.1190000000000002</v>
      </c>
      <c r="BJR37">
        <v>3.403</v>
      </c>
      <c r="BJS37">
        <v>3.6869999999999998</v>
      </c>
      <c r="BJT37">
        <v>3.97</v>
      </c>
      <c r="BJU37">
        <v>4.2539999999999996</v>
      </c>
      <c r="BJV37">
        <v>4.5369999999999999</v>
      </c>
      <c r="BJW37">
        <v>4.8209999999999997</v>
      </c>
      <c r="BJX37">
        <v>5.1050000000000004</v>
      </c>
      <c r="BJY37">
        <v>5.3879999999999999</v>
      </c>
      <c r="BJZ37">
        <v>5.6719999999999997</v>
      </c>
      <c r="BKA37">
        <v>6.2389999999999999</v>
      </c>
      <c r="BKB37">
        <v>6.806</v>
      </c>
      <c r="BKC37">
        <v>7.3730000000000002</v>
      </c>
      <c r="BKD37">
        <v>7.94</v>
      </c>
      <c r="BKE37">
        <v>8.5079999999999991</v>
      </c>
      <c r="BKF37">
        <v>9.0749999999999993</v>
      </c>
      <c r="BKG37">
        <v>9.6419999999999995</v>
      </c>
      <c r="BKH37">
        <v>10.209</v>
      </c>
      <c r="BKI37">
        <v>10.776</v>
      </c>
      <c r="BKJ37">
        <v>11.343</v>
      </c>
      <c r="BKK37">
        <v>11.911</v>
      </c>
      <c r="BKL37">
        <v>12.478</v>
      </c>
      <c r="BKM37">
        <v>13.045</v>
      </c>
      <c r="BKN37">
        <v>13.612</v>
      </c>
      <c r="BKO37">
        <v>14.179</v>
      </c>
      <c r="BKP37">
        <v>14.746</v>
      </c>
      <c r="BKQ37">
        <v>15.314</v>
      </c>
      <c r="BKR37">
        <v>15.881</v>
      </c>
      <c r="BKS37">
        <v>16.448</v>
      </c>
      <c r="BKT37">
        <v>17.015000000000001</v>
      </c>
      <c r="BKU37">
        <v>17.582000000000001</v>
      </c>
      <c r="BKV37">
        <v>18.149999999999999</v>
      </c>
      <c r="BKW37">
        <v>18.716999999999999</v>
      </c>
      <c r="BKX37">
        <v>19.283999999999999</v>
      </c>
      <c r="BKY37">
        <v>19.850999999999999</v>
      </c>
      <c r="BKZ37">
        <v>20.417999999999999</v>
      </c>
      <c r="BLA37">
        <v>20.984999999999999</v>
      </c>
      <c r="BLB37">
        <v>21.553000000000001</v>
      </c>
      <c r="BLC37">
        <v>22.12</v>
      </c>
      <c r="BLD37">
        <v>22.687000000000001</v>
      </c>
      <c r="BLE37">
        <v>23.254000000000001</v>
      </c>
      <c r="BLF37">
        <v>23.821000000000002</v>
      </c>
      <c r="BLG37">
        <v>24.388000000000002</v>
      </c>
      <c r="BLH37">
        <v>24.956</v>
      </c>
      <c r="BLI37">
        <v>25.523</v>
      </c>
      <c r="BLJ37">
        <v>26.09</v>
      </c>
      <c r="BLK37">
        <v>26.657</v>
      </c>
      <c r="BLL37">
        <v>27.224</v>
      </c>
      <c r="BLM37">
        <v>27.791</v>
      </c>
      <c r="BLN37">
        <v>28.359000000000002</v>
      </c>
      <c r="BLO37">
        <v>31.193999999999999</v>
      </c>
      <c r="BLP37">
        <v>34.03</v>
      </c>
      <c r="BLQ37">
        <v>36.866</v>
      </c>
      <c r="BLR37">
        <v>39.701999999999998</v>
      </c>
      <c r="BLS37">
        <v>42.537999999999997</v>
      </c>
      <c r="BLT37">
        <v>45.374000000000002</v>
      </c>
      <c r="BLU37">
        <v>48.21</v>
      </c>
      <c r="BLV37">
        <v>51.045000000000002</v>
      </c>
      <c r="BLW37">
        <v>53.881</v>
      </c>
      <c r="BLX37">
        <v>56.716999999999999</v>
      </c>
      <c r="BLY37">
        <v>85.075999999999993</v>
      </c>
      <c r="BLZ37">
        <v>113.434</v>
      </c>
      <c r="BMA37">
        <v>141.79300000000001</v>
      </c>
      <c r="BMB37">
        <v>170.15199999999999</v>
      </c>
      <c r="BMC37">
        <v>198.51</v>
      </c>
      <c r="BMD37">
        <v>226.869</v>
      </c>
      <c r="BME37">
        <v>255.227</v>
      </c>
      <c r="BMF37">
        <v>0.248</v>
      </c>
      <c r="BMG37">
        <v>0.496</v>
      </c>
      <c r="BMH37">
        <v>0.74399999999999999</v>
      </c>
      <c r="BMI37">
        <v>0.99199999999999999</v>
      </c>
      <c r="BMJ37">
        <v>1.24</v>
      </c>
      <c r="BMK37">
        <v>1.488</v>
      </c>
      <c r="BML37">
        <v>1.736</v>
      </c>
      <c r="BMM37">
        <v>1.984</v>
      </c>
      <c r="BMN37">
        <v>2.2320000000000002</v>
      </c>
      <c r="BMO37">
        <v>2.48</v>
      </c>
      <c r="BMP37">
        <v>2.7280000000000002</v>
      </c>
      <c r="BMQ37">
        <v>2.976</v>
      </c>
      <c r="BMR37">
        <v>3.2240000000000002</v>
      </c>
      <c r="BMS37">
        <v>3.472</v>
      </c>
      <c r="BMT37">
        <v>3.72</v>
      </c>
      <c r="BMU37">
        <v>3.968</v>
      </c>
      <c r="BMV37">
        <v>4.2160000000000002</v>
      </c>
      <c r="BMW37">
        <v>4.4640000000000004</v>
      </c>
      <c r="BMX37">
        <v>4.7119999999999997</v>
      </c>
      <c r="BMY37">
        <v>4.96</v>
      </c>
      <c r="BMZ37">
        <v>5.4560000000000004</v>
      </c>
      <c r="BNA37">
        <v>5.952</v>
      </c>
      <c r="BNB37">
        <v>6.4480000000000004</v>
      </c>
      <c r="BNC37">
        <v>6.944</v>
      </c>
      <c r="BND37">
        <v>7.44</v>
      </c>
      <c r="BNE37">
        <v>7.9370000000000003</v>
      </c>
      <c r="BNF37">
        <v>8.4329999999999998</v>
      </c>
      <c r="BNG37">
        <v>8.9290000000000003</v>
      </c>
      <c r="BNH37">
        <v>9.4250000000000007</v>
      </c>
      <c r="BNI37">
        <v>9.9209999999999994</v>
      </c>
      <c r="BNJ37">
        <v>10.417</v>
      </c>
      <c r="BNK37">
        <v>10.913</v>
      </c>
      <c r="BNL37">
        <v>11.409000000000001</v>
      </c>
      <c r="BNM37">
        <v>11.904999999999999</v>
      </c>
      <c r="BNN37">
        <v>12.401</v>
      </c>
      <c r="BNO37">
        <v>12.897</v>
      </c>
      <c r="BNP37">
        <v>13.393000000000001</v>
      </c>
      <c r="BNQ37">
        <v>13.888999999999999</v>
      </c>
      <c r="BNR37">
        <v>14.385</v>
      </c>
      <c r="BNS37">
        <v>14.881</v>
      </c>
      <c r="BNT37">
        <v>15.377000000000001</v>
      </c>
      <c r="BNU37">
        <v>15.872999999999999</v>
      </c>
      <c r="BNV37">
        <v>16.369</v>
      </c>
      <c r="BNW37">
        <v>16.864999999999998</v>
      </c>
      <c r="BNX37">
        <v>17.361000000000001</v>
      </c>
      <c r="BNY37">
        <v>17.856999999999999</v>
      </c>
      <c r="BNZ37">
        <v>18.353000000000002</v>
      </c>
      <c r="BOA37">
        <v>18.849</v>
      </c>
      <c r="BOB37">
        <v>19.344999999999999</v>
      </c>
      <c r="BOC37">
        <v>19.841000000000001</v>
      </c>
      <c r="BOD37">
        <v>20.337</v>
      </c>
      <c r="BOE37">
        <v>20.832999999999998</v>
      </c>
      <c r="BOF37">
        <v>21.329000000000001</v>
      </c>
      <c r="BOG37">
        <v>21.824999999999999</v>
      </c>
      <c r="BOH37">
        <v>22.321000000000002</v>
      </c>
      <c r="BOI37">
        <v>22.817</v>
      </c>
      <c r="BOJ37">
        <v>23.312999999999999</v>
      </c>
      <c r="BOK37">
        <v>23.81</v>
      </c>
      <c r="BOL37">
        <v>24.306000000000001</v>
      </c>
      <c r="BOM37">
        <v>24.802</v>
      </c>
      <c r="BON37">
        <v>27.282</v>
      </c>
      <c r="BOO37">
        <v>29.762</v>
      </c>
      <c r="BOP37">
        <v>32.241999999999997</v>
      </c>
      <c r="BOQ37">
        <v>34.722000000000001</v>
      </c>
      <c r="BOR37">
        <v>37.201999999999998</v>
      </c>
      <c r="BOS37">
        <v>39.683</v>
      </c>
      <c r="BOT37">
        <v>42.162999999999997</v>
      </c>
      <c r="BOU37">
        <v>44.643000000000001</v>
      </c>
      <c r="BOV37">
        <v>47.122999999999998</v>
      </c>
      <c r="BOW37">
        <v>49.603000000000002</v>
      </c>
      <c r="BOX37">
        <v>74.405000000000001</v>
      </c>
      <c r="BOY37">
        <v>99.206000000000003</v>
      </c>
      <c r="BOZ37">
        <v>124.008</v>
      </c>
      <c r="BPA37">
        <v>148.809</v>
      </c>
      <c r="BPB37">
        <v>173.61099999999999</v>
      </c>
      <c r="BPC37">
        <v>198.41300000000001</v>
      </c>
      <c r="BPD37">
        <v>223.214</v>
      </c>
      <c r="BPE37">
        <v>0.27700000000000002</v>
      </c>
      <c r="BPF37">
        <v>0.55300000000000005</v>
      </c>
      <c r="BPG37">
        <v>0.83</v>
      </c>
      <c r="BPH37">
        <v>1.107</v>
      </c>
      <c r="BPI37">
        <v>1.383</v>
      </c>
      <c r="BPJ37">
        <v>1.66</v>
      </c>
      <c r="BPK37">
        <v>1.9370000000000001</v>
      </c>
      <c r="BPL37">
        <v>2.2130000000000001</v>
      </c>
      <c r="BPM37">
        <v>2.4900000000000002</v>
      </c>
      <c r="BPN37">
        <v>2.766</v>
      </c>
      <c r="BPO37">
        <v>3.0430000000000001</v>
      </c>
      <c r="BPP37">
        <v>3.32</v>
      </c>
      <c r="BPQ37">
        <v>3.5960000000000001</v>
      </c>
      <c r="BPR37">
        <v>3.8730000000000002</v>
      </c>
      <c r="BPS37">
        <v>4.1500000000000004</v>
      </c>
      <c r="BPT37">
        <v>4.4260000000000002</v>
      </c>
      <c r="BPU37">
        <v>4.7030000000000003</v>
      </c>
      <c r="BPV37">
        <v>4.9800000000000004</v>
      </c>
      <c r="BPW37">
        <v>5.2560000000000002</v>
      </c>
      <c r="BPX37">
        <v>5.5330000000000004</v>
      </c>
      <c r="BPY37">
        <v>6.0860000000000003</v>
      </c>
      <c r="BPZ37">
        <v>6.6390000000000002</v>
      </c>
      <c r="BQA37">
        <v>7.1929999999999996</v>
      </c>
      <c r="BQB37">
        <v>7.7460000000000004</v>
      </c>
      <c r="BQC37">
        <v>8.2989999999999995</v>
      </c>
      <c r="BQD37">
        <v>8.8529999999999998</v>
      </c>
      <c r="BQE37">
        <v>9.4060000000000006</v>
      </c>
      <c r="BQF37">
        <v>9.9589999999999996</v>
      </c>
      <c r="BQG37">
        <v>10.513</v>
      </c>
      <c r="BQH37">
        <v>11.066000000000001</v>
      </c>
      <c r="BQI37">
        <v>11.619</v>
      </c>
      <c r="BQJ37">
        <v>12.172000000000001</v>
      </c>
      <c r="BQK37">
        <v>12.726000000000001</v>
      </c>
      <c r="BQL37">
        <v>13.279</v>
      </c>
      <c r="BQM37">
        <v>13.832000000000001</v>
      </c>
      <c r="BQN37">
        <v>14.385999999999999</v>
      </c>
      <c r="BQO37">
        <v>14.939</v>
      </c>
      <c r="BQP37">
        <v>15.492000000000001</v>
      </c>
      <c r="BQQ37">
        <v>16.045000000000002</v>
      </c>
      <c r="BQR37">
        <v>16.599</v>
      </c>
      <c r="BQS37">
        <v>17.152000000000001</v>
      </c>
      <c r="BQT37">
        <v>17.704999999999998</v>
      </c>
      <c r="BQU37">
        <v>18.259</v>
      </c>
      <c r="BQV37">
        <v>18.812000000000001</v>
      </c>
      <c r="BQW37">
        <v>19.364999999999998</v>
      </c>
      <c r="BQX37">
        <v>19.917999999999999</v>
      </c>
      <c r="BQY37">
        <v>20.472000000000001</v>
      </c>
      <c r="BQZ37">
        <v>21.024999999999999</v>
      </c>
      <c r="BRA37">
        <v>21.577999999999999</v>
      </c>
      <c r="BRB37">
        <v>22.132000000000001</v>
      </c>
      <c r="BRC37">
        <v>22.684999999999999</v>
      </c>
      <c r="BRD37">
        <v>23.238</v>
      </c>
      <c r="BRE37">
        <v>23.792000000000002</v>
      </c>
      <c r="BRF37">
        <v>24.344999999999999</v>
      </c>
      <c r="BRG37">
        <v>24.898</v>
      </c>
      <c r="BRH37">
        <v>25.451000000000001</v>
      </c>
      <c r="BRI37">
        <v>26.004999999999999</v>
      </c>
      <c r="BRJ37">
        <v>26.558</v>
      </c>
      <c r="BRK37">
        <v>27.111000000000001</v>
      </c>
      <c r="BRL37">
        <v>27.664999999999999</v>
      </c>
      <c r="BRM37">
        <v>30.431000000000001</v>
      </c>
      <c r="BRN37">
        <v>33.197000000000003</v>
      </c>
      <c r="BRO37">
        <v>35.963999999999999</v>
      </c>
      <c r="BRP37">
        <v>38.729999999999997</v>
      </c>
      <c r="BRQ37">
        <v>41.497</v>
      </c>
      <c r="BRR37">
        <v>44.262999999999998</v>
      </c>
      <c r="BRS37">
        <v>47.03</v>
      </c>
      <c r="BRT37">
        <v>49.795999999999999</v>
      </c>
      <c r="BRU37">
        <v>52.563000000000002</v>
      </c>
      <c r="BRV37">
        <v>55.329000000000001</v>
      </c>
      <c r="BRW37">
        <v>82.994</v>
      </c>
      <c r="BRX37">
        <v>110.658</v>
      </c>
      <c r="BRY37">
        <v>138.32300000000001</v>
      </c>
      <c r="BRZ37">
        <v>165.98699999999999</v>
      </c>
      <c r="BSA37">
        <v>193.65199999999999</v>
      </c>
      <c r="BSB37">
        <v>221.316</v>
      </c>
      <c r="BSC37">
        <v>248.98099999999999</v>
      </c>
      <c r="BSD37">
        <v>0.25900000000000001</v>
      </c>
      <c r="BSE37">
        <v>0.51800000000000002</v>
      </c>
      <c r="BSF37">
        <v>0.77700000000000002</v>
      </c>
      <c r="BSG37">
        <v>1.036</v>
      </c>
      <c r="BSH37">
        <v>1.296</v>
      </c>
      <c r="BSI37">
        <v>1.5549999999999999</v>
      </c>
      <c r="BSJ37">
        <v>1.8140000000000001</v>
      </c>
      <c r="BSK37">
        <v>2.073</v>
      </c>
      <c r="BSL37">
        <v>2.3319999999999999</v>
      </c>
      <c r="BSM37">
        <v>2.5910000000000002</v>
      </c>
      <c r="BSN37">
        <v>2.85</v>
      </c>
      <c r="BSO37">
        <v>3.109</v>
      </c>
      <c r="BSP37">
        <v>3.3690000000000002</v>
      </c>
      <c r="BSQ37">
        <v>3.6280000000000001</v>
      </c>
      <c r="BSR37">
        <v>3.887</v>
      </c>
      <c r="BSS37">
        <v>4.1459999999999999</v>
      </c>
      <c r="BST37">
        <v>4.4050000000000002</v>
      </c>
      <c r="BSU37">
        <v>4.6639999999999997</v>
      </c>
      <c r="BSV37">
        <v>4.923</v>
      </c>
      <c r="BSW37">
        <v>5.1820000000000004</v>
      </c>
      <c r="BSX37">
        <v>5.7009999999999996</v>
      </c>
      <c r="BSY37">
        <v>6.2190000000000003</v>
      </c>
      <c r="BSZ37">
        <v>6.7370000000000001</v>
      </c>
      <c r="BTA37">
        <v>7.2549999999999999</v>
      </c>
      <c r="BTB37">
        <v>7.774</v>
      </c>
      <c r="BTC37">
        <v>8.2919999999999998</v>
      </c>
      <c r="BTD37">
        <v>8.81</v>
      </c>
      <c r="BTE37">
        <v>9.3279999999999994</v>
      </c>
      <c r="BTF37">
        <v>9.8469999999999995</v>
      </c>
      <c r="BTG37">
        <v>10.365</v>
      </c>
      <c r="BTH37">
        <v>10.882999999999999</v>
      </c>
      <c r="BTI37">
        <v>11.401</v>
      </c>
      <c r="BTJ37">
        <v>11.919</v>
      </c>
      <c r="BTK37">
        <v>12.438000000000001</v>
      </c>
      <c r="BTL37">
        <v>12.956</v>
      </c>
      <c r="BTM37">
        <v>13.474</v>
      </c>
      <c r="BTN37">
        <v>13.992000000000001</v>
      </c>
      <c r="BTO37">
        <v>14.510999999999999</v>
      </c>
      <c r="BTP37">
        <v>15.029</v>
      </c>
      <c r="BTQ37">
        <v>15.547000000000001</v>
      </c>
      <c r="BTR37">
        <v>16.065000000000001</v>
      </c>
      <c r="BTS37">
        <v>16.584</v>
      </c>
      <c r="BTT37">
        <v>17.102</v>
      </c>
      <c r="BTU37">
        <v>17.62</v>
      </c>
      <c r="BTV37">
        <v>18.138000000000002</v>
      </c>
      <c r="BTW37">
        <v>18.657</v>
      </c>
      <c r="BTX37">
        <v>19.175000000000001</v>
      </c>
      <c r="BTY37">
        <v>19.693000000000001</v>
      </c>
      <c r="BTZ37">
        <v>20.210999999999999</v>
      </c>
      <c r="BUA37">
        <v>20.728999999999999</v>
      </c>
      <c r="BUB37">
        <v>21.248000000000001</v>
      </c>
      <c r="BUC37">
        <v>21.765999999999998</v>
      </c>
      <c r="BUD37">
        <v>22.283999999999999</v>
      </c>
      <c r="BUE37">
        <v>22.802</v>
      </c>
      <c r="BUF37">
        <v>23.321000000000002</v>
      </c>
      <c r="BUG37">
        <v>23.838999999999999</v>
      </c>
      <c r="BUH37">
        <v>24.356999999999999</v>
      </c>
      <c r="BUI37">
        <v>24.875</v>
      </c>
      <c r="BUJ37">
        <v>25.393999999999998</v>
      </c>
      <c r="BUK37">
        <v>25.911999999999999</v>
      </c>
      <c r="BUL37">
        <v>28.503</v>
      </c>
      <c r="BUM37">
        <v>31.094000000000001</v>
      </c>
      <c r="BUN37">
        <v>33.685000000000002</v>
      </c>
      <c r="BUO37">
        <v>36.277000000000001</v>
      </c>
      <c r="BUP37">
        <v>38.868000000000002</v>
      </c>
      <c r="BUQ37">
        <v>41.459000000000003</v>
      </c>
      <c r="BUR37">
        <v>44.05</v>
      </c>
      <c r="BUS37">
        <v>46.640999999999998</v>
      </c>
      <c r="BUT37">
        <v>49.232999999999997</v>
      </c>
      <c r="BUU37">
        <v>51.823999999999998</v>
      </c>
      <c r="BUV37">
        <v>77.736000000000004</v>
      </c>
      <c r="BUW37">
        <v>103.64700000000001</v>
      </c>
      <c r="BUX37">
        <v>129.559</v>
      </c>
      <c r="BUY37">
        <v>155.471</v>
      </c>
      <c r="BUZ37">
        <v>181.38300000000001</v>
      </c>
      <c r="BVA37">
        <v>207.29499999999999</v>
      </c>
      <c r="BVB37">
        <v>233.20699999999999</v>
      </c>
      <c r="BVC37">
        <v>0.254</v>
      </c>
      <c r="BVD37">
        <v>0.50900000000000001</v>
      </c>
      <c r="BVE37">
        <v>0.76300000000000001</v>
      </c>
      <c r="BVF37">
        <v>1.0169999999999999</v>
      </c>
      <c r="BVG37">
        <v>1.2709999999999999</v>
      </c>
      <c r="BVH37">
        <v>1.526</v>
      </c>
      <c r="BVI37">
        <v>1.78</v>
      </c>
      <c r="BVJ37">
        <v>2.0339999999999998</v>
      </c>
      <c r="BVK37">
        <v>2.2879999999999998</v>
      </c>
      <c r="BVL37">
        <v>2.5430000000000001</v>
      </c>
      <c r="BVM37">
        <v>2.7970000000000002</v>
      </c>
      <c r="BVN37">
        <v>3.0510000000000002</v>
      </c>
      <c r="BVO37">
        <v>3.306</v>
      </c>
      <c r="BVP37">
        <v>3.56</v>
      </c>
      <c r="BVQ37">
        <v>3.8140000000000001</v>
      </c>
      <c r="BVR37">
        <v>4.0679999999999996</v>
      </c>
      <c r="BVS37">
        <v>4.3230000000000004</v>
      </c>
      <c r="BVT37">
        <v>4.577</v>
      </c>
      <c r="BVU37">
        <v>4.8310000000000004</v>
      </c>
      <c r="BVV37">
        <v>5.085</v>
      </c>
      <c r="BVW37">
        <v>5.5940000000000003</v>
      </c>
      <c r="BVX37">
        <v>6.1029999999999998</v>
      </c>
      <c r="BVY37">
        <v>6.6109999999999998</v>
      </c>
      <c r="BVZ37">
        <v>7.12</v>
      </c>
      <c r="BWA37">
        <v>7.6280000000000001</v>
      </c>
      <c r="BWB37">
        <v>8.1370000000000005</v>
      </c>
      <c r="BWC37">
        <v>8.6449999999999996</v>
      </c>
      <c r="BWD37">
        <v>9.1539999999999999</v>
      </c>
      <c r="BWE37">
        <v>9.6620000000000008</v>
      </c>
      <c r="BWF37">
        <v>10.170999999999999</v>
      </c>
      <c r="BWG37">
        <v>10.679</v>
      </c>
      <c r="BWH37">
        <v>11.188000000000001</v>
      </c>
      <c r="BWI37">
        <v>11.696</v>
      </c>
      <c r="BWJ37">
        <v>12.205</v>
      </c>
      <c r="BWK37">
        <v>12.714</v>
      </c>
      <c r="BWL37">
        <v>13.222</v>
      </c>
      <c r="BWM37">
        <v>13.731</v>
      </c>
      <c r="BWN37">
        <v>14.239000000000001</v>
      </c>
      <c r="BWO37">
        <v>14.747999999999999</v>
      </c>
      <c r="BWP37">
        <v>15.256</v>
      </c>
      <c r="BWQ37">
        <v>15.765000000000001</v>
      </c>
      <c r="BWR37">
        <v>16.273</v>
      </c>
      <c r="BWS37">
        <v>16.782</v>
      </c>
      <c r="BWT37">
        <v>17.29</v>
      </c>
      <c r="BWU37">
        <v>17.798999999999999</v>
      </c>
      <c r="BWV37">
        <v>18.308</v>
      </c>
      <c r="BWW37">
        <v>18.815999999999999</v>
      </c>
      <c r="BWX37">
        <v>19.324999999999999</v>
      </c>
      <c r="BWY37">
        <v>19.832999999999998</v>
      </c>
      <c r="BWZ37">
        <v>20.341999999999999</v>
      </c>
      <c r="BXA37">
        <v>20.85</v>
      </c>
      <c r="BXB37">
        <v>21.359000000000002</v>
      </c>
      <c r="BXC37">
        <v>21.867000000000001</v>
      </c>
      <c r="BXD37">
        <v>22.376000000000001</v>
      </c>
      <c r="BXE37">
        <v>22.884</v>
      </c>
      <c r="BXF37">
        <v>23.393000000000001</v>
      </c>
      <c r="BXG37">
        <v>23.901</v>
      </c>
      <c r="BXH37">
        <v>24.41</v>
      </c>
      <c r="BXI37">
        <v>24.919</v>
      </c>
      <c r="BXJ37">
        <v>25.427</v>
      </c>
      <c r="BXK37">
        <v>27.97</v>
      </c>
      <c r="BXL37">
        <v>30.513000000000002</v>
      </c>
      <c r="BXM37">
        <v>33.055</v>
      </c>
      <c r="BXN37">
        <v>35.597999999999999</v>
      </c>
      <c r="BXO37">
        <v>38.140999999999998</v>
      </c>
      <c r="BXP37">
        <v>40.683</v>
      </c>
      <c r="BXQ37">
        <v>43.225999999999999</v>
      </c>
      <c r="BXR37">
        <v>45.768999999999998</v>
      </c>
      <c r="BXS37">
        <v>48.311999999999998</v>
      </c>
      <c r="BXT37">
        <v>50.853999999999999</v>
      </c>
      <c r="BXU37">
        <v>76.281000000000006</v>
      </c>
      <c r="BXV37">
        <v>101.708</v>
      </c>
      <c r="BXW37">
        <v>127.136</v>
      </c>
      <c r="BXX37">
        <v>152.56299999999999</v>
      </c>
      <c r="BXY37">
        <v>177.99</v>
      </c>
      <c r="BXZ37">
        <v>203.417</v>
      </c>
      <c r="BYA37">
        <v>228.84399999999999</v>
      </c>
      <c r="BYB37">
        <v>0.28399999999999997</v>
      </c>
      <c r="BYC37">
        <v>0.56799999999999995</v>
      </c>
      <c r="BYD37">
        <v>0.85199999999999998</v>
      </c>
      <c r="BYE37">
        <v>1.1359999999999999</v>
      </c>
      <c r="BYF37">
        <v>1.421</v>
      </c>
      <c r="BYG37">
        <v>1.7050000000000001</v>
      </c>
      <c r="BYH37">
        <v>1.9890000000000001</v>
      </c>
      <c r="BYI37">
        <v>2.2730000000000001</v>
      </c>
      <c r="BYJ37">
        <v>2.5569999999999999</v>
      </c>
      <c r="BYK37">
        <v>2.8410000000000002</v>
      </c>
      <c r="BYL37">
        <v>3.125</v>
      </c>
      <c r="BYM37">
        <v>3.4089999999999998</v>
      </c>
      <c r="BYN37">
        <v>3.6930000000000001</v>
      </c>
      <c r="BYO37">
        <v>3.9780000000000002</v>
      </c>
      <c r="BYP37">
        <v>4.2619999999999996</v>
      </c>
      <c r="BYQ37">
        <v>4.5460000000000003</v>
      </c>
      <c r="BYR37">
        <v>4.83</v>
      </c>
      <c r="BYS37">
        <v>5.1139999999999999</v>
      </c>
      <c r="BYT37">
        <v>5.3979999999999997</v>
      </c>
      <c r="BYU37">
        <v>5.6820000000000004</v>
      </c>
      <c r="BYV37">
        <v>6.25</v>
      </c>
      <c r="BYW37">
        <v>6.819</v>
      </c>
      <c r="BYX37">
        <v>7.3869999999999996</v>
      </c>
      <c r="BYY37">
        <v>7.9550000000000001</v>
      </c>
      <c r="BYZ37">
        <v>8.5229999999999997</v>
      </c>
      <c r="BZA37">
        <v>9.0909999999999993</v>
      </c>
      <c r="BZB37">
        <v>9.66</v>
      </c>
      <c r="BZC37">
        <v>10.228</v>
      </c>
      <c r="BZD37">
        <v>10.795999999999999</v>
      </c>
      <c r="BZE37">
        <v>11.364000000000001</v>
      </c>
      <c r="BZF37">
        <v>11.933</v>
      </c>
      <c r="BZG37">
        <v>12.500999999999999</v>
      </c>
      <c r="BZH37">
        <v>13.069000000000001</v>
      </c>
      <c r="BZI37">
        <v>13.637</v>
      </c>
      <c r="BZJ37">
        <v>14.205</v>
      </c>
      <c r="BZK37">
        <v>14.773999999999999</v>
      </c>
      <c r="BZL37">
        <v>15.342000000000001</v>
      </c>
      <c r="BZM37">
        <v>15.91</v>
      </c>
      <c r="BZN37">
        <v>16.478000000000002</v>
      </c>
      <c r="BZO37">
        <v>17.047000000000001</v>
      </c>
      <c r="BZP37">
        <v>17.614999999999998</v>
      </c>
      <c r="BZQ37">
        <v>18.183</v>
      </c>
      <c r="BZR37">
        <v>18.751000000000001</v>
      </c>
      <c r="BZS37">
        <v>19.318999999999999</v>
      </c>
      <c r="BZT37">
        <v>19.888000000000002</v>
      </c>
      <c r="BZU37">
        <v>20.456</v>
      </c>
      <c r="BZV37">
        <v>21.024000000000001</v>
      </c>
      <c r="BZW37">
        <v>21.591999999999999</v>
      </c>
      <c r="BZX37">
        <v>22.16</v>
      </c>
      <c r="BZY37">
        <v>22.728999999999999</v>
      </c>
      <c r="BZZ37">
        <v>23.297000000000001</v>
      </c>
      <c r="CAA37">
        <v>23.864999999999998</v>
      </c>
      <c r="CAB37">
        <v>24.433</v>
      </c>
      <c r="CAC37">
        <v>25.001999999999999</v>
      </c>
      <c r="CAD37">
        <v>25.57</v>
      </c>
      <c r="CAE37">
        <v>26.138000000000002</v>
      </c>
      <c r="CAF37">
        <v>26.706</v>
      </c>
      <c r="CAG37">
        <v>27.274000000000001</v>
      </c>
      <c r="CAH37">
        <v>27.843</v>
      </c>
      <c r="CAI37">
        <v>28.411000000000001</v>
      </c>
      <c r="CAJ37">
        <v>31.251999999999999</v>
      </c>
      <c r="CAK37">
        <v>34.093000000000004</v>
      </c>
      <c r="CAL37">
        <v>36.933999999999997</v>
      </c>
      <c r="CAM37">
        <v>39.774999999999999</v>
      </c>
      <c r="CAN37">
        <v>42.616</v>
      </c>
      <c r="CAO37">
        <v>45.457000000000001</v>
      </c>
      <c r="CAP37">
        <v>48.298000000000002</v>
      </c>
      <c r="CAQ37">
        <v>51.14</v>
      </c>
      <c r="CAR37">
        <v>53.981000000000002</v>
      </c>
      <c r="CAS37">
        <v>56.822000000000003</v>
      </c>
      <c r="CAT37">
        <v>85.233000000000004</v>
      </c>
      <c r="CAU37">
        <v>113.643</v>
      </c>
      <c r="CAV37">
        <v>142.054</v>
      </c>
      <c r="CAW37">
        <v>170.465</v>
      </c>
      <c r="CAX37">
        <v>198.876</v>
      </c>
      <c r="CAY37">
        <v>227.28700000000001</v>
      </c>
      <c r="CAZ37">
        <v>255.69800000000001</v>
      </c>
      <c r="CBA37">
        <v>0.22700000000000001</v>
      </c>
      <c r="CBB37">
        <v>0.45400000000000001</v>
      </c>
      <c r="CBC37">
        <v>0.68100000000000005</v>
      </c>
      <c r="CBD37">
        <v>0.90800000000000003</v>
      </c>
      <c r="CBE37">
        <v>1.135</v>
      </c>
      <c r="CBF37">
        <v>1.3620000000000001</v>
      </c>
      <c r="CBG37">
        <v>1.5880000000000001</v>
      </c>
      <c r="CBH37">
        <v>1.8149999999999999</v>
      </c>
      <c r="CBI37">
        <v>2.0419999999999998</v>
      </c>
      <c r="CBJ37">
        <v>2.2690000000000001</v>
      </c>
      <c r="CBK37">
        <v>2.496</v>
      </c>
      <c r="CBL37">
        <v>2.7229999999999999</v>
      </c>
      <c r="CBM37">
        <v>2.95</v>
      </c>
      <c r="CBN37">
        <v>3.177</v>
      </c>
      <c r="CBO37">
        <v>3.4039999999999999</v>
      </c>
      <c r="CBP37">
        <v>3.6309999999999998</v>
      </c>
      <c r="CBQ37">
        <v>3.8580000000000001</v>
      </c>
      <c r="CBR37">
        <v>4.085</v>
      </c>
      <c r="CBS37">
        <v>4.3109999999999999</v>
      </c>
      <c r="CBT37">
        <v>4.5380000000000003</v>
      </c>
      <c r="CBU37">
        <v>4.992</v>
      </c>
      <c r="CBV37">
        <v>5.4459999999999997</v>
      </c>
      <c r="CBW37">
        <v>5.9</v>
      </c>
      <c r="CBX37">
        <v>6.3540000000000001</v>
      </c>
      <c r="CBY37">
        <v>6.8079999999999998</v>
      </c>
      <c r="CBZ37">
        <v>7.2610000000000001</v>
      </c>
      <c r="CCA37">
        <v>7.7149999999999999</v>
      </c>
      <c r="CCB37">
        <v>8.1690000000000005</v>
      </c>
      <c r="CCC37">
        <v>8.6229999999999993</v>
      </c>
      <c r="CCD37">
        <v>9.077</v>
      </c>
      <c r="CCE37">
        <v>9.5310000000000006</v>
      </c>
      <c r="CCF37">
        <v>9.984</v>
      </c>
      <c r="CCG37">
        <v>10.438000000000001</v>
      </c>
      <c r="CCH37">
        <v>10.891999999999999</v>
      </c>
      <c r="CCI37">
        <v>11.346</v>
      </c>
      <c r="CCJ37">
        <v>11.8</v>
      </c>
      <c r="CCK37">
        <v>12.254</v>
      </c>
      <c r="CCL37">
        <v>12.707000000000001</v>
      </c>
      <c r="CCM37">
        <v>13.161</v>
      </c>
      <c r="CCN37">
        <v>13.615</v>
      </c>
      <c r="CCO37">
        <v>14.069000000000001</v>
      </c>
      <c r="CCP37">
        <v>14.523</v>
      </c>
      <c r="CCQ37">
        <v>14.977</v>
      </c>
      <c r="CCR37">
        <v>15.43</v>
      </c>
      <c r="CCS37">
        <v>15.884</v>
      </c>
      <c r="CCT37">
        <v>16.338000000000001</v>
      </c>
      <c r="CCU37">
        <v>16.792000000000002</v>
      </c>
      <c r="CCV37">
        <v>17.245999999999999</v>
      </c>
      <c r="CCW37">
        <v>17.7</v>
      </c>
      <c r="CCX37">
        <v>18.152999999999999</v>
      </c>
      <c r="CCY37">
        <v>18.606999999999999</v>
      </c>
      <c r="CCZ37">
        <v>19.061</v>
      </c>
      <c r="CDA37">
        <v>19.515000000000001</v>
      </c>
      <c r="CDB37">
        <v>19.969000000000001</v>
      </c>
      <c r="CDC37">
        <v>20.422999999999998</v>
      </c>
      <c r="CDD37">
        <v>20.876000000000001</v>
      </c>
      <c r="CDE37">
        <v>21.33</v>
      </c>
      <c r="CDF37">
        <v>21.783999999999999</v>
      </c>
      <c r="CDG37">
        <v>22.238</v>
      </c>
      <c r="CDH37">
        <v>22.692</v>
      </c>
      <c r="CDI37">
        <v>24.960999999999999</v>
      </c>
      <c r="CDJ37">
        <v>27.23</v>
      </c>
      <c r="CDK37">
        <v>29.498999999999999</v>
      </c>
      <c r="CDL37">
        <v>31.768000000000001</v>
      </c>
      <c r="CDM37">
        <v>34.037999999999997</v>
      </c>
      <c r="CDN37">
        <v>36.307000000000002</v>
      </c>
      <c r="CDO37">
        <v>38.576000000000001</v>
      </c>
      <c r="CDP37">
        <v>40.844999999999999</v>
      </c>
      <c r="CDQ37">
        <v>43.113999999999997</v>
      </c>
      <c r="CDR37">
        <v>45.384</v>
      </c>
      <c r="CDS37">
        <v>68.075000000000003</v>
      </c>
      <c r="CDT37">
        <v>90.766999999999996</v>
      </c>
      <c r="CDU37">
        <v>113.459</v>
      </c>
      <c r="CDV37">
        <v>136.15100000000001</v>
      </c>
      <c r="CDW37">
        <v>158.84200000000001</v>
      </c>
      <c r="CDX37">
        <v>181.53399999999999</v>
      </c>
      <c r="CDY37">
        <v>204.226</v>
      </c>
      <c r="CDZ37">
        <v>6.9000000000000006E-2</v>
      </c>
      <c r="CEA37">
        <v>0.13800000000000001</v>
      </c>
      <c r="CEB37">
        <v>0.20699999999999999</v>
      </c>
      <c r="CEC37">
        <v>0.27600000000000002</v>
      </c>
      <c r="CED37">
        <v>0.34499999999999997</v>
      </c>
      <c r="CEE37">
        <v>0.41399999999999998</v>
      </c>
      <c r="CEF37">
        <v>0.48299999999999998</v>
      </c>
      <c r="CEG37">
        <v>0.55200000000000005</v>
      </c>
      <c r="CEH37">
        <v>0.621</v>
      </c>
      <c r="CEI37">
        <v>0.69</v>
      </c>
      <c r="CEJ37">
        <v>0.75900000000000001</v>
      </c>
      <c r="CEK37">
        <v>0.82799999999999996</v>
      </c>
      <c r="CEL37">
        <v>0.89700000000000002</v>
      </c>
      <c r="CEM37">
        <v>0.96599999999999997</v>
      </c>
      <c r="CEN37">
        <v>1.0349999999999999</v>
      </c>
      <c r="CEO37">
        <v>1.1040000000000001</v>
      </c>
      <c r="CEP37">
        <v>1.173</v>
      </c>
      <c r="CEQ37">
        <v>1.242</v>
      </c>
      <c r="CER37">
        <v>1.3109999999999999</v>
      </c>
      <c r="CES37">
        <v>1.38</v>
      </c>
      <c r="CET37">
        <v>1.518</v>
      </c>
      <c r="CEU37">
        <v>1.6559999999999999</v>
      </c>
      <c r="CEV37">
        <v>1.794</v>
      </c>
      <c r="CEW37">
        <v>1.9319999999999999</v>
      </c>
      <c r="CEX37">
        <v>2.0699999999999998</v>
      </c>
      <c r="CEY37">
        <v>2.2080000000000002</v>
      </c>
      <c r="CEZ37">
        <v>2.3460000000000001</v>
      </c>
      <c r="CFA37">
        <v>2.484</v>
      </c>
      <c r="CFB37">
        <v>2.6219999999999999</v>
      </c>
      <c r="CFC37">
        <v>2.76</v>
      </c>
      <c r="CFD37">
        <v>2.8980000000000001</v>
      </c>
      <c r="CFE37">
        <v>3.036</v>
      </c>
      <c r="CFF37">
        <v>3.1739999999999999</v>
      </c>
      <c r="CFG37">
        <v>3.3119999999999998</v>
      </c>
      <c r="CFH37">
        <v>3.45</v>
      </c>
      <c r="CFI37">
        <v>3.5880000000000001</v>
      </c>
      <c r="CFJ37">
        <v>3.726</v>
      </c>
      <c r="CFK37">
        <v>3.8639999999999999</v>
      </c>
      <c r="CFL37">
        <v>4.0019999999999998</v>
      </c>
      <c r="CFM37">
        <v>4.1399999999999997</v>
      </c>
      <c r="CFN37">
        <v>4.2779999999999996</v>
      </c>
      <c r="CFO37">
        <v>4.4160000000000004</v>
      </c>
      <c r="CFP37">
        <v>4.5540000000000003</v>
      </c>
      <c r="CFQ37">
        <v>4.6920000000000002</v>
      </c>
      <c r="CFR37">
        <v>4.83</v>
      </c>
      <c r="CFS37">
        <v>4.968</v>
      </c>
      <c r="CFT37">
        <v>5.1059999999999999</v>
      </c>
      <c r="CFU37">
        <v>5.2439999999999998</v>
      </c>
      <c r="CFV37">
        <v>5.3819999999999997</v>
      </c>
      <c r="CFW37">
        <v>5.52</v>
      </c>
      <c r="CFX37">
        <v>5.6580000000000004</v>
      </c>
      <c r="CFY37">
        <v>5.7960000000000003</v>
      </c>
      <c r="CFZ37">
        <v>5.9340000000000002</v>
      </c>
      <c r="CGA37">
        <v>6.0720000000000001</v>
      </c>
      <c r="CGB37">
        <v>6.21</v>
      </c>
      <c r="CGC37">
        <v>6.3479999999999999</v>
      </c>
      <c r="CGD37">
        <v>6.4859999999999998</v>
      </c>
      <c r="CGE37">
        <v>6.6239999999999997</v>
      </c>
      <c r="CGF37">
        <v>6.7619999999999996</v>
      </c>
      <c r="CGG37">
        <v>6.9</v>
      </c>
      <c r="CGH37">
        <v>7.59</v>
      </c>
      <c r="CGI37">
        <v>8.2799999999999994</v>
      </c>
      <c r="CGJ37">
        <v>8.9689999999999994</v>
      </c>
      <c r="CGK37">
        <v>9.6590000000000007</v>
      </c>
      <c r="CGL37">
        <v>10.349</v>
      </c>
      <c r="CGM37">
        <v>11.039</v>
      </c>
      <c r="CGN37">
        <v>11.728999999999999</v>
      </c>
      <c r="CGO37">
        <v>12.419</v>
      </c>
      <c r="CGP37">
        <v>13.109</v>
      </c>
      <c r="CGQ37">
        <v>13.798999999999999</v>
      </c>
      <c r="CGR37">
        <v>20.699000000000002</v>
      </c>
      <c r="CGS37">
        <v>27.597999999999999</v>
      </c>
      <c r="CGT37">
        <v>34.497999999999998</v>
      </c>
      <c r="CGU37">
        <v>41.398000000000003</v>
      </c>
      <c r="CGV37">
        <v>48.296999999999997</v>
      </c>
      <c r="CGW37">
        <v>55.197000000000003</v>
      </c>
      <c r="CGX37">
        <v>62.095999999999997</v>
      </c>
    </row>
    <row r="38" spans="1:2234" x14ac:dyDescent="0.25">
      <c r="A38" s="121" t="s">
        <v>242</v>
      </c>
      <c r="B38" s="118">
        <v>4.0000000000000001E-3</v>
      </c>
      <c r="C38" s="118">
        <v>8.0000000000000002E-3</v>
      </c>
      <c r="D38" s="118">
        <v>1.2E-2</v>
      </c>
      <c r="E38" s="118">
        <v>1.6E-2</v>
      </c>
      <c r="F38" s="118">
        <v>0.02</v>
      </c>
      <c r="G38" s="118">
        <v>2.4E-2</v>
      </c>
      <c r="H38" s="118">
        <v>2.8000000000000001E-2</v>
      </c>
      <c r="I38" s="118">
        <v>3.2000000000000001E-2</v>
      </c>
      <c r="J38" s="118">
        <v>3.5999999999999997E-2</v>
      </c>
      <c r="K38" s="118">
        <v>0.04</v>
      </c>
      <c r="L38" s="118">
        <v>4.3999999999999997E-2</v>
      </c>
      <c r="M38" s="118">
        <v>4.8000000000000001E-2</v>
      </c>
      <c r="N38" s="118">
        <v>5.1999999999999998E-2</v>
      </c>
      <c r="O38" s="118">
        <v>5.6000000000000001E-2</v>
      </c>
      <c r="P38" s="118">
        <v>0.06</v>
      </c>
      <c r="Q38" s="118">
        <v>6.4000000000000001E-2</v>
      </c>
      <c r="R38" s="118">
        <v>6.8000000000000005E-2</v>
      </c>
      <c r="S38" s="118">
        <v>7.1999999999999995E-2</v>
      </c>
      <c r="T38" s="118">
        <v>7.5999999999999998E-2</v>
      </c>
      <c r="U38" s="118">
        <v>0.08</v>
      </c>
      <c r="V38" s="118">
        <v>8.7999999999999995E-2</v>
      </c>
      <c r="W38" s="118">
        <v>9.6000000000000002E-2</v>
      </c>
      <c r="X38" s="118">
        <v>0.104</v>
      </c>
      <c r="Y38" s="118">
        <v>0.112</v>
      </c>
      <c r="Z38" s="118">
        <v>0.121</v>
      </c>
      <c r="AA38" s="118">
        <v>0.129</v>
      </c>
      <c r="AB38" s="118">
        <v>0.13700000000000001</v>
      </c>
      <c r="AC38" s="118">
        <v>0.14499999999999999</v>
      </c>
      <c r="AD38" s="118">
        <v>0.153</v>
      </c>
      <c r="AE38" s="118">
        <v>0.161</v>
      </c>
      <c r="AF38" s="118">
        <v>0.16900000000000001</v>
      </c>
      <c r="AG38" s="118">
        <v>0.17699999999999999</v>
      </c>
      <c r="AH38" s="118">
        <v>0.185</v>
      </c>
      <c r="AI38" s="118">
        <v>0.193</v>
      </c>
      <c r="AJ38" s="118">
        <v>0.20100000000000001</v>
      </c>
      <c r="AK38" s="118">
        <v>0.20899999999999999</v>
      </c>
      <c r="AL38" s="118">
        <v>0.217</v>
      </c>
      <c r="AM38" s="118">
        <v>0.22500000000000001</v>
      </c>
      <c r="AN38" s="118">
        <v>0.23300000000000001</v>
      </c>
      <c r="AO38" s="118">
        <v>0.24099999999999999</v>
      </c>
      <c r="AP38" s="118">
        <v>0.249</v>
      </c>
      <c r="AQ38" s="118">
        <v>0.25700000000000001</v>
      </c>
      <c r="AR38" s="118">
        <v>0.26500000000000001</v>
      </c>
      <c r="AS38" s="118">
        <v>0.27300000000000002</v>
      </c>
      <c r="AT38" s="118">
        <v>0.28100000000000003</v>
      </c>
      <c r="AU38" s="118">
        <v>0.28899999999999998</v>
      </c>
      <c r="AV38" s="118">
        <v>0.29699999999999999</v>
      </c>
      <c r="AW38" s="118">
        <v>0.30499999999999999</v>
      </c>
      <c r="AX38" s="118">
        <v>0.313</v>
      </c>
      <c r="AY38" s="118">
        <v>0.32100000000000001</v>
      </c>
      <c r="AZ38" s="118">
        <v>0.32900000000000001</v>
      </c>
      <c r="BA38" s="118">
        <v>0.33700000000000002</v>
      </c>
      <c r="BB38" s="118">
        <v>0.34599999999999997</v>
      </c>
      <c r="BC38" s="118">
        <v>0.35399999999999998</v>
      </c>
      <c r="BD38" s="118">
        <v>0.36199999999999999</v>
      </c>
      <c r="BE38" s="118">
        <v>0.37</v>
      </c>
      <c r="BF38" s="118">
        <v>0.378</v>
      </c>
      <c r="BG38" s="118">
        <v>0.38600000000000001</v>
      </c>
      <c r="BH38" s="118">
        <v>0.39400000000000002</v>
      </c>
      <c r="BI38" s="118">
        <v>0.40200000000000002</v>
      </c>
      <c r="BJ38" s="118">
        <v>0.442</v>
      </c>
      <c r="BK38" s="118">
        <v>0.48199999999999998</v>
      </c>
      <c r="BL38" s="118">
        <v>0.52200000000000002</v>
      </c>
      <c r="BM38" s="118">
        <v>0.56200000000000006</v>
      </c>
      <c r="BN38" s="118">
        <v>0.60299999999999998</v>
      </c>
      <c r="BO38" s="118">
        <v>0.64300000000000002</v>
      </c>
      <c r="BP38" s="118">
        <v>0.68300000000000005</v>
      </c>
      <c r="BQ38" s="118">
        <v>0.72299999999999998</v>
      </c>
      <c r="BR38" s="118">
        <v>0.76300000000000001</v>
      </c>
      <c r="BS38" s="118">
        <v>0.80400000000000005</v>
      </c>
      <c r="BT38" s="118">
        <v>1.2050000000000001</v>
      </c>
      <c r="BU38" s="118">
        <v>1.607</v>
      </c>
      <c r="BV38" s="118">
        <v>2.0089999999999999</v>
      </c>
      <c r="BW38" s="118">
        <v>2.411</v>
      </c>
      <c r="BX38" s="118">
        <v>2.8119999999999998</v>
      </c>
      <c r="BY38" s="118">
        <v>3.214</v>
      </c>
      <c r="BZ38" s="118">
        <v>3.6160000000000001</v>
      </c>
      <c r="CA38" s="118">
        <v>5.7000000000000002E-2</v>
      </c>
      <c r="CB38" s="118">
        <v>0.114</v>
      </c>
      <c r="CC38" s="118">
        <v>0.17199999999999999</v>
      </c>
      <c r="CD38" s="118">
        <v>0.22900000000000001</v>
      </c>
      <c r="CE38" s="118">
        <v>0.28599999999999998</v>
      </c>
      <c r="CF38" s="118">
        <v>0.34300000000000003</v>
      </c>
      <c r="CG38" s="118">
        <v>0.4</v>
      </c>
      <c r="CH38" s="118">
        <v>0.45800000000000002</v>
      </c>
      <c r="CI38" s="118">
        <v>0.51500000000000001</v>
      </c>
      <c r="CJ38" s="118">
        <v>0.57199999999999995</v>
      </c>
      <c r="CK38" s="118">
        <v>0.629</v>
      </c>
      <c r="CL38" s="118">
        <v>0.68600000000000005</v>
      </c>
      <c r="CM38" s="118">
        <v>0.74399999999999999</v>
      </c>
      <c r="CN38" s="118">
        <v>0.80100000000000005</v>
      </c>
      <c r="CO38" s="118">
        <v>0.85799999999999998</v>
      </c>
      <c r="CP38" s="118">
        <v>0.91500000000000004</v>
      </c>
      <c r="CQ38" s="118">
        <v>0.97299999999999998</v>
      </c>
      <c r="CR38" s="118">
        <v>1.03</v>
      </c>
      <c r="CS38" s="118">
        <v>1.087</v>
      </c>
      <c r="CT38" s="118">
        <v>1.1439999999999999</v>
      </c>
      <c r="CU38" s="118">
        <v>1.2589999999999999</v>
      </c>
      <c r="CV38" s="118">
        <v>1.373</v>
      </c>
      <c r="CW38" s="118">
        <v>1.4870000000000001</v>
      </c>
      <c r="CX38" s="118">
        <v>1.6020000000000001</v>
      </c>
      <c r="CY38" s="118">
        <v>1.716</v>
      </c>
      <c r="CZ38" s="118">
        <v>1.831</v>
      </c>
      <c r="DA38" s="118">
        <v>1.9450000000000001</v>
      </c>
      <c r="DB38" s="118">
        <v>2.0590000000000002</v>
      </c>
      <c r="DC38" s="118">
        <v>2.1739999999999999</v>
      </c>
      <c r="DD38" s="118">
        <v>2.2879999999999998</v>
      </c>
      <c r="DE38" s="118">
        <v>2.403</v>
      </c>
      <c r="DF38" s="118">
        <v>2.5169999999999999</v>
      </c>
      <c r="DG38" s="118">
        <v>2.6320000000000001</v>
      </c>
      <c r="DH38" s="118">
        <v>2.746</v>
      </c>
      <c r="DI38" s="118">
        <v>2.86</v>
      </c>
      <c r="DJ38" s="118">
        <v>2.9750000000000001</v>
      </c>
      <c r="DK38" s="118">
        <v>3.089</v>
      </c>
      <c r="DL38" s="118">
        <v>3.2040000000000002</v>
      </c>
      <c r="DM38" s="118">
        <v>3.3180000000000001</v>
      </c>
      <c r="DN38" s="118">
        <v>3.4319999999999999</v>
      </c>
      <c r="DO38" s="118">
        <v>3.5470000000000002</v>
      </c>
      <c r="DP38" s="118">
        <v>3.661</v>
      </c>
      <c r="DQ38" s="118">
        <v>3.7759999999999998</v>
      </c>
      <c r="DR38" s="118">
        <v>3.89</v>
      </c>
      <c r="DS38" s="118">
        <v>4.0039999999999996</v>
      </c>
      <c r="DT38" s="118">
        <v>4.1189999999999998</v>
      </c>
      <c r="DU38" s="118">
        <v>4.2329999999999997</v>
      </c>
      <c r="DV38" s="118">
        <v>4.3479999999999999</v>
      </c>
      <c r="DW38" s="118">
        <v>4.4619999999999997</v>
      </c>
      <c r="DX38" s="118">
        <v>4.577</v>
      </c>
      <c r="DY38" s="118">
        <v>4.6909999999999998</v>
      </c>
      <c r="DZ38" s="118">
        <v>4.8049999999999997</v>
      </c>
      <c r="EA38" s="118">
        <v>4.92</v>
      </c>
      <c r="EB38" s="118">
        <v>5.0339999999999998</v>
      </c>
      <c r="EC38" s="118">
        <v>5.149</v>
      </c>
      <c r="ED38" s="118">
        <v>5.2629999999999999</v>
      </c>
      <c r="EE38" s="118">
        <v>5.3769999999999998</v>
      </c>
      <c r="EF38" s="118">
        <v>5.492</v>
      </c>
      <c r="EG38" s="118">
        <v>5.6059999999999999</v>
      </c>
      <c r="EH38" s="118">
        <v>5.7210000000000001</v>
      </c>
      <c r="EI38" s="118">
        <v>6.2930000000000001</v>
      </c>
      <c r="EJ38" s="118">
        <v>6.8650000000000002</v>
      </c>
      <c r="EK38" s="118">
        <v>7.4370000000000003</v>
      </c>
      <c r="EL38" s="118">
        <v>8.0090000000000003</v>
      </c>
      <c r="EM38" s="118">
        <v>8.5809999999999995</v>
      </c>
      <c r="EN38" s="118">
        <v>9.1530000000000005</v>
      </c>
      <c r="EO38" s="118">
        <v>9.7249999999999996</v>
      </c>
      <c r="EP38" s="118">
        <v>10.297000000000001</v>
      </c>
      <c r="EQ38" s="118">
        <v>10.869</v>
      </c>
      <c r="ER38" s="118">
        <v>11.441000000000001</v>
      </c>
      <c r="ES38" s="118">
        <v>17.161999999999999</v>
      </c>
      <c r="ET38" s="118">
        <v>22.882999999999999</v>
      </c>
      <c r="EU38" s="118">
        <v>28.603000000000002</v>
      </c>
      <c r="EV38" s="118">
        <v>34.323999999999998</v>
      </c>
      <c r="EW38" s="118">
        <v>40.045000000000002</v>
      </c>
      <c r="EX38" s="118">
        <v>45.765000000000001</v>
      </c>
      <c r="EY38" s="118">
        <v>51.485999999999997</v>
      </c>
      <c r="EZ38" s="118">
        <v>1.4E-2</v>
      </c>
      <c r="FA38" s="118">
        <v>2.8000000000000001E-2</v>
      </c>
      <c r="FB38" s="118">
        <v>4.2000000000000003E-2</v>
      </c>
      <c r="FC38" s="118">
        <v>5.6000000000000001E-2</v>
      </c>
      <c r="FD38" s="118">
        <v>7.0000000000000007E-2</v>
      </c>
      <c r="FE38" s="118">
        <v>8.4000000000000005E-2</v>
      </c>
      <c r="FF38" s="118">
        <v>9.8000000000000004E-2</v>
      </c>
      <c r="FG38" s="118">
        <v>0.112</v>
      </c>
      <c r="FH38" s="118">
        <v>0.125</v>
      </c>
      <c r="FI38" s="118">
        <v>0.13900000000000001</v>
      </c>
      <c r="FJ38" s="118">
        <v>0.153</v>
      </c>
      <c r="FK38" s="118">
        <v>0.16700000000000001</v>
      </c>
      <c r="FL38" s="118">
        <v>0.18099999999999999</v>
      </c>
      <c r="FM38" s="118">
        <v>0.19500000000000001</v>
      </c>
      <c r="FN38" s="118">
        <v>0.20899999999999999</v>
      </c>
      <c r="FO38" s="118">
        <v>0.223</v>
      </c>
      <c r="FP38" s="118">
        <v>0.23699999999999999</v>
      </c>
      <c r="FQ38" s="118">
        <v>0.251</v>
      </c>
      <c r="FR38" s="118">
        <v>0.26500000000000001</v>
      </c>
      <c r="FS38" s="118">
        <v>0.27900000000000003</v>
      </c>
      <c r="FT38" s="118">
        <v>0.307</v>
      </c>
      <c r="FU38" s="118">
        <v>0.33500000000000002</v>
      </c>
      <c r="FV38" s="118">
        <v>0.36299999999999999</v>
      </c>
      <c r="FW38" s="118">
        <v>0.39</v>
      </c>
      <c r="FX38" s="118">
        <v>0.41799999999999998</v>
      </c>
      <c r="FY38" s="118">
        <v>0.44600000000000001</v>
      </c>
      <c r="FZ38" s="118">
        <v>0.47399999999999998</v>
      </c>
      <c r="GA38" s="118">
        <v>0.502</v>
      </c>
      <c r="GB38" s="118">
        <v>0.53</v>
      </c>
      <c r="GC38" s="118">
        <v>0.55800000000000005</v>
      </c>
      <c r="GD38" s="118">
        <v>0.58599999999999997</v>
      </c>
      <c r="GE38" s="118">
        <v>0.61399999999999999</v>
      </c>
      <c r="GF38" s="118">
        <v>0.64100000000000001</v>
      </c>
      <c r="GG38" s="118">
        <v>0.66900000000000004</v>
      </c>
      <c r="GH38" s="118">
        <v>0.69699999999999995</v>
      </c>
      <c r="GI38" s="118">
        <v>0.72499999999999998</v>
      </c>
      <c r="GJ38" s="118">
        <v>0.753</v>
      </c>
      <c r="GK38" s="118">
        <v>0.78100000000000003</v>
      </c>
      <c r="GL38" s="118">
        <v>0.80900000000000005</v>
      </c>
      <c r="GM38" s="118">
        <v>0.83699999999999997</v>
      </c>
      <c r="GN38" s="118">
        <v>0.86499999999999999</v>
      </c>
      <c r="GO38" s="118">
        <v>0.89200000000000002</v>
      </c>
      <c r="GP38" s="118">
        <v>0.92</v>
      </c>
      <c r="GQ38" s="118">
        <v>0.94799999999999995</v>
      </c>
      <c r="GR38" s="118">
        <v>0.97599999999999998</v>
      </c>
      <c r="GS38" s="118">
        <v>1.004</v>
      </c>
      <c r="GT38" s="118">
        <v>1.032</v>
      </c>
      <c r="GU38" s="118">
        <v>1.06</v>
      </c>
      <c r="GV38" s="118">
        <v>1.0880000000000001</v>
      </c>
      <c r="GW38" s="118">
        <v>1.1160000000000001</v>
      </c>
      <c r="GX38" s="118">
        <v>1.143</v>
      </c>
      <c r="GY38" s="118">
        <v>1.171</v>
      </c>
      <c r="GZ38" s="118">
        <v>1.1990000000000001</v>
      </c>
      <c r="HA38" s="118">
        <v>1.2270000000000001</v>
      </c>
      <c r="HB38" s="118">
        <v>1.2549999999999999</v>
      </c>
      <c r="HC38" s="118">
        <v>1.2829999999999999</v>
      </c>
      <c r="HD38" s="118">
        <v>1.3109999999999999</v>
      </c>
      <c r="HE38" s="118">
        <v>1.339</v>
      </c>
      <c r="HF38" s="118">
        <v>1.3660000000000001</v>
      </c>
      <c r="HG38" s="118">
        <v>1.3939999999999999</v>
      </c>
      <c r="HH38" s="118">
        <v>1.534</v>
      </c>
      <c r="HI38" s="118">
        <v>1.673</v>
      </c>
      <c r="HJ38" s="118">
        <v>1.8129999999999999</v>
      </c>
      <c r="HK38" s="118">
        <v>1.952</v>
      </c>
      <c r="HL38" s="118">
        <v>2.0920000000000001</v>
      </c>
      <c r="HM38" s="118">
        <v>2.2309999999999999</v>
      </c>
      <c r="HN38" s="118">
        <v>2.37</v>
      </c>
      <c r="HO38" s="118">
        <v>2.5099999999999998</v>
      </c>
      <c r="HP38" s="118">
        <v>2.649</v>
      </c>
      <c r="HQ38" s="118">
        <v>2.7890000000000001</v>
      </c>
      <c r="HR38" s="118">
        <v>4.1829999999999998</v>
      </c>
      <c r="HS38" s="118">
        <v>5.5780000000000003</v>
      </c>
      <c r="HT38" s="118">
        <v>6.9720000000000004</v>
      </c>
      <c r="HU38" s="118">
        <v>8.3659999999999997</v>
      </c>
      <c r="HV38" s="118">
        <v>9.7609999999999992</v>
      </c>
      <c r="HW38" s="118">
        <v>11.154999999999999</v>
      </c>
      <c r="HX38" s="118">
        <v>12.548999999999999</v>
      </c>
      <c r="HY38" s="118">
        <v>1.9E-2</v>
      </c>
      <c r="HZ38" s="118">
        <v>3.6999999999999998E-2</v>
      </c>
      <c r="IA38" s="118">
        <v>5.6000000000000001E-2</v>
      </c>
      <c r="IB38" s="118">
        <v>7.3999999999999996E-2</v>
      </c>
      <c r="IC38" s="118">
        <v>9.2999999999999999E-2</v>
      </c>
      <c r="ID38" s="118">
        <v>0.112</v>
      </c>
      <c r="IE38" s="118">
        <v>0.13</v>
      </c>
      <c r="IF38" s="118">
        <v>0.14899999999999999</v>
      </c>
      <c r="IG38" s="118">
        <v>0.16700000000000001</v>
      </c>
      <c r="IH38" s="118">
        <v>0.186</v>
      </c>
      <c r="II38" s="118">
        <v>0.20499999999999999</v>
      </c>
      <c r="IJ38" s="118">
        <v>0.223</v>
      </c>
      <c r="IK38" s="118">
        <v>0.24199999999999999</v>
      </c>
      <c r="IL38" s="118">
        <v>0.26100000000000001</v>
      </c>
      <c r="IM38" s="118">
        <v>0.27900000000000003</v>
      </c>
      <c r="IN38" s="118">
        <v>0.29799999999999999</v>
      </c>
      <c r="IO38" s="118">
        <v>0.316</v>
      </c>
      <c r="IP38" s="118">
        <v>0.33500000000000002</v>
      </c>
      <c r="IQ38" s="118">
        <v>0.35399999999999998</v>
      </c>
      <c r="IR38" s="118">
        <v>0.372</v>
      </c>
      <c r="IS38" s="118">
        <v>0.40899999999999997</v>
      </c>
      <c r="IT38" s="118">
        <v>0.44700000000000001</v>
      </c>
      <c r="IU38" s="118">
        <v>0.48399999999999999</v>
      </c>
      <c r="IV38" s="118">
        <v>0</v>
      </c>
      <c r="IW38" s="118">
        <v>0</v>
      </c>
      <c r="IX38" s="118">
        <v>0</v>
      </c>
      <c r="IY38" s="118">
        <v>0</v>
      </c>
      <c r="IZ38" s="118">
        <v>0</v>
      </c>
      <c r="JA38" s="118">
        <v>0</v>
      </c>
      <c r="JB38" s="118">
        <v>0</v>
      </c>
      <c r="JC38" s="118">
        <v>0</v>
      </c>
      <c r="JD38" s="118">
        <v>0</v>
      </c>
      <c r="JE38" s="118">
        <v>0</v>
      </c>
      <c r="JF38" s="118">
        <v>0</v>
      </c>
      <c r="JG38" s="118">
        <v>0</v>
      </c>
      <c r="JH38" s="118">
        <v>0</v>
      </c>
      <c r="JI38" s="118">
        <v>0</v>
      </c>
      <c r="JJ38" s="118">
        <v>0</v>
      </c>
      <c r="JK38" s="118">
        <v>0</v>
      </c>
      <c r="JL38" s="118">
        <v>0</v>
      </c>
      <c r="JM38" s="118">
        <v>0</v>
      </c>
      <c r="JN38" s="118">
        <v>0</v>
      </c>
      <c r="JO38" s="118">
        <v>0</v>
      </c>
      <c r="JP38" s="118">
        <v>0</v>
      </c>
      <c r="JQ38" s="118">
        <v>0</v>
      </c>
      <c r="JR38" s="118">
        <v>0</v>
      </c>
      <c r="JS38" s="118">
        <v>0</v>
      </c>
      <c r="JT38" s="118">
        <v>0</v>
      </c>
      <c r="JU38" s="118">
        <v>0</v>
      </c>
      <c r="JV38" s="118">
        <v>0</v>
      </c>
      <c r="JW38" s="118">
        <v>0</v>
      </c>
      <c r="JX38" s="118">
        <v>0</v>
      </c>
      <c r="JY38" s="118">
        <v>0</v>
      </c>
      <c r="JZ38" s="118">
        <v>0</v>
      </c>
      <c r="KA38" s="118">
        <v>0</v>
      </c>
      <c r="KB38" s="118">
        <v>0</v>
      </c>
      <c r="KC38" s="118">
        <v>0</v>
      </c>
      <c r="KD38" s="118">
        <v>0</v>
      </c>
      <c r="KE38" s="118">
        <v>0</v>
      </c>
      <c r="KF38" s="118">
        <v>0</v>
      </c>
      <c r="KG38" s="118">
        <v>0</v>
      </c>
      <c r="KH38" s="118">
        <v>0</v>
      </c>
      <c r="KI38" s="118">
        <v>0</v>
      </c>
      <c r="KJ38" s="118">
        <v>0</v>
      </c>
      <c r="KK38" s="118">
        <v>0</v>
      </c>
      <c r="KL38" s="118">
        <v>0</v>
      </c>
      <c r="KM38" s="118">
        <v>0</v>
      </c>
      <c r="KN38" s="118">
        <v>0</v>
      </c>
      <c r="KO38" s="118">
        <v>0</v>
      </c>
      <c r="KP38" s="118">
        <v>0</v>
      </c>
      <c r="KQ38" s="118">
        <v>0</v>
      </c>
      <c r="KR38" s="118">
        <v>0</v>
      </c>
      <c r="KS38" s="118">
        <v>0</v>
      </c>
      <c r="KT38" s="118">
        <v>0</v>
      </c>
      <c r="KU38" s="118">
        <v>0</v>
      </c>
      <c r="KV38" s="118">
        <v>0</v>
      </c>
      <c r="KW38" s="118">
        <v>0</v>
      </c>
      <c r="KX38" s="118">
        <v>0.29299999999999998</v>
      </c>
      <c r="KY38" s="118">
        <v>0.58599999999999997</v>
      </c>
      <c r="KZ38" s="118">
        <v>0.879</v>
      </c>
      <c r="LA38" s="118">
        <v>1.173</v>
      </c>
      <c r="LB38" s="118">
        <v>1.466</v>
      </c>
      <c r="LC38" s="118">
        <v>1.7589999999999999</v>
      </c>
      <c r="LD38" s="118">
        <v>2.052</v>
      </c>
      <c r="LE38" s="118">
        <v>2.3450000000000002</v>
      </c>
      <c r="LF38" s="118">
        <v>2.6379999999999999</v>
      </c>
      <c r="LG38" s="118">
        <v>2.931</v>
      </c>
      <c r="LH38" s="118">
        <v>3.2250000000000001</v>
      </c>
      <c r="LI38" s="118">
        <v>3.5179999999999998</v>
      </c>
      <c r="LJ38" s="118">
        <v>3.8109999999999999</v>
      </c>
      <c r="LK38" s="118">
        <v>4.1040000000000001</v>
      </c>
      <c r="LL38" s="118">
        <v>4.3970000000000002</v>
      </c>
      <c r="LM38" s="118">
        <v>4.6900000000000004</v>
      </c>
      <c r="LN38" s="118">
        <v>4.9829999999999997</v>
      </c>
      <c r="LO38" s="118">
        <v>5.2770000000000001</v>
      </c>
      <c r="LP38" s="118">
        <v>5.57</v>
      </c>
      <c r="LQ38" s="118">
        <v>5.8630000000000004</v>
      </c>
      <c r="LR38" s="118">
        <v>6.4489999999999998</v>
      </c>
      <c r="LS38" s="118">
        <v>7.0350000000000001</v>
      </c>
      <c r="LT38" s="118">
        <v>7.6219999999999999</v>
      </c>
      <c r="LU38" s="118">
        <v>8.2080000000000002</v>
      </c>
      <c r="LV38" s="118">
        <v>8.7940000000000005</v>
      </c>
      <c r="LW38" s="118">
        <v>9.3800000000000008</v>
      </c>
      <c r="LX38" s="118">
        <v>9.9670000000000005</v>
      </c>
      <c r="LY38" s="118">
        <v>10.553000000000001</v>
      </c>
      <c r="LZ38" s="118">
        <v>11.138999999999999</v>
      </c>
      <c r="MA38" s="118">
        <v>11.726000000000001</v>
      </c>
      <c r="MB38" s="118">
        <v>12.311999999999999</v>
      </c>
      <c r="MC38" s="118">
        <v>12.898</v>
      </c>
      <c r="MD38" s="118">
        <v>13.484</v>
      </c>
      <c r="ME38" s="118">
        <v>14.071</v>
      </c>
      <c r="MF38" s="118">
        <v>14.657</v>
      </c>
      <c r="MG38" s="118">
        <v>15.243</v>
      </c>
      <c r="MH38" s="118">
        <v>15.83</v>
      </c>
      <c r="MI38" s="118">
        <v>16.416</v>
      </c>
      <c r="MJ38" s="118">
        <v>17.001999999999999</v>
      </c>
      <c r="MK38" s="118">
        <v>17.588000000000001</v>
      </c>
      <c r="ML38" s="118">
        <v>18.175000000000001</v>
      </c>
      <c r="MM38" s="118">
        <v>18.760999999999999</v>
      </c>
      <c r="MN38" s="118">
        <v>19.347000000000001</v>
      </c>
      <c r="MO38" s="118">
        <v>19.933</v>
      </c>
      <c r="MP38" s="118">
        <v>20.52</v>
      </c>
      <c r="MQ38" s="118">
        <v>21.106000000000002</v>
      </c>
      <c r="MR38" s="118">
        <v>21.692</v>
      </c>
      <c r="MS38" s="118">
        <v>22.279</v>
      </c>
      <c r="MT38" s="118">
        <v>22.864999999999998</v>
      </c>
      <c r="MU38" s="118">
        <v>23.451000000000001</v>
      </c>
      <c r="MV38" s="118">
        <v>24.036999999999999</v>
      </c>
      <c r="MW38" s="118">
        <v>24.623999999999999</v>
      </c>
      <c r="MX38" s="118">
        <v>25.21</v>
      </c>
      <c r="MY38" s="118">
        <v>25.795999999999999</v>
      </c>
      <c r="MZ38" s="118">
        <v>26.382999999999999</v>
      </c>
      <c r="NA38" s="118">
        <v>26.969000000000001</v>
      </c>
      <c r="NB38" s="118">
        <v>27.555</v>
      </c>
      <c r="NC38" s="118">
        <v>28.140999999999998</v>
      </c>
      <c r="ND38" s="118">
        <v>28.728000000000002</v>
      </c>
      <c r="NE38" s="118">
        <v>29.314</v>
      </c>
      <c r="NF38" s="118">
        <v>32.244999999999997</v>
      </c>
      <c r="NG38" s="118">
        <v>35.177</v>
      </c>
      <c r="NH38" s="118">
        <v>38.107999999999997</v>
      </c>
      <c r="NI38" s="118">
        <v>41.04</v>
      </c>
      <c r="NJ38" s="118">
        <v>43.970999999999997</v>
      </c>
      <c r="NK38" s="118">
        <v>46.902000000000001</v>
      </c>
      <c r="NL38" s="118">
        <v>49.834000000000003</v>
      </c>
      <c r="NM38" s="118">
        <v>52.765000000000001</v>
      </c>
      <c r="NN38" s="118">
        <v>55.697000000000003</v>
      </c>
      <c r="NO38" s="118">
        <v>58.628</v>
      </c>
      <c r="NP38" s="118">
        <v>87.941999999999993</v>
      </c>
      <c r="NQ38" s="118">
        <v>117.256</v>
      </c>
      <c r="NR38" s="118">
        <v>146.57</v>
      </c>
      <c r="NS38" s="118">
        <v>175.88399999999999</v>
      </c>
      <c r="NT38" s="118">
        <v>205.19800000000001</v>
      </c>
      <c r="NU38" s="118">
        <v>234.512</v>
      </c>
      <c r="NV38" s="118">
        <v>263.82600000000002</v>
      </c>
      <c r="NW38" s="118">
        <v>4.0000000000000001E-3</v>
      </c>
      <c r="NX38" s="118">
        <v>8.0000000000000002E-3</v>
      </c>
      <c r="NY38" s="118">
        <v>1.2E-2</v>
      </c>
      <c r="NZ38" s="118">
        <v>1.6E-2</v>
      </c>
      <c r="OA38" s="118">
        <v>0.02</v>
      </c>
      <c r="OB38" s="118">
        <v>2.4E-2</v>
      </c>
      <c r="OC38" s="118">
        <v>2.8000000000000001E-2</v>
      </c>
      <c r="OD38" s="118">
        <v>3.2000000000000001E-2</v>
      </c>
      <c r="OE38" s="118">
        <v>3.5999999999999997E-2</v>
      </c>
      <c r="OF38" s="118">
        <v>0.04</v>
      </c>
      <c r="OG38" s="118">
        <v>4.3999999999999997E-2</v>
      </c>
      <c r="OH38" s="118">
        <v>4.8000000000000001E-2</v>
      </c>
      <c r="OI38" s="118">
        <v>5.1999999999999998E-2</v>
      </c>
      <c r="OJ38" s="118">
        <v>5.5E-2</v>
      </c>
      <c r="OK38" s="118">
        <v>5.8999999999999997E-2</v>
      </c>
      <c r="OL38" s="118">
        <v>6.3E-2</v>
      </c>
      <c r="OM38" s="118">
        <v>6.7000000000000004E-2</v>
      </c>
      <c r="ON38" s="118">
        <v>7.0999999999999994E-2</v>
      </c>
      <c r="OO38" s="118">
        <v>7.4999999999999997E-2</v>
      </c>
      <c r="OP38" s="118">
        <v>7.9000000000000001E-2</v>
      </c>
      <c r="OQ38" s="118">
        <v>8.6999999999999994E-2</v>
      </c>
      <c r="OR38" s="118">
        <v>9.5000000000000001E-2</v>
      </c>
      <c r="OS38" s="118">
        <v>0.10299999999999999</v>
      </c>
      <c r="OT38" s="118">
        <v>0.111</v>
      </c>
      <c r="OU38" s="118">
        <v>0.11899999999999999</v>
      </c>
      <c r="OV38" s="118">
        <v>0.127</v>
      </c>
      <c r="OW38" s="118">
        <v>0.13500000000000001</v>
      </c>
      <c r="OX38" s="118">
        <v>0.14299999999999999</v>
      </c>
      <c r="OY38" s="118">
        <v>0.151</v>
      </c>
      <c r="OZ38" s="118">
        <v>0.159</v>
      </c>
      <c r="PA38" s="118">
        <v>0.16600000000000001</v>
      </c>
      <c r="PB38" s="118">
        <v>0.17399999999999999</v>
      </c>
      <c r="PC38" s="118">
        <v>0.182</v>
      </c>
      <c r="PD38" s="118">
        <v>0.19</v>
      </c>
      <c r="PE38" s="118">
        <v>0.19800000000000001</v>
      </c>
      <c r="PF38" s="118">
        <v>0.20599999999999999</v>
      </c>
      <c r="PG38" s="118">
        <v>0.214</v>
      </c>
      <c r="PH38" s="118">
        <v>0.222</v>
      </c>
      <c r="PI38" s="118">
        <v>0.23</v>
      </c>
      <c r="PJ38" s="118">
        <v>0.23799999999999999</v>
      </c>
      <c r="PK38" s="118">
        <v>0.246</v>
      </c>
      <c r="PL38" s="118">
        <v>0.254</v>
      </c>
      <c r="PM38" s="118">
        <v>0.26200000000000001</v>
      </c>
      <c r="PN38" s="118">
        <v>0.27</v>
      </c>
      <c r="PO38" s="118">
        <v>0.27700000000000002</v>
      </c>
      <c r="PP38" s="118">
        <v>0.28499999999999998</v>
      </c>
      <c r="PQ38" s="118">
        <v>0.29299999999999998</v>
      </c>
      <c r="PR38" s="118">
        <v>0.30099999999999999</v>
      </c>
      <c r="PS38" s="118">
        <v>0.309</v>
      </c>
      <c r="PT38" s="118">
        <v>0.317</v>
      </c>
      <c r="PU38" s="118">
        <v>0.32500000000000001</v>
      </c>
      <c r="PV38" s="118">
        <v>0.33300000000000002</v>
      </c>
      <c r="PW38" s="118">
        <v>0.34100000000000003</v>
      </c>
      <c r="PX38" s="118">
        <v>0.34899999999999998</v>
      </c>
      <c r="PY38" s="118">
        <v>0.35699999999999998</v>
      </c>
      <c r="PZ38" s="118">
        <v>0.36499999999999999</v>
      </c>
      <c r="QA38" s="118">
        <v>0.373</v>
      </c>
      <c r="QB38" s="118">
        <v>0.38100000000000001</v>
      </c>
      <c r="QC38" s="118">
        <v>0.38800000000000001</v>
      </c>
      <c r="QD38" s="118">
        <v>0.39600000000000002</v>
      </c>
      <c r="QE38" s="118">
        <v>0.436</v>
      </c>
      <c r="QF38" s="118">
        <v>0.47599999999999998</v>
      </c>
      <c r="QG38" s="118">
        <v>0.51500000000000001</v>
      </c>
      <c r="QH38" s="118">
        <v>0.55500000000000005</v>
      </c>
      <c r="QI38" s="118">
        <v>0.59499999999999997</v>
      </c>
      <c r="QJ38" s="118">
        <v>0.63400000000000001</v>
      </c>
      <c r="QK38" s="118">
        <v>0.67400000000000004</v>
      </c>
      <c r="QL38" s="118">
        <v>0.71399999999999997</v>
      </c>
      <c r="QM38" s="118">
        <v>0.753</v>
      </c>
      <c r="QN38" s="118">
        <v>0.79300000000000004</v>
      </c>
      <c r="QO38" s="118">
        <v>1.1890000000000001</v>
      </c>
      <c r="QP38" s="118">
        <v>1.5860000000000001</v>
      </c>
      <c r="QQ38" s="118">
        <v>1.982</v>
      </c>
      <c r="QR38" s="118">
        <v>2.379</v>
      </c>
      <c r="QS38" s="118">
        <v>2.7749999999999999</v>
      </c>
      <c r="QT38" s="118">
        <v>3.1709999999999998</v>
      </c>
      <c r="QU38" s="118">
        <v>3.5680000000000001</v>
      </c>
      <c r="QV38" s="118">
        <v>1.7000000000000001E-2</v>
      </c>
      <c r="QW38" s="118">
        <v>3.3000000000000002E-2</v>
      </c>
      <c r="QX38" s="118">
        <v>0.05</v>
      </c>
      <c r="QY38" s="118">
        <v>6.6000000000000003E-2</v>
      </c>
      <c r="QZ38" s="118">
        <v>8.3000000000000004E-2</v>
      </c>
      <c r="RA38" s="118">
        <v>0.1</v>
      </c>
      <c r="RB38" s="118">
        <v>0.11600000000000001</v>
      </c>
      <c r="RC38" s="118">
        <v>0.13300000000000001</v>
      </c>
      <c r="RD38" s="118">
        <v>0.15</v>
      </c>
      <c r="RE38" s="118">
        <v>0.16600000000000001</v>
      </c>
      <c r="RF38" s="118">
        <v>0.183</v>
      </c>
      <c r="RG38" s="118">
        <v>0.19900000000000001</v>
      </c>
      <c r="RH38" s="118">
        <v>0.216</v>
      </c>
      <c r="RI38" s="118">
        <v>0.23300000000000001</v>
      </c>
      <c r="RJ38" s="118">
        <v>0.249</v>
      </c>
      <c r="RK38" s="118">
        <v>0.26600000000000001</v>
      </c>
      <c r="RL38" s="118">
        <v>0.28299999999999997</v>
      </c>
      <c r="RM38" s="118">
        <v>0.29899999999999999</v>
      </c>
      <c r="RN38" s="118">
        <v>0.316</v>
      </c>
      <c r="RO38" s="118">
        <v>0.33200000000000002</v>
      </c>
      <c r="RP38" s="118">
        <v>0.36599999999999999</v>
      </c>
      <c r="RQ38" s="118">
        <v>0.39900000000000002</v>
      </c>
      <c r="RR38" s="118">
        <v>0.432</v>
      </c>
      <c r="RS38" s="118">
        <v>0.46500000000000002</v>
      </c>
      <c r="RT38" s="118">
        <v>0.499</v>
      </c>
      <c r="RU38" s="118">
        <v>0.53200000000000003</v>
      </c>
      <c r="RV38" s="118">
        <v>0.56499999999999995</v>
      </c>
      <c r="RW38" s="118">
        <v>0.59799999999999998</v>
      </c>
      <c r="RX38" s="118">
        <v>0.63100000000000001</v>
      </c>
      <c r="RY38" s="118">
        <v>0.66500000000000004</v>
      </c>
      <c r="RZ38" s="118">
        <v>0.69799999999999995</v>
      </c>
      <c r="SA38" s="118">
        <v>0.73099999999999998</v>
      </c>
      <c r="SB38" s="118">
        <v>0.76400000000000001</v>
      </c>
      <c r="SC38" s="118">
        <v>0.79800000000000004</v>
      </c>
      <c r="SD38" s="118">
        <v>0.83099999999999996</v>
      </c>
      <c r="SE38" s="118">
        <v>0.86399999999999999</v>
      </c>
      <c r="SF38" s="118">
        <v>0.89700000000000002</v>
      </c>
      <c r="SG38" s="118">
        <v>0.93100000000000005</v>
      </c>
      <c r="SH38" s="118">
        <v>0.96399999999999997</v>
      </c>
      <c r="SI38" s="118">
        <v>0.997</v>
      </c>
      <c r="SJ38" s="118">
        <v>1.03</v>
      </c>
      <c r="SK38" s="118">
        <v>1.0640000000000001</v>
      </c>
      <c r="SL38" s="118">
        <v>1.097</v>
      </c>
      <c r="SM38" s="118">
        <v>1.1299999999999999</v>
      </c>
      <c r="SN38" s="118">
        <v>1.163</v>
      </c>
      <c r="SO38" s="118">
        <v>1.196</v>
      </c>
      <c r="SP38" s="118">
        <v>1.23</v>
      </c>
      <c r="SQ38" s="118">
        <v>1.2629999999999999</v>
      </c>
      <c r="SR38" s="118">
        <v>1.296</v>
      </c>
      <c r="SS38" s="118">
        <v>1.329</v>
      </c>
      <c r="ST38" s="118">
        <v>1.363</v>
      </c>
      <c r="SU38" s="118">
        <v>1.3959999999999999</v>
      </c>
      <c r="SV38" s="118">
        <v>1.429</v>
      </c>
      <c r="SW38" s="118">
        <v>1.462</v>
      </c>
      <c r="SX38" s="118">
        <v>1.496</v>
      </c>
      <c r="SY38" s="118">
        <v>1.5289999999999999</v>
      </c>
      <c r="SZ38" s="118">
        <v>1.5620000000000001</v>
      </c>
      <c r="TA38" s="118">
        <v>1.595</v>
      </c>
      <c r="TB38" s="118">
        <v>1.629</v>
      </c>
      <c r="TC38" s="118">
        <v>1.6619999999999999</v>
      </c>
      <c r="TD38" s="118">
        <v>1.8280000000000001</v>
      </c>
      <c r="TE38" s="118">
        <v>1.994</v>
      </c>
      <c r="TF38" s="118">
        <v>2.16</v>
      </c>
      <c r="TG38" s="118">
        <v>2.327</v>
      </c>
      <c r="TH38" s="118">
        <v>2.4929999999999999</v>
      </c>
      <c r="TI38" s="118">
        <v>2.6589999999999998</v>
      </c>
      <c r="TJ38" s="118">
        <v>2.8250000000000002</v>
      </c>
      <c r="TK38" s="118">
        <v>2.9910000000000001</v>
      </c>
      <c r="TL38" s="118">
        <v>3.157</v>
      </c>
      <c r="TM38" s="118">
        <v>3.3239999999999998</v>
      </c>
      <c r="TN38" s="118">
        <v>4.9850000000000003</v>
      </c>
      <c r="TO38" s="118">
        <v>6.6470000000000002</v>
      </c>
      <c r="TP38" s="118">
        <v>8.3089999999999993</v>
      </c>
      <c r="TQ38" s="118">
        <v>9.9710000000000001</v>
      </c>
      <c r="TR38" s="118">
        <v>11.632999999999999</v>
      </c>
      <c r="TS38" s="118">
        <v>13.294</v>
      </c>
      <c r="TT38" s="118">
        <v>14.956</v>
      </c>
      <c r="TU38" s="118">
        <v>4.2999999999999997E-2</v>
      </c>
      <c r="TV38" s="118">
        <v>8.5999999999999993E-2</v>
      </c>
      <c r="TW38" s="118">
        <v>0.129</v>
      </c>
      <c r="TX38" s="118">
        <v>0.17100000000000001</v>
      </c>
      <c r="TY38" s="118">
        <v>0.214</v>
      </c>
      <c r="TZ38" s="118">
        <v>0.25700000000000001</v>
      </c>
      <c r="UA38" s="118">
        <v>0.3</v>
      </c>
      <c r="UB38" s="118">
        <v>0.34300000000000003</v>
      </c>
      <c r="UC38" s="118">
        <v>0.38600000000000001</v>
      </c>
      <c r="UD38" s="118">
        <v>0.42799999999999999</v>
      </c>
      <c r="UE38" s="118">
        <v>0.47099999999999997</v>
      </c>
      <c r="UF38" s="118">
        <v>0.51400000000000001</v>
      </c>
      <c r="UG38" s="118">
        <v>0.55700000000000005</v>
      </c>
      <c r="UH38" s="118">
        <v>0.6</v>
      </c>
      <c r="UI38" s="118">
        <v>0.64300000000000002</v>
      </c>
      <c r="UJ38" s="118">
        <v>0.68500000000000005</v>
      </c>
      <c r="UK38" s="118">
        <v>0.72799999999999998</v>
      </c>
      <c r="UL38" s="118">
        <v>0.77100000000000002</v>
      </c>
      <c r="UM38" s="118">
        <v>0.81399999999999995</v>
      </c>
      <c r="UN38" s="118">
        <v>0.85699999999999998</v>
      </c>
      <c r="UO38" s="118">
        <v>0.94199999999999995</v>
      </c>
      <c r="UP38" s="118">
        <v>1.028</v>
      </c>
      <c r="UQ38" s="118">
        <v>1.1140000000000001</v>
      </c>
      <c r="UR38" s="118">
        <v>1.1990000000000001</v>
      </c>
      <c r="US38" s="118">
        <v>1.2849999999999999</v>
      </c>
      <c r="UT38" s="118">
        <v>1.371</v>
      </c>
      <c r="UU38" s="118">
        <v>1.456</v>
      </c>
      <c r="UV38" s="118">
        <v>1.542</v>
      </c>
      <c r="UW38" s="118">
        <v>1.6279999999999999</v>
      </c>
      <c r="UX38" s="118">
        <v>1.7130000000000001</v>
      </c>
      <c r="UY38" s="118">
        <v>1.7989999999999999</v>
      </c>
      <c r="UZ38" s="118">
        <v>1.885</v>
      </c>
      <c r="VA38" s="118">
        <v>1.97</v>
      </c>
      <c r="VB38" s="118">
        <v>2.056</v>
      </c>
      <c r="VC38" s="118">
        <v>2.1419999999999999</v>
      </c>
      <c r="VD38" s="118">
        <v>2.2269999999999999</v>
      </c>
      <c r="VE38" s="118">
        <v>2.3130000000000002</v>
      </c>
      <c r="VF38" s="118">
        <v>2.399</v>
      </c>
      <c r="VG38" s="118">
        <v>2.484</v>
      </c>
      <c r="VH38" s="118">
        <v>2.57</v>
      </c>
      <c r="VI38" s="118">
        <v>2.6560000000000001</v>
      </c>
      <c r="VJ38" s="118">
        <v>2.7410000000000001</v>
      </c>
      <c r="VK38" s="118">
        <v>2.827</v>
      </c>
      <c r="VL38" s="118">
        <v>2.9129999999999998</v>
      </c>
      <c r="VM38" s="118">
        <v>2.9980000000000002</v>
      </c>
      <c r="VN38" s="118">
        <v>3.0840000000000001</v>
      </c>
      <c r="VO38" s="118">
        <v>3.17</v>
      </c>
      <c r="VP38" s="118">
        <v>3.2549999999999999</v>
      </c>
      <c r="VQ38" s="118">
        <v>3.3410000000000002</v>
      </c>
      <c r="VR38" s="118">
        <v>3.427</v>
      </c>
      <c r="VS38" s="118">
        <v>3.512</v>
      </c>
      <c r="VT38" s="118">
        <v>3.5979999999999999</v>
      </c>
      <c r="VU38" s="118">
        <v>3.6840000000000002</v>
      </c>
      <c r="VV38" s="118">
        <v>3.77</v>
      </c>
      <c r="VW38" s="118">
        <v>3.855</v>
      </c>
      <c r="VX38" s="118">
        <v>3.9409999999999998</v>
      </c>
      <c r="VY38" s="118">
        <v>4.0270000000000001</v>
      </c>
      <c r="VZ38" s="118">
        <v>4.1120000000000001</v>
      </c>
      <c r="WA38" s="118">
        <v>4.1980000000000004</v>
      </c>
      <c r="WB38" s="118">
        <v>4.2839999999999998</v>
      </c>
      <c r="WC38" s="118">
        <v>4.7119999999999997</v>
      </c>
      <c r="WD38" s="118">
        <v>5.14</v>
      </c>
      <c r="WE38" s="118">
        <v>5.569</v>
      </c>
      <c r="WF38" s="118">
        <v>5.9969999999999999</v>
      </c>
      <c r="WG38" s="118">
        <v>6.4249999999999998</v>
      </c>
      <c r="WH38" s="118">
        <v>6.8540000000000001</v>
      </c>
      <c r="WI38" s="118">
        <v>7.282</v>
      </c>
      <c r="WJ38" s="118">
        <v>7.71</v>
      </c>
      <c r="WK38" s="118">
        <v>8.1389999999999993</v>
      </c>
      <c r="WL38" s="118">
        <v>8.5670000000000002</v>
      </c>
      <c r="WM38" s="118">
        <v>12.851000000000001</v>
      </c>
      <c r="WN38" s="118">
        <v>17.134</v>
      </c>
      <c r="WO38" s="118">
        <v>21.417999999999999</v>
      </c>
      <c r="WP38" s="118">
        <v>25.701000000000001</v>
      </c>
      <c r="WQ38" s="118">
        <v>29.984999999999999</v>
      </c>
      <c r="WR38" s="118">
        <v>34.268000000000001</v>
      </c>
      <c r="WS38" s="118">
        <v>38.552</v>
      </c>
      <c r="WT38" s="118">
        <v>4.2000000000000003E-2</v>
      </c>
      <c r="WU38" s="118">
        <v>8.5000000000000006E-2</v>
      </c>
      <c r="WV38" s="118">
        <v>0.127</v>
      </c>
      <c r="WW38" s="118">
        <v>0.16900000000000001</v>
      </c>
      <c r="WX38" s="118">
        <v>0.21199999999999999</v>
      </c>
      <c r="WY38" s="118">
        <v>0.254</v>
      </c>
      <c r="WZ38" s="118">
        <v>0.29599999999999999</v>
      </c>
      <c r="XA38" s="118">
        <v>0.33900000000000002</v>
      </c>
      <c r="XB38" s="118">
        <v>0.38100000000000001</v>
      </c>
      <c r="XC38" s="118">
        <v>0.42299999999999999</v>
      </c>
      <c r="XD38" s="118">
        <v>0.46600000000000003</v>
      </c>
      <c r="XE38" s="118">
        <v>0.50800000000000001</v>
      </c>
      <c r="XF38" s="118">
        <v>0.55000000000000004</v>
      </c>
      <c r="XG38" s="118">
        <v>0.59299999999999997</v>
      </c>
      <c r="XH38" s="118">
        <v>0.63500000000000001</v>
      </c>
      <c r="XI38" s="118">
        <v>0.67700000000000005</v>
      </c>
      <c r="XJ38" s="118">
        <v>0.72</v>
      </c>
      <c r="XK38" s="118">
        <v>0.76200000000000001</v>
      </c>
      <c r="XL38" s="118">
        <v>0.80500000000000005</v>
      </c>
      <c r="XM38" s="118">
        <v>0.84699999999999998</v>
      </c>
      <c r="XN38" s="118">
        <v>0.93200000000000005</v>
      </c>
      <c r="XO38" s="118">
        <v>1.016</v>
      </c>
      <c r="XP38" s="118">
        <v>1.101</v>
      </c>
      <c r="XQ38" s="118">
        <v>1.1859999999999999</v>
      </c>
      <c r="XR38" s="118">
        <v>1.27</v>
      </c>
      <c r="XS38" s="118">
        <v>1.355</v>
      </c>
      <c r="XT38" s="118">
        <v>1.44</v>
      </c>
      <c r="XU38" s="118">
        <v>1.524</v>
      </c>
      <c r="XV38" s="118">
        <v>1.609</v>
      </c>
      <c r="XW38" s="118">
        <v>1.694</v>
      </c>
      <c r="XX38" s="118">
        <v>1.778</v>
      </c>
      <c r="XY38" s="118">
        <v>1.863</v>
      </c>
      <c r="XZ38" s="118">
        <v>1.948</v>
      </c>
      <c r="YA38" s="118">
        <v>2.032</v>
      </c>
      <c r="YB38" s="118">
        <v>2.117</v>
      </c>
      <c r="YC38" s="118">
        <v>2.202</v>
      </c>
      <c r="YD38" s="118">
        <v>2.2869999999999999</v>
      </c>
      <c r="YE38" s="118">
        <v>2.371</v>
      </c>
      <c r="YF38" s="118">
        <v>2.456</v>
      </c>
      <c r="YG38" s="118">
        <v>2.5409999999999999</v>
      </c>
      <c r="YH38" s="118">
        <v>2.625</v>
      </c>
      <c r="YI38" s="118">
        <v>2.71</v>
      </c>
      <c r="YJ38" s="118">
        <v>2.7949999999999999</v>
      </c>
      <c r="YK38" s="118">
        <v>2.879</v>
      </c>
      <c r="YL38" s="118">
        <v>2.964</v>
      </c>
      <c r="YM38" s="118">
        <v>3.0489999999999999</v>
      </c>
      <c r="YN38" s="118">
        <v>3.133</v>
      </c>
      <c r="YO38" s="118">
        <v>3.218</v>
      </c>
      <c r="YP38" s="118">
        <v>3.3029999999999999</v>
      </c>
      <c r="YQ38" s="118">
        <v>3.387</v>
      </c>
      <c r="YR38" s="118">
        <v>3.472</v>
      </c>
      <c r="YS38" s="118">
        <v>3.5569999999999999</v>
      </c>
      <c r="YT38" s="118">
        <v>3.6419999999999999</v>
      </c>
      <c r="YU38" s="118">
        <v>3.726</v>
      </c>
      <c r="YV38" s="118">
        <v>3.8109999999999999</v>
      </c>
      <c r="YW38" s="118">
        <v>3.8959999999999999</v>
      </c>
      <c r="YX38" s="118">
        <v>3.98</v>
      </c>
      <c r="YY38" s="118">
        <v>4.0650000000000004</v>
      </c>
      <c r="YZ38" s="118">
        <v>4.1500000000000004</v>
      </c>
      <c r="ZA38" s="118">
        <v>4.234</v>
      </c>
      <c r="ZB38" s="118">
        <v>4.6580000000000004</v>
      </c>
      <c r="ZC38" s="118">
        <v>5.0810000000000004</v>
      </c>
      <c r="ZD38" s="118">
        <v>5.5049999999999999</v>
      </c>
      <c r="ZE38" s="118">
        <v>5.9279999999999999</v>
      </c>
      <c r="ZF38" s="118">
        <v>6.351</v>
      </c>
      <c r="ZG38" s="118">
        <v>6.7750000000000004</v>
      </c>
      <c r="ZH38" s="118">
        <v>7.1980000000000004</v>
      </c>
      <c r="ZI38" s="118">
        <v>7.6219999999999999</v>
      </c>
      <c r="ZJ38" s="118">
        <v>8.0449999999999999</v>
      </c>
      <c r="ZK38" s="118">
        <v>8.4689999999999994</v>
      </c>
      <c r="ZL38" s="118">
        <v>12.702999999999999</v>
      </c>
      <c r="ZM38" s="118">
        <v>16.937000000000001</v>
      </c>
      <c r="ZN38" s="118">
        <v>21.172000000000001</v>
      </c>
      <c r="ZO38" s="118">
        <v>25.405999999999999</v>
      </c>
      <c r="ZP38" s="118">
        <v>29.64</v>
      </c>
      <c r="ZQ38" s="118">
        <v>33.875</v>
      </c>
      <c r="ZR38" s="118">
        <v>38.109000000000002</v>
      </c>
      <c r="ZS38" s="118">
        <v>1.6E-2</v>
      </c>
      <c r="ZT38" s="118">
        <v>3.2000000000000001E-2</v>
      </c>
      <c r="ZU38" s="118">
        <v>4.8000000000000001E-2</v>
      </c>
      <c r="ZV38" s="118">
        <v>6.4000000000000001E-2</v>
      </c>
      <c r="ZW38" s="118">
        <v>0.08</v>
      </c>
      <c r="ZX38" s="118">
        <v>9.7000000000000003E-2</v>
      </c>
      <c r="ZY38" s="118">
        <v>0.113</v>
      </c>
      <c r="ZZ38" s="118">
        <v>0.129</v>
      </c>
      <c r="AAA38" s="118">
        <v>0.14499999999999999</v>
      </c>
      <c r="AAB38" s="118">
        <v>0.161</v>
      </c>
      <c r="AAC38" s="118">
        <v>0.17699999999999999</v>
      </c>
      <c r="AAD38" s="118">
        <v>0.193</v>
      </c>
      <c r="AAE38" s="118">
        <v>0.20899999999999999</v>
      </c>
      <c r="AAF38" s="118">
        <v>0.22500000000000001</v>
      </c>
      <c r="AAG38" s="118">
        <v>0.24099999999999999</v>
      </c>
      <c r="AAH38" s="118">
        <v>0.25700000000000001</v>
      </c>
      <c r="AAI38" s="118">
        <v>0.27300000000000002</v>
      </c>
      <c r="AAJ38" s="118">
        <v>0.28999999999999998</v>
      </c>
      <c r="AAK38" s="118">
        <v>0.30599999999999999</v>
      </c>
      <c r="AAL38" s="118">
        <v>0.32200000000000001</v>
      </c>
      <c r="AAM38" s="118">
        <v>0.35399999999999998</v>
      </c>
      <c r="AAN38" s="118">
        <v>0.38600000000000001</v>
      </c>
      <c r="AAO38" s="118">
        <v>0.41799999999999998</v>
      </c>
      <c r="AAP38" s="118">
        <v>0.45</v>
      </c>
      <c r="AAQ38" s="118">
        <v>0.48299999999999998</v>
      </c>
      <c r="AAR38" s="118">
        <v>0.51500000000000001</v>
      </c>
      <c r="AAS38" s="118">
        <v>0.54700000000000004</v>
      </c>
      <c r="AAT38" s="118">
        <v>0.57899999999999996</v>
      </c>
      <c r="AAU38" s="118">
        <v>0.61099999999999999</v>
      </c>
      <c r="AAV38" s="118">
        <v>0.64300000000000002</v>
      </c>
      <c r="AAW38" s="118">
        <v>0.67600000000000005</v>
      </c>
      <c r="AAX38" s="118">
        <v>0.70799999999999996</v>
      </c>
      <c r="AAY38" s="118">
        <v>0.74</v>
      </c>
      <c r="AAZ38" s="118">
        <v>0.77200000000000002</v>
      </c>
      <c r="ABA38" s="118">
        <v>0.80400000000000005</v>
      </c>
      <c r="ABB38" s="118">
        <v>0.83599999999999997</v>
      </c>
      <c r="ABC38" s="118">
        <v>0.86899999999999999</v>
      </c>
      <c r="ABD38" s="118">
        <v>0.90100000000000002</v>
      </c>
      <c r="ABE38" s="118">
        <v>0.93300000000000005</v>
      </c>
      <c r="ABF38" s="118">
        <v>0.96499999999999997</v>
      </c>
      <c r="ABG38" s="118">
        <v>0.997</v>
      </c>
      <c r="ABH38" s="118">
        <v>1.0289999999999999</v>
      </c>
      <c r="ABI38" s="118">
        <v>1.0620000000000001</v>
      </c>
      <c r="ABJ38" s="118">
        <v>1.0940000000000001</v>
      </c>
      <c r="ABK38" s="118">
        <v>1.1259999999999999</v>
      </c>
      <c r="ABL38" s="118">
        <v>1.1579999999999999</v>
      </c>
      <c r="ABM38" s="118">
        <v>1.19</v>
      </c>
      <c r="ABN38" s="118">
        <v>1.222</v>
      </c>
      <c r="ABO38" s="118">
        <v>1.2549999999999999</v>
      </c>
      <c r="ABP38" s="118">
        <v>1.2869999999999999</v>
      </c>
      <c r="ABQ38" s="118">
        <v>1.319</v>
      </c>
      <c r="ABR38" s="118">
        <v>1.351</v>
      </c>
      <c r="ABS38" s="118">
        <v>1.383</v>
      </c>
      <c r="ABT38" s="118">
        <v>1.415</v>
      </c>
      <c r="ABU38" s="118">
        <v>1.448</v>
      </c>
      <c r="ABV38" s="118">
        <v>1.48</v>
      </c>
      <c r="ABW38" s="118">
        <v>1.512</v>
      </c>
      <c r="ABX38" s="118">
        <v>1.544</v>
      </c>
      <c r="ABY38" s="118">
        <v>1.5760000000000001</v>
      </c>
      <c r="ABZ38" s="118">
        <v>1.6080000000000001</v>
      </c>
      <c r="ACA38" s="118">
        <v>1.7689999999999999</v>
      </c>
      <c r="ACB38" s="118">
        <v>1.93</v>
      </c>
      <c r="ACC38" s="118">
        <v>2.0910000000000002</v>
      </c>
      <c r="ACD38" s="118">
        <v>2.2519999999999998</v>
      </c>
      <c r="ACE38" s="118">
        <v>2.4129999999999998</v>
      </c>
      <c r="ACF38" s="118">
        <v>2.5739999999999998</v>
      </c>
      <c r="ACG38" s="118">
        <v>2.734</v>
      </c>
      <c r="ACH38" s="118">
        <v>2.895</v>
      </c>
      <c r="ACI38" s="118">
        <v>3.056</v>
      </c>
      <c r="ACJ38" s="118">
        <v>3.2170000000000001</v>
      </c>
      <c r="ACK38" s="118">
        <v>4.8250000000000002</v>
      </c>
      <c r="ACL38" s="118">
        <v>6.4340000000000002</v>
      </c>
      <c r="ACM38" s="118">
        <v>8.0419999999999998</v>
      </c>
      <c r="ACN38" s="118">
        <v>9.6509999999999998</v>
      </c>
      <c r="ACO38" s="118">
        <v>11.259</v>
      </c>
      <c r="ACP38" s="118">
        <v>12.868</v>
      </c>
      <c r="ACQ38" s="118">
        <v>14.476000000000001</v>
      </c>
      <c r="ACR38" s="118">
        <v>2E-3</v>
      </c>
      <c r="ACS38" s="118">
        <v>4.0000000000000001E-3</v>
      </c>
      <c r="ACT38" s="118">
        <v>5.0000000000000001E-3</v>
      </c>
      <c r="ACU38" s="118">
        <v>7.0000000000000001E-3</v>
      </c>
      <c r="ACV38" s="118">
        <v>8.9999999999999993E-3</v>
      </c>
      <c r="ACW38" s="118">
        <v>1.0999999999999999E-2</v>
      </c>
      <c r="ACX38" s="118">
        <v>1.2999999999999999E-2</v>
      </c>
      <c r="ACY38" s="118">
        <v>1.4E-2</v>
      </c>
      <c r="ACZ38" s="118">
        <v>1.6E-2</v>
      </c>
      <c r="ADA38" s="118">
        <v>1.7999999999999999E-2</v>
      </c>
      <c r="ADB38" s="118">
        <v>0.02</v>
      </c>
      <c r="ADC38" s="118">
        <v>2.1999999999999999E-2</v>
      </c>
      <c r="ADD38" s="118">
        <v>2.3E-2</v>
      </c>
      <c r="ADE38" s="118">
        <v>2.5000000000000001E-2</v>
      </c>
      <c r="ADF38" s="118">
        <v>2.7E-2</v>
      </c>
      <c r="ADG38" s="118">
        <v>2.9000000000000001E-2</v>
      </c>
      <c r="ADH38" s="118">
        <v>3.1E-2</v>
      </c>
      <c r="ADI38" s="118">
        <v>3.2000000000000001E-2</v>
      </c>
      <c r="ADJ38" s="118">
        <v>3.4000000000000002E-2</v>
      </c>
      <c r="ADK38" s="118">
        <v>3.5999999999999997E-2</v>
      </c>
      <c r="ADL38" s="118">
        <v>0.04</v>
      </c>
      <c r="ADM38" s="118">
        <v>4.2999999999999997E-2</v>
      </c>
      <c r="ADN38" s="118">
        <v>4.7E-2</v>
      </c>
      <c r="ADO38" s="118">
        <v>0.05</v>
      </c>
      <c r="ADP38" s="118">
        <v>5.3999999999999999E-2</v>
      </c>
      <c r="ADQ38" s="118">
        <v>5.8000000000000003E-2</v>
      </c>
      <c r="ADR38" s="118">
        <v>6.0999999999999999E-2</v>
      </c>
      <c r="ADS38" s="118">
        <v>6.5000000000000002E-2</v>
      </c>
      <c r="ADT38" s="118">
        <v>6.8000000000000005E-2</v>
      </c>
      <c r="ADU38" s="118">
        <v>7.1999999999999995E-2</v>
      </c>
      <c r="ADV38" s="118">
        <v>7.4999999999999997E-2</v>
      </c>
      <c r="ADW38" s="118">
        <v>7.9000000000000001E-2</v>
      </c>
      <c r="ADX38" s="118">
        <v>8.3000000000000004E-2</v>
      </c>
      <c r="ADY38" s="118">
        <v>8.5999999999999993E-2</v>
      </c>
      <c r="ADZ38" s="118">
        <v>0.09</v>
      </c>
      <c r="AEA38" s="118">
        <v>9.2999999999999999E-2</v>
      </c>
      <c r="AEB38" s="118">
        <v>9.7000000000000003E-2</v>
      </c>
      <c r="AEC38" s="118">
        <v>0.10100000000000001</v>
      </c>
      <c r="AED38" s="118">
        <v>0.104</v>
      </c>
      <c r="AEE38" s="118">
        <v>0.108</v>
      </c>
      <c r="AEF38" s="118">
        <v>0.111</v>
      </c>
      <c r="AEG38" s="118">
        <v>0.115</v>
      </c>
      <c r="AEH38" s="118">
        <v>0.11899999999999999</v>
      </c>
      <c r="AEI38" s="118">
        <v>0.122</v>
      </c>
      <c r="AEJ38" s="118">
        <v>0.126</v>
      </c>
      <c r="AEK38" s="118">
        <v>0.129</v>
      </c>
      <c r="AEL38" s="118">
        <v>0.13300000000000001</v>
      </c>
      <c r="AEM38" s="118">
        <v>0.13700000000000001</v>
      </c>
      <c r="AEN38" s="118">
        <v>0.14000000000000001</v>
      </c>
      <c r="AEO38" s="118">
        <v>0.14399999999999999</v>
      </c>
      <c r="AEP38" s="118">
        <v>0.14699999999999999</v>
      </c>
      <c r="AEQ38" s="118">
        <v>0.151</v>
      </c>
      <c r="AER38" s="118">
        <v>0.155</v>
      </c>
      <c r="AES38" s="118">
        <v>0.158</v>
      </c>
      <c r="AET38" s="118">
        <v>0.16200000000000001</v>
      </c>
      <c r="AEU38" s="118">
        <v>0.16500000000000001</v>
      </c>
      <c r="AEV38" s="118">
        <v>0.16900000000000001</v>
      </c>
      <c r="AEW38" s="118">
        <v>0.17299999999999999</v>
      </c>
      <c r="AEX38" s="118">
        <v>0.17599999999999999</v>
      </c>
      <c r="AEY38" s="118">
        <v>0.18</v>
      </c>
      <c r="AEZ38" s="118">
        <v>0.19800000000000001</v>
      </c>
      <c r="AFA38" s="118">
        <v>0.216</v>
      </c>
      <c r="AFB38" s="118">
        <v>0.23400000000000001</v>
      </c>
      <c r="AFC38" s="118">
        <v>0.252</v>
      </c>
      <c r="AFD38" s="118">
        <v>0.27</v>
      </c>
      <c r="AFE38" s="118">
        <v>0.28799999999999998</v>
      </c>
      <c r="AFF38" s="118">
        <v>0.30599999999999999</v>
      </c>
      <c r="AFG38" s="118">
        <v>0.32300000000000001</v>
      </c>
      <c r="AFH38" s="118">
        <v>0.34100000000000003</v>
      </c>
      <c r="AFI38" s="118">
        <v>0.35899999999999999</v>
      </c>
      <c r="AFJ38" s="118">
        <v>0.53900000000000003</v>
      </c>
      <c r="AFK38" s="118">
        <v>0.71899999999999997</v>
      </c>
      <c r="AFL38" s="118">
        <v>0.89900000000000002</v>
      </c>
      <c r="AFM38" s="118">
        <v>1.0780000000000001</v>
      </c>
      <c r="AFN38" s="118">
        <v>1.258</v>
      </c>
      <c r="AFO38" s="118">
        <v>1.4379999999999999</v>
      </c>
      <c r="AFP38" s="118">
        <v>1.617</v>
      </c>
      <c r="AFQ38" s="118">
        <v>1.0999999999999999E-2</v>
      </c>
      <c r="AFR38" s="118">
        <v>2.1000000000000001E-2</v>
      </c>
      <c r="AFS38" s="118">
        <v>3.2000000000000001E-2</v>
      </c>
      <c r="AFT38" s="118">
        <v>4.2000000000000003E-2</v>
      </c>
      <c r="AFU38" s="118">
        <v>5.2999999999999999E-2</v>
      </c>
      <c r="AFV38" s="118">
        <v>6.3E-2</v>
      </c>
      <c r="AFW38" s="118">
        <v>7.3999999999999996E-2</v>
      </c>
      <c r="AFX38" s="118">
        <v>8.4000000000000005E-2</v>
      </c>
      <c r="AFY38" s="118">
        <v>9.5000000000000001E-2</v>
      </c>
      <c r="AFZ38" s="118">
        <v>0.105</v>
      </c>
      <c r="AGA38" s="118">
        <v>0.11600000000000001</v>
      </c>
      <c r="AGB38" s="118">
        <v>0.126</v>
      </c>
      <c r="AGC38" s="118">
        <v>0.13700000000000001</v>
      </c>
      <c r="AGD38" s="118">
        <v>0.14699999999999999</v>
      </c>
      <c r="AGE38" s="118">
        <v>0.158</v>
      </c>
      <c r="AGF38" s="118">
        <v>0.16800000000000001</v>
      </c>
      <c r="AGG38" s="118">
        <v>0.17899999999999999</v>
      </c>
      <c r="AGH38" s="118">
        <v>0.189</v>
      </c>
      <c r="AGI38" s="118">
        <v>0.2</v>
      </c>
      <c r="AGJ38" s="118">
        <v>0.21</v>
      </c>
      <c r="AGK38" s="118">
        <v>0.23100000000000001</v>
      </c>
      <c r="AGL38" s="118">
        <v>0.252</v>
      </c>
      <c r="AGM38" s="118">
        <v>0.27400000000000002</v>
      </c>
      <c r="AGN38" s="118">
        <v>0.29499999999999998</v>
      </c>
      <c r="AGO38" s="118">
        <v>0.316</v>
      </c>
      <c r="AGP38" s="118">
        <v>0.33700000000000002</v>
      </c>
      <c r="AGQ38" s="118">
        <v>0.35799999999999998</v>
      </c>
      <c r="AGR38" s="118">
        <v>0.379</v>
      </c>
      <c r="AGS38" s="118">
        <v>0.4</v>
      </c>
      <c r="AGT38" s="118">
        <v>0.42099999999999999</v>
      </c>
      <c r="AGU38" s="118">
        <v>0.442</v>
      </c>
      <c r="AGV38" s="118">
        <v>0.46300000000000002</v>
      </c>
      <c r="AGW38" s="118">
        <v>0.48399999999999999</v>
      </c>
      <c r="AGX38" s="118">
        <v>0.505</v>
      </c>
      <c r="AGY38" s="118">
        <v>0.52600000000000002</v>
      </c>
      <c r="AGZ38" s="118">
        <v>0.54700000000000004</v>
      </c>
      <c r="AHA38" s="118">
        <v>0.56799999999999995</v>
      </c>
      <c r="AHB38" s="118">
        <v>0.58899999999999997</v>
      </c>
      <c r="AHC38" s="118">
        <v>0.61</v>
      </c>
      <c r="AHD38" s="118">
        <v>0.63100000000000001</v>
      </c>
      <c r="AHE38" s="118">
        <v>0.65200000000000002</v>
      </c>
      <c r="AHF38" s="118">
        <v>0.67300000000000004</v>
      </c>
      <c r="AHG38" s="118">
        <v>0.69399999999999995</v>
      </c>
      <c r="AHH38" s="118">
        <v>0.71499999999999997</v>
      </c>
      <c r="AHI38" s="118">
        <v>0.73599999999999999</v>
      </c>
      <c r="AHJ38" s="118">
        <v>0.75700000000000001</v>
      </c>
      <c r="AHK38" s="118">
        <v>0.77800000000000002</v>
      </c>
      <c r="AHL38" s="118">
        <v>0.8</v>
      </c>
      <c r="AHM38" s="118">
        <v>0.82099999999999995</v>
      </c>
      <c r="AHN38" s="118">
        <v>0.84199999999999997</v>
      </c>
      <c r="AHO38" s="118">
        <v>0.86299999999999999</v>
      </c>
      <c r="AHP38" s="118">
        <v>0.88400000000000001</v>
      </c>
      <c r="AHQ38" s="118">
        <v>0.90500000000000003</v>
      </c>
      <c r="AHR38" s="118">
        <v>0.92600000000000005</v>
      </c>
      <c r="AHS38" s="118">
        <v>0.94699999999999995</v>
      </c>
      <c r="AHT38" s="118">
        <v>0.96799999999999997</v>
      </c>
      <c r="AHU38" s="118">
        <v>0.98899999999999999</v>
      </c>
      <c r="AHV38" s="118">
        <v>1.01</v>
      </c>
      <c r="AHW38" s="118">
        <v>1.0309999999999999</v>
      </c>
      <c r="AHX38" s="118">
        <v>1.052</v>
      </c>
      <c r="AHY38" s="118">
        <v>1.157</v>
      </c>
      <c r="AHZ38" s="118">
        <v>1.262</v>
      </c>
      <c r="AIA38" s="118">
        <v>1.3680000000000001</v>
      </c>
      <c r="AIB38" s="118">
        <v>1.4730000000000001</v>
      </c>
      <c r="AIC38" s="118">
        <v>1.5780000000000001</v>
      </c>
      <c r="AID38" s="118">
        <v>1.6830000000000001</v>
      </c>
      <c r="AIE38" s="118">
        <v>1.788</v>
      </c>
      <c r="AIF38" s="118">
        <v>1.8939999999999999</v>
      </c>
      <c r="AIG38" s="118">
        <v>1.9990000000000001</v>
      </c>
      <c r="AIH38" s="118">
        <v>2.1040000000000001</v>
      </c>
      <c r="AII38" s="118">
        <v>3.1560000000000001</v>
      </c>
      <c r="AIJ38" s="118">
        <v>4.2080000000000002</v>
      </c>
      <c r="AIK38" s="118">
        <v>5.26</v>
      </c>
      <c r="AIL38" s="118">
        <v>6.3120000000000003</v>
      </c>
      <c r="AIM38" s="118">
        <v>7.3639999999999999</v>
      </c>
      <c r="AIN38" s="118">
        <v>8.4160000000000004</v>
      </c>
      <c r="AIO38" s="118">
        <v>9.468</v>
      </c>
      <c r="AIP38" s="118">
        <v>1.6E-2</v>
      </c>
      <c r="AIQ38" s="118">
        <v>3.3000000000000002E-2</v>
      </c>
      <c r="AIR38" s="118">
        <v>4.9000000000000002E-2</v>
      </c>
      <c r="AIS38" s="118">
        <v>6.5000000000000002E-2</v>
      </c>
      <c r="AIT38" s="118">
        <v>8.2000000000000003E-2</v>
      </c>
      <c r="AIU38" s="118">
        <v>9.8000000000000004E-2</v>
      </c>
      <c r="AIV38" s="118">
        <v>0.115</v>
      </c>
      <c r="AIW38" s="118">
        <v>0.13100000000000001</v>
      </c>
      <c r="AIX38" s="118">
        <v>0.14699999999999999</v>
      </c>
      <c r="AIY38" s="118">
        <v>0.16400000000000001</v>
      </c>
      <c r="AIZ38" s="118">
        <v>0.18</v>
      </c>
      <c r="AJA38" s="118">
        <v>0.19600000000000001</v>
      </c>
      <c r="AJB38" s="118">
        <v>0.21299999999999999</v>
      </c>
      <c r="AJC38" s="118">
        <v>0.22900000000000001</v>
      </c>
      <c r="AJD38" s="118">
        <v>0.245</v>
      </c>
      <c r="AJE38" s="118">
        <v>0.26200000000000001</v>
      </c>
      <c r="AJF38" s="118">
        <v>0.27800000000000002</v>
      </c>
      <c r="AJG38" s="118">
        <v>0.29499999999999998</v>
      </c>
      <c r="AJH38" s="118">
        <v>0.311</v>
      </c>
      <c r="AJI38" s="118">
        <v>0.32700000000000001</v>
      </c>
      <c r="AJJ38" s="118">
        <v>0.36</v>
      </c>
      <c r="AJK38" s="118">
        <v>0.39300000000000002</v>
      </c>
      <c r="AJL38" s="118">
        <v>0.42499999999999999</v>
      </c>
      <c r="AJM38" s="118">
        <v>0.45800000000000002</v>
      </c>
      <c r="AJN38" s="118">
        <v>0.49099999999999999</v>
      </c>
      <c r="AJO38" s="118">
        <v>0.52400000000000002</v>
      </c>
      <c r="AJP38" s="118">
        <v>0.55600000000000005</v>
      </c>
      <c r="AJQ38" s="118">
        <v>0.58899999999999997</v>
      </c>
      <c r="AJR38" s="118">
        <v>0.622</v>
      </c>
      <c r="AJS38" s="118">
        <v>0.65500000000000003</v>
      </c>
      <c r="AJT38" s="118">
        <v>0.68700000000000006</v>
      </c>
      <c r="AJU38" s="118">
        <v>0.72</v>
      </c>
      <c r="AJV38" s="118">
        <v>0.753</v>
      </c>
      <c r="AJW38" s="118">
        <v>0.78500000000000003</v>
      </c>
      <c r="AJX38" s="118">
        <v>0.81799999999999995</v>
      </c>
      <c r="AJY38" s="118">
        <v>0.85099999999999998</v>
      </c>
      <c r="AJZ38" s="118">
        <v>0.88400000000000001</v>
      </c>
      <c r="AKA38" s="118">
        <v>0.91600000000000004</v>
      </c>
      <c r="AKB38" s="118">
        <v>0.94899999999999995</v>
      </c>
      <c r="AKC38" s="118">
        <v>0.98199999999999998</v>
      </c>
      <c r="AKD38" s="118">
        <v>1.0149999999999999</v>
      </c>
      <c r="AKE38" s="118">
        <v>1.0469999999999999</v>
      </c>
      <c r="AKF38" s="118">
        <v>1.08</v>
      </c>
      <c r="AKG38" s="118">
        <v>1.113</v>
      </c>
      <c r="AKH38" s="118">
        <v>1.1459999999999999</v>
      </c>
      <c r="AKI38" s="118">
        <v>1.1779999999999999</v>
      </c>
      <c r="AKJ38" s="118">
        <v>1.2110000000000001</v>
      </c>
      <c r="AKK38" s="118">
        <v>1.244</v>
      </c>
      <c r="AKL38" s="118">
        <v>1.276</v>
      </c>
      <c r="AKM38" s="118">
        <v>1.3089999999999999</v>
      </c>
      <c r="AKN38" s="118">
        <v>1.3420000000000001</v>
      </c>
      <c r="AKO38" s="118">
        <v>1.375</v>
      </c>
      <c r="AKP38" s="118">
        <v>1.407</v>
      </c>
      <c r="AKQ38" s="118">
        <v>1.44</v>
      </c>
      <c r="AKR38" s="118">
        <v>1.4730000000000001</v>
      </c>
      <c r="AKS38" s="118">
        <v>1.506</v>
      </c>
      <c r="AKT38" s="118">
        <v>1.538</v>
      </c>
      <c r="AKU38" s="118">
        <v>1.571</v>
      </c>
      <c r="AKV38" s="118">
        <v>1.6040000000000001</v>
      </c>
      <c r="AKW38" s="118">
        <v>1.6359999999999999</v>
      </c>
      <c r="AKX38" s="118">
        <v>1.8</v>
      </c>
      <c r="AKY38" s="118">
        <v>1.964</v>
      </c>
      <c r="AKZ38" s="118">
        <v>2.1269999999999998</v>
      </c>
      <c r="ALA38" s="118">
        <v>2.2909999999999999</v>
      </c>
      <c r="ALB38" s="118">
        <v>2.4550000000000001</v>
      </c>
      <c r="ALC38" s="118">
        <v>2.6179999999999999</v>
      </c>
      <c r="ALD38" s="118">
        <v>2.782</v>
      </c>
      <c r="ALE38" s="118">
        <v>2.9460000000000002</v>
      </c>
      <c r="ALF38" s="118">
        <v>3.109</v>
      </c>
      <c r="ALG38" s="118">
        <v>3.2730000000000001</v>
      </c>
      <c r="ALH38" s="118">
        <v>4.9089999999999998</v>
      </c>
      <c r="ALI38" s="118">
        <v>6.5460000000000003</v>
      </c>
      <c r="ALJ38" s="118">
        <v>8.1820000000000004</v>
      </c>
      <c r="ALK38" s="118">
        <v>9.8190000000000008</v>
      </c>
      <c r="ALL38" s="118">
        <v>11.455</v>
      </c>
      <c r="ALM38" s="118">
        <v>13.092000000000001</v>
      </c>
      <c r="ALN38" s="118">
        <v>14.728</v>
      </c>
      <c r="ALO38" s="118">
        <v>2E-3</v>
      </c>
      <c r="ALP38" s="118">
        <v>4.0000000000000001E-3</v>
      </c>
      <c r="ALQ38" s="118">
        <v>7.0000000000000001E-3</v>
      </c>
      <c r="ALR38" s="118">
        <v>8.9999999999999993E-3</v>
      </c>
      <c r="ALS38" s="118">
        <v>1.0999999999999999E-2</v>
      </c>
      <c r="ALT38" s="118">
        <v>1.2999999999999999E-2</v>
      </c>
      <c r="ALU38" s="118">
        <v>1.4999999999999999E-2</v>
      </c>
      <c r="ALV38" s="118">
        <v>1.7999999999999999E-2</v>
      </c>
      <c r="ALW38" s="118">
        <v>0.02</v>
      </c>
      <c r="ALX38" s="118">
        <v>2.1999999999999999E-2</v>
      </c>
      <c r="ALY38" s="118">
        <v>2.4E-2</v>
      </c>
      <c r="ALZ38" s="118">
        <v>2.5999999999999999E-2</v>
      </c>
      <c r="AMA38" s="118">
        <v>2.9000000000000001E-2</v>
      </c>
      <c r="AMB38" s="118">
        <v>3.1E-2</v>
      </c>
      <c r="AMC38" s="118">
        <v>3.3000000000000002E-2</v>
      </c>
      <c r="AMD38" s="118">
        <v>3.5000000000000003E-2</v>
      </c>
      <c r="AME38" s="118">
        <v>3.6999999999999998E-2</v>
      </c>
      <c r="AMF38" s="118">
        <v>0.04</v>
      </c>
      <c r="AMG38" s="118">
        <v>4.2000000000000003E-2</v>
      </c>
      <c r="AMH38" s="118">
        <v>4.3999999999999997E-2</v>
      </c>
      <c r="AMI38" s="118">
        <v>4.8000000000000001E-2</v>
      </c>
      <c r="AMJ38" s="118">
        <v>5.2999999999999999E-2</v>
      </c>
      <c r="AMK38" s="118">
        <v>5.7000000000000002E-2</v>
      </c>
      <c r="AML38" s="118">
        <v>6.2E-2</v>
      </c>
      <c r="AMM38" s="118">
        <v>6.6000000000000003E-2</v>
      </c>
      <c r="AMN38" s="118">
        <v>7.0000000000000007E-2</v>
      </c>
      <c r="AMO38" s="118">
        <v>7.4999999999999997E-2</v>
      </c>
      <c r="AMP38" s="118">
        <v>7.9000000000000001E-2</v>
      </c>
      <c r="AMQ38" s="118">
        <v>8.4000000000000005E-2</v>
      </c>
      <c r="AMR38" s="118">
        <v>8.7999999999999995E-2</v>
      </c>
      <c r="AMS38" s="118">
        <v>9.2999999999999999E-2</v>
      </c>
      <c r="AMT38" s="118">
        <v>9.7000000000000003E-2</v>
      </c>
      <c r="AMU38" s="118">
        <v>0.10100000000000001</v>
      </c>
      <c r="AMV38" s="118">
        <v>0.106</v>
      </c>
      <c r="AMW38" s="118">
        <v>0.11</v>
      </c>
      <c r="AMX38" s="118">
        <v>0.115</v>
      </c>
      <c r="AMY38" s="118">
        <v>0.11899999999999999</v>
      </c>
      <c r="AMZ38" s="118">
        <v>0.123</v>
      </c>
      <c r="ANA38" s="118">
        <v>0.128</v>
      </c>
      <c r="ANB38" s="118">
        <v>0.13200000000000001</v>
      </c>
      <c r="ANC38" s="118">
        <v>0.13700000000000001</v>
      </c>
      <c r="AND38" s="118">
        <v>0.14099999999999999</v>
      </c>
      <c r="ANE38" s="118">
        <v>0.14499999999999999</v>
      </c>
      <c r="ANF38" s="118">
        <v>0.15</v>
      </c>
      <c r="ANG38" s="118">
        <v>0.154</v>
      </c>
      <c r="ANH38" s="118">
        <v>0.159</v>
      </c>
      <c r="ANI38" s="118">
        <v>0.16300000000000001</v>
      </c>
      <c r="ANJ38" s="118">
        <v>0.16700000000000001</v>
      </c>
      <c r="ANK38" s="118">
        <v>0.17199999999999999</v>
      </c>
      <c r="ANL38" s="118">
        <v>0.17599999999999999</v>
      </c>
      <c r="ANM38" s="118">
        <v>0.18099999999999999</v>
      </c>
      <c r="ANN38" s="118">
        <v>0.185</v>
      </c>
      <c r="ANO38" s="118">
        <v>0.189</v>
      </c>
      <c r="ANP38" s="118">
        <v>0.19400000000000001</v>
      </c>
      <c r="ANQ38" s="118">
        <v>0.19800000000000001</v>
      </c>
      <c r="ANR38" s="118">
        <v>0.20300000000000001</v>
      </c>
      <c r="ANS38" s="118">
        <v>0.20699999999999999</v>
      </c>
      <c r="ANT38" s="118">
        <v>0.21099999999999999</v>
      </c>
      <c r="ANU38" s="118">
        <v>0.216</v>
      </c>
      <c r="ANV38" s="118">
        <v>0.22</v>
      </c>
      <c r="ANW38" s="118">
        <v>0.24199999999999999</v>
      </c>
      <c r="ANX38" s="118">
        <v>0.26400000000000001</v>
      </c>
      <c r="ANY38" s="118">
        <v>0.28599999999999998</v>
      </c>
      <c r="ANZ38" s="118">
        <v>0</v>
      </c>
      <c r="AOA38" s="118">
        <v>0</v>
      </c>
      <c r="AOB38" s="118">
        <v>0</v>
      </c>
      <c r="AOC38" s="118">
        <v>0</v>
      </c>
      <c r="AOD38" s="118">
        <v>0</v>
      </c>
      <c r="AOE38" s="118">
        <v>0</v>
      </c>
      <c r="AOF38" s="118">
        <v>0</v>
      </c>
      <c r="AOG38" s="118">
        <v>0</v>
      </c>
      <c r="AOH38" s="118">
        <v>0</v>
      </c>
      <c r="AOI38" s="118">
        <v>0</v>
      </c>
      <c r="AOJ38" s="118">
        <v>0</v>
      </c>
      <c r="AOK38" s="118">
        <v>0</v>
      </c>
      <c r="AOL38" s="118">
        <v>0</v>
      </c>
      <c r="AOM38" s="118">
        <v>0</v>
      </c>
      <c r="AON38" s="118">
        <v>5.5E-2</v>
      </c>
      <c r="AOO38" s="118">
        <v>0.11</v>
      </c>
      <c r="AOP38" s="118">
        <v>0.16500000000000001</v>
      </c>
      <c r="AOQ38" s="118">
        <v>0.22</v>
      </c>
      <c r="AOR38" s="118">
        <v>0.27500000000000002</v>
      </c>
      <c r="AOS38" s="118">
        <v>0.33</v>
      </c>
      <c r="AOT38" s="118">
        <v>0.38400000000000001</v>
      </c>
      <c r="AOU38" s="118">
        <v>0.439</v>
      </c>
      <c r="AOV38" s="118">
        <v>0.49399999999999999</v>
      </c>
      <c r="AOW38" s="118">
        <v>0.54900000000000004</v>
      </c>
      <c r="AOX38" s="118">
        <v>0.60399999999999998</v>
      </c>
      <c r="AOY38" s="118">
        <v>0.65900000000000003</v>
      </c>
      <c r="AOZ38" s="118">
        <v>0.71399999999999997</v>
      </c>
      <c r="APA38" s="118">
        <v>0.76900000000000002</v>
      </c>
      <c r="APB38" s="118">
        <v>0.82399999999999995</v>
      </c>
      <c r="APC38" s="118">
        <v>0.879</v>
      </c>
      <c r="APD38" s="118">
        <v>0.93400000000000005</v>
      </c>
      <c r="APE38" s="118">
        <v>0.98899999999999999</v>
      </c>
      <c r="APF38" s="118">
        <v>1.044</v>
      </c>
      <c r="APG38" s="118">
        <v>1.099</v>
      </c>
      <c r="APH38" s="118">
        <v>1.208</v>
      </c>
      <c r="API38" s="118">
        <v>1.3180000000000001</v>
      </c>
      <c r="APJ38" s="118">
        <v>1.4279999999999999</v>
      </c>
      <c r="APK38" s="118">
        <v>1.538</v>
      </c>
      <c r="APL38" s="118">
        <v>1.6479999999999999</v>
      </c>
      <c r="APM38" s="118">
        <v>1.758</v>
      </c>
      <c r="APN38" s="118">
        <v>1.8680000000000001</v>
      </c>
      <c r="APO38" s="118">
        <v>1.9770000000000001</v>
      </c>
      <c r="APP38" s="118">
        <v>2.0870000000000002</v>
      </c>
      <c r="APQ38" s="118">
        <v>2.1970000000000001</v>
      </c>
      <c r="APR38" s="118">
        <v>2.3069999999999999</v>
      </c>
      <c r="APS38" s="118">
        <v>2.4169999999999998</v>
      </c>
      <c r="APT38" s="118">
        <v>2.5270000000000001</v>
      </c>
      <c r="APU38" s="118">
        <v>2.637</v>
      </c>
      <c r="APV38" s="118">
        <v>2.746</v>
      </c>
      <c r="APW38" s="118">
        <v>2.8559999999999999</v>
      </c>
      <c r="APX38" s="118">
        <v>2.9660000000000002</v>
      </c>
      <c r="APY38" s="118">
        <v>3.0760000000000001</v>
      </c>
      <c r="APZ38" s="118">
        <v>3.1859999999999999</v>
      </c>
      <c r="AQA38" s="118">
        <v>3.2959999999999998</v>
      </c>
      <c r="AQB38" s="118">
        <v>3.4049999999999998</v>
      </c>
      <c r="AQC38" s="118">
        <v>3.5150000000000001</v>
      </c>
      <c r="AQD38" s="118">
        <v>3.625</v>
      </c>
      <c r="AQE38" s="118">
        <v>3.7349999999999999</v>
      </c>
      <c r="AQF38" s="118">
        <v>3.8450000000000002</v>
      </c>
      <c r="AQG38" s="118">
        <v>3.9550000000000001</v>
      </c>
      <c r="AQH38" s="118">
        <v>4.0650000000000004</v>
      </c>
      <c r="AQI38" s="118">
        <v>4.1740000000000004</v>
      </c>
      <c r="AQJ38" s="118">
        <v>4.2839999999999998</v>
      </c>
      <c r="AQK38" s="118">
        <v>4.3940000000000001</v>
      </c>
      <c r="AQL38" s="118">
        <v>4.5039999999999996</v>
      </c>
      <c r="AQM38" s="118">
        <v>4.6139999999999999</v>
      </c>
      <c r="AQN38" s="118">
        <v>4.7240000000000002</v>
      </c>
      <c r="AQO38" s="118">
        <v>4.8339999999999996</v>
      </c>
      <c r="AQP38" s="118">
        <v>4.9429999999999996</v>
      </c>
      <c r="AQQ38" s="118">
        <v>5.0529999999999999</v>
      </c>
      <c r="AQR38" s="118">
        <v>5.1630000000000003</v>
      </c>
      <c r="AQS38" s="118">
        <v>5.2729999999999997</v>
      </c>
      <c r="AQT38" s="118">
        <v>5.383</v>
      </c>
      <c r="AQU38" s="118">
        <v>5.4930000000000003</v>
      </c>
      <c r="AQV38" s="118">
        <v>6.0419999999999998</v>
      </c>
      <c r="AQW38" s="118">
        <v>6.5910000000000002</v>
      </c>
      <c r="AQX38" s="118">
        <v>7.141</v>
      </c>
      <c r="AQY38" s="118">
        <v>7.69</v>
      </c>
      <c r="AQZ38" s="118">
        <v>8.2390000000000008</v>
      </c>
      <c r="ARA38" s="118">
        <v>8.7880000000000003</v>
      </c>
      <c r="ARB38" s="118">
        <v>9.3379999999999992</v>
      </c>
      <c r="ARC38" s="118">
        <v>9.8870000000000005</v>
      </c>
      <c r="ARD38" s="118">
        <v>10.436</v>
      </c>
      <c r="ARE38" s="118">
        <v>10.984999999999999</v>
      </c>
      <c r="ARF38" s="118">
        <v>16.478000000000002</v>
      </c>
      <c r="ARG38" s="118">
        <v>21.971</v>
      </c>
      <c r="ARH38" s="118">
        <v>27.463999999999999</v>
      </c>
      <c r="ARI38" s="118">
        <v>32.956000000000003</v>
      </c>
      <c r="ARJ38" s="118">
        <v>38.448999999999998</v>
      </c>
      <c r="ARK38" s="118">
        <v>43.942</v>
      </c>
      <c r="ARL38" s="118">
        <v>49.435000000000002</v>
      </c>
      <c r="ARM38" s="118">
        <v>9.5000000000000001E-2</v>
      </c>
      <c r="ARN38" s="118">
        <v>0.19</v>
      </c>
      <c r="ARO38" s="118">
        <v>0.28399999999999997</v>
      </c>
      <c r="ARP38" s="118">
        <v>0.379</v>
      </c>
      <c r="ARQ38" s="118">
        <v>0.47399999999999998</v>
      </c>
      <c r="ARR38" s="118">
        <v>0.56899999999999995</v>
      </c>
      <c r="ARS38" s="118">
        <v>0.66400000000000003</v>
      </c>
      <c r="ART38" s="118">
        <v>0.75800000000000001</v>
      </c>
      <c r="ARU38" s="118">
        <v>0.85299999999999998</v>
      </c>
      <c r="ARV38" s="118">
        <v>0.94799999999999995</v>
      </c>
      <c r="ARW38" s="118">
        <v>1.0429999999999999</v>
      </c>
      <c r="ARX38" s="118">
        <v>1.1379999999999999</v>
      </c>
      <c r="ARY38" s="118">
        <v>1.232</v>
      </c>
      <c r="ARZ38" s="118">
        <v>1.327</v>
      </c>
      <c r="ASA38" s="118">
        <v>1.4219999999999999</v>
      </c>
      <c r="ASB38" s="118">
        <v>1.5169999999999999</v>
      </c>
      <c r="ASC38" s="118">
        <v>1.6120000000000001</v>
      </c>
      <c r="ASD38" s="118">
        <v>1.706</v>
      </c>
      <c r="ASE38" s="118">
        <v>1.8009999999999999</v>
      </c>
      <c r="ASF38" s="118">
        <v>1.8959999999999999</v>
      </c>
      <c r="ASG38" s="118">
        <v>2.0859999999999999</v>
      </c>
      <c r="ASH38" s="118">
        <v>2.2749999999999999</v>
      </c>
      <c r="ASI38" s="118">
        <v>2.4649999999999999</v>
      </c>
      <c r="ASJ38" s="118">
        <v>2.6539999999999999</v>
      </c>
      <c r="ASK38" s="118">
        <v>2.8439999999999999</v>
      </c>
      <c r="ASL38" s="118">
        <v>3.0339999999999998</v>
      </c>
      <c r="ASM38" s="118">
        <v>3.2229999999999999</v>
      </c>
      <c r="ASN38" s="118">
        <v>3.4129999999999998</v>
      </c>
      <c r="ASO38" s="118">
        <v>3.6030000000000002</v>
      </c>
      <c r="ASP38" s="118">
        <v>3.7919999999999998</v>
      </c>
      <c r="ASQ38" s="118">
        <v>3.9820000000000002</v>
      </c>
      <c r="ASR38" s="118">
        <v>4.1710000000000003</v>
      </c>
      <c r="ASS38" s="118">
        <v>4.3609999999999998</v>
      </c>
      <c r="AST38" s="118">
        <v>4.5510000000000002</v>
      </c>
      <c r="ASU38">
        <v>4.74</v>
      </c>
      <c r="ASV38">
        <v>4.93</v>
      </c>
      <c r="ASW38">
        <v>5.1189999999999998</v>
      </c>
      <c r="ASX38">
        <v>5.3090000000000002</v>
      </c>
      <c r="ASY38">
        <v>5.4989999999999997</v>
      </c>
      <c r="ASZ38">
        <v>5.6879999999999997</v>
      </c>
      <c r="ATA38">
        <v>5.8780000000000001</v>
      </c>
      <c r="ATB38">
        <v>6.0670000000000002</v>
      </c>
      <c r="ATC38">
        <v>6.2569999999999997</v>
      </c>
      <c r="ATD38">
        <v>6.4470000000000001</v>
      </c>
      <c r="ATE38">
        <v>6.6360000000000001</v>
      </c>
      <c r="ATF38">
        <v>6.8259999999999996</v>
      </c>
      <c r="ATG38">
        <v>7.0149999999999997</v>
      </c>
      <c r="ATH38">
        <v>7.2050000000000001</v>
      </c>
      <c r="ATI38">
        <v>7.3949999999999996</v>
      </c>
      <c r="ATJ38">
        <v>7.5839999999999996</v>
      </c>
      <c r="ATK38">
        <v>7.774</v>
      </c>
      <c r="ATL38">
        <v>7.9630000000000001</v>
      </c>
      <c r="ATM38">
        <v>8.1530000000000005</v>
      </c>
      <c r="ATN38">
        <v>8.343</v>
      </c>
      <c r="ATO38">
        <v>8.532</v>
      </c>
      <c r="ATP38">
        <v>8.7219999999999995</v>
      </c>
      <c r="ATQ38">
        <v>8.9109999999999996</v>
      </c>
      <c r="ATR38">
        <v>9.1010000000000009</v>
      </c>
      <c r="ATS38">
        <v>9.2910000000000004</v>
      </c>
      <c r="ATT38">
        <v>9.48</v>
      </c>
      <c r="ATU38">
        <v>10.428000000000001</v>
      </c>
      <c r="ATV38">
        <v>11.375999999999999</v>
      </c>
      <c r="ATW38">
        <v>12.324</v>
      </c>
      <c r="ATX38">
        <v>13.272</v>
      </c>
      <c r="ATY38">
        <v>14.22</v>
      </c>
      <c r="ATZ38">
        <v>15.167999999999999</v>
      </c>
      <c r="AUA38">
        <v>16.116</v>
      </c>
      <c r="AUB38">
        <v>17.064</v>
      </c>
      <c r="AUC38">
        <v>18.013000000000002</v>
      </c>
      <c r="AUD38">
        <v>18.960999999999999</v>
      </c>
      <c r="AUE38">
        <v>28.440999999999999</v>
      </c>
      <c r="AUF38">
        <v>37.920999999999999</v>
      </c>
      <c r="AUG38">
        <v>47.401000000000003</v>
      </c>
      <c r="AUH38">
        <v>56.881999999999998</v>
      </c>
      <c r="AUI38">
        <v>66.361999999999995</v>
      </c>
      <c r="AUJ38">
        <v>75.841999999999999</v>
      </c>
      <c r="AUK38">
        <v>85.322000000000003</v>
      </c>
      <c r="AUL38">
        <v>0.20300000000000001</v>
      </c>
      <c r="AUM38">
        <v>0.40600000000000003</v>
      </c>
      <c r="AUN38">
        <v>0.60899999999999999</v>
      </c>
      <c r="AUO38">
        <v>0.81100000000000005</v>
      </c>
      <c r="AUP38">
        <v>1.014</v>
      </c>
      <c r="AUQ38">
        <v>1.2170000000000001</v>
      </c>
      <c r="AUR38">
        <v>1.42</v>
      </c>
      <c r="AUS38">
        <v>1.623</v>
      </c>
      <c r="AUT38">
        <v>1.8260000000000001</v>
      </c>
      <c r="AUU38">
        <v>2.028</v>
      </c>
      <c r="AUV38">
        <v>2.2309999999999999</v>
      </c>
      <c r="AUW38">
        <v>2.4340000000000002</v>
      </c>
      <c r="AUX38">
        <v>2.637</v>
      </c>
      <c r="AUY38">
        <v>2.84</v>
      </c>
      <c r="AUZ38">
        <v>3.0430000000000001</v>
      </c>
      <c r="AVA38">
        <v>3.2450000000000001</v>
      </c>
      <c r="AVB38">
        <v>3.448</v>
      </c>
      <c r="AVC38">
        <v>3.6509999999999998</v>
      </c>
      <c r="AVD38">
        <v>3.8540000000000001</v>
      </c>
      <c r="AVE38">
        <v>4.0570000000000004</v>
      </c>
      <c r="AVF38">
        <v>4.4630000000000001</v>
      </c>
      <c r="AVG38">
        <v>4.8680000000000003</v>
      </c>
      <c r="AVH38">
        <v>5.274</v>
      </c>
      <c r="AVI38">
        <v>5.68</v>
      </c>
      <c r="AVJ38">
        <v>6.085</v>
      </c>
      <c r="AVK38">
        <v>6.4909999999999997</v>
      </c>
      <c r="AVL38">
        <v>6.8970000000000002</v>
      </c>
      <c r="AVM38">
        <v>7.3019999999999996</v>
      </c>
      <c r="AVN38">
        <v>7.7080000000000002</v>
      </c>
      <c r="AVO38">
        <v>8.1140000000000008</v>
      </c>
      <c r="AVP38">
        <v>8.5190000000000001</v>
      </c>
      <c r="AVQ38">
        <v>8.9250000000000007</v>
      </c>
      <c r="AVR38">
        <v>9.3309999999999995</v>
      </c>
      <c r="AVS38">
        <v>9.7360000000000007</v>
      </c>
      <c r="AVT38">
        <v>10.141999999999999</v>
      </c>
      <c r="AVU38">
        <v>10.548</v>
      </c>
      <c r="AVV38">
        <v>10.952999999999999</v>
      </c>
      <c r="AVW38">
        <v>11.359</v>
      </c>
      <c r="AVX38">
        <v>11.765000000000001</v>
      </c>
      <c r="AVY38">
        <v>12.17</v>
      </c>
      <c r="AVZ38">
        <v>12.576000000000001</v>
      </c>
      <c r="AWA38">
        <v>12.981999999999999</v>
      </c>
      <c r="AWB38">
        <v>13.388</v>
      </c>
      <c r="AWC38">
        <v>13.792999999999999</v>
      </c>
      <c r="AWD38">
        <v>14.199</v>
      </c>
      <c r="AWE38">
        <v>14.605</v>
      </c>
      <c r="AWF38">
        <v>15.01</v>
      </c>
      <c r="AWG38">
        <v>15.416</v>
      </c>
      <c r="AWH38">
        <v>15.821999999999999</v>
      </c>
      <c r="AWI38">
        <v>16.227</v>
      </c>
      <c r="AWJ38">
        <v>16.632999999999999</v>
      </c>
      <c r="AWK38">
        <v>17.039000000000001</v>
      </c>
      <c r="AWL38">
        <v>17.443999999999999</v>
      </c>
      <c r="AWM38">
        <v>17.850000000000001</v>
      </c>
      <c r="AWN38">
        <v>18.256</v>
      </c>
      <c r="AWO38">
        <v>18.661000000000001</v>
      </c>
      <c r="AWP38">
        <v>19.067</v>
      </c>
      <c r="AWQ38">
        <v>19.472999999999999</v>
      </c>
      <c r="AWR38">
        <v>19.878</v>
      </c>
      <c r="AWS38">
        <v>20.283999999999999</v>
      </c>
      <c r="AWT38">
        <v>22.312999999999999</v>
      </c>
      <c r="AWU38">
        <v>24.341000000000001</v>
      </c>
      <c r="AWV38">
        <v>26.369</v>
      </c>
      <c r="AWW38">
        <v>28.398</v>
      </c>
      <c r="AWX38">
        <v>30.425999999999998</v>
      </c>
      <c r="AWY38">
        <v>32.454999999999998</v>
      </c>
      <c r="AWZ38">
        <v>34.482999999999997</v>
      </c>
      <c r="AXA38">
        <v>36.511000000000003</v>
      </c>
      <c r="AXB38">
        <v>38.54</v>
      </c>
      <c r="AXC38">
        <v>40.567999999999998</v>
      </c>
      <c r="AXD38">
        <v>60.851999999999997</v>
      </c>
      <c r="AXE38">
        <v>81.137</v>
      </c>
      <c r="AXF38">
        <v>101.42100000000001</v>
      </c>
      <c r="AXG38">
        <v>121.705</v>
      </c>
      <c r="AXH38">
        <v>141.989</v>
      </c>
      <c r="AXI38">
        <v>162.273</v>
      </c>
      <c r="AXJ38">
        <v>182.55699999999999</v>
      </c>
      <c r="AXK38">
        <v>1.9E-2</v>
      </c>
      <c r="AXL38">
        <v>3.6999999999999998E-2</v>
      </c>
      <c r="AXM38">
        <v>5.6000000000000001E-2</v>
      </c>
      <c r="AXN38">
        <v>7.4999999999999997E-2</v>
      </c>
      <c r="AXO38">
        <v>9.2999999999999999E-2</v>
      </c>
      <c r="AXP38">
        <v>0.112</v>
      </c>
      <c r="AXQ38">
        <v>0.13</v>
      </c>
      <c r="AXR38">
        <v>0.14899999999999999</v>
      </c>
      <c r="AXS38">
        <v>0.16800000000000001</v>
      </c>
      <c r="AXT38">
        <v>0.186</v>
      </c>
      <c r="AXU38">
        <v>0.20499999999999999</v>
      </c>
      <c r="AXV38">
        <v>0.224</v>
      </c>
      <c r="AXW38">
        <v>0.24199999999999999</v>
      </c>
      <c r="AXX38">
        <v>0.26100000000000001</v>
      </c>
      <c r="AXY38">
        <v>0.28000000000000003</v>
      </c>
      <c r="AXZ38">
        <v>0.29799999999999999</v>
      </c>
      <c r="AYA38">
        <v>0.317</v>
      </c>
      <c r="AYB38">
        <v>0.33600000000000002</v>
      </c>
      <c r="AYC38">
        <v>0.35399999999999998</v>
      </c>
      <c r="AYD38">
        <v>0.373</v>
      </c>
      <c r="AYE38">
        <v>0.41</v>
      </c>
      <c r="AYF38">
        <v>0.44700000000000001</v>
      </c>
      <c r="AYG38">
        <v>0.48499999999999999</v>
      </c>
      <c r="AYH38">
        <v>0.52200000000000002</v>
      </c>
      <c r="AYI38">
        <v>0.55900000000000005</v>
      </c>
      <c r="AYJ38">
        <v>0.59599999999999997</v>
      </c>
      <c r="AYK38">
        <v>0.63400000000000001</v>
      </c>
      <c r="AYL38">
        <v>0.67100000000000004</v>
      </c>
      <c r="AYM38">
        <v>0.70799999999999996</v>
      </c>
      <c r="AYN38">
        <v>0.746</v>
      </c>
      <c r="AYO38">
        <v>0.78300000000000003</v>
      </c>
      <c r="AYP38">
        <v>0.82</v>
      </c>
      <c r="AYQ38">
        <v>0.85699999999999998</v>
      </c>
      <c r="AYR38">
        <v>0.89500000000000002</v>
      </c>
      <c r="AYS38">
        <v>0.93200000000000005</v>
      </c>
      <c r="AYT38">
        <v>0.96899999999999997</v>
      </c>
      <c r="AYU38">
        <v>1.0069999999999999</v>
      </c>
      <c r="AYV38">
        <v>1.044</v>
      </c>
      <c r="AYW38">
        <v>1.081</v>
      </c>
      <c r="AYX38">
        <v>1.1180000000000001</v>
      </c>
      <c r="AYY38">
        <v>1.1559999999999999</v>
      </c>
      <c r="AYZ38">
        <v>1.1930000000000001</v>
      </c>
      <c r="AZA38">
        <v>1.23</v>
      </c>
      <c r="AZB38">
        <v>1.268</v>
      </c>
      <c r="AZC38">
        <v>1.3049999999999999</v>
      </c>
      <c r="AZD38">
        <v>1.3420000000000001</v>
      </c>
      <c r="AZE38">
        <v>1.379</v>
      </c>
      <c r="AZF38">
        <v>1.417</v>
      </c>
      <c r="AZG38">
        <v>1.454</v>
      </c>
      <c r="AZH38">
        <v>1.4910000000000001</v>
      </c>
      <c r="AZI38">
        <v>1.5289999999999999</v>
      </c>
      <c r="AZJ38">
        <v>1.5660000000000001</v>
      </c>
      <c r="AZK38">
        <v>1.603</v>
      </c>
      <c r="AZL38">
        <v>1.64</v>
      </c>
      <c r="AZM38">
        <v>1.6779999999999999</v>
      </c>
      <c r="AZN38">
        <v>1.7150000000000001</v>
      </c>
      <c r="AZO38">
        <v>1.752</v>
      </c>
      <c r="AZP38">
        <v>1.7889999999999999</v>
      </c>
      <c r="AZQ38">
        <v>1.827</v>
      </c>
      <c r="AZR38">
        <v>1.8640000000000001</v>
      </c>
      <c r="AZS38">
        <v>2.0499999999999998</v>
      </c>
      <c r="AZT38">
        <v>2.2370000000000001</v>
      </c>
      <c r="AZU38">
        <v>2.423</v>
      </c>
      <c r="AZV38">
        <v>2.61</v>
      </c>
      <c r="AZW38">
        <v>2.7959999999999998</v>
      </c>
      <c r="AZX38">
        <v>2.9820000000000002</v>
      </c>
      <c r="AZY38">
        <v>3.169</v>
      </c>
      <c r="AZZ38">
        <v>3.355</v>
      </c>
      <c r="BAA38">
        <v>3.5419999999999998</v>
      </c>
      <c r="BAB38">
        <v>3.7280000000000002</v>
      </c>
      <c r="BAC38">
        <v>5.5919999999999996</v>
      </c>
      <c r="BAD38">
        <v>7.4560000000000004</v>
      </c>
      <c r="BAE38">
        <v>9.32</v>
      </c>
      <c r="BAF38">
        <v>11.183999999999999</v>
      </c>
      <c r="BAG38">
        <v>13.048</v>
      </c>
      <c r="BAH38">
        <v>14.912000000000001</v>
      </c>
      <c r="BAI38">
        <v>16.776</v>
      </c>
      <c r="BAJ38">
        <v>8.8999999999999996E-2</v>
      </c>
      <c r="BAK38">
        <v>0.17799999999999999</v>
      </c>
      <c r="BAL38">
        <v>0.26700000000000002</v>
      </c>
      <c r="BAM38">
        <v>0.35499999999999998</v>
      </c>
      <c r="BAN38">
        <v>0.44400000000000001</v>
      </c>
      <c r="BAO38">
        <v>0.53300000000000003</v>
      </c>
      <c r="BAP38">
        <v>0.622</v>
      </c>
      <c r="BAQ38">
        <v>0.71099999999999997</v>
      </c>
      <c r="BAR38">
        <v>0.8</v>
      </c>
      <c r="BAS38">
        <v>0.88900000000000001</v>
      </c>
      <c r="BAT38">
        <v>0.97699999999999998</v>
      </c>
      <c r="BAU38">
        <v>1.0660000000000001</v>
      </c>
      <c r="BAV38">
        <v>1.155</v>
      </c>
      <c r="BAW38">
        <v>1.244</v>
      </c>
      <c r="BAX38">
        <v>1.333</v>
      </c>
      <c r="BAY38">
        <v>1.4219999999999999</v>
      </c>
      <c r="BAZ38">
        <v>1.5109999999999999</v>
      </c>
      <c r="BBA38">
        <v>1.599</v>
      </c>
      <c r="BBB38">
        <v>1.6879999999999999</v>
      </c>
      <c r="BBC38">
        <v>1.7769999999999999</v>
      </c>
      <c r="BBD38">
        <v>1.9550000000000001</v>
      </c>
      <c r="BBE38">
        <v>2.133</v>
      </c>
      <c r="BBF38">
        <v>2.31</v>
      </c>
      <c r="BBG38">
        <v>2.488</v>
      </c>
      <c r="BBH38">
        <v>2.6659999999999999</v>
      </c>
      <c r="BBI38">
        <v>2.843</v>
      </c>
      <c r="BBJ38">
        <v>3.0209999999999999</v>
      </c>
      <c r="BBK38">
        <v>3.1989999999999998</v>
      </c>
      <c r="BBL38">
        <v>3.3759999999999999</v>
      </c>
      <c r="BBM38">
        <v>3.5539999999999998</v>
      </c>
      <c r="BBN38">
        <v>3.7320000000000002</v>
      </c>
      <c r="BBO38">
        <v>3.91</v>
      </c>
      <c r="BBP38">
        <v>4.0869999999999997</v>
      </c>
      <c r="BBQ38">
        <v>4.2649999999999997</v>
      </c>
      <c r="BBR38">
        <v>4.4429999999999996</v>
      </c>
      <c r="BBS38">
        <v>4.62</v>
      </c>
      <c r="BBT38">
        <v>4.798</v>
      </c>
      <c r="BBU38">
        <v>4.976</v>
      </c>
      <c r="BBV38">
        <v>5.1539999999999999</v>
      </c>
      <c r="BBW38">
        <v>5.3310000000000004</v>
      </c>
      <c r="BBX38">
        <v>5.5090000000000003</v>
      </c>
      <c r="BBY38">
        <v>5.6870000000000003</v>
      </c>
      <c r="BBZ38">
        <v>5.8639999999999999</v>
      </c>
      <c r="BCA38">
        <v>6.0419999999999998</v>
      </c>
      <c r="BCB38">
        <v>6.22</v>
      </c>
      <c r="BCC38">
        <v>6.3979999999999997</v>
      </c>
      <c r="BCD38">
        <v>6.5750000000000002</v>
      </c>
      <c r="BCE38">
        <v>6.7530000000000001</v>
      </c>
      <c r="BCF38">
        <v>6.931</v>
      </c>
      <c r="BCG38">
        <v>7.1079999999999997</v>
      </c>
      <c r="BCH38">
        <v>7.2859999999999996</v>
      </c>
      <c r="BCI38">
        <v>7.4640000000000004</v>
      </c>
      <c r="BCJ38">
        <v>7.6420000000000003</v>
      </c>
      <c r="BCK38">
        <v>7.819</v>
      </c>
      <c r="BCL38">
        <v>7.9969999999999999</v>
      </c>
      <c r="BCM38">
        <v>8.1750000000000007</v>
      </c>
      <c r="BCN38">
        <v>8.3520000000000003</v>
      </c>
      <c r="BCO38">
        <v>8.5299999999999994</v>
      </c>
      <c r="BCP38">
        <v>8.7080000000000002</v>
      </c>
      <c r="BCQ38">
        <v>8.8849999999999998</v>
      </c>
      <c r="BCR38">
        <v>9.7739999999999991</v>
      </c>
      <c r="BCS38">
        <v>10.663</v>
      </c>
      <c r="BCT38">
        <v>11.551</v>
      </c>
      <c r="BCU38">
        <v>12.44</v>
      </c>
      <c r="BCV38">
        <v>13.327999999999999</v>
      </c>
      <c r="BCW38">
        <v>14.217000000000001</v>
      </c>
      <c r="BCX38">
        <v>15.105</v>
      </c>
      <c r="BCY38">
        <v>15.994</v>
      </c>
      <c r="BCZ38">
        <v>16.882000000000001</v>
      </c>
      <c r="BDA38">
        <v>17.771000000000001</v>
      </c>
      <c r="BDB38">
        <v>26.655999999999999</v>
      </c>
      <c r="BDC38">
        <v>35.542000000000002</v>
      </c>
      <c r="BDD38">
        <v>44.427</v>
      </c>
      <c r="BDE38">
        <v>53.313000000000002</v>
      </c>
      <c r="BDF38">
        <v>62.198</v>
      </c>
      <c r="BDG38">
        <v>71.084000000000003</v>
      </c>
      <c r="BDH38">
        <v>79.968999999999994</v>
      </c>
      <c r="BDI38">
        <v>0.20300000000000001</v>
      </c>
      <c r="BDJ38">
        <v>0.40600000000000003</v>
      </c>
      <c r="BDK38">
        <v>0.60899999999999999</v>
      </c>
      <c r="BDL38">
        <v>0.81200000000000006</v>
      </c>
      <c r="BDM38">
        <v>1.0149999999999999</v>
      </c>
      <c r="BDN38">
        <v>1.218</v>
      </c>
      <c r="BDO38">
        <v>1.4219999999999999</v>
      </c>
      <c r="BDP38">
        <v>1.625</v>
      </c>
      <c r="BDQ38">
        <v>1.8280000000000001</v>
      </c>
      <c r="BDR38">
        <v>2.0310000000000001</v>
      </c>
      <c r="BDS38">
        <v>2.234</v>
      </c>
      <c r="BDT38">
        <v>2.4369999999999998</v>
      </c>
      <c r="BDU38">
        <v>2.64</v>
      </c>
      <c r="BDV38">
        <v>2.843</v>
      </c>
      <c r="BDW38">
        <v>3.0459999999999998</v>
      </c>
      <c r="BDX38">
        <v>3.2490000000000001</v>
      </c>
      <c r="BDY38">
        <v>3.452</v>
      </c>
      <c r="BDZ38">
        <v>3.6549999999999998</v>
      </c>
      <c r="BEA38">
        <v>3.859</v>
      </c>
      <c r="BEB38">
        <v>4.0620000000000003</v>
      </c>
      <c r="BEC38">
        <v>4.468</v>
      </c>
      <c r="BED38">
        <v>4.8739999999999997</v>
      </c>
      <c r="BEE38">
        <v>5.28</v>
      </c>
      <c r="BEF38">
        <v>5.6859999999999999</v>
      </c>
      <c r="BEG38">
        <v>6.0919999999999996</v>
      </c>
      <c r="BEH38">
        <v>6.4989999999999997</v>
      </c>
      <c r="BEI38">
        <v>6.9050000000000002</v>
      </c>
      <c r="BEJ38">
        <v>7.3109999999999999</v>
      </c>
      <c r="BEK38">
        <v>7.7169999999999996</v>
      </c>
      <c r="BEL38">
        <v>8.1229999999999993</v>
      </c>
      <c r="BEM38">
        <v>8.5289999999999999</v>
      </c>
      <c r="BEN38">
        <v>8.9359999999999999</v>
      </c>
      <c r="BEO38">
        <v>9.3420000000000005</v>
      </c>
      <c r="BEP38">
        <v>9.7479999999999993</v>
      </c>
      <c r="BEQ38">
        <v>10.154</v>
      </c>
      <c r="BER38">
        <v>10.56</v>
      </c>
      <c r="BES38">
        <v>10.965999999999999</v>
      </c>
      <c r="BET38">
        <v>11.372999999999999</v>
      </c>
      <c r="BEU38">
        <v>11.779</v>
      </c>
      <c r="BEV38">
        <v>12.185</v>
      </c>
      <c r="BEW38">
        <v>12.590999999999999</v>
      </c>
      <c r="BEX38">
        <v>12.997</v>
      </c>
      <c r="BEY38">
        <v>13.403</v>
      </c>
      <c r="BEZ38">
        <v>13.808999999999999</v>
      </c>
      <c r="BFA38">
        <v>14.215999999999999</v>
      </c>
      <c r="BFB38">
        <v>14.622</v>
      </c>
      <c r="BFC38">
        <v>15.028</v>
      </c>
      <c r="BFD38">
        <v>15.433999999999999</v>
      </c>
      <c r="BFE38">
        <v>15.84</v>
      </c>
      <c r="BFF38">
        <v>16.245999999999999</v>
      </c>
      <c r="BFG38">
        <v>16.652999999999999</v>
      </c>
      <c r="BFH38">
        <v>17.059000000000001</v>
      </c>
      <c r="BFI38">
        <v>17.465</v>
      </c>
      <c r="BFJ38">
        <v>17.870999999999999</v>
      </c>
      <c r="BFK38">
        <v>18.277000000000001</v>
      </c>
      <c r="BFL38">
        <v>18.683</v>
      </c>
      <c r="BFM38">
        <v>19.09</v>
      </c>
      <c r="BFN38">
        <v>19.495999999999999</v>
      </c>
      <c r="BFO38">
        <v>19.902000000000001</v>
      </c>
      <c r="BFP38">
        <v>20.308</v>
      </c>
      <c r="BFQ38">
        <v>22.338999999999999</v>
      </c>
      <c r="BFR38">
        <v>24.37</v>
      </c>
      <c r="BFS38">
        <v>26.4</v>
      </c>
      <c r="BFT38">
        <v>28.431000000000001</v>
      </c>
      <c r="BFU38">
        <v>30.462</v>
      </c>
      <c r="BFV38">
        <v>32.493000000000002</v>
      </c>
      <c r="BFW38">
        <v>34.524000000000001</v>
      </c>
      <c r="BFX38">
        <v>36.554000000000002</v>
      </c>
      <c r="BFY38">
        <v>38.585000000000001</v>
      </c>
      <c r="BFZ38">
        <v>40.616</v>
      </c>
      <c r="BGA38">
        <v>60.923999999999999</v>
      </c>
      <c r="BGB38">
        <v>81.231999999999999</v>
      </c>
      <c r="BGC38">
        <v>101.54</v>
      </c>
      <c r="BGD38">
        <v>121.848</v>
      </c>
      <c r="BGE38">
        <v>142.15600000000001</v>
      </c>
      <c r="BGF38">
        <v>162.464</v>
      </c>
      <c r="BGG38">
        <v>182.77199999999999</v>
      </c>
      <c r="BGH38">
        <v>0.06</v>
      </c>
      <c r="BGI38">
        <v>0.11899999999999999</v>
      </c>
      <c r="BGJ38">
        <v>0.17899999999999999</v>
      </c>
      <c r="BGK38">
        <v>0.23899999999999999</v>
      </c>
      <c r="BGL38">
        <v>0.29799999999999999</v>
      </c>
      <c r="BGM38">
        <v>0.35799999999999998</v>
      </c>
      <c r="BGN38">
        <v>0.41799999999999998</v>
      </c>
      <c r="BGO38">
        <v>0.47699999999999998</v>
      </c>
      <c r="BGP38">
        <v>0.53700000000000003</v>
      </c>
      <c r="BGQ38">
        <v>0.59699999999999998</v>
      </c>
      <c r="BGR38">
        <v>0.65600000000000003</v>
      </c>
      <c r="BGS38">
        <v>0.71599999999999997</v>
      </c>
      <c r="BGT38">
        <v>0.77600000000000002</v>
      </c>
      <c r="BGU38">
        <v>0.83499999999999996</v>
      </c>
      <c r="BGV38">
        <v>0.89500000000000002</v>
      </c>
      <c r="BGW38">
        <v>0.95499999999999996</v>
      </c>
      <c r="BGX38">
        <v>1.014</v>
      </c>
      <c r="BGY38">
        <v>1.0740000000000001</v>
      </c>
      <c r="BGZ38">
        <v>1.1339999999999999</v>
      </c>
      <c r="BHA38">
        <v>1.1930000000000001</v>
      </c>
      <c r="BHB38">
        <v>1.3129999999999999</v>
      </c>
      <c r="BHC38">
        <v>1.4319999999999999</v>
      </c>
      <c r="BHD38">
        <v>1.5509999999999999</v>
      </c>
      <c r="BHE38">
        <v>1.671</v>
      </c>
      <c r="BHF38">
        <v>1.79</v>
      </c>
      <c r="BHG38">
        <v>1.909</v>
      </c>
      <c r="BHH38">
        <v>2.028</v>
      </c>
      <c r="BHI38">
        <v>2.1480000000000001</v>
      </c>
      <c r="BHJ38">
        <v>2.2669999999999999</v>
      </c>
      <c r="BHK38">
        <v>2.3860000000000001</v>
      </c>
      <c r="BHL38">
        <v>2.5059999999999998</v>
      </c>
      <c r="BHM38">
        <v>2.625</v>
      </c>
      <c r="BHN38">
        <v>2.7440000000000002</v>
      </c>
      <c r="BHO38">
        <v>2.8639999999999999</v>
      </c>
      <c r="BHP38">
        <v>2.9830000000000001</v>
      </c>
      <c r="BHQ38">
        <v>3.1019999999999999</v>
      </c>
      <c r="BHR38">
        <v>3.222</v>
      </c>
      <c r="BHS38">
        <v>3.3410000000000002</v>
      </c>
      <c r="BHT38">
        <v>3.46</v>
      </c>
      <c r="BHU38">
        <v>3.58</v>
      </c>
      <c r="BHV38">
        <v>3.6989999999999998</v>
      </c>
      <c r="BHW38">
        <v>3.8180000000000001</v>
      </c>
      <c r="BHX38">
        <v>3.9380000000000002</v>
      </c>
      <c r="BHY38">
        <v>4.0570000000000004</v>
      </c>
      <c r="BHZ38">
        <v>4.1760000000000002</v>
      </c>
      <c r="BIA38">
        <v>4.2960000000000003</v>
      </c>
      <c r="BIB38">
        <v>4.415</v>
      </c>
      <c r="BIC38">
        <v>4.5339999999999998</v>
      </c>
      <c r="BID38">
        <v>4.6539999999999999</v>
      </c>
      <c r="BIE38">
        <v>4.7729999999999997</v>
      </c>
      <c r="BIF38">
        <v>4.8920000000000003</v>
      </c>
      <c r="BIG38">
        <v>5.0119999999999996</v>
      </c>
      <c r="BIH38">
        <v>5.1310000000000002</v>
      </c>
      <c r="BII38">
        <v>5.25</v>
      </c>
      <c r="BIJ38">
        <v>5.37</v>
      </c>
      <c r="BIK38">
        <v>5.4889999999999999</v>
      </c>
      <c r="BIL38">
        <v>5.6079999999999997</v>
      </c>
      <c r="BIM38">
        <v>5.7279999999999998</v>
      </c>
      <c r="BIN38">
        <v>5.8470000000000004</v>
      </c>
      <c r="BIO38">
        <v>5.9660000000000002</v>
      </c>
      <c r="BIP38">
        <v>6.5629999999999997</v>
      </c>
      <c r="BIQ38">
        <v>7.1589999999999998</v>
      </c>
      <c r="BIR38">
        <v>7.7560000000000002</v>
      </c>
      <c r="BIS38">
        <v>8.3529999999999998</v>
      </c>
      <c r="BIT38">
        <v>8.9489999999999998</v>
      </c>
      <c r="BIU38">
        <v>9.5459999999999994</v>
      </c>
      <c r="BIV38">
        <v>10.141999999999999</v>
      </c>
      <c r="BIW38">
        <v>10.739000000000001</v>
      </c>
      <c r="BIX38">
        <v>11.336</v>
      </c>
      <c r="BIY38">
        <v>11.932</v>
      </c>
      <c r="BIZ38">
        <v>17.898</v>
      </c>
      <c r="BJA38">
        <v>23.864999999999998</v>
      </c>
      <c r="BJB38">
        <v>29.831</v>
      </c>
      <c r="BJC38">
        <v>35.796999999999997</v>
      </c>
      <c r="BJD38">
        <v>41.762999999999998</v>
      </c>
      <c r="BJE38">
        <v>47.728999999999999</v>
      </c>
      <c r="BJF38">
        <v>53.695</v>
      </c>
      <c r="BJG38">
        <v>0.13900000000000001</v>
      </c>
      <c r="BJH38">
        <v>0.27800000000000002</v>
      </c>
      <c r="BJI38">
        <v>0.41699999999999998</v>
      </c>
      <c r="BJJ38">
        <v>0.55600000000000005</v>
      </c>
      <c r="BJK38">
        <v>0.69499999999999995</v>
      </c>
      <c r="BJL38">
        <v>0.83399999999999996</v>
      </c>
      <c r="BJM38">
        <v>0.97299999999999998</v>
      </c>
      <c r="BJN38">
        <v>1.1120000000000001</v>
      </c>
      <c r="BJO38">
        <v>1.2509999999999999</v>
      </c>
      <c r="BJP38">
        <v>1.39</v>
      </c>
      <c r="BJQ38">
        <v>1.5289999999999999</v>
      </c>
      <c r="BJR38">
        <v>1.669</v>
      </c>
      <c r="BJS38">
        <v>1.8080000000000001</v>
      </c>
      <c r="BJT38">
        <v>1.9470000000000001</v>
      </c>
      <c r="BJU38">
        <v>2.0859999999999999</v>
      </c>
      <c r="BJV38">
        <v>2.2250000000000001</v>
      </c>
      <c r="BJW38">
        <v>2.3639999999999999</v>
      </c>
      <c r="BJX38">
        <v>2.5030000000000001</v>
      </c>
      <c r="BJY38">
        <v>2.6419999999999999</v>
      </c>
      <c r="BJZ38">
        <v>2.7810000000000001</v>
      </c>
      <c r="BKA38">
        <v>3.0590000000000002</v>
      </c>
      <c r="BKB38">
        <v>3.3370000000000002</v>
      </c>
      <c r="BKC38">
        <v>3.6150000000000002</v>
      </c>
      <c r="BKD38">
        <v>3.8929999999999998</v>
      </c>
      <c r="BKE38">
        <v>4.1710000000000003</v>
      </c>
      <c r="BKF38">
        <v>4.4489999999999998</v>
      </c>
      <c r="BKG38">
        <v>4.7270000000000003</v>
      </c>
      <c r="BKH38">
        <v>5.0060000000000002</v>
      </c>
      <c r="BKI38">
        <v>5.2839999999999998</v>
      </c>
      <c r="BKJ38">
        <v>5.5620000000000003</v>
      </c>
      <c r="BKK38">
        <v>5.84</v>
      </c>
      <c r="BKL38">
        <v>6.1180000000000003</v>
      </c>
      <c r="BKM38">
        <v>6.3959999999999999</v>
      </c>
      <c r="BKN38">
        <v>6.6740000000000004</v>
      </c>
      <c r="BKO38">
        <v>6.952</v>
      </c>
      <c r="BKP38">
        <v>7.23</v>
      </c>
      <c r="BKQ38">
        <v>7.508</v>
      </c>
      <c r="BKR38">
        <v>7.7859999999999996</v>
      </c>
      <c r="BKS38">
        <v>8.0640000000000001</v>
      </c>
      <c r="BKT38">
        <v>8.343</v>
      </c>
      <c r="BKU38">
        <v>8.6210000000000004</v>
      </c>
      <c r="BKV38">
        <v>8.8989999999999991</v>
      </c>
      <c r="BKW38">
        <v>9.1769999999999996</v>
      </c>
      <c r="BKX38">
        <v>9.4550000000000001</v>
      </c>
      <c r="BKY38">
        <v>9.7330000000000005</v>
      </c>
      <c r="BKZ38">
        <v>10.010999999999999</v>
      </c>
      <c r="BLA38">
        <v>10.289</v>
      </c>
      <c r="BLB38">
        <v>10.567</v>
      </c>
      <c r="BLC38">
        <v>10.845000000000001</v>
      </c>
      <c r="BLD38">
        <v>11.122999999999999</v>
      </c>
      <c r="BLE38">
        <v>11.401999999999999</v>
      </c>
      <c r="BLF38">
        <v>11.68</v>
      </c>
      <c r="BLG38">
        <v>11.958</v>
      </c>
      <c r="BLH38">
        <v>12.236000000000001</v>
      </c>
      <c r="BLI38">
        <v>12.513999999999999</v>
      </c>
      <c r="BLJ38">
        <v>12.792</v>
      </c>
      <c r="BLK38">
        <v>13.07</v>
      </c>
      <c r="BLL38">
        <v>13.348000000000001</v>
      </c>
      <c r="BLM38">
        <v>13.625999999999999</v>
      </c>
      <c r="BLN38">
        <v>13.904</v>
      </c>
      <c r="BLO38">
        <v>15.295</v>
      </c>
      <c r="BLP38">
        <v>16.684999999999999</v>
      </c>
      <c r="BLQ38">
        <v>18.076000000000001</v>
      </c>
      <c r="BLR38">
        <v>19.466000000000001</v>
      </c>
      <c r="BLS38">
        <v>20.856000000000002</v>
      </c>
      <c r="BLT38">
        <v>22.247</v>
      </c>
      <c r="BLU38">
        <v>23.637</v>
      </c>
      <c r="BLV38">
        <v>25.027999999999999</v>
      </c>
      <c r="BLW38">
        <v>26.417999999999999</v>
      </c>
      <c r="BLX38">
        <v>27.809000000000001</v>
      </c>
      <c r="BLY38">
        <v>41.713000000000001</v>
      </c>
      <c r="BLZ38">
        <v>55.616999999999997</v>
      </c>
      <c r="BMA38">
        <v>69.521000000000001</v>
      </c>
      <c r="BMB38">
        <v>83.426000000000002</v>
      </c>
      <c r="BMC38">
        <v>97.33</v>
      </c>
      <c r="BMD38">
        <v>111.23399999999999</v>
      </c>
      <c r="BME38">
        <v>125.139</v>
      </c>
      <c r="BMF38">
        <v>1.9E-2</v>
      </c>
      <c r="BMG38">
        <v>3.9E-2</v>
      </c>
      <c r="BMH38">
        <v>5.8000000000000003E-2</v>
      </c>
      <c r="BMI38">
        <v>7.8E-2</v>
      </c>
      <c r="BMJ38">
        <v>9.7000000000000003E-2</v>
      </c>
      <c r="BMK38">
        <v>0.11600000000000001</v>
      </c>
      <c r="BML38">
        <v>0.13600000000000001</v>
      </c>
      <c r="BMM38">
        <v>0.155</v>
      </c>
      <c r="BMN38">
        <v>0.17499999999999999</v>
      </c>
      <c r="BMO38">
        <v>0.19400000000000001</v>
      </c>
      <c r="BMP38">
        <v>0.21299999999999999</v>
      </c>
      <c r="BMQ38">
        <v>0.23300000000000001</v>
      </c>
      <c r="BMR38">
        <v>0.252</v>
      </c>
      <c r="BMS38">
        <v>0.27200000000000002</v>
      </c>
      <c r="BMT38">
        <v>0.29099999999999998</v>
      </c>
      <c r="BMU38">
        <v>0.31</v>
      </c>
      <c r="BMV38">
        <v>0.33</v>
      </c>
      <c r="BMW38">
        <v>0.34899999999999998</v>
      </c>
      <c r="BMX38">
        <v>0.36899999999999999</v>
      </c>
      <c r="BMY38">
        <v>0.38800000000000001</v>
      </c>
      <c r="BMZ38">
        <v>0.42699999999999999</v>
      </c>
      <c r="BNA38">
        <v>0.46600000000000003</v>
      </c>
      <c r="BNB38">
        <v>0.504</v>
      </c>
      <c r="BNC38">
        <v>0.54300000000000004</v>
      </c>
      <c r="BND38">
        <v>0.58199999999999996</v>
      </c>
      <c r="BNE38">
        <v>0.621</v>
      </c>
      <c r="BNF38">
        <v>0.66</v>
      </c>
      <c r="BNG38">
        <v>0.69799999999999995</v>
      </c>
      <c r="BNH38">
        <v>0.73699999999999999</v>
      </c>
      <c r="BNI38">
        <v>0.77600000000000002</v>
      </c>
      <c r="BNJ38">
        <v>0.81499999999999995</v>
      </c>
      <c r="BNK38">
        <v>0.85299999999999998</v>
      </c>
      <c r="BNL38">
        <v>0.89200000000000002</v>
      </c>
      <c r="BNM38">
        <v>0.93100000000000005</v>
      </c>
      <c r="BNN38">
        <v>0.97</v>
      </c>
      <c r="BNO38">
        <v>1.0089999999999999</v>
      </c>
      <c r="BNP38">
        <v>1.0469999999999999</v>
      </c>
      <c r="BNQ38">
        <v>1.0860000000000001</v>
      </c>
      <c r="BNR38">
        <v>1.125</v>
      </c>
      <c r="BNS38">
        <v>1.1639999999999999</v>
      </c>
      <c r="BNT38">
        <v>1.2030000000000001</v>
      </c>
      <c r="BNU38">
        <v>1.2410000000000001</v>
      </c>
      <c r="BNV38">
        <v>1.28</v>
      </c>
      <c r="BNW38">
        <v>1.319</v>
      </c>
      <c r="BNX38">
        <v>1.3580000000000001</v>
      </c>
      <c r="BNY38">
        <v>1.397</v>
      </c>
      <c r="BNZ38">
        <v>1.4350000000000001</v>
      </c>
      <c r="BOA38">
        <v>1.474</v>
      </c>
      <c r="BOB38">
        <v>1.5129999999999999</v>
      </c>
      <c r="BOC38">
        <v>1.552</v>
      </c>
      <c r="BOD38">
        <v>1.591</v>
      </c>
      <c r="BOE38">
        <v>1.629</v>
      </c>
      <c r="BOF38">
        <v>1.6679999999999999</v>
      </c>
      <c r="BOG38">
        <v>1.7070000000000001</v>
      </c>
      <c r="BOH38">
        <v>1.746</v>
      </c>
      <c r="BOI38">
        <v>1.7849999999999999</v>
      </c>
      <c r="BOJ38">
        <v>1.823</v>
      </c>
      <c r="BOK38">
        <v>1.8620000000000001</v>
      </c>
      <c r="BOL38">
        <v>1.901</v>
      </c>
      <c r="BOM38">
        <v>1.94</v>
      </c>
      <c r="BON38">
        <v>2.1339999999999999</v>
      </c>
      <c r="BOO38">
        <v>2.3279999999999998</v>
      </c>
      <c r="BOP38">
        <v>2.5219999999999998</v>
      </c>
      <c r="BOQ38">
        <v>2.7160000000000002</v>
      </c>
      <c r="BOR38">
        <v>2.91</v>
      </c>
      <c r="BOS38">
        <v>3.1040000000000001</v>
      </c>
      <c r="BOT38">
        <v>3.298</v>
      </c>
      <c r="BOU38">
        <v>3.492</v>
      </c>
      <c r="BOV38">
        <v>3.6859999999999999</v>
      </c>
      <c r="BOW38">
        <v>3.88</v>
      </c>
      <c r="BOX38">
        <v>5.819</v>
      </c>
      <c r="BOY38">
        <v>7.7590000000000003</v>
      </c>
      <c r="BOZ38">
        <v>9.6989999999999998</v>
      </c>
      <c r="BPA38">
        <v>11.638999999999999</v>
      </c>
      <c r="BPB38">
        <v>13.577999999999999</v>
      </c>
      <c r="BPC38">
        <v>15.518000000000001</v>
      </c>
      <c r="BPD38">
        <v>17.457999999999998</v>
      </c>
      <c r="BPE38">
        <v>1.2E-2</v>
      </c>
      <c r="BPF38">
        <v>2.5000000000000001E-2</v>
      </c>
      <c r="BPG38">
        <v>3.6999999999999998E-2</v>
      </c>
      <c r="BPH38">
        <v>0.05</v>
      </c>
      <c r="BPI38">
        <v>6.2E-2</v>
      </c>
      <c r="BPJ38">
        <v>7.4999999999999997E-2</v>
      </c>
      <c r="BPK38">
        <v>8.6999999999999994E-2</v>
      </c>
      <c r="BPL38">
        <v>9.9000000000000005E-2</v>
      </c>
      <c r="BPM38">
        <v>0.112</v>
      </c>
      <c r="BPN38">
        <v>0.124</v>
      </c>
      <c r="BPO38">
        <v>0.13700000000000001</v>
      </c>
      <c r="BPP38">
        <v>0.14899999999999999</v>
      </c>
      <c r="BPQ38">
        <v>0.16200000000000001</v>
      </c>
      <c r="BPR38">
        <v>0.17399999999999999</v>
      </c>
      <c r="BPS38">
        <v>0.186</v>
      </c>
      <c r="BPT38">
        <v>0.19900000000000001</v>
      </c>
      <c r="BPU38">
        <v>0.21099999999999999</v>
      </c>
      <c r="BPV38">
        <v>0.224</v>
      </c>
      <c r="BPW38">
        <v>0.23599999999999999</v>
      </c>
      <c r="BPX38">
        <v>0.249</v>
      </c>
      <c r="BPY38">
        <v>0.27300000000000002</v>
      </c>
      <c r="BPZ38">
        <v>0.29799999999999999</v>
      </c>
      <c r="BQA38">
        <v>0.32300000000000001</v>
      </c>
      <c r="BQB38">
        <v>0.34799999999999998</v>
      </c>
      <c r="BQC38">
        <v>0.373</v>
      </c>
      <c r="BQD38">
        <v>0.39800000000000002</v>
      </c>
      <c r="BQE38">
        <v>0.42299999999999999</v>
      </c>
      <c r="BQF38">
        <v>0.44700000000000001</v>
      </c>
      <c r="BQG38">
        <v>0.47199999999999998</v>
      </c>
      <c r="BQH38">
        <v>0.497</v>
      </c>
      <c r="BQI38">
        <v>0.52200000000000002</v>
      </c>
      <c r="BQJ38">
        <v>0.54700000000000004</v>
      </c>
      <c r="BQK38">
        <v>0.57199999999999995</v>
      </c>
      <c r="BQL38">
        <v>0.59599999999999997</v>
      </c>
      <c r="BQM38">
        <v>0.621</v>
      </c>
      <c r="BQN38">
        <v>0.64600000000000002</v>
      </c>
      <c r="BQO38">
        <v>0.67100000000000004</v>
      </c>
      <c r="BQP38">
        <v>0.69599999999999995</v>
      </c>
      <c r="BQQ38">
        <v>0.72099999999999997</v>
      </c>
      <c r="BQR38">
        <v>0.746</v>
      </c>
      <c r="BQS38">
        <v>0.77</v>
      </c>
      <c r="BQT38">
        <v>0.79500000000000004</v>
      </c>
      <c r="BQU38">
        <v>0.82</v>
      </c>
      <c r="BQV38">
        <v>0.84499999999999997</v>
      </c>
      <c r="BQW38">
        <v>0.87</v>
      </c>
      <c r="BQX38">
        <v>0.89500000000000002</v>
      </c>
      <c r="BQY38">
        <v>0.92</v>
      </c>
      <c r="BQZ38">
        <v>0.94399999999999995</v>
      </c>
      <c r="BRA38">
        <v>0.96899999999999997</v>
      </c>
      <c r="BRB38">
        <v>0.99399999999999999</v>
      </c>
      <c r="BRC38">
        <v>1.0189999999999999</v>
      </c>
      <c r="BRD38">
        <v>1.044</v>
      </c>
      <c r="BRE38">
        <v>1.069</v>
      </c>
      <c r="BRF38">
        <v>1.0940000000000001</v>
      </c>
      <c r="BRG38">
        <v>1.1180000000000001</v>
      </c>
      <c r="BRH38">
        <v>1.143</v>
      </c>
      <c r="BRI38">
        <v>1.1679999999999999</v>
      </c>
      <c r="BRJ38">
        <v>1.1930000000000001</v>
      </c>
      <c r="BRK38">
        <v>1.218</v>
      </c>
      <c r="BRL38">
        <v>1.2430000000000001</v>
      </c>
      <c r="BRM38">
        <v>1.367</v>
      </c>
      <c r="BRN38">
        <v>1.4910000000000001</v>
      </c>
      <c r="BRO38">
        <v>1.615</v>
      </c>
      <c r="BRP38">
        <v>1.74</v>
      </c>
      <c r="BRQ38">
        <v>1.8640000000000001</v>
      </c>
      <c r="BRR38">
        <v>1.988</v>
      </c>
      <c r="BRS38">
        <v>2.113</v>
      </c>
      <c r="BRT38">
        <v>2.2370000000000001</v>
      </c>
      <c r="BRU38">
        <v>2.3610000000000002</v>
      </c>
      <c r="BRV38">
        <v>2.4849999999999999</v>
      </c>
      <c r="BRW38">
        <v>3.7280000000000002</v>
      </c>
      <c r="BRX38">
        <v>4.9710000000000001</v>
      </c>
      <c r="BRY38">
        <v>6.2130000000000001</v>
      </c>
      <c r="BRZ38">
        <v>7.4560000000000004</v>
      </c>
      <c r="BSA38">
        <v>8.6989999999999998</v>
      </c>
      <c r="BSB38">
        <v>9.9410000000000007</v>
      </c>
      <c r="BSC38">
        <v>11.183999999999999</v>
      </c>
      <c r="BSD38">
        <v>7.1999999999999995E-2</v>
      </c>
      <c r="BSE38">
        <v>0.14499999999999999</v>
      </c>
      <c r="BSF38">
        <v>0.217</v>
      </c>
      <c r="BSG38">
        <v>0.28999999999999998</v>
      </c>
      <c r="BSH38">
        <v>0.36199999999999999</v>
      </c>
      <c r="BSI38">
        <v>0.435</v>
      </c>
      <c r="BSJ38">
        <v>0.50700000000000001</v>
      </c>
      <c r="BSK38">
        <v>0.57999999999999996</v>
      </c>
      <c r="BSL38">
        <v>0.65200000000000002</v>
      </c>
      <c r="BSM38">
        <v>0.72499999999999998</v>
      </c>
      <c r="BSN38">
        <v>0.79700000000000004</v>
      </c>
      <c r="BSO38">
        <v>0.87</v>
      </c>
      <c r="BSP38">
        <v>0.94199999999999995</v>
      </c>
      <c r="BSQ38">
        <v>1.0149999999999999</v>
      </c>
      <c r="BSR38">
        <v>1.087</v>
      </c>
      <c r="BSS38">
        <v>1.1599999999999999</v>
      </c>
      <c r="BST38">
        <v>1.232</v>
      </c>
      <c r="BSU38">
        <v>1.3049999999999999</v>
      </c>
      <c r="BSV38">
        <v>1.377</v>
      </c>
      <c r="BSW38">
        <v>1.45</v>
      </c>
      <c r="BSX38">
        <v>1.595</v>
      </c>
      <c r="BSY38">
        <v>1.74</v>
      </c>
      <c r="BSZ38">
        <v>1.885</v>
      </c>
      <c r="BTA38">
        <v>2.0299999999999998</v>
      </c>
      <c r="BTB38">
        <v>2.1749999999999998</v>
      </c>
      <c r="BTC38">
        <v>2.3199999999999998</v>
      </c>
      <c r="BTD38">
        <v>2.464</v>
      </c>
      <c r="BTE38">
        <v>2.609</v>
      </c>
      <c r="BTF38">
        <v>2.754</v>
      </c>
      <c r="BTG38">
        <v>2.899</v>
      </c>
      <c r="BTH38">
        <v>3.044</v>
      </c>
      <c r="BTI38">
        <v>3.1890000000000001</v>
      </c>
      <c r="BTJ38">
        <v>3.3340000000000001</v>
      </c>
      <c r="BTK38">
        <v>3.4790000000000001</v>
      </c>
      <c r="BTL38">
        <v>3.6240000000000001</v>
      </c>
      <c r="BTM38">
        <v>3.7690000000000001</v>
      </c>
      <c r="BTN38">
        <v>3.9140000000000001</v>
      </c>
      <c r="BTO38">
        <v>4.0590000000000002</v>
      </c>
      <c r="BTP38">
        <v>4.2039999999999997</v>
      </c>
      <c r="BTQ38">
        <v>4.3490000000000002</v>
      </c>
      <c r="BTR38">
        <v>4.4939999999999998</v>
      </c>
      <c r="BTS38">
        <v>4.6390000000000002</v>
      </c>
      <c r="BTT38">
        <v>4.7839999999999998</v>
      </c>
      <c r="BTU38">
        <v>4.9290000000000003</v>
      </c>
      <c r="BTV38">
        <v>5.0739999999999998</v>
      </c>
      <c r="BTW38">
        <v>5.2190000000000003</v>
      </c>
      <c r="BTX38">
        <v>5.3639999999999999</v>
      </c>
      <c r="BTY38">
        <v>5.5090000000000003</v>
      </c>
      <c r="BTZ38">
        <v>5.6539999999999999</v>
      </c>
      <c r="BUA38">
        <v>5.7990000000000004</v>
      </c>
      <c r="BUB38">
        <v>5.944</v>
      </c>
      <c r="BUC38">
        <v>6.0890000000000004</v>
      </c>
      <c r="BUD38">
        <v>6.234</v>
      </c>
      <c r="BUE38">
        <v>6.3789999999999996</v>
      </c>
      <c r="BUF38">
        <v>6.524</v>
      </c>
      <c r="BUG38">
        <v>6.6689999999999996</v>
      </c>
      <c r="BUH38">
        <v>6.8140000000000001</v>
      </c>
      <c r="BUI38">
        <v>6.9589999999999996</v>
      </c>
      <c r="BUJ38">
        <v>7.1029999999999998</v>
      </c>
      <c r="BUK38">
        <v>7.2480000000000002</v>
      </c>
      <c r="BUL38">
        <v>7.9729999999999999</v>
      </c>
      <c r="BUM38">
        <v>8.6980000000000004</v>
      </c>
      <c r="BUN38">
        <v>9.423</v>
      </c>
      <c r="BUO38">
        <v>10.148</v>
      </c>
      <c r="BUP38">
        <v>10.872999999999999</v>
      </c>
      <c r="BUQ38">
        <v>11.598000000000001</v>
      </c>
      <c r="BUR38">
        <v>12.321999999999999</v>
      </c>
      <c r="BUS38">
        <v>13.047000000000001</v>
      </c>
      <c r="BUT38">
        <v>13.772</v>
      </c>
      <c r="BUU38">
        <v>14.497</v>
      </c>
      <c r="BUV38">
        <v>21.745000000000001</v>
      </c>
      <c r="BUW38">
        <v>28.994</v>
      </c>
      <c r="BUX38">
        <v>36.241999999999997</v>
      </c>
      <c r="BUY38">
        <v>43.491</v>
      </c>
      <c r="BUZ38">
        <v>50.738999999999997</v>
      </c>
      <c r="BVA38">
        <v>57.988</v>
      </c>
      <c r="BVB38">
        <v>65.236000000000004</v>
      </c>
      <c r="BVC38">
        <v>8.8999999999999996E-2</v>
      </c>
      <c r="BVD38">
        <v>0.17799999999999999</v>
      </c>
      <c r="BVE38">
        <v>0.26800000000000002</v>
      </c>
      <c r="BVF38">
        <v>0.35699999999999998</v>
      </c>
      <c r="BVG38">
        <v>0.44600000000000001</v>
      </c>
      <c r="BVH38">
        <v>0.53500000000000003</v>
      </c>
      <c r="BVI38">
        <v>0.625</v>
      </c>
      <c r="BVJ38">
        <v>0.71399999999999997</v>
      </c>
      <c r="BVK38">
        <v>0.80300000000000005</v>
      </c>
      <c r="BVL38">
        <v>0.89200000000000002</v>
      </c>
      <c r="BVM38">
        <v>0.98199999999999998</v>
      </c>
      <c r="BVN38">
        <v>1.071</v>
      </c>
      <c r="BVO38">
        <v>1.1599999999999999</v>
      </c>
      <c r="BVP38">
        <v>1.2490000000000001</v>
      </c>
      <c r="BVQ38">
        <v>1.339</v>
      </c>
      <c r="BVR38">
        <v>1.4279999999999999</v>
      </c>
      <c r="BVS38">
        <v>1.5169999999999999</v>
      </c>
      <c r="BVT38">
        <v>1.6060000000000001</v>
      </c>
      <c r="BVU38">
        <v>1.696</v>
      </c>
      <c r="BVV38">
        <v>1.7849999999999999</v>
      </c>
      <c r="BVW38">
        <v>1.9630000000000001</v>
      </c>
      <c r="BVX38">
        <v>2.1419999999999999</v>
      </c>
      <c r="BVY38">
        <v>2.3199999999999998</v>
      </c>
      <c r="BVZ38">
        <v>2.4990000000000001</v>
      </c>
      <c r="BWA38">
        <v>2.677</v>
      </c>
      <c r="BWB38">
        <v>2.8559999999999999</v>
      </c>
      <c r="BWC38">
        <v>3.0339999999999998</v>
      </c>
      <c r="BWD38">
        <v>3.2130000000000001</v>
      </c>
      <c r="BWE38">
        <v>3.391</v>
      </c>
      <c r="BWF38">
        <v>3.57</v>
      </c>
      <c r="BWG38">
        <v>3.7480000000000002</v>
      </c>
      <c r="BWH38">
        <v>3.927</v>
      </c>
      <c r="BWI38">
        <v>4.1050000000000004</v>
      </c>
      <c r="BWJ38">
        <v>4.2839999999999998</v>
      </c>
      <c r="BWK38">
        <v>4.4619999999999997</v>
      </c>
      <c r="BWL38">
        <v>4.641</v>
      </c>
      <c r="BWM38">
        <v>4.819</v>
      </c>
      <c r="BWN38">
        <v>4.9980000000000002</v>
      </c>
      <c r="BWO38">
        <v>5.1760000000000002</v>
      </c>
      <c r="BWP38">
        <v>5.3550000000000004</v>
      </c>
      <c r="BWQ38">
        <v>5.5330000000000004</v>
      </c>
      <c r="BWR38">
        <v>5.7119999999999997</v>
      </c>
      <c r="BWS38">
        <v>5.89</v>
      </c>
      <c r="BWT38">
        <v>6.069</v>
      </c>
      <c r="BWU38">
        <v>6.2469999999999999</v>
      </c>
      <c r="BWV38">
        <v>6.4249999999999998</v>
      </c>
      <c r="BWW38">
        <v>6.6040000000000001</v>
      </c>
      <c r="BWX38">
        <v>6.782</v>
      </c>
      <c r="BWY38">
        <v>6.9610000000000003</v>
      </c>
      <c r="BWZ38">
        <v>7.1390000000000002</v>
      </c>
      <c r="BXA38">
        <v>7.3179999999999996</v>
      </c>
      <c r="BXB38">
        <v>7.4960000000000004</v>
      </c>
      <c r="BXC38">
        <v>7.6749999999999998</v>
      </c>
      <c r="BXD38">
        <v>7.8529999999999998</v>
      </c>
      <c r="BXE38">
        <v>8.032</v>
      </c>
      <c r="BXF38">
        <v>8.2100000000000009</v>
      </c>
      <c r="BXG38">
        <v>8.3889999999999993</v>
      </c>
      <c r="BXH38">
        <v>8.5670000000000002</v>
      </c>
      <c r="BXI38">
        <v>8.7460000000000004</v>
      </c>
      <c r="BXJ38">
        <v>8.9239999999999995</v>
      </c>
      <c r="BXK38">
        <v>9.8170000000000002</v>
      </c>
      <c r="BXL38">
        <v>10.709</v>
      </c>
      <c r="BXM38">
        <v>11.602</v>
      </c>
      <c r="BXN38">
        <v>12.494</v>
      </c>
      <c r="BXO38">
        <v>13.385999999999999</v>
      </c>
      <c r="BXP38">
        <v>14.279</v>
      </c>
      <c r="BXQ38">
        <v>15.170999999999999</v>
      </c>
      <c r="BXR38">
        <v>16.064</v>
      </c>
      <c r="BXS38">
        <v>16.956</v>
      </c>
      <c r="BXT38">
        <v>17.849</v>
      </c>
      <c r="BXU38">
        <v>26.773</v>
      </c>
      <c r="BXV38">
        <v>35.697000000000003</v>
      </c>
      <c r="BXW38">
        <v>44.621000000000002</v>
      </c>
      <c r="BXX38">
        <v>53.545999999999999</v>
      </c>
      <c r="BXY38">
        <v>62.47</v>
      </c>
      <c r="BXZ38">
        <v>71.394000000000005</v>
      </c>
      <c r="BYA38">
        <v>80.317999999999998</v>
      </c>
      <c r="BYB38">
        <v>3.1E-2</v>
      </c>
      <c r="BYC38">
        <v>6.0999999999999999E-2</v>
      </c>
      <c r="BYD38">
        <v>9.1999999999999998E-2</v>
      </c>
      <c r="BYE38">
        <v>0.122</v>
      </c>
      <c r="BYF38">
        <v>0.153</v>
      </c>
      <c r="BYG38">
        <v>0.183</v>
      </c>
      <c r="BYH38">
        <v>0.214</v>
      </c>
      <c r="BYI38">
        <v>0.24399999999999999</v>
      </c>
      <c r="BYJ38">
        <v>0.27500000000000002</v>
      </c>
      <c r="BYK38">
        <v>0.30499999999999999</v>
      </c>
      <c r="BYL38">
        <v>0.33600000000000002</v>
      </c>
      <c r="BYM38">
        <v>0.36599999999999999</v>
      </c>
      <c r="BYN38">
        <v>0.39700000000000002</v>
      </c>
      <c r="BYO38">
        <v>0.42699999999999999</v>
      </c>
      <c r="BYP38">
        <v>0.45800000000000002</v>
      </c>
      <c r="BYQ38">
        <v>0.48799999999999999</v>
      </c>
      <c r="BYR38">
        <v>0.51900000000000002</v>
      </c>
      <c r="BYS38">
        <v>0.54900000000000004</v>
      </c>
      <c r="BYT38">
        <v>0.57999999999999996</v>
      </c>
      <c r="BYU38">
        <v>0.61</v>
      </c>
      <c r="BYV38">
        <v>0.67100000000000004</v>
      </c>
      <c r="BYW38">
        <v>0.73199999999999998</v>
      </c>
      <c r="BYX38">
        <v>0.79300000000000004</v>
      </c>
      <c r="BYY38">
        <v>0.85399999999999998</v>
      </c>
      <c r="BYZ38">
        <v>0.91500000000000004</v>
      </c>
      <c r="BZA38">
        <v>0.97599999999999998</v>
      </c>
      <c r="BZB38">
        <v>1.038</v>
      </c>
      <c r="BZC38">
        <v>1.099</v>
      </c>
      <c r="BZD38">
        <v>1.1599999999999999</v>
      </c>
      <c r="BZE38">
        <v>1.2210000000000001</v>
      </c>
      <c r="BZF38">
        <v>1.282</v>
      </c>
      <c r="BZG38">
        <v>1.343</v>
      </c>
      <c r="BZH38">
        <v>1.4039999999999999</v>
      </c>
      <c r="BZI38">
        <v>1.4650000000000001</v>
      </c>
      <c r="BZJ38">
        <v>1.526</v>
      </c>
      <c r="BZK38">
        <v>1.587</v>
      </c>
      <c r="BZL38">
        <v>1.6479999999999999</v>
      </c>
      <c r="BZM38">
        <v>1.7090000000000001</v>
      </c>
      <c r="BZN38">
        <v>1.77</v>
      </c>
      <c r="BZO38">
        <v>1.831</v>
      </c>
      <c r="BZP38">
        <v>1.8919999999999999</v>
      </c>
      <c r="BZQ38">
        <v>1.9530000000000001</v>
      </c>
      <c r="BZR38">
        <v>2.0139999999999998</v>
      </c>
      <c r="BZS38">
        <v>2.0750000000000002</v>
      </c>
      <c r="BZT38">
        <v>2.1360000000000001</v>
      </c>
      <c r="BZU38">
        <v>2.1970000000000001</v>
      </c>
      <c r="BZV38">
        <v>2.258</v>
      </c>
      <c r="BZW38">
        <v>2.319</v>
      </c>
      <c r="BZX38">
        <v>2.38</v>
      </c>
      <c r="BZY38">
        <v>2.4409999999999998</v>
      </c>
      <c r="BZZ38">
        <v>2.5019999999999998</v>
      </c>
      <c r="CAA38">
        <v>2.5630000000000002</v>
      </c>
      <c r="CAB38">
        <v>2.6240000000000001</v>
      </c>
      <c r="CAC38">
        <v>2.6850000000000001</v>
      </c>
      <c r="CAD38">
        <v>2.746</v>
      </c>
      <c r="CAE38">
        <v>2.8069999999999999</v>
      </c>
      <c r="CAF38">
        <v>2.8679999999999999</v>
      </c>
      <c r="CAG38">
        <v>2.9289999999999998</v>
      </c>
      <c r="CAH38">
        <v>2.9910000000000001</v>
      </c>
      <c r="CAI38">
        <v>3.052</v>
      </c>
      <c r="CAJ38">
        <v>3.3570000000000002</v>
      </c>
      <c r="CAK38">
        <v>3.6619999999999999</v>
      </c>
      <c r="CAL38">
        <v>3.9670000000000001</v>
      </c>
      <c r="CAM38">
        <v>4.2720000000000002</v>
      </c>
      <c r="CAN38">
        <v>4.577</v>
      </c>
      <c r="CAO38">
        <v>4.8819999999999997</v>
      </c>
      <c r="CAP38">
        <v>5.1879999999999997</v>
      </c>
      <c r="CAQ38">
        <v>5.4930000000000003</v>
      </c>
      <c r="CAR38">
        <v>5.798</v>
      </c>
      <c r="CAS38">
        <v>6.1029999999999998</v>
      </c>
      <c r="CAT38">
        <v>9.1549999999999994</v>
      </c>
      <c r="CAU38">
        <v>12.206</v>
      </c>
      <c r="CAV38">
        <v>15.257999999999999</v>
      </c>
      <c r="CAW38">
        <v>18.309000000000001</v>
      </c>
      <c r="CAX38">
        <v>21.361000000000001</v>
      </c>
      <c r="CAY38">
        <v>24.411999999999999</v>
      </c>
      <c r="CAZ38">
        <v>27.463999999999999</v>
      </c>
      <c r="CBA38">
        <v>1.6E-2</v>
      </c>
      <c r="CBB38">
        <v>3.2000000000000001E-2</v>
      </c>
      <c r="CBC38">
        <v>4.9000000000000002E-2</v>
      </c>
      <c r="CBD38">
        <v>6.5000000000000002E-2</v>
      </c>
      <c r="CBE38">
        <v>8.1000000000000003E-2</v>
      </c>
      <c r="CBF38">
        <v>9.7000000000000003E-2</v>
      </c>
      <c r="CBG38">
        <v>0.114</v>
      </c>
      <c r="CBH38">
        <v>0.13</v>
      </c>
      <c r="CBI38">
        <v>0.14599999999999999</v>
      </c>
      <c r="CBJ38">
        <v>0.16200000000000001</v>
      </c>
      <c r="CBK38">
        <v>0.17899999999999999</v>
      </c>
      <c r="CBL38">
        <v>0.19500000000000001</v>
      </c>
      <c r="CBM38">
        <v>0.21099999999999999</v>
      </c>
      <c r="CBN38">
        <v>0.22700000000000001</v>
      </c>
      <c r="CBO38">
        <v>0.24399999999999999</v>
      </c>
      <c r="CBP38">
        <v>0.26</v>
      </c>
      <c r="CBQ38">
        <v>0.27600000000000002</v>
      </c>
      <c r="CBR38">
        <v>0.29199999999999998</v>
      </c>
      <c r="CBS38">
        <v>0.308</v>
      </c>
      <c r="CBT38">
        <v>0.32500000000000001</v>
      </c>
      <c r="CBU38">
        <v>0.35699999999999998</v>
      </c>
      <c r="CBV38">
        <v>0.39</v>
      </c>
      <c r="CBW38">
        <v>0.42199999999999999</v>
      </c>
      <c r="CBX38">
        <v>0.45500000000000002</v>
      </c>
      <c r="CBY38">
        <v>0.48699999999999999</v>
      </c>
      <c r="CBZ38">
        <v>0.52</v>
      </c>
      <c r="CCA38">
        <v>0.55200000000000005</v>
      </c>
      <c r="CCB38">
        <v>0.58399999999999996</v>
      </c>
      <c r="CCC38">
        <v>0.61699999999999999</v>
      </c>
      <c r="CCD38">
        <v>0.64900000000000002</v>
      </c>
      <c r="CCE38">
        <v>0.68200000000000005</v>
      </c>
      <c r="CCF38">
        <v>0.71399999999999997</v>
      </c>
      <c r="CCG38">
        <v>0.747</v>
      </c>
      <c r="CCH38">
        <v>0.77900000000000003</v>
      </c>
      <c r="CCI38">
        <v>0.81200000000000006</v>
      </c>
      <c r="CCJ38">
        <v>0.84399999999999997</v>
      </c>
      <c r="CCK38">
        <v>0.877</v>
      </c>
      <c r="CCL38">
        <v>0.90900000000000003</v>
      </c>
      <c r="CCM38">
        <v>0.94199999999999995</v>
      </c>
      <c r="CCN38">
        <v>0.97399999999999998</v>
      </c>
      <c r="CCO38">
        <v>1.0069999999999999</v>
      </c>
      <c r="CCP38">
        <v>1.0389999999999999</v>
      </c>
      <c r="CCQ38">
        <v>1.071</v>
      </c>
      <c r="CCR38">
        <v>1.1040000000000001</v>
      </c>
      <c r="CCS38">
        <v>1.1359999999999999</v>
      </c>
      <c r="CCT38">
        <v>1.169</v>
      </c>
      <c r="CCU38">
        <v>1.2010000000000001</v>
      </c>
      <c r="CCV38">
        <v>1.234</v>
      </c>
      <c r="CCW38">
        <v>1.266</v>
      </c>
      <c r="CCX38">
        <v>1.2989999999999999</v>
      </c>
      <c r="CCY38">
        <v>1.331</v>
      </c>
      <c r="CCZ38">
        <v>1.3640000000000001</v>
      </c>
      <c r="CDA38">
        <v>1.3959999999999999</v>
      </c>
      <c r="CDB38">
        <v>1.429</v>
      </c>
      <c r="CDC38">
        <v>1.4610000000000001</v>
      </c>
      <c r="CDD38">
        <v>1.494</v>
      </c>
      <c r="CDE38">
        <v>1.526</v>
      </c>
      <c r="CDF38">
        <v>1.5589999999999999</v>
      </c>
      <c r="CDG38">
        <v>1.591</v>
      </c>
      <c r="CDH38">
        <v>1.623</v>
      </c>
      <c r="CDI38">
        <v>1.786</v>
      </c>
      <c r="CDJ38">
        <v>1.948</v>
      </c>
      <c r="CDK38">
        <v>2.1110000000000002</v>
      </c>
      <c r="CDL38">
        <v>2.2730000000000001</v>
      </c>
      <c r="CDM38">
        <v>2.4350000000000001</v>
      </c>
      <c r="CDN38">
        <v>2.5979999999999999</v>
      </c>
      <c r="CDO38">
        <v>2.76</v>
      </c>
      <c r="CDP38">
        <v>2.9220000000000002</v>
      </c>
      <c r="CDQ38">
        <v>3.085</v>
      </c>
      <c r="CDR38">
        <v>3.2469999999999999</v>
      </c>
      <c r="CDS38">
        <v>4.87</v>
      </c>
      <c r="CDT38">
        <v>6.4939999999999998</v>
      </c>
      <c r="CDU38">
        <v>8.1170000000000009</v>
      </c>
      <c r="CDV38">
        <v>9.7409999999999997</v>
      </c>
      <c r="CDW38">
        <v>11.364000000000001</v>
      </c>
      <c r="CDX38">
        <v>12.988</v>
      </c>
      <c r="CDY38">
        <v>14.611000000000001</v>
      </c>
      <c r="CDZ38">
        <v>1.7999999999999999E-2</v>
      </c>
      <c r="CEA38">
        <v>3.5999999999999997E-2</v>
      </c>
      <c r="CEB38">
        <v>5.3999999999999999E-2</v>
      </c>
      <c r="CEC38">
        <v>7.2999999999999995E-2</v>
      </c>
      <c r="CED38">
        <v>9.0999999999999998E-2</v>
      </c>
      <c r="CEE38">
        <v>0.109</v>
      </c>
      <c r="CEF38">
        <v>0.127</v>
      </c>
      <c r="CEG38">
        <v>0.14499999999999999</v>
      </c>
      <c r="CEH38">
        <v>0.16300000000000001</v>
      </c>
      <c r="CEI38">
        <v>0.18099999999999999</v>
      </c>
      <c r="CEJ38">
        <v>0.2</v>
      </c>
      <c r="CEK38">
        <v>0.218</v>
      </c>
      <c r="CEL38">
        <v>0.23599999999999999</v>
      </c>
      <c r="CEM38">
        <v>0.254</v>
      </c>
      <c r="CEN38">
        <v>0.27200000000000002</v>
      </c>
      <c r="CEO38">
        <v>0.28999999999999998</v>
      </c>
      <c r="CEP38">
        <v>0.309</v>
      </c>
      <c r="CEQ38">
        <v>0.32700000000000001</v>
      </c>
      <c r="CER38">
        <v>0.34499999999999997</v>
      </c>
      <c r="CES38">
        <v>0.36299999999999999</v>
      </c>
      <c r="CET38">
        <v>0.39900000000000002</v>
      </c>
      <c r="CEU38">
        <v>0.436</v>
      </c>
      <c r="CEV38">
        <v>0.47199999999999998</v>
      </c>
      <c r="CEW38">
        <v>0.50800000000000001</v>
      </c>
      <c r="CEX38">
        <v>0.54400000000000004</v>
      </c>
      <c r="CEY38">
        <v>0.58099999999999996</v>
      </c>
      <c r="CEZ38">
        <v>0.61699999999999999</v>
      </c>
      <c r="CFA38">
        <v>0.65300000000000002</v>
      </c>
      <c r="CFB38">
        <v>0.69</v>
      </c>
      <c r="CFC38">
        <v>0.72599999999999998</v>
      </c>
      <c r="CFD38">
        <v>0.76200000000000001</v>
      </c>
      <c r="CFE38">
        <v>0.79900000000000004</v>
      </c>
      <c r="CFF38">
        <v>0.83499999999999996</v>
      </c>
      <c r="CFG38">
        <v>0.871</v>
      </c>
      <c r="CFH38">
        <v>0.90700000000000003</v>
      </c>
      <c r="CFI38">
        <v>0.94399999999999995</v>
      </c>
      <c r="CFJ38">
        <v>0.98</v>
      </c>
      <c r="CFK38">
        <v>1.016</v>
      </c>
      <c r="CFL38">
        <v>1.0529999999999999</v>
      </c>
      <c r="CFM38">
        <v>1.089</v>
      </c>
      <c r="CFN38">
        <v>1.125</v>
      </c>
      <c r="CFO38">
        <v>1.1619999999999999</v>
      </c>
      <c r="CFP38">
        <v>1.198</v>
      </c>
      <c r="CFQ38">
        <v>1.234</v>
      </c>
      <c r="CFR38">
        <v>1.27</v>
      </c>
      <c r="CFS38">
        <v>1.3069999999999999</v>
      </c>
      <c r="CFT38">
        <v>1.343</v>
      </c>
      <c r="CFU38">
        <v>1.379</v>
      </c>
      <c r="CFV38">
        <v>1.4159999999999999</v>
      </c>
      <c r="CFW38">
        <v>1.452</v>
      </c>
      <c r="CFX38">
        <v>1.488</v>
      </c>
      <c r="CFY38">
        <v>1.524</v>
      </c>
      <c r="CFZ38">
        <v>1.5609999999999999</v>
      </c>
      <c r="CGA38">
        <v>1.597</v>
      </c>
      <c r="CGB38">
        <v>1.633</v>
      </c>
      <c r="CGC38">
        <v>1.67</v>
      </c>
      <c r="CGD38">
        <v>1.706</v>
      </c>
      <c r="CGE38">
        <v>1.742</v>
      </c>
      <c r="CGF38">
        <v>1.7789999999999999</v>
      </c>
      <c r="CGG38">
        <v>1.8149999999999999</v>
      </c>
      <c r="CGH38">
        <v>1.996</v>
      </c>
      <c r="CGI38">
        <v>2.1779999999999999</v>
      </c>
      <c r="CGJ38">
        <v>2.359</v>
      </c>
      <c r="CGK38">
        <v>2.5409999999999999</v>
      </c>
      <c r="CGL38">
        <v>2.722</v>
      </c>
      <c r="CGM38">
        <v>2.9039999999999999</v>
      </c>
      <c r="CGN38">
        <v>3.085</v>
      </c>
      <c r="CGO38">
        <v>3.2669999999999999</v>
      </c>
      <c r="CGP38">
        <v>3.448</v>
      </c>
      <c r="CGQ38">
        <v>3.63</v>
      </c>
      <c r="CGR38">
        <v>5.4450000000000003</v>
      </c>
      <c r="CGS38">
        <v>7.26</v>
      </c>
      <c r="CGT38">
        <v>9.0739999999999998</v>
      </c>
      <c r="CGU38">
        <v>10.888999999999999</v>
      </c>
      <c r="CGV38">
        <v>12.704000000000001</v>
      </c>
      <c r="CGW38">
        <v>14.519</v>
      </c>
      <c r="CGX38">
        <v>16.334</v>
      </c>
    </row>
    <row r="39" spans="1:2234" x14ac:dyDescent="0.25">
      <c r="A39" s="121" t="s">
        <v>243</v>
      </c>
      <c r="B39" s="118">
        <v>2.1000000000000001E-2</v>
      </c>
      <c r="C39" s="118">
        <v>4.2000000000000003E-2</v>
      </c>
      <c r="D39" s="118">
        <v>6.4000000000000001E-2</v>
      </c>
      <c r="E39" s="118">
        <v>8.5000000000000006E-2</v>
      </c>
      <c r="F39" s="118">
        <v>0.106</v>
      </c>
      <c r="G39" s="118">
        <v>0.127</v>
      </c>
      <c r="H39" s="118">
        <v>0.14799999999999999</v>
      </c>
      <c r="I39" s="118">
        <v>0.17</v>
      </c>
      <c r="J39" s="118">
        <v>0.191</v>
      </c>
      <c r="K39" s="118">
        <v>0.21199999999999999</v>
      </c>
      <c r="L39" s="118">
        <v>0.23300000000000001</v>
      </c>
      <c r="M39" s="118">
        <v>0.254</v>
      </c>
      <c r="N39" s="118">
        <v>0.27600000000000002</v>
      </c>
      <c r="O39" s="118">
        <v>0.29699999999999999</v>
      </c>
      <c r="P39" s="118">
        <v>0.318</v>
      </c>
      <c r="Q39" s="118">
        <v>0.33900000000000002</v>
      </c>
      <c r="R39" s="118">
        <v>0.36</v>
      </c>
      <c r="S39" s="118">
        <v>0.38200000000000001</v>
      </c>
      <c r="T39" s="118">
        <v>0.40300000000000002</v>
      </c>
      <c r="U39" s="118">
        <v>0.42399999999999999</v>
      </c>
      <c r="V39" s="118">
        <v>0.46600000000000003</v>
      </c>
      <c r="W39" s="118">
        <v>0.50900000000000001</v>
      </c>
      <c r="X39" s="118">
        <v>0.55100000000000005</v>
      </c>
      <c r="Y39" s="118">
        <v>0.59399999999999997</v>
      </c>
      <c r="Z39" s="118">
        <v>0.63600000000000001</v>
      </c>
      <c r="AA39" s="118">
        <v>0.67900000000000005</v>
      </c>
      <c r="AB39" s="118">
        <v>0.72099999999999997</v>
      </c>
      <c r="AC39" s="118">
        <v>0.76300000000000001</v>
      </c>
      <c r="AD39" s="118">
        <v>0.80600000000000005</v>
      </c>
      <c r="AE39" s="118">
        <v>0.84799999999999998</v>
      </c>
      <c r="AF39" s="118">
        <v>0.89100000000000001</v>
      </c>
      <c r="AG39" s="118">
        <v>0.93300000000000005</v>
      </c>
      <c r="AH39" s="118">
        <v>0.97499999999999998</v>
      </c>
      <c r="AI39" s="118">
        <v>1.018</v>
      </c>
      <c r="AJ39" s="118">
        <v>1.06</v>
      </c>
      <c r="AK39" s="118">
        <v>1.103</v>
      </c>
      <c r="AL39" s="118">
        <v>1.145</v>
      </c>
      <c r="AM39" s="118">
        <v>1.1870000000000001</v>
      </c>
      <c r="AN39" s="118">
        <v>1.23</v>
      </c>
      <c r="AO39" s="118">
        <v>1.272</v>
      </c>
      <c r="AP39" s="118">
        <v>1.3149999999999999</v>
      </c>
      <c r="AQ39" s="118">
        <v>1.357</v>
      </c>
      <c r="AR39" s="118">
        <v>1.399</v>
      </c>
      <c r="AS39" s="118">
        <v>1.4419999999999999</v>
      </c>
      <c r="AT39" s="118">
        <v>1.484</v>
      </c>
      <c r="AU39" s="118">
        <v>1.5269999999999999</v>
      </c>
      <c r="AV39" s="118">
        <v>1.569</v>
      </c>
      <c r="AW39" s="118">
        <v>1.6120000000000001</v>
      </c>
      <c r="AX39" s="118">
        <v>1.6539999999999999</v>
      </c>
      <c r="AY39" s="118">
        <v>1.696</v>
      </c>
      <c r="AZ39" s="118">
        <v>1.7390000000000001</v>
      </c>
      <c r="BA39" s="118">
        <v>1.7809999999999999</v>
      </c>
      <c r="BB39" s="118">
        <v>1.8240000000000001</v>
      </c>
      <c r="BC39" s="118">
        <v>1.8660000000000001</v>
      </c>
      <c r="BD39" s="118">
        <v>1.9079999999999999</v>
      </c>
      <c r="BE39" s="118">
        <v>1.9510000000000001</v>
      </c>
      <c r="BF39" s="118">
        <v>1.9930000000000001</v>
      </c>
      <c r="BG39" s="118">
        <v>2.036</v>
      </c>
      <c r="BH39" s="118">
        <v>2.0779999999999998</v>
      </c>
      <c r="BI39" s="118">
        <v>2.12</v>
      </c>
      <c r="BJ39" s="118">
        <v>2.3319999999999999</v>
      </c>
      <c r="BK39" s="118">
        <v>2.5449999999999999</v>
      </c>
      <c r="BL39" s="118">
        <v>2.7570000000000001</v>
      </c>
      <c r="BM39" s="118">
        <v>2.9689999999999999</v>
      </c>
      <c r="BN39" s="118">
        <v>3.181</v>
      </c>
      <c r="BO39" s="118">
        <v>3.3929999999999998</v>
      </c>
      <c r="BP39" s="118">
        <v>3.605</v>
      </c>
      <c r="BQ39" s="118">
        <v>3.8170000000000002</v>
      </c>
      <c r="BR39" s="118">
        <v>4.0289999999999999</v>
      </c>
      <c r="BS39" s="118">
        <v>4.2409999999999997</v>
      </c>
      <c r="BT39" s="118">
        <v>6.3609999999999998</v>
      </c>
      <c r="BU39" s="118">
        <v>8.4819999999999993</v>
      </c>
      <c r="BV39" s="118">
        <v>10.602</v>
      </c>
      <c r="BW39" s="118">
        <v>12.723000000000001</v>
      </c>
      <c r="BX39" s="118">
        <v>14.843</v>
      </c>
      <c r="BY39" s="118">
        <v>16.963000000000001</v>
      </c>
      <c r="BZ39" s="118">
        <v>19.084</v>
      </c>
      <c r="CA39" s="118">
        <v>1.9E-2</v>
      </c>
      <c r="CB39" s="118">
        <v>3.9E-2</v>
      </c>
      <c r="CC39" s="118">
        <v>5.8000000000000003E-2</v>
      </c>
      <c r="CD39" s="118">
        <v>7.6999999999999999E-2</v>
      </c>
      <c r="CE39" s="118">
        <v>9.7000000000000003E-2</v>
      </c>
      <c r="CF39" s="118">
        <v>0.11600000000000001</v>
      </c>
      <c r="CG39" s="118">
        <v>0.13500000000000001</v>
      </c>
      <c r="CH39" s="118">
        <v>0.155</v>
      </c>
      <c r="CI39" s="118">
        <v>0.17399999999999999</v>
      </c>
      <c r="CJ39" s="118">
        <v>0.193</v>
      </c>
      <c r="CK39" s="118">
        <v>0.21299999999999999</v>
      </c>
      <c r="CL39" s="118">
        <v>0.23200000000000001</v>
      </c>
      <c r="CM39" s="118">
        <v>0.251</v>
      </c>
      <c r="CN39" s="118">
        <v>0.27100000000000002</v>
      </c>
      <c r="CO39" s="118">
        <v>0.28999999999999998</v>
      </c>
      <c r="CP39" s="118">
        <v>0.309</v>
      </c>
      <c r="CQ39" s="118">
        <v>0.32900000000000001</v>
      </c>
      <c r="CR39" s="118">
        <v>0.34799999999999998</v>
      </c>
      <c r="CS39" s="118">
        <v>0.36699999999999999</v>
      </c>
      <c r="CT39" s="118">
        <v>0.38700000000000001</v>
      </c>
      <c r="CU39" s="118">
        <v>0.42499999999999999</v>
      </c>
      <c r="CV39" s="118">
        <v>0.46400000000000002</v>
      </c>
      <c r="CW39" s="118">
        <v>0.503</v>
      </c>
      <c r="CX39" s="118">
        <v>0.54100000000000004</v>
      </c>
      <c r="CY39" s="118">
        <v>0.57999999999999996</v>
      </c>
      <c r="CZ39" s="118">
        <v>0.61899999999999999</v>
      </c>
      <c r="DA39" s="118">
        <v>0.65700000000000003</v>
      </c>
      <c r="DB39" s="118">
        <v>0.69599999999999995</v>
      </c>
      <c r="DC39" s="118">
        <v>0.73499999999999999</v>
      </c>
      <c r="DD39" s="118">
        <v>0.77300000000000002</v>
      </c>
      <c r="DE39" s="118">
        <v>0.81200000000000006</v>
      </c>
      <c r="DF39" s="118">
        <v>0.85099999999999998</v>
      </c>
      <c r="DG39" s="118">
        <v>0.88900000000000001</v>
      </c>
      <c r="DH39" s="118">
        <v>0.92800000000000005</v>
      </c>
      <c r="DI39" s="118">
        <v>0.96699999999999997</v>
      </c>
      <c r="DJ39" s="118">
        <v>1.0049999999999999</v>
      </c>
      <c r="DK39" s="118">
        <v>1.044</v>
      </c>
      <c r="DL39" s="118">
        <v>1.083</v>
      </c>
      <c r="DM39" s="118">
        <v>1.121</v>
      </c>
      <c r="DN39" s="118">
        <v>1.1599999999999999</v>
      </c>
      <c r="DO39" s="118">
        <v>1.1990000000000001</v>
      </c>
      <c r="DP39" s="118">
        <v>1.2370000000000001</v>
      </c>
      <c r="DQ39" s="118">
        <v>1.276</v>
      </c>
      <c r="DR39" s="118">
        <v>1.3149999999999999</v>
      </c>
      <c r="DS39" s="118">
        <v>1.353</v>
      </c>
      <c r="DT39" s="118">
        <v>1.3919999999999999</v>
      </c>
      <c r="DU39" s="118">
        <v>1.431</v>
      </c>
      <c r="DV39" s="118">
        <v>1.4690000000000001</v>
      </c>
      <c r="DW39" s="118">
        <v>1.508</v>
      </c>
      <c r="DX39" s="118">
        <v>1.5469999999999999</v>
      </c>
      <c r="DY39" s="118">
        <v>1.585</v>
      </c>
      <c r="DZ39" s="118">
        <v>1.6240000000000001</v>
      </c>
      <c r="EA39" s="118">
        <v>1.663</v>
      </c>
      <c r="EB39" s="118">
        <v>1.7010000000000001</v>
      </c>
      <c r="EC39" s="118">
        <v>1.74</v>
      </c>
      <c r="ED39" s="118">
        <v>1.7789999999999999</v>
      </c>
      <c r="EE39" s="118">
        <v>1.8169999999999999</v>
      </c>
      <c r="EF39" s="118">
        <v>1.8560000000000001</v>
      </c>
      <c r="EG39" s="118">
        <v>1.895</v>
      </c>
      <c r="EH39" s="118">
        <v>1.9330000000000001</v>
      </c>
      <c r="EI39" s="118">
        <v>2.1269999999999998</v>
      </c>
      <c r="EJ39" s="118">
        <v>2.3199999999999998</v>
      </c>
      <c r="EK39" s="118">
        <v>2.5139999999999998</v>
      </c>
      <c r="EL39" s="118">
        <v>2.7069999999999999</v>
      </c>
      <c r="EM39" s="118">
        <v>2.9</v>
      </c>
      <c r="EN39" s="118">
        <v>3.0939999999999999</v>
      </c>
      <c r="EO39" s="118">
        <v>3.2869999999999999</v>
      </c>
      <c r="EP39" s="118">
        <v>3.48</v>
      </c>
      <c r="EQ39" s="118">
        <v>3.6739999999999999</v>
      </c>
      <c r="ER39" s="118">
        <v>3.867</v>
      </c>
      <c r="ES39" s="118">
        <v>5.8</v>
      </c>
      <c r="ET39" s="118">
        <v>7.734</v>
      </c>
      <c r="EU39" s="118">
        <v>9.6669999999999998</v>
      </c>
      <c r="EV39" s="118">
        <v>11.601000000000001</v>
      </c>
      <c r="EW39" s="118">
        <v>13.534000000000001</v>
      </c>
      <c r="EX39" s="118">
        <v>15.468</v>
      </c>
      <c r="EY39" s="118">
        <v>17.401</v>
      </c>
      <c r="EZ39" s="118">
        <v>3.4000000000000002E-2</v>
      </c>
      <c r="FA39" s="118">
        <v>6.8000000000000005E-2</v>
      </c>
      <c r="FB39" s="118">
        <v>0.10199999999999999</v>
      </c>
      <c r="FC39" s="118">
        <v>0.13600000000000001</v>
      </c>
      <c r="FD39" s="118">
        <v>0.17</v>
      </c>
      <c r="FE39" s="118">
        <v>0.20399999999999999</v>
      </c>
      <c r="FF39" s="118">
        <v>0.23799999999999999</v>
      </c>
      <c r="FG39" s="118">
        <v>0.27200000000000002</v>
      </c>
      <c r="FH39" s="118">
        <v>0.30599999999999999</v>
      </c>
      <c r="FI39" s="118">
        <v>0.34</v>
      </c>
      <c r="FJ39" s="118">
        <v>0.373</v>
      </c>
      <c r="FK39" s="118">
        <v>0.40699999999999997</v>
      </c>
      <c r="FL39" s="118">
        <v>0.441</v>
      </c>
      <c r="FM39" s="118">
        <v>0.47499999999999998</v>
      </c>
      <c r="FN39" s="118">
        <v>0.50900000000000001</v>
      </c>
      <c r="FO39" s="118">
        <v>0.54300000000000004</v>
      </c>
      <c r="FP39" s="118">
        <v>0.57699999999999996</v>
      </c>
      <c r="FQ39" s="118">
        <v>0.61099999999999999</v>
      </c>
      <c r="FR39" s="118">
        <v>0.64500000000000002</v>
      </c>
      <c r="FS39" s="118">
        <v>0.67900000000000005</v>
      </c>
      <c r="FT39" s="118">
        <v>0.747</v>
      </c>
      <c r="FU39" s="118">
        <v>0.81499999999999995</v>
      </c>
      <c r="FV39" s="118">
        <v>0.88300000000000001</v>
      </c>
      <c r="FW39" s="118">
        <v>0.95099999999999996</v>
      </c>
      <c r="FX39" s="118">
        <v>1.0189999999999999</v>
      </c>
      <c r="FY39" s="118">
        <v>1.0860000000000001</v>
      </c>
      <c r="FZ39" s="118">
        <v>1.1539999999999999</v>
      </c>
      <c r="GA39" s="118">
        <v>1.222</v>
      </c>
      <c r="GB39" s="118">
        <v>1.29</v>
      </c>
      <c r="GC39" s="118">
        <v>1.3580000000000001</v>
      </c>
      <c r="GD39" s="118">
        <v>1.4259999999999999</v>
      </c>
      <c r="GE39" s="118">
        <v>1.494</v>
      </c>
      <c r="GF39" s="118">
        <v>1.5620000000000001</v>
      </c>
      <c r="GG39" s="118">
        <v>1.63</v>
      </c>
      <c r="GH39" s="118">
        <v>1.698</v>
      </c>
      <c r="GI39" s="118">
        <v>1.7649999999999999</v>
      </c>
      <c r="GJ39" s="118">
        <v>1.833</v>
      </c>
      <c r="GK39" s="118">
        <v>1.901</v>
      </c>
      <c r="GL39" s="118">
        <v>1.9690000000000001</v>
      </c>
      <c r="GM39" s="118">
        <v>2.0369999999999999</v>
      </c>
      <c r="GN39" s="118">
        <v>2.105</v>
      </c>
      <c r="GO39" s="118">
        <v>2.173</v>
      </c>
      <c r="GP39" s="118">
        <v>2.2410000000000001</v>
      </c>
      <c r="GQ39" s="118">
        <v>2.3090000000000002</v>
      </c>
      <c r="GR39" s="118">
        <v>2.3769999999999998</v>
      </c>
      <c r="GS39" s="118">
        <v>2.4449999999999998</v>
      </c>
      <c r="GT39" s="118">
        <v>2.512</v>
      </c>
      <c r="GU39" s="118">
        <v>2.58</v>
      </c>
      <c r="GV39" s="118">
        <v>2.6480000000000001</v>
      </c>
      <c r="GW39" s="118">
        <v>2.7160000000000002</v>
      </c>
      <c r="GX39" s="118">
        <v>2.7839999999999998</v>
      </c>
      <c r="GY39" s="118">
        <v>2.8519999999999999</v>
      </c>
      <c r="GZ39" s="118">
        <v>2.92</v>
      </c>
      <c r="HA39" s="118">
        <v>2.988</v>
      </c>
      <c r="HB39" s="118">
        <v>3.056</v>
      </c>
      <c r="HC39" s="118">
        <v>3.1240000000000001</v>
      </c>
      <c r="HD39" s="118">
        <v>3.1909999999999998</v>
      </c>
      <c r="HE39" s="118">
        <v>3.2589999999999999</v>
      </c>
      <c r="HF39" s="118">
        <v>3.327</v>
      </c>
      <c r="HG39" s="118">
        <v>3.395</v>
      </c>
      <c r="HH39" s="118">
        <v>3.7349999999999999</v>
      </c>
      <c r="HI39" s="118">
        <v>4.0739999999999998</v>
      </c>
      <c r="HJ39" s="118">
        <v>4.4139999999999997</v>
      </c>
      <c r="HK39" s="118">
        <v>4.7530000000000001</v>
      </c>
      <c r="HL39" s="118">
        <v>5.093</v>
      </c>
      <c r="HM39" s="118">
        <v>5.4320000000000004</v>
      </c>
      <c r="HN39" s="118">
        <v>5.7720000000000002</v>
      </c>
      <c r="HO39" s="118">
        <v>6.1109999999999998</v>
      </c>
      <c r="HP39" s="118">
        <v>6.4509999999999996</v>
      </c>
      <c r="HQ39" s="118">
        <v>6.79</v>
      </c>
      <c r="HR39" s="118">
        <v>10.185</v>
      </c>
      <c r="HS39" s="118">
        <v>13.581</v>
      </c>
      <c r="HT39" s="118">
        <v>16.975999999999999</v>
      </c>
      <c r="HU39" s="118">
        <v>20.370999999999999</v>
      </c>
      <c r="HV39" s="118">
        <v>23.765999999999998</v>
      </c>
      <c r="HW39" s="118">
        <v>27.161000000000001</v>
      </c>
      <c r="HX39" s="118">
        <v>30.556000000000001</v>
      </c>
      <c r="HY39" s="118">
        <v>3.4000000000000002E-2</v>
      </c>
      <c r="HZ39" s="118">
        <v>6.7000000000000004E-2</v>
      </c>
      <c r="IA39" s="118">
        <v>0.10100000000000001</v>
      </c>
      <c r="IB39" s="118">
        <v>0.13400000000000001</v>
      </c>
      <c r="IC39" s="118">
        <v>0.16800000000000001</v>
      </c>
      <c r="ID39" s="118">
        <v>0.20100000000000001</v>
      </c>
      <c r="IE39" s="118">
        <v>0.23499999999999999</v>
      </c>
      <c r="IF39" s="118">
        <v>0.26800000000000002</v>
      </c>
      <c r="IG39" s="118">
        <v>0.30199999999999999</v>
      </c>
      <c r="IH39" s="118">
        <v>0.33500000000000002</v>
      </c>
      <c r="II39" s="118">
        <v>0.36899999999999999</v>
      </c>
      <c r="IJ39" s="118">
        <v>0.40200000000000002</v>
      </c>
      <c r="IK39" s="118">
        <v>0.436</v>
      </c>
      <c r="IL39" s="118">
        <v>0.46899999999999997</v>
      </c>
      <c r="IM39" s="118">
        <v>0.503</v>
      </c>
      <c r="IN39" s="118">
        <v>0.53600000000000003</v>
      </c>
      <c r="IO39" s="118">
        <v>0.56999999999999995</v>
      </c>
      <c r="IP39" s="118">
        <v>0.60299999999999998</v>
      </c>
      <c r="IQ39" s="118">
        <v>0.63700000000000001</v>
      </c>
      <c r="IR39" s="118">
        <v>0.67100000000000004</v>
      </c>
      <c r="IS39" s="118">
        <v>0.73799999999999999</v>
      </c>
      <c r="IT39" s="118">
        <v>0.80500000000000005</v>
      </c>
      <c r="IU39" s="118">
        <v>0.872</v>
      </c>
      <c r="IV39" s="118">
        <v>0.93899999999999995</v>
      </c>
      <c r="IW39" s="118">
        <v>1.006</v>
      </c>
      <c r="IX39" s="118">
        <v>1.073</v>
      </c>
      <c r="IY39" s="118">
        <v>1.1399999999999999</v>
      </c>
      <c r="IZ39" s="118">
        <v>1.2070000000000001</v>
      </c>
      <c r="JA39" s="118">
        <v>1.274</v>
      </c>
      <c r="JB39" s="118">
        <v>1.341</v>
      </c>
      <c r="JC39" s="118">
        <v>1.4079999999999999</v>
      </c>
      <c r="JD39" s="118">
        <v>1.4750000000000001</v>
      </c>
      <c r="JE39" s="118">
        <v>1.542</v>
      </c>
      <c r="JF39" s="118">
        <v>1.609</v>
      </c>
      <c r="JG39" s="118">
        <v>1.6759999999999999</v>
      </c>
      <c r="JH39" s="118">
        <v>1.7430000000000001</v>
      </c>
      <c r="JI39" s="118">
        <v>1.81</v>
      </c>
      <c r="JJ39" s="118">
        <v>1.8779999999999999</v>
      </c>
      <c r="JK39" s="118">
        <v>1.9450000000000001</v>
      </c>
      <c r="JL39" s="118">
        <v>2.012</v>
      </c>
      <c r="JM39" s="118">
        <v>2.0790000000000002</v>
      </c>
      <c r="JN39" s="118">
        <v>2.1459999999999999</v>
      </c>
      <c r="JO39" s="118">
        <v>2.2130000000000001</v>
      </c>
      <c r="JP39" s="118">
        <v>2.2799999999999998</v>
      </c>
      <c r="JQ39" s="118">
        <v>2.347</v>
      </c>
      <c r="JR39" s="118">
        <v>2.4140000000000001</v>
      </c>
      <c r="JS39" s="118">
        <v>2.4809999999999999</v>
      </c>
      <c r="JT39" s="118">
        <v>2.548</v>
      </c>
      <c r="JU39" s="118">
        <v>2.6150000000000002</v>
      </c>
      <c r="JV39" s="118">
        <v>2.6819999999999999</v>
      </c>
      <c r="JW39" s="118">
        <v>2.7490000000000001</v>
      </c>
      <c r="JX39" s="118">
        <v>2.8159999999999998</v>
      </c>
      <c r="JY39" s="118">
        <v>2.883</v>
      </c>
      <c r="JZ39" s="118">
        <v>2.95</v>
      </c>
      <c r="KA39" s="118">
        <v>3.0169999999999999</v>
      </c>
      <c r="KB39" s="118">
        <v>3.0840000000000001</v>
      </c>
      <c r="KC39" s="118">
        <v>3.1520000000000001</v>
      </c>
      <c r="KD39" s="118">
        <v>3.2189999999999999</v>
      </c>
      <c r="KE39" s="118">
        <v>3.286</v>
      </c>
      <c r="KF39" s="118">
        <v>3.3530000000000002</v>
      </c>
      <c r="KG39" s="118">
        <v>3.6880000000000002</v>
      </c>
      <c r="KH39" s="118">
        <v>4.0229999999999997</v>
      </c>
      <c r="KI39" s="118">
        <v>4.3579999999999997</v>
      </c>
      <c r="KJ39" s="118">
        <v>4.694</v>
      </c>
      <c r="KK39" s="118">
        <v>5.0289999999999999</v>
      </c>
      <c r="KL39" s="118">
        <v>5.3639999999999999</v>
      </c>
      <c r="KM39" s="118">
        <v>5.7</v>
      </c>
      <c r="KN39" s="118">
        <v>6.0350000000000001</v>
      </c>
      <c r="KO39" s="118">
        <v>6.37</v>
      </c>
      <c r="KP39" s="118">
        <v>6.7050000000000001</v>
      </c>
      <c r="KQ39" s="118">
        <v>10.058</v>
      </c>
      <c r="KR39" s="118">
        <v>13.411</v>
      </c>
      <c r="KS39" s="118">
        <v>16.763000000000002</v>
      </c>
      <c r="KT39" s="118">
        <v>20.116</v>
      </c>
      <c r="KU39" s="118">
        <v>23.469000000000001</v>
      </c>
      <c r="KV39" s="118">
        <v>26.821000000000002</v>
      </c>
      <c r="KW39" s="118">
        <v>30.173999999999999</v>
      </c>
      <c r="KX39" s="118">
        <v>3.6999999999999998E-2</v>
      </c>
      <c r="KY39" s="118">
        <v>7.2999999999999995E-2</v>
      </c>
      <c r="KZ39" s="118">
        <v>0.11</v>
      </c>
      <c r="LA39" s="118">
        <v>0.14699999999999999</v>
      </c>
      <c r="LB39" s="118">
        <v>0.184</v>
      </c>
      <c r="LC39" s="118">
        <v>0.22</v>
      </c>
      <c r="LD39" s="118">
        <v>0.25700000000000001</v>
      </c>
      <c r="LE39" s="118">
        <v>0.29399999999999998</v>
      </c>
      <c r="LF39" s="118">
        <v>0.33</v>
      </c>
      <c r="LG39" s="118">
        <v>0.36699999999999999</v>
      </c>
      <c r="LH39" s="118">
        <v>0.40400000000000003</v>
      </c>
      <c r="LI39" s="118">
        <v>0.441</v>
      </c>
      <c r="LJ39" s="118">
        <v>0.47699999999999998</v>
      </c>
      <c r="LK39" s="118">
        <v>0.51400000000000001</v>
      </c>
      <c r="LL39" s="118">
        <v>0.55100000000000005</v>
      </c>
      <c r="LM39" s="118">
        <v>0.58699999999999997</v>
      </c>
      <c r="LN39" s="118">
        <v>0.624</v>
      </c>
      <c r="LO39" s="118">
        <v>0.66100000000000003</v>
      </c>
      <c r="LP39" s="118">
        <v>0.69799999999999995</v>
      </c>
      <c r="LQ39" s="118">
        <v>0.73399999999999999</v>
      </c>
      <c r="LR39" s="118">
        <v>0.80800000000000005</v>
      </c>
      <c r="LS39" s="118">
        <v>0.88100000000000001</v>
      </c>
      <c r="LT39" s="118">
        <v>0.95399999999999996</v>
      </c>
      <c r="LU39" s="118">
        <v>1.028</v>
      </c>
      <c r="LV39" s="118">
        <v>1.101</v>
      </c>
      <c r="LW39" s="118">
        <v>1.175</v>
      </c>
      <c r="LX39" s="118">
        <v>1.248</v>
      </c>
      <c r="LY39" s="118">
        <v>1.3220000000000001</v>
      </c>
      <c r="LZ39" s="118">
        <v>1.395</v>
      </c>
      <c r="MA39" s="118">
        <v>1.468</v>
      </c>
      <c r="MB39" s="118">
        <v>1.542</v>
      </c>
      <c r="MC39" s="118">
        <v>1.615</v>
      </c>
      <c r="MD39" s="118">
        <v>1.6890000000000001</v>
      </c>
      <c r="ME39" s="118">
        <v>1.762</v>
      </c>
      <c r="MF39" s="118">
        <v>1.8360000000000001</v>
      </c>
      <c r="MG39" s="118">
        <v>1.909</v>
      </c>
      <c r="MH39" s="118">
        <v>1.982</v>
      </c>
      <c r="MI39" s="118">
        <v>2.056</v>
      </c>
      <c r="MJ39" s="118">
        <v>2.129</v>
      </c>
      <c r="MK39" s="118">
        <v>2.2029999999999998</v>
      </c>
      <c r="ML39" s="118">
        <v>2.2759999999999998</v>
      </c>
      <c r="MM39" s="118">
        <v>2.35</v>
      </c>
      <c r="MN39" s="118">
        <v>2.423</v>
      </c>
      <c r="MO39" s="118">
        <v>2.496</v>
      </c>
      <c r="MP39" s="118">
        <v>2.57</v>
      </c>
      <c r="MQ39" s="118">
        <v>2.6429999999999998</v>
      </c>
      <c r="MR39" s="118">
        <v>2.7170000000000001</v>
      </c>
      <c r="MS39" s="118">
        <v>2.79</v>
      </c>
      <c r="MT39" s="118">
        <v>2.863</v>
      </c>
      <c r="MU39" s="118">
        <v>2.9369999999999998</v>
      </c>
      <c r="MV39" s="118">
        <v>3.01</v>
      </c>
      <c r="MW39" s="118">
        <v>3.0840000000000001</v>
      </c>
      <c r="MX39" s="118">
        <v>3.157</v>
      </c>
      <c r="MY39" s="118">
        <v>3.2309999999999999</v>
      </c>
      <c r="MZ39" s="118">
        <v>3.3039999999999998</v>
      </c>
      <c r="NA39" s="118">
        <v>3.3769999999999998</v>
      </c>
      <c r="NB39" s="118">
        <v>3.4510000000000001</v>
      </c>
      <c r="NC39" s="118">
        <v>3.524</v>
      </c>
      <c r="ND39" s="118">
        <v>3.5979999999999999</v>
      </c>
      <c r="NE39" s="118">
        <v>3.6709999999999998</v>
      </c>
      <c r="NF39" s="118">
        <v>4.0380000000000003</v>
      </c>
      <c r="NG39" s="118">
        <v>4.4050000000000002</v>
      </c>
      <c r="NH39" s="118">
        <v>4.7720000000000002</v>
      </c>
      <c r="NI39" s="118">
        <v>5.14</v>
      </c>
      <c r="NJ39" s="118">
        <v>5.5069999999999997</v>
      </c>
      <c r="NK39" s="118">
        <v>5.8739999999999997</v>
      </c>
      <c r="NL39" s="118">
        <v>6.2409999999999997</v>
      </c>
      <c r="NM39" s="118">
        <v>6.6079999999999997</v>
      </c>
      <c r="NN39" s="118">
        <v>6.9749999999999996</v>
      </c>
      <c r="NO39" s="118">
        <v>7.3419999999999996</v>
      </c>
      <c r="NP39" s="118">
        <v>11.013</v>
      </c>
      <c r="NQ39" s="118">
        <v>14.683999999999999</v>
      </c>
      <c r="NR39" s="118">
        <v>18.356000000000002</v>
      </c>
      <c r="NS39" s="118">
        <v>22.027000000000001</v>
      </c>
      <c r="NT39" s="118">
        <v>25.698</v>
      </c>
      <c r="NU39" s="118">
        <v>29.369</v>
      </c>
      <c r="NV39" s="118">
        <v>33.04</v>
      </c>
      <c r="NW39" s="118">
        <v>3.6999999999999998E-2</v>
      </c>
      <c r="NX39" s="118">
        <v>7.4999999999999997E-2</v>
      </c>
      <c r="NY39" s="118">
        <v>0.112</v>
      </c>
      <c r="NZ39" s="118">
        <v>0.14899999999999999</v>
      </c>
      <c r="OA39" s="118">
        <v>0.186</v>
      </c>
      <c r="OB39" s="118">
        <v>0.224</v>
      </c>
      <c r="OC39" s="118">
        <v>0.26100000000000001</v>
      </c>
      <c r="OD39" s="118">
        <v>0.29799999999999999</v>
      </c>
      <c r="OE39" s="118">
        <v>0.33600000000000002</v>
      </c>
      <c r="OF39" s="118">
        <v>0.373</v>
      </c>
      <c r="OG39" s="118">
        <v>0.41</v>
      </c>
      <c r="OH39" s="118">
        <v>0.44700000000000001</v>
      </c>
      <c r="OI39" s="118">
        <v>0.48499999999999999</v>
      </c>
      <c r="OJ39" s="118">
        <v>0.52200000000000002</v>
      </c>
      <c r="OK39" s="118">
        <v>0.55900000000000005</v>
      </c>
      <c r="OL39" s="118">
        <v>0.59699999999999998</v>
      </c>
      <c r="OM39" s="118">
        <v>0.63400000000000001</v>
      </c>
      <c r="ON39" s="118">
        <v>0.67100000000000004</v>
      </c>
      <c r="OO39" s="118">
        <v>0.70799999999999996</v>
      </c>
      <c r="OP39" s="118">
        <v>0.746</v>
      </c>
      <c r="OQ39" s="118">
        <v>0.82</v>
      </c>
      <c r="OR39" s="118">
        <v>0.89500000000000002</v>
      </c>
      <c r="OS39" s="118">
        <v>0.96899999999999997</v>
      </c>
      <c r="OT39" s="118">
        <v>1.044</v>
      </c>
      <c r="OU39" s="118">
        <v>1.1180000000000001</v>
      </c>
      <c r="OV39" s="118">
        <v>1.1930000000000001</v>
      </c>
      <c r="OW39" s="118">
        <v>1.268</v>
      </c>
      <c r="OX39" s="118">
        <v>1.3420000000000001</v>
      </c>
      <c r="OY39" s="118">
        <v>1.417</v>
      </c>
      <c r="OZ39" s="118">
        <v>1.4910000000000001</v>
      </c>
      <c r="PA39" s="118">
        <v>1.5660000000000001</v>
      </c>
      <c r="PB39" s="118">
        <v>1.64</v>
      </c>
      <c r="PC39" s="118">
        <v>1.7150000000000001</v>
      </c>
      <c r="PD39" s="118">
        <v>1.79</v>
      </c>
      <c r="PE39" s="118">
        <v>1.8640000000000001</v>
      </c>
      <c r="PF39" s="118">
        <v>1.9390000000000001</v>
      </c>
      <c r="PG39" s="118">
        <v>2.0129999999999999</v>
      </c>
      <c r="PH39" s="118">
        <v>2.0880000000000001</v>
      </c>
      <c r="PI39" s="118">
        <v>2.1619999999999999</v>
      </c>
      <c r="PJ39" s="118">
        <v>2.2370000000000001</v>
      </c>
      <c r="PK39" s="118">
        <v>2.3109999999999999</v>
      </c>
      <c r="PL39" s="118">
        <v>2.3860000000000001</v>
      </c>
      <c r="PM39" s="118">
        <v>2.4609999999999999</v>
      </c>
      <c r="PN39" s="118">
        <v>2.5350000000000001</v>
      </c>
      <c r="PO39" s="118">
        <v>2.61</v>
      </c>
      <c r="PP39" s="118">
        <v>2.6840000000000002</v>
      </c>
      <c r="PQ39" s="118">
        <v>2.7589999999999999</v>
      </c>
      <c r="PR39" s="118">
        <v>2.8330000000000002</v>
      </c>
      <c r="PS39" s="118">
        <v>2.9079999999999999</v>
      </c>
      <c r="PT39" s="118">
        <v>2.9830000000000001</v>
      </c>
      <c r="PU39" s="118">
        <v>3.0569999999999999</v>
      </c>
      <c r="PV39" s="118">
        <v>3.1320000000000001</v>
      </c>
      <c r="PW39" s="118">
        <v>3.206</v>
      </c>
      <c r="PX39" s="118">
        <v>3.2810000000000001</v>
      </c>
      <c r="PY39" s="118">
        <v>3.355</v>
      </c>
      <c r="PZ39" s="118">
        <v>3.43</v>
      </c>
      <c r="QA39" s="118">
        <v>3.504</v>
      </c>
      <c r="QB39" s="118">
        <v>3.5790000000000002</v>
      </c>
      <c r="QC39" s="118">
        <v>3.6539999999999999</v>
      </c>
      <c r="QD39" s="118">
        <v>3.7280000000000002</v>
      </c>
      <c r="QE39" s="118">
        <v>4.101</v>
      </c>
      <c r="QF39" s="118">
        <v>4.4740000000000002</v>
      </c>
      <c r="QG39" s="118">
        <v>4.8470000000000004</v>
      </c>
      <c r="QH39" s="118">
        <v>5.2190000000000003</v>
      </c>
      <c r="QI39" s="118">
        <v>5.5919999999999996</v>
      </c>
      <c r="QJ39" s="118">
        <v>5.9649999999999999</v>
      </c>
      <c r="QK39" s="118">
        <v>6.3380000000000001</v>
      </c>
      <c r="QL39" s="118">
        <v>6.7110000000000003</v>
      </c>
      <c r="QM39" s="118">
        <v>7.0839999999999996</v>
      </c>
      <c r="QN39" s="118">
        <v>7.4560000000000004</v>
      </c>
      <c r="QO39" s="118">
        <v>11.185</v>
      </c>
      <c r="QP39" s="118">
        <v>14.913</v>
      </c>
      <c r="QQ39" s="118">
        <v>18.640999999999998</v>
      </c>
      <c r="QR39" s="118">
        <v>22.369</v>
      </c>
      <c r="QS39" s="118">
        <v>26.097000000000001</v>
      </c>
      <c r="QT39" s="118">
        <v>29.826000000000001</v>
      </c>
      <c r="QU39" s="118">
        <v>33.554000000000002</v>
      </c>
      <c r="QV39" s="118">
        <v>2.4E-2</v>
      </c>
      <c r="QW39" s="118">
        <v>4.8000000000000001E-2</v>
      </c>
      <c r="QX39" s="118">
        <v>7.1999999999999995E-2</v>
      </c>
      <c r="QY39" s="118">
        <v>9.6000000000000002E-2</v>
      </c>
      <c r="QZ39" s="118">
        <v>0.12</v>
      </c>
      <c r="RA39" s="118">
        <v>0.14399999999999999</v>
      </c>
      <c r="RB39" s="118">
        <v>0.16800000000000001</v>
      </c>
      <c r="RC39" s="118">
        <v>0.192</v>
      </c>
      <c r="RD39" s="118">
        <v>0.216</v>
      </c>
      <c r="RE39" s="118">
        <v>0.24</v>
      </c>
      <c r="RF39" s="118">
        <v>0.26400000000000001</v>
      </c>
      <c r="RG39" s="118">
        <v>0.28799999999999998</v>
      </c>
      <c r="RH39" s="118">
        <v>0.312</v>
      </c>
      <c r="RI39" s="118">
        <v>0.33600000000000002</v>
      </c>
      <c r="RJ39" s="118">
        <v>0.36</v>
      </c>
      <c r="RK39" s="118">
        <v>0.38400000000000001</v>
      </c>
      <c r="RL39" s="118">
        <v>0.40799999999999997</v>
      </c>
      <c r="RM39" s="118">
        <v>0.432</v>
      </c>
      <c r="RN39" s="118">
        <v>0.45600000000000002</v>
      </c>
      <c r="RO39" s="118">
        <v>0.48</v>
      </c>
      <c r="RP39" s="118">
        <v>0.52800000000000002</v>
      </c>
      <c r="RQ39" s="118">
        <v>0.57599999999999996</v>
      </c>
      <c r="RR39" s="118">
        <v>0.624</v>
      </c>
      <c r="RS39" s="118">
        <v>0.67200000000000004</v>
      </c>
      <c r="RT39" s="118">
        <v>0.72099999999999997</v>
      </c>
      <c r="RU39" s="118">
        <v>0.76900000000000002</v>
      </c>
      <c r="RV39" s="118">
        <v>0.81699999999999995</v>
      </c>
      <c r="RW39" s="118">
        <v>0.86499999999999999</v>
      </c>
      <c r="RX39" s="118">
        <v>0.91300000000000003</v>
      </c>
      <c r="RY39" s="118">
        <v>0.96099999999999997</v>
      </c>
      <c r="RZ39" s="118">
        <v>1.0089999999999999</v>
      </c>
      <c r="SA39" s="118">
        <v>1.0569999999999999</v>
      </c>
      <c r="SB39" s="118">
        <v>1.105</v>
      </c>
      <c r="SC39" s="118">
        <v>1.153</v>
      </c>
      <c r="SD39" s="118">
        <v>1.2010000000000001</v>
      </c>
      <c r="SE39" s="118">
        <v>1.2490000000000001</v>
      </c>
      <c r="SF39" s="118">
        <v>1.2969999999999999</v>
      </c>
      <c r="SG39" s="118">
        <v>1.345</v>
      </c>
      <c r="SH39" s="118">
        <v>1.393</v>
      </c>
      <c r="SI39" s="118">
        <v>1.4410000000000001</v>
      </c>
      <c r="SJ39" s="118">
        <v>1.4890000000000001</v>
      </c>
      <c r="SK39" s="118">
        <v>1.5369999999999999</v>
      </c>
      <c r="SL39" s="118">
        <v>1.585</v>
      </c>
      <c r="SM39" s="118">
        <v>1.633</v>
      </c>
      <c r="SN39" s="118">
        <v>1.681</v>
      </c>
      <c r="SO39" s="118">
        <v>1.7290000000000001</v>
      </c>
      <c r="SP39" s="118">
        <v>1.7769999999999999</v>
      </c>
      <c r="SQ39" s="118">
        <v>1.825</v>
      </c>
      <c r="SR39" s="118">
        <v>1.873</v>
      </c>
      <c r="SS39" s="118">
        <v>1.921</v>
      </c>
      <c r="ST39" s="118">
        <v>1.9690000000000001</v>
      </c>
      <c r="SU39" s="118">
        <v>2.0169999999999999</v>
      </c>
      <c r="SV39" s="118">
        <v>2.0649999999999999</v>
      </c>
      <c r="SW39" s="118">
        <v>2.1139999999999999</v>
      </c>
      <c r="SX39" s="118">
        <v>2.1619999999999999</v>
      </c>
      <c r="SY39" s="118">
        <v>2.21</v>
      </c>
      <c r="SZ39" s="118">
        <v>2.258</v>
      </c>
      <c r="TA39" s="118">
        <v>2.306</v>
      </c>
      <c r="TB39" s="118">
        <v>2.3540000000000001</v>
      </c>
      <c r="TC39" s="118">
        <v>2.4020000000000001</v>
      </c>
      <c r="TD39" s="118">
        <v>2.6419999999999999</v>
      </c>
      <c r="TE39" s="118">
        <v>2.8820000000000001</v>
      </c>
      <c r="TF39" s="118">
        <v>3.1219999999999999</v>
      </c>
      <c r="TG39" s="118">
        <v>3.3620000000000001</v>
      </c>
      <c r="TH39" s="118">
        <v>3.6030000000000002</v>
      </c>
      <c r="TI39" s="118">
        <v>3.843</v>
      </c>
      <c r="TJ39" s="118">
        <v>4.0830000000000002</v>
      </c>
      <c r="TK39" s="118">
        <v>4.3230000000000004</v>
      </c>
      <c r="TL39" s="118">
        <v>4.5629999999999997</v>
      </c>
      <c r="TM39" s="118">
        <v>4.8029999999999999</v>
      </c>
      <c r="TN39" s="118">
        <v>7.2050000000000001</v>
      </c>
      <c r="TO39" s="118">
        <v>9.6069999999999993</v>
      </c>
      <c r="TP39" s="118">
        <v>12.009</v>
      </c>
      <c r="TQ39" s="118">
        <v>14.41</v>
      </c>
      <c r="TR39" s="118">
        <v>16.812000000000001</v>
      </c>
      <c r="TS39" s="118">
        <v>19.213999999999999</v>
      </c>
      <c r="TT39" s="118">
        <v>21.616</v>
      </c>
      <c r="TU39" s="118">
        <v>1.2999999999999999E-2</v>
      </c>
      <c r="TV39" s="118">
        <v>2.5999999999999999E-2</v>
      </c>
      <c r="TW39" s="118">
        <v>3.9E-2</v>
      </c>
      <c r="TX39" s="118">
        <v>5.1999999999999998E-2</v>
      </c>
      <c r="TY39" s="118">
        <v>6.5000000000000002E-2</v>
      </c>
      <c r="TZ39" s="118">
        <v>7.8E-2</v>
      </c>
      <c r="UA39" s="118">
        <v>9.0999999999999998E-2</v>
      </c>
      <c r="UB39" s="118">
        <v>0.104</v>
      </c>
      <c r="UC39" s="118">
        <v>0.11700000000000001</v>
      </c>
      <c r="UD39" s="118">
        <v>0.13</v>
      </c>
      <c r="UE39" s="118">
        <v>0.14299999999999999</v>
      </c>
      <c r="UF39" s="118">
        <v>0.156</v>
      </c>
      <c r="UG39" s="118">
        <v>0.16900000000000001</v>
      </c>
      <c r="UH39" s="118">
        <v>0.182</v>
      </c>
      <c r="UI39" s="118">
        <v>0.19500000000000001</v>
      </c>
      <c r="UJ39" s="118">
        <v>0.20799999999999999</v>
      </c>
      <c r="UK39" s="118">
        <v>0.221</v>
      </c>
      <c r="UL39" s="118">
        <v>0.23400000000000001</v>
      </c>
      <c r="UM39" s="118">
        <v>0.247</v>
      </c>
      <c r="UN39" s="118">
        <v>0.26</v>
      </c>
      <c r="UO39" s="118">
        <v>0.28599999999999998</v>
      </c>
      <c r="UP39" s="118">
        <v>0.312</v>
      </c>
      <c r="UQ39" s="118">
        <v>0.33700000000000002</v>
      </c>
      <c r="UR39" s="118">
        <v>0.36299999999999999</v>
      </c>
      <c r="US39" s="118">
        <v>0.38900000000000001</v>
      </c>
      <c r="UT39" s="118">
        <v>0.41499999999999998</v>
      </c>
      <c r="UU39" s="118">
        <v>0.441</v>
      </c>
      <c r="UV39" s="118">
        <v>0.46700000000000003</v>
      </c>
      <c r="UW39" s="118">
        <v>0.49299999999999999</v>
      </c>
      <c r="UX39" s="118">
        <v>0.51900000000000002</v>
      </c>
      <c r="UY39" s="118">
        <v>0.54500000000000004</v>
      </c>
      <c r="UZ39" s="118">
        <v>0.57099999999999995</v>
      </c>
      <c r="VA39" s="118">
        <v>0.59699999999999998</v>
      </c>
      <c r="VB39" s="118">
        <v>0.623</v>
      </c>
      <c r="VC39" s="118">
        <v>0.64900000000000002</v>
      </c>
      <c r="VD39" s="118">
        <v>0.67500000000000004</v>
      </c>
      <c r="VE39" s="118">
        <v>0.70099999999999996</v>
      </c>
      <c r="VF39" s="118">
        <v>0.72699999999999998</v>
      </c>
      <c r="VG39" s="118">
        <v>0.753</v>
      </c>
      <c r="VH39" s="118">
        <v>0.77900000000000003</v>
      </c>
      <c r="VI39" s="118">
        <v>0.80500000000000005</v>
      </c>
      <c r="VJ39" s="118">
        <v>0.83099999999999996</v>
      </c>
      <c r="VK39" s="118">
        <v>0.85699999999999998</v>
      </c>
      <c r="VL39" s="118">
        <v>0.88300000000000001</v>
      </c>
      <c r="VM39" s="118">
        <v>0.90900000000000003</v>
      </c>
      <c r="VN39" s="118">
        <v>0.93500000000000005</v>
      </c>
      <c r="VO39" s="118">
        <v>0.96099999999999997</v>
      </c>
      <c r="VP39" s="118">
        <v>0.98699999999999999</v>
      </c>
      <c r="VQ39" s="118">
        <v>1.012</v>
      </c>
      <c r="VR39" s="118">
        <v>1.038</v>
      </c>
      <c r="VS39" s="118">
        <v>1.0640000000000001</v>
      </c>
      <c r="VT39" s="118">
        <v>1.0900000000000001</v>
      </c>
      <c r="VU39" s="118">
        <v>1.1160000000000001</v>
      </c>
      <c r="VV39" s="118">
        <v>1.1419999999999999</v>
      </c>
      <c r="VW39" s="118">
        <v>1.1679999999999999</v>
      </c>
      <c r="VX39" s="118">
        <v>1.194</v>
      </c>
      <c r="VY39" s="118">
        <v>1.22</v>
      </c>
      <c r="VZ39" s="118">
        <v>1.246</v>
      </c>
      <c r="WA39" s="118">
        <v>1.272</v>
      </c>
      <c r="WB39" s="118">
        <v>1.298</v>
      </c>
      <c r="WC39" s="118">
        <v>1.4279999999999999</v>
      </c>
      <c r="WD39" s="118">
        <v>1.5580000000000001</v>
      </c>
      <c r="WE39" s="118">
        <v>1.6870000000000001</v>
      </c>
      <c r="WF39" s="118">
        <v>1.8169999999999999</v>
      </c>
      <c r="WG39" s="118">
        <v>1.9470000000000001</v>
      </c>
      <c r="WH39" s="118">
        <v>2.077</v>
      </c>
      <c r="WI39" s="118">
        <v>2.2069999999999999</v>
      </c>
      <c r="WJ39" s="118">
        <v>2.3359999999999999</v>
      </c>
      <c r="WK39" s="118">
        <v>2.4660000000000002</v>
      </c>
      <c r="WL39" s="118">
        <v>2.5960000000000001</v>
      </c>
      <c r="WM39" s="118">
        <v>3.8940000000000001</v>
      </c>
      <c r="WN39" s="118">
        <v>5.1920000000000002</v>
      </c>
      <c r="WO39" s="118">
        <v>6.49</v>
      </c>
      <c r="WP39" s="118">
        <v>7.7880000000000003</v>
      </c>
      <c r="WQ39" s="118">
        <v>9.0860000000000003</v>
      </c>
      <c r="WR39" s="118">
        <v>10.384</v>
      </c>
      <c r="WS39" s="118">
        <v>11.682</v>
      </c>
      <c r="WT39" s="118">
        <v>1.2999999999999999E-2</v>
      </c>
      <c r="WU39" s="118">
        <v>2.5999999999999999E-2</v>
      </c>
      <c r="WV39" s="118">
        <v>3.9E-2</v>
      </c>
      <c r="WW39" s="118">
        <v>5.1999999999999998E-2</v>
      </c>
      <c r="WX39" s="118">
        <v>6.4000000000000001E-2</v>
      </c>
      <c r="WY39" s="118">
        <v>7.6999999999999999E-2</v>
      </c>
      <c r="WZ39" s="118">
        <v>0.09</v>
      </c>
      <c r="XA39" s="118">
        <v>0.10299999999999999</v>
      </c>
      <c r="XB39" s="118">
        <v>0.11600000000000001</v>
      </c>
      <c r="XC39" s="118">
        <v>0.129</v>
      </c>
      <c r="XD39" s="118">
        <v>0.14199999999999999</v>
      </c>
      <c r="XE39" s="118">
        <v>0.155</v>
      </c>
      <c r="XF39" s="118">
        <v>0.16700000000000001</v>
      </c>
      <c r="XG39" s="118">
        <v>0.18</v>
      </c>
      <c r="XH39" s="118">
        <v>0.193</v>
      </c>
      <c r="XI39" s="118">
        <v>0.20599999999999999</v>
      </c>
      <c r="XJ39" s="118">
        <v>0.219</v>
      </c>
      <c r="XK39" s="118">
        <v>0.23200000000000001</v>
      </c>
      <c r="XL39" s="118">
        <v>0.245</v>
      </c>
      <c r="XM39" s="118">
        <v>0.25800000000000001</v>
      </c>
      <c r="XN39" s="118">
        <v>0.28299999999999997</v>
      </c>
      <c r="XO39" s="118">
        <v>0.309</v>
      </c>
      <c r="XP39" s="118">
        <v>0.33500000000000002</v>
      </c>
      <c r="XQ39" s="118">
        <v>0.36099999999999999</v>
      </c>
      <c r="XR39" s="118">
        <v>0.38600000000000001</v>
      </c>
      <c r="XS39" s="118">
        <v>0.41199999999999998</v>
      </c>
      <c r="XT39" s="118">
        <v>0.438</v>
      </c>
      <c r="XU39" s="118">
        <v>0.46400000000000002</v>
      </c>
      <c r="XV39" s="118">
        <v>0.49</v>
      </c>
      <c r="XW39" s="118">
        <v>0.51500000000000001</v>
      </c>
      <c r="XX39" s="118">
        <v>0.54100000000000004</v>
      </c>
      <c r="XY39" s="118">
        <v>0.56699999999999995</v>
      </c>
      <c r="XZ39" s="118">
        <v>0.59299999999999997</v>
      </c>
      <c r="YA39" s="118">
        <v>0.61799999999999999</v>
      </c>
      <c r="YB39" s="118">
        <v>0.64400000000000002</v>
      </c>
      <c r="YC39" s="118">
        <v>0.67</v>
      </c>
      <c r="YD39" s="118">
        <v>0.69599999999999995</v>
      </c>
      <c r="YE39" s="118">
        <v>0.72099999999999997</v>
      </c>
      <c r="YF39" s="118">
        <v>0.747</v>
      </c>
      <c r="YG39" s="118">
        <v>0.77300000000000002</v>
      </c>
      <c r="YH39" s="118">
        <v>0.79900000000000004</v>
      </c>
      <c r="YI39" s="118">
        <v>0.82399999999999995</v>
      </c>
      <c r="YJ39" s="118">
        <v>0.85</v>
      </c>
      <c r="YK39" s="118">
        <v>0.876</v>
      </c>
      <c r="YL39" s="118">
        <v>0.90200000000000002</v>
      </c>
      <c r="YM39" s="118">
        <v>0.92800000000000005</v>
      </c>
      <c r="YN39" s="118">
        <v>0.95299999999999996</v>
      </c>
      <c r="YO39" s="118">
        <v>0.97899999999999998</v>
      </c>
      <c r="YP39" s="118">
        <v>1.0049999999999999</v>
      </c>
      <c r="YQ39" s="118">
        <v>1.0309999999999999</v>
      </c>
      <c r="YR39" s="118">
        <v>1.056</v>
      </c>
      <c r="YS39" s="118">
        <v>1.0820000000000001</v>
      </c>
      <c r="YT39" s="118">
        <v>1.1080000000000001</v>
      </c>
      <c r="YU39" s="118">
        <v>1.1339999999999999</v>
      </c>
      <c r="YV39" s="118">
        <v>1.159</v>
      </c>
      <c r="YW39" s="118">
        <v>1.1850000000000001</v>
      </c>
      <c r="YX39" s="118">
        <v>1.2110000000000001</v>
      </c>
      <c r="YY39" s="118">
        <v>1.2370000000000001</v>
      </c>
      <c r="YZ39" s="118">
        <v>1.262</v>
      </c>
      <c r="ZA39" s="118">
        <v>1.288</v>
      </c>
      <c r="ZB39" s="118">
        <v>1.417</v>
      </c>
      <c r="ZC39" s="118">
        <v>1.546</v>
      </c>
      <c r="ZD39" s="118">
        <v>1.675</v>
      </c>
      <c r="ZE39" s="118">
        <v>1.804</v>
      </c>
      <c r="ZF39" s="118">
        <v>1.9319999999999999</v>
      </c>
      <c r="ZG39" s="118">
        <v>2.0609999999999999</v>
      </c>
      <c r="ZH39" s="118">
        <v>2.19</v>
      </c>
      <c r="ZI39" s="118">
        <v>2.319</v>
      </c>
      <c r="ZJ39" s="118">
        <v>2.448</v>
      </c>
      <c r="ZK39" s="118">
        <v>2.577</v>
      </c>
      <c r="ZL39" s="118">
        <v>3.8650000000000002</v>
      </c>
      <c r="ZM39" s="118">
        <v>5.1529999999999996</v>
      </c>
      <c r="ZN39" s="118">
        <v>6.4409999999999998</v>
      </c>
      <c r="ZO39" s="118">
        <v>7.73</v>
      </c>
      <c r="ZP39" s="118">
        <v>9.0180000000000007</v>
      </c>
      <c r="ZQ39" s="118">
        <v>10.305999999999999</v>
      </c>
      <c r="ZR39" s="118">
        <v>11.593999999999999</v>
      </c>
      <c r="ZS39" s="118">
        <v>2.4E-2</v>
      </c>
      <c r="ZT39" s="118">
        <v>4.8000000000000001E-2</v>
      </c>
      <c r="ZU39" s="118">
        <v>7.0999999999999994E-2</v>
      </c>
      <c r="ZV39" s="118">
        <v>9.5000000000000001E-2</v>
      </c>
      <c r="ZW39" s="118">
        <v>0.11899999999999999</v>
      </c>
      <c r="ZX39" s="118">
        <v>0.14299999999999999</v>
      </c>
      <c r="ZY39" s="118">
        <v>0.16600000000000001</v>
      </c>
      <c r="ZZ39" s="118">
        <v>0.19</v>
      </c>
      <c r="AAA39" s="118">
        <v>0.214</v>
      </c>
      <c r="AAB39" s="118">
        <v>0.23799999999999999</v>
      </c>
      <c r="AAC39" s="118">
        <v>0.26200000000000001</v>
      </c>
      <c r="AAD39" s="118">
        <v>0.28499999999999998</v>
      </c>
      <c r="AAE39" s="118">
        <v>0.309</v>
      </c>
      <c r="AAF39" s="118">
        <v>0.33300000000000002</v>
      </c>
      <c r="AAG39" s="118">
        <v>0.35699999999999998</v>
      </c>
      <c r="AAH39" s="118">
        <v>0.38</v>
      </c>
      <c r="AAI39" s="118">
        <v>0.40400000000000003</v>
      </c>
      <c r="AAJ39" s="118">
        <v>0.42799999999999999</v>
      </c>
      <c r="AAK39" s="118">
        <v>0.45200000000000001</v>
      </c>
      <c r="AAL39" s="118">
        <v>0.47599999999999998</v>
      </c>
      <c r="AAM39" s="118">
        <v>0.52300000000000002</v>
      </c>
      <c r="AAN39" s="118">
        <v>0.57099999999999995</v>
      </c>
      <c r="AAO39" s="118">
        <v>0.61799999999999999</v>
      </c>
      <c r="AAP39" s="118">
        <v>0.66600000000000004</v>
      </c>
      <c r="AAQ39" s="118">
        <v>0.71299999999999997</v>
      </c>
      <c r="AAR39" s="118">
        <v>0.76100000000000001</v>
      </c>
      <c r="AAS39" s="118">
        <v>0.80800000000000005</v>
      </c>
      <c r="AAT39" s="118">
        <v>0.85599999999999998</v>
      </c>
      <c r="AAU39" s="118">
        <v>0.90300000000000002</v>
      </c>
      <c r="AAV39" s="118">
        <v>0.95099999999999996</v>
      </c>
      <c r="AAW39" s="118">
        <v>0.999</v>
      </c>
      <c r="AAX39" s="118">
        <v>1.046</v>
      </c>
      <c r="AAY39" s="118">
        <v>1.0940000000000001</v>
      </c>
      <c r="AAZ39" s="118">
        <v>1.141</v>
      </c>
      <c r="ABA39" s="118">
        <v>1.1890000000000001</v>
      </c>
      <c r="ABB39" s="118">
        <v>1.236</v>
      </c>
      <c r="ABC39" s="118">
        <v>1.284</v>
      </c>
      <c r="ABD39" s="118">
        <v>1.331</v>
      </c>
      <c r="ABE39" s="118">
        <v>1.379</v>
      </c>
      <c r="ABF39" s="118">
        <v>1.427</v>
      </c>
      <c r="ABG39" s="118">
        <v>1.474</v>
      </c>
      <c r="ABH39" s="118">
        <v>1.522</v>
      </c>
      <c r="ABI39" s="118">
        <v>1.569</v>
      </c>
      <c r="ABJ39" s="118">
        <v>1.617</v>
      </c>
      <c r="ABK39" s="118">
        <v>1.6639999999999999</v>
      </c>
      <c r="ABL39" s="118">
        <v>1.712</v>
      </c>
      <c r="ABM39" s="118">
        <v>1.7589999999999999</v>
      </c>
      <c r="ABN39" s="118">
        <v>1.8069999999999999</v>
      </c>
      <c r="ABO39" s="118">
        <v>1.8540000000000001</v>
      </c>
      <c r="ABP39" s="118">
        <v>1.9019999999999999</v>
      </c>
      <c r="ABQ39" s="118">
        <v>1.95</v>
      </c>
      <c r="ABR39" s="118">
        <v>1.9970000000000001</v>
      </c>
      <c r="ABS39" s="118">
        <v>2.0449999999999999</v>
      </c>
      <c r="ABT39" s="118">
        <v>2.0920000000000001</v>
      </c>
      <c r="ABU39" s="118">
        <v>2.14</v>
      </c>
      <c r="ABV39" s="118">
        <v>2.1869999999999998</v>
      </c>
      <c r="ABW39" s="118">
        <v>2.2349999999999999</v>
      </c>
      <c r="ABX39" s="118">
        <v>2.282</v>
      </c>
      <c r="ABY39" s="118">
        <v>2.33</v>
      </c>
      <c r="ABZ39" s="118">
        <v>2.3780000000000001</v>
      </c>
      <c r="ACA39" s="118">
        <v>2.6150000000000002</v>
      </c>
      <c r="ACB39" s="118">
        <v>2.8530000000000002</v>
      </c>
      <c r="ACC39" s="118">
        <v>3.0910000000000002</v>
      </c>
      <c r="ACD39" s="118">
        <v>3.3290000000000002</v>
      </c>
      <c r="ACE39" s="118">
        <v>3.5659999999999998</v>
      </c>
      <c r="ACF39" s="118">
        <v>3.8039999999999998</v>
      </c>
      <c r="ACG39" s="118">
        <v>4.0419999999999998</v>
      </c>
      <c r="ACH39" s="118">
        <v>4.28</v>
      </c>
      <c r="ACI39" s="118">
        <v>4.5170000000000003</v>
      </c>
      <c r="ACJ39" s="118">
        <v>4.7549999999999999</v>
      </c>
      <c r="ACK39" s="118">
        <v>7.133</v>
      </c>
      <c r="ACL39" s="118">
        <v>9.51</v>
      </c>
      <c r="ACM39" s="118">
        <v>11.888</v>
      </c>
      <c r="ACN39" s="118">
        <v>14.265000000000001</v>
      </c>
      <c r="ACO39" s="118">
        <v>16.643000000000001</v>
      </c>
      <c r="ACP39" s="118">
        <v>19.02</v>
      </c>
      <c r="ACQ39" s="118">
        <v>21.398</v>
      </c>
      <c r="ACR39" s="118">
        <v>1.0999999999999999E-2</v>
      </c>
      <c r="ACS39" s="118">
        <v>2.3E-2</v>
      </c>
      <c r="ACT39" s="118">
        <v>3.4000000000000002E-2</v>
      </c>
      <c r="ACU39" s="118">
        <v>4.5999999999999999E-2</v>
      </c>
      <c r="ACV39" s="118">
        <v>5.7000000000000002E-2</v>
      </c>
      <c r="ACW39" s="118">
        <v>6.8000000000000005E-2</v>
      </c>
      <c r="ACX39" s="118">
        <v>0.08</v>
      </c>
      <c r="ACY39" s="118">
        <v>9.0999999999999998E-2</v>
      </c>
      <c r="ACZ39" s="118">
        <v>0.10299999999999999</v>
      </c>
      <c r="ADA39" s="118">
        <v>0.114</v>
      </c>
      <c r="ADB39" s="118">
        <v>0.126</v>
      </c>
      <c r="ADC39" s="118">
        <v>0.13700000000000001</v>
      </c>
      <c r="ADD39" s="118">
        <v>0.14799999999999999</v>
      </c>
      <c r="ADE39" s="118">
        <v>0.16</v>
      </c>
      <c r="ADF39" s="118">
        <v>0.17100000000000001</v>
      </c>
      <c r="ADG39" s="118">
        <v>0.183</v>
      </c>
      <c r="ADH39" s="118">
        <v>0.19400000000000001</v>
      </c>
      <c r="ADI39" s="118">
        <v>0.20499999999999999</v>
      </c>
      <c r="ADJ39" s="118">
        <v>0.217</v>
      </c>
      <c r="ADK39" s="118">
        <v>0.22800000000000001</v>
      </c>
      <c r="ADL39" s="118">
        <v>0.251</v>
      </c>
      <c r="ADM39" s="118">
        <v>0.27400000000000002</v>
      </c>
      <c r="ADN39" s="118">
        <v>0.29699999999999999</v>
      </c>
      <c r="ADO39" s="118">
        <v>0.31900000000000001</v>
      </c>
      <c r="ADP39" s="118">
        <v>0.34200000000000003</v>
      </c>
      <c r="ADQ39" s="118">
        <v>0.36499999999999999</v>
      </c>
      <c r="ADR39" s="118">
        <v>0.38800000000000001</v>
      </c>
      <c r="ADS39" s="118">
        <v>0.41099999999999998</v>
      </c>
      <c r="ADT39" s="118">
        <v>0.434</v>
      </c>
      <c r="ADU39" s="118">
        <v>0.45600000000000002</v>
      </c>
      <c r="ADV39" s="118">
        <v>0.47899999999999998</v>
      </c>
      <c r="ADW39" s="118">
        <v>0.502</v>
      </c>
      <c r="ADX39" s="118">
        <v>0.52500000000000002</v>
      </c>
      <c r="ADY39" s="118">
        <v>0.54800000000000004</v>
      </c>
      <c r="ADZ39" s="118">
        <v>0.56999999999999995</v>
      </c>
      <c r="AEA39" s="118">
        <v>0.59299999999999997</v>
      </c>
      <c r="AEB39" s="118">
        <v>0.61599999999999999</v>
      </c>
      <c r="AEC39" s="118">
        <v>0.63900000000000001</v>
      </c>
      <c r="AED39" s="118">
        <v>0.66200000000000003</v>
      </c>
      <c r="AEE39" s="118">
        <v>0.68500000000000005</v>
      </c>
      <c r="AEF39" s="118">
        <v>0.70699999999999996</v>
      </c>
      <c r="AEG39" s="118">
        <v>0.73</v>
      </c>
      <c r="AEH39" s="118">
        <v>0.753</v>
      </c>
      <c r="AEI39" s="118">
        <v>0.77600000000000002</v>
      </c>
      <c r="AEJ39" s="118">
        <v>0.79900000000000004</v>
      </c>
      <c r="AEK39" s="118">
        <v>0.82199999999999995</v>
      </c>
      <c r="AEL39" s="118">
        <v>0.84399999999999997</v>
      </c>
      <c r="AEM39" s="118">
        <v>0.86699999999999999</v>
      </c>
      <c r="AEN39" s="118">
        <v>0.89</v>
      </c>
      <c r="AEO39" s="118">
        <v>0.91300000000000003</v>
      </c>
      <c r="AEP39" s="118">
        <v>0.93600000000000005</v>
      </c>
      <c r="AEQ39" s="118">
        <v>0.95799999999999996</v>
      </c>
      <c r="AER39" s="118">
        <v>0.98099999999999998</v>
      </c>
      <c r="AES39" s="118">
        <v>1.004</v>
      </c>
      <c r="AET39" s="118">
        <v>1.0269999999999999</v>
      </c>
      <c r="AEU39" s="118">
        <v>1.05</v>
      </c>
      <c r="AEV39" s="118">
        <v>1.073</v>
      </c>
      <c r="AEW39" s="118">
        <v>1.095</v>
      </c>
      <c r="AEX39" s="118">
        <v>1.1180000000000001</v>
      </c>
      <c r="AEY39" s="118">
        <v>1.141</v>
      </c>
      <c r="AEZ39" s="118">
        <v>1.2549999999999999</v>
      </c>
      <c r="AFA39" s="118">
        <v>1.369</v>
      </c>
      <c r="AFB39" s="118">
        <v>1.4830000000000001</v>
      </c>
      <c r="AFC39" s="118">
        <v>1.597</v>
      </c>
      <c r="AFD39" s="118">
        <v>1.7110000000000001</v>
      </c>
      <c r="AFE39" s="118">
        <v>1.8260000000000001</v>
      </c>
      <c r="AFF39" s="118">
        <v>1.94</v>
      </c>
      <c r="AFG39" s="118">
        <v>2.0539999999999998</v>
      </c>
      <c r="AFH39" s="118">
        <v>2.1680000000000001</v>
      </c>
      <c r="AFI39" s="118">
        <v>2.282</v>
      </c>
      <c r="AFJ39" s="118">
        <v>3.423</v>
      </c>
      <c r="AFK39" s="118">
        <v>4.5640000000000001</v>
      </c>
      <c r="AFL39" s="118">
        <v>5.7050000000000001</v>
      </c>
      <c r="AFM39" s="118">
        <v>6.8460000000000001</v>
      </c>
      <c r="AFN39" s="118">
        <v>7.9870000000000001</v>
      </c>
      <c r="AFO39" s="118">
        <v>9.1280000000000001</v>
      </c>
      <c r="AFP39" s="118">
        <v>10.269</v>
      </c>
      <c r="AFQ39" s="118">
        <v>1.6E-2</v>
      </c>
      <c r="AFR39" s="118">
        <v>3.3000000000000002E-2</v>
      </c>
      <c r="AFS39" s="118">
        <v>4.9000000000000002E-2</v>
      </c>
      <c r="AFT39" s="118">
        <v>6.5000000000000002E-2</v>
      </c>
      <c r="AFU39" s="118">
        <v>8.1000000000000003E-2</v>
      </c>
      <c r="AFV39" s="118">
        <v>9.8000000000000004E-2</v>
      </c>
      <c r="AFW39" s="118">
        <v>0.114</v>
      </c>
      <c r="AFX39" s="118">
        <v>0.13</v>
      </c>
      <c r="AFY39" s="118">
        <v>0.14699999999999999</v>
      </c>
      <c r="AFZ39" s="118">
        <v>0.16300000000000001</v>
      </c>
      <c r="AGA39" s="118">
        <v>0.17899999999999999</v>
      </c>
      <c r="AGB39" s="118">
        <v>0.19500000000000001</v>
      </c>
      <c r="AGC39" s="118">
        <v>0.21199999999999999</v>
      </c>
      <c r="AGD39" s="118">
        <v>0.22800000000000001</v>
      </c>
      <c r="AGE39" s="118">
        <v>0.24399999999999999</v>
      </c>
      <c r="AGF39" s="118">
        <v>0.26100000000000001</v>
      </c>
      <c r="AGG39" s="118">
        <v>0.27700000000000002</v>
      </c>
      <c r="AGH39" s="118">
        <v>0.29299999999999998</v>
      </c>
      <c r="AGI39" s="118">
        <v>0.309</v>
      </c>
      <c r="AGJ39" s="118">
        <v>0.32600000000000001</v>
      </c>
      <c r="AGK39" s="118">
        <v>0.35799999999999998</v>
      </c>
      <c r="AGL39" s="118">
        <v>0.39100000000000001</v>
      </c>
      <c r="AGM39" s="118">
        <v>0.42299999999999999</v>
      </c>
      <c r="AGN39" s="118">
        <v>0.45600000000000002</v>
      </c>
      <c r="AGO39" s="118">
        <v>0.48799999999999999</v>
      </c>
      <c r="AGP39" s="118">
        <v>0.52100000000000002</v>
      </c>
      <c r="AGQ39" s="118">
        <v>0.55400000000000005</v>
      </c>
      <c r="AGR39" s="118">
        <v>0.58599999999999997</v>
      </c>
      <c r="AGS39" s="118">
        <v>0.61899999999999999</v>
      </c>
      <c r="AGT39" s="118">
        <v>0.65100000000000002</v>
      </c>
      <c r="AGU39" s="118">
        <v>0.68400000000000005</v>
      </c>
      <c r="AGV39" s="118">
        <v>0.71599999999999997</v>
      </c>
      <c r="AGW39" s="118">
        <v>0.749</v>
      </c>
      <c r="AGX39" s="118">
        <v>0.78200000000000003</v>
      </c>
      <c r="AGY39" s="118">
        <v>0.81399999999999995</v>
      </c>
      <c r="AGZ39" s="118">
        <v>0.84699999999999998</v>
      </c>
      <c r="AHA39" s="118">
        <v>0.879</v>
      </c>
      <c r="AHB39" s="118">
        <v>0.91200000000000003</v>
      </c>
      <c r="AHC39" s="118">
        <v>0.94399999999999995</v>
      </c>
      <c r="AHD39" s="118">
        <v>0.97699999999999998</v>
      </c>
      <c r="AHE39" s="118">
        <v>1.0089999999999999</v>
      </c>
      <c r="AHF39" s="118">
        <v>1.042</v>
      </c>
      <c r="AHG39" s="118">
        <v>1.075</v>
      </c>
      <c r="AHH39" s="118">
        <v>1.107</v>
      </c>
      <c r="AHI39" s="118">
        <v>1.1399999999999999</v>
      </c>
      <c r="AHJ39" s="118">
        <v>1.1719999999999999</v>
      </c>
      <c r="AHK39" s="118">
        <v>1.2050000000000001</v>
      </c>
      <c r="AHL39" s="118">
        <v>1.2370000000000001</v>
      </c>
      <c r="AHM39" s="118">
        <v>1.27</v>
      </c>
      <c r="AHN39" s="118">
        <v>1.3029999999999999</v>
      </c>
      <c r="AHO39" s="118">
        <v>1.335</v>
      </c>
      <c r="AHP39" s="118">
        <v>1.3680000000000001</v>
      </c>
      <c r="AHQ39" s="118">
        <v>1.4</v>
      </c>
      <c r="AHR39" s="118">
        <v>1.4330000000000001</v>
      </c>
      <c r="AHS39" s="118">
        <v>1.4650000000000001</v>
      </c>
      <c r="AHT39" s="118">
        <v>1.498</v>
      </c>
      <c r="AHU39" s="118">
        <v>1.53</v>
      </c>
      <c r="AHV39" s="118">
        <v>1.5629999999999999</v>
      </c>
      <c r="AHW39" s="118">
        <v>1.5960000000000001</v>
      </c>
      <c r="AHX39" s="118">
        <v>1.6279999999999999</v>
      </c>
      <c r="AHY39" s="118">
        <v>1.7909999999999999</v>
      </c>
      <c r="AHZ39" s="118">
        <v>1.954</v>
      </c>
      <c r="AIA39" s="118">
        <v>2.117</v>
      </c>
      <c r="AIB39" s="118">
        <v>2.2789999999999999</v>
      </c>
      <c r="AIC39" s="118">
        <v>2.4420000000000002</v>
      </c>
      <c r="AID39" s="118">
        <v>2.605</v>
      </c>
      <c r="AIE39" s="118">
        <v>2.7679999999999998</v>
      </c>
      <c r="AIF39" s="118">
        <v>2.931</v>
      </c>
      <c r="AIG39" s="118">
        <v>3.0939999999999999</v>
      </c>
      <c r="AIH39" s="118">
        <v>3.2559999999999998</v>
      </c>
      <c r="AII39" s="118">
        <v>4.8849999999999998</v>
      </c>
      <c r="AIJ39" s="118">
        <v>6.5129999999999999</v>
      </c>
      <c r="AIK39" s="118">
        <v>8.141</v>
      </c>
      <c r="AIL39" s="118">
        <v>9.7690000000000001</v>
      </c>
      <c r="AIM39" s="118">
        <v>11.397</v>
      </c>
      <c r="AIN39" s="118">
        <v>13.025</v>
      </c>
      <c r="AIO39" s="118">
        <v>14.654</v>
      </c>
      <c r="AIP39" s="118">
        <v>1.6E-2</v>
      </c>
      <c r="AIQ39" s="118">
        <v>3.3000000000000002E-2</v>
      </c>
      <c r="AIR39" s="118">
        <v>4.9000000000000002E-2</v>
      </c>
      <c r="AIS39" s="118">
        <v>6.5000000000000002E-2</v>
      </c>
      <c r="AIT39" s="118">
        <v>8.1000000000000003E-2</v>
      </c>
      <c r="AIU39" s="118">
        <v>9.8000000000000004E-2</v>
      </c>
      <c r="AIV39" s="118">
        <v>0.114</v>
      </c>
      <c r="AIW39" s="118">
        <v>0.13</v>
      </c>
      <c r="AIX39" s="118">
        <v>0.14699999999999999</v>
      </c>
      <c r="AIY39" s="118">
        <v>0.16300000000000001</v>
      </c>
      <c r="AIZ39" s="118">
        <v>0.17899999999999999</v>
      </c>
      <c r="AJA39" s="118">
        <v>0.19500000000000001</v>
      </c>
      <c r="AJB39" s="118">
        <v>0.21199999999999999</v>
      </c>
      <c r="AJC39" s="118">
        <v>0.22800000000000001</v>
      </c>
      <c r="AJD39" s="118">
        <v>0.24399999999999999</v>
      </c>
      <c r="AJE39" s="118">
        <v>0.26100000000000001</v>
      </c>
      <c r="AJF39" s="118">
        <v>0.27700000000000002</v>
      </c>
      <c r="AJG39" s="118">
        <v>0.29299999999999998</v>
      </c>
      <c r="AJH39" s="118">
        <v>0.309</v>
      </c>
      <c r="AJI39" s="118">
        <v>0.32600000000000001</v>
      </c>
      <c r="AJJ39" s="118">
        <v>0.35799999999999998</v>
      </c>
      <c r="AJK39" s="118">
        <v>0.39100000000000001</v>
      </c>
      <c r="AJL39" s="118">
        <v>0.42299999999999999</v>
      </c>
      <c r="AJM39" s="118">
        <v>0.45600000000000002</v>
      </c>
      <c r="AJN39" s="118">
        <v>0.48799999999999999</v>
      </c>
      <c r="AJO39" s="118">
        <v>0.52100000000000002</v>
      </c>
      <c r="AJP39" s="118">
        <v>0.55400000000000005</v>
      </c>
      <c r="AJQ39" s="118">
        <v>0.58599999999999997</v>
      </c>
      <c r="AJR39" s="118">
        <v>0.61899999999999999</v>
      </c>
      <c r="AJS39" s="118">
        <v>0.65100000000000002</v>
      </c>
      <c r="AJT39" s="118">
        <v>0.68400000000000005</v>
      </c>
      <c r="AJU39" s="118">
        <v>0.71599999999999997</v>
      </c>
      <c r="AJV39" s="118">
        <v>0.749</v>
      </c>
      <c r="AJW39" s="118">
        <v>0.78200000000000003</v>
      </c>
      <c r="AJX39" s="118">
        <v>0.81399999999999995</v>
      </c>
      <c r="AJY39" s="118">
        <v>0.84699999999999998</v>
      </c>
      <c r="AJZ39" s="118">
        <v>0.879</v>
      </c>
      <c r="AKA39" s="118">
        <v>0.91200000000000003</v>
      </c>
      <c r="AKB39" s="118">
        <v>0.94399999999999995</v>
      </c>
      <c r="AKC39" s="118">
        <v>0.97699999999999998</v>
      </c>
      <c r="AKD39" s="118">
        <v>1.0089999999999999</v>
      </c>
      <c r="AKE39" s="118">
        <v>1.042</v>
      </c>
      <c r="AKF39" s="118">
        <v>1.075</v>
      </c>
      <c r="AKG39" s="118">
        <v>1.107</v>
      </c>
      <c r="AKH39" s="118">
        <v>1.1399999999999999</v>
      </c>
      <c r="AKI39" s="118">
        <v>1.1719999999999999</v>
      </c>
      <c r="AKJ39" s="118">
        <v>1.2050000000000001</v>
      </c>
      <c r="AKK39" s="118">
        <v>1.2370000000000001</v>
      </c>
      <c r="AKL39" s="118">
        <v>1.27</v>
      </c>
      <c r="AKM39" s="118">
        <v>1.3029999999999999</v>
      </c>
      <c r="AKN39" s="118">
        <v>1.335</v>
      </c>
      <c r="AKO39" s="118">
        <v>1.3680000000000001</v>
      </c>
      <c r="AKP39" s="118">
        <v>1.4</v>
      </c>
      <c r="AKQ39" s="118">
        <v>1.4330000000000001</v>
      </c>
      <c r="AKR39" s="118">
        <v>1.4650000000000001</v>
      </c>
      <c r="AKS39" s="118">
        <v>1.498</v>
      </c>
      <c r="AKT39" s="118">
        <v>1.53</v>
      </c>
      <c r="AKU39" s="118">
        <v>1.5629999999999999</v>
      </c>
      <c r="AKV39" s="118">
        <v>1.5960000000000001</v>
      </c>
      <c r="AKW39" s="118">
        <v>1.6279999999999999</v>
      </c>
      <c r="AKX39" s="118">
        <v>1.7909999999999999</v>
      </c>
      <c r="AKY39" s="118">
        <v>1.954</v>
      </c>
      <c r="AKZ39" s="118">
        <v>2.117</v>
      </c>
      <c r="ALA39" s="118">
        <v>2.2789999999999999</v>
      </c>
      <c r="ALB39" s="118">
        <v>2.4420000000000002</v>
      </c>
      <c r="ALC39" s="118">
        <v>2.605</v>
      </c>
      <c r="ALD39" s="118">
        <v>2.7679999999999998</v>
      </c>
      <c r="ALE39" s="118">
        <v>2.931</v>
      </c>
      <c r="ALF39" s="118">
        <v>3.0939999999999999</v>
      </c>
      <c r="ALG39" s="118">
        <v>3.2559999999999998</v>
      </c>
      <c r="ALH39" s="118">
        <v>4.8849999999999998</v>
      </c>
      <c r="ALI39" s="118">
        <v>6.5129999999999999</v>
      </c>
      <c r="ALJ39" s="118">
        <v>8.141</v>
      </c>
      <c r="ALK39" s="118">
        <v>9.7690000000000001</v>
      </c>
      <c r="ALL39" s="118">
        <v>11.397</v>
      </c>
      <c r="ALM39" s="118">
        <v>13.025</v>
      </c>
      <c r="ALN39" s="118">
        <v>14.654</v>
      </c>
      <c r="ALO39" s="118">
        <v>1.0999999999999999E-2</v>
      </c>
      <c r="ALP39" s="118">
        <v>2.3E-2</v>
      </c>
      <c r="ALQ39" s="118">
        <v>3.4000000000000002E-2</v>
      </c>
      <c r="ALR39" s="118">
        <v>4.5999999999999999E-2</v>
      </c>
      <c r="ALS39" s="118">
        <v>5.7000000000000002E-2</v>
      </c>
      <c r="ALT39" s="118">
        <v>6.9000000000000006E-2</v>
      </c>
      <c r="ALU39" s="118">
        <v>0.08</v>
      </c>
      <c r="ALV39" s="118">
        <v>9.1999999999999998E-2</v>
      </c>
      <c r="ALW39" s="118">
        <v>0.10299999999999999</v>
      </c>
      <c r="ALX39" s="118">
        <v>0.115</v>
      </c>
      <c r="ALY39" s="118">
        <v>0.126</v>
      </c>
      <c r="ALZ39" s="118">
        <v>0.13800000000000001</v>
      </c>
      <c r="AMA39" s="118">
        <v>0.14899999999999999</v>
      </c>
      <c r="AMB39" s="118">
        <v>0.161</v>
      </c>
      <c r="AMC39" s="118">
        <v>0.17199999999999999</v>
      </c>
      <c r="AMD39" s="118">
        <v>0.184</v>
      </c>
      <c r="AME39" s="118">
        <v>0.19500000000000001</v>
      </c>
      <c r="AMF39" s="118">
        <v>0.20699999999999999</v>
      </c>
      <c r="AMG39" s="118">
        <v>0.218</v>
      </c>
      <c r="AMH39" s="118">
        <v>0.23</v>
      </c>
      <c r="AMI39" s="118">
        <v>0.253</v>
      </c>
      <c r="AMJ39" s="118">
        <v>0.27600000000000002</v>
      </c>
      <c r="AMK39" s="118">
        <v>0.29899999999999999</v>
      </c>
      <c r="AML39" s="118">
        <v>0.32200000000000001</v>
      </c>
      <c r="AMM39" s="118">
        <v>0.34499999999999997</v>
      </c>
      <c r="AMN39" s="118">
        <v>0.36799999999999999</v>
      </c>
      <c r="AMO39" s="118">
        <v>0.39100000000000001</v>
      </c>
      <c r="AMP39" s="118">
        <v>0.41399999999999998</v>
      </c>
      <c r="AMQ39" s="118">
        <v>0.437</v>
      </c>
      <c r="AMR39" s="118">
        <v>0.46</v>
      </c>
      <c r="AMS39" s="118">
        <v>0.48299999999999998</v>
      </c>
      <c r="AMT39" s="118">
        <v>0.50600000000000001</v>
      </c>
      <c r="AMU39" s="118">
        <v>0.52900000000000003</v>
      </c>
      <c r="AMV39" s="118">
        <v>0.55200000000000005</v>
      </c>
      <c r="AMW39" s="118">
        <v>0.57499999999999996</v>
      </c>
      <c r="AMX39" s="118">
        <v>0.59799999999999998</v>
      </c>
      <c r="AMY39" s="118">
        <v>0.621</v>
      </c>
      <c r="AMZ39" s="118">
        <v>0.64400000000000002</v>
      </c>
      <c r="ANA39" s="118">
        <v>0.66700000000000004</v>
      </c>
      <c r="ANB39" s="118">
        <v>0.69</v>
      </c>
      <c r="ANC39" s="118">
        <v>0.71299999999999997</v>
      </c>
      <c r="AND39" s="118">
        <v>0.73599999999999999</v>
      </c>
      <c r="ANE39" s="118">
        <v>0.75900000000000001</v>
      </c>
      <c r="ANF39" s="118">
        <v>0.78200000000000003</v>
      </c>
      <c r="ANG39" s="118">
        <v>0.80500000000000005</v>
      </c>
      <c r="ANH39" s="118">
        <v>0.82799999999999996</v>
      </c>
      <c r="ANI39" s="118">
        <v>0.85099999999999998</v>
      </c>
      <c r="ANJ39" s="118">
        <v>0.874</v>
      </c>
      <c r="ANK39" s="118">
        <v>0.89700000000000002</v>
      </c>
      <c r="ANL39" s="118">
        <v>0.92</v>
      </c>
      <c r="ANM39" s="118">
        <v>0.94299999999999995</v>
      </c>
      <c r="ANN39" s="118">
        <v>0.96599999999999997</v>
      </c>
      <c r="ANO39" s="118">
        <v>0.98899999999999999</v>
      </c>
      <c r="ANP39" s="118">
        <v>1.012</v>
      </c>
      <c r="ANQ39" s="118">
        <v>1.0349999999999999</v>
      </c>
      <c r="ANR39" s="118">
        <v>1.0580000000000001</v>
      </c>
      <c r="ANS39" s="118">
        <v>1.081</v>
      </c>
      <c r="ANT39" s="118">
        <v>1.1040000000000001</v>
      </c>
      <c r="ANU39" s="118">
        <v>1.127</v>
      </c>
      <c r="ANV39" s="118">
        <v>1.1499999999999999</v>
      </c>
      <c r="ANW39" s="118">
        <v>1.2649999999999999</v>
      </c>
      <c r="ANX39" s="118">
        <v>1.38</v>
      </c>
      <c r="ANY39" s="118">
        <v>1.4950000000000001</v>
      </c>
      <c r="ANZ39" s="118">
        <v>1.61</v>
      </c>
      <c r="AOA39" s="118">
        <v>1.7250000000000001</v>
      </c>
      <c r="AOB39" s="118">
        <v>1.84</v>
      </c>
      <c r="AOC39" s="118">
        <v>1.9550000000000001</v>
      </c>
      <c r="AOD39" s="118">
        <v>2.0699999999999998</v>
      </c>
      <c r="AOE39" s="118">
        <v>2.1850000000000001</v>
      </c>
      <c r="AOF39" s="118">
        <v>2.2999999999999998</v>
      </c>
      <c r="AOG39" s="118">
        <v>3.45</v>
      </c>
      <c r="AOH39" s="118">
        <v>4.5999999999999996</v>
      </c>
      <c r="AOI39" s="118">
        <v>5.75</v>
      </c>
      <c r="AOJ39" s="118">
        <v>6.9</v>
      </c>
      <c r="AOK39" s="118">
        <v>8.0500000000000007</v>
      </c>
      <c r="AOL39" s="118">
        <v>9.1999999999999993</v>
      </c>
      <c r="AOM39" s="118">
        <v>10.35</v>
      </c>
      <c r="AON39" s="118">
        <v>1.4999999999999999E-2</v>
      </c>
      <c r="AOO39" s="118">
        <v>3.1E-2</v>
      </c>
      <c r="AOP39" s="118">
        <v>4.5999999999999999E-2</v>
      </c>
      <c r="AOQ39" s="118">
        <v>6.0999999999999999E-2</v>
      </c>
      <c r="AOR39" s="118">
        <v>7.6999999999999999E-2</v>
      </c>
      <c r="AOS39" s="118">
        <v>9.1999999999999998E-2</v>
      </c>
      <c r="AOT39" s="118">
        <v>0.107</v>
      </c>
      <c r="AOU39" s="118">
        <v>0.123</v>
      </c>
      <c r="AOV39" s="118">
        <v>0.13800000000000001</v>
      </c>
      <c r="AOW39" s="118">
        <v>0.153</v>
      </c>
      <c r="AOX39" s="118">
        <v>0.16800000000000001</v>
      </c>
      <c r="AOY39" s="118">
        <v>0.184</v>
      </c>
      <c r="AOZ39" s="118">
        <v>0.19900000000000001</v>
      </c>
      <c r="APA39" s="118">
        <v>0.214</v>
      </c>
      <c r="APB39" s="118">
        <v>0.23</v>
      </c>
      <c r="APC39" s="118">
        <v>0.245</v>
      </c>
      <c r="APD39" s="118">
        <v>0.26</v>
      </c>
      <c r="APE39" s="118">
        <v>0.27600000000000002</v>
      </c>
      <c r="APF39" s="118">
        <v>0.29099999999999998</v>
      </c>
      <c r="APG39" s="118">
        <v>0.30599999999999999</v>
      </c>
      <c r="APH39" s="118">
        <v>0.33700000000000002</v>
      </c>
      <c r="API39" s="118">
        <v>0.36799999999999999</v>
      </c>
      <c r="APJ39" s="118">
        <v>0.39800000000000002</v>
      </c>
      <c r="APK39" s="118">
        <v>0.42899999999999999</v>
      </c>
      <c r="APL39" s="118">
        <v>0.46</v>
      </c>
      <c r="APM39" s="118">
        <v>0.49</v>
      </c>
      <c r="APN39" s="118">
        <v>0.52100000000000002</v>
      </c>
      <c r="APO39" s="118">
        <v>0.55100000000000005</v>
      </c>
      <c r="APP39" s="118">
        <v>0.58199999999999996</v>
      </c>
      <c r="APQ39" s="118">
        <v>0.61299999999999999</v>
      </c>
      <c r="APR39" s="118">
        <v>0.64300000000000002</v>
      </c>
      <c r="APS39" s="118">
        <v>0.67400000000000004</v>
      </c>
      <c r="APT39" s="118">
        <v>0.70499999999999996</v>
      </c>
      <c r="APU39" s="118">
        <v>0.73499999999999999</v>
      </c>
      <c r="APV39" s="118">
        <v>0.76600000000000001</v>
      </c>
      <c r="APW39" s="118">
        <v>0.79700000000000004</v>
      </c>
      <c r="APX39" s="118">
        <v>0.82699999999999996</v>
      </c>
      <c r="APY39" s="118">
        <v>0.85799999999999998</v>
      </c>
      <c r="APZ39" s="118">
        <v>0.88800000000000001</v>
      </c>
      <c r="AQA39" s="118">
        <v>0.91900000000000004</v>
      </c>
      <c r="AQB39" s="118">
        <v>0.95</v>
      </c>
      <c r="AQC39" s="118">
        <v>0.98</v>
      </c>
      <c r="AQD39" s="118">
        <v>1.0109999999999999</v>
      </c>
      <c r="AQE39" s="118">
        <v>1.042</v>
      </c>
      <c r="AQF39" s="118">
        <v>1.0720000000000001</v>
      </c>
      <c r="AQG39" s="118">
        <v>1.103</v>
      </c>
      <c r="AQH39" s="118">
        <v>1.133</v>
      </c>
      <c r="AQI39" s="118">
        <v>1.1639999999999999</v>
      </c>
      <c r="AQJ39" s="118">
        <v>1.1950000000000001</v>
      </c>
      <c r="AQK39" s="118">
        <v>1.2250000000000001</v>
      </c>
      <c r="AQL39" s="118">
        <v>1.256</v>
      </c>
      <c r="AQM39" s="118">
        <v>1.2869999999999999</v>
      </c>
      <c r="AQN39" s="118">
        <v>1.3169999999999999</v>
      </c>
      <c r="AQO39" s="118">
        <v>1.3480000000000001</v>
      </c>
      <c r="AQP39" s="118">
        <v>1.379</v>
      </c>
      <c r="AQQ39" s="118">
        <v>1.409</v>
      </c>
      <c r="AQR39" s="118">
        <v>1.44</v>
      </c>
      <c r="AQS39" s="118">
        <v>1.47</v>
      </c>
      <c r="AQT39" s="118">
        <v>1.5009999999999999</v>
      </c>
      <c r="AQU39" s="118">
        <v>1.532</v>
      </c>
      <c r="AQV39" s="118">
        <v>1.6850000000000001</v>
      </c>
      <c r="AQW39" s="118">
        <v>1.8380000000000001</v>
      </c>
      <c r="AQX39" s="118">
        <v>1.9910000000000001</v>
      </c>
      <c r="AQY39" s="118">
        <v>2.1440000000000001</v>
      </c>
      <c r="AQZ39" s="118">
        <v>2.298</v>
      </c>
      <c r="ARA39" s="118">
        <v>2.4510000000000001</v>
      </c>
      <c r="ARB39" s="118">
        <v>2.6040000000000001</v>
      </c>
      <c r="ARC39" s="118">
        <v>2.7570000000000001</v>
      </c>
      <c r="ARD39" s="118">
        <v>2.91</v>
      </c>
      <c r="ARE39" s="118">
        <v>3.0640000000000001</v>
      </c>
      <c r="ARF39" s="118">
        <v>4.5949999999999998</v>
      </c>
      <c r="ARG39" s="118">
        <v>6.1269999999999998</v>
      </c>
      <c r="ARH39" s="118">
        <v>7.6589999999999998</v>
      </c>
      <c r="ARI39" s="118">
        <v>9.1910000000000007</v>
      </c>
      <c r="ARJ39" s="118">
        <v>10.722</v>
      </c>
      <c r="ARK39" s="118">
        <v>12.254</v>
      </c>
      <c r="ARL39" s="118">
        <v>13.786</v>
      </c>
      <c r="ARM39" s="118">
        <v>1.4999999999999999E-2</v>
      </c>
      <c r="ARN39" s="118">
        <v>0.03</v>
      </c>
      <c r="ARO39" s="118">
        <v>4.5999999999999999E-2</v>
      </c>
      <c r="ARP39" s="118">
        <v>6.0999999999999999E-2</v>
      </c>
      <c r="ARQ39" s="118">
        <v>7.5999999999999998E-2</v>
      </c>
      <c r="ARR39" s="118">
        <v>9.0999999999999998E-2</v>
      </c>
      <c r="ARS39" s="118">
        <v>0.106</v>
      </c>
      <c r="ART39" s="118">
        <v>0.122</v>
      </c>
      <c r="ARU39" s="118">
        <v>0.13700000000000001</v>
      </c>
      <c r="ARV39" s="118">
        <v>0.152</v>
      </c>
      <c r="ARW39" s="118">
        <v>0.16700000000000001</v>
      </c>
      <c r="ARX39" s="118">
        <v>0.182</v>
      </c>
      <c r="ARY39" s="118">
        <v>0.19800000000000001</v>
      </c>
      <c r="ARZ39" s="118">
        <v>0.21299999999999999</v>
      </c>
      <c r="ASA39" s="118">
        <v>0.22800000000000001</v>
      </c>
      <c r="ASB39" s="118">
        <v>0.24299999999999999</v>
      </c>
      <c r="ASC39" s="118">
        <v>0.25800000000000001</v>
      </c>
      <c r="ASD39" s="118">
        <v>0.27300000000000002</v>
      </c>
      <c r="ASE39" s="118">
        <v>0.28899999999999998</v>
      </c>
      <c r="ASF39" s="118">
        <v>0.30399999999999999</v>
      </c>
      <c r="ASG39" s="118">
        <v>0.33400000000000002</v>
      </c>
      <c r="ASH39" s="118">
        <v>0.36499999999999999</v>
      </c>
      <c r="ASI39" s="118">
        <v>0.39500000000000002</v>
      </c>
      <c r="ASJ39" s="118">
        <v>0.42499999999999999</v>
      </c>
      <c r="ASK39" s="118">
        <v>0.45600000000000002</v>
      </c>
      <c r="ASL39" s="118">
        <v>0.48599999999999999</v>
      </c>
      <c r="ASM39" s="118">
        <v>0.51700000000000002</v>
      </c>
      <c r="ASN39" s="118">
        <v>0.54700000000000004</v>
      </c>
      <c r="ASO39" s="118">
        <v>0.57699999999999996</v>
      </c>
      <c r="ASP39" s="118">
        <v>0.60799999999999998</v>
      </c>
      <c r="ASQ39" s="118">
        <v>0.63800000000000001</v>
      </c>
      <c r="ASR39" s="118">
        <v>0.66800000000000004</v>
      </c>
      <c r="ASS39" s="118">
        <v>0.69899999999999995</v>
      </c>
      <c r="AST39" s="118">
        <v>0.72899999999999998</v>
      </c>
      <c r="ASU39">
        <v>0.76</v>
      </c>
      <c r="ASV39">
        <v>0.79</v>
      </c>
      <c r="ASW39">
        <v>0.82</v>
      </c>
      <c r="ASX39">
        <v>0.85099999999999998</v>
      </c>
      <c r="ASY39">
        <v>0.88100000000000001</v>
      </c>
      <c r="ASZ39">
        <v>0.91200000000000003</v>
      </c>
      <c r="ATA39">
        <v>0.94199999999999995</v>
      </c>
      <c r="ATB39">
        <v>0.97199999999999998</v>
      </c>
      <c r="ATC39">
        <v>1.0029999999999999</v>
      </c>
      <c r="ATD39">
        <v>1.0329999999999999</v>
      </c>
      <c r="ATE39">
        <v>1.0629999999999999</v>
      </c>
      <c r="ATF39">
        <v>1.0940000000000001</v>
      </c>
      <c r="ATG39">
        <v>1.1240000000000001</v>
      </c>
      <c r="ATH39">
        <v>1.155</v>
      </c>
      <c r="ATI39">
        <v>1.1850000000000001</v>
      </c>
      <c r="ATJ39">
        <v>1.2150000000000001</v>
      </c>
      <c r="ATK39">
        <v>1.246</v>
      </c>
      <c r="ATL39">
        <v>1.276</v>
      </c>
      <c r="ATM39">
        <v>1.3069999999999999</v>
      </c>
      <c r="ATN39">
        <v>1.337</v>
      </c>
      <c r="ATO39">
        <v>1.367</v>
      </c>
      <c r="ATP39">
        <v>1.3979999999999999</v>
      </c>
      <c r="ATQ39">
        <v>1.4279999999999999</v>
      </c>
      <c r="ATR39">
        <v>1.4590000000000001</v>
      </c>
      <c r="ATS39">
        <v>1.4890000000000001</v>
      </c>
      <c r="ATT39">
        <v>1.5189999999999999</v>
      </c>
      <c r="ATU39">
        <v>1.671</v>
      </c>
      <c r="ATV39">
        <v>1.823</v>
      </c>
      <c r="ATW39">
        <v>1.9750000000000001</v>
      </c>
      <c r="ATX39">
        <v>2.1269999999999998</v>
      </c>
      <c r="ATY39">
        <v>2.2789999999999999</v>
      </c>
      <c r="ATZ39">
        <v>2.431</v>
      </c>
      <c r="AUA39">
        <v>2.5830000000000002</v>
      </c>
      <c r="AUB39">
        <v>2.7349999999999999</v>
      </c>
      <c r="AUC39">
        <v>2.887</v>
      </c>
      <c r="AUD39">
        <v>3.0390000000000001</v>
      </c>
      <c r="AUE39">
        <v>4.5579999999999998</v>
      </c>
      <c r="AUF39">
        <v>6.077</v>
      </c>
      <c r="AUG39">
        <v>7.5960000000000001</v>
      </c>
      <c r="AUH39">
        <v>9.1159999999999997</v>
      </c>
      <c r="AUI39">
        <v>10.635</v>
      </c>
      <c r="AUJ39">
        <v>12.154</v>
      </c>
      <c r="AUK39">
        <v>13.673999999999999</v>
      </c>
      <c r="AUL39">
        <v>8.0000000000000002E-3</v>
      </c>
      <c r="AUM39">
        <v>1.4999999999999999E-2</v>
      </c>
      <c r="AUN39">
        <v>2.3E-2</v>
      </c>
      <c r="AUO39">
        <v>3.1E-2</v>
      </c>
      <c r="AUP39">
        <v>3.9E-2</v>
      </c>
      <c r="AUQ39">
        <v>4.5999999999999999E-2</v>
      </c>
      <c r="AUR39">
        <v>5.3999999999999999E-2</v>
      </c>
      <c r="AUS39">
        <v>6.2E-2</v>
      </c>
      <c r="AUT39">
        <v>7.0000000000000007E-2</v>
      </c>
      <c r="AUU39">
        <v>7.6999999999999999E-2</v>
      </c>
      <c r="AUV39">
        <v>8.5000000000000006E-2</v>
      </c>
      <c r="AUW39">
        <v>9.2999999999999999E-2</v>
      </c>
      <c r="AUX39">
        <v>0.10100000000000001</v>
      </c>
      <c r="AUY39">
        <v>0.108</v>
      </c>
      <c r="AUZ39">
        <v>0.11600000000000001</v>
      </c>
      <c r="AVA39">
        <v>0.124</v>
      </c>
      <c r="AVB39">
        <v>0.13100000000000001</v>
      </c>
      <c r="AVC39">
        <v>0.13900000000000001</v>
      </c>
      <c r="AVD39">
        <v>0.14699999999999999</v>
      </c>
      <c r="AVE39">
        <v>0.155</v>
      </c>
      <c r="AVF39">
        <v>0.17</v>
      </c>
      <c r="AVG39">
        <v>0.186</v>
      </c>
      <c r="AVH39">
        <v>0.20100000000000001</v>
      </c>
      <c r="AVI39">
        <v>0.217</v>
      </c>
      <c r="AVJ39">
        <v>0.23200000000000001</v>
      </c>
      <c r="AVK39">
        <v>0.247</v>
      </c>
      <c r="AVL39">
        <v>0.26300000000000001</v>
      </c>
      <c r="AVM39">
        <v>0.27800000000000002</v>
      </c>
      <c r="AVN39">
        <v>0.29399999999999998</v>
      </c>
      <c r="AVO39">
        <v>0.309</v>
      </c>
      <c r="AVP39">
        <v>0.32500000000000001</v>
      </c>
      <c r="AVQ39">
        <v>0.34</v>
      </c>
      <c r="AVR39">
        <v>0.35599999999999998</v>
      </c>
      <c r="AVS39">
        <v>0.371</v>
      </c>
      <c r="AVT39">
        <v>0.38700000000000001</v>
      </c>
      <c r="AVU39">
        <v>0.40200000000000002</v>
      </c>
      <c r="AVV39">
        <v>0.41799999999999998</v>
      </c>
      <c r="AVW39">
        <v>0.433</v>
      </c>
      <c r="AVX39">
        <v>0.44900000000000001</v>
      </c>
      <c r="AVY39">
        <v>0.46400000000000002</v>
      </c>
      <c r="AVZ39">
        <v>0.48</v>
      </c>
      <c r="AWA39">
        <v>0.495</v>
      </c>
      <c r="AWB39">
        <v>0.51</v>
      </c>
      <c r="AWC39">
        <v>0.52600000000000002</v>
      </c>
      <c r="AWD39">
        <v>0.54100000000000004</v>
      </c>
      <c r="AWE39">
        <v>0.55700000000000005</v>
      </c>
      <c r="AWF39">
        <v>0.57199999999999995</v>
      </c>
      <c r="AWG39">
        <v>0.58799999999999997</v>
      </c>
      <c r="AWH39">
        <v>0.60299999999999998</v>
      </c>
      <c r="AWI39">
        <v>0.61899999999999999</v>
      </c>
      <c r="AWJ39">
        <v>0.63400000000000001</v>
      </c>
      <c r="AWK39">
        <v>0.65</v>
      </c>
      <c r="AWL39">
        <v>0.66500000000000004</v>
      </c>
      <c r="AWM39">
        <v>0.68100000000000005</v>
      </c>
      <c r="AWN39">
        <v>0.69599999999999995</v>
      </c>
      <c r="AWO39">
        <v>0.71199999999999997</v>
      </c>
      <c r="AWP39">
        <v>0.72699999999999998</v>
      </c>
      <c r="AWQ39">
        <v>0.74199999999999999</v>
      </c>
      <c r="AWR39">
        <v>0.75800000000000001</v>
      </c>
      <c r="AWS39">
        <v>0.77300000000000002</v>
      </c>
      <c r="AWT39">
        <v>0.85099999999999998</v>
      </c>
      <c r="AWU39">
        <v>0.92800000000000005</v>
      </c>
      <c r="AWV39">
        <v>1.0049999999999999</v>
      </c>
      <c r="AWW39">
        <v>1.083</v>
      </c>
      <c r="AWX39">
        <v>1.1599999999999999</v>
      </c>
      <c r="AWY39">
        <v>1.2370000000000001</v>
      </c>
      <c r="AWZ39">
        <v>1.3149999999999999</v>
      </c>
      <c r="AXA39">
        <v>1.3919999999999999</v>
      </c>
      <c r="AXB39">
        <v>1.4690000000000001</v>
      </c>
      <c r="AXC39">
        <v>1.5469999999999999</v>
      </c>
      <c r="AXD39">
        <v>2.3199999999999998</v>
      </c>
      <c r="AXE39">
        <v>3.0939999999999999</v>
      </c>
      <c r="AXF39">
        <v>3.867</v>
      </c>
      <c r="AXG39">
        <v>4.6399999999999997</v>
      </c>
      <c r="AXH39">
        <v>5.4139999999999997</v>
      </c>
      <c r="AXI39">
        <v>6.1870000000000003</v>
      </c>
      <c r="AXJ39">
        <v>6.96</v>
      </c>
      <c r="AXK39">
        <v>1.0999999999999999E-2</v>
      </c>
      <c r="AXL39">
        <v>2.1999999999999999E-2</v>
      </c>
      <c r="AXM39">
        <v>3.2000000000000001E-2</v>
      </c>
      <c r="AXN39">
        <v>4.2999999999999997E-2</v>
      </c>
      <c r="AXO39">
        <v>5.3999999999999999E-2</v>
      </c>
      <c r="AXP39">
        <v>6.5000000000000002E-2</v>
      </c>
      <c r="AXQ39">
        <v>7.4999999999999997E-2</v>
      </c>
      <c r="AXR39">
        <v>8.5999999999999993E-2</v>
      </c>
      <c r="AXS39">
        <v>9.7000000000000003E-2</v>
      </c>
      <c r="AXT39">
        <v>0.108</v>
      </c>
      <c r="AXU39">
        <v>0.11799999999999999</v>
      </c>
      <c r="AXV39">
        <v>0.129</v>
      </c>
      <c r="AXW39">
        <v>0.14000000000000001</v>
      </c>
      <c r="AXX39">
        <v>0.151</v>
      </c>
      <c r="AXY39">
        <v>0.161</v>
      </c>
      <c r="AXZ39">
        <v>0.17199999999999999</v>
      </c>
      <c r="AYA39">
        <v>0.183</v>
      </c>
      <c r="AYB39">
        <v>0.19400000000000001</v>
      </c>
      <c r="AYC39">
        <v>0.20499999999999999</v>
      </c>
      <c r="AYD39">
        <v>0.215</v>
      </c>
      <c r="AYE39">
        <v>0.23699999999999999</v>
      </c>
      <c r="AYF39">
        <v>0.25800000000000001</v>
      </c>
      <c r="AYG39">
        <v>0.28000000000000003</v>
      </c>
      <c r="AYH39">
        <v>0.30099999999999999</v>
      </c>
      <c r="AYI39">
        <v>0.32300000000000001</v>
      </c>
      <c r="AYJ39">
        <v>0.34399999999999997</v>
      </c>
      <c r="AYK39">
        <v>0.36599999999999999</v>
      </c>
      <c r="AYL39">
        <v>0.38800000000000001</v>
      </c>
      <c r="AYM39">
        <v>0.40899999999999997</v>
      </c>
      <c r="AYN39">
        <v>0.43099999999999999</v>
      </c>
      <c r="AYO39">
        <v>0.45200000000000001</v>
      </c>
      <c r="AYP39">
        <v>0.47399999999999998</v>
      </c>
      <c r="AYQ39">
        <v>0.495</v>
      </c>
      <c r="AYR39">
        <v>0.51700000000000002</v>
      </c>
      <c r="AYS39">
        <v>0.53800000000000003</v>
      </c>
      <c r="AYT39">
        <v>0.56000000000000005</v>
      </c>
      <c r="AYU39">
        <v>0.58099999999999996</v>
      </c>
      <c r="AYV39">
        <v>0.60299999999999998</v>
      </c>
      <c r="AYW39">
        <v>0.624</v>
      </c>
      <c r="AYX39">
        <v>0.64600000000000002</v>
      </c>
      <c r="AYY39">
        <v>0.66700000000000004</v>
      </c>
      <c r="AYZ39">
        <v>0.68899999999999995</v>
      </c>
      <c r="AZA39">
        <v>0.71</v>
      </c>
      <c r="AZB39">
        <v>0.73199999999999998</v>
      </c>
      <c r="AZC39">
        <v>0.753</v>
      </c>
      <c r="AZD39">
        <v>0.77500000000000002</v>
      </c>
      <c r="AZE39">
        <v>0.79700000000000004</v>
      </c>
      <c r="AZF39">
        <v>0.81799999999999995</v>
      </c>
      <c r="AZG39">
        <v>0.84</v>
      </c>
      <c r="AZH39">
        <v>0.86099999999999999</v>
      </c>
      <c r="AZI39">
        <v>0.88300000000000001</v>
      </c>
      <c r="AZJ39">
        <v>0.90400000000000003</v>
      </c>
      <c r="AZK39">
        <v>0.92600000000000005</v>
      </c>
      <c r="AZL39">
        <v>0.94699999999999995</v>
      </c>
      <c r="AZM39">
        <v>0.96899999999999997</v>
      </c>
      <c r="AZN39">
        <v>0.99</v>
      </c>
      <c r="AZO39">
        <v>1.012</v>
      </c>
      <c r="AZP39">
        <v>1.0329999999999999</v>
      </c>
      <c r="AZQ39">
        <v>1.0549999999999999</v>
      </c>
      <c r="AZR39">
        <v>1.0760000000000001</v>
      </c>
      <c r="AZS39">
        <v>1.1839999999999999</v>
      </c>
      <c r="AZT39">
        <v>1.292</v>
      </c>
      <c r="AZU39">
        <v>1.399</v>
      </c>
      <c r="AZV39">
        <v>1.5069999999999999</v>
      </c>
      <c r="AZW39">
        <v>1.615</v>
      </c>
      <c r="AZX39">
        <v>1.722</v>
      </c>
      <c r="AZY39">
        <v>1.83</v>
      </c>
      <c r="AZZ39">
        <v>1.9379999999999999</v>
      </c>
      <c r="BAA39">
        <v>2.0449999999999999</v>
      </c>
      <c r="BAB39">
        <v>2.153</v>
      </c>
      <c r="BAC39">
        <v>3.2290000000000001</v>
      </c>
      <c r="BAD39">
        <v>4.306</v>
      </c>
      <c r="BAE39">
        <v>5.3819999999999997</v>
      </c>
      <c r="BAF39">
        <v>6.4580000000000002</v>
      </c>
      <c r="BAG39">
        <v>7.5350000000000001</v>
      </c>
      <c r="BAH39">
        <v>8.6110000000000007</v>
      </c>
      <c r="BAI39">
        <v>9.6880000000000006</v>
      </c>
      <c r="BAJ39">
        <v>6.2E-2</v>
      </c>
      <c r="BAK39">
        <v>0.123</v>
      </c>
      <c r="BAL39">
        <v>0.185</v>
      </c>
      <c r="BAM39">
        <v>0.246</v>
      </c>
      <c r="BAN39">
        <v>0.308</v>
      </c>
      <c r="BAO39">
        <v>0.37</v>
      </c>
      <c r="BAP39">
        <v>0.43099999999999999</v>
      </c>
      <c r="BAQ39">
        <v>0.49299999999999999</v>
      </c>
      <c r="BAR39">
        <v>0.55400000000000005</v>
      </c>
      <c r="BAS39">
        <v>0.61599999999999999</v>
      </c>
      <c r="BAT39">
        <v>0.67800000000000005</v>
      </c>
      <c r="BAU39">
        <v>0.73899999999999999</v>
      </c>
      <c r="BAV39">
        <v>0.80100000000000005</v>
      </c>
      <c r="BAW39">
        <v>0.86299999999999999</v>
      </c>
      <c r="BAX39">
        <v>0.92400000000000004</v>
      </c>
      <c r="BAY39">
        <v>0.98599999999999999</v>
      </c>
      <c r="BAZ39">
        <v>1.0469999999999999</v>
      </c>
      <c r="BBA39">
        <v>1.109</v>
      </c>
      <c r="BBB39">
        <v>1.171</v>
      </c>
      <c r="BBC39">
        <v>1.232</v>
      </c>
      <c r="BBD39">
        <v>1.355</v>
      </c>
      <c r="BBE39">
        <v>1.4790000000000001</v>
      </c>
      <c r="BBF39">
        <v>1.6020000000000001</v>
      </c>
      <c r="BBG39">
        <v>1.7250000000000001</v>
      </c>
      <c r="BBH39">
        <v>1.8480000000000001</v>
      </c>
      <c r="BBI39">
        <v>1.9710000000000001</v>
      </c>
      <c r="BBJ39">
        <v>2.0950000000000002</v>
      </c>
      <c r="BBK39">
        <v>2.218</v>
      </c>
      <c r="BBL39">
        <v>2.3410000000000002</v>
      </c>
      <c r="BBM39">
        <v>2.464</v>
      </c>
      <c r="BBN39">
        <v>2.5880000000000001</v>
      </c>
      <c r="BBO39">
        <v>2.7109999999999999</v>
      </c>
      <c r="BBP39">
        <v>2.8340000000000001</v>
      </c>
      <c r="BBQ39">
        <v>2.9569999999999999</v>
      </c>
      <c r="BBR39">
        <v>3.08</v>
      </c>
      <c r="BBS39">
        <v>3.2040000000000002</v>
      </c>
      <c r="BBT39">
        <v>3.327</v>
      </c>
      <c r="BBU39">
        <v>3.45</v>
      </c>
      <c r="BBV39">
        <v>3.573</v>
      </c>
      <c r="BBW39">
        <v>3.6970000000000001</v>
      </c>
      <c r="BBX39">
        <v>3.82</v>
      </c>
      <c r="BBY39">
        <v>3.9430000000000001</v>
      </c>
      <c r="BBZ39">
        <v>4.0659999999999998</v>
      </c>
      <c r="BCA39">
        <v>4.1890000000000001</v>
      </c>
      <c r="BCB39">
        <v>4.3129999999999997</v>
      </c>
      <c r="BCC39">
        <v>4.4359999999999999</v>
      </c>
      <c r="BCD39">
        <v>4.5590000000000002</v>
      </c>
      <c r="BCE39">
        <v>4.6820000000000004</v>
      </c>
      <c r="BCF39">
        <v>4.806</v>
      </c>
      <c r="BCG39">
        <v>4.9290000000000003</v>
      </c>
      <c r="BCH39">
        <v>5.0519999999999996</v>
      </c>
      <c r="BCI39">
        <v>5.1749999999999998</v>
      </c>
      <c r="BCJ39">
        <v>5.298</v>
      </c>
      <c r="BCK39">
        <v>5.4219999999999997</v>
      </c>
      <c r="BCL39">
        <v>5.5449999999999999</v>
      </c>
      <c r="BCM39">
        <v>5.6680000000000001</v>
      </c>
      <c r="BCN39">
        <v>5.7910000000000004</v>
      </c>
      <c r="BCO39">
        <v>5.9139999999999997</v>
      </c>
      <c r="BCP39">
        <v>6.0380000000000003</v>
      </c>
      <c r="BCQ39">
        <v>6.1609999999999996</v>
      </c>
      <c r="BCR39">
        <v>6.7770000000000001</v>
      </c>
      <c r="BCS39">
        <v>7.3929999999999998</v>
      </c>
      <c r="BCT39">
        <v>8.0090000000000003</v>
      </c>
      <c r="BCU39">
        <v>8.625</v>
      </c>
      <c r="BCV39">
        <v>9.2409999999999997</v>
      </c>
      <c r="BCW39">
        <v>9.8569999999999993</v>
      </c>
      <c r="BCX39">
        <v>10.474</v>
      </c>
      <c r="BCY39">
        <v>11.09</v>
      </c>
      <c r="BCZ39">
        <v>11.706</v>
      </c>
      <c r="BDA39">
        <v>12.321999999999999</v>
      </c>
      <c r="BDB39">
        <v>18.483000000000001</v>
      </c>
      <c r="BDC39">
        <v>24.643999999999998</v>
      </c>
      <c r="BDD39">
        <v>30.805</v>
      </c>
      <c r="BDE39">
        <v>36.965000000000003</v>
      </c>
      <c r="BDF39">
        <v>43.125999999999998</v>
      </c>
      <c r="BDG39">
        <v>49.286999999999999</v>
      </c>
      <c r="BDH39">
        <v>55.448</v>
      </c>
      <c r="BDI39">
        <v>6.3E-2</v>
      </c>
      <c r="BDJ39">
        <v>0.125</v>
      </c>
      <c r="BDK39">
        <v>0.188</v>
      </c>
      <c r="BDL39">
        <v>0.25</v>
      </c>
      <c r="BDM39">
        <v>0.313</v>
      </c>
      <c r="BDN39">
        <v>0.375</v>
      </c>
      <c r="BDO39">
        <v>0.438</v>
      </c>
      <c r="BDP39">
        <v>0.5</v>
      </c>
      <c r="BDQ39">
        <v>0.56299999999999994</v>
      </c>
      <c r="BDR39">
        <v>0.625</v>
      </c>
      <c r="BDS39">
        <v>0.68799999999999994</v>
      </c>
      <c r="BDT39">
        <v>0.75</v>
      </c>
      <c r="BDU39">
        <v>0.81299999999999994</v>
      </c>
      <c r="BDV39">
        <v>0.875</v>
      </c>
      <c r="BDW39">
        <v>0.93799999999999994</v>
      </c>
      <c r="BDX39">
        <v>1</v>
      </c>
      <c r="BDY39">
        <v>1.0629999999999999</v>
      </c>
      <c r="BDZ39">
        <v>1.125</v>
      </c>
      <c r="BEA39">
        <v>1.1879999999999999</v>
      </c>
      <c r="BEB39">
        <v>1.25</v>
      </c>
      <c r="BEC39">
        <v>1.375</v>
      </c>
      <c r="BED39">
        <v>1.5</v>
      </c>
      <c r="BEE39">
        <v>1.625</v>
      </c>
      <c r="BEF39">
        <v>1.75</v>
      </c>
      <c r="BEG39">
        <v>1.875</v>
      </c>
      <c r="BEH39">
        <v>2</v>
      </c>
      <c r="BEI39">
        <v>2.125</v>
      </c>
      <c r="BEJ39">
        <v>2.25</v>
      </c>
      <c r="BEK39">
        <v>2.375</v>
      </c>
      <c r="BEL39">
        <v>2.5</v>
      </c>
      <c r="BEM39">
        <v>2.625</v>
      </c>
      <c r="BEN39">
        <v>2.75</v>
      </c>
      <c r="BEO39">
        <v>2.875</v>
      </c>
      <c r="BEP39">
        <v>3.0009999999999999</v>
      </c>
      <c r="BEQ39">
        <v>3.1259999999999999</v>
      </c>
      <c r="BER39">
        <v>3.2509999999999999</v>
      </c>
      <c r="BES39">
        <v>3.3759999999999999</v>
      </c>
      <c r="BET39">
        <v>3.5009999999999999</v>
      </c>
      <c r="BEU39">
        <v>3.6259999999999999</v>
      </c>
      <c r="BEV39">
        <v>3.7509999999999999</v>
      </c>
      <c r="BEW39">
        <v>3.8759999999999999</v>
      </c>
      <c r="BEX39">
        <v>4.0010000000000003</v>
      </c>
      <c r="BEY39">
        <v>4.1260000000000003</v>
      </c>
      <c r="BEZ39">
        <v>4.2510000000000003</v>
      </c>
      <c r="BFA39">
        <v>4.3760000000000003</v>
      </c>
      <c r="BFB39">
        <v>4.5010000000000003</v>
      </c>
      <c r="BFC39">
        <v>4.6260000000000003</v>
      </c>
      <c r="BFD39">
        <v>4.7510000000000003</v>
      </c>
      <c r="BFE39">
        <v>4.8760000000000003</v>
      </c>
      <c r="BFF39">
        <v>5.0010000000000003</v>
      </c>
      <c r="BFG39">
        <v>5.1260000000000003</v>
      </c>
      <c r="BFH39">
        <v>5.2510000000000003</v>
      </c>
      <c r="BFI39">
        <v>5.3760000000000003</v>
      </c>
      <c r="BFJ39">
        <v>5.5010000000000003</v>
      </c>
      <c r="BFK39">
        <v>5.6260000000000003</v>
      </c>
      <c r="BFL39">
        <v>5.7510000000000003</v>
      </c>
      <c r="BFM39">
        <v>5.8760000000000003</v>
      </c>
      <c r="BFN39">
        <v>6.0010000000000003</v>
      </c>
      <c r="BFO39">
        <v>6.1260000000000003</v>
      </c>
      <c r="BFP39">
        <v>6.2510000000000003</v>
      </c>
      <c r="BFQ39">
        <v>6.8760000000000003</v>
      </c>
      <c r="BFR39">
        <v>7.5010000000000003</v>
      </c>
      <c r="BFS39">
        <v>8.1259999999999994</v>
      </c>
      <c r="BFT39">
        <v>8.7520000000000007</v>
      </c>
      <c r="BFU39">
        <v>9.3770000000000007</v>
      </c>
      <c r="BFV39">
        <v>10.002000000000001</v>
      </c>
      <c r="BFW39">
        <v>10.627000000000001</v>
      </c>
      <c r="BFX39">
        <v>11.252000000000001</v>
      </c>
      <c r="BFY39">
        <v>11.877000000000001</v>
      </c>
      <c r="BFZ39">
        <v>12.502000000000001</v>
      </c>
      <c r="BGA39">
        <v>18.753</v>
      </c>
      <c r="BGB39">
        <v>25.004000000000001</v>
      </c>
      <c r="BGC39">
        <v>31.254999999999999</v>
      </c>
      <c r="BGD39">
        <v>37.506</v>
      </c>
      <c r="BGE39">
        <v>43.758000000000003</v>
      </c>
      <c r="BGF39">
        <v>50.009</v>
      </c>
      <c r="BGG39">
        <v>56.26</v>
      </c>
      <c r="BGH39">
        <v>8.0000000000000002E-3</v>
      </c>
      <c r="BGI39">
        <v>1.4999999999999999E-2</v>
      </c>
      <c r="BGJ39">
        <v>2.3E-2</v>
      </c>
      <c r="BGK39">
        <v>0.03</v>
      </c>
      <c r="BGL39">
        <v>3.7999999999999999E-2</v>
      </c>
      <c r="BGM39">
        <v>4.4999999999999998E-2</v>
      </c>
      <c r="BGN39">
        <v>5.2999999999999999E-2</v>
      </c>
      <c r="BGO39">
        <v>0.06</v>
      </c>
      <c r="BGP39">
        <v>6.8000000000000005E-2</v>
      </c>
      <c r="BGQ39">
        <v>7.4999999999999997E-2</v>
      </c>
      <c r="BGR39">
        <v>8.3000000000000004E-2</v>
      </c>
      <c r="BGS39">
        <v>0.09</v>
      </c>
      <c r="BGT39">
        <v>9.8000000000000004E-2</v>
      </c>
      <c r="BGU39">
        <v>0.105</v>
      </c>
      <c r="BGV39">
        <v>0.113</v>
      </c>
      <c r="BGW39">
        <v>0.12</v>
      </c>
      <c r="BGX39">
        <v>0.128</v>
      </c>
      <c r="BGY39">
        <v>0.13500000000000001</v>
      </c>
      <c r="BGZ39">
        <v>0.14299999999999999</v>
      </c>
      <c r="BHA39">
        <v>0.15</v>
      </c>
      <c r="BHB39">
        <v>0.16500000000000001</v>
      </c>
      <c r="BHC39">
        <v>0.18</v>
      </c>
      <c r="BHD39">
        <v>0.19500000000000001</v>
      </c>
      <c r="BHE39">
        <v>0.21</v>
      </c>
      <c r="BHF39">
        <v>0.22500000000000001</v>
      </c>
      <c r="BHG39">
        <v>0.24</v>
      </c>
      <c r="BHH39">
        <v>0.255</v>
      </c>
      <c r="BHI39">
        <v>0.27</v>
      </c>
      <c r="BHJ39">
        <v>0.28499999999999998</v>
      </c>
      <c r="BHK39">
        <v>0.3</v>
      </c>
      <c r="BHL39">
        <v>0.315</v>
      </c>
      <c r="BHM39">
        <v>0.33</v>
      </c>
      <c r="BHN39">
        <v>0.34499999999999997</v>
      </c>
      <c r="BHO39">
        <v>0.36</v>
      </c>
      <c r="BHP39">
        <v>0.375</v>
      </c>
      <c r="BHQ39">
        <v>0.39</v>
      </c>
      <c r="BHR39">
        <v>0.40500000000000003</v>
      </c>
      <c r="BHS39">
        <v>0.42</v>
      </c>
      <c r="BHT39">
        <v>0.435</v>
      </c>
      <c r="BHU39">
        <v>0.45</v>
      </c>
      <c r="BHV39">
        <v>0.46500000000000002</v>
      </c>
      <c r="BHW39">
        <v>0.48</v>
      </c>
      <c r="BHX39">
        <v>0.495</v>
      </c>
      <c r="BHY39">
        <v>0.51</v>
      </c>
      <c r="BHZ39">
        <v>0.52500000000000002</v>
      </c>
      <c r="BIA39">
        <v>0.54</v>
      </c>
      <c r="BIB39">
        <v>0.55500000000000005</v>
      </c>
      <c r="BIC39">
        <v>0.56999999999999995</v>
      </c>
      <c r="BID39">
        <v>0.58499999999999996</v>
      </c>
      <c r="BIE39">
        <v>0.6</v>
      </c>
      <c r="BIF39">
        <v>0.61499999999999999</v>
      </c>
      <c r="BIG39">
        <v>0.63</v>
      </c>
      <c r="BIH39">
        <v>0.64500000000000002</v>
      </c>
      <c r="BII39">
        <v>0.66</v>
      </c>
      <c r="BIJ39">
        <v>0.67500000000000004</v>
      </c>
      <c r="BIK39">
        <v>0.69099999999999995</v>
      </c>
      <c r="BIL39">
        <v>0.70599999999999996</v>
      </c>
      <c r="BIM39">
        <v>0.72099999999999997</v>
      </c>
      <c r="BIN39">
        <v>0.73599999999999999</v>
      </c>
      <c r="BIO39">
        <v>0.751</v>
      </c>
      <c r="BIP39">
        <v>0.82599999999999996</v>
      </c>
      <c r="BIQ39">
        <v>0.90100000000000002</v>
      </c>
      <c r="BIR39">
        <v>0.97599999999999998</v>
      </c>
      <c r="BIS39">
        <v>1.0509999999999999</v>
      </c>
      <c r="BIT39">
        <v>1.1259999999999999</v>
      </c>
      <c r="BIU39">
        <v>1.2010000000000001</v>
      </c>
      <c r="BIV39">
        <v>1.276</v>
      </c>
      <c r="BIW39">
        <v>1.351</v>
      </c>
      <c r="BIX39">
        <v>1.4259999999999999</v>
      </c>
      <c r="BIY39">
        <v>1.5009999999999999</v>
      </c>
      <c r="BIZ39">
        <v>2.2519999999999998</v>
      </c>
      <c r="BJA39">
        <v>3.0019999999999998</v>
      </c>
      <c r="BJB39">
        <v>3.7530000000000001</v>
      </c>
      <c r="BJC39">
        <v>4.5030000000000001</v>
      </c>
      <c r="BJD39">
        <v>5.2539999999999996</v>
      </c>
      <c r="BJE39">
        <v>6.0039999999999996</v>
      </c>
      <c r="BJF39">
        <v>6.7549999999999999</v>
      </c>
      <c r="BJG39">
        <v>6.0000000000000001E-3</v>
      </c>
      <c r="BJH39">
        <v>1.2E-2</v>
      </c>
      <c r="BJI39">
        <v>1.9E-2</v>
      </c>
      <c r="BJJ39">
        <v>2.5000000000000001E-2</v>
      </c>
      <c r="BJK39">
        <v>3.1E-2</v>
      </c>
      <c r="BJL39">
        <v>3.6999999999999998E-2</v>
      </c>
      <c r="BJM39">
        <v>4.3999999999999997E-2</v>
      </c>
      <c r="BJN39">
        <v>0.05</v>
      </c>
      <c r="BJO39">
        <v>5.6000000000000001E-2</v>
      </c>
      <c r="BJP39">
        <v>6.2E-2</v>
      </c>
      <c r="BJQ39">
        <v>6.9000000000000006E-2</v>
      </c>
      <c r="BJR39">
        <v>7.4999999999999997E-2</v>
      </c>
      <c r="BJS39">
        <v>8.1000000000000003E-2</v>
      </c>
      <c r="BJT39">
        <v>8.6999999999999994E-2</v>
      </c>
      <c r="BJU39">
        <v>9.4E-2</v>
      </c>
      <c r="BJV39">
        <v>0.1</v>
      </c>
      <c r="BJW39">
        <v>0.106</v>
      </c>
      <c r="BJX39">
        <v>0.112</v>
      </c>
      <c r="BJY39">
        <v>0.11799999999999999</v>
      </c>
      <c r="BJZ39">
        <v>0.125</v>
      </c>
      <c r="BKA39">
        <v>0.13700000000000001</v>
      </c>
      <c r="BKB39">
        <v>0.15</v>
      </c>
      <c r="BKC39">
        <v>0.16200000000000001</v>
      </c>
      <c r="BKD39">
        <v>0.17499999999999999</v>
      </c>
      <c r="BKE39">
        <v>0.187</v>
      </c>
      <c r="BKF39">
        <v>0.2</v>
      </c>
      <c r="BKG39">
        <v>0.21199999999999999</v>
      </c>
      <c r="BKH39">
        <v>0.224</v>
      </c>
      <c r="BKI39">
        <v>0.23699999999999999</v>
      </c>
      <c r="BKJ39">
        <v>0.249</v>
      </c>
      <c r="BKK39">
        <v>0.26200000000000001</v>
      </c>
      <c r="BKL39">
        <v>0.27400000000000002</v>
      </c>
      <c r="BKM39">
        <v>0.28699999999999998</v>
      </c>
      <c r="BKN39">
        <v>0.29899999999999999</v>
      </c>
      <c r="BKO39">
        <v>0.312</v>
      </c>
      <c r="BKP39">
        <v>0.32400000000000001</v>
      </c>
      <c r="BKQ39">
        <v>0.33700000000000002</v>
      </c>
      <c r="BKR39">
        <v>0.34899999999999998</v>
      </c>
      <c r="BKS39">
        <v>0.36199999999999999</v>
      </c>
      <c r="BKT39">
        <v>0.374</v>
      </c>
      <c r="BKU39">
        <v>0.38700000000000001</v>
      </c>
      <c r="BKV39">
        <v>0.39900000000000002</v>
      </c>
      <c r="BKW39">
        <v>0.41199999999999998</v>
      </c>
      <c r="BKX39">
        <v>0.42399999999999999</v>
      </c>
      <c r="BKY39">
        <v>0.436</v>
      </c>
      <c r="BKZ39">
        <v>0.44900000000000001</v>
      </c>
      <c r="BLA39">
        <v>0.46100000000000002</v>
      </c>
      <c r="BLB39">
        <v>0.47399999999999998</v>
      </c>
      <c r="BLC39">
        <v>0.48599999999999999</v>
      </c>
      <c r="BLD39">
        <v>0.499</v>
      </c>
      <c r="BLE39">
        <v>0.51100000000000001</v>
      </c>
      <c r="BLF39">
        <v>0.52400000000000002</v>
      </c>
      <c r="BLG39">
        <v>0.53600000000000003</v>
      </c>
      <c r="BLH39">
        <v>0.54900000000000004</v>
      </c>
      <c r="BLI39">
        <v>0.56100000000000005</v>
      </c>
      <c r="BLJ39">
        <v>0.57399999999999995</v>
      </c>
      <c r="BLK39">
        <v>0.58599999999999997</v>
      </c>
      <c r="BLL39">
        <v>0.59899999999999998</v>
      </c>
      <c r="BLM39">
        <v>0.61099999999999999</v>
      </c>
      <c r="BLN39">
        <v>0.624</v>
      </c>
      <c r="BLO39">
        <v>0.68600000000000005</v>
      </c>
      <c r="BLP39">
        <v>0.748</v>
      </c>
      <c r="BLQ39">
        <v>0.81100000000000005</v>
      </c>
      <c r="BLR39">
        <v>0.873</v>
      </c>
      <c r="BLS39">
        <v>0.93500000000000005</v>
      </c>
      <c r="BLT39">
        <v>0.998</v>
      </c>
      <c r="BLU39">
        <v>1.06</v>
      </c>
      <c r="BLV39">
        <v>1.1220000000000001</v>
      </c>
      <c r="BLW39">
        <v>1.1850000000000001</v>
      </c>
      <c r="BLX39">
        <v>1.2470000000000001</v>
      </c>
      <c r="BLY39">
        <v>1.871</v>
      </c>
      <c r="BLZ39">
        <v>2.4940000000000002</v>
      </c>
      <c r="BMA39">
        <v>3.1179999999999999</v>
      </c>
      <c r="BMB39">
        <v>3.7410000000000001</v>
      </c>
      <c r="BMC39">
        <v>4.3650000000000002</v>
      </c>
      <c r="BMD39">
        <v>4.9880000000000004</v>
      </c>
      <c r="BME39">
        <v>5.6120000000000001</v>
      </c>
      <c r="BMF39">
        <v>8.0000000000000002E-3</v>
      </c>
      <c r="BMG39">
        <v>1.6E-2</v>
      </c>
      <c r="BMH39">
        <v>2.4E-2</v>
      </c>
      <c r="BMI39">
        <v>3.2000000000000001E-2</v>
      </c>
      <c r="BMJ39">
        <v>0.04</v>
      </c>
      <c r="BMK39">
        <v>4.8000000000000001E-2</v>
      </c>
      <c r="BML39">
        <v>5.5E-2</v>
      </c>
      <c r="BMM39">
        <v>6.3E-2</v>
      </c>
      <c r="BMN39">
        <v>7.0999999999999994E-2</v>
      </c>
      <c r="BMO39">
        <v>7.9000000000000001E-2</v>
      </c>
      <c r="BMP39">
        <v>8.6999999999999994E-2</v>
      </c>
      <c r="BMQ39">
        <v>9.5000000000000001E-2</v>
      </c>
      <c r="BMR39">
        <v>0.10299999999999999</v>
      </c>
      <c r="BMS39">
        <v>0.111</v>
      </c>
      <c r="BMT39">
        <v>0.11899999999999999</v>
      </c>
      <c r="BMU39">
        <v>0.127</v>
      </c>
      <c r="BMV39">
        <v>0.13500000000000001</v>
      </c>
      <c r="BMW39">
        <v>0.14299999999999999</v>
      </c>
      <c r="BMX39">
        <v>0.151</v>
      </c>
      <c r="BMY39">
        <v>0.158</v>
      </c>
      <c r="BMZ39">
        <v>0.17399999999999999</v>
      </c>
      <c r="BNA39">
        <v>0.19</v>
      </c>
      <c r="BNB39">
        <v>0.20599999999999999</v>
      </c>
      <c r="BNC39">
        <v>0.222</v>
      </c>
      <c r="BND39">
        <v>0.23799999999999999</v>
      </c>
      <c r="BNE39">
        <v>0.254</v>
      </c>
      <c r="BNF39">
        <v>0.26900000000000002</v>
      </c>
      <c r="BNG39">
        <v>0.28499999999999998</v>
      </c>
      <c r="BNH39">
        <v>0.30099999999999999</v>
      </c>
      <c r="BNI39">
        <v>0.317</v>
      </c>
      <c r="BNJ39">
        <v>0.33300000000000002</v>
      </c>
      <c r="BNK39">
        <v>0.34899999999999998</v>
      </c>
      <c r="BNL39">
        <v>0.36499999999999999</v>
      </c>
      <c r="BNM39">
        <v>0.38</v>
      </c>
      <c r="BNN39">
        <v>0.39600000000000002</v>
      </c>
      <c r="BNO39">
        <v>0.41199999999999998</v>
      </c>
      <c r="BNP39">
        <v>0.42799999999999999</v>
      </c>
      <c r="BNQ39">
        <v>0.44400000000000001</v>
      </c>
      <c r="BNR39">
        <v>0.46</v>
      </c>
      <c r="BNS39">
        <v>0.47499999999999998</v>
      </c>
      <c r="BNT39">
        <v>0.49099999999999999</v>
      </c>
      <c r="BNU39">
        <v>0.50700000000000001</v>
      </c>
      <c r="BNV39">
        <v>0.52300000000000002</v>
      </c>
      <c r="BNW39">
        <v>0.53900000000000003</v>
      </c>
      <c r="BNX39">
        <v>0.55500000000000005</v>
      </c>
      <c r="BNY39">
        <v>0.57099999999999995</v>
      </c>
      <c r="BNZ39">
        <v>0.58599999999999997</v>
      </c>
      <c r="BOA39">
        <v>0.60199999999999998</v>
      </c>
      <c r="BOB39">
        <v>0.61799999999999999</v>
      </c>
      <c r="BOC39">
        <v>0.63400000000000001</v>
      </c>
      <c r="BOD39">
        <v>0.65</v>
      </c>
      <c r="BOE39">
        <v>0.66600000000000004</v>
      </c>
      <c r="BOF39">
        <v>0.68200000000000005</v>
      </c>
      <c r="BOG39">
        <v>0.69699999999999995</v>
      </c>
      <c r="BOH39">
        <v>0.71299999999999997</v>
      </c>
      <c r="BOI39">
        <v>0.72899999999999998</v>
      </c>
      <c r="BOJ39">
        <v>0.745</v>
      </c>
      <c r="BOK39">
        <v>0.76100000000000001</v>
      </c>
      <c r="BOL39">
        <v>0.77700000000000002</v>
      </c>
      <c r="BOM39">
        <v>0.79200000000000004</v>
      </c>
      <c r="BON39">
        <v>0.872</v>
      </c>
      <c r="BOO39">
        <v>0.95099999999999996</v>
      </c>
      <c r="BOP39">
        <v>1.03</v>
      </c>
      <c r="BOQ39">
        <v>1.109</v>
      </c>
      <c r="BOR39">
        <v>1.1890000000000001</v>
      </c>
      <c r="BOS39">
        <v>1.268</v>
      </c>
      <c r="BOT39">
        <v>1.347</v>
      </c>
      <c r="BOU39">
        <v>1.4259999999999999</v>
      </c>
      <c r="BOV39">
        <v>1.506</v>
      </c>
      <c r="BOW39">
        <v>1.585</v>
      </c>
      <c r="BOX39">
        <v>2.3769999999999998</v>
      </c>
      <c r="BOY39">
        <v>3.17</v>
      </c>
      <c r="BOZ39">
        <v>3.9620000000000002</v>
      </c>
      <c r="BPA39">
        <v>4.7549999999999999</v>
      </c>
      <c r="BPB39">
        <v>5.5469999999999997</v>
      </c>
      <c r="BPC39">
        <v>6.34</v>
      </c>
      <c r="BPD39">
        <v>7.1319999999999997</v>
      </c>
      <c r="BPE39">
        <v>6.0000000000000001E-3</v>
      </c>
      <c r="BPF39">
        <v>1.2999999999999999E-2</v>
      </c>
      <c r="BPG39">
        <v>1.9E-2</v>
      </c>
      <c r="BPH39">
        <v>2.5000000000000001E-2</v>
      </c>
      <c r="BPI39">
        <v>3.2000000000000001E-2</v>
      </c>
      <c r="BPJ39">
        <v>3.7999999999999999E-2</v>
      </c>
      <c r="BPK39">
        <v>4.3999999999999997E-2</v>
      </c>
      <c r="BPL39">
        <v>5.0999999999999997E-2</v>
      </c>
      <c r="BPM39">
        <v>5.7000000000000002E-2</v>
      </c>
      <c r="BPN39">
        <v>6.3E-2</v>
      </c>
      <c r="BPO39">
        <v>7.0000000000000007E-2</v>
      </c>
      <c r="BPP39">
        <v>7.5999999999999998E-2</v>
      </c>
      <c r="BPQ39">
        <v>8.2000000000000003E-2</v>
      </c>
      <c r="BPR39">
        <v>8.8999999999999996E-2</v>
      </c>
      <c r="BPS39">
        <v>9.5000000000000001E-2</v>
      </c>
      <c r="BPT39">
        <v>0.10100000000000001</v>
      </c>
      <c r="BPU39">
        <v>0.108</v>
      </c>
      <c r="BPV39">
        <v>0.114</v>
      </c>
      <c r="BPW39">
        <v>0.121</v>
      </c>
      <c r="BPX39">
        <v>0.127</v>
      </c>
      <c r="BPY39">
        <v>0.14000000000000001</v>
      </c>
      <c r="BPZ39">
        <v>0.152</v>
      </c>
      <c r="BQA39">
        <v>0.16500000000000001</v>
      </c>
      <c r="BQB39">
        <v>0.17799999999999999</v>
      </c>
      <c r="BQC39">
        <v>0.19</v>
      </c>
      <c r="BQD39">
        <v>0.20300000000000001</v>
      </c>
      <c r="BQE39">
        <v>0.216</v>
      </c>
      <c r="BQF39">
        <v>0.22800000000000001</v>
      </c>
      <c r="BQG39">
        <v>0.24099999999999999</v>
      </c>
      <c r="BQH39">
        <v>0.254</v>
      </c>
      <c r="BQI39">
        <v>0.26600000000000001</v>
      </c>
      <c r="BQJ39">
        <v>0.27900000000000003</v>
      </c>
      <c r="BQK39">
        <v>0.29199999999999998</v>
      </c>
      <c r="BQL39">
        <v>0.30399999999999999</v>
      </c>
      <c r="BQM39">
        <v>0.317</v>
      </c>
      <c r="BQN39">
        <v>0.33</v>
      </c>
      <c r="BQO39">
        <v>0.34300000000000003</v>
      </c>
      <c r="BQP39">
        <v>0.35499999999999998</v>
      </c>
      <c r="BQQ39">
        <v>0.36799999999999999</v>
      </c>
      <c r="BQR39">
        <v>0.38100000000000001</v>
      </c>
      <c r="BQS39">
        <v>0.39300000000000002</v>
      </c>
      <c r="BQT39">
        <v>0.40600000000000003</v>
      </c>
      <c r="BQU39">
        <v>0.41899999999999998</v>
      </c>
      <c r="BQV39">
        <v>0.43099999999999999</v>
      </c>
      <c r="BQW39">
        <v>0.44400000000000001</v>
      </c>
      <c r="BQX39">
        <v>0.45700000000000002</v>
      </c>
      <c r="BQY39">
        <v>0.46899999999999997</v>
      </c>
      <c r="BQZ39">
        <v>0.48199999999999998</v>
      </c>
      <c r="BRA39">
        <v>0.495</v>
      </c>
      <c r="BRB39">
        <v>0.50700000000000001</v>
      </c>
      <c r="BRC39">
        <v>0.52</v>
      </c>
      <c r="BRD39">
        <v>0.53300000000000003</v>
      </c>
      <c r="BRE39">
        <v>0.54600000000000004</v>
      </c>
      <c r="BRF39">
        <v>0.55800000000000005</v>
      </c>
      <c r="BRG39">
        <v>0.57099999999999995</v>
      </c>
      <c r="BRH39">
        <v>0.58399999999999996</v>
      </c>
      <c r="BRI39">
        <v>0.59599999999999997</v>
      </c>
      <c r="BRJ39">
        <v>0.60899999999999999</v>
      </c>
      <c r="BRK39">
        <v>0.622</v>
      </c>
      <c r="BRL39">
        <v>0.63400000000000001</v>
      </c>
      <c r="BRM39">
        <v>0.69799999999999995</v>
      </c>
      <c r="BRN39">
        <v>0.76100000000000001</v>
      </c>
      <c r="BRO39">
        <v>0.82499999999999996</v>
      </c>
      <c r="BRP39">
        <v>0.88800000000000001</v>
      </c>
      <c r="BRQ39">
        <v>0.95199999999999996</v>
      </c>
      <c r="BRR39">
        <v>1.0149999999999999</v>
      </c>
      <c r="BRS39">
        <v>1.0780000000000001</v>
      </c>
      <c r="BRT39">
        <v>1.1419999999999999</v>
      </c>
      <c r="BRU39">
        <v>1.2050000000000001</v>
      </c>
      <c r="BRV39">
        <v>1.2689999999999999</v>
      </c>
      <c r="BRW39">
        <v>1.903</v>
      </c>
      <c r="BRX39">
        <v>2.5369999999999999</v>
      </c>
      <c r="BRY39">
        <v>3.1720000000000002</v>
      </c>
      <c r="BRZ39">
        <v>3.806</v>
      </c>
      <c r="BSA39">
        <v>4.4400000000000004</v>
      </c>
      <c r="BSB39">
        <v>5.0750000000000002</v>
      </c>
      <c r="BSC39">
        <v>5.7089999999999996</v>
      </c>
      <c r="BSD39">
        <v>6.0000000000000001E-3</v>
      </c>
      <c r="BSE39">
        <v>1.2999999999999999E-2</v>
      </c>
      <c r="BSF39">
        <v>1.9E-2</v>
      </c>
      <c r="BSG39">
        <v>2.5000000000000001E-2</v>
      </c>
      <c r="BSH39">
        <v>3.1E-2</v>
      </c>
      <c r="BSI39">
        <v>3.7999999999999999E-2</v>
      </c>
      <c r="BSJ39">
        <v>4.3999999999999997E-2</v>
      </c>
      <c r="BSK39">
        <v>0.05</v>
      </c>
      <c r="BSL39">
        <v>5.6000000000000001E-2</v>
      </c>
      <c r="BSM39">
        <v>6.3E-2</v>
      </c>
      <c r="BSN39">
        <v>6.9000000000000006E-2</v>
      </c>
      <c r="BSO39">
        <v>7.4999999999999997E-2</v>
      </c>
      <c r="BSP39">
        <v>8.1000000000000003E-2</v>
      </c>
      <c r="BSQ39">
        <v>8.7999999999999995E-2</v>
      </c>
      <c r="BSR39">
        <v>9.4E-2</v>
      </c>
      <c r="BSS39">
        <v>0.1</v>
      </c>
      <c r="BST39">
        <v>0.106</v>
      </c>
      <c r="BSU39">
        <v>0.113</v>
      </c>
      <c r="BSV39">
        <v>0.11899999999999999</v>
      </c>
      <c r="BSW39">
        <v>0.125</v>
      </c>
      <c r="BSX39">
        <v>0.13800000000000001</v>
      </c>
      <c r="BSY39">
        <v>0.15</v>
      </c>
      <c r="BSZ39">
        <v>0.16300000000000001</v>
      </c>
      <c r="BTA39">
        <v>0.17499999999999999</v>
      </c>
      <c r="BTB39">
        <v>0.188</v>
      </c>
      <c r="BTC39">
        <v>0.2</v>
      </c>
      <c r="BTD39">
        <v>0.21299999999999999</v>
      </c>
      <c r="BTE39">
        <v>0.22500000000000001</v>
      </c>
      <c r="BTF39">
        <v>0.23799999999999999</v>
      </c>
      <c r="BTG39">
        <v>0.25</v>
      </c>
      <c r="BTH39">
        <v>0.26300000000000001</v>
      </c>
      <c r="BTI39">
        <v>0.27500000000000002</v>
      </c>
      <c r="BTJ39">
        <v>0.28799999999999998</v>
      </c>
      <c r="BTK39">
        <v>0.3</v>
      </c>
      <c r="BTL39">
        <v>0.313</v>
      </c>
      <c r="BTM39">
        <v>0.32500000000000001</v>
      </c>
      <c r="BTN39">
        <v>0.33800000000000002</v>
      </c>
      <c r="BTO39">
        <v>0.35099999999999998</v>
      </c>
      <c r="BTP39">
        <v>0.36299999999999999</v>
      </c>
      <c r="BTQ39">
        <v>0.376</v>
      </c>
      <c r="BTR39">
        <v>0.38800000000000001</v>
      </c>
      <c r="BTS39">
        <v>0.40100000000000002</v>
      </c>
      <c r="BTT39">
        <v>0.41299999999999998</v>
      </c>
      <c r="BTU39">
        <v>0.42599999999999999</v>
      </c>
      <c r="BTV39">
        <v>0.438</v>
      </c>
      <c r="BTW39">
        <v>0.45100000000000001</v>
      </c>
      <c r="BTX39">
        <v>0.46300000000000002</v>
      </c>
      <c r="BTY39">
        <v>0.47599999999999998</v>
      </c>
      <c r="BTZ39">
        <v>0.48799999999999999</v>
      </c>
      <c r="BUA39">
        <v>0.501</v>
      </c>
      <c r="BUB39">
        <v>0.51300000000000001</v>
      </c>
      <c r="BUC39">
        <v>0.52600000000000002</v>
      </c>
      <c r="BUD39">
        <v>0.53800000000000003</v>
      </c>
      <c r="BUE39">
        <v>0.55100000000000005</v>
      </c>
      <c r="BUF39">
        <v>0.56299999999999994</v>
      </c>
      <c r="BUG39">
        <v>0.57599999999999996</v>
      </c>
      <c r="BUH39">
        <v>0.58799999999999997</v>
      </c>
      <c r="BUI39">
        <v>0.60099999999999998</v>
      </c>
      <c r="BUJ39">
        <v>0.61299999999999999</v>
      </c>
      <c r="BUK39">
        <v>0.626</v>
      </c>
      <c r="BUL39">
        <v>0.68899999999999995</v>
      </c>
      <c r="BUM39">
        <v>0.751</v>
      </c>
      <c r="BUN39">
        <v>0.81399999999999995</v>
      </c>
      <c r="BUO39">
        <v>0.876</v>
      </c>
      <c r="BUP39">
        <v>0.93899999999999995</v>
      </c>
      <c r="BUQ39">
        <v>1.0009999999999999</v>
      </c>
      <c r="BUR39">
        <v>1.0640000000000001</v>
      </c>
      <c r="BUS39">
        <v>1.127</v>
      </c>
      <c r="BUT39">
        <v>1.1890000000000001</v>
      </c>
      <c r="BUU39">
        <v>1.252</v>
      </c>
      <c r="BUV39">
        <v>1.8779999999999999</v>
      </c>
      <c r="BUW39">
        <v>2.504</v>
      </c>
      <c r="BUX39">
        <v>3.13</v>
      </c>
      <c r="BUY39">
        <v>3.7559999999999998</v>
      </c>
      <c r="BUZ39">
        <v>4.3819999999999997</v>
      </c>
      <c r="BVA39">
        <v>5.0069999999999997</v>
      </c>
      <c r="BVB39">
        <v>5.633</v>
      </c>
      <c r="BVC39">
        <v>8.0000000000000002E-3</v>
      </c>
      <c r="BVD39">
        <v>1.4999999999999999E-2</v>
      </c>
      <c r="BVE39">
        <v>2.3E-2</v>
      </c>
      <c r="BVF39">
        <v>0.03</v>
      </c>
      <c r="BVG39">
        <v>3.7999999999999999E-2</v>
      </c>
      <c r="BVH39">
        <v>4.5999999999999999E-2</v>
      </c>
      <c r="BVI39">
        <v>5.2999999999999999E-2</v>
      </c>
      <c r="BVJ39">
        <v>6.0999999999999999E-2</v>
      </c>
      <c r="BVK39">
        <v>6.9000000000000006E-2</v>
      </c>
      <c r="BVL39">
        <v>7.5999999999999998E-2</v>
      </c>
      <c r="BVM39">
        <v>8.4000000000000005E-2</v>
      </c>
      <c r="BVN39">
        <v>9.0999999999999998E-2</v>
      </c>
      <c r="BVO39">
        <v>9.9000000000000005E-2</v>
      </c>
      <c r="BVP39">
        <v>0.107</v>
      </c>
      <c r="BVQ39">
        <v>0.114</v>
      </c>
      <c r="BVR39">
        <v>0.122</v>
      </c>
      <c r="BVS39">
        <v>0.13</v>
      </c>
      <c r="BVT39">
        <v>0.13700000000000001</v>
      </c>
      <c r="BVU39">
        <v>0.14499999999999999</v>
      </c>
      <c r="BVV39">
        <v>0.152</v>
      </c>
      <c r="BVW39">
        <v>0.16800000000000001</v>
      </c>
      <c r="BVX39">
        <v>0.183</v>
      </c>
      <c r="BVY39">
        <v>0.19800000000000001</v>
      </c>
      <c r="BVZ39">
        <v>0.21299999999999999</v>
      </c>
      <c r="BWA39">
        <v>0.22900000000000001</v>
      </c>
      <c r="BWB39">
        <v>0.24399999999999999</v>
      </c>
      <c r="BWC39">
        <v>0.25900000000000001</v>
      </c>
      <c r="BWD39">
        <v>0.27400000000000002</v>
      </c>
      <c r="BWE39">
        <v>0.28999999999999998</v>
      </c>
      <c r="BWF39">
        <v>0.30499999999999999</v>
      </c>
      <c r="BWG39">
        <v>0.32</v>
      </c>
      <c r="BWH39">
        <v>0.33500000000000002</v>
      </c>
      <c r="BWI39">
        <v>0.35099999999999998</v>
      </c>
      <c r="BWJ39">
        <v>0.36599999999999999</v>
      </c>
      <c r="BWK39">
        <v>0.38100000000000001</v>
      </c>
      <c r="BWL39">
        <v>0.39600000000000002</v>
      </c>
      <c r="BWM39">
        <v>0.41199999999999998</v>
      </c>
      <c r="BWN39">
        <v>0.42699999999999999</v>
      </c>
      <c r="BWO39">
        <v>0.442</v>
      </c>
      <c r="BWP39">
        <v>0.45700000000000002</v>
      </c>
      <c r="BWQ39">
        <v>0.47299999999999998</v>
      </c>
      <c r="BWR39">
        <v>0.48799999999999999</v>
      </c>
      <c r="BWS39">
        <v>0.503</v>
      </c>
      <c r="BWT39">
        <v>0.51800000000000002</v>
      </c>
      <c r="BWU39">
        <v>0.53400000000000003</v>
      </c>
      <c r="BWV39">
        <v>0.54900000000000004</v>
      </c>
      <c r="BWW39">
        <v>0.56399999999999995</v>
      </c>
      <c r="BWX39">
        <v>0.57899999999999996</v>
      </c>
      <c r="BWY39">
        <v>0.59499999999999997</v>
      </c>
      <c r="BWZ39">
        <v>0.61</v>
      </c>
      <c r="BXA39">
        <v>0.625</v>
      </c>
      <c r="BXB39">
        <v>0.64</v>
      </c>
      <c r="BXC39">
        <v>0.65600000000000003</v>
      </c>
      <c r="BXD39">
        <v>0.67100000000000004</v>
      </c>
      <c r="BXE39">
        <v>0.68600000000000005</v>
      </c>
      <c r="BXF39">
        <v>0.70099999999999996</v>
      </c>
      <c r="BXG39">
        <v>0.71699999999999997</v>
      </c>
      <c r="BXH39">
        <v>0.73199999999999998</v>
      </c>
      <c r="BXI39">
        <v>0.747</v>
      </c>
      <c r="BXJ39">
        <v>0.76200000000000001</v>
      </c>
      <c r="BXK39">
        <v>0.83899999999999997</v>
      </c>
      <c r="BXL39">
        <v>0.91500000000000004</v>
      </c>
      <c r="BXM39">
        <v>0.99099999999999999</v>
      </c>
      <c r="BXN39">
        <v>1.0669999999999999</v>
      </c>
      <c r="BXO39">
        <v>1.1439999999999999</v>
      </c>
      <c r="BXP39">
        <v>1.22</v>
      </c>
      <c r="BXQ39">
        <v>1.296</v>
      </c>
      <c r="BXR39">
        <v>1.3720000000000001</v>
      </c>
      <c r="BXS39">
        <v>1.4490000000000001</v>
      </c>
      <c r="BXT39">
        <v>1.5249999999999999</v>
      </c>
      <c r="BXU39">
        <v>2.2869999999999999</v>
      </c>
      <c r="BXV39">
        <v>3.05</v>
      </c>
      <c r="BXW39">
        <v>3.8119999999999998</v>
      </c>
      <c r="BXX39">
        <v>4.5739999999999998</v>
      </c>
      <c r="BXY39">
        <v>5.3369999999999997</v>
      </c>
      <c r="BXZ39">
        <v>6.0990000000000002</v>
      </c>
      <c r="BYA39">
        <v>6.8609999999999998</v>
      </c>
      <c r="BYB39">
        <v>6.0000000000000001E-3</v>
      </c>
      <c r="BYC39">
        <v>1.2999999999999999E-2</v>
      </c>
      <c r="BYD39">
        <v>1.9E-2</v>
      </c>
      <c r="BYE39">
        <v>2.5000000000000001E-2</v>
      </c>
      <c r="BYF39">
        <v>3.2000000000000001E-2</v>
      </c>
      <c r="BYG39">
        <v>3.7999999999999999E-2</v>
      </c>
      <c r="BYH39">
        <v>4.4999999999999998E-2</v>
      </c>
      <c r="BYI39">
        <v>5.0999999999999997E-2</v>
      </c>
      <c r="BYJ39">
        <v>5.7000000000000002E-2</v>
      </c>
      <c r="BYK39">
        <v>6.4000000000000001E-2</v>
      </c>
      <c r="BYL39">
        <v>7.0000000000000007E-2</v>
      </c>
      <c r="BYM39">
        <v>7.5999999999999998E-2</v>
      </c>
      <c r="BYN39">
        <v>8.3000000000000004E-2</v>
      </c>
      <c r="BYO39">
        <v>8.8999999999999996E-2</v>
      </c>
      <c r="BYP39">
        <v>9.6000000000000002E-2</v>
      </c>
      <c r="BYQ39">
        <v>0.10199999999999999</v>
      </c>
      <c r="BYR39">
        <v>0.108</v>
      </c>
      <c r="BYS39">
        <v>0.115</v>
      </c>
      <c r="BYT39">
        <v>0.121</v>
      </c>
      <c r="BYU39">
        <v>0.127</v>
      </c>
      <c r="BYV39">
        <v>0.14000000000000001</v>
      </c>
      <c r="BYW39">
        <v>0.153</v>
      </c>
      <c r="BYX39">
        <v>0.16600000000000001</v>
      </c>
      <c r="BYY39">
        <v>0.17799999999999999</v>
      </c>
      <c r="BYZ39">
        <v>0.191</v>
      </c>
      <c r="BZA39">
        <v>0.20399999999999999</v>
      </c>
      <c r="BZB39">
        <v>0.217</v>
      </c>
      <c r="BZC39">
        <v>0.22900000000000001</v>
      </c>
      <c r="BZD39">
        <v>0.24199999999999999</v>
      </c>
      <c r="BZE39">
        <v>0.255</v>
      </c>
      <c r="BZF39">
        <v>0.26800000000000002</v>
      </c>
      <c r="BZG39">
        <v>0.28000000000000003</v>
      </c>
      <c r="BZH39">
        <v>0.29299999999999998</v>
      </c>
      <c r="BZI39">
        <v>0.30599999999999999</v>
      </c>
      <c r="BZJ39">
        <v>0.31900000000000001</v>
      </c>
      <c r="BZK39">
        <v>0.33100000000000002</v>
      </c>
      <c r="BZL39">
        <v>0.34399999999999997</v>
      </c>
      <c r="BZM39">
        <v>0.35699999999999998</v>
      </c>
      <c r="BZN39">
        <v>0.37</v>
      </c>
      <c r="BZO39">
        <v>0.38200000000000001</v>
      </c>
      <c r="BZP39">
        <v>0.39500000000000002</v>
      </c>
      <c r="BZQ39">
        <v>0.40799999999999997</v>
      </c>
      <c r="BZR39">
        <v>0.42099999999999999</v>
      </c>
      <c r="BZS39">
        <v>0.433</v>
      </c>
      <c r="BZT39">
        <v>0.44600000000000001</v>
      </c>
      <c r="BZU39">
        <v>0.45900000000000002</v>
      </c>
      <c r="BZV39">
        <v>0.47199999999999998</v>
      </c>
      <c r="BZW39">
        <v>0.48399999999999999</v>
      </c>
      <c r="BZX39">
        <v>0.497</v>
      </c>
      <c r="BZY39">
        <v>0.51</v>
      </c>
      <c r="BZZ39">
        <v>0.52300000000000002</v>
      </c>
      <c r="CAA39">
        <v>0.53500000000000003</v>
      </c>
      <c r="CAB39">
        <v>0.54800000000000004</v>
      </c>
      <c r="CAC39">
        <v>0.56100000000000005</v>
      </c>
      <c r="CAD39">
        <v>0.57399999999999995</v>
      </c>
      <c r="CAE39">
        <v>0.58599999999999997</v>
      </c>
      <c r="CAF39">
        <v>0.59899999999999998</v>
      </c>
      <c r="CAG39">
        <v>0.61199999999999999</v>
      </c>
      <c r="CAH39">
        <v>0.625</v>
      </c>
      <c r="CAI39">
        <v>0.63700000000000001</v>
      </c>
      <c r="CAJ39">
        <v>0.70099999999999996</v>
      </c>
      <c r="CAK39">
        <v>0.76500000000000001</v>
      </c>
      <c r="CAL39">
        <v>0.82799999999999996</v>
      </c>
      <c r="CAM39">
        <v>0.89200000000000002</v>
      </c>
      <c r="CAN39">
        <v>0.95599999999999996</v>
      </c>
      <c r="CAO39">
        <v>1.02</v>
      </c>
      <c r="CAP39">
        <v>1.083</v>
      </c>
      <c r="CAQ39">
        <v>1.147</v>
      </c>
      <c r="CAR39">
        <v>1.2110000000000001</v>
      </c>
      <c r="CAS39">
        <v>1.2749999999999999</v>
      </c>
      <c r="CAT39">
        <v>1.9119999999999999</v>
      </c>
      <c r="CAU39">
        <v>2.5489999999999999</v>
      </c>
      <c r="CAV39">
        <v>3.1859999999999999</v>
      </c>
      <c r="CAW39">
        <v>3.8239999999999998</v>
      </c>
      <c r="CAX39">
        <v>4.4610000000000003</v>
      </c>
      <c r="CAY39">
        <v>5.0979999999999999</v>
      </c>
      <c r="CAZ39">
        <v>5.7359999999999998</v>
      </c>
      <c r="CBA39">
        <v>8.0000000000000002E-3</v>
      </c>
      <c r="CBB39">
        <v>1.6E-2</v>
      </c>
      <c r="CBC39">
        <v>2.4E-2</v>
      </c>
      <c r="CBD39">
        <v>3.2000000000000001E-2</v>
      </c>
      <c r="CBE39">
        <v>0.04</v>
      </c>
      <c r="CBF39">
        <v>4.7E-2</v>
      </c>
      <c r="CBG39">
        <v>5.5E-2</v>
      </c>
      <c r="CBH39">
        <v>6.3E-2</v>
      </c>
      <c r="CBI39">
        <v>7.0999999999999994E-2</v>
      </c>
      <c r="CBJ39">
        <v>7.9000000000000001E-2</v>
      </c>
      <c r="CBK39">
        <v>8.6999999999999994E-2</v>
      </c>
      <c r="CBL39">
        <v>9.5000000000000001E-2</v>
      </c>
      <c r="CBM39">
        <v>0.10299999999999999</v>
      </c>
      <c r="CBN39">
        <v>0.111</v>
      </c>
      <c r="CBO39">
        <v>0.11899999999999999</v>
      </c>
      <c r="CBP39">
        <v>0.126</v>
      </c>
      <c r="CBQ39">
        <v>0.13400000000000001</v>
      </c>
      <c r="CBR39">
        <v>0.14199999999999999</v>
      </c>
      <c r="CBS39">
        <v>0.15</v>
      </c>
      <c r="CBT39">
        <v>0.158</v>
      </c>
      <c r="CBU39">
        <v>0.17399999999999999</v>
      </c>
      <c r="CBV39">
        <v>0.19</v>
      </c>
      <c r="CBW39">
        <v>0.20499999999999999</v>
      </c>
      <c r="CBX39">
        <v>0.221</v>
      </c>
      <c r="CBY39">
        <v>0.23699999999999999</v>
      </c>
      <c r="CBZ39">
        <v>0.253</v>
      </c>
      <c r="CCA39">
        <v>0.26900000000000002</v>
      </c>
      <c r="CCB39">
        <v>0.28399999999999997</v>
      </c>
      <c r="CCC39">
        <v>0.3</v>
      </c>
      <c r="CCD39">
        <v>0.316</v>
      </c>
      <c r="CCE39">
        <v>0.33200000000000002</v>
      </c>
      <c r="CCF39">
        <v>0.34799999999999998</v>
      </c>
      <c r="CCG39">
        <v>0.36299999999999999</v>
      </c>
      <c r="CCH39">
        <v>0.379</v>
      </c>
      <c r="CCI39">
        <v>0.39500000000000002</v>
      </c>
      <c r="CCJ39">
        <v>0.41099999999999998</v>
      </c>
      <c r="CCK39">
        <v>0.42699999999999999</v>
      </c>
      <c r="CCL39">
        <v>0.442</v>
      </c>
      <c r="CCM39">
        <v>0.45800000000000002</v>
      </c>
      <c r="CCN39">
        <v>0.47399999999999998</v>
      </c>
      <c r="CCO39">
        <v>0.49</v>
      </c>
      <c r="CCP39">
        <v>0.50600000000000001</v>
      </c>
      <c r="CCQ39">
        <v>0.52200000000000002</v>
      </c>
      <c r="CCR39">
        <v>0.53700000000000003</v>
      </c>
      <c r="CCS39">
        <v>0.55300000000000005</v>
      </c>
      <c r="CCT39">
        <v>0.56899999999999995</v>
      </c>
      <c r="CCU39">
        <v>0.58499999999999996</v>
      </c>
      <c r="CCV39">
        <v>0.60099999999999998</v>
      </c>
      <c r="CCW39">
        <v>0.61599999999999999</v>
      </c>
      <c r="CCX39">
        <v>0.63200000000000001</v>
      </c>
      <c r="CCY39">
        <v>0.64800000000000002</v>
      </c>
      <c r="CCZ39">
        <v>0.66400000000000003</v>
      </c>
      <c r="CDA39">
        <v>0.68</v>
      </c>
      <c r="CDB39">
        <v>0.69499999999999995</v>
      </c>
      <c r="CDC39">
        <v>0.71099999999999997</v>
      </c>
      <c r="CDD39">
        <v>0.72699999999999998</v>
      </c>
      <c r="CDE39">
        <v>0.74299999999999999</v>
      </c>
      <c r="CDF39">
        <v>0.75900000000000001</v>
      </c>
      <c r="CDG39">
        <v>0.77400000000000002</v>
      </c>
      <c r="CDH39">
        <v>0.79</v>
      </c>
      <c r="CDI39">
        <v>0.86899999999999999</v>
      </c>
      <c r="CDJ39">
        <v>0.94799999999999995</v>
      </c>
      <c r="CDK39">
        <v>1.0269999999999999</v>
      </c>
      <c r="CDL39">
        <v>1.1060000000000001</v>
      </c>
      <c r="CDM39">
        <v>1.1850000000000001</v>
      </c>
      <c r="CDN39">
        <v>1.264</v>
      </c>
      <c r="CDO39">
        <v>1.343</v>
      </c>
      <c r="CDP39">
        <v>1.4219999999999999</v>
      </c>
      <c r="CDQ39">
        <v>1.5009999999999999</v>
      </c>
      <c r="CDR39">
        <v>1.58</v>
      </c>
      <c r="CDS39">
        <v>2.37</v>
      </c>
      <c r="CDT39">
        <v>3.161</v>
      </c>
      <c r="CDU39">
        <v>3.9510000000000001</v>
      </c>
      <c r="CDV39">
        <v>4.7409999999999997</v>
      </c>
      <c r="CDW39">
        <v>5.5309999999999997</v>
      </c>
      <c r="CDX39">
        <v>6.3209999999999997</v>
      </c>
      <c r="CDY39">
        <v>7.1109999999999998</v>
      </c>
      <c r="CDZ39">
        <v>6.0000000000000001E-3</v>
      </c>
      <c r="CEA39">
        <v>1.2999999999999999E-2</v>
      </c>
      <c r="CEB39">
        <v>1.9E-2</v>
      </c>
      <c r="CEC39">
        <v>2.5999999999999999E-2</v>
      </c>
      <c r="CED39">
        <v>3.2000000000000001E-2</v>
      </c>
      <c r="CEE39">
        <v>3.7999999999999999E-2</v>
      </c>
      <c r="CEF39">
        <v>4.4999999999999998E-2</v>
      </c>
      <c r="CEG39">
        <v>5.0999999999999997E-2</v>
      </c>
      <c r="CEH39">
        <v>5.8000000000000003E-2</v>
      </c>
      <c r="CEI39">
        <v>6.4000000000000001E-2</v>
      </c>
      <c r="CEJ39">
        <v>7.0999999999999994E-2</v>
      </c>
      <c r="CEK39">
        <v>7.6999999999999999E-2</v>
      </c>
      <c r="CEL39">
        <v>8.3000000000000004E-2</v>
      </c>
      <c r="CEM39">
        <v>0.09</v>
      </c>
      <c r="CEN39">
        <v>9.6000000000000002E-2</v>
      </c>
      <c r="CEO39">
        <v>0.10299999999999999</v>
      </c>
      <c r="CEP39">
        <v>0.109</v>
      </c>
      <c r="CEQ39">
        <v>0.115</v>
      </c>
      <c r="CER39">
        <v>0.122</v>
      </c>
      <c r="CES39">
        <v>0.128</v>
      </c>
      <c r="CET39">
        <v>0.14099999999999999</v>
      </c>
      <c r="CEU39">
        <v>0.154</v>
      </c>
      <c r="CEV39">
        <v>0.16700000000000001</v>
      </c>
      <c r="CEW39">
        <v>0.17899999999999999</v>
      </c>
      <c r="CEX39">
        <v>0.192</v>
      </c>
      <c r="CEY39">
        <v>0.20499999999999999</v>
      </c>
      <c r="CEZ39">
        <v>0.218</v>
      </c>
      <c r="CFA39">
        <v>0.23100000000000001</v>
      </c>
      <c r="CFB39">
        <v>0.24399999999999999</v>
      </c>
      <c r="CFC39">
        <v>0.25600000000000001</v>
      </c>
      <c r="CFD39">
        <v>0.26900000000000002</v>
      </c>
      <c r="CFE39">
        <v>0.28199999999999997</v>
      </c>
      <c r="CFF39">
        <v>0.29499999999999998</v>
      </c>
      <c r="CFG39">
        <v>0.308</v>
      </c>
      <c r="CFH39">
        <v>0.32</v>
      </c>
      <c r="CFI39">
        <v>0.33300000000000002</v>
      </c>
      <c r="CFJ39">
        <v>0.34599999999999997</v>
      </c>
      <c r="CFK39">
        <v>0.35899999999999999</v>
      </c>
      <c r="CFL39">
        <v>0.372</v>
      </c>
      <c r="CFM39">
        <v>0.38500000000000001</v>
      </c>
      <c r="CFN39">
        <v>0.39700000000000002</v>
      </c>
      <c r="CFO39">
        <v>0.41</v>
      </c>
      <c r="CFP39">
        <v>0.42299999999999999</v>
      </c>
      <c r="CFQ39">
        <v>0.436</v>
      </c>
      <c r="CFR39">
        <v>0.44900000000000001</v>
      </c>
      <c r="CFS39">
        <v>0.46100000000000002</v>
      </c>
      <c r="CFT39">
        <v>0.47399999999999998</v>
      </c>
      <c r="CFU39">
        <v>0.48699999999999999</v>
      </c>
      <c r="CFV39">
        <v>0.5</v>
      </c>
      <c r="CFW39">
        <v>0.51300000000000001</v>
      </c>
      <c r="CFX39">
        <v>0.52600000000000002</v>
      </c>
      <c r="CFY39">
        <v>0.53800000000000003</v>
      </c>
      <c r="CFZ39">
        <v>0.55100000000000005</v>
      </c>
      <c r="CGA39">
        <v>0.56399999999999995</v>
      </c>
      <c r="CGB39">
        <v>0.57699999999999996</v>
      </c>
      <c r="CGC39">
        <v>0.59</v>
      </c>
      <c r="CGD39">
        <v>0.60199999999999998</v>
      </c>
      <c r="CGE39">
        <v>0.61499999999999999</v>
      </c>
      <c r="CGF39">
        <v>0.628</v>
      </c>
      <c r="CGG39">
        <v>0.64100000000000001</v>
      </c>
      <c r="CGH39">
        <v>0.70499999999999996</v>
      </c>
      <c r="CGI39">
        <v>0.76900000000000002</v>
      </c>
      <c r="CGJ39">
        <v>0.83299999999999996</v>
      </c>
      <c r="CGK39">
        <v>0.89700000000000002</v>
      </c>
      <c r="CGL39">
        <v>0.96099999999999997</v>
      </c>
      <c r="CGM39">
        <v>1.0249999999999999</v>
      </c>
      <c r="CGN39">
        <v>1.0900000000000001</v>
      </c>
      <c r="CGO39">
        <v>1.1539999999999999</v>
      </c>
      <c r="CGP39">
        <v>1.218</v>
      </c>
      <c r="CGQ39">
        <v>1.282</v>
      </c>
      <c r="CGR39">
        <v>1.923</v>
      </c>
      <c r="CGS39">
        <v>2.5640000000000001</v>
      </c>
      <c r="CGT39">
        <v>3.2050000000000001</v>
      </c>
      <c r="CGU39">
        <v>3.8460000000000001</v>
      </c>
      <c r="CGV39">
        <v>4.4859999999999998</v>
      </c>
      <c r="CGW39">
        <v>5.1269999999999998</v>
      </c>
      <c r="CGX39">
        <v>5.7679999999999998</v>
      </c>
    </row>
    <row r="40" spans="1:2234" x14ac:dyDescent="0.25">
      <c r="A40" s="121" t="s">
        <v>244</v>
      </c>
      <c r="B40" s="118">
        <v>0</v>
      </c>
      <c r="C40" s="118">
        <v>0</v>
      </c>
      <c r="D40" s="118">
        <v>0</v>
      </c>
      <c r="E40" s="118">
        <v>0</v>
      </c>
      <c r="F40" s="118">
        <v>0</v>
      </c>
      <c r="G40" s="118"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  <c r="AP40" s="118">
        <v>0</v>
      </c>
      <c r="AQ40" s="118">
        <v>0</v>
      </c>
      <c r="AR40" s="118">
        <v>0</v>
      </c>
      <c r="AS40" s="118">
        <v>0</v>
      </c>
      <c r="AT40" s="118">
        <v>0</v>
      </c>
      <c r="AU40" s="118">
        <v>0</v>
      </c>
      <c r="AV40" s="118">
        <v>0</v>
      </c>
      <c r="AW40" s="118">
        <v>0</v>
      </c>
      <c r="AX40" s="118">
        <v>0</v>
      </c>
      <c r="AY40" s="118">
        <v>0</v>
      </c>
      <c r="AZ40" s="118">
        <v>0</v>
      </c>
      <c r="BA40" s="118">
        <v>0</v>
      </c>
      <c r="BB40" s="118">
        <v>0</v>
      </c>
      <c r="BC40" s="118">
        <v>0</v>
      </c>
      <c r="BD40" s="118">
        <v>0</v>
      </c>
      <c r="BE40" s="118">
        <v>0</v>
      </c>
      <c r="BF40" s="118">
        <v>0</v>
      </c>
      <c r="BG40" s="118">
        <v>0</v>
      </c>
      <c r="BH40" s="118">
        <v>0</v>
      </c>
      <c r="BI40" s="118">
        <v>0</v>
      </c>
      <c r="BJ40" s="118">
        <v>0</v>
      </c>
      <c r="BK40" s="118">
        <v>0</v>
      </c>
      <c r="BL40" s="118">
        <v>0</v>
      </c>
      <c r="BM40" s="118">
        <v>0</v>
      </c>
      <c r="BN40" s="118">
        <v>0</v>
      </c>
      <c r="BO40" s="118">
        <v>0</v>
      </c>
      <c r="BP40" s="118">
        <v>0</v>
      </c>
      <c r="BQ40" s="118">
        <v>0</v>
      </c>
      <c r="BR40" s="118">
        <v>0</v>
      </c>
      <c r="BS40" s="118">
        <v>0</v>
      </c>
      <c r="BT40" s="118">
        <v>0</v>
      </c>
      <c r="BU40" s="118">
        <v>0</v>
      </c>
      <c r="BV40" s="118">
        <v>0</v>
      </c>
      <c r="BW40" s="118">
        <v>0</v>
      </c>
      <c r="BX40" s="118">
        <v>0</v>
      </c>
      <c r="BY40" s="118">
        <v>0</v>
      </c>
      <c r="BZ40" s="118">
        <v>0</v>
      </c>
      <c r="CA40" s="118">
        <v>0</v>
      </c>
      <c r="CB40" s="118">
        <v>0</v>
      </c>
      <c r="CC40" s="118">
        <v>0</v>
      </c>
      <c r="CD40" s="118">
        <v>0</v>
      </c>
      <c r="CE40" s="118">
        <v>0</v>
      </c>
      <c r="CF40" s="118">
        <v>0</v>
      </c>
      <c r="CG40" s="118">
        <v>0</v>
      </c>
      <c r="CH40" s="118">
        <v>0</v>
      </c>
      <c r="CI40" s="118">
        <v>0</v>
      </c>
      <c r="CJ40" s="118">
        <v>0</v>
      </c>
      <c r="CK40" s="118">
        <v>0</v>
      </c>
      <c r="CL40" s="118">
        <v>0</v>
      </c>
      <c r="CM40" s="118">
        <v>0</v>
      </c>
      <c r="CN40" s="118">
        <v>0</v>
      </c>
      <c r="CO40" s="118">
        <v>0</v>
      </c>
      <c r="CP40" s="118">
        <v>0</v>
      </c>
      <c r="CQ40" s="118">
        <v>0</v>
      </c>
      <c r="CR40" s="118">
        <v>0</v>
      </c>
      <c r="CS40" s="118">
        <v>0</v>
      </c>
      <c r="CT40" s="118">
        <v>0</v>
      </c>
      <c r="CU40" s="118">
        <v>0</v>
      </c>
      <c r="CV40" s="118">
        <v>0</v>
      </c>
      <c r="CW40" s="118">
        <v>0</v>
      </c>
      <c r="CX40" s="118">
        <v>0</v>
      </c>
      <c r="CY40" s="118">
        <v>0</v>
      </c>
      <c r="CZ40" s="118">
        <v>0</v>
      </c>
      <c r="DA40" s="118">
        <v>0</v>
      </c>
      <c r="DB40" s="118">
        <v>0</v>
      </c>
      <c r="DC40" s="118">
        <v>0</v>
      </c>
      <c r="DD40" s="118">
        <v>0</v>
      </c>
      <c r="DE40" s="118">
        <v>0</v>
      </c>
      <c r="DF40" s="118">
        <v>0</v>
      </c>
      <c r="DG40" s="118">
        <v>0</v>
      </c>
      <c r="DH40" s="118">
        <v>0</v>
      </c>
      <c r="DI40" s="118">
        <v>0</v>
      </c>
      <c r="DJ40" s="118">
        <v>0</v>
      </c>
      <c r="DK40" s="118">
        <v>0</v>
      </c>
      <c r="DL40" s="118">
        <v>0</v>
      </c>
      <c r="DM40" s="118">
        <v>0</v>
      </c>
      <c r="DN40" s="118">
        <v>0</v>
      </c>
      <c r="DO40" s="118">
        <v>0</v>
      </c>
      <c r="DP40" s="118">
        <v>0</v>
      </c>
      <c r="DQ40" s="118">
        <v>0</v>
      </c>
      <c r="DR40" s="118">
        <v>0</v>
      </c>
      <c r="DS40" s="118">
        <v>0</v>
      </c>
      <c r="DT40" s="118">
        <v>0</v>
      </c>
      <c r="DU40" s="118">
        <v>0</v>
      </c>
      <c r="DV40" s="118">
        <v>0</v>
      </c>
      <c r="DW40" s="118">
        <v>0</v>
      </c>
      <c r="DX40" s="118">
        <v>0</v>
      </c>
      <c r="DY40" s="118">
        <v>0</v>
      </c>
      <c r="DZ40" s="118">
        <v>0</v>
      </c>
      <c r="EA40" s="118">
        <v>0</v>
      </c>
      <c r="EB40" s="118">
        <v>0</v>
      </c>
      <c r="EC40" s="118">
        <v>0</v>
      </c>
      <c r="ED40" s="118">
        <v>0</v>
      </c>
      <c r="EE40" s="118">
        <v>0</v>
      </c>
      <c r="EF40" s="118">
        <v>0</v>
      </c>
      <c r="EG40" s="118">
        <v>0</v>
      </c>
      <c r="EH40" s="118">
        <v>0</v>
      </c>
      <c r="EI40" s="118">
        <v>0</v>
      </c>
      <c r="EJ40" s="118">
        <v>0</v>
      </c>
      <c r="EK40" s="118">
        <v>0</v>
      </c>
      <c r="EL40" s="118">
        <v>0</v>
      </c>
      <c r="EM40" s="118">
        <v>0</v>
      </c>
      <c r="EN40" s="118">
        <v>0</v>
      </c>
      <c r="EO40" s="118">
        <v>0</v>
      </c>
      <c r="EP40" s="118">
        <v>0</v>
      </c>
      <c r="EQ40" s="118">
        <v>0</v>
      </c>
      <c r="ER40" s="118">
        <v>0</v>
      </c>
      <c r="ES40" s="118">
        <v>0</v>
      </c>
      <c r="ET40" s="118">
        <v>0</v>
      </c>
      <c r="EU40" s="118">
        <v>0</v>
      </c>
      <c r="EV40" s="118">
        <v>0</v>
      </c>
      <c r="EW40" s="118">
        <v>0</v>
      </c>
      <c r="EX40" s="118">
        <v>0</v>
      </c>
      <c r="EY40" s="118">
        <v>0</v>
      </c>
      <c r="EZ40" s="118">
        <v>0</v>
      </c>
      <c r="FA40" s="118">
        <v>0</v>
      </c>
      <c r="FB40" s="118">
        <v>0</v>
      </c>
      <c r="FC40" s="118">
        <v>0</v>
      </c>
      <c r="FD40" s="118">
        <v>0</v>
      </c>
      <c r="FE40" s="118">
        <v>0</v>
      </c>
      <c r="FF40" s="118">
        <v>0</v>
      </c>
      <c r="FG40" s="118">
        <v>0</v>
      </c>
      <c r="FH40" s="118">
        <v>0</v>
      </c>
      <c r="FI40" s="118">
        <v>0</v>
      </c>
      <c r="FJ40" s="118">
        <v>0</v>
      </c>
      <c r="FK40" s="118">
        <v>0</v>
      </c>
      <c r="FL40" s="118">
        <v>0</v>
      </c>
      <c r="FM40" s="118">
        <v>0</v>
      </c>
      <c r="FN40" s="118">
        <v>0</v>
      </c>
      <c r="FO40" s="118">
        <v>0</v>
      </c>
      <c r="FP40" s="118">
        <v>0</v>
      </c>
      <c r="FQ40" s="118">
        <v>0</v>
      </c>
      <c r="FR40" s="118">
        <v>0</v>
      </c>
      <c r="FS40" s="118">
        <v>0</v>
      </c>
      <c r="FT40" s="118">
        <v>0</v>
      </c>
      <c r="FU40" s="118">
        <v>0</v>
      </c>
      <c r="FV40" s="118">
        <v>0</v>
      </c>
      <c r="FW40" s="118">
        <v>0</v>
      </c>
      <c r="FX40" s="118">
        <v>0</v>
      </c>
      <c r="FY40" s="118">
        <v>0</v>
      </c>
      <c r="FZ40" s="118">
        <v>0</v>
      </c>
      <c r="GA40" s="118">
        <v>0</v>
      </c>
      <c r="GB40" s="118">
        <v>0</v>
      </c>
      <c r="GC40" s="118">
        <v>0</v>
      </c>
      <c r="GD40" s="118">
        <v>0</v>
      </c>
      <c r="GE40" s="118">
        <v>0</v>
      </c>
      <c r="GF40" s="118">
        <v>0</v>
      </c>
      <c r="GG40" s="118">
        <v>0</v>
      </c>
      <c r="GH40" s="118">
        <v>0</v>
      </c>
      <c r="GI40" s="118">
        <v>0</v>
      </c>
      <c r="GJ40" s="118">
        <v>0</v>
      </c>
      <c r="GK40" s="118">
        <v>0</v>
      </c>
      <c r="GL40" s="118">
        <v>0</v>
      </c>
      <c r="GM40" s="118">
        <v>0</v>
      </c>
      <c r="GN40" s="118">
        <v>0</v>
      </c>
      <c r="GO40" s="118">
        <v>0</v>
      </c>
      <c r="GP40" s="118">
        <v>0</v>
      </c>
      <c r="GQ40" s="118">
        <v>0</v>
      </c>
      <c r="GR40" s="118">
        <v>0</v>
      </c>
      <c r="GS40" s="118">
        <v>0</v>
      </c>
      <c r="GT40" s="118">
        <v>0</v>
      </c>
      <c r="GU40" s="118">
        <v>0</v>
      </c>
      <c r="GV40" s="118">
        <v>0</v>
      </c>
      <c r="GW40" s="118">
        <v>0</v>
      </c>
      <c r="GX40" s="118">
        <v>0</v>
      </c>
      <c r="GY40" s="118">
        <v>0</v>
      </c>
      <c r="GZ40" s="118">
        <v>0</v>
      </c>
      <c r="HA40" s="118">
        <v>0</v>
      </c>
      <c r="HB40" s="118">
        <v>0</v>
      </c>
      <c r="HC40" s="118">
        <v>0</v>
      </c>
      <c r="HD40" s="118">
        <v>0</v>
      </c>
      <c r="HE40" s="118">
        <v>0</v>
      </c>
      <c r="HF40" s="118">
        <v>0</v>
      </c>
      <c r="HG40" s="118">
        <v>0</v>
      </c>
      <c r="HH40" s="118">
        <v>0</v>
      </c>
      <c r="HI40" s="118">
        <v>0</v>
      </c>
      <c r="HJ40" s="118">
        <v>0</v>
      </c>
      <c r="HK40" s="118">
        <v>0</v>
      </c>
      <c r="HL40" s="118">
        <v>0</v>
      </c>
      <c r="HM40" s="118">
        <v>0</v>
      </c>
      <c r="HN40" s="118">
        <v>0</v>
      </c>
      <c r="HO40" s="118">
        <v>0</v>
      </c>
      <c r="HP40" s="118">
        <v>0</v>
      </c>
      <c r="HQ40" s="118">
        <v>0</v>
      </c>
      <c r="HR40" s="118">
        <v>0</v>
      </c>
      <c r="HS40" s="118">
        <v>0</v>
      </c>
      <c r="HT40" s="118">
        <v>0</v>
      </c>
      <c r="HU40" s="118">
        <v>0</v>
      </c>
      <c r="HV40" s="118">
        <v>0</v>
      </c>
      <c r="HW40" s="118">
        <v>0</v>
      </c>
      <c r="HX40" s="118">
        <v>0</v>
      </c>
      <c r="HY40" s="118">
        <v>0</v>
      </c>
      <c r="HZ40" s="118">
        <v>0</v>
      </c>
      <c r="IA40" s="118">
        <v>0</v>
      </c>
      <c r="IB40" s="118">
        <v>0</v>
      </c>
      <c r="IC40" s="118">
        <v>0</v>
      </c>
      <c r="ID40" s="118">
        <v>0</v>
      </c>
      <c r="IE40" s="118">
        <v>0</v>
      </c>
      <c r="IF40" s="118">
        <v>0</v>
      </c>
      <c r="IG40" s="118">
        <v>0</v>
      </c>
      <c r="IH40" s="118">
        <v>0</v>
      </c>
      <c r="II40" s="118">
        <v>0</v>
      </c>
      <c r="IJ40" s="118">
        <v>0</v>
      </c>
      <c r="IK40" s="118">
        <v>0</v>
      </c>
      <c r="IL40" s="118">
        <v>0</v>
      </c>
      <c r="IM40" s="118">
        <v>0</v>
      </c>
      <c r="IN40" s="118">
        <v>0</v>
      </c>
      <c r="IO40" s="118">
        <v>0</v>
      </c>
      <c r="IP40" s="118">
        <v>0</v>
      </c>
      <c r="IQ40" s="118">
        <v>0</v>
      </c>
      <c r="IR40" s="118">
        <v>0</v>
      </c>
      <c r="IS40" s="118">
        <v>0</v>
      </c>
      <c r="IT40" s="118">
        <v>0</v>
      </c>
      <c r="IU40" s="118">
        <v>0</v>
      </c>
      <c r="IV40" s="118">
        <v>0</v>
      </c>
      <c r="IW40" s="118">
        <v>0</v>
      </c>
      <c r="IX40" s="118">
        <v>0</v>
      </c>
      <c r="IY40" s="118">
        <v>0</v>
      </c>
      <c r="IZ40" s="118">
        <v>0</v>
      </c>
      <c r="JA40" s="118">
        <v>0</v>
      </c>
      <c r="JB40" s="118">
        <v>0</v>
      </c>
      <c r="JC40" s="118">
        <v>0</v>
      </c>
      <c r="JD40" s="118">
        <v>0</v>
      </c>
      <c r="JE40" s="118">
        <v>0</v>
      </c>
      <c r="JF40" s="118">
        <v>0</v>
      </c>
      <c r="JG40" s="118">
        <v>0</v>
      </c>
      <c r="JH40" s="118">
        <v>0</v>
      </c>
      <c r="JI40" s="118">
        <v>0</v>
      </c>
      <c r="JJ40" s="118">
        <v>0</v>
      </c>
      <c r="JK40" s="118">
        <v>0</v>
      </c>
      <c r="JL40" s="118">
        <v>0</v>
      </c>
      <c r="JM40" s="118">
        <v>0</v>
      </c>
      <c r="JN40" s="118">
        <v>0</v>
      </c>
      <c r="JO40" s="118">
        <v>0</v>
      </c>
      <c r="JP40" s="118">
        <v>0</v>
      </c>
      <c r="JQ40" s="118">
        <v>0</v>
      </c>
      <c r="JR40" s="118">
        <v>0</v>
      </c>
      <c r="JS40" s="118">
        <v>0</v>
      </c>
      <c r="JT40" s="118">
        <v>0</v>
      </c>
      <c r="JU40" s="118">
        <v>0</v>
      </c>
      <c r="JV40" s="118">
        <v>0</v>
      </c>
      <c r="JW40" s="118">
        <v>0</v>
      </c>
      <c r="JX40" s="118">
        <v>0</v>
      </c>
      <c r="JY40" s="118">
        <v>0</v>
      </c>
      <c r="JZ40" s="118">
        <v>0</v>
      </c>
      <c r="KA40" s="118">
        <v>0</v>
      </c>
      <c r="KB40" s="118">
        <v>0</v>
      </c>
      <c r="KC40" s="118">
        <v>0</v>
      </c>
      <c r="KD40" s="118">
        <v>0</v>
      </c>
      <c r="KE40" s="118">
        <v>0</v>
      </c>
      <c r="KF40" s="118">
        <v>0</v>
      </c>
      <c r="KG40" s="118">
        <v>0</v>
      </c>
      <c r="KH40" s="118">
        <v>0</v>
      </c>
      <c r="KI40" s="118">
        <v>0</v>
      </c>
      <c r="KJ40" s="118">
        <v>0</v>
      </c>
      <c r="KK40" s="118">
        <v>0</v>
      </c>
      <c r="KL40" s="118">
        <v>0</v>
      </c>
      <c r="KM40" s="118">
        <v>0</v>
      </c>
      <c r="KN40" s="118">
        <v>0</v>
      </c>
      <c r="KO40" s="118">
        <v>0</v>
      </c>
      <c r="KP40" s="118">
        <v>0</v>
      </c>
      <c r="KQ40" s="118">
        <v>0</v>
      </c>
      <c r="KR40" s="118">
        <v>0</v>
      </c>
      <c r="KS40" s="118">
        <v>0</v>
      </c>
      <c r="KT40" s="118">
        <v>0</v>
      </c>
      <c r="KU40" s="118">
        <v>0</v>
      </c>
      <c r="KV40" s="118">
        <v>0</v>
      </c>
      <c r="KW40" s="118">
        <v>0</v>
      </c>
      <c r="KX40" s="118">
        <v>0</v>
      </c>
      <c r="KY40" s="118">
        <v>0</v>
      </c>
      <c r="KZ40" s="118">
        <v>0</v>
      </c>
      <c r="LA40" s="118">
        <v>0</v>
      </c>
      <c r="LB40" s="118">
        <v>0</v>
      </c>
      <c r="LC40" s="118">
        <v>0</v>
      </c>
      <c r="LD40" s="118">
        <v>0</v>
      </c>
      <c r="LE40" s="118">
        <v>0</v>
      </c>
      <c r="LF40" s="118">
        <v>0</v>
      </c>
      <c r="LG40" s="118">
        <v>0</v>
      </c>
      <c r="LH40" s="118">
        <v>0</v>
      </c>
      <c r="LI40" s="118">
        <v>0</v>
      </c>
      <c r="LJ40" s="118">
        <v>0</v>
      </c>
      <c r="LK40" s="118">
        <v>0</v>
      </c>
      <c r="LL40" s="118">
        <v>0</v>
      </c>
      <c r="LM40" s="118">
        <v>0</v>
      </c>
      <c r="LN40" s="118">
        <v>0</v>
      </c>
      <c r="LO40" s="118">
        <v>0</v>
      </c>
      <c r="LP40" s="118">
        <v>0</v>
      </c>
      <c r="LQ40" s="118">
        <v>0</v>
      </c>
      <c r="LR40" s="118">
        <v>0</v>
      </c>
      <c r="LS40" s="118">
        <v>0</v>
      </c>
      <c r="LT40" s="118">
        <v>0</v>
      </c>
      <c r="LU40" s="118">
        <v>0</v>
      </c>
      <c r="LV40" s="118">
        <v>0</v>
      </c>
      <c r="LW40" s="118">
        <v>0</v>
      </c>
      <c r="LX40" s="118">
        <v>0</v>
      </c>
      <c r="LY40" s="118">
        <v>0</v>
      </c>
      <c r="LZ40" s="118">
        <v>0</v>
      </c>
      <c r="MA40" s="118">
        <v>0</v>
      </c>
      <c r="MB40" s="118">
        <v>0</v>
      </c>
      <c r="MC40" s="118">
        <v>0</v>
      </c>
      <c r="MD40" s="118">
        <v>0</v>
      </c>
      <c r="ME40" s="118">
        <v>0</v>
      </c>
      <c r="MF40" s="118">
        <v>0</v>
      </c>
      <c r="MG40" s="118">
        <v>0</v>
      </c>
      <c r="MH40" s="118">
        <v>0</v>
      </c>
      <c r="MI40" s="118">
        <v>0</v>
      </c>
      <c r="MJ40" s="118">
        <v>0</v>
      </c>
      <c r="MK40" s="118">
        <v>0</v>
      </c>
      <c r="ML40" s="118">
        <v>0</v>
      </c>
      <c r="MM40" s="118">
        <v>0</v>
      </c>
      <c r="MN40" s="118">
        <v>0</v>
      </c>
      <c r="MO40" s="118">
        <v>0</v>
      </c>
      <c r="MP40" s="118">
        <v>0</v>
      </c>
      <c r="MQ40" s="118">
        <v>0</v>
      </c>
      <c r="MR40" s="118">
        <v>0</v>
      </c>
      <c r="MS40" s="118">
        <v>0</v>
      </c>
      <c r="MT40" s="118">
        <v>0</v>
      </c>
      <c r="MU40" s="118">
        <v>0</v>
      </c>
      <c r="MV40" s="118">
        <v>0</v>
      </c>
      <c r="MW40" s="118">
        <v>0</v>
      </c>
      <c r="MX40" s="118">
        <v>0</v>
      </c>
      <c r="MY40" s="118">
        <v>0</v>
      </c>
      <c r="MZ40" s="118">
        <v>0</v>
      </c>
      <c r="NA40" s="118">
        <v>0</v>
      </c>
      <c r="NB40" s="118">
        <v>0</v>
      </c>
      <c r="NC40" s="118">
        <v>0</v>
      </c>
      <c r="ND40" s="118">
        <v>0</v>
      </c>
      <c r="NE40" s="118">
        <v>0</v>
      </c>
      <c r="NF40" s="118">
        <v>0</v>
      </c>
      <c r="NG40" s="118">
        <v>0</v>
      </c>
      <c r="NH40" s="118">
        <v>0</v>
      </c>
      <c r="NI40" s="118">
        <v>0</v>
      </c>
      <c r="NJ40" s="118">
        <v>0</v>
      </c>
      <c r="NK40" s="118">
        <v>0</v>
      </c>
      <c r="NL40" s="118">
        <v>0</v>
      </c>
      <c r="NM40" s="118">
        <v>0</v>
      </c>
      <c r="NN40" s="118">
        <v>0</v>
      </c>
      <c r="NO40" s="118">
        <v>0</v>
      </c>
      <c r="NP40" s="118">
        <v>0</v>
      </c>
      <c r="NQ40" s="118">
        <v>0</v>
      </c>
      <c r="NR40" s="118">
        <v>0</v>
      </c>
      <c r="NS40" s="118">
        <v>0</v>
      </c>
      <c r="NT40" s="118">
        <v>0</v>
      </c>
      <c r="NU40" s="118">
        <v>0</v>
      </c>
      <c r="NV40" s="118">
        <v>0</v>
      </c>
      <c r="NW40" s="118">
        <v>0</v>
      </c>
      <c r="NX40" s="118">
        <v>0</v>
      </c>
      <c r="NY40" s="118">
        <v>0</v>
      </c>
      <c r="NZ40" s="118">
        <v>0</v>
      </c>
      <c r="OA40" s="118">
        <v>0</v>
      </c>
      <c r="OB40" s="118">
        <v>0</v>
      </c>
      <c r="OC40" s="118">
        <v>0</v>
      </c>
      <c r="OD40" s="118">
        <v>0</v>
      </c>
      <c r="OE40" s="118">
        <v>0</v>
      </c>
      <c r="OF40" s="118">
        <v>0</v>
      </c>
      <c r="OG40" s="118">
        <v>0</v>
      </c>
      <c r="OH40" s="118">
        <v>0</v>
      </c>
      <c r="OI40" s="118">
        <v>0</v>
      </c>
      <c r="OJ40" s="118">
        <v>0</v>
      </c>
      <c r="OK40" s="118">
        <v>0</v>
      </c>
      <c r="OL40" s="118">
        <v>0</v>
      </c>
      <c r="OM40" s="118">
        <v>0</v>
      </c>
      <c r="ON40" s="118">
        <v>0</v>
      </c>
      <c r="OO40" s="118">
        <v>0</v>
      </c>
      <c r="OP40" s="118">
        <v>0</v>
      </c>
      <c r="OQ40" s="118">
        <v>0</v>
      </c>
      <c r="OR40" s="118">
        <v>0</v>
      </c>
      <c r="OS40" s="118">
        <v>0</v>
      </c>
      <c r="OT40" s="118">
        <v>0</v>
      </c>
      <c r="OU40" s="118">
        <v>0</v>
      </c>
      <c r="OV40" s="118">
        <v>0</v>
      </c>
      <c r="OW40" s="118">
        <v>0</v>
      </c>
      <c r="OX40" s="118">
        <v>0</v>
      </c>
      <c r="OY40" s="118">
        <v>0</v>
      </c>
      <c r="OZ40" s="118">
        <v>0</v>
      </c>
      <c r="PA40" s="118">
        <v>0</v>
      </c>
      <c r="PB40" s="118">
        <v>0</v>
      </c>
      <c r="PC40" s="118">
        <v>0</v>
      </c>
      <c r="PD40" s="118">
        <v>0</v>
      </c>
      <c r="PE40" s="118">
        <v>0</v>
      </c>
      <c r="PF40" s="118">
        <v>0</v>
      </c>
      <c r="PG40" s="118">
        <v>0</v>
      </c>
      <c r="PH40" s="118">
        <v>0</v>
      </c>
      <c r="PI40" s="118">
        <v>0</v>
      </c>
      <c r="PJ40" s="118">
        <v>0</v>
      </c>
      <c r="PK40" s="118">
        <v>0</v>
      </c>
      <c r="PL40" s="118">
        <v>0</v>
      </c>
      <c r="PM40" s="118">
        <v>0</v>
      </c>
      <c r="PN40" s="118">
        <v>0</v>
      </c>
      <c r="PO40" s="118">
        <v>0</v>
      </c>
      <c r="PP40" s="118">
        <v>0</v>
      </c>
      <c r="PQ40" s="118">
        <v>0</v>
      </c>
      <c r="PR40" s="118">
        <v>0</v>
      </c>
      <c r="PS40" s="118">
        <v>0</v>
      </c>
      <c r="PT40" s="118">
        <v>0</v>
      </c>
      <c r="PU40" s="118">
        <v>0</v>
      </c>
      <c r="PV40" s="118">
        <v>0</v>
      </c>
      <c r="PW40" s="118">
        <v>0</v>
      </c>
      <c r="PX40" s="118">
        <v>0</v>
      </c>
      <c r="PY40" s="118">
        <v>0</v>
      </c>
      <c r="PZ40" s="118">
        <v>0</v>
      </c>
      <c r="QA40" s="118">
        <v>0</v>
      </c>
      <c r="QB40" s="118">
        <v>0</v>
      </c>
      <c r="QC40" s="118">
        <v>0</v>
      </c>
      <c r="QD40" s="118">
        <v>0</v>
      </c>
      <c r="QE40" s="118">
        <v>0</v>
      </c>
      <c r="QF40" s="118">
        <v>0</v>
      </c>
      <c r="QG40" s="118">
        <v>0</v>
      </c>
      <c r="QH40" s="118">
        <v>0</v>
      </c>
      <c r="QI40" s="118">
        <v>0</v>
      </c>
      <c r="QJ40" s="118">
        <v>0</v>
      </c>
      <c r="QK40" s="118">
        <v>0</v>
      </c>
      <c r="QL40" s="118">
        <v>0</v>
      </c>
      <c r="QM40" s="118">
        <v>0</v>
      </c>
      <c r="QN40" s="118">
        <v>0</v>
      </c>
      <c r="QO40" s="118">
        <v>0</v>
      </c>
      <c r="QP40" s="118">
        <v>0</v>
      </c>
      <c r="QQ40" s="118">
        <v>0</v>
      </c>
      <c r="QR40" s="118">
        <v>0</v>
      </c>
      <c r="QS40" s="118">
        <v>0</v>
      </c>
      <c r="QT40" s="118">
        <v>0</v>
      </c>
      <c r="QU40" s="118">
        <v>0</v>
      </c>
      <c r="QV40" s="118">
        <v>0</v>
      </c>
      <c r="QW40" s="118">
        <v>0</v>
      </c>
      <c r="QX40" s="118">
        <v>0</v>
      </c>
      <c r="QY40" s="118">
        <v>0</v>
      </c>
      <c r="QZ40" s="118">
        <v>0</v>
      </c>
      <c r="RA40" s="118">
        <v>0</v>
      </c>
      <c r="RB40" s="118">
        <v>0</v>
      </c>
      <c r="RC40" s="118">
        <v>0</v>
      </c>
      <c r="RD40" s="118">
        <v>0</v>
      </c>
      <c r="RE40" s="118">
        <v>0</v>
      </c>
      <c r="RF40" s="118">
        <v>0</v>
      </c>
      <c r="RG40" s="118">
        <v>0</v>
      </c>
      <c r="RH40" s="118">
        <v>0</v>
      </c>
      <c r="RI40" s="118">
        <v>0</v>
      </c>
      <c r="RJ40" s="118">
        <v>0</v>
      </c>
      <c r="RK40" s="118">
        <v>0</v>
      </c>
      <c r="RL40" s="118">
        <v>0</v>
      </c>
      <c r="RM40" s="118">
        <v>0</v>
      </c>
      <c r="RN40" s="118">
        <v>0</v>
      </c>
      <c r="RO40" s="118">
        <v>0</v>
      </c>
      <c r="RP40" s="118">
        <v>0</v>
      </c>
      <c r="RQ40" s="118">
        <v>0</v>
      </c>
      <c r="RR40" s="118">
        <v>0</v>
      </c>
      <c r="RS40" s="118">
        <v>0</v>
      </c>
      <c r="RT40" s="118">
        <v>0</v>
      </c>
      <c r="RU40" s="118">
        <v>0</v>
      </c>
      <c r="RV40" s="118">
        <v>0</v>
      </c>
      <c r="RW40" s="118">
        <v>0</v>
      </c>
      <c r="RX40" s="118">
        <v>0</v>
      </c>
      <c r="RY40" s="118">
        <v>0</v>
      </c>
      <c r="RZ40" s="118">
        <v>0</v>
      </c>
      <c r="SA40" s="118">
        <v>0</v>
      </c>
      <c r="SB40" s="118">
        <v>0</v>
      </c>
      <c r="SC40" s="118">
        <v>0</v>
      </c>
      <c r="SD40" s="118">
        <v>0</v>
      </c>
      <c r="SE40" s="118">
        <v>0</v>
      </c>
      <c r="SF40" s="118">
        <v>0</v>
      </c>
      <c r="SG40" s="118">
        <v>0</v>
      </c>
      <c r="SH40" s="118">
        <v>0</v>
      </c>
      <c r="SI40" s="118">
        <v>0</v>
      </c>
      <c r="SJ40" s="118">
        <v>0</v>
      </c>
      <c r="SK40" s="118">
        <v>0</v>
      </c>
      <c r="SL40" s="118">
        <v>0</v>
      </c>
      <c r="SM40" s="118">
        <v>0</v>
      </c>
      <c r="SN40" s="118">
        <v>0</v>
      </c>
      <c r="SO40" s="118">
        <v>0</v>
      </c>
      <c r="SP40" s="118">
        <v>0</v>
      </c>
      <c r="SQ40" s="118">
        <v>0</v>
      </c>
      <c r="SR40" s="118">
        <v>0</v>
      </c>
      <c r="SS40" s="118">
        <v>0</v>
      </c>
      <c r="ST40" s="118">
        <v>0</v>
      </c>
      <c r="SU40" s="118">
        <v>0</v>
      </c>
      <c r="SV40" s="118">
        <v>0</v>
      </c>
      <c r="SW40" s="118">
        <v>0</v>
      </c>
      <c r="SX40" s="118">
        <v>0</v>
      </c>
      <c r="SY40" s="118">
        <v>0</v>
      </c>
      <c r="SZ40" s="118">
        <v>0</v>
      </c>
      <c r="TA40" s="118">
        <v>0</v>
      </c>
      <c r="TB40" s="118">
        <v>0</v>
      </c>
      <c r="TC40" s="118">
        <v>0</v>
      </c>
      <c r="TD40" s="118">
        <v>0</v>
      </c>
      <c r="TE40" s="118">
        <v>0</v>
      </c>
      <c r="TF40" s="118">
        <v>0</v>
      </c>
      <c r="TG40" s="118">
        <v>0</v>
      </c>
      <c r="TH40" s="118">
        <v>0</v>
      </c>
      <c r="TI40" s="118">
        <v>0</v>
      </c>
      <c r="TJ40" s="118">
        <v>0</v>
      </c>
      <c r="TK40" s="118">
        <v>0</v>
      </c>
      <c r="TL40" s="118">
        <v>0</v>
      </c>
      <c r="TM40" s="118">
        <v>0</v>
      </c>
      <c r="TN40" s="118">
        <v>0</v>
      </c>
      <c r="TO40" s="118">
        <v>0</v>
      </c>
      <c r="TP40" s="118">
        <v>0</v>
      </c>
      <c r="TQ40" s="118">
        <v>0</v>
      </c>
      <c r="TR40" s="118">
        <v>0</v>
      </c>
      <c r="TS40" s="118">
        <v>0</v>
      </c>
      <c r="TT40" s="118">
        <v>0</v>
      </c>
      <c r="TU40" s="118">
        <v>0</v>
      </c>
      <c r="TV40" s="118">
        <v>0</v>
      </c>
      <c r="TW40" s="118">
        <v>0</v>
      </c>
      <c r="TX40" s="118">
        <v>0</v>
      </c>
      <c r="TY40" s="118">
        <v>0</v>
      </c>
      <c r="TZ40" s="118">
        <v>0</v>
      </c>
      <c r="UA40" s="118">
        <v>0</v>
      </c>
      <c r="UB40" s="118">
        <v>0</v>
      </c>
      <c r="UC40" s="118">
        <v>0</v>
      </c>
      <c r="UD40" s="118">
        <v>0</v>
      </c>
      <c r="UE40" s="118">
        <v>0</v>
      </c>
      <c r="UF40" s="118">
        <v>0</v>
      </c>
      <c r="UG40" s="118">
        <v>0</v>
      </c>
      <c r="UH40" s="118">
        <v>0</v>
      </c>
      <c r="UI40" s="118">
        <v>0</v>
      </c>
      <c r="UJ40" s="118">
        <v>0</v>
      </c>
      <c r="UK40" s="118">
        <v>0</v>
      </c>
      <c r="UL40" s="118">
        <v>0</v>
      </c>
      <c r="UM40" s="118">
        <v>0</v>
      </c>
      <c r="UN40" s="118">
        <v>0</v>
      </c>
      <c r="UO40" s="118">
        <v>0</v>
      </c>
      <c r="UP40" s="118">
        <v>0</v>
      </c>
      <c r="UQ40" s="118">
        <v>0</v>
      </c>
      <c r="UR40" s="118">
        <v>0</v>
      </c>
      <c r="US40" s="118">
        <v>0</v>
      </c>
      <c r="UT40" s="118">
        <v>0</v>
      </c>
      <c r="UU40" s="118">
        <v>0</v>
      </c>
      <c r="UV40" s="118">
        <v>0</v>
      </c>
      <c r="UW40" s="118">
        <v>0</v>
      </c>
      <c r="UX40" s="118">
        <v>0</v>
      </c>
      <c r="UY40" s="118">
        <v>0</v>
      </c>
      <c r="UZ40" s="118">
        <v>0</v>
      </c>
      <c r="VA40" s="118">
        <v>0</v>
      </c>
      <c r="VB40" s="118">
        <v>0</v>
      </c>
      <c r="VC40" s="118">
        <v>0</v>
      </c>
      <c r="VD40" s="118">
        <v>0</v>
      </c>
      <c r="VE40" s="118">
        <v>0</v>
      </c>
      <c r="VF40" s="118">
        <v>0</v>
      </c>
      <c r="VG40" s="118">
        <v>0</v>
      </c>
      <c r="VH40" s="118">
        <v>0</v>
      </c>
      <c r="VI40" s="118">
        <v>0</v>
      </c>
      <c r="VJ40" s="118">
        <v>0</v>
      </c>
      <c r="VK40" s="118">
        <v>0</v>
      </c>
      <c r="VL40" s="118">
        <v>0</v>
      </c>
      <c r="VM40" s="118">
        <v>0</v>
      </c>
      <c r="VN40" s="118">
        <v>0</v>
      </c>
      <c r="VO40" s="118">
        <v>0</v>
      </c>
      <c r="VP40" s="118">
        <v>0</v>
      </c>
      <c r="VQ40" s="118">
        <v>0</v>
      </c>
      <c r="VR40" s="118">
        <v>0</v>
      </c>
      <c r="VS40" s="118">
        <v>0</v>
      </c>
      <c r="VT40" s="118">
        <v>0</v>
      </c>
      <c r="VU40" s="118">
        <v>0</v>
      </c>
      <c r="VV40" s="118">
        <v>0</v>
      </c>
      <c r="VW40" s="118">
        <v>0</v>
      </c>
      <c r="VX40" s="118">
        <v>0</v>
      </c>
      <c r="VY40" s="118">
        <v>0</v>
      </c>
      <c r="VZ40" s="118">
        <v>0</v>
      </c>
      <c r="WA40" s="118">
        <v>0</v>
      </c>
      <c r="WB40" s="118">
        <v>0</v>
      </c>
      <c r="WC40" s="118">
        <v>0</v>
      </c>
      <c r="WD40" s="118">
        <v>0</v>
      </c>
      <c r="WE40" s="118">
        <v>0</v>
      </c>
      <c r="WF40" s="118">
        <v>0</v>
      </c>
      <c r="WG40" s="118">
        <v>0</v>
      </c>
      <c r="WH40" s="118">
        <v>0</v>
      </c>
      <c r="WI40" s="118">
        <v>0</v>
      </c>
      <c r="WJ40" s="118">
        <v>0</v>
      </c>
      <c r="WK40" s="118">
        <v>0</v>
      </c>
      <c r="WL40" s="118">
        <v>0</v>
      </c>
      <c r="WM40" s="118">
        <v>0</v>
      </c>
      <c r="WN40" s="118">
        <v>0</v>
      </c>
      <c r="WO40" s="118">
        <v>0</v>
      </c>
      <c r="WP40" s="118">
        <v>0</v>
      </c>
      <c r="WQ40" s="118">
        <v>0</v>
      </c>
      <c r="WR40" s="118">
        <v>0</v>
      </c>
      <c r="WS40" s="118">
        <v>0</v>
      </c>
      <c r="WT40" s="118">
        <v>0</v>
      </c>
      <c r="WU40" s="118">
        <v>0</v>
      </c>
      <c r="WV40" s="118">
        <v>0</v>
      </c>
      <c r="WW40" s="118">
        <v>0</v>
      </c>
      <c r="WX40" s="118">
        <v>0</v>
      </c>
      <c r="WY40" s="118">
        <v>0</v>
      </c>
      <c r="WZ40" s="118">
        <v>0</v>
      </c>
      <c r="XA40" s="118">
        <v>0</v>
      </c>
      <c r="XB40" s="118">
        <v>0</v>
      </c>
      <c r="XC40" s="118">
        <v>0</v>
      </c>
      <c r="XD40" s="118">
        <v>0</v>
      </c>
      <c r="XE40" s="118">
        <v>0</v>
      </c>
      <c r="XF40" s="118">
        <v>0</v>
      </c>
      <c r="XG40" s="118">
        <v>0</v>
      </c>
      <c r="XH40" s="118">
        <v>0</v>
      </c>
      <c r="XI40" s="118">
        <v>0</v>
      </c>
      <c r="XJ40" s="118">
        <v>0</v>
      </c>
      <c r="XK40" s="118">
        <v>0</v>
      </c>
      <c r="XL40" s="118">
        <v>0</v>
      </c>
      <c r="XM40" s="118">
        <v>0</v>
      </c>
      <c r="XN40" s="118">
        <v>0</v>
      </c>
      <c r="XO40" s="118">
        <v>0</v>
      </c>
      <c r="XP40" s="118">
        <v>0</v>
      </c>
      <c r="XQ40" s="118">
        <v>0</v>
      </c>
      <c r="XR40" s="118">
        <v>0</v>
      </c>
      <c r="XS40" s="118">
        <v>0</v>
      </c>
      <c r="XT40" s="118">
        <v>0</v>
      </c>
      <c r="XU40" s="118">
        <v>0</v>
      </c>
      <c r="XV40" s="118">
        <v>0</v>
      </c>
      <c r="XW40" s="118">
        <v>0</v>
      </c>
      <c r="XX40" s="118">
        <v>0</v>
      </c>
      <c r="XY40" s="118">
        <v>0</v>
      </c>
      <c r="XZ40" s="118">
        <v>0</v>
      </c>
      <c r="YA40" s="118">
        <v>0</v>
      </c>
      <c r="YB40" s="118">
        <v>0</v>
      </c>
      <c r="YC40" s="118">
        <v>0</v>
      </c>
      <c r="YD40" s="118">
        <v>0</v>
      </c>
      <c r="YE40" s="118">
        <v>0</v>
      </c>
      <c r="YF40" s="118">
        <v>0</v>
      </c>
      <c r="YG40" s="118">
        <v>0</v>
      </c>
      <c r="YH40" s="118">
        <v>0</v>
      </c>
      <c r="YI40" s="118">
        <v>0</v>
      </c>
      <c r="YJ40" s="118">
        <v>0</v>
      </c>
      <c r="YK40" s="118">
        <v>0</v>
      </c>
      <c r="YL40" s="118">
        <v>0</v>
      </c>
      <c r="YM40" s="118">
        <v>0</v>
      </c>
      <c r="YN40" s="118">
        <v>0</v>
      </c>
      <c r="YO40" s="118">
        <v>0</v>
      </c>
      <c r="YP40" s="118">
        <v>0</v>
      </c>
      <c r="YQ40" s="118">
        <v>0</v>
      </c>
      <c r="YR40" s="118">
        <v>0</v>
      </c>
      <c r="YS40" s="118">
        <v>0</v>
      </c>
      <c r="YT40" s="118">
        <v>0</v>
      </c>
      <c r="YU40" s="118">
        <v>0</v>
      </c>
      <c r="YV40" s="118">
        <v>0</v>
      </c>
      <c r="YW40" s="118">
        <v>0</v>
      </c>
      <c r="YX40" s="118">
        <v>0</v>
      </c>
      <c r="YY40" s="118">
        <v>0</v>
      </c>
      <c r="YZ40" s="118">
        <v>0</v>
      </c>
      <c r="ZA40" s="118">
        <v>0</v>
      </c>
      <c r="ZB40" s="118">
        <v>0</v>
      </c>
      <c r="ZC40" s="118">
        <v>0</v>
      </c>
      <c r="ZD40" s="118">
        <v>0</v>
      </c>
      <c r="ZE40" s="118">
        <v>0</v>
      </c>
      <c r="ZF40" s="118">
        <v>0</v>
      </c>
      <c r="ZG40" s="118">
        <v>0</v>
      </c>
      <c r="ZH40" s="118">
        <v>0</v>
      </c>
      <c r="ZI40" s="118">
        <v>0</v>
      </c>
      <c r="ZJ40" s="118">
        <v>0</v>
      </c>
      <c r="ZK40" s="118">
        <v>0</v>
      </c>
      <c r="ZL40" s="118">
        <v>0</v>
      </c>
      <c r="ZM40" s="118">
        <v>0</v>
      </c>
      <c r="ZN40" s="118">
        <v>0</v>
      </c>
      <c r="ZO40" s="118">
        <v>0</v>
      </c>
      <c r="ZP40" s="118">
        <v>0</v>
      </c>
      <c r="ZQ40" s="118">
        <v>0</v>
      </c>
      <c r="ZR40" s="118">
        <v>0</v>
      </c>
      <c r="ZS40" s="118">
        <v>0</v>
      </c>
      <c r="ZT40" s="118">
        <v>0</v>
      </c>
      <c r="ZU40" s="118">
        <v>0</v>
      </c>
      <c r="ZV40" s="118">
        <v>0</v>
      </c>
      <c r="ZW40" s="118">
        <v>0</v>
      </c>
      <c r="ZX40" s="118">
        <v>0</v>
      </c>
      <c r="ZY40" s="118">
        <v>0</v>
      </c>
      <c r="ZZ40" s="118">
        <v>0</v>
      </c>
      <c r="AAA40" s="118">
        <v>0</v>
      </c>
      <c r="AAB40" s="118">
        <v>0</v>
      </c>
      <c r="AAC40" s="118">
        <v>0</v>
      </c>
      <c r="AAD40" s="118">
        <v>0</v>
      </c>
      <c r="AAE40" s="118">
        <v>0</v>
      </c>
      <c r="AAF40" s="118">
        <v>0</v>
      </c>
      <c r="AAG40" s="118">
        <v>0</v>
      </c>
      <c r="AAH40" s="118">
        <v>0</v>
      </c>
      <c r="AAI40" s="118">
        <v>0</v>
      </c>
      <c r="AAJ40" s="118">
        <v>0</v>
      </c>
      <c r="AAK40" s="118">
        <v>0</v>
      </c>
      <c r="AAL40" s="118">
        <v>0</v>
      </c>
      <c r="AAM40" s="118">
        <v>0</v>
      </c>
      <c r="AAN40" s="118">
        <v>0</v>
      </c>
      <c r="AAO40" s="118">
        <v>0</v>
      </c>
      <c r="AAP40" s="118">
        <v>0</v>
      </c>
      <c r="AAQ40" s="118">
        <v>0</v>
      </c>
      <c r="AAR40" s="118">
        <v>0</v>
      </c>
      <c r="AAS40" s="118">
        <v>0</v>
      </c>
      <c r="AAT40" s="118">
        <v>0</v>
      </c>
      <c r="AAU40" s="118">
        <v>0</v>
      </c>
      <c r="AAV40" s="118">
        <v>0</v>
      </c>
      <c r="AAW40" s="118">
        <v>0</v>
      </c>
      <c r="AAX40" s="118">
        <v>0</v>
      </c>
      <c r="AAY40" s="118">
        <v>0</v>
      </c>
      <c r="AAZ40" s="118">
        <v>0</v>
      </c>
      <c r="ABA40" s="118">
        <v>0</v>
      </c>
      <c r="ABB40" s="118">
        <v>0</v>
      </c>
      <c r="ABC40" s="118">
        <v>0</v>
      </c>
      <c r="ABD40" s="118">
        <v>0</v>
      </c>
      <c r="ABE40" s="118">
        <v>0</v>
      </c>
      <c r="ABF40" s="118">
        <v>0</v>
      </c>
      <c r="ABG40" s="118">
        <v>0</v>
      </c>
      <c r="ABH40" s="118">
        <v>0</v>
      </c>
      <c r="ABI40" s="118">
        <v>0</v>
      </c>
      <c r="ABJ40" s="118">
        <v>0</v>
      </c>
      <c r="ABK40" s="118">
        <v>0</v>
      </c>
      <c r="ABL40" s="118">
        <v>0</v>
      </c>
      <c r="ABM40" s="118">
        <v>0</v>
      </c>
      <c r="ABN40" s="118">
        <v>0</v>
      </c>
      <c r="ABO40" s="118">
        <v>0</v>
      </c>
      <c r="ABP40" s="118">
        <v>0</v>
      </c>
      <c r="ABQ40" s="118">
        <v>0</v>
      </c>
      <c r="ABR40" s="118">
        <v>0</v>
      </c>
      <c r="ABS40" s="118">
        <v>0</v>
      </c>
      <c r="ABT40" s="118">
        <v>0</v>
      </c>
      <c r="ABU40" s="118">
        <v>0</v>
      </c>
      <c r="ABV40" s="118">
        <v>0</v>
      </c>
      <c r="ABW40" s="118">
        <v>0</v>
      </c>
      <c r="ABX40" s="118">
        <v>0</v>
      </c>
      <c r="ABY40" s="118">
        <v>0</v>
      </c>
      <c r="ABZ40" s="118">
        <v>0</v>
      </c>
      <c r="ACA40" s="118">
        <v>0</v>
      </c>
      <c r="ACB40" s="118">
        <v>0</v>
      </c>
      <c r="ACC40" s="118">
        <v>0</v>
      </c>
      <c r="ACD40" s="118">
        <v>0</v>
      </c>
      <c r="ACE40" s="118">
        <v>0</v>
      </c>
      <c r="ACF40" s="118">
        <v>0</v>
      </c>
      <c r="ACG40" s="118">
        <v>0</v>
      </c>
      <c r="ACH40" s="118">
        <v>0</v>
      </c>
      <c r="ACI40" s="118">
        <v>0</v>
      </c>
      <c r="ACJ40" s="118">
        <v>0</v>
      </c>
      <c r="ACK40" s="118">
        <v>0</v>
      </c>
      <c r="ACL40" s="118">
        <v>0</v>
      </c>
      <c r="ACM40" s="118">
        <v>0</v>
      </c>
      <c r="ACN40" s="118">
        <v>0</v>
      </c>
      <c r="ACO40" s="118">
        <v>0</v>
      </c>
      <c r="ACP40" s="118">
        <v>0</v>
      </c>
      <c r="ACQ40" s="118">
        <v>0</v>
      </c>
      <c r="ACR40" s="118">
        <v>0</v>
      </c>
      <c r="ACS40" s="118">
        <v>0</v>
      </c>
      <c r="ACT40" s="118">
        <v>0</v>
      </c>
      <c r="ACU40" s="118">
        <v>0</v>
      </c>
      <c r="ACV40" s="118">
        <v>0</v>
      </c>
      <c r="ACW40" s="118">
        <v>0</v>
      </c>
      <c r="ACX40" s="118">
        <v>0</v>
      </c>
      <c r="ACY40" s="118">
        <v>0</v>
      </c>
      <c r="ACZ40" s="118">
        <v>0</v>
      </c>
      <c r="ADA40" s="118">
        <v>0</v>
      </c>
      <c r="ADB40" s="118">
        <v>0</v>
      </c>
      <c r="ADC40" s="118">
        <v>0</v>
      </c>
      <c r="ADD40" s="118">
        <v>0</v>
      </c>
      <c r="ADE40" s="118">
        <v>0</v>
      </c>
      <c r="ADF40" s="118">
        <v>0</v>
      </c>
      <c r="ADG40" s="118">
        <v>0</v>
      </c>
      <c r="ADH40" s="118">
        <v>0</v>
      </c>
      <c r="ADI40" s="118">
        <v>0</v>
      </c>
      <c r="ADJ40" s="118">
        <v>0</v>
      </c>
      <c r="ADK40" s="118">
        <v>0</v>
      </c>
      <c r="ADL40" s="118">
        <v>0</v>
      </c>
      <c r="ADM40" s="118">
        <v>0</v>
      </c>
      <c r="ADN40" s="118">
        <v>0</v>
      </c>
      <c r="ADO40" s="118">
        <v>0</v>
      </c>
      <c r="ADP40" s="118">
        <v>0</v>
      </c>
      <c r="ADQ40" s="118">
        <v>0</v>
      </c>
      <c r="ADR40" s="118">
        <v>0</v>
      </c>
      <c r="ADS40" s="118">
        <v>0</v>
      </c>
      <c r="ADT40" s="118">
        <v>0</v>
      </c>
      <c r="ADU40" s="118">
        <v>0</v>
      </c>
      <c r="ADV40" s="118">
        <v>0</v>
      </c>
      <c r="ADW40" s="118">
        <v>0</v>
      </c>
      <c r="ADX40" s="118">
        <v>0</v>
      </c>
      <c r="ADY40" s="118">
        <v>0</v>
      </c>
      <c r="ADZ40" s="118">
        <v>0</v>
      </c>
      <c r="AEA40" s="118">
        <v>0</v>
      </c>
      <c r="AEB40" s="118">
        <v>0</v>
      </c>
      <c r="AEC40" s="118">
        <v>0</v>
      </c>
      <c r="AED40" s="118">
        <v>0</v>
      </c>
      <c r="AEE40" s="118">
        <v>0</v>
      </c>
      <c r="AEF40" s="118">
        <v>0</v>
      </c>
      <c r="AEG40" s="118">
        <v>0</v>
      </c>
      <c r="AEH40" s="118">
        <v>0</v>
      </c>
      <c r="AEI40" s="118">
        <v>0</v>
      </c>
      <c r="AEJ40" s="118">
        <v>0</v>
      </c>
      <c r="AEK40" s="118">
        <v>0</v>
      </c>
      <c r="AEL40" s="118">
        <v>0</v>
      </c>
      <c r="AEM40" s="118">
        <v>0</v>
      </c>
      <c r="AEN40" s="118">
        <v>0</v>
      </c>
      <c r="AEO40" s="118">
        <v>0</v>
      </c>
      <c r="AEP40" s="118">
        <v>0</v>
      </c>
      <c r="AEQ40" s="118">
        <v>0</v>
      </c>
      <c r="AER40" s="118">
        <v>0</v>
      </c>
      <c r="AES40" s="118">
        <v>0</v>
      </c>
      <c r="AET40" s="118">
        <v>0</v>
      </c>
      <c r="AEU40" s="118">
        <v>0</v>
      </c>
      <c r="AEV40" s="118">
        <v>0</v>
      </c>
      <c r="AEW40" s="118">
        <v>0</v>
      </c>
      <c r="AEX40" s="118">
        <v>0</v>
      </c>
      <c r="AEY40" s="118">
        <v>0</v>
      </c>
      <c r="AEZ40" s="118">
        <v>0</v>
      </c>
      <c r="AFA40" s="118">
        <v>0</v>
      </c>
      <c r="AFB40" s="118">
        <v>0</v>
      </c>
      <c r="AFC40" s="118">
        <v>0</v>
      </c>
      <c r="AFD40" s="118">
        <v>0</v>
      </c>
      <c r="AFE40" s="118">
        <v>0</v>
      </c>
      <c r="AFF40" s="118">
        <v>0</v>
      </c>
      <c r="AFG40" s="118">
        <v>0</v>
      </c>
      <c r="AFH40" s="118">
        <v>0</v>
      </c>
      <c r="AFI40" s="118">
        <v>0</v>
      </c>
      <c r="AFJ40" s="118">
        <v>0</v>
      </c>
      <c r="AFK40" s="118">
        <v>0</v>
      </c>
      <c r="AFL40" s="118">
        <v>0</v>
      </c>
      <c r="AFM40" s="118">
        <v>0</v>
      </c>
      <c r="AFN40" s="118">
        <v>0</v>
      </c>
      <c r="AFO40" s="118">
        <v>0</v>
      </c>
      <c r="AFP40" s="118">
        <v>0</v>
      </c>
      <c r="AFQ40" s="118">
        <v>0</v>
      </c>
      <c r="AFR40" s="118">
        <v>0</v>
      </c>
      <c r="AFS40" s="118">
        <v>0</v>
      </c>
      <c r="AFT40" s="118">
        <v>0</v>
      </c>
      <c r="AFU40" s="118">
        <v>0</v>
      </c>
      <c r="AFV40" s="118">
        <v>0</v>
      </c>
      <c r="AFW40" s="118">
        <v>0</v>
      </c>
      <c r="AFX40" s="118">
        <v>0</v>
      </c>
      <c r="AFY40" s="118">
        <v>0</v>
      </c>
      <c r="AFZ40" s="118">
        <v>0</v>
      </c>
      <c r="AGA40" s="118">
        <v>0</v>
      </c>
      <c r="AGB40" s="118">
        <v>0</v>
      </c>
      <c r="AGC40" s="118">
        <v>0</v>
      </c>
      <c r="AGD40" s="118">
        <v>0</v>
      </c>
      <c r="AGE40" s="118">
        <v>0</v>
      </c>
      <c r="AGF40" s="118">
        <v>0</v>
      </c>
      <c r="AGG40" s="118">
        <v>0</v>
      </c>
      <c r="AGH40" s="118">
        <v>0</v>
      </c>
      <c r="AGI40" s="118">
        <v>0</v>
      </c>
      <c r="AGJ40" s="118">
        <v>0</v>
      </c>
      <c r="AGK40" s="118">
        <v>0</v>
      </c>
      <c r="AGL40" s="118">
        <v>0</v>
      </c>
      <c r="AGM40" s="118">
        <v>0</v>
      </c>
      <c r="AGN40" s="118">
        <v>0</v>
      </c>
      <c r="AGO40" s="118">
        <v>0</v>
      </c>
      <c r="AGP40" s="118">
        <v>0</v>
      </c>
      <c r="AGQ40" s="118">
        <v>0</v>
      </c>
      <c r="AGR40" s="118">
        <v>0</v>
      </c>
      <c r="AGS40" s="118">
        <v>0</v>
      </c>
      <c r="AGT40" s="118">
        <v>0</v>
      </c>
      <c r="AGU40" s="118">
        <v>0</v>
      </c>
      <c r="AGV40" s="118">
        <v>0</v>
      </c>
      <c r="AGW40" s="118">
        <v>0</v>
      </c>
      <c r="AGX40" s="118">
        <v>0</v>
      </c>
      <c r="AGY40" s="118">
        <v>0</v>
      </c>
      <c r="AGZ40" s="118">
        <v>0</v>
      </c>
      <c r="AHA40" s="118">
        <v>0</v>
      </c>
      <c r="AHB40" s="118">
        <v>0</v>
      </c>
      <c r="AHC40" s="118">
        <v>0</v>
      </c>
      <c r="AHD40" s="118">
        <v>0</v>
      </c>
      <c r="AHE40" s="118">
        <v>0</v>
      </c>
      <c r="AHF40" s="118">
        <v>0</v>
      </c>
      <c r="AHG40" s="118">
        <v>0</v>
      </c>
      <c r="AHH40" s="118">
        <v>0</v>
      </c>
      <c r="AHI40" s="118">
        <v>0</v>
      </c>
      <c r="AHJ40" s="118">
        <v>0</v>
      </c>
      <c r="AHK40" s="118">
        <v>0</v>
      </c>
      <c r="AHL40" s="118">
        <v>0</v>
      </c>
      <c r="AHM40" s="118">
        <v>0</v>
      </c>
      <c r="AHN40" s="118">
        <v>0</v>
      </c>
      <c r="AHO40" s="118">
        <v>0</v>
      </c>
      <c r="AHP40" s="118">
        <v>0</v>
      </c>
      <c r="AHQ40" s="118">
        <v>0</v>
      </c>
      <c r="AHR40" s="118">
        <v>0</v>
      </c>
      <c r="AHS40" s="118">
        <v>0</v>
      </c>
      <c r="AHT40" s="118">
        <v>0</v>
      </c>
      <c r="AHU40" s="118">
        <v>0</v>
      </c>
      <c r="AHV40" s="118">
        <v>0</v>
      </c>
      <c r="AHW40" s="118">
        <v>0</v>
      </c>
      <c r="AHX40" s="118">
        <v>0</v>
      </c>
      <c r="AHY40" s="118">
        <v>0</v>
      </c>
      <c r="AHZ40" s="118">
        <v>0</v>
      </c>
      <c r="AIA40" s="118">
        <v>0</v>
      </c>
      <c r="AIB40" s="118">
        <v>0</v>
      </c>
      <c r="AIC40" s="118">
        <v>0</v>
      </c>
      <c r="AID40" s="118">
        <v>0</v>
      </c>
      <c r="AIE40" s="118">
        <v>0</v>
      </c>
      <c r="AIF40" s="118">
        <v>0</v>
      </c>
      <c r="AIG40" s="118">
        <v>0</v>
      </c>
      <c r="AIH40" s="118">
        <v>0</v>
      </c>
      <c r="AII40" s="118">
        <v>0</v>
      </c>
      <c r="AIJ40" s="118">
        <v>0</v>
      </c>
      <c r="AIK40" s="118">
        <v>0</v>
      </c>
      <c r="AIL40" s="118">
        <v>0</v>
      </c>
      <c r="AIM40" s="118">
        <v>0</v>
      </c>
      <c r="AIN40" s="118">
        <v>0</v>
      </c>
      <c r="AIO40" s="118">
        <v>0</v>
      </c>
      <c r="AIP40" s="118">
        <v>0</v>
      </c>
      <c r="AIQ40" s="118">
        <v>0</v>
      </c>
      <c r="AIR40" s="118">
        <v>0</v>
      </c>
      <c r="AIS40" s="118">
        <v>0</v>
      </c>
      <c r="AIT40" s="118">
        <v>0</v>
      </c>
      <c r="AIU40" s="118">
        <v>0</v>
      </c>
      <c r="AIV40" s="118">
        <v>0</v>
      </c>
      <c r="AIW40" s="118">
        <v>0</v>
      </c>
      <c r="AIX40" s="118">
        <v>0</v>
      </c>
      <c r="AIY40" s="118">
        <v>0</v>
      </c>
      <c r="AIZ40" s="118">
        <v>0</v>
      </c>
      <c r="AJA40" s="118">
        <v>0</v>
      </c>
      <c r="AJB40" s="118">
        <v>0</v>
      </c>
      <c r="AJC40" s="118">
        <v>0</v>
      </c>
      <c r="AJD40" s="118">
        <v>0</v>
      </c>
      <c r="AJE40" s="118">
        <v>0</v>
      </c>
      <c r="AJF40" s="118">
        <v>0</v>
      </c>
      <c r="AJG40" s="118">
        <v>0</v>
      </c>
      <c r="AJH40" s="118">
        <v>0</v>
      </c>
      <c r="AJI40" s="118">
        <v>0</v>
      </c>
      <c r="AJJ40" s="118">
        <v>0</v>
      </c>
      <c r="AJK40" s="118">
        <v>0</v>
      </c>
      <c r="AJL40" s="118">
        <v>0</v>
      </c>
      <c r="AJM40" s="118">
        <v>0</v>
      </c>
      <c r="AJN40" s="118">
        <v>0</v>
      </c>
      <c r="AJO40" s="118">
        <v>0</v>
      </c>
      <c r="AJP40" s="118">
        <v>0</v>
      </c>
      <c r="AJQ40" s="118">
        <v>0</v>
      </c>
      <c r="AJR40" s="118">
        <v>0</v>
      </c>
      <c r="AJS40" s="118">
        <v>0</v>
      </c>
      <c r="AJT40" s="118">
        <v>0</v>
      </c>
      <c r="AJU40" s="118">
        <v>0</v>
      </c>
      <c r="AJV40" s="118">
        <v>0</v>
      </c>
      <c r="AJW40" s="118">
        <v>0</v>
      </c>
      <c r="AJX40" s="118">
        <v>0</v>
      </c>
      <c r="AJY40" s="118">
        <v>0</v>
      </c>
      <c r="AJZ40" s="118">
        <v>0</v>
      </c>
      <c r="AKA40" s="118">
        <v>0</v>
      </c>
      <c r="AKB40" s="118">
        <v>0</v>
      </c>
      <c r="AKC40" s="118">
        <v>0</v>
      </c>
      <c r="AKD40" s="118">
        <v>0</v>
      </c>
      <c r="AKE40" s="118">
        <v>0</v>
      </c>
      <c r="AKF40" s="118">
        <v>0</v>
      </c>
      <c r="AKG40" s="118">
        <v>0</v>
      </c>
      <c r="AKH40" s="118">
        <v>0</v>
      </c>
      <c r="AKI40" s="118">
        <v>0</v>
      </c>
      <c r="AKJ40" s="118">
        <v>0</v>
      </c>
      <c r="AKK40" s="118">
        <v>0</v>
      </c>
      <c r="AKL40" s="118">
        <v>0</v>
      </c>
      <c r="AKM40" s="118">
        <v>0</v>
      </c>
      <c r="AKN40" s="118">
        <v>0</v>
      </c>
      <c r="AKO40" s="118">
        <v>0</v>
      </c>
      <c r="AKP40" s="118">
        <v>0</v>
      </c>
      <c r="AKQ40" s="118">
        <v>0</v>
      </c>
      <c r="AKR40" s="118">
        <v>0</v>
      </c>
      <c r="AKS40" s="118">
        <v>0</v>
      </c>
      <c r="AKT40" s="118">
        <v>0</v>
      </c>
      <c r="AKU40" s="118">
        <v>0</v>
      </c>
      <c r="AKV40" s="118">
        <v>0</v>
      </c>
      <c r="AKW40" s="118">
        <v>0</v>
      </c>
      <c r="AKX40" s="118">
        <v>0</v>
      </c>
      <c r="AKY40" s="118">
        <v>0</v>
      </c>
      <c r="AKZ40" s="118">
        <v>0</v>
      </c>
      <c r="ALA40" s="118">
        <v>0</v>
      </c>
      <c r="ALB40" s="118">
        <v>0</v>
      </c>
      <c r="ALC40" s="118">
        <v>0</v>
      </c>
      <c r="ALD40" s="118">
        <v>0</v>
      </c>
      <c r="ALE40" s="118">
        <v>0</v>
      </c>
      <c r="ALF40" s="118">
        <v>0</v>
      </c>
      <c r="ALG40" s="118">
        <v>0</v>
      </c>
      <c r="ALH40" s="118">
        <v>0</v>
      </c>
      <c r="ALI40" s="118">
        <v>0</v>
      </c>
      <c r="ALJ40" s="118">
        <v>0</v>
      </c>
      <c r="ALK40" s="118">
        <v>0</v>
      </c>
      <c r="ALL40" s="118">
        <v>0</v>
      </c>
      <c r="ALM40" s="118">
        <v>0</v>
      </c>
      <c r="ALN40" s="118">
        <v>0</v>
      </c>
      <c r="ALO40" s="118">
        <v>0</v>
      </c>
      <c r="ALP40" s="118">
        <v>0</v>
      </c>
      <c r="ALQ40" s="118">
        <v>0</v>
      </c>
      <c r="ALR40" s="118">
        <v>0</v>
      </c>
      <c r="ALS40" s="118">
        <v>0</v>
      </c>
      <c r="ALT40" s="118">
        <v>0</v>
      </c>
      <c r="ALU40" s="118">
        <v>0</v>
      </c>
      <c r="ALV40" s="118">
        <v>0</v>
      </c>
      <c r="ALW40" s="118">
        <v>0</v>
      </c>
      <c r="ALX40" s="118">
        <v>0</v>
      </c>
      <c r="ALY40" s="118">
        <v>0</v>
      </c>
      <c r="ALZ40" s="118">
        <v>0</v>
      </c>
      <c r="AMA40" s="118">
        <v>0</v>
      </c>
      <c r="AMB40" s="118">
        <v>0</v>
      </c>
      <c r="AMC40" s="118">
        <v>0</v>
      </c>
      <c r="AMD40" s="118">
        <v>0</v>
      </c>
      <c r="AME40" s="118">
        <v>0</v>
      </c>
      <c r="AMF40" s="118">
        <v>0</v>
      </c>
      <c r="AMG40" s="118">
        <v>0</v>
      </c>
      <c r="AMH40" s="118">
        <v>0</v>
      </c>
      <c r="AMI40" s="118">
        <v>0</v>
      </c>
      <c r="AMJ40" s="118">
        <v>0</v>
      </c>
      <c r="AMK40" s="118">
        <v>0</v>
      </c>
      <c r="AML40" s="118">
        <v>0</v>
      </c>
      <c r="AMM40" s="118">
        <v>0</v>
      </c>
      <c r="AMN40" s="118">
        <v>0</v>
      </c>
      <c r="AMO40" s="118">
        <v>0</v>
      </c>
      <c r="AMP40" s="118">
        <v>0</v>
      </c>
      <c r="AMQ40" s="118">
        <v>0</v>
      </c>
      <c r="AMR40" s="118">
        <v>0</v>
      </c>
      <c r="AMS40" s="118">
        <v>0</v>
      </c>
      <c r="AMT40" s="118">
        <v>0</v>
      </c>
      <c r="AMU40" s="118">
        <v>0</v>
      </c>
      <c r="AMV40" s="118">
        <v>0</v>
      </c>
      <c r="AMW40" s="118">
        <v>0</v>
      </c>
      <c r="AMX40" s="118">
        <v>0</v>
      </c>
      <c r="AMY40" s="118">
        <v>0</v>
      </c>
      <c r="AMZ40" s="118">
        <v>0</v>
      </c>
      <c r="ANA40" s="118">
        <v>0</v>
      </c>
      <c r="ANB40" s="118">
        <v>0</v>
      </c>
      <c r="ANC40" s="118">
        <v>0</v>
      </c>
      <c r="AND40" s="118">
        <v>0</v>
      </c>
      <c r="ANE40" s="118">
        <v>0</v>
      </c>
      <c r="ANF40" s="118">
        <v>0</v>
      </c>
      <c r="ANG40" s="118">
        <v>0</v>
      </c>
      <c r="ANH40" s="118">
        <v>0</v>
      </c>
      <c r="ANI40" s="118">
        <v>0</v>
      </c>
      <c r="ANJ40" s="118">
        <v>0</v>
      </c>
      <c r="ANK40" s="118">
        <v>0</v>
      </c>
      <c r="ANL40" s="118">
        <v>0</v>
      </c>
      <c r="ANM40" s="118">
        <v>0</v>
      </c>
      <c r="ANN40" s="118">
        <v>0</v>
      </c>
      <c r="ANO40" s="118">
        <v>0</v>
      </c>
      <c r="ANP40" s="118">
        <v>0</v>
      </c>
      <c r="ANQ40" s="118">
        <v>0</v>
      </c>
      <c r="ANR40" s="118">
        <v>0</v>
      </c>
      <c r="ANS40" s="118">
        <v>0</v>
      </c>
      <c r="ANT40" s="118">
        <v>0</v>
      </c>
      <c r="ANU40" s="118">
        <v>0</v>
      </c>
      <c r="ANV40" s="118">
        <v>0</v>
      </c>
      <c r="ANW40" s="118">
        <v>0</v>
      </c>
      <c r="ANX40" s="118">
        <v>0</v>
      </c>
      <c r="ANY40" s="118">
        <v>0</v>
      </c>
      <c r="ANZ40" s="118">
        <v>0</v>
      </c>
      <c r="AOA40" s="118">
        <v>0</v>
      </c>
      <c r="AOB40" s="118">
        <v>0</v>
      </c>
      <c r="AOC40" s="118">
        <v>0</v>
      </c>
      <c r="AOD40" s="118">
        <v>0</v>
      </c>
      <c r="AOE40" s="118">
        <v>0</v>
      </c>
      <c r="AOF40" s="118">
        <v>0</v>
      </c>
      <c r="AOG40" s="118">
        <v>0</v>
      </c>
      <c r="AOH40" s="118">
        <v>0</v>
      </c>
      <c r="AOI40" s="118">
        <v>0</v>
      </c>
      <c r="AOJ40" s="118">
        <v>0</v>
      </c>
      <c r="AOK40" s="118">
        <v>0</v>
      </c>
      <c r="AOL40" s="118">
        <v>0</v>
      </c>
      <c r="AOM40" s="118">
        <v>0</v>
      </c>
      <c r="AON40" s="118">
        <v>0</v>
      </c>
      <c r="AOO40" s="118">
        <v>0</v>
      </c>
      <c r="AOP40" s="118">
        <v>0</v>
      </c>
      <c r="AOQ40" s="118">
        <v>0</v>
      </c>
      <c r="AOR40" s="118">
        <v>0</v>
      </c>
      <c r="AOS40" s="118">
        <v>0</v>
      </c>
      <c r="AOT40" s="118">
        <v>0</v>
      </c>
      <c r="AOU40" s="118">
        <v>0</v>
      </c>
      <c r="AOV40" s="118">
        <v>0</v>
      </c>
      <c r="AOW40" s="118">
        <v>0</v>
      </c>
      <c r="AOX40" s="118">
        <v>0</v>
      </c>
      <c r="AOY40" s="118">
        <v>0</v>
      </c>
      <c r="AOZ40" s="118">
        <v>0</v>
      </c>
      <c r="APA40" s="118">
        <v>0</v>
      </c>
      <c r="APB40" s="118">
        <v>0</v>
      </c>
      <c r="APC40" s="118">
        <v>0</v>
      </c>
      <c r="APD40" s="118">
        <v>0</v>
      </c>
      <c r="APE40" s="118">
        <v>0</v>
      </c>
      <c r="APF40" s="118">
        <v>0</v>
      </c>
      <c r="APG40" s="118">
        <v>0</v>
      </c>
      <c r="APH40" s="118">
        <v>0</v>
      </c>
      <c r="API40" s="118">
        <v>0</v>
      </c>
      <c r="APJ40" s="118">
        <v>0</v>
      </c>
      <c r="APK40" s="118">
        <v>0</v>
      </c>
      <c r="APL40" s="118">
        <v>0</v>
      </c>
      <c r="APM40" s="118">
        <v>0</v>
      </c>
      <c r="APN40" s="118">
        <v>0</v>
      </c>
      <c r="APO40" s="118">
        <v>0</v>
      </c>
      <c r="APP40" s="118">
        <v>0</v>
      </c>
      <c r="APQ40" s="118">
        <v>0</v>
      </c>
      <c r="APR40" s="118">
        <v>0</v>
      </c>
      <c r="APS40" s="118">
        <v>0</v>
      </c>
      <c r="APT40" s="118">
        <v>0</v>
      </c>
      <c r="APU40" s="118">
        <v>0</v>
      </c>
      <c r="APV40" s="118">
        <v>0</v>
      </c>
      <c r="APW40" s="118">
        <v>0</v>
      </c>
      <c r="APX40" s="118">
        <v>0</v>
      </c>
      <c r="APY40" s="118">
        <v>0</v>
      </c>
      <c r="APZ40" s="118">
        <v>0</v>
      </c>
      <c r="AQA40" s="118">
        <v>0</v>
      </c>
      <c r="AQB40" s="118">
        <v>0</v>
      </c>
      <c r="AQC40" s="118">
        <v>0</v>
      </c>
      <c r="AQD40" s="118">
        <v>0</v>
      </c>
      <c r="AQE40" s="118">
        <v>0</v>
      </c>
      <c r="AQF40" s="118">
        <v>0</v>
      </c>
      <c r="AQG40" s="118">
        <v>0</v>
      </c>
      <c r="AQH40" s="118">
        <v>0</v>
      </c>
      <c r="AQI40" s="118">
        <v>0</v>
      </c>
      <c r="AQJ40" s="118">
        <v>0</v>
      </c>
      <c r="AQK40" s="118">
        <v>0</v>
      </c>
      <c r="AQL40" s="118">
        <v>0</v>
      </c>
      <c r="AQM40" s="118">
        <v>0</v>
      </c>
      <c r="AQN40" s="118">
        <v>0</v>
      </c>
      <c r="AQO40" s="118">
        <v>0</v>
      </c>
      <c r="AQP40" s="118">
        <v>0</v>
      </c>
      <c r="AQQ40" s="118">
        <v>0</v>
      </c>
      <c r="AQR40" s="118">
        <v>0</v>
      </c>
      <c r="AQS40" s="118">
        <v>0</v>
      </c>
      <c r="AQT40" s="118">
        <v>0</v>
      </c>
      <c r="AQU40" s="118">
        <v>0</v>
      </c>
      <c r="AQV40" s="118">
        <v>0</v>
      </c>
      <c r="AQW40" s="118">
        <v>0</v>
      </c>
      <c r="AQX40" s="118">
        <v>0</v>
      </c>
      <c r="AQY40" s="118">
        <v>0</v>
      </c>
      <c r="AQZ40" s="118">
        <v>0</v>
      </c>
      <c r="ARA40" s="118">
        <v>0</v>
      </c>
      <c r="ARB40" s="118">
        <v>0</v>
      </c>
      <c r="ARC40" s="118">
        <v>0</v>
      </c>
      <c r="ARD40" s="118">
        <v>0</v>
      </c>
      <c r="ARE40" s="118">
        <v>0</v>
      </c>
      <c r="ARF40" s="118">
        <v>0</v>
      </c>
      <c r="ARG40" s="118">
        <v>0</v>
      </c>
      <c r="ARH40" s="118">
        <v>0</v>
      </c>
      <c r="ARI40" s="118">
        <v>0</v>
      </c>
      <c r="ARJ40" s="118">
        <v>0</v>
      </c>
      <c r="ARK40" s="118">
        <v>0</v>
      </c>
      <c r="ARL40" s="118">
        <v>0</v>
      </c>
      <c r="ARM40" s="118">
        <v>0</v>
      </c>
      <c r="ARN40" s="118">
        <v>0</v>
      </c>
      <c r="ARO40" s="118">
        <v>0</v>
      </c>
      <c r="ARP40" s="118">
        <v>0</v>
      </c>
      <c r="ARQ40" s="118">
        <v>0</v>
      </c>
      <c r="ARR40" s="118">
        <v>0</v>
      </c>
      <c r="ARS40" s="118">
        <v>0</v>
      </c>
      <c r="ART40" s="118">
        <v>0</v>
      </c>
      <c r="ARU40" s="118">
        <v>0</v>
      </c>
      <c r="ARV40" s="118">
        <v>0</v>
      </c>
      <c r="ARW40" s="118">
        <v>0</v>
      </c>
      <c r="ARX40" s="118">
        <v>0</v>
      </c>
      <c r="ARY40" s="118">
        <v>0</v>
      </c>
      <c r="ARZ40" s="118">
        <v>0</v>
      </c>
      <c r="ASA40" s="118">
        <v>0</v>
      </c>
      <c r="ASB40" s="118">
        <v>0</v>
      </c>
      <c r="ASC40" s="118">
        <v>0</v>
      </c>
      <c r="ASD40" s="118">
        <v>0</v>
      </c>
      <c r="ASE40" s="118">
        <v>0</v>
      </c>
      <c r="ASF40" s="118">
        <v>0</v>
      </c>
      <c r="ASG40" s="118">
        <v>0</v>
      </c>
      <c r="ASH40" s="118">
        <v>0</v>
      </c>
      <c r="ASI40" s="118">
        <v>0</v>
      </c>
      <c r="ASJ40" s="118">
        <v>0</v>
      </c>
      <c r="ASK40" s="118">
        <v>0</v>
      </c>
      <c r="ASL40" s="118">
        <v>0</v>
      </c>
      <c r="ASM40" s="118">
        <v>0</v>
      </c>
      <c r="ASN40" s="118">
        <v>0</v>
      </c>
      <c r="ASO40" s="118">
        <v>0</v>
      </c>
      <c r="ASP40" s="118">
        <v>0</v>
      </c>
      <c r="ASQ40" s="118">
        <v>0</v>
      </c>
      <c r="ASR40" s="118">
        <v>0</v>
      </c>
      <c r="ASS40" s="118">
        <v>0</v>
      </c>
      <c r="AST40" s="118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</row>
    <row r="41" spans="1:2234" x14ac:dyDescent="0.25">
      <c r="A41" s="121" t="s">
        <v>245</v>
      </c>
      <c r="B41" s="118">
        <v>2.3E-2</v>
      </c>
      <c r="C41" s="118">
        <v>4.5999999999999999E-2</v>
      </c>
      <c r="D41" s="118">
        <v>6.8000000000000005E-2</v>
      </c>
      <c r="E41" s="118">
        <v>9.0999999999999998E-2</v>
      </c>
      <c r="F41" s="118">
        <v>0.114</v>
      </c>
      <c r="G41" s="118">
        <v>0.13700000000000001</v>
      </c>
      <c r="H41" s="118">
        <v>0.159</v>
      </c>
      <c r="I41" s="118">
        <v>0.182</v>
      </c>
      <c r="J41" s="118">
        <v>0.20499999999999999</v>
      </c>
      <c r="K41" s="118">
        <v>0.22800000000000001</v>
      </c>
      <c r="L41" s="118">
        <v>0.251</v>
      </c>
      <c r="M41" s="118">
        <v>0.27300000000000002</v>
      </c>
      <c r="N41" s="118">
        <v>0.29599999999999999</v>
      </c>
      <c r="O41" s="118">
        <v>0.31900000000000001</v>
      </c>
      <c r="P41" s="118">
        <v>0.34200000000000003</v>
      </c>
      <c r="Q41" s="118">
        <v>0.36499999999999999</v>
      </c>
      <c r="R41" s="118">
        <v>0.38700000000000001</v>
      </c>
      <c r="S41" s="118">
        <v>0.41</v>
      </c>
      <c r="T41" s="118">
        <v>0.433</v>
      </c>
      <c r="U41" s="118">
        <v>0.45600000000000002</v>
      </c>
      <c r="V41" s="118">
        <v>0.501</v>
      </c>
      <c r="W41" s="118">
        <v>0.54700000000000004</v>
      </c>
      <c r="X41" s="118">
        <v>0.59199999999999997</v>
      </c>
      <c r="Y41" s="118">
        <v>0.63800000000000001</v>
      </c>
      <c r="Z41" s="118">
        <v>0.68300000000000005</v>
      </c>
      <c r="AA41" s="118">
        <v>0.72899999999999998</v>
      </c>
      <c r="AB41" s="118">
        <v>0.77500000000000002</v>
      </c>
      <c r="AC41" s="118">
        <v>0.82</v>
      </c>
      <c r="AD41" s="118">
        <v>0.86599999999999999</v>
      </c>
      <c r="AE41" s="118">
        <v>0.91100000000000003</v>
      </c>
      <c r="AF41" s="118">
        <v>0.95699999999999996</v>
      </c>
      <c r="AG41" s="118">
        <v>1.002</v>
      </c>
      <c r="AH41" s="118">
        <v>1.048</v>
      </c>
      <c r="AI41" s="118">
        <v>1.0940000000000001</v>
      </c>
      <c r="AJ41" s="118">
        <v>1.139</v>
      </c>
      <c r="AK41" s="118">
        <v>1.1850000000000001</v>
      </c>
      <c r="AL41" s="118">
        <v>1.23</v>
      </c>
      <c r="AM41" s="118">
        <v>1.276</v>
      </c>
      <c r="AN41" s="118">
        <v>1.321</v>
      </c>
      <c r="AO41" s="118">
        <v>1.367</v>
      </c>
      <c r="AP41" s="118">
        <v>1.413</v>
      </c>
      <c r="AQ41" s="118">
        <v>1.458</v>
      </c>
      <c r="AR41" s="118">
        <v>1.504</v>
      </c>
      <c r="AS41" s="118">
        <v>1.5489999999999999</v>
      </c>
      <c r="AT41" s="118">
        <v>1.595</v>
      </c>
      <c r="AU41" s="118">
        <v>1.64</v>
      </c>
      <c r="AV41" s="118">
        <v>1.6859999999999999</v>
      </c>
      <c r="AW41" s="118">
        <v>1.732</v>
      </c>
      <c r="AX41" s="118">
        <v>1.7769999999999999</v>
      </c>
      <c r="AY41" s="118">
        <v>1.823</v>
      </c>
      <c r="AZ41" s="118">
        <v>1.8680000000000001</v>
      </c>
      <c r="BA41" s="118">
        <v>1.9139999999999999</v>
      </c>
      <c r="BB41" s="118">
        <v>1.9590000000000001</v>
      </c>
      <c r="BC41" s="118">
        <v>2.0049999999999999</v>
      </c>
      <c r="BD41" s="118">
        <v>2.0499999999999998</v>
      </c>
      <c r="BE41" s="118">
        <v>2.0960000000000001</v>
      </c>
      <c r="BF41" s="118">
        <v>2.1419999999999999</v>
      </c>
      <c r="BG41" s="118">
        <v>2.1869999999999998</v>
      </c>
      <c r="BH41" s="118">
        <v>2.2330000000000001</v>
      </c>
      <c r="BI41" s="118">
        <v>2.278</v>
      </c>
      <c r="BJ41" s="118">
        <v>2.5059999999999998</v>
      </c>
      <c r="BK41" s="118">
        <v>2.734</v>
      </c>
      <c r="BL41" s="118">
        <v>2.9620000000000002</v>
      </c>
      <c r="BM41" s="118">
        <v>3.19</v>
      </c>
      <c r="BN41" s="118">
        <v>3.4169999999999998</v>
      </c>
      <c r="BO41" s="118">
        <v>3.645</v>
      </c>
      <c r="BP41" s="118">
        <v>3.8730000000000002</v>
      </c>
      <c r="BQ41" s="118">
        <v>4.101</v>
      </c>
      <c r="BR41" s="118">
        <v>4.3289999999999997</v>
      </c>
      <c r="BS41" s="118">
        <v>4.5570000000000004</v>
      </c>
      <c r="BT41" s="118">
        <v>6.835</v>
      </c>
      <c r="BU41" s="118">
        <v>9.1129999999999995</v>
      </c>
      <c r="BV41" s="118">
        <v>11.391999999999999</v>
      </c>
      <c r="BW41" s="118">
        <v>13.67</v>
      </c>
      <c r="BX41" s="118">
        <v>15.948</v>
      </c>
      <c r="BY41" s="118">
        <v>18.227</v>
      </c>
      <c r="BZ41" s="118">
        <v>20.504999999999999</v>
      </c>
      <c r="CA41" s="118">
        <v>2.3E-2</v>
      </c>
      <c r="CB41" s="118">
        <v>4.5999999999999999E-2</v>
      </c>
      <c r="CC41" s="118">
        <v>6.8000000000000005E-2</v>
      </c>
      <c r="CD41" s="118">
        <v>9.0999999999999998E-2</v>
      </c>
      <c r="CE41" s="118">
        <v>0.114</v>
      </c>
      <c r="CF41" s="118">
        <v>0.13700000000000001</v>
      </c>
      <c r="CG41" s="118">
        <v>0.159</v>
      </c>
      <c r="CH41" s="118">
        <v>0.182</v>
      </c>
      <c r="CI41" s="118">
        <v>0.20499999999999999</v>
      </c>
      <c r="CJ41" s="118">
        <v>0.22800000000000001</v>
      </c>
      <c r="CK41" s="118">
        <v>0.251</v>
      </c>
      <c r="CL41" s="118">
        <v>0.27300000000000002</v>
      </c>
      <c r="CM41" s="118">
        <v>0.29599999999999999</v>
      </c>
      <c r="CN41" s="118">
        <v>0.31900000000000001</v>
      </c>
      <c r="CO41" s="118">
        <v>0.34200000000000003</v>
      </c>
      <c r="CP41" s="118">
        <v>0.36499999999999999</v>
      </c>
      <c r="CQ41" s="118">
        <v>0.38700000000000001</v>
      </c>
      <c r="CR41" s="118">
        <v>0.41</v>
      </c>
      <c r="CS41" s="118">
        <v>0.433</v>
      </c>
      <c r="CT41" s="118">
        <v>0.45600000000000002</v>
      </c>
      <c r="CU41" s="118">
        <v>0.501</v>
      </c>
      <c r="CV41" s="118">
        <v>0.54700000000000004</v>
      </c>
      <c r="CW41" s="118">
        <v>0.59199999999999997</v>
      </c>
      <c r="CX41" s="118">
        <v>0.63800000000000001</v>
      </c>
      <c r="CY41" s="118">
        <v>0.68300000000000005</v>
      </c>
      <c r="CZ41" s="118">
        <v>0.72899999999999998</v>
      </c>
      <c r="DA41" s="118">
        <v>0.77500000000000002</v>
      </c>
      <c r="DB41" s="118">
        <v>0.82</v>
      </c>
      <c r="DC41" s="118">
        <v>0.86599999999999999</v>
      </c>
      <c r="DD41" s="118">
        <v>0.91100000000000003</v>
      </c>
      <c r="DE41" s="118">
        <v>0.95699999999999996</v>
      </c>
      <c r="DF41" s="118">
        <v>1.002</v>
      </c>
      <c r="DG41" s="118">
        <v>1.048</v>
      </c>
      <c r="DH41" s="118">
        <v>1.0940000000000001</v>
      </c>
      <c r="DI41" s="118">
        <v>1.139</v>
      </c>
      <c r="DJ41" s="118">
        <v>1.1850000000000001</v>
      </c>
      <c r="DK41" s="118">
        <v>1.23</v>
      </c>
      <c r="DL41" s="118">
        <v>1.276</v>
      </c>
      <c r="DM41" s="118">
        <v>1.321</v>
      </c>
      <c r="DN41" s="118">
        <v>1.367</v>
      </c>
      <c r="DO41" s="118">
        <v>1.413</v>
      </c>
      <c r="DP41" s="118">
        <v>1.458</v>
      </c>
      <c r="DQ41" s="118">
        <v>1.504</v>
      </c>
      <c r="DR41" s="118">
        <v>1.5489999999999999</v>
      </c>
      <c r="DS41" s="118">
        <v>1.595</v>
      </c>
      <c r="DT41" s="118">
        <v>1.64</v>
      </c>
      <c r="DU41" s="118">
        <v>1.6859999999999999</v>
      </c>
      <c r="DV41" s="118">
        <v>1.732</v>
      </c>
      <c r="DW41" s="118">
        <v>1.7769999999999999</v>
      </c>
      <c r="DX41" s="118">
        <v>1.823</v>
      </c>
      <c r="DY41" s="118">
        <v>1.8680000000000001</v>
      </c>
      <c r="DZ41" s="118">
        <v>1.9139999999999999</v>
      </c>
      <c r="EA41" s="118">
        <v>1.9590000000000001</v>
      </c>
      <c r="EB41" s="118">
        <v>2.0049999999999999</v>
      </c>
      <c r="EC41" s="118">
        <v>2.0499999999999998</v>
      </c>
      <c r="ED41" s="118">
        <v>2.0960000000000001</v>
      </c>
      <c r="EE41" s="118">
        <v>2.1419999999999999</v>
      </c>
      <c r="EF41" s="118">
        <v>2.1869999999999998</v>
      </c>
      <c r="EG41" s="118">
        <v>2.2330000000000001</v>
      </c>
      <c r="EH41" s="118">
        <v>2.278</v>
      </c>
      <c r="EI41" s="118">
        <v>2.5059999999999998</v>
      </c>
      <c r="EJ41" s="118">
        <v>2.734</v>
      </c>
      <c r="EK41" s="118">
        <v>2.9620000000000002</v>
      </c>
      <c r="EL41" s="118">
        <v>3.19</v>
      </c>
      <c r="EM41" s="118">
        <v>3.4169999999999998</v>
      </c>
      <c r="EN41" s="118">
        <v>3.645</v>
      </c>
      <c r="EO41" s="118">
        <v>3.8730000000000002</v>
      </c>
      <c r="EP41" s="118">
        <v>4.101</v>
      </c>
      <c r="EQ41" s="118">
        <v>4.3289999999999997</v>
      </c>
      <c r="ER41" s="118">
        <v>4.5570000000000004</v>
      </c>
      <c r="ES41" s="118">
        <v>6.835</v>
      </c>
      <c r="ET41" s="118">
        <v>9.1129999999999995</v>
      </c>
      <c r="EU41" s="118">
        <v>11.391999999999999</v>
      </c>
      <c r="EV41" s="118">
        <v>13.67</v>
      </c>
      <c r="EW41" s="118">
        <v>15.948</v>
      </c>
      <c r="EX41" s="118">
        <v>18.227</v>
      </c>
      <c r="EY41" s="118">
        <v>20.504999999999999</v>
      </c>
      <c r="EZ41" s="118">
        <v>9.5000000000000001E-2</v>
      </c>
      <c r="FA41" s="118">
        <v>0.189</v>
      </c>
      <c r="FB41" s="118">
        <v>0.28399999999999997</v>
      </c>
      <c r="FC41" s="118">
        <v>0.379</v>
      </c>
      <c r="FD41" s="118">
        <v>0.47399999999999998</v>
      </c>
      <c r="FE41" s="118">
        <v>0.56799999999999995</v>
      </c>
      <c r="FF41" s="118">
        <v>0.66300000000000003</v>
      </c>
      <c r="FG41" s="118">
        <v>0.75800000000000001</v>
      </c>
      <c r="FH41" s="118">
        <v>0.85299999999999998</v>
      </c>
      <c r="FI41" s="118">
        <v>0.94699999999999995</v>
      </c>
      <c r="FJ41" s="118">
        <v>1.042</v>
      </c>
      <c r="FK41" s="118">
        <v>1.137</v>
      </c>
      <c r="FL41" s="118">
        <v>1.232</v>
      </c>
      <c r="FM41" s="118">
        <v>1.3260000000000001</v>
      </c>
      <c r="FN41" s="118">
        <v>1.421</v>
      </c>
      <c r="FO41" s="118">
        <v>1.516</v>
      </c>
      <c r="FP41" s="118">
        <v>1.61</v>
      </c>
      <c r="FQ41" s="118">
        <v>1.7050000000000001</v>
      </c>
      <c r="FR41" s="118">
        <v>1.8</v>
      </c>
      <c r="FS41" s="118">
        <v>1.895</v>
      </c>
      <c r="FT41" s="118">
        <v>2.0840000000000001</v>
      </c>
      <c r="FU41" s="118">
        <v>2.274</v>
      </c>
      <c r="FV41" s="118">
        <v>2.4630000000000001</v>
      </c>
      <c r="FW41" s="118">
        <v>2.6520000000000001</v>
      </c>
      <c r="FX41" s="118">
        <v>2.8420000000000001</v>
      </c>
      <c r="FY41" s="118">
        <v>3.0310000000000001</v>
      </c>
      <c r="FZ41" s="118">
        <v>3.2210000000000001</v>
      </c>
      <c r="GA41" s="118">
        <v>3.41</v>
      </c>
      <c r="GB41" s="118">
        <v>3.6</v>
      </c>
      <c r="GC41" s="118">
        <v>3.7890000000000001</v>
      </c>
      <c r="GD41" s="118">
        <v>3.9790000000000001</v>
      </c>
      <c r="GE41" s="118">
        <v>4.1680000000000001</v>
      </c>
      <c r="GF41" s="118">
        <v>4.3579999999999997</v>
      </c>
      <c r="GG41" s="118">
        <v>4.5469999999999997</v>
      </c>
      <c r="GH41" s="118">
        <v>4.7370000000000001</v>
      </c>
      <c r="GI41" s="118">
        <v>4.9260000000000002</v>
      </c>
      <c r="GJ41" s="118">
        <v>5.1159999999999997</v>
      </c>
      <c r="GK41" s="118">
        <v>5.3049999999999997</v>
      </c>
      <c r="GL41" s="118">
        <v>5.4939999999999998</v>
      </c>
      <c r="GM41" s="118">
        <v>5.6840000000000002</v>
      </c>
      <c r="GN41" s="118">
        <v>5.8730000000000002</v>
      </c>
      <c r="GO41" s="118">
        <v>6.0629999999999997</v>
      </c>
      <c r="GP41" s="118">
        <v>6.2519999999999998</v>
      </c>
      <c r="GQ41" s="118">
        <v>6.4420000000000002</v>
      </c>
      <c r="GR41" s="118">
        <v>6.6310000000000002</v>
      </c>
      <c r="GS41" s="118">
        <v>6.8209999999999997</v>
      </c>
      <c r="GT41" s="118">
        <v>7.01</v>
      </c>
      <c r="GU41" s="118">
        <v>7.2</v>
      </c>
      <c r="GV41" s="118">
        <v>7.3890000000000002</v>
      </c>
      <c r="GW41" s="118">
        <v>7.5789999999999997</v>
      </c>
      <c r="GX41" s="118">
        <v>7.7679999999999998</v>
      </c>
      <c r="GY41" s="118">
        <v>7.9569999999999999</v>
      </c>
      <c r="GZ41" s="118">
        <v>8.1470000000000002</v>
      </c>
      <c r="HA41" s="118">
        <v>8.3360000000000003</v>
      </c>
      <c r="HB41" s="118">
        <v>8.5259999999999998</v>
      </c>
      <c r="HC41" s="118">
        <v>8.7149999999999999</v>
      </c>
      <c r="HD41" s="118">
        <v>8.9049999999999994</v>
      </c>
      <c r="HE41" s="118">
        <v>9.0939999999999994</v>
      </c>
      <c r="HF41" s="118">
        <v>9.2840000000000007</v>
      </c>
      <c r="HG41" s="118">
        <v>9.4730000000000008</v>
      </c>
      <c r="HH41" s="118">
        <v>10.42</v>
      </c>
      <c r="HI41" s="118">
        <v>11.368</v>
      </c>
      <c r="HJ41" s="118">
        <v>12.315</v>
      </c>
      <c r="HK41" s="118">
        <v>13.262</v>
      </c>
      <c r="HL41" s="118">
        <v>14.21</v>
      </c>
      <c r="HM41" s="118">
        <v>15.157</v>
      </c>
      <c r="HN41" s="118">
        <v>16.103999999999999</v>
      </c>
      <c r="HO41" s="118">
        <v>17.052</v>
      </c>
      <c r="HP41" s="118">
        <v>17.998999999999999</v>
      </c>
      <c r="HQ41" s="118">
        <v>18.946000000000002</v>
      </c>
      <c r="HR41" s="118">
        <v>28.419</v>
      </c>
      <c r="HS41" s="118">
        <v>37.893000000000001</v>
      </c>
      <c r="HT41" s="118">
        <v>47.366</v>
      </c>
      <c r="HU41" s="118">
        <v>56.838999999999999</v>
      </c>
      <c r="HV41" s="118">
        <v>66.311999999999998</v>
      </c>
      <c r="HW41" s="118">
        <v>75.784999999999997</v>
      </c>
      <c r="HX41" s="118">
        <v>85.257999999999996</v>
      </c>
      <c r="HY41" s="118">
        <v>9.5000000000000001E-2</v>
      </c>
      <c r="HZ41" s="118">
        <v>0.189</v>
      </c>
      <c r="IA41" s="118">
        <v>0.28399999999999997</v>
      </c>
      <c r="IB41" s="118">
        <v>0.379</v>
      </c>
      <c r="IC41" s="118">
        <v>0.47399999999999998</v>
      </c>
      <c r="ID41" s="118">
        <v>0.56799999999999995</v>
      </c>
      <c r="IE41" s="118">
        <v>0.66300000000000003</v>
      </c>
      <c r="IF41" s="118">
        <v>0.75800000000000001</v>
      </c>
      <c r="IG41" s="118">
        <v>0.85299999999999998</v>
      </c>
      <c r="IH41" s="118">
        <v>0.94699999999999995</v>
      </c>
      <c r="II41" s="118">
        <v>1.042</v>
      </c>
      <c r="IJ41" s="118">
        <v>1.137</v>
      </c>
      <c r="IK41" s="118">
        <v>1.232</v>
      </c>
      <c r="IL41" s="118">
        <v>1.3260000000000001</v>
      </c>
      <c r="IM41" s="118">
        <v>1.421</v>
      </c>
      <c r="IN41" s="118">
        <v>1.516</v>
      </c>
      <c r="IO41" s="118">
        <v>1.61</v>
      </c>
      <c r="IP41" s="118">
        <v>1.7050000000000001</v>
      </c>
      <c r="IQ41" s="118">
        <v>1.8</v>
      </c>
      <c r="IR41" s="118">
        <v>1.895</v>
      </c>
      <c r="IS41" s="118">
        <v>2.0840000000000001</v>
      </c>
      <c r="IT41" s="118">
        <v>2.274</v>
      </c>
      <c r="IU41" s="118">
        <v>2.4630000000000001</v>
      </c>
      <c r="IV41" s="118">
        <v>2.6520000000000001</v>
      </c>
      <c r="IW41" s="118">
        <v>2.8420000000000001</v>
      </c>
      <c r="IX41" s="118">
        <v>3.0310000000000001</v>
      </c>
      <c r="IY41" s="118">
        <v>3.2210000000000001</v>
      </c>
      <c r="IZ41" s="118">
        <v>3.41</v>
      </c>
      <c r="JA41" s="118">
        <v>3.6</v>
      </c>
      <c r="JB41" s="118">
        <v>3.7890000000000001</v>
      </c>
      <c r="JC41" s="118">
        <v>3.9790000000000001</v>
      </c>
      <c r="JD41" s="118">
        <v>4.1680000000000001</v>
      </c>
      <c r="JE41" s="118">
        <v>4.3579999999999997</v>
      </c>
      <c r="JF41" s="118">
        <v>4.5469999999999997</v>
      </c>
      <c r="JG41" s="118">
        <v>4.7370000000000001</v>
      </c>
      <c r="JH41" s="118">
        <v>4.9260000000000002</v>
      </c>
      <c r="JI41" s="118">
        <v>5.1159999999999997</v>
      </c>
      <c r="JJ41" s="118">
        <v>5.3049999999999997</v>
      </c>
      <c r="JK41" s="118">
        <v>5.4939999999999998</v>
      </c>
      <c r="JL41" s="118">
        <v>5.6840000000000002</v>
      </c>
      <c r="JM41" s="118">
        <v>5.8730000000000002</v>
      </c>
      <c r="JN41" s="118">
        <v>6.0629999999999997</v>
      </c>
      <c r="JO41" s="118">
        <v>6.2519999999999998</v>
      </c>
      <c r="JP41" s="118">
        <v>6.4420000000000002</v>
      </c>
      <c r="JQ41" s="118">
        <v>6.6310000000000002</v>
      </c>
      <c r="JR41" s="118">
        <v>6.8209999999999997</v>
      </c>
      <c r="JS41" s="118">
        <v>7.01</v>
      </c>
      <c r="JT41" s="118">
        <v>7.2</v>
      </c>
      <c r="JU41" s="118">
        <v>7.3890000000000002</v>
      </c>
      <c r="JV41" s="118">
        <v>7.5789999999999997</v>
      </c>
      <c r="JW41" s="118">
        <v>7.7679999999999998</v>
      </c>
      <c r="JX41" s="118">
        <v>7.9569999999999999</v>
      </c>
      <c r="JY41" s="118">
        <v>8.1470000000000002</v>
      </c>
      <c r="JZ41" s="118">
        <v>8.3360000000000003</v>
      </c>
      <c r="KA41" s="118">
        <v>8.5259999999999998</v>
      </c>
      <c r="KB41" s="118">
        <v>8.7149999999999999</v>
      </c>
      <c r="KC41" s="118">
        <v>8.9049999999999994</v>
      </c>
      <c r="KD41" s="118">
        <v>9.0939999999999994</v>
      </c>
      <c r="KE41" s="118">
        <v>9.2840000000000007</v>
      </c>
      <c r="KF41" s="118">
        <v>9.4730000000000008</v>
      </c>
      <c r="KG41" s="118">
        <v>10.42</v>
      </c>
      <c r="KH41" s="118">
        <v>11.368</v>
      </c>
      <c r="KI41" s="118">
        <v>12.315</v>
      </c>
      <c r="KJ41" s="118">
        <v>13.262</v>
      </c>
      <c r="KK41" s="118">
        <v>14.21</v>
      </c>
      <c r="KL41" s="118">
        <v>15.157</v>
      </c>
      <c r="KM41" s="118">
        <v>16.103999999999999</v>
      </c>
      <c r="KN41" s="118">
        <v>17.052</v>
      </c>
      <c r="KO41" s="118">
        <v>17.998999999999999</v>
      </c>
      <c r="KP41" s="118">
        <v>18.946000000000002</v>
      </c>
      <c r="KQ41" s="118">
        <v>28.419</v>
      </c>
      <c r="KR41" s="118">
        <v>37.893000000000001</v>
      </c>
      <c r="KS41" s="118">
        <v>47.366</v>
      </c>
      <c r="KT41" s="118">
        <v>56.838999999999999</v>
      </c>
      <c r="KU41" s="118">
        <v>66.311999999999998</v>
      </c>
      <c r="KV41" s="118">
        <v>75.784999999999997</v>
      </c>
      <c r="KW41" s="118">
        <v>85.257999999999996</v>
      </c>
      <c r="KX41" s="118">
        <v>0.318</v>
      </c>
      <c r="KY41" s="118">
        <v>0.63600000000000001</v>
      </c>
      <c r="KZ41" s="118">
        <v>0.95499999999999996</v>
      </c>
      <c r="LA41" s="118">
        <v>1.2729999999999999</v>
      </c>
      <c r="LB41" s="118">
        <v>1.591</v>
      </c>
      <c r="LC41" s="118">
        <v>1.909</v>
      </c>
      <c r="LD41" s="118">
        <v>2.2269999999999999</v>
      </c>
      <c r="LE41" s="118">
        <v>2.5449999999999999</v>
      </c>
      <c r="LF41" s="118">
        <v>2.8639999999999999</v>
      </c>
      <c r="LG41" s="118">
        <v>3.1819999999999999</v>
      </c>
      <c r="LH41" s="118">
        <v>3.5</v>
      </c>
      <c r="LI41" s="118">
        <v>3.8180000000000001</v>
      </c>
      <c r="LJ41" s="118">
        <v>4.1360000000000001</v>
      </c>
      <c r="LK41" s="118">
        <v>4.4539999999999997</v>
      </c>
      <c r="LL41" s="118">
        <v>4.7729999999999997</v>
      </c>
      <c r="LM41" s="118">
        <v>5.0910000000000002</v>
      </c>
      <c r="LN41" s="118">
        <v>5.4089999999999998</v>
      </c>
      <c r="LO41" s="118">
        <v>5.7270000000000003</v>
      </c>
      <c r="LP41" s="118">
        <v>6.0449999999999999</v>
      </c>
      <c r="LQ41" s="118">
        <v>6.3639999999999999</v>
      </c>
      <c r="LR41" s="118">
        <v>7</v>
      </c>
      <c r="LS41" s="118">
        <v>7.6360000000000001</v>
      </c>
      <c r="LT41" s="118">
        <v>8.2729999999999997</v>
      </c>
      <c r="LU41" s="118">
        <v>8.9090000000000007</v>
      </c>
      <c r="LV41" s="118">
        <v>9.5449999999999999</v>
      </c>
      <c r="LW41" s="118">
        <v>10.182</v>
      </c>
      <c r="LX41" s="118">
        <v>10.818</v>
      </c>
      <c r="LY41" s="118">
        <v>11.454000000000001</v>
      </c>
      <c r="LZ41" s="118">
        <v>12.090999999999999</v>
      </c>
      <c r="MA41" s="118">
        <v>12.727</v>
      </c>
      <c r="MB41" s="118">
        <v>13.363</v>
      </c>
      <c r="MC41" s="118">
        <v>14</v>
      </c>
      <c r="MD41" s="118">
        <v>14.635999999999999</v>
      </c>
      <c r="ME41" s="118">
        <v>15.273</v>
      </c>
      <c r="MF41" s="118">
        <v>15.909000000000001</v>
      </c>
      <c r="MG41" s="118">
        <v>16.545000000000002</v>
      </c>
      <c r="MH41" s="118">
        <v>17.181999999999999</v>
      </c>
      <c r="MI41" s="118">
        <v>17.818000000000001</v>
      </c>
      <c r="MJ41" s="118">
        <v>18.454000000000001</v>
      </c>
      <c r="MK41" s="118">
        <v>19.091000000000001</v>
      </c>
      <c r="ML41" s="118">
        <v>19.727</v>
      </c>
      <c r="MM41" s="118">
        <v>20.363</v>
      </c>
      <c r="MN41" s="118">
        <v>21</v>
      </c>
      <c r="MO41" s="118">
        <v>21.635999999999999</v>
      </c>
      <c r="MP41" s="118">
        <v>22.271999999999998</v>
      </c>
      <c r="MQ41" s="118">
        <v>22.908999999999999</v>
      </c>
      <c r="MR41" s="118">
        <v>23.545000000000002</v>
      </c>
      <c r="MS41" s="118">
        <v>24.181999999999999</v>
      </c>
      <c r="MT41" s="118">
        <v>24.818000000000001</v>
      </c>
      <c r="MU41" s="118">
        <v>25.454000000000001</v>
      </c>
      <c r="MV41" s="118">
        <v>26.091000000000001</v>
      </c>
      <c r="MW41" s="118">
        <v>26.727</v>
      </c>
      <c r="MX41" s="118">
        <v>27.363</v>
      </c>
      <c r="MY41" s="118">
        <v>28</v>
      </c>
      <c r="MZ41" s="118">
        <v>28.635999999999999</v>
      </c>
      <c r="NA41" s="118">
        <v>29.271999999999998</v>
      </c>
      <c r="NB41" s="118">
        <v>29.908999999999999</v>
      </c>
      <c r="NC41" s="118">
        <v>30.545000000000002</v>
      </c>
      <c r="ND41" s="118">
        <v>31.181000000000001</v>
      </c>
      <c r="NE41" s="118">
        <v>31.818000000000001</v>
      </c>
      <c r="NF41" s="118">
        <v>35</v>
      </c>
      <c r="NG41" s="118">
        <v>38.180999999999997</v>
      </c>
      <c r="NH41" s="118">
        <v>41.363</v>
      </c>
      <c r="NI41" s="118">
        <v>44.545000000000002</v>
      </c>
      <c r="NJ41" s="118">
        <v>47.726999999999997</v>
      </c>
      <c r="NK41" s="118">
        <v>50.908000000000001</v>
      </c>
      <c r="NL41" s="118">
        <v>54.09</v>
      </c>
      <c r="NM41" s="118">
        <v>57.271999999999998</v>
      </c>
      <c r="NN41" s="118">
        <v>60.454000000000001</v>
      </c>
      <c r="NO41" s="118">
        <v>63.636000000000003</v>
      </c>
      <c r="NP41" s="118">
        <v>95.453000000000003</v>
      </c>
      <c r="NQ41" s="118">
        <v>127.271</v>
      </c>
      <c r="NR41" s="118">
        <v>159.089</v>
      </c>
      <c r="NS41" s="118">
        <v>190.90700000000001</v>
      </c>
      <c r="NT41" s="118">
        <v>222.72499999999999</v>
      </c>
      <c r="NU41" s="118">
        <v>254.542</v>
      </c>
      <c r="NV41" s="118">
        <v>286.36</v>
      </c>
      <c r="NW41" s="118">
        <v>4.1000000000000002E-2</v>
      </c>
      <c r="NX41" s="118">
        <v>8.2000000000000003E-2</v>
      </c>
      <c r="NY41" s="118">
        <v>0.123</v>
      </c>
      <c r="NZ41" s="118">
        <v>0.16400000000000001</v>
      </c>
      <c r="OA41" s="118">
        <v>0.20499999999999999</v>
      </c>
      <c r="OB41" s="118">
        <v>0.247</v>
      </c>
      <c r="OC41" s="118">
        <v>0.28799999999999998</v>
      </c>
      <c r="OD41" s="118">
        <v>0.32900000000000001</v>
      </c>
      <c r="OE41" s="118">
        <v>0.37</v>
      </c>
      <c r="OF41" s="118">
        <v>0.41099999999999998</v>
      </c>
      <c r="OG41" s="118">
        <v>0.45200000000000001</v>
      </c>
      <c r="OH41" s="118">
        <v>0.49299999999999999</v>
      </c>
      <c r="OI41" s="118">
        <v>0.53400000000000003</v>
      </c>
      <c r="OJ41" s="118">
        <v>0.57499999999999996</v>
      </c>
      <c r="OK41" s="118">
        <v>0.61599999999999999</v>
      </c>
      <c r="OL41" s="118">
        <v>0.65800000000000003</v>
      </c>
      <c r="OM41" s="118">
        <v>0.69899999999999995</v>
      </c>
      <c r="ON41" s="118">
        <v>0.74</v>
      </c>
      <c r="OO41" s="118">
        <v>0.78100000000000003</v>
      </c>
      <c r="OP41" s="118">
        <v>0.82199999999999995</v>
      </c>
      <c r="OQ41" s="118">
        <v>0.90400000000000003</v>
      </c>
      <c r="OR41" s="118">
        <v>0.98599999999999999</v>
      </c>
      <c r="OS41" s="118">
        <v>1.069</v>
      </c>
      <c r="OT41" s="118">
        <v>1.151</v>
      </c>
      <c r="OU41" s="118">
        <v>1.2330000000000001</v>
      </c>
      <c r="OV41" s="118">
        <v>1.3149999999999999</v>
      </c>
      <c r="OW41" s="118">
        <v>1.397</v>
      </c>
      <c r="OX41" s="118">
        <v>1.48</v>
      </c>
      <c r="OY41" s="118">
        <v>1.5620000000000001</v>
      </c>
      <c r="OZ41" s="118">
        <v>1.6439999999999999</v>
      </c>
      <c r="PA41" s="118">
        <v>1.726</v>
      </c>
      <c r="PB41" s="118">
        <v>1.8080000000000001</v>
      </c>
      <c r="PC41" s="118">
        <v>1.891</v>
      </c>
      <c r="PD41" s="118">
        <v>1.9730000000000001</v>
      </c>
      <c r="PE41" s="118">
        <v>2.0550000000000002</v>
      </c>
      <c r="PF41" s="118">
        <v>2.137</v>
      </c>
      <c r="PG41" s="118">
        <v>2.2189999999999999</v>
      </c>
      <c r="PH41" s="118">
        <v>2.302</v>
      </c>
      <c r="PI41" s="118">
        <v>2.3839999999999999</v>
      </c>
      <c r="PJ41" s="118">
        <v>2.4660000000000002</v>
      </c>
      <c r="PK41" s="118">
        <v>2.548</v>
      </c>
      <c r="PL41" s="118">
        <v>2.63</v>
      </c>
      <c r="PM41" s="118">
        <v>2.7130000000000001</v>
      </c>
      <c r="PN41" s="118">
        <v>2.7949999999999999</v>
      </c>
      <c r="PO41" s="118">
        <v>2.8769999999999998</v>
      </c>
      <c r="PP41" s="118">
        <v>2.9590000000000001</v>
      </c>
      <c r="PQ41" s="118">
        <v>3.0409999999999999</v>
      </c>
      <c r="PR41" s="118">
        <v>3.1240000000000001</v>
      </c>
      <c r="PS41" s="118">
        <v>3.206</v>
      </c>
      <c r="PT41" s="118">
        <v>3.2879999999999998</v>
      </c>
      <c r="PU41" s="118">
        <v>3.37</v>
      </c>
      <c r="PV41" s="118">
        <v>3.452</v>
      </c>
      <c r="PW41" s="118">
        <v>3.5350000000000001</v>
      </c>
      <c r="PX41" s="118">
        <v>3.617</v>
      </c>
      <c r="PY41" s="118">
        <v>3.6989999999999998</v>
      </c>
      <c r="PZ41" s="118">
        <v>3.7810000000000001</v>
      </c>
      <c r="QA41" s="118">
        <v>3.863</v>
      </c>
      <c r="QB41" s="118">
        <v>3.9460000000000002</v>
      </c>
      <c r="QC41" s="118">
        <v>4.0279999999999996</v>
      </c>
      <c r="QD41" s="118">
        <v>4.1100000000000003</v>
      </c>
      <c r="QE41" s="118">
        <v>4.5209999999999999</v>
      </c>
      <c r="QF41" s="118">
        <v>4.9320000000000004</v>
      </c>
      <c r="QG41" s="118">
        <v>5.343</v>
      </c>
      <c r="QH41" s="118">
        <v>5.7539999999999996</v>
      </c>
      <c r="QI41" s="118">
        <v>6.165</v>
      </c>
      <c r="QJ41" s="118">
        <v>6.5759999999999996</v>
      </c>
      <c r="QK41" s="118">
        <v>6.9870000000000001</v>
      </c>
      <c r="QL41" s="118">
        <v>7.3979999999999997</v>
      </c>
      <c r="QM41" s="118">
        <v>7.8090000000000002</v>
      </c>
      <c r="QN41" s="118">
        <v>8.2200000000000006</v>
      </c>
      <c r="QO41" s="118">
        <v>12.33</v>
      </c>
      <c r="QP41" s="118">
        <v>16.440000000000001</v>
      </c>
      <c r="QQ41" s="118">
        <v>20.55</v>
      </c>
      <c r="QR41" s="118">
        <v>24.66</v>
      </c>
      <c r="QS41" s="118">
        <v>28.77</v>
      </c>
      <c r="QT41" s="118">
        <v>32.880000000000003</v>
      </c>
      <c r="QU41" s="118">
        <v>36.99</v>
      </c>
      <c r="QV41" s="118">
        <v>3.5000000000000003E-2</v>
      </c>
      <c r="QW41" s="118">
        <v>7.0999999999999994E-2</v>
      </c>
      <c r="QX41" s="118">
        <v>0.106</v>
      </c>
      <c r="QY41" s="118">
        <v>0.14199999999999999</v>
      </c>
      <c r="QZ41" s="118">
        <v>0.17699999999999999</v>
      </c>
      <c r="RA41" s="118">
        <v>0.21299999999999999</v>
      </c>
      <c r="RB41" s="118">
        <v>0.248</v>
      </c>
      <c r="RC41" s="118">
        <v>0.28399999999999997</v>
      </c>
      <c r="RD41" s="118">
        <v>0.31900000000000001</v>
      </c>
      <c r="RE41" s="118">
        <v>0.35499999999999998</v>
      </c>
      <c r="RF41" s="118">
        <v>0.39</v>
      </c>
      <c r="RG41" s="118">
        <v>0.42599999999999999</v>
      </c>
      <c r="RH41" s="118">
        <v>0.46100000000000002</v>
      </c>
      <c r="RI41" s="118">
        <v>0.497</v>
      </c>
      <c r="RJ41" s="118">
        <v>0.53200000000000003</v>
      </c>
      <c r="RK41" s="118">
        <v>0.56799999999999995</v>
      </c>
      <c r="RL41" s="118">
        <v>0.60299999999999998</v>
      </c>
      <c r="RM41" s="118">
        <v>0.63900000000000001</v>
      </c>
      <c r="RN41" s="118">
        <v>0.67400000000000004</v>
      </c>
      <c r="RO41" s="118">
        <v>0.71</v>
      </c>
      <c r="RP41" s="118">
        <v>0.78100000000000003</v>
      </c>
      <c r="RQ41" s="118">
        <v>0.85199999999999998</v>
      </c>
      <c r="RR41" s="118">
        <v>0.92300000000000004</v>
      </c>
      <c r="RS41" s="118">
        <v>0.99399999999999999</v>
      </c>
      <c r="RT41" s="118">
        <v>1.0649999999999999</v>
      </c>
      <c r="RU41" s="118">
        <v>1.1359999999999999</v>
      </c>
      <c r="RV41" s="118">
        <v>1.2070000000000001</v>
      </c>
      <c r="RW41" s="118">
        <v>1.278</v>
      </c>
      <c r="RX41" s="118">
        <v>1.349</v>
      </c>
      <c r="RY41" s="118">
        <v>1.42</v>
      </c>
      <c r="RZ41" s="118">
        <v>1.4910000000000001</v>
      </c>
      <c r="SA41" s="118">
        <v>1.5620000000000001</v>
      </c>
      <c r="SB41" s="118">
        <v>1.633</v>
      </c>
      <c r="SC41" s="118">
        <v>1.704</v>
      </c>
      <c r="SD41" s="118">
        <v>1.7749999999999999</v>
      </c>
      <c r="SE41" s="118">
        <v>1.8460000000000001</v>
      </c>
      <c r="SF41" s="118">
        <v>1.917</v>
      </c>
      <c r="SG41" s="118">
        <v>1.988</v>
      </c>
      <c r="SH41" s="118">
        <v>2.0590000000000002</v>
      </c>
      <c r="SI41" s="118">
        <v>2.13</v>
      </c>
      <c r="SJ41" s="118">
        <v>2.2010000000000001</v>
      </c>
      <c r="SK41" s="118">
        <v>2.2719999999999998</v>
      </c>
      <c r="SL41" s="118">
        <v>2.343</v>
      </c>
      <c r="SM41" s="118">
        <v>2.4140000000000001</v>
      </c>
      <c r="SN41" s="118">
        <v>2.4849999999999999</v>
      </c>
      <c r="SO41" s="118">
        <v>2.556</v>
      </c>
      <c r="SP41" s="118">
        <v>2.6269999999999998</v>
      </c>
      <c r="SQ41" s="118">
        <v>2.698</v>
      </c>
      <c r="SR41" s="118">
        <v>2.7690000000000001</v>
      </c>
      <c r="SS41" s="118">
        <v>2.84</v>
      </c>
      <c r="ST41" s="118">
        <v>2.911</v>
      </c>
      <c r="SU41" s="118">
        <v>2.9820000000000002</v>
      </c>
      <c r="SV41" s="118">
        <v>3.0529999999999999</v>
      </c>
      <c r="SW41" s="118">
        <v>3.1240000000000001</v>
      </c>
      <c r="SX41" s="118">
        <v>3.1949999999999998</v>
      </c>
      <c r="SY41" s="118">
        <v>3.266</v>
      </c>
      <c r="SZ41" s="118">
        <v>3.3370000000000002</v>
      </c>
      <c r="TA41" s="118">
        <v>3.4079999999999999</v>
      </c>
      <c r="TB41" s="118">
        <v>3.4790000000000001</v>
      </c>
      <c r="TC41" s="118">
        <v>3.55</v>
      </c>
      <c r="TD41" s="118">
        <v>3.9049999999999998</v>
      </c>
      <c r="TE41" s="118">
        <v>4.26</v>
      </c>
      <c r="TF41" s="118">
        <v>4.6150000000000002</v>
      </c>
      <c r="TG41" s="118">
        <v>4.97</v>
      </c>
      <c r="TH41" s="118">
        <v>5.3250000000000002</v>
      </c>
      <c r="TI41" s="118">
        <v>5.68</v>
      </c>
      <c r="TJ41" s="118">
        <v>6.0350000000000001</v>
      </c>
      <c r="TK41" s="118">
        <v>6.39</v>
      </c>
      <c r="TL41" s="118">
        <v>6.7450000000000001</v>
      </c>
      <c r="TM41" s="118">
        <v>7.0990000000000002</v>
      </c>
      <c r="TN41" s="118">
        <v>10.648999999999999</v>
      </c>
      <c r="TO41" s="118">
        <v>14.199</v>
      </c>
      <c r="TP41" s="118">
        <v>17.748999999999999</v>
      </c>
      <c r="TQ41" s="118">
        <v>21.297999999999998</v>
      </c>
      <c r="TR41" s="118">
        <v>24.847999999999999</v>
      </c>
      <c r="TS41" s="118">
        <v>28.398</v>
      </c>
      <c r="TT41" s="118">
        <v>31.948</v>
      </c>
      <c r="TU41" s="118">
        <v>3.5000000000000003E-2</v>
      </c>
      <c r="TV41" s="118">
        <v>7.0000000000000007E-2</v>
      </c>
      <c r="TW41" s="118">
        <v>0.105</v>
      </c>
      <c r="TX41" s="118">
        <v>0.14000000000000001</v>
      </c>
      <c r="TY41" s="118">
        <v>0.17499999999999999</v>
      </c>
      <c r="TZ41" s="118">
        <v>0.21</v>
      </c>
      <c r="UA41" s="118">
        <v>0.246</v>
      </c>
      <c r="UB41" s="118">
        <v>0.28100000000000003</v>
      </c>
      <c r="UC41" s="118">
        <v>0.316</v>
      </c>
      <c r="UD41" s="118">
        <v>0.35099999999999998</v>
      </c>
      <c r="UE41" s="118">
        <v>0.38600000000000001</v>
      </c>
      <c r="UF41" s="118">
        <v>0.42099999999999999</v>
      </c>
      <c r="UG41" s="118">
        <v>0.45600000000000002</v>
      </c>
      <c r="UH41" s="118">
        <v>0.49099999999999999</v>
      </c>
      <c r="UI41" s="118">
        <v>0.52600000000000002</v>
      </c>
      <c r="UJ41" s="118">
        <v>0.56100000000000005</v>
      </c>
      <c r="UK41" s="118">
        <v>0.59599999999999997</v>
      </c>
      <c r="UL41" s="118">
        <v>0.63100000000000001</v>
      </c>
      <c r="UM41" s="118">
        <v>0.66600000000000004</v>
      </c>
      <c r="UN41" s="118">
        <v>0.70099999999999996</v>
      </c>
      <c r="UO41" s="118">
        <v>0.77200000000000002</v>
      </c>
      <c r="UP41" s="118">
        <v>0.84199999999999997</v>
      </c>
      <c r="UQ41" s="118">
        <v>0.91200000000000003</v>
      </c>
      <c r="UR41" s="118">
        <v>0.98199999999999998</v>
      </c>
      <c r="US41" s="118">
        <v>1.052</v>
      </c>
      <c r="UT41" s="118">
        <v>1.1220000000000001</v>
      </c>
      <c r="UU41" s="118">
        <v>1.1919999999999999</v>
      </c>
      <c r="UV41" s="118">
        <v>1.2629999999999999</v>
      </c>
      <c r="UW41" s="118">
        <v>1.333</v>
      </c>
      <c r="UX41" s="118">
        <v>1.403</v>
      </c>
      <c r="UY41" s="118">
        <v>1.4730000000000001</v>
      </c>
      <c r="UZ41" s="118">
        <v>1.5429999999999999</v>
      </c>
      <c r="VA41" s="118">
        <v>1.613</v>
      </c>
      <c r="VB41" s="118">
        <v>1.6830000000000001</v>
      </c>
      <c r="VC41" s="118">
        <v>1.754</v>
      </c>
      <c r="VD41" s="118">
        <v>1.8240000000000001</v>
      </c>
      <c r="VE41" s="118">
        <v>1.8939999999999999</v>
      </c>
      <c r="VF41" s="118">
        <v>1.964</v>
      </c>
      <c r="VG41" s="118">
        <v>2.0339999999999998</v>
      </c>
      <c r="VH41" s="118">
        <v>2.1040000000000001</v>
      </c>
      <c r="VI41" s="118">
        <v>2.1739999999999999</v>
      </c>
      <c r="VJ41" s="118">
        <v>2.2450000000000001</v>
      </c>
      <c r="VK41" s="118">
        <v>2.3149999999999999</v>
      </c>
      <c r="VL41" s="118">
        <v>2.3849999999999998</v>
      </c>
      <c r="VM41" s="118">
        <v>2.4550000000000001</v>
      </c>
      <c r="VN41" s="118">
        <v>2.5249999999999999</v>
      </c>
      <c r="VO41" s="118">
        <v>2.5950000000000002</v>
      </c>
      <c r="VP41" s="118">
        <v>2.665</v>
      </c>
      <c r="VQ41" s="118">
        <v>2.7360000000000002</v>
      </c>
      <c r="VR41" s="118">
        <v>2.806</v>
      </c>
      <c r="VS41" s="118">
        <v>2.8759999999999999</v>
      </c>
      <c r="VT41" s="118">
        <v>2.9460000000000002</v>
      </c>
      <c r="VU41" s="118">
        <v>3.016</v>
      </c>
      <c r="VV41" s="118">
        <v>3.0859999999999999</v>
      </c>
      <c r="VW41" s="118">
        <v>3.1560000000000001</v>
      </c>
      <c r="VX41" s="118">
        <v>3.2269999999999999</v>
      </c>
      <c r="VY41" s="118">
        <v>3.2970000000000002</v>
      </c>
      <c r="VZ41" s="118">
        <v>3.367</v>
      </c>
      <c r="WA41" s="118">
        <v>3.4369999999999998</v>
      </c>
      <c r="WB41" s="118">
        <v>3.5070000000000001</v>
      </c>
      <c r="WC41" s="118">
        <v>3.8580000000000001</v>
      </c>
      <c r="WD41" s="118">
        <v>4.2089999999999996</v>
      </c>
      <c r="WE41" s="118">
        <v>4.5590000000000002</v>
      </c>
      <c r="WF41" s="118">
        <v>4.91</v>
      </c>
      <c r="WG41" s="118">
        <v>5.2610000000000001</v>
      </c>
      <c r="WH41" s="118">
        <v>5.6120000000000001</v>
      </c>
      <c r="WI41" s="118">
        <v>5.9619999999999997</v>
      </c>
      <c r="WJ41" s="118">
        <v>6.3129999999999997</v>
      </c>
      <c r="WK41" s="118">
        <v>6.6639999999999997</v>
      </c>
      <c r="WL41" s="118">
        <v>7.0140000000000002</v>
      </c>
      <c r="WM41" s="118">
        <v>10.522</v>
      </c>
      <c r="WN41" s="118">
        <v>14.029</v>
      </c>
      <c r="WO41" s="118">
        <v>17.536000000000001</v>
      </c>
      <c r="WP41" s="118">
        <v>21.042999999999999</v>
      </c>
      <c r="WQ41" s="118">
        <v>24.55</v>
      </c>
      <c r="WR41" s="118">
        <v>28.058</v>
      </c>
      <c r="WS41" s="118">
        <v>31.565000000000001</v>
      </c>
      <c r="WT41" s="118">
        <v>3.5000000000000003E-2</v>
      </c>
      <c r="WU41" s="118">
        <v>7.0999999999999994E-2</v>
      </c>
      <c r="WV41" s="118">
        <v>0.106</v>
      </c>
      <c r="WW41" s="118">
        <v>0.14199999999999999</v>
      </c>
      <c r="WX41" s="118">
        <v>0.17699999999999999</v>
      </c>
      <c r="WY41" s="118">
        <v>0.21299999999999999</v>
      </c>
      <c r="WZ41" s="118">
        <v>0.248</v>
      </c>
      <c r="XA41" s="118">
        <v>0.28399999999999997</v>
      </c>
      <c r="XB41" s="118">
        <v>0.31900000000000001</v>
      </c>
      <c r="XC41" s="118">
        <v>0.35499999999999998</v>
      </c>
      <c r="XD41" s="118">
        <v>0.39</v>
      </c>
      <c r="XE41" s="118">
        <v>0.42599999999999999</v>
      </c>
      <c r="XF41" s="118">
        <v>0.46100000000000002</v>
      </c>
      <c r="XG41" s="118">
        <v>0.497</v>
      </c>
      <c r="XH41" s="118">
        <v>0.53200000000000003</v>
      </c>
      <c r="XI41" s="118">
        <v>0.56799999999999995</v>
      </c>
      <c r="XJ41" s="118">
        <v>0.60299999999999998</v>
      </c>
      <c r="XK41" s="118">
        <v>0.63900000000000001</v>
      </c>
      <c r="XL41" s="118">
        <v>0.67400000000000004</v>
      </c>
      <c r="XM41" s="118">
        <v>0.71</v>
      </c>
      <c r="XN41" s="118">
        <v>0.78100000000000003</v>
      </c>
      <c r="XO41" s="118">
        <v>0.85199999999999998</v>
      </c>
      <c r="XP41" s="118">
        <v>0.92300000000000004</v>
      </c>
      <c r="XQ41" s="118">
        <v>0.99399999999999999</v>
      </c>
      <c r="XR41" s="118">
        <v>1.0649999999999999</v>
      </c>
      <c r="XS41" s="118">
        <v>1.1359999999999999</v>
      </c>
      <c r="XT41" s="118">
        <v>1.2070000000000001</v>
      </c>
      <c r="XU41" s="118">
        <v>1.278</v>
      </c>
      <c r="XV41" s="118">
        <v>1.349</v>
      </c>
      <c r="XW41" s="118">
        <v>1.42</v>
      </c>
      <c r="XX41" s="118">
        <v>1.4910000000000001</v>
      </c>
      <c r="XY41" s="118">
        <v>1.5620000000000001</v>
      </c>
      <c r="XZ41" s="118">
        <v>1.633</v>
      </c>
      <c r="YA41" s="118">
        <v>1.704</v>
      </c>
      <c r="YB41" s="118">
        <v>1.7749999999999999</v>
      </c>
      <c r="YC41" s="118">
        <v>1.8460000000000001</v>
      </c>
      <c r="YD41" s="118">
        <v>1.917</v>
      </c>
      <c r="YE41" s="118">
        <v>1.988</v>
      </c>
      <c r="YF41" s="118">
        <v>2.0590000000000002</v>
      </c>
      <c r="YG41" s="118">
        <v>2.13</v>
      </c>
      <c r="YH41" s="118">
        <v>2.2010000000000001</v>
      </c>
      <c r="YI41" s="118">
        <v>2.2719999999999998</v>
      </c>
      <c r="YJ41" s="118">
        <v>2.343</v>
      </c>
      <c r="YK41" s="118">
        <v>2.4140000000000001</v>
      </c>
      <c r="YL41" s="118">
        <v>2.4849999999999999</v>
      </c>
      <c r="YM41" s="118">
        <v>2.556</v>
      </c>
      <c r="YN41" s="118">
        <v>2.6269999999999998</v>
      </c>
      <c r="YO41" s="118">
        <v>2.698</v>
      </c>
      <c r="YP41" s="118">
        <v>2.7690000000000001</v>
      </c>
      <c r="YQ41" s="118">
        <v>2.84</v>
      </c>
      <c r="YR41" s="118">
        <v>2.911</v>
      </c>
      <c r="YS41" s="118">
        <v>2.9820000000000002</v>
      </c>
      <c r="YT41" s="118">
        <v>3.0529999999999999</v>
      </c>
      <c r="YU41" s="118">
        <v>3.1240000000000001</v>
      </c>
      <c r="YV41" s="118">
        <v>3.1949999999999998</v>
      </c>
      <c r="YW41" s="118">
        <v>3.266</v>
      </c>
      <c r="YX41" s="118">
        <v>3.3370000000000002</v>
      </c>
      <c r="YY41" s="118">
        <v>3.4079999999999999</v>
      </c>
      <c r="YZ41" s="118">
        <v>3.4790000000000001</v>
      </c>
      <c r="ZA41" s="118">
        <v>3.55</v>
      </c>
      <c r="ZB41" s="118">
        <v>3.9049999999999998</v>
      </c>
      <c r="ZC41" s="118">
        <v>4.26</v>
      </c>
      <c r="ZD41" s="118">
        <v>4.6150000000000002</v>
      </c>
      <c r="ZE41" s="118">
        <v>4.97</v>
      </c>
      <c r="ZF41" s="118">
        <v>5.3250000000000002</v>
      </c>
      <c r="ZG41" s="118">
        <v>5.68</v>
      </c>
      <c r="ZH41" s="118">
        <v>6.0350000000000001</v>
      </c>
      <c r="ZI41" s="118">
        <v>6.39</v>
      </c>
      <c r="ZJ41" s="118">
        <v>6.7450000000000001</v>
      </c>
      <c r="ZK41" s="118">
        <v>7.0990000000000002</v>
      </c>
      <c r="ZL41" s="118">
        <v>10.648999999999999</v>
      </c>
      <c r="ZM41" s="118">
        <v>14.199</v>
      </c>
      <c r="ZN41" s="118">
        <v>17.748999999999999</v>
      </c>
      <c r="ZO41" s="118">
        <v>21.297999999999998</v>
      </c>
      <c r="ZP41" s="118">
        <v>24.847999999999999</v>
      </c>
      <c r="ZQ41" s="118">
        <v>28.398</v>
      </c>
      <c r="ZR41" s="118">
        <v>31.948</v>
      </c>
      <c r="ZS41" s="118">
        <v>3.5000000000000003E-2</v>
      </c>
      <c r="ZT41" s="118">
        <v>7.0000000000000007E-2</v>
      </c>
      <c r="ZU41" s="118">
        <v>0.105</v>
      </c>
      <c r="ZV41" s="118">
        <v>0.14000000000000001</v>
      </c>
      <c r="ZW41" s="118">
        <v>0.17499999999999999</v>
      </c>
      <c r="ZX41" s="118">
        <v>0.21</v>
      </c>
      <c r="ZY41" s="118">
        <v>0.246</v>
      </c>
      <c r="ZZ41" s="118">
        <v>0.28100000000000003</v>
      </c>
      <c r="AAA41" s="118">
        <v>0.316</v>
      </c>
      <c r="AAB41" s="118">
        <v>0.35099999999999998</v>
      </c>
      <c r="AAC41" s="118">
        <v>0.38600000000000001</v>
      </c>
      <c r="AAD41" s="118">
        <v>0.42099999999999999</v>
      </c>
      <c r="AAE41" s="118">
        <v>0.45600000000000002</v>
      </c>
      <c r="AAF41" s="118">
        <v>0.49099999999999999</v>
      </c>
      <c r="AAG41" s="118">
        <v>0.52600000000000002</v>
      </c>
      <c r="AAH41" s="118">
        <v>0.56100000000000005</v>
      </c>
      <c r="AAI41" s="118">
        <v>0.59599999999999997</v>
      </c>
      <c r="AAJ41" s="118">
        <v>0.63100000000000001</v>
      </c>
      <c r="AAK41" s="118">
        <v>0.66600000000000004</v>
      </c>
      <c r="AAL41" s="118">
        <v>0.70099999999999996</v>
      </c>
      <c r="AAM41" s="118">
        <v>0.77200000000000002</v>
      </c>
      <c r="AAN41" s="118">
        <v>0.84199999999999997</v>
      </c>
      <c r="AAO41" s="118">
        <v>0.91200000000000003</v>
      </c>
      <c r="AAP41" s="118">
        <v>0.98199999999999998</v>
      </c>
      <c r="AAQ41" s="118">
        <v>1.052</v>
      </c>
      <c r="AAR41" s="118">
        <v>1.1220000000000001</v>
      </c>
      <c r="AAS41" s="118">
        <v>1.1919999999999999</v>
      </c>
      <c r="AAT41" s="118">
        <v>1.2629999999999999</v>
      </c>
      <c r="AAU41" s="118">
        <v>1.333</v>
      </c>
      <c r="AAV41" s="118">
        <v>1.403</v>
      </c>
      <c r="AAW41" s="118">
        <v>1.4730000000000001</v>
      </c>
      <c r="AAX41" s="118">
        <v>1.5429999999999999</v>
      </c>
      <c r="AAY41" s="118">
        <v>1.613</v>
      </c>
      <c r="AAZ41" s="118">
        <v>1.6830000000000001</v>
      </c>
      <c r="ABA41" s="118">
        <v>1.754</v>
      </c>
      <c r="ABB41" s="118">
        <v>1.8240000000000001</v>
      </c>
      <c r="ABC41" s="118">
        <v>1.8939999999999999</v>
      </c>
      <c r="ABD41" s="118">
        <v>1.964</v>
      </c>
      <c r="ABE41" s="118">
        <v>2.0339999999999998</v>
      </c>
      <c r="ABF41" s="118">
        <v>2.1040000000000001</v>
      </c>
      <c r="ABG41" s="118">
        <v>2.1739999999999999</v>
      </c>
      <c r="ABH41" s="118">
        <v>2.2450000000000001</v>
      </c>
      <c r="ABI41" s="118">
        <v>2.3149999999999999</v>
      </c>
      <c r="ABJ41" s="118">
        <v>2.3849999999999998</v>
      </c>
      <c r="ABK41" s="118">
        <v>2.4550000000000001</v>
      </c>
      <c r="ABL41" s="118">
        <v>2.5249999999999999</v>
      </c>
      <c r="ABM41" s="118">
        <v>2.5950000000000002</v>
      </c>
      <c r="ABN41" s="118">
        <v>2.665</v>
      </c>
      <c r="ABO41" s="118">
        <v>2.7360000000000002</v>
      </c>
      <c r="ABP41" s="118">
        <v>2.806</v>
      </c>
      <c r="ABQ41" s="118">
        <v>2.8759999999999999</v>
      </c>
      <c r="ABR41" s="118">
        <v>2.9460000000000002</v>
      </c>
      <c r="ABS41" s="118">
        <v>3.016</v>
      </c>
      <c r="ABT41" s="118">
        <v>3.0859999999999999</v>
      </c>
      <c r="ABU41" s="118">
        <v>3.1560000000000001</v>
      </c>
      <c r="ABV41" s="118">
        <v>3.2269999999999999</v>
      </c>
      <c r="ABW41" s="118">
        <v>3.2970000000000002</v>
      </c>
      <c r="ABX41" s="118">
        <v>3.367</v>
      </c>
      <c r="ABY41" s="118">
        <v>3.4369999999999998</v>
      </c>
      <c r="ABZ41" s="118">
        <v>3.5070000000000001</v>
      </c>
      <c r="ACA41" s="118">
        <v>3.8580000000000001</v>
      </c>
      <c r="ACB41" s="118">
        <v>4.2089999999999996</v>
      </c>
      <c r="ACC41" s="118">
        <v>4.5590000000000002</v>
      </c>
      <c r="ACD41" s="118">
        <v>4.91</v>
      </c>
      <c r="ACE41" s="118">
        <v>5.2610000000000001</v>
      </c>
      <c r="ACF41" s="118">
        <v>5.6120000000000001</v>
      </c>
      <c r="ACG41" s="118">
        <v>5.9619999999999997</v>
      </c>
      <c r="ACH41" s="118">
        <v>6.3129999999999997</v>
      </c>
      <c r="ACI41" s="118">
        <v>6.6639999999999997</v>
      </c>
      <c r="ACJ41" s="118">
        <v>7.0140000000000002</v>
      </c>
      <c r="ACK41" s="118">
        <v>10.522</v>
      </c>
      <c r="ACL41" s="118">
        <v>14.029</v>
      </c>
      <c r="ACM41" s="118">
        <v>17.536000000000001</v>
      </c>
      <c r="ACN41" s="118">
        <v>21.042999999999999</v>
      </c>
      <c r="ACO41" s="118">
        <v>24.55</v>
      </c>
      <c r="ACP41" s="118">
        <v>28.058</v>
      </c>
      <c r="ACQ41" s="118">
        <v>31.565000000000001</v>
      </c>
      <c r="ACR41" s="118">
        <v>1.2999999999999999E-2</v>
      </c>
      <c r="ACS41" s="118">
        <v>2.5999999999999999E-2</v>
      </c>
      <c r="ACT41" s="118">
        <v>3.9E-2</v>
      </c>
      <c r="ACU41" s="118">
        <v>5.2999999999999999E-2</v>
      </c>
      <c r="ACV41" s="118">
        <v>6.6000000000000003E-2</v>
      </c>
      <c r="ACW41" s="118">
        <v>7.9000000000000001E-2</v>
      </c>
      <c r="ACX41" s="118">
        <v>9.1999999999999998E-2</v>
      </c>
      <c r="ACY41" s="118">
        <v>0.105</v>
      </c>
      <c r="ACZ41" s="118">
        <v>0.11799999999999999</v>
      </c>
      <c r="ADA41" s="118">
        <v>0.13100000000000001</v>
      </c>
      <c r="ADB41" s="118">
        <v>0.14499999999999999</v>
      </c>
      <c r="ADC41" s="118">
        <v>0.158</v>
      </c>
      <c r="ADD41" s="118">
        <v>0.17100000000000001</v>
      </c>
      <c r="ADE41" s="118">
        <v>0.184</v>
      </c>
      <c r="ADF41" s="118">
        <v>0.19700000000000001</v>
      </c>
      <c r="ADG41" s="118">
        <v>0.21</v>
      </c>
      <c r="ADH41" s="118">
        <v>0.223</v>
      </c>
      <c r="ADI41" s="118">
        <v>0.23599999999999999</v>
      </c>
      <c r="ADJ41" s="118">
        <v>0.25</v>
      </c>
      <c r="ADK41" s="118">
        <v>0.26300000000000001</v>
      </c>
      <c r="ADL41" s="118">
        <v>0.28899999999999998</v>
      </c>
      <c r="ADM41" s="118">
        <v>0.315</v>
      </c>
      <c r="ADN41" s="118">
        <v>0.34200000000000003</v>
      </c>
      <c r="ADO41" s="118">
        <v>0.36799999999999999</v>
      </c>
      <c r="ADP41" s="118">
        <v>0.39400000000000002</v>
      </c>
      <c r="ADQ41" s="118">
        <v>0.42</v>
      </c>
      <c r="ADR41" s="118">
        <v>0.44700000000000001</v>
      </c>
      <c r="ADS41" s="118">
        <v>0.47299999999999998</v>
      </c>
      <c r="ADT41" s="118">
        <v>0.499</v>
      </c>
      <c r="ADU41" s="118">
        <v>0.52500000000000002</v>
      </c>
      <c r="ADV41" s="118">
        <v>0.55200000000000005</v>
      </c>
      <c r="ADW41" s="118">
        <v>0.57799999999999996</v>
      </c>
      <c r="ADX41" s="118">
        <v>0.60399999999999998</v>
      </c>
      <c r="ADY41" s="118">
        <v>0.63100000000000001</v>
      </c>
      <c r="ADZ41" s="118">
        <v>0.65700000000000003</v>
      </c>
      <c r="AEA41" s="118">
        <v>0.68300000000000005</v>
      </c>
      <c r="AEB41" s="118">
        <v>0.70899999999999996</v>
      </c>
      <c r="AEC41" s="118">
        <v>0.73599999999999999</v>
      </c>
      <c r="AED41" s="118">
        <v>0.76200000000000001</v>
      </c>
      <c r="AEE41" s="118">
        <v>0.78800000000000003</v>
      </c>
      <c r="AEF41" s="118">
        <v>0.81499999999999995</v>
      </c>
      <c r="AEG41" s="118">
        <v>0.84099999999999997</v>
      </c>
      <c r="AEH41" s="118">
        <v>0.86699999999999999</v>
      </c>
      <c r="AEI41" s="118">
        <v>0.89300000000000002</v>
      </c>
      <c r="AEJ41" s="118">
        <v>0.92</v>
      </c>
      <c r="AEK41" s="118">
        <v>0.94599999999999995</v>
      </c>
      <c r="AEL41" s="118">
        <v>0.97199999999999998</v>
      </c>
      <c r="AEM41" s="118">
        <v>0.998</v>
      </c>
      <c r="AEN41" s="118">
        <v>1.0249999999999999</v>
      </c>
      <c r="AEO41" s="118">
        <v>1.0509999999999999</v>
      </c>
      <c r="AEP41" s="118">
        <v>1.077</v>
      </c>
      <c r="AEQ41" s="118">
        <v>1.1040000000000001</v>
      </c>
      <c r="AER41" s="118">
        <v>1.1299999999999999</v>
      </c>
      <c r="AES41" s="118">
        <v>1.1559999999999999</v>
      </c>
      <c r="AET41" s="118">
        <v>1.1819999999999999</v>
      </c>
      <c r="AEU41" s="118">
        <v>1.2090000000000001</v>
      </c>
      <c r="AEV41" s="118">
        <v>1.2350000000000001</v>
      </c>
      <c r="AEW41" s="118">
        <v>1.2609999999999999</v>
      </c>
      <c r="AEX41" s="118">
        <v>1.2869999999999999</v>
      </c>
      <c r="AEY41" s="118">
        <v>1.3140000000000001</v>
      </c>
      <c r="AEZ41" s="118">
        <v>1.4450000000000001</v>
      </c>
      <c r="AFA41" s="118">
        <v>1.5760000000000001</v>
      </c>
      <c r="AFB41" s="118">
        <v>1.708</v>
      </c>
      <c r="AFC41" s="118">
        <v>1.839</v>
      </c>
      <c r="AFD41" s="118">
        <v>1.9710000000000001</v>
      </c>
      <c r="AFE41" s="118">
        <v>2.1019999999999999</v>
      </c>
      <c r="AFF41" s="118">
        <v>2.2330000000000001</v>
      </c>
      <c r="AFG41" s="118">
        <v>2.3650000000000002</v>
      </c>
      <c r="AFH41" s="118">
        <v>2.496</v>
      </c>
      <c r="AFI41" s="118">
        <v>2.6269999999999998</v>
      </c>
      <c r="AFJ41" s="118">
        <v>3.9409999999999998</v>
      </c>
      <c r="AFK41" s="118">
        <v>5.2549999999999999</v>
      </c>
      <c r="AFL41" s="118">
        <v>6.569</v>
      </c>
      <c r="AFM41" s="118">
        <v>7.8819999999999997</v>
      </c>
      <c r="AFN41" s="118">
        <v>9.1959999999999997</v>
      </c>
      <c r="AFO41" s="118">
        <v>10.51</v>
      </c>
      <c r="AFP41" s="118">
        <v>11.824</v>
      </c>
      <c r="AFQ41" s="118">
        <v>1.2999999999999999E-2</v>
      </c>
      <c r="AFR41" s="118">
        <v>2.5999999999999999E-2</v>
      </c>
      <c r="AFS41" s="118">
        <v>3.9E-2</v>
      </c>
      <c r="AFT41" s="118">
        <v>5.1999999999999998E-2</v>
      </c>
      <c r="AFU41" s="118">
        <v>6.5000000000000002E-2</v>
      </c>
      <c r="AFV41" s="118">
        <v>7.8E-2</v>
      </c>
      <c r="AFW41" s="118">
        <v>9.0999999999999998E-2</v>
      </c>
      <c r="AFX41" s="118">
        <v>0.104</v>
      </c>
      <c r="AFY41" s="118">
        <v>0.11700000000000001</v>
      </c>
      <c r="AFZ41" s="118">
        <v>0.13</v>
      </c>
      <c r="AGA41" s="118">
        <v>0.14299999999999999</v>
      </c>
      <c r="AGB41" s="118">
        <v>0.156</v>
      </c>
      <c r="AGC41" s="118">
        <v>0.16900000000000001</v>
      </c>
      <c r="AGD41" s="118">
        <v>0.182</v>
      </c>
      <c r="AGE41" s="118">
        <v>0.19500000000000001</v>
      </c>
      <c r="AGF41" s="118">
        <v>0.20799999999999999</v>
      </c>
      <c r="AGG41" s="118">
        <v>0.221</v>
      </c>
      <c r="AGH41" s="118">
        <v>0.23400000000000001</v>
      </c>
      <c r="AGI41" s="118">
        <v>0.247</v>
      </c>
      <c r="AGJ41" s="118">
        <v>0.26</v>
      </c>
      <c r="AGK41" s="118">
        <v>0.28699999999999998</v>
      </c>
      <c r="AGL41" s="118">
        <v>0.313</v>
      </c>
      <c r="AGM41" s="118">
        <v>0.33900000000000002</v>
      </c>
      <c r="AGN41" s="118">
        <v>0.36499999999999999</v>
      </c>
      <c r="AGO41" s="118">
        <v>0.39100000000000001</v>
      </c>
      <c r="AGP41" s="118">
        <v>0.41699999999999998</v>
      </c>
      <c r="AGQ41" s="118">
        <v>0.443</v>
      </c>
      <c r="AGR41" s="118">
        <v>0.46899999999999997</v>
      </c>
      <c r="AGS41" s="118">
        <v>0.495</v>
      </c>
      <c r="AGT41" s="118">
        <v>0.52100000000000002</v>
      </c>
      <c r="AGU41" s="118">
        <v>0.54700000000000004</v>
      </c>
      <c r="AGV41" s="118">
        <v>0.57299999999999995</v>
      </c>
      <c r="AGW41" s="118">
        <v>0.59899999999999998</v>
      </c>
      <c r="AGX41" s="118">
        <v>0.625</v>
      </c>
      <c r="AGY41" s="118">
        <v>0.65100000000000002</v>
      </c>
      <c r="AGZ41" s="118">
        <v>0.67700000000000005</v>
      </c>
      <c r="AHA41" s="118">
        <v>0.70299999999999996</v>
      </c>
      <c r="AHB41" s="118">
        <v>0.72899999999999998</v>
      </c>
      <c r="AHC41" s="118">
        <v>0.755</v>
      </c>
      <c r="AHD41" s="118">
        <v>0.78100000000000003</v>
      </c>
      <c r="AHE41" s="118">
        <v>0.80700000000000005</v>
      </c>
      <c r="AHF41" s="118">
        <v>0.83399999999999996</v>
      </c>
      <c r="AHG41" s="118">
        <v>0.86</v>
      </c>
      <c r="AHH41" s="118">
        <v>0.88600000000000001</v>
      </c>
      <c r="AHI41" s="118">
        <v>0.91200000000000003</v>
      </c>
      <c r="AHJ41" s="118">
        <v>0.93799999999999994</v>
      </c>
      <c r="AHK41" s="118">
        <v>0.96399999999999997</v>
      </c>
      <c r="AHL41" s="118">
        <v>0.99</v>
      </c>
      <c r="AHM41" s="118">
        <v>1.016</v>
      </c>
      <c r="AHN41" s="118">
        <v>1.042</v>
      </c>
      <c r="AHO41" s="118">
        <v>1.0680000000000001</v>
      </c>
      <c r="AHP41" s="118">
        <v>1.0940000000000001</v>
      </c>
      <c r="AHQ41" s="118">
        <v>1.1200000000000001</v>
      </c>
      <c r="AHR41" s="118">
        <v>1.1459999999999999</v>
      </c>
      <c r="AHS41" s="118">
        <v>1.1719999999999999</v>
      </c>
      <c r="AHT41" s="118">
        <v>1.198</v>
      </c>
      <c r="AHU41" s="118">
        <v>1.224</v>
      </c>
      <c r="AHV41" s="118">
        <v>1.25</v>
      </c>
      <c r="AHW41" s="118">
        <v>1.276</v>
      </c>
      <c r="AHX41" s="118">
        <v>1.302</v>
      </c>
      <c r="AHY41" s="118">
        <v>1.4330000000000001</v>
      </c>
      <c r="AHZ41" s="118">
        <v>1.5629999999999999</v>
      </c>
      <c r="AIA41" s="118">
        <v>1.6930000000000001</v>
      </c>
      <c r="AIB41" s="118">
        <v>1.823</v>
      </c>
      <c r="AIC41" s="118">
        <v>1.954</v>
      </c>
      <c r="AID41" s="118">
        <v>2.0840000000000001</v>
      </c>
      <c r="AIE41" s="118">
        <v>2.214</v>
      </c>
      <c r="AIF41" s="118">
        <v>2.3439999999999999</v>
      </c>
      <c r="AIG41" s="118">
        <v>2.4750000000000001</v>
      </c>
      <c r="AIH41" s="118">
        <v>2.605</v>
      </c>
      <c r="AII41" s="118">
        <v>3.907</v>
      </c>
      <c r="AIJ41" s="118">
        <v>5.21</v>
      </c>
      <c r="AIK41" s="118">
        <v>6.5119999999999996</v>
      </c>
      <c r="AIL41" s="118">
        <v>7.8140000000000001</v>
      </c>
      <c r="AIM41" s="118">
        <v>9.1170000000000009</v>
      </c>
      <c r="AIN41" s="118">
        <v>10.419</v>
      </c>
      <c r="AIO41" s="118">
        <v>11.722</v>
      </c>
      <c r="AIP41" s="118">
        <v>1.2999999999999999E-2</v>
      </c>
      <c r="AIQ41" s="118">
        <v>2.5999999999999999E-2</v>
      </c>
      <c r="AIR41" s="118">
        <v>3.9E-2</v>
      </c>
      <c r="AIS41" s="118">
        <v>5.2999999999999999E-2</v>
      </c>
      <c r="AIT41" s="118">
        <v>6.6000000000000003E-2</v>
      </c>
      <c r="AIU41" s="118">
        <v>7.9000000000000001E-2</v>
      </c>
      <c r="AIV41" s="118">
        <v>9.1999999999999998E-2</v>
      </c>
      <c r="AIW41" s="118">
        <v>0.105</v>
      </c>
      <c r="AIX41" s="118">
        <v>0.11799999999999999</v>
      </c>
      <c r="AIY41" s="118">
        <v>0.13100000000000001</v>
      </c>
      <c r="AIZ41" s="118">
        <v>0.14499999999999999</v>
      </c>
      <c r="AJA41" s="118">
        <v>0.158</v>
      </c>
      <c r="AJB41" s="118">
        <v>0.17100000000000001</v>
      </c>
      <c r="AJC41" s="118">
        <v>0.184</v>
      </c>
      <c r="AJD41" s="118">
        <v>0.19700000000000001</v>
      </c>
      <c r="AJE41" s="118">
        <v>0.21</v>
      </c>
      <c r="AJF41" s="118">
        <v>0.223</v>
      </c>
      <c r="AJG41" s="118">
        <v>0.23599999999999999</v>
      </c>
      <c r="AJH41" s="118">
        <v>0.25</v>
      </c>
      <c r="AJI41" s="118">
        <v>0.26300000000000001</v>
      </c>
      <c r="AJJ41" s="118">
        <v>0.28899999999999998</v>
      </c>
      <c r="AJK41" s="118">
        <v>0.315</v>
      </c>
      <c r="AJL41" s="118">
        <v>0.34200000000000003</v>
      </c>
      <c r="AJM41" s="118">
        <v>0.36799999999999999</v>
      </c>
      <c r="AJN41" s="118">
        <v>0.39400000000000002</v>
      </c>
      <c r="AJO41" s="118">
        <v>0.42</v>
      </c>
      <c r="AJP41" s="118">
        <v>0.44700000000000001</v>
      </c>
      <c r="AJQ41" s="118">
        <v>0.47299999999999998</v>
      </c>
      <c r="AJR41" s="118">
        <v>0.499</v>
      </c>
      <c r="AJS41" s="118">
        <v>0.52500000000000002</v>
      </c>
      <c r="AJT41" s="118">
        <v>0.55200000000000005</v>
      </c>
      <c r="AJU41" s="118">
        <v>0.57799999999999996</v>
      </c>
      <c r="AJV41" s="118">
        <v>0.60399999999999998</v>
      </c>
      <c r="AJW41" s="118">
        <v>0.63100000000000001</v>
      </c>
      <c r="AJX41" s="118">
        <v>0.65700000000000003</v>
      </c>
      <c r="AJY41" s="118">
        <v>0.68300000000000005</v>
      </c>
      <c r="AJZ41" s="118">
        <v>0.70899999999999996</v>
      </c>
      <c r="AKA41" s="118">
        <v>0.73599999999999999</v>
      </c>
      <c r="AKB41" s="118">
        <v>0.76200000000000001</v>
      </c>
      <c r="AKC41" s="118">
        <v>0.78800000000000003</v>
      </c>
      <c r="AKD41" s="118">
        <v>0.81499999999999995</v>
      </c>
      <c r="AKE41" s="118">
        <v>0.84099999999999997</v>
      </c>
      <c r="AKF41" s="118">
        <v>0.86699999999999999</v>
      </c>
      <c r="AKG41" s="118">
        <v>0.89300000000000002</v>
      </c>
      <c r="AKH41" s="118">
        <v>0.92</v>
      </c>
      <c r="AKI41" s="118">
        <v>0.94599999999999995</v>
      </c>
      <c r="AKJ41" s="118">
        <v>0.97199999999999998</v>
      </c>
      <c r="AKK41" s="118">
        <v>0.998</v>
      </c>
      <c r="AKL41" s="118">
        <v>1.0249999999999999</v>
      </c>
      <c r="AKM41" s="118">
        <v>1.0509999999999999</v>
      </c>
      <c r="AKN41" s="118">
        <v>1.077</v>
      </c>
      <c r="AKO41" s="118">
        <v>1.1040000000000001</v>
      </c>
      <c r="AKP41" s="118">
        <v>1.1299999999999999</v>
      </c>
      <c r="AKQ41" s="118">
        <v>1.1559999999999999</v>
      </c>
      <c r="AKR41" s="118">
        <v>1.1819999999999999</v>
      </c>
      <c r="AKS41" s="118">
        <v>1.2090000000000001</v>
      </c>
      <c r="AKT41" s="118">
        <v>1.2350000000000001</v>
      </c>
      <c r="AKU41" s="118">
        <v>1.2609999999999999</v>
      </c>
      <c r="AKV41" s="118">
        <v>1.2869999999999999</v>
      </c>
      <c r="AKW41" s="118">
        <v>1.3140000000000001</v>
      </c>
      <c r="AKX41" s="118">
        <v>1.4450000000000001</v>
      </c>
      <c r="AKY41" s="118">
        <v>1.5760000000000001</v>
      </c>
      <c r="AKZ41" s="118">
        <v>1.708</v>
      </c>
      <c r="ALA41" s="118">
        <v>1.839</v>
      </c>
      <c r="ALB41" s="118">
        <v>1.9710000000000001</v>
      </c>
      <c r="ALC41" s="118">
        <v>2.1019999999999999</v>
      </c>
      <c r="ALD41" s="118">
        <v>2.2330000000000001</v>
      </c>
      <c r="ALE41" s="118">
        <v>2.3650000000000002</v>
      </c>
      <c r="ALF41" s="118">
        <v>2.496</v>
      </c>
      <c r="ALG41" s="118">
        <v>2.6269999999999998</v>
      </c>
      <c r="ALH41" s="118">
        <v>3.9409999999999998</v>
      </c>
      <c r="ALI41" s="118">
        <v>5.2549999999999999</v>
      </c>
      <c r="ALJ41" s="118">
        <v>6.569</v>
      </c>
      <c r="ALK41" s="118">
        <v>7.8819999999999997</v>
      </c>
      <c r="ALL41" s="118">
        <v>9.1959999999999997</v>
      </c>
      <c r="ALM41" s="118">
        <v>10.51</v>
      </c>
      <c r="ALN41" s="118">
        <v>11.824</v>
      </c>
      <c r="ALO41" s="118">
        <v>1.2999999999999999E-2</v>
      </c>
      <c r="ALP41" s="118">
        <v>2.5999999999999999E-2</v>
      </c>
      <c r="ALQ41" s="118">
        <v>3.9E-2</v>
      </c>
      <c r="ALR41" s="118">
        <v>5.1999999999999998E-2</v>
      </c>
      <c r="ALS41" s="118">
        <v>6.5000000000000002E-2</v>
      </c>
      <c r="ALT41" s="118">
        <v>7.8E-2</v>
      </c>
      <c r="ALU41" s="118">
        <v>9.0999999999999998E-2</v>
      </c>
      <c r="ALV41" s="118">
        <v>0.104</v>
      </c>
      <c r="ALW41" s="118">
        <v>0.11700000000000001</v>
      </c>
      <c r="ALX41" s="118">
        <v>0.13</v>
      </c>
      <c r="ALY41" s="118">
        <v>0.14299999999999999</v>
      </c>
      <c r="ALZ41" s="118">
        <v>0.156</v>
      </c>
      <c r="AMA41" s="118">
        <v>0.16900000000000001</v>
      </c>
      <c r="AMB41" s="118">
        <v>0.182</v>
      </c>
      <c r="AMC41" s="118">
        <v>0.19500000000000001</v>
      </c>
      <c r="AMD41" s="118">
        <v>0.20799999999999999</v>
      </c>
      <c r="AME41" s="118">
        <v>0.221</v>
      </c>
      <c r="AMF41" s="118">
        <v>0.23400000000000001</v>
      </c>
      <c r="AMG41" s="118">
        <v>0.247</v>
      </c>
      <c r="AMH41" s="118">
        <v>0.26</v>
      </c>
      <c r="AMI41" s="118">
        <v>0.28699999999999998</v>
      </c>
      <c r="AMJ41" s="118">
        <v>0.313</v>
      </c>
      <c r="AMK41" s="118">
        <v>0.33900000000000002</v>
      </c>
      <c r="AML41" s="118">
        <v>0.36499999999999999</v>
      </c>
      <c r="AMM41" s="118">
        <v>0.39100000000000001</v>
      </c>
      <c r="AMN41" s="118">
        <v>0.41699999999999998</v>
      </c>
      <c r="AMO41" s="118">
        <v>0.443</v>
      </c>
      <c r="AMP41" s="118">
        <v>0.46899999999999997</v>
      </c>
      <c r="AMQ41" s="118">
        <v>0.495</v>
      </c>
      <c r="AMR41" s="118">
        <v>0.52100000000000002</v>
      </c>
      <c r="AMS41" s="118">
        <v>0.54700000000000004</v>
      </c>
      <c r="AMT41" s="118">
        <v>0.57299999999999995</v>
      </c>
      <c r="AMU41" s="118">
        <v>0.59899999999999998</v>
      </c>
      <c r="AMV41" s="118">
        <v>0.625</v>
      </c>
      <c r="AMW41" s="118">
        <v>0.65100000000000002</v>
      </c>
      <c r="AMX41" s="118">
        <v>0.67700000000000005</v>
      </c>
      <c r="AMY41" s="118">
        <v>0.70299999999999996</v>
      </c>
      <c r="AMZ41" s="118">
        <v>0.72899999999999998</v>
      </c>
      <c r="ANA41" s="118">
        <v>0.755</v>
      </c>
      <c r="ANB41" s="118">
        <v>0.78100000000000003</v>
      </c>
      <c r="ANC41" s="118">
        <v>0.80700000000000005</v>
      </c>
      <c r="AND41" s="118">
        <v>0.83399999999999996</v>
      </c>
      <c r="ANE41" s="118">
        <v>0.86</v>
      </c>
      <c r="ANF41" s="118">
        <v>0.88600000000000001</v>
      </c>
      <c r="ANG41" s="118">
        <v>0.91200000000000003</v>
      </c>
      <c r="ANH41" s="118">
        <v>0.93799999999999994</v>
      </c>
      <c r="ANI41" s="118">
        <v>0.96399999999999997</v>
      </c>
      <c r="ANJ41" s="118">
        <v>0.99</v>
      </c>
      <c r="ANK41" s="118">
        <v>1.016</v>
      </c>
      <c r="ANL41" s="118">
        <v>1.042</v>
      </c>
      <c r="ANM41" s="118">
        <v>1.0680000000000001</v>
      </c>
      <c r="ANN41" s="118">
        <v>1.0940000000000001</v>
      </c>
      <c r="ANO41" s="118">
        <v>1.1200000000000001</v>
      </c>
      <c r="ANP41" s="118">
        <v>1.1459999999999999</v>
      </c>
      <c r="ANQ41" s="118">
        <v>1.1719999999999999</v>
      </c>
      <c r="ANR41" s="118">
        <v>1.198</v>
      </c>
      <c r="ANS41" s="118">
        <v>1.224</v>
      </c>
      <c r="ANT41" s="118">
        <v>1.25</v>
      </c>
      <c r="ANU41" s="118">
        <v>1.276</v>
      </c>
      <c r="ANV41" s="118">
        <v>1.302</v>
      </c>
      <c r="ANW41" s="118">
        <v>1.4330000000000001</v>
      </c>
      <c r="ANX41" s="118">
        <v>1.5629999999999999</v>
      </c>
      <c r="ANY41" s="118">
        <v>1.6930000000000001</v>
      </c>
      <c r="ANZ41" s="118">
        <v>1.823</v>
      </c>
      <c r="AOA41" s="118">
        <v>1.954</v>
      </c>
      <c r="AOB41" s="118">
        <v>2.0840000000000001</v>
      </c>
      <c r="AOC41" s="118">
        <v>2.214</v>
      </c>
      <c r="AOD41" s="118">
        <v>2.3439999999999999</v>
      </c>
      <c r="AOE41" s="118">
        <v>2.4750000000000001</v>
      </c>
      <c r="AOF41" s="118">
        <v>2.605</v>
      </c>
      <c r="AOG41" s="118">
        <v>3.907</v>
      </c>
      <c r="AOH41" s="118">
        <v>5.21</v>
      </c>
      <c r="AOI41" s="118">
        <v>6.5119999999999996</v>
      </c>
      <c r="AOJ41" s="118">
        <v>7.8140000000000001</v>
      </c>
      <c r="AOK41" s="118">
        <v>9.1170000000000009</v>
      </c>
      <c r="AOL41" s="118">
        <v>10.419</v>
      </c>
      <c r="AOM41" s="118">
        <v>11.722</v>
      </c>
      <c r="AON41" s="118">
        <v>2.7E-2</v>
      </c>
      <c r="AOO41" s="118">
        <v>5.5E-2</v>
      </c>
      <c r="AOP41" s="118">
        <v>8.2000000000000003E-2</v>
      </c>
      <c r="AOQ41" s="118">
        <v>0.109</v>
      </c>
      <c r="AOR41" s="118">
        <v>0.13700000000000001</v>
      </c>
      <c r="AOS41" s="118">
        <v>0.16400000000000001</v>
      </c>
      <c r="AOT41" s="118">
        <v>0.191</v>
      </c>
      <c r="AOU41" s="118">
        <v>0.219</v>
      </c>
      <c r="AOV41" s="118">
        <v>0.246</v>
      </c>
      <c r="AOW41" s="118">
        <v>0.27400000000000002</v>
      </c>
      <c r="AOX41" s="118">
        <v>0.30099999999999999</v>
      </c>
      <c r="AOY41" s="118">
        <v>0.32800000000000001</v>
      </c>
      <c r="AOZ41" s="118">
        <v>0.35599999999999998</v>
      </c>
      <c r="APA41" s="118">
        <v>0.38300000000000001</v>
      </c>
      <c r="APB41" s="118">
        <v>0.41</v>
      </c>
      <c r="APC41" s="118">
        <v>0.438</v>
      </c>
      <c r="APD41" s="118">
        <v>0.46500000000000002</v>
      </c>
      <c r="APE41" s="118">
        <v>0.49199999999999999</v>
      </c>
      <c r="APF41" s="118">
        <v>0.52</v>
      </c>
      <c r="APG41" s="118">
        <v>0.54700000000000004</v>
      </c>
      <c r="APH41" s="118">
        <v>0.60199999999999998</v>
      </c>
      <c r="API41" s="118">
        <v>0.65600000000000003</v>
      </c>
      <c r="APJ41" s="118">
        <v>0.71099999999999997</v>
      </c>
      <c r="APK41" s="118">
        <v>0.76600000000000001</v>
      </c>
      <c r="APL41" s="118">
        <v>0.82099999999999995</v>
      </c>
      <c r="APM41" s="118">
        <v>0.875</v>
      </c>
      <c r="APN41" s="118">
        <v>0.93</v>
      </c>
      <c r="APO41" s="118">
        <v>0.98499999999999999</v>
      </c>
      <c r="APP41" s="118">
        <v>1.0389999999999999</v>
      </c>
      <c r="APQ41" s="118">
        <v>1.0940000000000001</v>
      </c>
      <c r="APR41" s="118">
        <v>1.149</v>
      </c>
      <c r="APS41" s="118">
        <v>1.204</v>
      </c>
      <c r="APT41" s="118">
        <v>1.258</v>
      </c>
      <c r="APU41" s="118">
        <v>1.3129999999999999</v>
      </c>
      <c r="APV41" s="118">
        <v>1.3680000000000001</v>
      </c>
      <c r="APW41" s="118">
        <v>1.4219999999999999</v>
      </c>
      <c r="APX41" s="118">
        <v>1.4770000000000001</v>
      </c>
      <c r="APY41" s="118">
        <v>1.532</v>
      </c>
      <c r="APZ41" s="118">
        <v>1.587</v>
      </c>
      <c r="AQA41" s="118">
        <v>1.641</v>
      </c>
      <c r="AQB41" s="118">
        <v>1.696</v>
      </c>
      <c r="AQC41" s="118">
        <v>1.7509999999999999</v>
      </c>
      <c r="AQD41" s="118">
        <v>1.8049999999999999</v>
      </c>
      <c r="AQE41" s="118">
        <v>1.86</v>
      </c>
      <c r="AQF41" s="118">
        <v>1.915</v>
      </c>
      <c r="AQG41" s="118">
        <v>1.9690000000000001</v>
      </c>
      <c r="AQH41" s="118">
        <v>2.024</v>
      </c>
      <c r="AQI41" s="118">
        <v>2.0790000000000002</v>
      </c>
      <c r="AQJ41" s="118">
        <v>2.1339999999999999</v>
      </c>
      <c r="AQK41" s="118">
        <v>2.1880000000000002</v>
      </c>
      <c r="AQL41" s="118">
        <v>2.2429999999999999</v>
      </c>
      <c r="AQM41" s="118">
        <v>2.298</v>
      </c>
      <c r="AQN41" s="118">
        <v>2.3519999999999999</v>
      </c>
      <c r="AQO41" s="118">
        <v>2.407</v>
      </c>
      <c r="AQP41" s="118">
        <v>2.4620000000000002</v>
      </c>
      <c r="AQQ41" s="118">
        <v>2.5169999999999999</v>
      </c>
      <c r="AQR41" s="118">
        <v>2.5710000000000002</v>
      </c>
      <c r="AQS41" s="118">
        <v>2.6259999999999999</v>
      </c>
      <c r="AQT41" s="118">
        <v>2.681</v>
      </c>
      <c r="AQU41" s="118">
        <v>2.7349999999999999</v>
      </c>
      <c r="AQV41" s="118">
        <v>3.0089999999999999</v>
      </c>
      <c r="AQW41" s="118">
        <v>3.282</v>
      </c>
      <c r="AQX41" s="118">
        <v>3.556</v>
      </c>
      <c r="AQY41" s="118">
        <v>3.83</v>
      </c>
      <c r="AQZ41" s="118">
        <v>4.1029999999999998</v>
      </c>
      <c r="ARA41" s="118">
        <v>4.3769999999999998</v>
      </c>
      <c r="ARB41" s="118">
        <v>4.6500000000000004</v>
      </c>
      <c r="ARC41" s="118">
        <v>4.9240000000000004</v>
      </c>
      <c r="ARD41" s="118">
        <v>5.1970000000000001</v>
      </c>
      <c r="ARE41" s="118">
        <v>5.4710000000000001</v>
      </c>
      <c r="ARF41" s="118">
        <v>8.2059999999999995</v>
      </c>
      <c r="ARG41" s="118">
        <v>10.941000000000001</v>
      </c>
      <c r="ARH41" s="118">
        <v>13.677</v>
      </c>
      <c r="ARI41" s="118">
        <v>16.411999999999999</v>
      </c>
      <c r="ARJ41" s="118">
        <v>19.148</v>
      </c>
      <c r="ARK41" s="118">
        <v>21.882999999999999</v>
      </c>
      <c r="ARL41" s="118">
        <v>24.617999999999999</v>
      </c>
      <c r="ARM41" s="118">
        <v>2.7E-2</v>
      </c>
      <c r="ARN41" s="118">
        <v>5.5E-2</v>
      </c>
      <c r="ARO41" s="118">
        <v>8.2000000000000003E-2</v>
      </c>
      <c r="ARP41" s="118">
        <v>0.109</v>
      </c>
      <c r="ARQ41" s="118">
        <v>0.13700000000000001</v>
      </c>
      <c r="ARR41" s="118">
        <v>0.16400000000000001</v>
      </c>
      <c r="ARS41" s="118">
        <v>0.191</v>
      </c>
      <c r="ART41" s="118">
        <v>0.219</v>
      </c>
      <c r="ARU41" s="118">
        <v>0.246</v>
      </c>
      <c r="ARV41" s="118">
        <v>0.27400000000000002</v>
      </c>
      <c r="ARW41" s="118">
        <v>0.30099999999999999</v>
      </c>
      <c r="ARX41" s="118">
        <v>0.32800000000000001</v>
      </c>
      <c r="ARY41" s="118">
        <v>0.35599999999999998</v>
      </c>
      <c r="ARZ41" s="118">
        <v>0.38300000000000001</v>
      </c>
      <c r="ASA41" s="118">
        <v>0.41</v>
      </c>
      <c r="ASB41" s="118">
        <v>0.438</v>
      </c>
      <c r="ASC41" s="118">
        <v>0.46500000000000002</v>
      </c>
      <c r="ASD41" s="118">
        <v>0.49199999999999999</v>
      </c>
      <c r="ASE41" s="118">
        <v>0.52</v>
      </c>
      <c r="ASF41" s="118">
        <v>0.54700000000000004</v>
      </c>
      <c r="ASG41" s="118">
        <v>0.60199999999999998</v>
      </c>
      <c r="ASH41" s="118">
        <v>0.65600000000000003</v>
      </c>
      <c r="ASI41" s="118">
        <v>0.71099999999999997</v>
      </c>
      <c r="ASJ41" s="118">
        <v>0.76600000000000001</v>
      </c>
      <c r="ASK41" s="118">
        <v>0.82099999999999995</v>
      </c>
      <c r="ASL41" s="118">
        <v>0.875</v>
      </c>
      <c r="ASM41" s="118">
        <v>0.93</v>
      </c>
      <c r="ASN41" s="118">
        <v>0.98499999999999999</v>
      </c>
      <c r="ASO41" s="118">
        <v>1.0389999999999999</v>
      </c>
      <c r="ASP41" s="118">
        <v>1.0940000000000001</v>
      </c>
      <c r="ASQ41" s="118">
        <v>1.149</v>
      </c>
      <c r="ASR41" s="118">
        <v>1.204</v>
      </c>
      <c r="ASS41" s="118">
        <v>1.258</v>
      </c>
      <c r="AST41" s="118">
        <v>1.3129999999999999</v>
      </c>
      <c r="ASU41">
        <v>1.3680000000000001</v>
      </c>
      <c r="ASV41">
        <v>1.4219999999999999</v>
      </c>
      <c r="ASW41">
        <v>1.4770000000000001</v>
      </c>
      <c r="ASX41">
        <v>1.532</v>
      </c>
      <c r="ASY41">
        <v>1.587</v>
      </c>
      <c r="ASZ41">
        <v>1.641</v>
      </c>
      <c r="ATA41">
        <v>1.696</v>
      </c>
      <c r="ATB41">
        <v>1.7509999999999999</v>
      </c>
      <c r="ATC41">
        <v>1.8049999999999999</v>
      </c>
      <c r="ATD41">
        <v>1.86</v>
      </c>
      <c r="ATE41">
        <v>1.915</v>
      </c>
      <c r="ATF41">
        <v>1.9690000000000001</v>
      </c>
      <c r="ATG41">
        <v>2.024</v>
      </c>
      <c r="ATH41">
        <v>2.0790000000000002</v>
      </c>
      <c r="ATI41">
        <v>2.1339999999999999</v>
      </c>
      <c r="ATJ41">
        <v>2.1880000000000002</v>
      </c>
      <c r="ATK41">
        <v>2.2429999999999999</v>
      </c>
      <c r="ATL41">
        <v>2.298</v>
      </c>
      <c r="ATM41">
        <v>2.3519999999999999</v>
      </c>
      <c r="ATN41">
        <v>2.407</v>
      </c>
      <c r="ATO41">
        <v>2.4620000000000002</v>
      </c>
      <c r="ATP41">
        <v>2.5169999999999999</v>
      </c>
      <c r="ATQ41">
        <v>2.5710000000000002</v>
      </c>
      <c r="ATR41">
        <v>2.6259999999999999</v>
      </c>
      <c r="ATS41">
        <v>2.681</v>
      </c>
      <c r="ATT41">
        <v>2.7349999999999999</v>
      </c>
      <c r="ATU41">
        <v>3.0089999999999999</v>
      </c>
      <c r="ATV41">
        <v>3.282</v>
      </c>
      <c r="ATW41">
        <v>3.556</v>
      </c>
      <c r="ATX41">
        <v>3.83</v>
      </c>
      <c r="ATY41">
        <v>4.1029999999999998</v>
      </c>
      <c r="ATZ41">
        <v>4.3769999999999998</v>
      </c>
      <c r="AUA41">
        <v>4.6500000000000004</v>
      </c>
      <c r="AUB41">
        <v>4.9240000000000004</v>
      </c>
      <c r="AUC41">
        <v>5.1970000000000001</v>
      </c>
      <c r="AUD41">
        <v>5.4710000000000001</v>
      </c>
      <c r="AUE41">
        <v>8.2059999999999995</v>
      </c>
      <c r="AUF41">
        <v>10.941000000000001</v>
      </c>
      <c r="AUG41">
        <v>13.677</v>
      </c>
      <c r="AUH41">
        <v>16.411999999999999</v>
      </c>
      <c r="AUI41">
        <v>19.148</v>
      </c>
      <c r="AUJ41">
        <v>21.882999999999999</v>
      </c>
      <c r="AUK41">
        <v>24.617999999999999</v>
      </c>
      <c r="AUL41">
        <v>1.2E-2</v>
      </c>
      <c r="AUM41">
        <v>2.4E-2</v>
      </c>
      <c r="AUN41">
        <v>3.5000000000000003E-2</v>
      </c>
      <c r="AUO41">
        <v>4.7E-2</v>
      </c>
      <c r="AUP41">
        <v>5.8999999999999997E-2</v>
      </c>
      <c r="AUQ41">
        <v>7.0999999999999994E-2</v>
      </c>
      <c r="AUR41">
        <v>8.2000000000000003E-2</v>
      </c>
      <c r="AUS41">
        <v>9.4E-2</v>
      </c>
      <c r="AUT41">
        <v>0.106</v>
      </c>
      <c r="AUU41">
        <v>0.11799999999999999</v>
      </c>
      <c r="AUV41">
        <v>0.129</v>
      </c>
      <c r="AUW41">
        <v>0.14099999999999999</v>
      </c>
      <c r="AUX41">
        <v>0.153</v>
      </c>
      <c r="AUY41">
        <v>0.16500000000000001</v>
      </c>
      <c r="AUZ41">
        <v>0.17599999999999999</v>
      </c>
      <c r="AVA41">
        <v>0.188</v>
      </c>
      <c r="AVB41">
        <v>0.2</v>
      </c>
      <c r="AVC41">
        <v>0.21199999999999999</v>
      </c>
      <c r="AVD41">
        <v>0.223</v>
      </c>
      <c r="AVE41">
        <v>0.23499999999999999</v>
      </c>
      <c r="AVF41">
        <v>0.25900000000000001</v>
      </c>
      <c r="AVG41">
        <v>0.28199999999999997</v>
      </c>
      <c r="AVH41">
        <v>0.30599999999999999</v>
      </c>
      <c r="AVI41">
        <v>0.32900000000000001</v>
      </c>
      <c r="AVJ41">
        <v>0.35299999999999998</v>
      </c>
      <c r="AVK41">
        <v>0.376</v>
      </c>
      <c r="AVL41">
        <v>0.4</v>
      </c>
      <c r="AVM41">
        <v>0.42299999999999999</v>
      </c>
      <c r="AVN41">
        <v>0.44700000000000001</v>
      </c>
      <c r="AVO41">
        <v>0.47</v>
      </c>
      <c r="AVP41">
        <v>0.49399999999999999</v>
      </c>
      <c r="AVQ41">
        <v>0.51700000000000002</v>
      </c>
      <c r="AVR41">
        <v>0.54100000000000004</v>
      </c>
      <c r="AVS41">
        <v>0.56499999999999995</v>
      </c>
      <c r="AVT41">
        <v>0.58799999999999997</v>
      </c>
      <c r="AVU41">
        <v>0.61199999999999999</v>
      </c>
      <c r="AVV41">
        <v>0.63500000000000001</v>
      </c>
      <c r="AVW41">
        <v>0.65900000000000003</v>
      </c>
      <c r="AVX41">
        <v>0.68200000000000005</v>
      </c>
      <c r="AVY41">
        <v>0.70599999999999996</v>
      </c>
      <c r="AVZ41">
        <v>0.72899999999999998</v>
      </c>
      <c r="AWA41">
        <v>0.753</v>
      </c>
      <c r="AWB41">
        <v>0.77600000000000002</v>
      </c>
      <c r="AWC41">
        <v>0.8</v>
      </c>
      <c r="AWD41">
        <v>0.82299999999999995</v>
      </c>
      <c r="AWE41">
        <v>0.84699999999999998</v>
      </c>
      <c r="AWF41">
        <v>0.87</v>
      </c>
      <c r="AWG41">
        <v>0.89400000000000002</v>
      </c>
      <c r="AWH41">
        <v>0.91700000000000004</v>
      </c>
      <c r="AWI41">
        <v>0.94099999999999995</v>
      </c>
      <c r="AWJ41">
        <v>0.96399999999999997</v>
      </c>
      <c r="AWK41">
        <v>0.98799999999999999</v>
      </c>
      <c r="AWL41">
        <v>1.0109999999999999</v>
      </c>
      <c r="AWM41">
        <v>1.0349999999999999</v>
      </c>
      <c r="AWN41">
        <v>1.0580000000000001</v>
      </c>
      <c r="AWO41">
        <v>1.0820000000000001</v>
      </c>
      <c r="AWP41">
        <v>1.1060000000000001</v>
      </c>
      <c r="AWQ41">
        <v>1.129</v>
      </c>
      <c r="AWR41">
        <v>1.153</v>
      </c>
      <c r="AWS41">
        <v>1.1759999999999999</v>
      </c>
      <c r="AWT41">
        <v>1.294</v>
      </c>
      <c r="AWU41">
        <v>1.411</v>
      </c>
      <c r="AWV41">
        <v>1.5289999999999999</v>
      </c>
      <c r="AWW41">
        <v>1.647</v>
      </c>
      <c r="AWX41">
        <v>1.764</v>
      </c>
      <c r="AWY41">
        <v>1.8819999999999999</v>
      </c>
      <c r="AWZ41">
        <v>1.9990000000000001</v>
      </c>
      <c r="AXA41">
        <v>2.117</v>
      </c>
      <c r="AXB41">
        <v>2.2349999999999999</v>
      </c>
      <c r="AXC41">
        <v>2.3519999999999999</v>
      </c>
      <c r="AXD41">
        <v>3.528</v>
      </c>
      <c r="AXE41">
        <v>4.7039999999999997</v>
      </c>
      <c r="AXF41">
        <v>5.88</v>
      </c>
      <c r="AXG41">
        <v>7.056</v>
      </c>
      <c r="AXH41">
        <v>8.2330000000000005</v>
      </c>
      <c r="AXI41">
        <v>9.4090000000000007</v>
      </c>
      <c r="AXJ41">
        <v>10.585000000000001</v>
      </c>
      <c r="AXK41">
        <v>1.2E-2</v>
      </c>
      <c r="AXL41">
        <v>2.4E-2</v>
      </c>
      <c r="AXM41">
        <v>3.5000000000000003E-2</v>
      </c>
      <c r="AXN41">
        <v>4.7E-2</v>
      </c>
      <c r="AXO41">
        <v>5.8999999999999997E-2</v>
      </c>
      <c r="AXP41">
        <v>7.0999999999999994E-2</v>
      </c>
      <c r="AXQ41">
        <v>8.2000000000000003E-2</v>
      </c>
      <c r="AXR41">
        <v>9.4E-2</v>
      </c>
      <c r="AXS41">
        <v>0.106</v>
      </c>
      <c r="AXT41">
        <v>0.11799999999999999</v>
      </c>
      <c r="AXU41">
        <v>0.129</v>
      </c>
      <c r="AXV41">
        <v>0.14099999999999999</v>
      </c>
      <c r="AXW41">
        <v>0.153</v>
      </c>
      <c r="AXX41">
        <v>0.16500000000000001</v>
      </c>
      <c r="AXY41">
        <v>0.17599999999999999</v>
      </c>
      <c r="AXZ41">
        <v>0.188</v>
      </c>
      <c r="AYA41">
        <v>0.2</v>
      </c>
      <c r="AYB41">
        <v>0.21199999999999999</v>
      </c>
      <c r="AYC41">
        <v>0.223</v>
      </c>
      <c r="AYD41">
        <v>0.23499999999999999</v>
      </c>
      <c r="AYE41">
        <v>0.25900000000000001</v>
      </c>
      <c r="AYF41">
        <v>0.28199999999999997</v>
      </c>
      <c r="AYG41">
        <v>0.30599999999999999</v>
      </c>
      <c r="AYH41">
        <v>0.32900000000000001</v>
      </c>
      <c r="AYI41">
        <v>0.35299999999999998</v>
      </c>
      <c r="AYJ41">
        <v>0.376</v>
      </c>
      <c r="AYK41">
        <v>0.4</v>
      </c>
      <c r="AYL41">
        <v>0.42299999999999999</v>
      </c>
      <c r="AYM41">
        <v>0.44700000000000001</v>
      </c>
      <c r="AYN41">
        <v>0.47</v>
      </c>
      <c r="AYO41">
        <v>0.49399999999999999</v>
      </c>
      <c r="AYP41">
        <v>0.51700000000000002</v>
      </c>
      <c r="AYQ41">
        <v>0.54100000000000004</v>
      </c>
      <c r="AYR41">
        <v>0.56499999999999995</v>
      </c>
      <c r="AYS41">
        <v>0.58799999999999997</v>
      </c>
      <c r="AYT41">
        <v>0.61199999999999999</v>
      </c>
      <c r="AYU41">
        <v>0.63500000000000001</v>
      </c>
      <c r="AYV41">
        <v>0.65900000000000003</v>
      </c>
      <c r="AYW41">
        <v>0.68200000000000005</v>
      </c>
      <c r="AYX41">
        <v>0.70599999999999996</v>
      </c>
      <c r="AYY41">
        <v>0.72899999999999998</v>
      </c>
      <c r="AYZ41">
        <v>0.753</v>
      </c>
      <c r="AZA41">
        <v>0.77600000000000002</v>
      </c>
      <c r="AZB41">
        <v>0.8</v>
      </c>
      <c r="AZC41">
        <v>0.82299999999999995</v>
      </c>
      <c r="AZD41">
        <v>0.84699999999999998</v>
      </c>
      <c r="AZE41">
        <v>0.87</v>
      </c>
      <c r="AZF41">
        <v>0.89400000000000002</v>
      </c>
      <c r="AZG41">
        <v>0.91700000000000004</v>
      </c>
      <c r="AZH41">
        <v>0.94099999999999995</v>
      </c>
      <c r="AZI41">
        <v>0.96399999999999997</v>
      </c>
      <c r="AZJ41">
        <v>0.98799999999999999</v>
      </c>
      <c r="AZK41">
        <v>1.0109999999999999</v>
      </c>
      <c r="AZL41">
        <v>1.0349999999999999</v>
      </c>
      <c r="AZM41">
        <v>1.0580000000000001</v>
      </c>
      <c r="AZN41">
        <v>1.0820000000000001</v>
      </c>
      <c r="AZO41">
        <v>1.1060000000000001</v>
      </c>
      <c r="AZP41">
        <v>1.129</v>
      </c>
      <c r="AZQ41">
        <v>1.153</v>
      </c>
      <c r="AZR41">
        <v>1.1759999999999999</v>
      </c>
      <c r="AZS41">
        <v>1.294</v>
      </c>
      <c r="AZT41">
        <v>1.411</v>
      </c>
      <c r="AZU41">
        <v>1.5289999999999999</v>
      </c>
      <c r="AZV41">
        <v>1.647</v>
      </c>
      <c r="AZW41">
        <v>1.764</v>
      </c>
      <c r="AZX41">
        <v>1.8819999999999999</v>
      </c>
      <c r="AZY41">
        <v>1.9990000000000001</v>
      </c>
      <c r="AZZ41">
        <v>2.117</v>
      </c>
      <c r="BAA41">
        <v>2.2349999999999999</v>
      </c>
      <c r="BAB41">
        <v>2.3519999999999999</v>
      </c>
      <c r="BAC41">
        <v>3.528</v>
      </c>
      <c r="BAD41">
        <v>4.7039999999999997</v>
      </c>
      <c r="BAE41">
        <v>5.88</v>
      </c>
      <c r="BAF41">
        <v>7.056</v>
      </c>
      <c r="BAG41">
        <v>8.2330000000000005</v>
      </c>
      <c r="BAH41">
        <v>9.4090000000000007</v>
      </c>
      <c r="BAI41">
        <v>10.585000000000001</v>
      </c>
      <c r="BAJ41">
        <v>3.4000000000000002E-2</v>
      </c>
      <c r="BAK41">
        <v>6.8000000000000005E-2</v>
      </c>
      <c r="BAL41">
        <v>0.10199999999999999</v>
      </c>
      <c r="BAM41">
        <v>0.13600000000000001</v>
      </c>
      <c r="BAN41">
        <v>0.17100000000000001</v>
      </c>
      <c r="BAO41">
        <v>0.20499999999999999</v>
      </c>
      <c r="BAP41">
        <v>0.23899999999999999</v>
      </c>
      <c r="BAQ41">
        <v>0.27300000000000002</v>
      </c>
      <c r="BAR41">
        <v>0.307</v>
      </c>
      <c r="BAS41">
        <v>0.34100000000000003</v>
      </c>
      <c r="BAT41">
        <v>0.375</v>
      </c>
      <c r="BAU41">
        <v>0.40899999999999997</v>
      </c>
      <c r="BAV41">
        <v>0.44400000000000001</v>
      </c>
      <c r="BAW41">
        <v>0.47799999999999998</v>
      </c>
      <c r="BAX41">
        <v>0.51200000000000001</v>
      </c>
      <c r="BAY41">
        <v>0.54600000000000004</v>
      </c>
      <c r="BAZ41">
        <v>0.57999999999999996</v>
      </c>
      <c r="BBA41">
        <v>0.61399999999999999</v>
      </c>
      <c r="BBB41">
        <v>0.64800000000000002</v>
      </c>
      <c r="BBC41">
        <v>0.68200000000000005</v>
      </c>
      <c r="BBD41">
        <v>0.751</v>
      </c>
      <c r="BBE41">
        <v>0.81899999999999995</v>
      </c>
      <c r="BBF41">
        <v>0.88700000000000001</v>
      </c>
      <c r="BBG41">
        <v>0.95499999999999996</v>
      </c>
      <c r="BBH41">
        <v>1.024</v>
      </c>
      <c r="BBI41">
        <v>1.0920000000000001</v>
      </c>
      <c r="BBJ41">
        <v>1.1599999999999999</v>
      </c>
      <c r="BBK41">
        <v>1.228</v>
      </c>
      <c r="BBL41">
        <v>1.2969999999999999</v>
      </c>
      <c r="BBM41">
        <v>1.365</v>
      </c>
      <c r="BBN41">
        <v>1.4330000000000001</v>
      </c>
      <c r="BBO41">
        <v>1.5009999999999999</v>
      </c>
      <c r="BBP41">
        <v>1.57</v>
      </c>
      <c r="BBQ41">
        <v>1.6379999999999999</v>
      </c>
      <c r="BBR41">
        <v>1.706</v>
      </c>
      <c r="BBS41">
        <v>1.774</v>
      </c>
      <c r="BBT41">
        <v>1.843</v>
      </c>
      <c r="BBU41">
        <v>1.911</v>
      </c>
      <c r="BBV41">
        <v>1.9790000000000001</v>
      </c>
      <c r="BBW41">
        <v>2.0470000000000002</v>
      </c>
      <c r="BBX41">
        <v>2.1160000000000001</v>
      </c>
      <c r="BBY41">
        <v>2.1840000000000002</v>
      </c>
      <c r="BBZ41">
        <v>2.2519999999999998</v>
      </c>
      <c r="BCA41">
        <v>2.3199999999999998</v>
      </c>
      <c r="BCB41">
        <v>2.3889999999999998</v>
      </c>
      <c r="BCC41">
        <v>2.4569999999999999</v>
      </c>
      <c r="BCD41">
        <v>2.5249999999999999</v>
      </c>
      <c r="BCE41">
        <v>2.593</v>
      </c>
      <c r="BCF41">
        <v>2.6619999999999999</v>
      </c>
      <c r="BCG41">
        <v>2.73</v>
      </c>
      <c r="BCH41">
        <v>2.798</v>
      </c>
      <c r="BCI41">
        <v>2.8660000000000001</v>
      </c>
      <c r="BCJ41">
        <v>2.9340000000000002</v>
      </c>
      <c r="BCK41">
        <v>3.0030000000000001</v>
      </c>
      <c r="BCL41">
        <v>3.0710000000000002</v>
      </c>
      <c r="BCM41">
        <v>3.1389999999999998</v>
      </c>
      <c r="BCN41">
        <v>3.2069999999999999</v>
      </c>
      <c r="BCO41">
        <v>3.2759999999999998</v>
      </c>
      <c r="BCP41">
        <v>3.3439999999999999</v>
      </c>
      <c r="BCQ41">
        <v>3.4119999999999999</v>
      </c>
      <c r="BCR41">
        <v>3.7530000000000001</v>
      </c>
      <c r="BCS41">
        <v>4.0949999999999998</v>
      </c>
      <c r="BCT41">
        <v>4.4359999999999999</v>
      </c>
      <c r="BCU41">
        <v>4.7770000000000001</v>
      </c>
      <c r="BCV41">
        <v>5.1180000000000003</v>
      </c>
      <c r="BCW41">
        <v>5.46</v>
      </c>
      <c r="BCX41">
        <v>5.8010000000000002</v>
      </c>
      <c r="BCY41">
        <v>6.1420000000000003</v>
      </c>
      <c r="BCZ41">
        <v>6.4829999999999997</v>
      </c>
      <c r="BDA41">
        <v>6.8239999999999998</v>
      </c>
      <c r="BDB41">
        <v>10.237</v>
      </c>
      <c r="BDC41">
        <v>13.648999999999999</v>
      </c>
      <c r="BDD41">
        <v>17.061</v>
      </c>
      <c r="BDE41">
        <v>20.472999999999999</v>
      </c>
      <c r="BDF41">
        <v>23.885000000000002</v>
      </c>
      <c r="BDG41">
        <v>27.297999999999998</v>
      </c>
      <c r="BDH41">
        <v>30.71</v>
      </c>
      <c r="BDI41">
        <v>3.4000000000000002E-2</v>
      </c>
      <c r="BDJ41">
        <v>6.9000000000000006E-2</v>
      </c>
      <c r="BDK41">
        <v>0.10299999999999999</v>
      </c>
      <c r="BDL41">
        <v>0.13800000000000001</v>
      </c>
      <c r="BDM41">
        <v>0.17199999999999999</v>
      </c>
      <c r="BDN41">
        <v>0.20699999999999999</v>
      </c>
      <c r="BDO41">
        <v>0.24099999999999999</v>
      </c>
      <c r="BDP41">
        <v>0.27600000000000002</v>
      </c>
      <c r="BDQ41">
        <v>0.31</v>
      </c>
      <c r="BDR41">
        <v>0.34499999999999997</v>
      </c>
      <c r="BDS41">
        <v>0.379</v>
      </c>
      <c r="BDT41">
        <v>0.41399999999999998</v>
      </c>
      <c r="BDU41">
        <v>0.44800000000000001</v>
      </c>
      <c r="BDV41">
        <v>0.48299999999999998</v>
      </c>
      <c r="BDW41">
        <v>0.51700000000000002</v>
      </c>
      <c r="BDX41">
        <v>0.55100000000000005</v>
      </c>
      <c r="BDY41">
        <v>0.58599999999999997</v>
      </c>
      <c r="BDZ41">
        <v>0.62</v>
      </c>
      <c r="BEA41">
        <v>0.65500000000000003</v>
      </c>
      <c r="BEB41">
        <v>0.68899999999999995</v>
      </c>
      <c r="BEC41">
        <v>0.75800000000000001</v>
      </c>
      <c r="BED41">
        <v>0.82699999999999996</v>
      </c>
      <c r="BEE41">
        <v>0.89600000000000002</v>
      </c>
      <c r="BEF41">
        <v>0.96499999999999997</v>
      </c>
      <c r="BEG41">
        <v>1.034</v>
      </c>
      <c r="BEH41">
        <v>1.103</v>
      </c>
      <c r="BEI41">
        <v>1.1719999999999999</v>
      </c>
      <c r="BEJ41">
        <v>1.2410000000000001</v>
      </c>
      <c r="BEK41">
        <v>1.31</v>
      </c>
      <c r="BEL41">
        <v>1.379</v>
      </c>
      <c r="BEM41">
        <v>1.448</v>
      </c>
      <c r="BEN41">
        <v>1.516</v>
      </c>
      <c r="BEO41">
        <v>1.585</v>
      </c>
      <c r="BEP41">
        <v>1.6539999999999999</v>
      </c>
      <c r="BEQ41">
        <v>1.7230000000000001</v>
      </c>
      <c r="BER41">
        <v>1.792</v>
      </c>
      <c r="BES41">
        <v>1.861</v>
      </c>
      <c r="BET41">
        <v>1.93</v>
      </c>
      <c r="BEU41">
        <v>1.9990000000000001</v>
      </c>
      <c r="BEV41">
        <v>2.0680000000000001</v>
      </c>
      <c r="BEW41">
        <v>2.137</v>
      </c>
      <c r="BEX41">
        <v>2.206</v>
      </c>
      <c r="BEY41">
        <v>2.2749999999999999</v>
      </c>
      <c r="BEZ41">
        <v>2.3439999999999999</v>
      </c>
      <c r="BFA41">
        <v>2.4129999999999998</v>
      </c>
      <c r="BFB41">
        <v>2.4820000000000002</v>
      </c>
      <c r="BFC41">
        <v>2.5499999999999998</v>
      </c>
      <c r="BFD41">
        <v>2.6190000000000002</v>
      </c>
      <c r="BFE41">
        <v>2.6880000000000002</v>
      </c>
      <c r="BFF41">
        <v>2.7570000000000001</v>
      </c>
      <c r="BFG41">
        <v>2.8260000000000001</v>
      </c>
      <c r="BFH41">
        <v>2.895</v>
      </c>
      <c r="BFI41">
        <v>2.964</v>
      </c>
      <c r="BFJ41">
        <v>3.0329999999999999</v>
      </c>
      <c r="BFK41">
        <v>3.1019999999999999</v>
      </c>
      <c r="BFL41">
        <v>3.1709999999999998</v>
      </c>
      <c r="BFM41">
        <v>3.24</v>
      </c>
      <c r="BFN41">
        <v>3.3090000000000002</v>
      </c>
      <c r="BFO41">
        <v>3.3780000000000001</v>
      </c>
      <c r="BFP41">
        <v>3.4470000000000001</v>
      </c>
      <c r="BFQ41">
        <v>3.7909999999999999</v>
      </c>
      <c r="BFR41">
        <v>4.1360000000000001</v>
      </c>
      <c r="BFS41">
        <v>4.4809999999999999</v>
      </c>
      <c r="BFT41">
        <v>4.8250000000000002</v>
      </c>
      <c r="BFU41">
        <v>5.17</v>
      </c>
      <c r="BFV41">
        <v>5.5140000000000002</v>
      </c>
      <c r="BFW41">
        <v>5.859</v>
      </c>
      <c r="BFX41">
        <v>6.2039999999999997</v>
      </c>
      <c r="BFY41">
        <v>6.548</v>
      </c>
      <c r="BFZ41">
        <v>6.8929999999999998</v>
      </c>
      <c r="BGA41">
        <v>10.34</v>
      </c>
      <c r="BGB41">
        <v>13.786</v>
      </c>
      <c r="BGC41">
        <v>17.233000000000001</v>
      </c>
      <c r="BGD41">
        <v>20.678999999999998</v>
      </c>
      <c r="BGE41">
        <v>24.126000000000001</v>
      </c>
      <c r="BGF41">
        <v>27.571999999999999</v>
      </c>
      <c r="BGG41">
        <v>31.018999999999998</v>
      </c>
      <c r="BGH41">
        <v>8.9999999999999993E-3</v>
      </c>
      <c r="BGI41">
        <v>1.9E-2</v>
      </c>
      <c r="BGJ41">
        <v>2.8000000000000001E-2</v>
      </c>
      <c r="BGK41">
        <v>3.7999999999999999E-2</v>
      </c>
      <c r="BGL41">
        <v>4.7E-2</v>
      </c>
      <c r="BGM41">
        <v>5.7000000000000002E-2</v>
      </c>
      <c r="BGN41">
        <v>6.6000000000000003E-2</v>
      </c>
      <c r="BGO41">
        <v>7.5999999999999998E-2</v>
      </c>
      <c r="BGP41">
        <v>8.5000000000000006E-2</v>
      </c>
      <c r="BGQ41">
        <v>9.5000000000000001E-2</v>
      </c>
      <c r="BGR41">
        <v>0.104</v>
      </c>
      <c r="BGS41">
        <v>0.114</v>
      </c>
      <c r="BGT41">
        <v>0.123</v>
      </c>
      <c r="BGU41">
        <v>0.13300000000000001</v>
      </c>
      <c r="BGV41">
        <v>0.14199999999999999</v>
      </c>
      <c r="BGW41">
        <v>0.152</v>
      </c>
      <c r="BGX41">
        <v>0.161</v>
      </c>
      <c r="BGY41">
        <v>0.17100000000000001</v>
      </c>
      <c r="BGZ41">
        <v>0.18</v>
      </c>
      <c r="BHA41">
        <v>0.19</v>
      </c>
      <c r="BHB41">
        <v>0.20899999999999999</v>
      </c>
      <c r="BHC41">
        <v>0.22800000000000001</v>
      </c>
      <c r="BHD41">
        <v>0.247</v>
      </c>
      <c r="BHE41">
        <v>0.26600000000000001</v>
      </c>
      <c r="BHF41">
        <v>0.28399999999999997</v>
      </c>
      <c r="BHG41">
        <v>0.30299999999999999</v>
      </c>
      <c r="BHH41">
        <v>0.32200000000000001</v>
      </c>
      <c r="BHI41">
        <v>0.34100000000000003</v>
      </c>
      <c r="BHJ41">
        <v>0.36</v>
      </c>
      <c r="BHK41">
        <v>0.379</v>
      </c>
      <c r="BHL41">
        <v>0.39800000000000002</v>
      </c>
      <c r="BHM41">
        <v>0.41699999999999998</v>
      </c>
      <c r="BHN41">
        <v>0.436</v>
      </c>
      <c r="BHO41">
        <v>0.45500000000000002</v>
      </c>
      <c r="BHP41">
        <v>0.47399999999999998</v>
      </c>
      <c r="BHQ41">
        <v>0.49299999999999999</v>
      </c>
      <c r="BHR41">
        <v>0.51200000000000001</v>
      </c>
      <c r="BHS41">
        <v>0.53100000000000003</v>
      </c>
      <c r="BHT41">
        <v>0.55000000000000004</v>
      </c>
      <c r="BHU41">
        <v>0.56899999999999995</v>
      </c>
      <c r="BHV41">
        <v>0.58799999999999997</v>
      </c>
      <c r="BHW41">
        <v>0.60699999999999998</v>
      </c>
      <c r="BHX41">
        <v>0.626</v>
      </c>
      <c r="BHY41">
        <v>0.64500000000000002</v>
      </c>
      <c r="BHZ41">
        <v>0.66400000000000003</v>
      </c>
      <c r="BIA41">
        <v>0.68300000000000005</v>
      </c>
      <c r="BIB41">
        <v>0.70199999999999996</v>
      </c>
      <c r="BIC41">
        <v>0.72099999999999997</v>
      </c>
      <c r="BID41">
        <v>0.74</v>
      </c>
      <c r="BIE41">
        <v>0.75900000000000001</v>
      </c>
      <c r="BIF41">
        <v>0.77800000000000002</v>
      </c>
      <c r="BIG41">
        <v>0.79700000000000004</v>
      </c>
      <c r="BIH41">
        <v>0.81599999999999995</v>
      </c>
      <c r="BII41">
        <v>0.83399999999999996</v>
      </c>
      <c r="BIJ41">
        <v>0.85299999999999998</v>
      </c>
      <c r="BIK41">
        <v>0.872</v>
      </c>
      <c r="BIL41">
        <v>0.89100000000000001</v>
      </c>
      <c r="BIM41">
        <v>0.91</v>
      </c>
      <c r="BIN41">
        <v>0.92900000000000005</v>
      </c>
      <c r="BIO41">
        <v>0.94799999999999995</v>
      </c>
      <c r="BIP41">
        <v>1.0429999999999999</v>
      </c>
      <c r="BIQ41">
        <v>1.1379999999999999</v>
      </c>
      <c r="BIR41">
        <v>1.2330000000000001</v>
      </c>
      <c r="BIS41">
        <v>1.3280000000000001</v>
      </c>
      <c r="BIT41">
        <v>1.4219999999999999</v>
      </c>
      <c r="BIU41">
        <v>1.5169999999999999</v>
      </c>
      <c r="BIV41">
        <v>1.6120000000000001</v>
      </c>
      <c r="BIW41">
        <v>1.7070000000000001</v>
      </c>
      <c r="BIX41">
        <v>1.802</v>
      </c>
      <c r="BIY41">
        <v>1.897</v>
      </c>
      <c r="BIZ41">
        <v>2.8450000000000002</v>
      </c>
      <c r="BJA41">
        <v>3.7930000000000001</v>
      </c>
      <c r="BJB41">
        <v>4.7409999999999997</v>
      </c>
      <c r="BJC41">
        <v>5.69</v>
      </c>
      <c r="BJD41">
        <v>6.6379999999999999</v>
      </c>
      <c r="BJE41">
        <v>7.5860000000000003</v>
      </c>
      <c r="BJF41">
        <v>8.5340000000000007</v>
      </c>
      <c r="BJG41">
        <v>7.0000000000000001E-3</v>
      </c>
      <c r="BJH41">
        <v>1.4999999999999999E-2</v>
      </c>
      <c r="BJI41">
        <v>2.1999999999999999E-2</v>
      </c>
      <c r="BJJ41">
        <v>0.03</v>
      </c>
      <c r="BJK41">
        <v>3.6999999999999998E-2</v>
      </c>
      <c r="BJL41">
        <v>4.4999999999999998E-2</v>
      </c>
      <c r="BJM41">
        <v>5.1999999999999998E-2</v>
      </c>
      <c r="BJN41">
        <v>0.06</v>
      </c>
      <c r="BJO41">
        <v>6.7000000000000004E-2</v>
      </c>
      <c r="BJP41">
        <v>7.4999999999999997E-2</v>
      </c>
      <c r="BJQ41">
        <v>8.2000000000000003E-2</v>
      </c>
      <c r="BJR41">
        <v>0.09</v>
      </c>
      <c r="BJS41">
        <v>9.7000000000000003E-2</v>
      </c>
      <c r="BJT41">
        <v>0.105</v>
      </c>
      <c r="BJU41">
        <v>0.112</v>
      </c>
      <c r="BJV41">
        <v>0.11899999999999999</v>
      </c>
      <c r="BJW41">
        <v>0.127</v>
      </c>
      <c r="BJX41">
        <v>0.13400000000000001</v>
      </c>
      <c r="BJY41">
        <v>0.14199999999999999</v>
      </c>
      <c r="BJZ41">
        <v>0.14899999999999999</v>
      </c>
      <c r="BKA41">
        <v>0.16400000000000001</v>
      </c>
      <c r="BKB41">
        <v>0.17899999999999999</v>
      </c>
      <c r="BKC41">
        <v>0.19400000000000001</v>
      </c>
      <c r="BKD41">
        <v>0.20899999999999999</v>
      </c>
      <c r="BKE41">
        <v>0.224</v>
      </c>
      <c r="BKF41">
        <v>0.23899999999999999</v>
      </c>
      <c r="BKG41">
        <v>0.254</v>
      </c>
      <c r="BKH41">
        <v>0.26900000000000002</v>
      </c>
      <c r="BKI41">
        <v>0.28399999999999997</v>
      </c>
      <c r="BKJ41">
        <v>0.29899999999999999</v>
      </c>
      <c r="BKK41">
        <v>0.314</v>
      </c>
      <c r="BKL41">
        <v>0.32800000000000001</v>
      </c>
      <c r="BKM41">
        <v>0.34300000000000003</v>
      </c>
      <c r="BKN41">
        <v>0.35799999999999998</v>
      </c>
      <c r="BKO41">
        <v>0.373</v>
      </c>
      <c r="BKP41">
        <v>0.38800000000000001</v>
      </c>
      <c r="BKQ41">
        <v>0.40300000000000002</v>
      </c>
      <c r="BKR41">
        <v>0.41799999999999998</v>
      </c>
      <c r="BKS41">
        <v>0.433</v>
      </c>
      <c r="BKT41">
        <v>0.44800000000000001</v>
      </c>
      <c r="BKU41">
        <v>0.46300000000000002</v>
      </c>
      <c r="BKV41">
        <v>0.47799999999999998</v>
      </c>
      <c r="BKW41">
        <v>0.49299999999999999</v>
      </c>
      <c r="BKX41">
        <v>0.50800000000000001</v>
      </c>
      <c r="BKY41">
        <v>0.52300000000000002</v>
      </c>
      <c r="BKZ41">
        <v>0.53700000000000003</v>
      </c>
      <c r="BLA41">
        <v>0.55200000000000005</v>
      </c>
      <c r="BLB41">
        <v>0.56699999999999995</v>
      </c>
      <c r="BLC41">
        <v>0.58199999999999996</v>
      </c>
      <c r="BLD41">
        <v>0.59699999999999998</v>
      </c>
      <c r="BLE41">
        <v>0.61199999999999999</v>
      </c>
      <c r="BLF41">
        <v>0.627</v>
      </c>
      <c r="BLG41">
        <v>0.64200000000000002</v>
      </c>
      <c r="BLH41">
        <v>0.65700000000000003</v>
      </c>
      <c r="BLI41">
        <v>0.67200000000000004</v>
      </c>
      <c r="BLJ41">
        <v>0.68700000000000006</v>
      </c>
      <c r="BLK41">
        <v>0.70199999999999996</v>
      </c>
      <c r="BLL41">
        <v>0.71699999999999997</v>
      </c>
      <c r="BLM41">
        <v>0.73199999999999998</v>
      </c>
      <c r="BLN41">
        <v>0.746</v>
      </c>
      <c r="BLO41">
        <v>0.82099999999999995</v>
      </c>
      <c r="BLP41">
        <v>0.89600000000000002</v>
      </c>
      <c r="BLQ41">
        <v>0.97</v>
      </c>
      <c r="BLR41">
        <v>1.0449999999999999</v>
      </c>
      <c r="BLS41">
        <v>1.1200000000000001</v>
      </c>
      <c r="BLT41">
        <v>1.194</v>
      </c>
      <c r="BLU41">
        <v>1.2689999999999999</v>
      </c>
      <c r="BLV41">
        <v>1.3440000000000001</v>
      </c>
      <c r="BLW41">
        <v>1.4179999999999999</v>
      </c>
      <c r="BLX41">
        <v>1.4930000000000001</v>
      </c>
      <c r="BLY41">
        <v>2.2389999999999999</v>
      </c>
      <c r="BLZ41">
        <v>2.9860000000000002</v>
      </c>
      <c r="BMA41">
        <v>3.7320000000000002</v>
      </c>
      <c r="BMB41">
        <v>4.4790000000000001</v>
      </c>
      <c r="BMC41">
        <v>5.2249999999999996</v>
      </c>
      <c r="BMD41">
        <v>5.9720000000000004</v>
      </c>
      <c r="BME41">
        <v>6.718</v>
      </c>
      <c r="BMF41">
        <v>8.9999999999999993E-3</v>
      </c>
      <c r="BMG41">
        <v>1.9E-2</v>
      </c>
      <c r="BMH41">
        <v>2.8000000000000001E-2</v>
      </c>
      <c r="BMI41">
        <v>3.7999999999999999E-2</v>
      </c>
      <c r="BMJ41">
        <v>4.7E-2</v>
      </c>
      <c r="BMK41">
        <v>5.7000000000000002E-2</v>
      </c>
      <c r="BML41">
        <v>6.6000000000000003E-2</v>
      </c>
      <c r="BMM41">
        <v>7.5999999999999998E-2</v>
      </c>
      <c r="BMN41">
        <v>8.5000000000000006E-2</v>
      </c>
      <c r="BMO41">
        <v>9.5000000000000001E-2</v>
      </c>
      <c r="BMP41">
        <v>0.104</v>
      </c>
      <c r="BMQ41">
        <v>0.114</v>
      </c>
      <c r="BMR41">
        <v>0.123</v>
      </c>
      <c r="BMS41">
        <v>0.13300000000000001</v>
      </c>
      <c r="BMT41">
        <v>0.14199999999999999</v>
      </c>
      <c r="BMU41">
        <v>0.152</v>
      </c>
      <c r="BMV41">
        <v>0.161</v>
      </c>
      <c r="BMW41">
        <v>0.17100000000000001</v>
      </c>
      <c r="BMX41">
        <v>0.18</v>
      </c>
      <c r="BMY41">
        <v>0.19</v>
      </c>
      <c r="BMZ41">
        <v>0.20899999999999999</v>
      </c>
      <c r="BNA41">
        <v>0.22800000000000001</v>
      </c>
      <c r="BNB41">
        <v>0.247</v>
      </c>
      <c r="BNC41">
        <v>0.26600000000000001</v>
      </c>
      <c r="BND41">
        <v>0.28399999999999997</v>
      </c>
      <c r="BNE41">
        <v>0.30299999999999999</v>
      </c>
      <c r="BNF41">
        <v>0.32200000000000001</v>
      </c>
      <c r="BNG41">
        <v>0.34100000000000003</v>
      </c>
      <c r="BNH41">
        <v>0.36</v>
      </c>
      <c r="BNI41">
        <v>0.379</v>
      </c>
      <c r="BNJ41">
        <v>0.39800000000000002</v>
      </c>
      <c r="BNK41">
        <v>0.41699999999999998</v>
      </c>
      <c r="BNL41">
        <v>0.436</v>
      </c>
      <c r="BNM41">
        <v>0.45500000000000002</v>
      </c>
      <c r="BNN41">
        <v>0.47399999999999998</v>
      </c>
      <c r="BNO41">
        <v>0.49299999999999999</v>
      </c>
      <c r="BNP41">
        <v>0.51200000000000001</v>
      </c>
      <c r="BNQ41">
        <v>0.53100000000000003</v>
      </c>
      <c r="BNR41">
        <v>0.55000000000000004</v>
      </c>
      <c r="BNS41">
        <v>0.56899999999999995</v>
      </c>
      <c r="BNT41">
        <v>0.58799999999999997</v>
      </c>
      <c r="BNU41">
        <v>0.60699999999999998</v>
      </c>
      <c r="BNV41">
        <v>0.626</v>
      </c>
      <c r="BNW41">
        <v>0.64500000000000002</v>
      </c>
      <c r="BNX41">
        <v>0.66400000000000003</v>
      </c>
      <c r="BNY41">
        <v>0.68300000000000005</v>
      </c>
      <c r="BNZ41">
        <v>0.70199999999999996</v>
      </c>
      <c r="BOA41">
        <v>0.72099999999999997</v>
      </c>
      <c r="BOB41">
        <v>0.74</v>
      </c>
      <c r="BOC41">
        <v>0.75900000000000001</v>
      </c>
      <c r="BOD41">
        <v>0.77800000000000002</v>
      </c>
      <c r="BOE41">
        <v>0.79700000000000004</v>
      </c>
      <c r="BOF41">
        <v>0.81599999999999995</v>
      </c>
      <c r="BOG41">
        <v>0.83399999999999996</v>
      </c>
      <c r="BOH41">
        <v>0.85299999999999998</v>
      </c>
      <c r="BOI41">
        <v>0.872</v>
      </c>
      <c r="BOJ41">
        <v>0.89100000000000001</v>
      </c>
      <c r="BOK41">
        <v>0.91</v>
      </c>
      <c r="BOL41">
        <v>0.92900000000000005</v>
      </c>
      <c r="BOM41">
        <v>0.94799999999999995</v>
      </c>
      <c r="BON41">
        <v>1.0429999999999999</v>
      </c>
      <c r="BOO41">
        <v>1.1379999999999999</v>
      </c>
      <c r="BOP41">
        <v>1.2330000000000001</v>
      </c>
      <c r="BOQ41">
        <v>1.3280000000000001</v>
      </c>
      <c r="BOR41">
        <v>1.4219999999999999</v>
      </c>
      <c r="BOS41">
        <v>1.5169999999999999</v>
      </c>
      <c r="BOT41">
        <v>1.6120000000000001</v>
      </c>
      <c r="BOU41">
        <v>1.7070000000000001</v>
      </c>
      <c r="BOV41">
        <v>1.802</v>
      </c>
      <c r="BOW41">
        <v>1.897</v>
      </c>
      <c r="BOX41">
        <v>2.8450000000000002</v>
      </c>
      <c r="BOY41">
        <v>3.7930000000000001</v>
      </c>
      <c r="BOZ41">
        <v>4.7409999999999997</v>
      </c>
      <c r="BPA41">
        <v>5.69</v>
      </c>
      <c r="BPB41">
        <v>6.6379999999999999</v>
      </c>
      <c r="BPC41">
        <v>7.5860000000000003</v>
      </c>
      <c r="BPD41">
        <v>8.5340000000000007</v>
      </c>
      <c r="BPE41">
        <v>7.0000000000000001E-3</v>
      </c>
      <c r="BPF41">
        <v>1.4999999999999999E-2</v>
      </c>
      <c r="BPG41">
        <v>2.1999999999999999E-2</v>
      </c>
      <c r="BPH41">
        <v>0.03</v>
      </c>
      <c r="BPI41">
        <v>3.6999999999999998E-2</v>
      </c>
      <c r="BPJ41">
        <v>4.4999999999999998E-2</v>
      </c>
      <c r="BPK41">
        <v>5.1999999999999998E-2</v>
      </c>
      <c r="BPL41">
        <v>0.06</v>
      </c>
      <c r="BPM41">
        <v>6.7000000000000004E-2</v>
      </c>
      <c r="BPN41">
        <v>7.4999999999999997E-2</v>
      </c>
      <c r="BPO41">
        <v>8.2000000000000003E-2</v>
      </c>
      <c r="BPP41">
        <v>0.09</v>
      </c>
      <c r="BPQ41">
        <v>9.7000000000000003E-2</v>
      </c>
      <c r="BPR41">
        <v>0.105</v>
      </c>
      <c r="BPS41">
        <v>0.112</v>
      </c>
      <c r="BPT41">
        <v>0.11899999999999999</v>
      </c>
      <c r="BPU41">
        <v>0.127</v>
      </c>
      <c r="BPV41">
        <v>0.13400000000000001</v>
      </c>
      <c r="BPW41">
        <v>0.14199999999999999</v>
      </c>
      <c r="BPX41">
        <v>0.14899999999999999</v>
      </c>
      <c r="BPY41">
        <v>0.16400000000000001</v>
      </c>
      <c r="BPZ41">
        <v>0.17899999999999999</v>
      </c>
      <c r="BQA41">
        <v>0.19400000000000001</v>
      </c>
      <c r="BQB41">
        <v>0.20899999999999999</v>
      </c>
      <c r="BQC41">
        <v>0.224</v>
      </c>
      <c r="BQD41">
        <v>0.23899999999999999</v>
      </c>
      <c r="BQE41">
        <v>0.254</v>
      </c>
      <c r="BQF41">
        <v>0.26900000000000002</v>
      </c>
      <c r="BQG41">
        <v>0.28399999999999997</v>
      </c>
      <c r="BQH41">
        <v>0.29899999999999999</v>
      </c>
      <c r="BQI41">
        <v>0.314</v>
      </c>
      <c r="BQJ41">
        <v>0.32800000000000001</v>
      </c>
      <c r="BQK41">
        <v>0.34300000000000003</v>
      </c>
      <c r="BQL41">
        <v>0.35799999999999998</v>
      </c>
      <c r="BQM41">
        <v>0.373</v>
      </c>
      <c r="BQN41">
        <v>0.38800000000000001</v>
      </c>
      <c r="BQO41">
        <v>0.40300000000000002</v>
      </c>
      <c r="BQP41">
        <v>0.41799999999999998</v>
      </c>
      <c r="BQQ41">
        <v>0.433</v>
      </c>
      <c r="BQR41">
        <v>0.44800000000000001</v>
      </c>
      <c r="BQS41">
        <v>0.46300000000000002</v>
      </c>
      <c r="BQT41">
        <v>0.47799999999999998</v>
      </c>
      <c r="BQU41">
        <v>0.49299999999999999</v>
      </c>
      <c r="BQV41">
        <v>0.50800000000000001</v>
      </c>
      <c r="BQW41">
        <v>0.52300000000000002</v>
      </c>
      <c r="BQX41">
        <v>0.53700000000000003</v>
      </c>
      <c r="BQY41">
        <v>0.55200000000000005</v>
      </c>
      <c r="BQZ41">
        <v>0.56699999999999995</v>
      </c>
      <c r="BRA41">
        <v>0.58199999999999996</v>
      </c>
      <c r="BRB41">
        <v>0.59699999999999998</v>
      </c>
      <c r="BRC41">
        <v>0.61199999999999999</v>
      </c>
      <c r="BRD41">
        <v>0.627</v>
      </c>
      <c r="BRE41">
        <v>0.64200000000000002</v>
      </c>
      <c r="BRF41">
        <v>0.65700000000000003</v>
      </c>
      <c r="BRG41">
        <v>0.67200000000000004</v>
      </c>
      <c r="BRH41">
        <v>0.68700000000000006</v>
      </c>
      <c r="BRI41">
        <v>0.70199999999999996</v>
      </c>
      <c r="BRJ41">
        <v>0.71699999999999997</v>
      </c>
      <c r="BRK41">
        <v>0.73199999999999998</v>
      </c>
      <c r="BRL41">
        <v>0.746</v>
      </c>
      <c r="BRM41">
        <v>0.82099999999999995</v>
      </c>
      <c r="BRN41">
        <v>0.89600000000000002</v>
      </c>
      <c r="BRO41">
        <v>0.97</v>
      </c>
      <c r="BRP41">
        <v>1.0449999999999999</v>
      </c>
      <c r="BRQ41">
        <v>1.1200000000000001</v>
      </c>
      <c r="BRR41">
        <v>1.194</v>
      </c>
      <c r="BRS41">
        <v>1.2689999999999999</v>
      </c>
      <c r="BRT41">
        <v>1.3440000000000001</v>
      </c>
      <c r="BRU41">
        <v>1.4179999999999999</v>
      </c>
      <c r="BRV41">
        <v>1.4930000000000001</v>
      </c>
      <c r="BRW41">
        <v>2.2389999999999999</v>
      </c>
      <c r="BRX41">
        <v>2.9860000000000002</v>
      </c>
      <c r="BRY41">
        <v>3.7320000000000002</v>
      </c>
      <c r="BRZ41">
        <v>4.4790000000000001</v>
      </c>
      <c r="BSA41">
        <v>5.2249999999999996</v>
      </c>
      <c r="BSB41">
        <v>5.9720000000000004</v>
      </c>
      <c r="BSC41">
        <v>6.718</v>
      </c>
      <c r="BSD41">
        <v>7.0000000000000001E-3</v>
      </c>
      <c r="BSE41">
        <v>1.4999999999999999E-2</v>
      </c>
      <c r="BSF41">
        <v>2.1999999999999999E-2</v>
      </c>
      <c r="BSG41">
        <v>0.03</v>
      </c>
      <c r="BSH41">
        <v>3.6999999999999998E-2</v>
      </c>
      <c r="BSI41">
        <v>4.3999999999999997E-2</v>
      </c>
      <c r="BSJ41">
        <v>5.1999999999999998E-2</v>
      </c>
      <c r="BSK41">
        <v>5.8999999999999997E-2</v>
      </c>
      <c r="BSL41">
        <v>6.7000000000000004E-2</v>
      </c>
      <c r="BSM41">
        <v>7.3999999999999996E-2</v>
      </c>
      <c r="BSN41">
        <v>8.1000000000000003E-2</v>
      </c>
      <c r="BSO41">
        <v>8.8999999999999996E-2</v>
      </c>
      <c r="BSP41">
        <v>9.6000000000000002E-2</v>
      </c>
      <c r="BSQ41">
        <v>0.104</v>
      </c>
      <c r="BSR41">
        <v>0.111</v>
      </c>
      <c r="BSS41">
        <v>0.11899999999999999</v>
      </c>
      <c r="BST41">
        <v>0.126</v>
      </c>
      <c r="BSU41">
        <v>0.13300000000000001</v>
      </c>
      <c r="BSV41">
        <v>0.14099999999999999</v>
      </c>
      <c r="BSW41">
        <v>0.14799999999999999</v>
      </c>
      <c r="BSX41">
        <v>0.16300000000000001</v>
      </c>
      <c r="BSY41">
        <v>0.17799999999999999</v>
      </c>
      <c r="BSZ41">
        <v>0.193</v>
      </c>
      <c r="BTA41">
        <v>0.20699999999999999</v>
      </c>
      <c r="BTB41">
        <v>0.222</v>
      </c>
      <c r="BTC41">
        <v>0.23699999999999999</v>
      </c>
      <c r="BTD41">
        <v>0.252</v>
      </c>
      <c r="BTE41">
        <v>0.26700000000000002</v>
      </c>
      <c r="BTF41">
        <v>0.28100000000000003</v>
      </c>
      <c r="BTG41">
        <v>0.29599999999999999</v>
      </c>
      <c r="BTH41">
        <v>0.311</v>
      </c>
      <c r="BTI41">
        <v>0.32600000000000001</v>
      </c>
      <c r="BTJ41">
        <v>0.34100000000000003</v>
      </c>
      <c r="BTK41">
        <v>0.35599999999999998</v>
      </c>
      <c r="BTL41">
        <v>0.37</v>
      </c>
      <c r="BTM41">
        <v>0.38500000000000001</v>
      </c>
      <c r="BTN41">
        <v>0.4</v>
      </c>
      <c r="BTO41">
        <v>0.41499999999999998</v>
      </c>
      <c r="BTP41">
        <v>0.43</v>
      </c>
      <c r="BTQ41">
        <v>0.44400000000000001</v>
      </c>
      <c r="BTR41">
        <v>0.45900000000000002</v>
      </c>
      <c r="BTS41">
        <v>0.47399999999999998</v>
      </c>
      <c r="BTT41">
        <v>0.48899999999999999</v>
      </c>
      <c r="BTU41">
        <v>0.504</v>
      </c>
      <c r="BTV41">
        <v>0.51900000000000002</v>
      </c>
      <c r="BTW41">
        <v>0.53300000000000003</v>
      </c>
      <c r="BTX41">
        <v>0.54800000000000004</v>
      </c>
      <c r="BTY41">
        <v>0.56299999999999994</v>
      </c>
      <c r="BTZ41">
        <v>0.57799999999999996</v>
      </c>
      <c r="BUA41">
        <v>0.59299999999999997</v>
      </c>
      <c r="BUB41">
        <v>0.60699999999999998</v>
      </c>
      <c r="BUC41">
        <v>0.622</v>
      </c>
      <c r="BUD41">
        <v>0.63700000000000001</v>
      </c>
      <c r="BUE41">
        <v>0.65200000000000002</v>
      </c>
      <c r="BUF41">
        <v>0.66700000000000004</v>
      </c>
      <c r="BUG41">
        <v>0.68100000000000005</v>
      </c>
      <c r="BUH41">
        <v>0.69599999999999995</v>
      </c>
      <c r="BUI41">
        <v>0.71099999999999997</v>
      </c>
      <c r="BUJ41">
        <v>0.72599999999999998</v>
      </c>
      <c r="BUK41">
        <v>0.74099999999999999</v>
      </c>
      <c r="BUL41">
        <v>0.81499999999999995</v>
      </c>
      <c r="BUM41">
        <v>0.88900000000000001</v>
      </c>
      <c r="BUN41">
        <v>0.96299999999999997</v>
      </c>
      <c r="BUO41">
        <v>1.0369999999999999</v>
      </c>
      <c r="BUP41">
        <v>1.111</v>
      </c>
      <c r="BUQ41">
        <v>1.1850000000000001</v>
      </c>
      <c r="BUR41">
        <v>1.2589999999999999</v>
      </c>
      <c r="BUS41">
        <v>1.333</v>
      </c>
      <c r="BUT41">
        <v>1.407</v>
      </c>
      <c r="BUU41">
        <v>1.4810000000000001</v>
      </c>
      <c r="BUV41">
        <v>2.222</v>
      </c>
      <c r="BUW41">
        <v>2.9630000000000001</v>
      </c>
      <c r="BUX41">
        <v>3.7040000000000002</v>
      </c>
      <c r="BUY41">
        <v>4.444</v>
      </c>
      <c r="BUZ41">
        <v>5.1849999999999996</v>
      </c>
      <c r="BVA41">
        <v>5.9260000000000002</v>
      </c>
      <c r="BVB41">
        <v>6.6660000000000004</v>
      </c>
      <c r="BVC41">
        <v>0.01</v>
      </c>
      <c r="BVD41">
        <v>1.9E-2</v>
      </c>
      <c r="BVE41">
        <v>2.9000000000000001E-2</v>
      </c>
      <c r="BVF41">
        <v>3.7999999999999999E-2</v>
      </c>
      <c r="BVG41">
        <v>4.8000000000000001E-2</v>
      </c>
      <c r="BVH41">
        <v>5.8000000000000003E-2</v>
      </c>
      <c r="BVI41">
        <v>6.7000000000000004E-2</v>
      </c>
      <c r="BVJ41">
        <v>7.6999999999999999E-2</v>
      </c>
      <c r="BVK41">
        <v>8.5999999999999993E-2</v>
      </c>
      <c r="BVL41">
        <v>9.6000000000000002E-2</v>
      </c>
      <c r="BVM41">
        <v>0.105</v>
      </c>
      <c r="BVN41">
        <v>0.115</v>
      </c>
      <c r="BVO41">
        <v>0.125</v>
      </c>
      <c r="BVP41">
        <v>0.13400000000000001</v>
      </c>
      <c r="BVQ41">
        <v>0.14399999999999999</v>
      </c>
      <c r="BVR41">
        <v>0.153</v>
      </c>
      <c r="BVS41">
        <v>0.16300000000000001</v>
      </c>
      <c r="BVT41">
        <v>0.17299999999999999</v>
      </c>
      <c r="BVU41">
        <v>0.182</v>
      </c>
      <c r="BVV41">
        <v>0.192</v>
      </c>
      <c r="BVW41">
        <v>0.21099999999999999</v>
      </c>
      <c r="BVX41">
        <v>0.23</v>
      </c>
      <c r="BVY41">
        <v>0.249</v>
      </c>
      <c r="BVZ41">
        <v>0.26800000000000002</v>
      </c>
      <c r="BWA41">
        <v>0.28799999999999998</v>
      </c>
      <c r="BWB41">
        <v>0.307</v>
      </c>
      <c r="BWC41">
        <v>0.32600000000000001</v>
      </c>
      <c r="BWD41">
        <v>0.34499999999999997</v>
      </c>
      <c r="BWE41">
        <v>0.36399999999999999</v>
      </c>
      <c r="BWF41">
        <v>0.38300000000000001</v>
      </c>
      <c r="BWG41">
        <v>0.40300000000000002</v>
      </c>
      <c r="BWH41">
        <v>0.42199999999999999</v>
      </c>
      <c r="BWI41">
        <v>0.441</v>
      </c>
      <c r="BWJ41">
        <v>0.46</v>
      </c>
      <c r="BWK41">
        <v>0.47899999999999998</v>
      </c>
      <c r="BWL41">
        <v>0.498</v>
      </c>
      <c r="BWM41">
        <v>0.51800000000000002</v>
      </c>
      <c r="BWN41">
        <v>0.53700000000000003</v>
      </c>
      <c r="BWO41">
        <v>0.55600000000000005</v>
      </c>
      <c r="BWP41">
        <v>0.57499999999999996</v>
      </c>
      <c r="BWQ41">
        <v>0.59399999999999997</v>
      </c>
      <c r="BWR41">
        <v>0.61299999999999999</v>
      </c>
      <c r="BWS41">
        <v>0.63300000000000001</v>
      </c>
      <c r="BWT41">
        <v>0.65200000000000002</v>
      </c>
      <c r="BWU41">
        <v>0.67100000000000004</v>
      </c>
      <c r="BWV41">
        <v>0.69</v>
      </c>
      <c r="BWW41">
        <v>0.70899999999999996</v>
      </c>
      <c r="BWX41">
        <v>0.72799999999999998</v>
      </c>
      <c r="BWY41">
        <v>0.748</v>
      </c>
      <c r="BWZ41">
        <v>0.76700000000000002</v>
      </c>
      <c r="BXA41">
        <v>0.78600000000000003</v>
      </c>
      <c r="BXB41">
        <v>0.80500000000000005</v>
      </c>
      <c r="BXC41">
        <v>0.82399999999999995</v>
      </c>
      <c r="BXD41">
        <v>0.84299999999999997</v>
      </c>
      <c r="BXE41">
        <v>0.86299999999999999</v>
      </c>
      <c r="BXF41">
        <v>0.88200000000000001</v>
      </c>
      <c r="BXG41">
        <v>0.90100000000000002</v>
      </c>
      <c r="BXH41">
        <v>0.92</v>
      </c>
      <c r="BXI41">
        <v>0.93899999999999995</v>
      </c>
      <c r="BXJ41">
        <v>0.95799999999999996</v>
      </c>
      <c r="BXK41">
        <v>1.054</v>
      </c>
      <c r="BXL41">
        <v>1.1499999999999999</v>
      </c>
      <c r="BXM41">
        <v>1.246</v>
      </c>
      <c r="BXN41">
        <v>1.3420000000000001</v>
      </c>
      <c r="BXO41">
        <v>1.4379999999999999</v>
      </c>
      <c r="BXP41">
        <v>1.5329999999999999</v>
      </c>
      <c r="BXQ41">
        <v>1.629</v>
      </c>
      <c r="BXR41">
        <v>1.7250000000000001</v>
      </c>
      <c r="BXS41">
        <v>1.821</v>
      </c>
      <c r="BXT41">
        <v>1.917</v>
      </c>
      <c r="BXU41">
        <v>2.875</v>
      </c>
      <c r="BXV41">
        <v>3.8330000000000002</v>
      </c>
      <c r="BXW41">
        <v>4.7919999999999998</v>
      </c>
      <c r="BXX41">
        <v>5.75</v>
      </c>
      <c r="BXY41">
        <v>6.7089999999999996</v>
      </c>
      <c r="BXZ41">
        <v>7.6669999999999998</v>
      </c>
      <c r="BYA41">
        <v>8.625</v>
      </c>
      <c r="BYB41">
        <v>7.0000000000000001E-3</v>
      </c>
      <c r="BYC41">
        <v>1.4999999999999999E-2</v>
      </c>
      <c r="BYD41">
        <v>2.1999999999999999E-2</v>
      </c>
      <c r="BYE41">
        <v>0.03</v>
      </c>
      <c r="BYF41">
        <v>3.6999999999999998E-2</v>
      </c>
      <c r="BYG41">
        <v>4.3999999999999997E-2</v>
      </c>
      <c r="BYH41">
        <v>5.1999999999999998E-2</v>
      </c>
      <c r="BYI41">
        <v>5.8999999999999997E-2</v>
      </c>
      <c r="BYJ41">
        <v>6.7000000000000004E-2</v>
      </c>
      <c r="BYK41">
        <v>7.3999999999999996E-2</v>
      </c>
      <c r="BYL41">
        <v>8.1000000000000003E-2</v>
      </c>
      <c r="BYM41">
        <v>8.8999999999999996E-2</v>
      </c>
      <c r="BYN41">
        <v>9.6000000000000002E-2</v>
      </c>
      <c r="BYO41">
        <v>0.104</v>
      </c>
      <c r="BYP41">
        <v>0.111</v>
      </c>
      <c r="BYQ41">
        <v>0.11899999999999999</v>
      </c>
      <c r="BYR41">
        <v>0.126</v>
      </c>
      <c r="BYS41">
        <v>0.13300000000000001</v>
      </c>
      <c r="BYT41">
        <v>0.14099999999999999</v>
      </c>
      <c r="BYU41">
        <v>0.14799999999999999</v>
      </c>
      <c r="BYV41">
        <v>0.16300000000000001</v>
      </c>
      <c r="BYW41">
        <v>0.17799999999999999</v>
      </c>
      <c r="BYX41">
        <v>0.193</v>
      </c>
      <c r="BYY41">
        <v>0.20699999999999999</v>
      </c>
      <c r="BYZ41">
        <v>0.222</v>
      </c>
      <c r="BZA41">
        <v>0.23699999999999999</v>
      </c>
      <c r="BZB41">
        <v>0.252</v>
      </c>
      <c r="BZC41">
        <v>0.26700000000000002</v>
      </c>
      <c r="BZD41">
        <v>0.28100000000000003</v>
      </c>
      <c r="BZE41">
        <v>0.29599999999999999</v>
      </c>
      <c r="BZF41">
        <v>0.311</v>
      </c>
      <c r="BZG41">
        <v>0.32600000000000001</v>
      </c>
      <c r="BZH41">
        <v>0.34100000000000003</v>
      </c>
      <c r="BZI41">
        <v>0.35599999999999998</v>
      </c>
      <c r="BZJ41">
        <v>0.37</v>
      </c>
      <c r="BZK41">
        <v>0.38500000000000001</v>
      </c>
      <c r="BZL41">
        <v>0.4</v>
      </c>
      <c r="BZM41">
        <v>0.41499999999999998</v>
      </c>
      <c r="BZN41">
        <v>0.43</v>
      </c>
      <c r="BZO41">
        <v>0.44400000000000001</v>
      </c>
      <c r="BZP41">
        <v>0.45900000000000002</v>
      </c>
      <c r="BZQ41">
        <v>0.47399999999999998</v>
      </c>
      <c r="BZR41">
        <v>0.48899999999999999</v>
      </c>
      <c r="BZS41">
        <v>0.504</v>
      </c>
      <c r="BZT41">
        <v>0.51900000000000002</v>
      </c>
      <c r="BZU41">
        <v>0.53300000000000003</v>
      </c>
      <c r="BZV41">
        <v>0.54800000000000004</v>
      </c>
      <c r="BZW41">
        <v>0.56299999999999994</v>
      </c>
      <c r="BZX41">
        <v>0.57799999999999996</v>
      </c>
      <c r="BZY41">
        <v>0.59299999999999997</v>
      </c>
      <c r="BZZ41">
        <v>0.60699999999999998</v>
      </c>
      <c r="CAA41">
        <v>0.622</v>
      </c>
      <c r="CAB41">
        <v>0.63700000000000001</v>
      </c>
      <c r="CAC41">
        <v>0.65200000000000002</v>
      </c>
      <c r="CAD41">
        <v>0.66700000000000004</v>
      </c>
      <c r="CAE41">
        <v>0.68100000000000005</v>
      </c>
      <c r="CAF41">
        <v>0.69599999999999995</v>
      </c>
      <c r="CAG41">
        <v>0.71099999999999997</v>
      </c>
      <c r="CAH41">
        <v>0.72599999999999998</v>
      </c>
      <c r="CAI41">
        <v>0.74099999999999999</v>
      </c>
      <c r="CAJ41">
        <v>0.81499999999999995</v>
      </c>
      <c r="CAK41">
        <v>0.88900000000000001</v>
      </c>
      <c r="CAL41">
        <v>0.96299999999999997</v>
      </c>
      <c r="CAM41">
        <v>1.0369999999999999</v>
      </c>
      <c r="CAN41">
        <v>1.111</v>
      </c>
      <c r="CAO41">
        <v>1.1850000000000001</v>
      </c>
      <c r="CAP41">
        <v>1.2589999999999999</v>
      </c>
      <c r="CAQ41">
        <v>1.333</v>
      </c>
      <c r="CAR41">
        <v>1.407</v>
      </c>
      <c r="CAS41">
        <v>1.4810000000000001</v>
      </c>
      <c r="CAT41">
        <v>2.222</v>
      </c>
      <c r="CAU41">
        <v>2.9630000000000001</v>
      </c>
      <c r="CAV41">
        <v>3.7040000000000002</v>
      </c>
      <c r="CAW41">
        <v>4.444</v>
      </c>
      <c r="CAX41">
        <v>5.1849999999999996</v>
      </c>
      <c r="CAY41">
        <v>5.9260000000000002</v>
      </c>
      <c r="CAZ41">
        <v>6.6660000000000004</v>
      </c>
      <c r="CBA41">
        <v>0.01</v>
      </c>
      <c r="CBB41">
        <v>1.9E-2</v>
      </c>
      <c r="CBC41">
        <v>2.9000000000000001E-2</v>
      </c>
      <c r="CBD41">
        <v>3.7999999999999999E-2</v>
      </c>
      <c r="CBE41">
        <v>4.8000000000000001E-2</v>
      </c>
      <c r="CBF41">
        <v>5.8000000000000003E-2</v>
      </c>
      <c r="CBG41">
        <v>6.7000000000000004E-2</v>
      </c>
      <c r="CBH41">
        <v>7.6999999999999999E-2</v>
      </c>
      <c r="CBI41">
        <v>8.5999999999999993E-2</v>
      </c>
      <c r="CBJ41">
        <v>9.6000000000000002E-2</v>
      </c>
      <c r="CBK41">
        <v>0.105</v>
      </c>
      <c r="CBL41">
        <v>0.115</v>
      </c>
      <c r="CBM41">
        <v>0.125</v>
      </c>
      <c r="CBN41">
        <v>0.13400000000000001</v>
      </c>
      <c r="CBO41">
        <v>0.14399999999999999</v>
      </c>
      <c r="CBP41">
        <v>0.153</v>
      </c>
      <c r="CBQ41">
        <v>0.16300000000000001</v>
      </c>
      <c r="CBR41">
        <v>0.17299999999999999</v>
      </c>
      <c r="CBS41">
        <v>0.182</v>
      </c>
      <c r="CBT41">
        <v>0.192</v>
      </c>
      <c r="CBU41">
        <v>0.21099999999999999</v>
      </c>
      <c r="CBV41">
        <v>0.23</v>
      </c>
      <c r="CBW41">
        <v>0.249</v>
      </c>
      <c r="CBX41">
        <v>0.26800000000000002</v>
      </c>
      <c r="CBY41">
        <v>0.28799999999999998</v>
      </c>
      <c r="CBZ41">
        <v>0.307</v>
      </c>
      <c r="CCA41">
        <v>0.32600000000000001</v>
      </c>
      <c r="CCB41">
        <v>0.34499999999999997</v>
      </c>
      <c r="CCC41">
        <v>0.36399999999999999</v>
      </c>
      <c r="CCD41">
        <v>0.38300000000000001</v>
      </c>
      <c r="CCE41">
        <v>0.40300000000000002</v>
      </c>
      <c r="CCF41">
        <v>0.42199999999999999</v>
      </c>
      <c r="CCG41">
        <v>0.441</v>
      </c>
      <c r="CCH41">
        <v>0.46</v>
      </c>
      <c r="CCI41">
        <v>0.47899999999999998</v>
      </c>
      <c r="CCJ41">
        <v>0.498</v>
      </c>
      <c r="CCK41">
        <v>0.51800000000000002</v>
      </c>
      <c r="CCL41">
        <v>0.53700000000000003</v>
      </c>
      <c r="CCM41">
        <v>0.55600000000000005</v>
      </c>
      <c r="CCN41">
        <v>0.57499999999999996</v>
      </c>
      <c r="CCO41">
        <v>0.59399999999999997</v>
      </c>
      <c r="CCP41">
        <v>0.61299999999999999</v>
      </c>
      <c r="CCQ41">
        <v>0.63300000000000001</v>
      </c>
      <c r="CCR41">
        <v>0.65200000000000002</v>
      </c>
      <c r="CCS41">
        <v>0.67100000000000004</v>
      </c>
      <c r="CCT41">
        <v>0.69</v>
      </c>
      <c r="CCU41">
        <v>0.70899999999999996</v>
      </c>
      <c r="CCV41">
        <v>0.72799999999999998</v>
      </c>
      <c r="CCW41">
        <v>0.748</v>
      </c>
      <c r="CCX41">
        <v>0.76700000000000002</v>
      </c>
      <c r="CCY41">
        <v>0.78600000000000003</v>
      </c>
      <c r="CCZ41">
        <v>0.80500000000000005</v>
      </c>
      <c r="CDA41">
        <v>0.82399999999999995</v>
      </c>
      <c r="CDB41">
        <v>0.84299999999999997</v>
      </c>
      <c r="CDC41">
        <v>0.86299999999999999</v>
      </c>
      <c r="CDD41">
        <v>0.88200000000000001</v>
      </c>
      <c r="CDE41">
        <v>0.90100000000000002</v>
      </c>
      <c r="CDF41">
        <v>0.92</v>
      </c>
      <c r="CDG41">
        <v>0.93899999999999995</v>
      </c>
      <c r="CDH41">
        <v>0.95799999999999996</v>
      </c>
      <c r="CDI41">
        <v>1.054</v>
      </c>
      <c r="CDJ41">
        <v>1.1499999999999999</v>
      </c>
      <c r="CDK41">
        <v>1.246</v>
      </c>
      <c r="CDL41">
        <v>1.3420000000000001</v>
      </c>
      <c r="CDM41">
        <v>1.4379999999999999</v>
      </c>
      <c r="CDN41">
        <v>1.5329999999999999</v>
      </c>
      <c r="CDO41">
        <v>1.629</v>
      </c>
      <c r="CDP41">
        <v>1.7250000000000001</v>
      </c>
      <c r="CDQ41">
        <v>1.821</v>
      </c>
      <c r="CDR41">
        <v>1.917</v>
      </c>
      <c r="CDS41">
        <v>2.875</v>
      </c>
      <c r="CDT41">
        <v>3.8330000000000002</v>
      </c>
      <c r="CDU41">
        <v>4.7919999999999998</v>
      </c>
      <c r="CDV41">
        <v>5.75</v>
      </c>
      <c r="CDW41">
        <v>6.7089999999999996</v>
      </c>
      <c r="CDX41">
        <v>7.6669999999999998</v>
      </c>
      <c r="CDY41">
        <v>8.625</v>
      </c>
      <c r="CDZ41">
        <v>1.7000000000000001E-2</v>
      </c>
      <c r="CEA41">
        <v>3.3000000000000002E-2</v>
      </c>
      <c r="CEB41">
        <v>0.05</v>
      </c>
      <c r="CEC41">
        <v>6.7000000000000004E-2</v>
      </c>
      <c r="CED41">
        <v>8.4000000000000005E-2</v>
      </c>
      <c r="CEE41">
        <v>0.1</v>
      </c>
      <c r="CEF41">
        <v>0.11700000000000001</v>
      </c>
      <c r="CEG41">
        <v>0.13400000000000001</v>
      </c>
      <c r="CEH41">
        <v>0.151</v>
      </c>
      <c r="CEI41">
        <v>0.16700000000000001</v>
      </c>
      <c r="CEJ41">
        <v>0.184</v>
      </c>
      <c r="CEK41">
        <v>0.20100000000000001</v>
      </c>
      <c r="CEL41">
        <v>0.217</v>
      </c>
      <c r="CEM41">
        <v>0.23400000000000001</v>
      </c>
      <c r="CEN41">
        <v>0.251</v>
      </c>
      <c r="CEO41">
        <v>0.26800000000000002</v>
      </c>
      <c r="CEP41">
        <v>0.28399999999999997</v>
      </c>
      <c r="CEQ41">
        <v>0.30099999999999999</v>
      </c>
      <c r="CER41">
        <v>0.318</v>
      </c>
      <c r="CES41">
        <v>0.33500000000000002</v>
      </c>
      <c r="CET41">
        <v>0.36799999999999999</v>
      </c>
      <c r="CEU41">
        <v>0.40200000000000002</v>
      </c>
      <c r="CEV41">
        <v>0.435</v>
      </c>
      <c r="CEW41">
        <v>0.46800000000000003</v>
      </c>
      <c r="CEX41">
        <v>0.502</v>
      </c>
      <c r="CEY41">
        <v>0.53500000000000003</v>
      </c>
      <c r="CEZ41">
        <v>0.56899999999999995</v>
      </c>
      <c r="CFA41">
        <v>0.60199999999999998</v>
      </c>
      <c r="CFB41">
        <v>0.63600000000000001</v>
      </c>
      <c r="CFC41">
        <v>0.66900000000000004</v>
      </c>
      <c r="CFD41">
        <v>0.70299999999999996</v>
      </c>
      <c r="CFE41">
        <v>0.73599999999999999</v>
      </c>
      <c r="CFF41">
        <v>0.77</v>
      </c>
      <c r="CFG41">
        <v>0.80300000000000005</v>
      </c>
      <c r="CFH41">
        <v>0.83599999999999997</v>
      </c>
      <c r="CFI41">
        <v>0.87</v>
      </c>
      <c r="CFJ41">
        <v>0.90300000000000002</v>
      </c>
      <c r="CFK41">
        <v>0.93700000000000006</v>
      </c>
      <c r="CFL41">
        <v>0.97</v>
      </c>
      <c r="CFM41">
        <v>1.004</v>
      </c>
      <c r="CFN41">
        <v>1.0369999999999999</v>
      </c>
      <c r="CFO41">
        <v>1.071</v>
      </c>
      <c r="CFP41">
        <v>1.1040000000000001</v>
      </c>
      <c r="CFQ41">
        <v>1.1379999999999999</v>
      </c>
      <c r="CFR41">
        <v>1.171</v>
      </c>
      <c r="CFS41">
        <v>1.2050000000000001</v>
      </c>
      <c r="CFT41">
        <v>1.238</v>
      </c>
      <c r="CFU41">
        <v>1.2709999999999999</v>
      </c>
      <c r="CFV41">
        <v>1.3049999999999999</v>
      </c>
      <c r="CFW41">
        <v>1.3380000000000001</v>
      </c>
      <c r="CFX41">
        <v>1.3720000000000001</v>
      </c>
      <c r="CFY41">
        <v>1.405</v>
      </c>
      <c r="CFZ41">
        <v>1.4390000000000001</v>
      </c>
      <c r="CGA41">
        <v>1.472</v>
      </c>
      <c r="CGB41">
        <v>1.506</v>
      </c>
      <c r="CGC41">
        <v>1.5389999999999999</v>
      </c>
      <c r="CGD41">
        <v>1.573</v>
      </c>
      <c r="CGE41">
        <v>1.6060000000000001</v>
      </c>
      <c r="CGF41">
        <v>1.64</v>
      </c>
      <c r="CGG41">
        <v>1.673</v>
      </c>
      <c r="CGH41">
        <v>1.84</v>
      </c>
      <c r="CGI41">
        <v>2.008</v>
      </c>
      <c r="CGJ41">
        <v>2.1749999999999998</v>
      </c>
      <c r="CGK41">
        <v>2.3420000000000001</v>
      </c>
      <c r="CGL41">
        <v>2.5089999999999999</v>
      </c>
      <c r="CGM41">
        <v>2.677</v>
      </c>
      <c r="CGN41">
        <v>2.8439999999999999</v>
      </c>
      <c r="CGO41">
        <v>3.0110000000000001</v>
      </c>
      <c r="CGP41">
        <v>3.1789999999999998</v>
      </c>
      <c r="CGQ41">
        <v>3.3460000000000001</v>
      </c>
      <c r="CGR41">
        <v>5.0190000000000001</v>
      </c>
      <c r="CGS41">
        <v>6.6920000000000002</v>
      </c>
      <c r="CGT41">
        <v>8.3650000000000002</v>
      </c>
      <c r="CGU41">
        <v>10.038</v>
      </c>
      <c r="CGV41">
        <v>11.711</v>
      </c>
      <c r="CGW41">
        <v>13.384</v>
      </c>
      <c r="CGX41">
        <v>15.057</v>
      </c>
    </row>
    <row r="42" spans="1:2234" x14ac:dyDescent="0.25">
      <c r="A42" s="121" t="s">
        <v>246</v>
      </c>
      <c r="B42" s="118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  <c r="O42" s="118">
        <v>0</v>
      </c>
      <c r="P42" s="118">
        <v>0</v>
      </c>
      <c r="Q42" s="118">
        <v>0</v>
      </c>
      <c r="R42" s="118">
        <v>0</v>
      </c>
      <c r="S42" s="118">
        <v>0</v>
      </c>
      <c r="T42" s="118">
        <v>0</v>
      </c>
      <c r="U42" s="118">
        <v>0</v>
      </c>
      <c r="V42" s="118">
        <v>0</v>
      </c>
      <c r="W42" s="118">
        <v>0</v>
      </c>
      <c r="X42" s="118">
        <v>0</v>
      </c>
      <c r="Y42" s="118">
        <v>0</v>
      </c>
      <c r="Z42" s="118">
        <v>0</v>
      </c>
      <c r="AA42" s="118">
        <v>0</v>
      </c>
      <c r="AB42" s="118">
        <v>0</v>
      </c>
      <c r="AC42" s="118">
        <v>0</v>
      </c>
      <c r="AD42" s="118">
        <v>0</v>
      </c>
      <c r="AE42" s="118">
        <v>0</v>
      </c>
      <c r="AF42" s="118">
        <v>0</v>
      </c>
      <c r="AG42" s="118">
        <v>0</v>
      </c>
      <c r="AH42" s="118">
        <v>0</v>
      </c>
      <c r="AI42" s="118">
        <v>0</v>
      </c>
      <c r="AJ42" s="118">
        <v>0</v>
      </c>
      <c r="AK42" s="118">
        <v>0</v>
      </c>
      <c r="AL42" s="118">
        <v>0</v>
      </c>
      <c r="AM42" s="118">
        <v>0</v>
      </c>
      <c r="AN42" s="118">
        <v>0</v>
      </c>
      <c r="AO42" s="118">
        <v>0</v>
      </c>
      <c r="AP42" s="118">
        <v>0</v>
      </c>
      <c r="AQ42" s="118">
        <v>0</v>
      </c>
      <c r="AR42" s="118">
        <v>0</v>
      </c>
      <c r="AS42" s="118">
        <v>0</v>
      </c>
      <c r="AT42" s="118">
        <v>0</v>
      </c>
      <c r="AU42" s="118">
        <v>0</v>
      </c>
      <c r="AV42" s="118">
        <v>0</v>
      </c>
      <c r="AW42" s="118">
        <v>0</v>
      </c>
      <c r="AX42" s="118">
        <v>0</v>
      </c>
      <c r="AY42" s="118">
        <v>0</v>
      </c>
      <c r="AZ42" s="118">
        <v>0</v>
      </c>
      <c r="BA42" s="118">
        <v>0</v>
      </c>
      <c r="BB42" s="118">
        <v>0</v>
      </c>
      <c r="BC42" s="118">
        <v>0</v>
      </c>
      <c r="BD42" s="118">
        <v>0</v>
      </c>
      <c r="BE42" s="118">
        <v>0</v>
      </c>
      <c r="BF42" s="118">
        <v>0</v>
      </c>
      <c r="BG42" s="118">
        <v>0</v>
      </c>
      <c r="BH42" s="118">
        <v>0</v>
      </c>
      <c r="BI42" s="118">
        <v>0</v>
      </c>
      <c r="BJ42" s="118">
        <v>0</v>
      </c>
      <c r="BK42" s="118">
        <v>0</v>
      </c>
      <c r="BL42" s="118">
        <v>0</v>
      </c>
      <c r="BM42" s="118">
        <v>0</v>
      </c>
      <c r="BN42" s="118">
        <v>0</v>
      </c>
      <c r="BO42" s="118">
        <v>0</v>
      </c>
      <c r="BP42" s="118">
        <v>0</v>
      </c>
      <c r="BQ42" s="118">
        <v>0</v>
      </c>
      <c r="BR42" s="118">
        <v>0</v>
      </c>
      <c r="BS42" s="118">
        <v>0</v>
      </c>
      <c r="BT42" s="118">
        <v>0</v>
      </c>
      <c r="BU42" s="118">
        <v>0</v>
      </c>
      <c r="BV42" s="118">
        <v>0</v>
      </c>
      <c r="BW42" s="118">
        <v>0</v>
      </c>
      <c r="BX42" s="118">
        <v>0</v>
      </c>
      <c r="BY42" s="118">
        <v>0</v>
      </c>
      <c r="BZ42" s="118">
        <v>0</v>
      </c>
      <c r="CA42" s="118">
        <v>0</v>
      </c>
      <c r="CB42" s="118">
        <v>0</v>
      </c>
      <c r="CC42" s="118">
        <v>0</v>
      </c>
      <c r="CD42" s="118">
        <v>0</v>
      </c>
      <c r="CE42" s="118">
        <v>0</v>
      </c>
      <c r="CF42" s="118">
        <v>0</v>
      </c>
      <c r="CG42" s="118">
        <v>0</v>
      </c>
      <c r="CH42" s="118">
        <v>0</v>
      </c>
      <c r="CI42" s="118">
        <v>0</v>
      </c>
      <c r="CJ42" s="118">
        <v>0</v>
      </c>
      <c r="CK42" s="118">
        <v>0</v>
      </c>
      <c r="CL42" s="118">
        <v>0</v>
      </c>
      <c r="CM42" s="118">
        <v>0</v>
      </c>
      <c r="CN42" s="118">
        <v>0</v>
      </c>
      <c r="CO42" s="118">
        <v>0</v>
      </c>
      <c r="CP42" s="118">
        <v>0</v>
      </c>
      <c r="CQ42" s="118">
        <v>0</v>
      </c>
      <c r="CR42" s="118">
        <v>0</v>
      </c>
      <c r="CS42" s="118">
        <v>0</v>
      </c>
      <c r="CT42" s="118">
        <v>0</v>
      </c>
      <c r="CU42" s="118">
        <v>0</v>
      </c>
      <c r="CV42" s="118">
        <v>0</v>
      </c>
      <c r="CW42" s="118">
        <v>0</v>
      </c>
      <c r="CX42" s="118">
        <v>0</v>
      </c>
      <c r="CY42" s="118">
        <v>0</v>
      </c>
      <c r="CZ42" s="118">
        <v>0</v>
      </c>
      <c r="DA42" s="118">
        <v>0</v>
      </c>
      <c r="DB42" s="118">
        <v>0</v>
      </c>
      <c r="DC42" s="118">
        <v>0</v>
      </c>
      <c r="DD42" s="118">
        <v>0</v>
      </c>
      <c r="DE42" s="118">
        <v>0</v>
      </c>
      <c r="DF42" s="118">
        <v>0</v>
      </c>
      <c r="DG42" s="118">
        <v>0</v>
      </c>
      <c r="DH42" s="118">
        <v>0</v>
      </c>
      <c r="DI42" s="118">
        <v>0</v>
      </c>
      <c r="DJ42" s="118">
        <v>0</v>
      </c>
      <c r="DK42" s="118">
        <v>0</v>
      </c>
      <c r="DL42" s="118">
        <v>0</v>
      </c>
      <c r="DM42" s="118">
        <v>0</v>
      </c>
      <c r="DN42" s="118">
        <v>0</v>
      </c>
      <c r="DO42" s="118">
        <v>0</v>
      </c>
      <c r="DP42" s="118">
        <v>0</v>
      </c>
      <c r="DQ42" s="118">
        <v>0</v>
      </c>
      <c r="DR42" s="118">
        <v>0</v>
      </c>
      <c r="DS42" s="118">
        <v>0</v>
      </c>
      <c r="DT42" s="118">
        <v>0</v>
      </c>
      <c r="DU42" s="118">
        <v>0</v>
      </c>
      <c r="DV42" s="118">
        <v>0</v>
      </c>
      <c r="DW42" s="118">
        <v>0</v>
      </c>
      <c r="DX42" s="118">
        <v>0</v>
      </c>
      <c r="DY42" s="118">
        <v>0</v>
      </c>
      <c r="DZ42" s="118">
        <v>0</v>
      </c>
      <c r="EA42" s="118">
        <v>0</v>
      </c>
      <c r="EB42" s="118">
        <v>0</v>
      </c>
      <c r="EC42" s="118">
        <v>0</v>
      </c>
      <c r="ED42" s="118">
        <v>0</v>
      </c>
      <c r="EE42" s="118">
        <v>0</v>
      </c>
      <c r="EF42" s="118">
        <v>0</v>
      </c>
      <c r="EG42" s="118">
        <v>0</v>
      </c>
      <c r="EH42" s="118">
        <v>0</v>
      </c>
      <c r="EI42" s="118">
        <v>0</v>
      </c>
      <c r="EJ42" s="118">
        <v>0</v>
      </c>
      <c r="EK42" s="118">
        <v>0</v>
      </c>
      <c r="EL42" s="118">
        <v>0</v>
      </c>
      <c r="EM42" s="118">
        <v>0</v>
      </c>
      <c r="EN42" s="118">
        <v>0</v>
      </c>
      <c r="EO42" s="118">
        <v>0</v>
      </c>
      <c r="EP42" s="118">
        <v>0</v>
      </c>
      <c r="EQ42" s="118">
        <v>0</v>
      </c>
      <c r="ER42" s="118">
        <v>0</v>
      </c>
      <c r="ES42" s="118">
        <v>0</v>
      </c>
      <c r="ET42" s="118">
        <v>0</v>
      </c>
      <c r="EU42" s="118">
        <v>0</v>
      </c>
      <c r="EV42" s="118">
        <v>0</v>
      </c>
      <c r="EW42" s="118">
        <v>0</v>
      </c>
      <c r="EX42" s="118">
        <v>0</v>
      </c>
      <c r="EY42" s="118">
        <v>0</v>
      </c>
      <c r="EZ42" s="118">
        <v>0</v>
      </c>
      <c r="FA42" s="118">
        <v>0</v>
      </c>
      <c r="FB42" s="118">
        <v>0</v>
      </c>
      <c r="FC42" s="118">
        <v>0</v>
      </c>
      <c r="FD42" s="118">
        <v>0</v>
      </c>
      <c r="FE42" s="118">
        <v>0</v>
      </c>
      <c r="FF42" s="118">
        <v>0</v>
      </c>
      <c r="FG42" s="118">
        <v>0</v>
      </c>
      <c r="FH42" s="118">
        <v>0</v>
      </c>
      <c r="FI42" s="118">
        <v>0</v>
      </c>
      <c r="FJ42" s="118">
        <v>0</v>
      </c>
      <c r="FK42" s="118">
        <v>0</v>
      </c>
      <c r="FL42" s="118">
        <v>0</v>
      </c>
      <c r="FM42" s="118">
        <v>0</v>
      </c>
      <c r="FN42" s="118">
        <v>0</v>
      </c>
      <c r="FO42" s="118">
        <v>0</v>
      </c>
      <c r="FP42" s="118">
        <v>0</v>
      </c>
      <c r="FQ42" s="118">
        <v>0</v>
      </c>
      <c r="FR42" s="118">
        <v>0</v>
      </c>
      <c r="FS42" s="118">
        <v>0</v>
      </c>
      <c r="FT42" s="118">
        <v>0</v>
      </c>
      <c r="FU42" s="118">
        <v>0</v>
      </c>
      <c r="FV42" s="118">
        <v>0</v>
      </c>
      <c r="FW42" s="118">
        <v>0</v>
      </c>
      <c r="FX42" s="118">
        <v>0</v>
      </c>
      <c r="FY42" s="118">
        <v>0</v>
      </c>
      <c r="FZ42" s="118">
        <v>0</v>
      </c>
      <c r="GA42" s="118">
        <v>0</v>
      </c>
      <c r="GB42" s="118">
        <v>0</v>
      </c>
      <c r="GC42" s="118">
        <v>0</v>
      </c>
      <c r="GD42" s="118">
        <v>0</v>
      </c>
      <c r="GE42" s="118">
        <v>0</v>
      </c>
      <c r="GF42" s="118">
        <v>0</v>
      </c>
      <c r="GG42" s="118">
        <v>0</v>
      </c>
      <c r="GH42" s="118">
        <v>0</v>
      </c>
      <c r="GI42" s="118">
        <v>0</v>
      </c>
      <c r="GJ42" s="118">
        <v>0</v>
      </c>
      <c r="GK42" s="118">
        <v>0</v>
      </c>
      <c r="GL42" s="118">
        <v>0</v>
      </c>
      <c r="GM42" s="118">
        <v>0</v>
      </c>
      <c r="GN42" s="118">
        <v>0</v>
      </c>
      <c r="GO42" s="118">
        <v>0</v>
      </c>
      <c r="GP42" s="118">
        <v>0</v>
      </c>
      <c r="GQ42" s="118">
        <v>0</v>
      </c>
      <c r="GR42" s="118">
        <v>0</v>
      </c>
      <c r="GS42" s="118">
        <v>0</v>
      </c>
      <c r="GT42" s="118">
        <v>0</v>
      </c>
      <c r="GU42" s="118">
        <v>0</v>
      </c>
      <c r="GV42" s="118">
        <v>0</v>
      </c>
      <c r="GW42" s="118">
        <v>0</v>
      </c>
      <c r="GX42" s="118">
        <v>0</v>
      </c>
      <c r="GY42" s="118">
        <v>0</v>
      </c>
      <c r="GZ42" s="118">
        <v>0</v>
      </c>
      <c r="HA42" s="118">
        <v>0</v>
      </c>
      <c r="HB42" s="118">
        <v>0</v>
      </c>
      <c r="HC42" s="118">
        <v>0</v>
      </c>
      <c r="HD42" s="118">
        <v>0</v>
      </c>
      <c r="HE42" s="118">
        <v>0</v>
      </c>
      <c r="HF42" s="118">
        <v>0</v>
      </c>
      <c r="HG42" s="118">
        <v>0</v>
      </c>
      <c r="HH42" s="118">
        <v>0</v>
      </c>
      <c r="HI42" s="118">
        <v>0</v>
      </c>
      <c r="HJ42" s="118">
        <v>0</v>
      </c>
      <c r="HK42" s="118">
        <v>0</v>
      </c>
      <c r="HL42" s="118">
        <v>0</v>
      </c>
      <c r="HM42" s="118">
        <v>0</v>
      </c>
      <c r="HN42" s="118">
        <v>0</v>
      </c>
      <c r="HO42" s="118">
        <v>0</v>
      </c>
      <c r="HP42" s="118">
        <v>0</v>
      </c>
      <c r="HQ42" s="118">
        <v>0</v>
      </c>
      <c r="HR42" s="118">
        <v>0</v>
      </c>
      <c r="HS42" s="118">
        <v>0</v>
      </c>
      <c r="HT42" s="118">
        <v>0</v>
      </c>
      <c r="HU42" s="118">
        <v>0</v>
      </c>
      <c r="HV42" s="118">
        <v>0</v>
      </c>
      <c r="HW42" s="118">
        <v>0</v>
      </c>
      <c r="HX42" s="118">
        <v>0</v>
      </c>
      <c r="HY42" s="118">
        <v>0</v>
      </c>
      <c r="HZ42" s="118">
        <v>0</v>
      </c>
      <c r="IA42" s="118">
        <v>0</v>
      </c>
      <c r="IB42" s="118">
        <v>0</v>
      </c>
      <c r="IC42" s="118">
        <v>0</v>
      </c>
      <c r="ID42" s="118">
        <v>0</v>
      </c>
      <c r="IE42" s="118">
        <v>0</v>
      </c>
      <c r="IF42" s="118">
        <v>0</v>
      </c>
      <c r="IG42" s="118">
        <v>0</v>
      </c>
      <c r="IH42" s="118">
        <v>0</v>
      </c>
      <c r="II42" s="118">
        <v>0</v>
      </c>
      <c r="IJ42" s="118">
        <v>0</v>
      </c>
      <c r="IK42" s="118">
        <v>0</v>
      </c>
      <c r="IL42" s="118">
        <v>0</v>
      </c>
      <c r="IM42" s="118">
        <v>0</v>
      </c>
      <c r="IN42" s="118">
        <v>0</v>
      </c>
      <c r="IO42" s="118">
        <v>0</v>
      </c>
      <c r="IP42" s="118">
        <v>0</v>
      </c>
      <c r="IQ42" s="118">
        <v>0</v>
      </c>
      <c r="IR42" s="118">
        <v>0</v>
      </c>
      <c r="IS42" s="118">
        <v>0</v>
      </c>
      <c r="IT42" s="118">
        <v>0</v>
      </c>
      <c r="IU42" s="118">
        <v>0</v>
      </c>
      <c r="IV42" s="118">
        <v>0</v>
      </c>
      <c r="IW42" s="118">
        <v>0</v>
      </c>
      <c r="IX42" s="118">
        <v>0</v>
      </c>
      <c r="IY42" s="118">
        <v>0</v>
      </c>
      <c r="IZ42" s="118">
        <v>0</v>
      </c>
      <c r="JA42" s="118">
        <v>0</v>
      </c>
      <c r="JB42" s="118">
        <v>0</v>
      </c>
      <c r="JC42" s="118">
        <v>0</v>
      </c>
      <c r="JD42" s="118">
        <v>0</v>
      </c>
      <c r="JE42" s="118">
        <v>0</v>
      </c>
      <c r="JF42" s="118">
        <v>0</v>
      </c>
      <c r="JG42" s="118">
        <v>0</v>
      </c>
      <c r="JH42" s="118">
        <v>0</v>
      </c>
      <c r="JI42" s="118">
        <v>0</v>
      </c>
      <c r="JJ42" s="118">
        <v>0</v>
      </c>
      <c r="JK42" s="118">
        <v>0</v>
      </c>
      <c r="JL42" s="118">
        <v>0</v>
      </c>
      <c r="JM42" s="118">
        <v>0</v>
      </c>
      <c r="JN42" s="118">
        <v>0</v>
      </c>
      <c r="JO42" s="118">
        <v>0</v>
      </c>
      <c r="JP42" s="118">
        <v>0</v>
      </c>
      <c r="JQ42" s="118">
        <v>0</v>
      </c>
      <c r="JR42" s="118">
        <v>0</v>
      </c>
      <c r="JS42" s="118">
        <v>0</v>
      </c>
      <c r="JT42" s="118">
        <v>0</v>
      </c>
      <c r="JU42" s="118">
        <v>0</v>
      </c>
      <c r="JV42" s="118">
        <v>0</v>
      </c>
      <c r="JW42" s="118">
        <v>0</v>
      </c>
      <c r="JX42" s="118">
        <v>0</v>
      </c>
      <c r="JY42" s="118">
        <v>0</v>
      </c>
      <c r="JZ42" s="118">
        <v>0</v>
      </c>
      <c r="KA42" s="118">
        <v>0</v>
      </c>
      <c r="KB42" s="118">
        <v>0</v>
      </c>
      <c r="KC42" s="118">
        <v>0</v>
      </c>
      <c r="KD42" s="118">
        <v>0</v>
      </c>
      <c r="KE42" s="118">
        <v>0</v>
      </c>
      <c r="KF42" s="118">
        <v>0</v>
      </c>
      <c r="KG42" s="118">
        <v>0</v>
      </c>
      <c r="KH42" s="118">
        <v>0</v>
      </c>
      <c r="KI42" s="118">
        <v>0</v>
      </c>
      <c r="KJ42" s="118">
        <v>0</v>
      </c>
      <c r="KK42" s="118">
        <v>0</v>
      </c>
      <c r="KL42" s="118">
        <v>0</v>
      </c>
      <c r="KM42" s="118">
        <v>0</v>
      </c>
      <c r="KN42" s="118">
        <v>0</v>
      </c>
      <c r="KO42" s="118">
        <v>0</v>
      </c>
      <c r="KP42" s="118">
        <v>0</v>
      </c>
      <c r="KQ42" s="118">
        <v>0</v>
      </c>
      <c r="KR42" s="118">
        <v>0</v>
      </c>
      <c r="KS42" s="118">
        <v>0</v>
      </c>
      <c r="KT42" s="118">
        <v>0</v>
      </c>
      <c r="KU42" s="118">
        <v>0</v>
      </c>
      <c r="KV42" s="118">
        <v>0</v>
      </c>
      <c r="KW42" s="118">
        <v>0</v>
      </c>
      <c r="KX42" s="118">
        <v>0</v>
      </c>
      <c r="KY42" s="118">
        <v>0</v>
      </c>
      <c r="KZ42" s="118">
        <v>0</v>
      </c>
      <c r="LA42" s="118">
        <v>0</v>
      </c>
      <c r="LB42" s="118">
        <v>0</v>
      </c>
      <c r="LC42" s="118">
        <v>0</v>
      </c>
      <c r="LD42" s="118">
        <v>0</v>
      </c>
      <c r="LE42" s="118">
        <v>0</v>
      </c>
      <c r="LF42" s="118">
        <v>0</v>
      </c>
      <c r="LG42" s="118">
        <v>0</v>
      </c>
      <c r="LH42" s="118">
        <v>0</v>
      </c>
      <c r="LI42" s="118">
        <v>0</v>
      </c>
      <c r="LJ42" s="118">
        <v>0</v>
      </c>
      <c r="LK42" s="118">
        <v>0</v>
      </c>
      <c r="LL42" s="118">
        <v>0</v>
      </c>
      <c r="LM42" s="118">
        <v>0</v>
      </c>
      <c r="LN42" s="118">
        <v>0</v>
      </c>
      <c r="LO42" s="118">
        <v>0</v>
      </c>
      <c r="LP42" s="118">
        <v>0</v>
      </c>
      <c r="LQ42" s="118">
        <v>0</v>
      </c>
      <c r="LR42" s="118">
        <v>0</v>
      </c>
      <c r="LS42" s="118">
        <v>0</v>
      </c>
      <c r="LT42" s="118">
        <v>0</v>
      </c>
      <c r="LU42" s="118">
        <v>0</v>
      </c>
      <c r="LV42" s="118">
        <v>0</v>
      </c>
      <c r="LW42" s="118">
        <v>0</v>
      </c>
      <c r="LX42" s="118">
        <v>0</v>
      </c>
      <c r="LY42" s="118">
        <v>0</v>
      </c>
      <c r="LZ42" s="118">
        <v>0</v>
      </c>
      <c r="MA42" s="118">
        <v>0</v>
      </c>
      <c r="MB42" s="118">
        <v>0</v>
      </c>
      <c r="MC42" s="118">
        <v>0</v>
      </c>
      <c r="MD42" s="118">
        <v>0</v>
      </c>
      <c r="ME42" s="118">
        <v>0</v>
      </c>
      <c r="MF42" s="118">
        <v>0</v>
      </c>
      <c r="MG42" s="118">
        <v>0</v>
      </c>
      <c r="MH42" s="118">
        <v>0</v>
      </c>
      <c r="MI42" s="118">
        <v>0</v>
      </c>
      <c r="MJ42" s="118">
        <v>0</v>
      </c>
      <c r="MK42" s="118">
        <v>0</v>
      </c>
      <c r="ML42" s="118">
        <v>0</v>
      </c>
      <c r="MM42" s="118">
        <v>0</v>
      </c>
      <c r="MN42" s="118">
        <v>0</v>
      </c>
      <c r="MO42" s="118">
        <v>0</v>
      </c>
      <c r="MP42" s="118">
        <v>0</v>
      </c>
      <c r="MQ42" s="118">
        <v>0</v>
      </c>
      <c r="MR42" s="118">
        <v>0</v>
      </c>
      <c r="MS42" s="118">
        <v>0</v>
      </c>
      <c r="MT42" s="118">
        <v>0</v>
      </c>
      <c r="MU42" s="118">
        <v>0</v>
      </c>
      <c r="MV42" s="118">
        <v>0</v>
      </c>
      <c r="MW42" s="118">
        <v>0</v>
      </c>
      <c r="MX42" s="118">
        <v>0</v>
      </c>
      <c r="MY42" s="118">
        <v>0</v>
      </c>
      <c r="MZ42" s="118">
        <v>0</v>
      </c>
      <c r="NA42" s="118">
        <v>0</v>
      </c>
      <c r="NB42" s="118">
        <v>0</v>
      </c>
      <c r="NC42" s="118">
        <v>0</v>
      </c>
      <c r="ND42" s="118">
        <v>0</v>
      </c>
      <c r="NE42" s="118">
        <v>0</v>
      </c>
      <c r="NF42" s="118">
        <v>0</v>
      </c>
      <c r="NG42" s="118">
        <v>0</v>
      </c>
      <c r="NH42" s="118">
        <v>0</v>
      </c>
      <c r="NI42" s="118">
        <v>0</v>
      </c>
      <c r="NJ42" s="118">
        <v>0</v>
      </c>
      <c r="NK42" s="118">
        <v>0</v>
      </c>
      <c r="NL42" s="118">
        <v>0</v>
      </c>
      <c r="NM42" s="118">
        <v>0</v>
      </c>
      <c r="NN42" s="118">
        <v>0</v>
      </c>
      <c r="NO42" s="118">
        <v>0</v>
      </c>
      <c r="NP42" s="118">
        <v>0</v>
      </c>
      <c r="NQ42" s="118">
        <v>0</v>
      </c>
      <c r="NR42" s="118">
        <v>0</v>
      </c>
      <c r="NS42" s="118">
        <v>0</v>
      </c>
      <c r="NT42" s="118">
        <v>0</v>
      </c>
      <c r="NU42" s="118">
        <v>0</v>
      </c>
      <c r="NV42" s="118">
        <v>0</v>
      </c>
      <c r="NW42" s="118">
        <v>0</v>
      </c>
      <c r="NX42" s="118">
        <v>0</v>
      </c>
      <c r="NY42" s="118">
        <v>0</v>
      </c>
      <c r="NZ42" s="118">
        <v>0</v>
      </c>
      <c r="OA42" s="118">
        <v>0</v>
      </c>
      <c r="OB42" s="118">
        <v>0</v>
      </c>
      <c r="OC42" s="118">
        <v>0</v>
      </c>
      <c r="OD42" s="118">
        <v>0</v>
      </c>
      <c r="OE42" s="118">
        <v>0</v>
      </c>
      <c r="OF42" s="118">
        <v>0</v>
      </c>
      <c r="OG42" s="118">
        <v>0</v>
      </c>
      <c r="OH42" s="118">
        <v>0</v>
      </c>
      <c r="OI42" s="118">
        <v>0</v>
      </c>
      <c r="OJ42" s="118">
        <v>0</v>
      </c>
      <c r="OK42" s="118">
        <v>0</v>
      </c>
      <c r="OL42" s="118">
        <v>0</v>
      </c>
      <c r="OM42" s="118">
        <v>0</v>
      </c>
      <c r="ON42" s="118">
        <v>0</v>
      </c>
      <c r="OO42" s="118">
        <v>0</v>
      </c>
      <c r="OP42" s="118">
        <v>0</v>
      </c>
      <c r="OQ42" s="118">
        <v>0</v>
      </c>
      <c r="OR42" s="118">
        <v>0</v>
      </c>
      <c r="OS42" s="118">
        <v>0</v>
      </c>
      <c r="OT42" s="118">
        <v>0</v>
      </c>
      <c r="OU42" s="118">
        <v>0</v>
      </c>
      <c r="OV42" s="118">
        <v>0</v>
      </c>
      <c r="OW42" s="118">
        <v>0</v>
      </c>
      <c r="OX42" s="118">
        <v>0</v>
      </c>
      <c r="OY42" s="118">
        <v>0</v>
      </c>
      <c r="OZ42" s="118">
        <v>0</v>
      </c>
      <c r="PA42" s="118">
        <v>0</v>
      </c>
      <c r="PB42" s="118">
        <v>0</v>
      </c>
      <c r="PC42" s="118">
        <v>0</v>
      </c>
      <c r="PD42" s="118">
        <v>0</v>
      </c>
      <c r="PE42" s="118">
        <v>0</v>
      </c>
      <c r="PF42" s="118">
        <v>0</v>
      </c>
      <c r="PG42" s="118">
        <v>0</v>
      </c>
      <c r="PH42" s="118">
        <v>0</v>
      </c>
      <c r="PI42" s="118">
        <v>0</v>
      </c>
      <c r="PJ42" s="118">
        <v>0</v>
      </c>
      <c r="PK42" s="118">
        <v>0</v>
      </c>
      <c r="PL42" s="118">
        <v>0</v>
      </c>
      <c r="PM42" s="118">
        <v>0</v>
      </c>
      <c r="PN42" s="118">
        <v>0</v>
      </c>
      <c r="PO42" s="118">
        <v>0</v>
      </c>
      <c r="PP42" s="118">
        <v>0</v>
      </c>
      <c r="PQ42" s="118">
        <v>0</v>
      </c>
      <c r="PR42" s="118">
        <v>0</v>
      </c>
      <c r="PS42" s="118">
        <v>0</v>
      </c>
      <c r="PT42" s="118">
        <v>0</v>
      </c>
      <c r="PU42" s="118">
        <v>0</v>
      </c>
      <c r="PV42" s="118">
        <v>0</v>
      </c>
      <c r="PW42" s="118">
        <v>0</v>
      </c>
      <c r="PX42" s="118">
        <v>0</v>
      </c>
      <c r="PY42" s="118">
        <v>0</v>
      </c>
      <c r="PZ42" s="118">
        <v>0</v>
      </c>
      <c r="QA42" s="118">
        <v>0</v>
      </c>
      <c r="QB42" s="118">
        <v>0</v>
      </c>
      <c r="QC42" s="118">
        <v>0</v>
      </c>
      <c r="QD42" s="118">
        <v>0</v>
      </c>
      <c r="QE42" s="118">
        <v>0</v>
      </c>
      <c r="QF42" s="118">
        <v>0</v>
      </c>
      <c r="QG42" s="118">
        <v>0</v>
      </c>
      <c r="QH42" s="118">
        <v>0</v>
      </c>
      <c r="QI42" s="118">
        <v>0</v>
      </c>
      <c r="QJ42" s="118">
        <v>0</v>
      </c>
      <c r="QK42" s="118">
        <v>0</v>
      </c>
      <c r="QL42" s="118">
        <v>0</v>
      </c>
      <c r="QM42" s="118">
        <v>0</v>
      </c>
      <c r="QN42" s="118">
        <v>0</v>
      </c>
      <c r="QO42" s="118">
        <v>0</v>
      </c>
      <c r="QP42" s="118">
        <v>0</v>
      </c>
      <c r="QQ42" s="118">
        <v>0</v>
      </c>
      <c r="QR42" s="118">
        <v>0</v>
      </c>
      <c r="QS42" s="118">
        <v>0</v>
      </c>
      <c r="QT42" s="118">
        <v>0</v>
      </c>
      <c r="QU42" s="118">
        <v>0</v>
      </c>
      <c r="QV42" s="118">
        <v>0</v>
      </c>
      <c r="QW42" s="118">
        <v>0</v>
      </c>
      <c r="QX42" s="118">
        <v>0</v>
      </c>
      <c r="QY42" s="118">
        <v>0</v>
      </c>
      <c r="QZ42" s="118">
        <v>0</v>
      </c>
      <c r="RA42" s="118">
        <v>0</v>
      </c>
      <c r="RB42" s="118">
        <v>0</v>
      </c>
      <c r="RC42" s="118">
        <v>0</v>
      </c>
      <c r="RD42" s="118">
        <v>0</v>
      </c>
      <c r="RE42" s="118">
        <v>0</v>
      </c>
      <c r="RF42" s="118">
        <v>0</v>
      </c>
      <c r="RG42" s="118">
        <v>0</v>
      </c>
      <c r="RH42" s="118">
        <v>0</v>
      </c>
      <c r="RI42" s="118">
        <v>0</v>
      </c>
      <c r="RJ42" s="118">
        <v>0</v>
      </c>
      <c r="RK42" s="118">
        <v>0</v>
      </c>
      <c r="RL42" s="118">
        <v>0</v>
      </c>
      <c r="RM42" s="118">
        <v>0</v>
      </c>
      <c r="RN42" s="118">
        <v>0</v>
      </c>
      <c r="RO42" s="118">
        <v>0</v>
      </c>
      <c r="RP42" s="118">
        <v>0</v>
      </c>
      <c r="RQ42" s="118">
        <v>0</v>
      </c>
      <c r="RR42" s="118">
        <v>0</v>
      </c>
      <c r="RS42" s="118">
        <v>0</v>
      </c>
      <c r="RT42" s="118">
        <v>0</v>
      </c>
      <c r="RU42" s="118">
        <v>0</v>
      </c>
      <c r="RV42" s="118">
        <v>0</v>
      </c>
      <c r="RW42" s="118">
        <v>0</v>
      </c>
      <c r="RX42" s="118">
        <v>0</v>
      </c>
      <c r="RY42" s="118">
        <v>0</v>
      </c>
      <c r="RZ42" s="118">
        <v>0</v>
      </c>
      <c r="SA42" s="118">
        <v>0</v>
      </c>
      <c r="SB42" s="118">
        <v>0</v>
      </c>
      <c r="SC42" s="118">
        <v>0</v>
      </c>
      <c r="SD42" s="118">
        <v>0</v>
      </c>
      <c r="SE42" s="118">
        <v>0</v>
      </c>
      <c r="SF42" s="118">
        <v>0</v>
      </c>
      <c r="SG42" s="118">
        <v>0</v>
      </c>
      <c r="SH42" s="118">
        <v>0</v>
      </c>
      <c r="SI42" s="118">
        <v>0</v>
      </c>
      <c r="SJ42" s="118">
        <v>0</v>
      </c>
      <c r="SK42" s="118">
        <v>0</v>
      </c>
      <c r="SL42" s="118">
        <v>0</v>
      </c>
      <c r="SM42" s="118">
        <v>0</v>
      </c>
      <c r="SN42" s="118">
        <v>0</v>
      </c>
      <c r="SO42" s="118">
        <v>0</v>
      </c>
      <c r="SP42" s="118">
        <v>0</v>
      </c>
      <c r="SQ42" s="118">
        <v>0</v>
      </c>
      <c r="SR42" s="118">
        <v>0</v>
      </c>
      <c r="SS42" s="118">
        <v>0</v>
      </c>
      <c r="ST42" s="118">
        <v>0</v>
      </c>
      <c r="SU42" s="118">
        <v>0</v>
      </c>
      <c r="SV42" s="118">
        <v>0</v>
      </c>
      <c r="SW42" s="118">
        <v>0</v>
      </c>
      <c r="SX42" s="118">
        <v>0</v>
      </c>
      <c r="SY42" s="118">
        <v>0</v>
      </c>
      <c r="SZ42" s="118">
        <v>0</v>
      </c>
      <c r="TA42" s="118">
        <v>0</v>
      </c>
      <c r="TB42" s="118">
        <v>0</v>
      </c>
      <c r="TC42" s="118">
        <v>0</v>
      </c>
      <c r="TD42" s="118">
        <v>0</v>
      </c>
      <c r="TE42" s="118">
        <v>0</v>
      </c>
      <c r="TF42" s="118">
        <v>0</v>
      </c>
      <c r="TG42" s="118">
        <v>0</v>
      </c>
      <c r="TH42" s="118">
        <v>0</v>
      </c>
      <c r="TI42" s="118">
        <v>0</v>
      </c>
      <c r="TJ42" s="118">
        <v>0</v>
      </c>
      <c r="TK42" s="118">
        <v>0</v>
      </c>
      <c r="TL42" s="118">
        <v>0</v>
      </c>
      <c r="TM42" s="118">
        <v>0</v>
      </c>
      <c r="TN42" s="118">
        <v>0</v>
      </c>
      <c r="TO42" s="118">
        <v>0</v>
      </c>
      <c r="TP42" s="118">
        <v>0</v>
      </c>
      <c r="TQ42" s="118">
        <v>0</v>
      </c>
      <c r="TR42" s="118">
        <v>0</v>
      </c>
      <c r="TS42" s="118">
        <v>0</v>
      </c>
      <c r="TT42" s="118">
        <v>0</v>
      </c>
      <c r="TU42" s="118">
        <v>0</v>
      </c>
      <c r="TV42" s="118">
        <v>0</v>
      </c>
      <c r="TW42" s="118">
        <v>0</v>
      </c>
      <c r="TX42" s="118">
        <v>0</v>
      </c>
      <c r="TY42" s="118">
        <v>0</v>
      </c>
      <c r="TZ42" s="118">
        <v>0</v>
      </c>
      <c r="UA42" s="118">
        <v>0</v>
      </c>
      <c r="UB42" s="118">
        <v>0</v>
      </c>
      <c r="UC42" s="118">
        <v>0</v>
      </c>
      <c r="UD42" s="118">
        <v>0</v>
      </c>
      <c r="UE42" s="118">
        <v>0</v>
      </c>
      <c r="UF42" s="118">
        <v>0</v>
      </c>
      <c r="UG42" s="118">
        <v>0</v>
      </c>
      <c r="UH42" s="118">
        <v>0</v>
      </c>
      <c r="UI42" s="118">
        <v>0</v>
      </c>
      <c r="UJ42" s="118">
        <v>0</v>
      </c>
      <c r="UK42" s="118">
        <v>0</v>
      </c>
      <c r="UL42" s="118">
        <v>0</v>
      </c>
      <c r="UM42" s="118">
        <v>0</v>
      </c>
      <c r="UN42" s="118">
        <v>0</v>
      </c>
      <c r="UO42" s="118">
        <v>0</v>
      </c>
      <c r="UP42" s="118">
        <v>0</v>
      </c>
      <c r="UQ42" s="118">
        <v>0</v>
      </c>
      <c r="UR42" s="118">
        <v>0</v>
      </c>
      <c r="US42" s="118">
        <v>0</v>
      </c>
      <c r="UT42" s="118">
        <v>0</v>
      </c>
      <c r="UU42" s="118">
        <v>0</v>
      </c>
      <c r="UV42" s="118">
        <v>0</v>
      </c>
      <c r="UW42" s="118">
        <v>0</v>
      </c>
      <c r="UX42" s="118">
        <v>0</v>
      </c>
      <c r="UY42" s="118">
        <v>0</v>
      </c>
      <c r="UZ42" s="118">
        <v>0</v>
      </c>
      <c r="VA42" s="118">
        <v>0</v>
      </c>
      <c r="VB42" s="118">
        <v>0</v>
      </c>
      <c r="VC42" s="118">
        <v>0</v>
      </c>
      <c r="VD42" s="118">
        <v>0</v>
      </c>
      <c r="VE42" s="118">
        <v>0</v>
      </c>
      <c r="VF42" s="118">
        <v>0</v>
      </c>
      <c r="VG42" s="118">
        <v>0</v>
      </c>
      <c r="VH42" s="118">
        <v>0</v>
      </c>
      <c r="VI42" s="118">
        <v>0</v>
      </c>
      <c r="VJ42" s="118">
        <v>0</v>
      </c>
      <c r="VK42" s="118">
        <v>0</v>
      </c>
      <c r="VL42" s="118">
        <v>0</v>
      </c>
      <c r="VM42" s="118">
        <v>0</v>
      </c>
      <c r="VN42" s="118">
        <v>0</v>
      </c>
      <c r="VO42" s="118">
        <v>0</v>
      </c>
      <c r="VP42" s="118">
        <v>0</v>
      </c>
      <c r="VQ42" s="118">
        <v>0</v>
      </c>
      <c r="VR42" s="118">
        <v>0</v>
      </c>
      <c r="VS42" s="118">
        <v>0</v>
      </c>
      <c r="VT42" s="118">
        <v>0</v>
      </c>
      <c r="VU42" s="118">
        <v>0</v>
      </c>
      <c r="VV42" s="118">
        <v>0</v>
      </c>
      <c r="VW42" s="118">
        <v>0</v>
      </c>
      <c r="VX42" s="118">
        <v>0</v>
      </c>
      <c r="VY42" s="118">
        <v>0</v>
      </c>
      <c r="VZ42" s="118">
        <v>0</v>
      </c>
      <c r="WA42" s="118">
        <v>0</v>
      </c>
      <c r="WB42" s="118">
        <v>0</v>
      </c>
      <c r="WC42" s="118">
        <v>0</v>
      </c>
      <c r="WD42" s="118">
        <v>0</v>
      </c>
      <c r="WE42" s="118">
        <v>0</v>
      </c>
      <c r="WF42" s="118">
        <v>0</v>
      </c>
      <c r="WG42" s="118">
        <v>0</v>
      </c>
      <c r="WH42" s="118">
        <v>0</v>
      </c>
      <c r="WI42" s="118">
        <v>0</v>
      </c>
      <c r="WJ42" s="118">
        <v>0</v>
      </c>
      <c r="WK42" s="118">
        <v>0</v>
      </c>
      <c r="WL42" s="118">
        <v>0</v>
      </c>
      <c r="WM42" s="118">
        <v>0</v>
      </c>
      <c r="WN42" s="118">
        <v>0</v>
      </c>
      <c r="WO42" s="118">
        <v>0</v>
      </c>
      <c r="WP42" s="118">
        <v>0</v>
      </c>
      <c r="WQ42" s="118">
        <v>0</v>
      </c>
      <c r="WR42" s="118">
        <v>0</v>
      </c>
      <c r="WS42" s="118">
        <v>0</v>
      </c>
      <c r="WT42" s="118">
        <v>0</v>
      </c>
      <c r="WU42" s="118">
        <v>0</v>
      </c>
      <c r="WV42" s="118">
        <v>0</v>
      </c>
      <c r="WW42" s="118">
        <v>0</v>
      </c>
      <c r="WX42" s="118">
        <v>0</v>
      </c>
      <c r="WY42" s="118">
        <v>0</v>
      </c>
      <c r="WZ42" s="118">
        <v>0</v>
      </c>
      <c r="XA42" s="118">
        <v>0</v>
      </c>
      <c r="XB42" s="118">
        <v>0</v>
      </c>
      <c r="XC42" s="118">
        <v>0</v>
      </c>
      <c r="XD42" s="118">
        <v>0</v>
      </c>
      <c r="XE42" s="118">
        <v>0</v>
      </c>
      <c r="XF42" s="118">
        <v>0</v>
      </c>
      <c r="XG42" s="118">
        <v>0</v>
      </c>
      <c r="XH42" s="118">
        <v>0</v>
      </c>
      <c r="XI42" s="118">
        <v>0</v>
      </c>
      <c r="XJ42" s="118">
        <v>0</v>
      </c>
      <c r="XK42" s="118">
        <v>0</v>
      </c>
      <c r="XL42" s="118">
        <v>0</v>
      </c>
      <c r="XM42" s="118">
        <v>0</v>
      </c>
      <c r="XN42" s="118">
        <v>0</v>
      </c>
      <c r="XO42" s="118">
        <v>0</v>
      </c>
      <c r="XP42" s="118">
        <v>0</v>
      </c>
      <c r="XQ42" s="118">
        <v>0</v>
      </c>
      <c r="XR42" s="118">
        <v>0</v>
      </c>
      <c r="XS42" s="118">
        <v>0</v>
      </c>
      <c r="XT42" s="118">
        <v>0</v>
      </c>
      <c r="XU42" s="118">
        <v>0</v>
      </c>
      <c r="XV42" s="118">
        <v>0</v>
      </c>
      <c r="XW42" s="118">
        <v>0</v>
      </c>
      <c r="XX42" s="118">
        <v>0</v>
      </c>
      <c r="XY42" s="118">
        <v>0</v>
      </c>
      <c r="XZ42" s="118">
        <v>0</v>
      </c>
      <c r="YA42" s="118">
        <v>0</v>
      </c>
      <c r="YB42" s="118">
        <v>0</v>
      </c>
      <c r="YC42" s="118">
        <v>0</v>
      </c>
      <c r="YD42" s="118">
        <v>0</v>
      </c>
      <c r="YE42" s="118">
        <v>0</v>
      </c>
      <c r="YF42" s="118">
        <v>0</v>
      </c>
      <c r="YG42" s="118">
        <v>0</v>
      </c>
      <c r="YH42" s="118">
        <v>0</v>
      </c>
      <c r="YI42" s="118">
        <v>0</v>
      </c>
      <c r="YJ42" s="118">
        <v>0</v>
      </c>
      <c r="YK42" s="118">
        <v>0</v>
      </c>
      <c r="YL42" s="118">
        <v>0</v>
      </c>
      <c r="YM42" s="118">
        <v>0</v>
      </c>
      <c r="YN42" s="118">
        <v>0</v>
      </c>
      <c r="YO42" s="118">
        <v>0</v>
      </c>
      <c r="YP42" s="118">
        <v>0</v>
      </c>
      <c r="YQ42" s="118">
        <v>0</v>
      </c>
      <c r="YR42" s="118">
        <v>0</v>
      </c>
      <c r="YS42" s="118">
        <v>0</v>
      </c>
      <c r="YT42" s="118">
        <v>0</v>
      </c>
      <c r="YU42" s="118">
        <v>0</v>
      </c>
      <c r="YV42" s="118">
        <v>0</v>
      </c>
      <c r="YW42" s="118">
        <v>0</v>
      </c>
      <c r="YX42" s="118">
        <v>0</v>
      </c>
      <c r="YY42" s="118">
        <v>0</v>
      </c>
      <c r="YZ42" s="118">
        <v>0</v>
      </c>
      <c r="ZA42" s="118">
        <v>0</v>
      </c>
      <c r="ZB42" s="118">
        <v>0</v>
      </c>
      <c r="ZC42" s="118">
        <v>0</v>
      </c>
      <c r="ZD42" s="118">
        <v>0</v>
      </c>
      <c r="ZE42" s="118">
        <v>0</v>
      </c>
      <c r="ZF42" s="118">
        <v>0</v>
      </c>
      <c r="ZG42" s="118">
        <v>0</v>
      </c>
      <c r="ZH42" s="118">
        <v>0</v>
      </c>
      <c r="ZI42" s="118">
        <v>0</v>
      </c>
      <c r="ZJ42" s="118">
        <v>0</v>
      </c>
      <c r="ZK42" s="118">
        <v>0</v>
      </c>
      <c r="ZL42" s="118">
        <v>0</v>
      </c>
      <c r="ZM42" s="118">
        <v>0</v>
      </c>
      <c r="ZN42" s="118">
        <v>0</v>
      </c>
      <c r="ZO42" s="118">
        <v>0</v>
      </c>
      <c r="ZP42" s="118">
        <v>0</v>
      </c>
      <c r="ZQ42" s="118">
        <v>0</v>
      </c>
      <c r="ZR42" s="118">
        <v>0</v>
      </c>
      <c r="ZS42" s="118">
        <v>0</v>
      </c>
      <c r="ZT42" s="118">
        <v>0</v>
      </c>
      <c r="ZU42" s="118">
        <v>0</v>
      </c>
      <c r="ZV42" s="118">
        <v>0</v>
      </c>
      <c r="ZW42" s="118">
        <v>0</v>
      </c>
      <c r="ZX42" s="118">
        <v>0</v>
      </c>
      <c r="ZY42" s="118">
        <v>0</v>
      </c>
      <c r="ZZ42" s="118">
        <v>0</v>
      </c>
      <c r="AAA42" s="118">
        <v>0</v>
      </c>
      <c r="AAB42" s="118">
        <v>0</v>
      </c>
      <c r="AAC42" s="118">
        <v>0</v>
      </c>
      <c r="AAD42" s="118">
        <v>0</v>
      </c>
      <c r="AAE42" s="118">
        <v>0</v>
      </c>
      <c r="AAF42" s="118">
        <v>0</v>
      </c>
      <c r="AAG42" s="118">
        <v>0</v>
      </c>
      <c r="AAH42" s="118">
        <v>0</v>
      </c>
      <c r="AAI42" s="118">
        <v>0</v>
      </c>
      <c r="AAJ42" s="118">
        <v>0</v>
      </c>
      <c r="AAK42" s="118">
        <v>0</v>
      </c>
      <c r="AAL42" s="118">
        <v>0</v>
      </c>
      <c r="AAM42" s="118">
        <v>0</v>
      </c>
      <c r="AAN42" s="118">
        <v>0</v>
      </c>
      <c r="AAO42" s="118">
        <v>0</v>
      </c>
      <c r="AAP42" s="118">
        <v>0</v>
      </c>
      <c r="AAQ42" s="118">
        <v>0</v>
      </c>
      <c r="AAR42" s="118">
        <v>0</v>
      </c>
      <c r="AAS42" s="118">
        <v>0</v>
      </c>
      <c r="AAT42" s="118">
        <v>0</v>
      </c>
      <c r="AAU42" s="118">
        <v>0</v>
      </c>
      <c r="AAV42" s="118">
        <v>0</v>
      </c>
      <c r="AAW42" s="118">
        <v>0</v>
      </c>
      <c r="AAX42" s="118">
        <v>0</v>
      </c>
      <c r="AAY42" s="118">
        <v>0</v>
      </c>
      <c r="AAZ42" s="118">
        <v>0</v>
      </c>
      <c r="ABA42" s="118">
        <v>0</v>
      </c>
      <c r="ABB42" s="118">
        <v>0</v>
      </c>
      <c r="ABC42" s="118">
        <v>0</v>
      </c>
      <c r="ABD42" s="118">
        <v>0</v>
      </c>
      <c r="ABE42" s="118">
        <v>0</v>
      </c>
      <c r="ABF42" s="118">
        <v>0</v>
      </c>
      <c r="ABG42" s="118">
        <v>0</v>
      </c>
      <c r="ABH42" s="118">
        <v>0</v>
      </c>
      <c r="ABI42" s="118">
        <v>0</v>
      </c>
      <c r="ABJ42" s="118">
        <v>0</v>
      </c>
      <c r="ABK42" s="118">
        <v>0</v>
      </c>
      <c r="ABL42" s="118">
        <v>0</v>
      </c>
      <c r="ABM42" s="118">
        <v>0</v>
      </c>
      <c r="ABN42" s="118">
        <v>0</v>
      </c>
      <c r="ABO42" s="118">
        <v>0</v>
      </c>
      <c r="ABP42" s="118">
        <v>0</v>
      </c>
      <c r="ABQ42" s="118">
        <v>0</v>
      </c>
      <c r="ABR42" s="118">
        <v>0</v>
      </c>
      <c r="ABS42" s="118">
        <v>0</v>
      </c>
      <c r="ABT42" s="118">
        <v>0</v>
      </c>
      <c r="ABU42" s="118">
        <v>0</v>
      </c>
      <c r="ABV42" s="118">
        <v>0</v>
      </c>
      <c r="ABW42" s="118">
        <v>0</v>
      </c>
      <c r="ABX42" s="118">
        <v>0</v>
      </c>
      <c r="ABY42" s="118">
        <v>0</v>
      </c>
      <c r="ABZ42" s="118">
        <v>0</v>
      </c>
      <c r="ACA42" s="118">
        <v>0</v>
      </c>
      <c r="ACB42" s="118">
        <v>0</v>
      </c>
      <c r="ACC42" s="118">
        <v>0</v>
      </c>
      <c r="ACD42" s="118">
        <v>0</v>
      </c>
      <c r="ACE42" s="118">
        <v>0</v>
      </c>
      <c r="ACF42" s="118">
        <v>0</v>
      </c>
      <c r="ACG42" s="118">
        <v>0</v>
      </c>
      <c r="ACH42" s="118">
        <v>0</v>
      </c>
      <c r="ACI42" s="118">
        <v>0</v>
      </c>
      <c r="ACJ42" s="118">
        <v>0</v>
      </c>
      <c r="ACK42" s="118">
        <v>0</v>
      </c>
      <c r="ACL42" s="118">
        <v>0</v>
      </c>
      <c r="ACM42" s="118">
        <v>0</v>
      </c>
      <c r="ACN42" s="118">
        <v>0</v>
      </c>
      <c r="ACO42" s="118">
        <v>0</v>
      </c>
      <c r="ACP42" s="118">
        <v>0</v>
      </c>
      <c r="ACQ42" s="118">
        <v>0</v>
      </c>
      <c r="ACR42" s="118">
        <v>0</v>
      </c>
      <c r="ACS42" s="118">
        <v>0</v>
      </c>
      <c r="ACT42" s="118">
        <v>0</v>
      </c>
      <c r="ACU42" s="118">
        <v>0</v>
      </c>
      <c r="ACV42" s="118">
        <v>0</v>
      </c>
      <c r="ACW42" s="118">
        <v>0</v>
      </c>
      <c r="ACX42" s="118">
        <v>0</v>
      </c>
      <c r="ACY42" s="118">
        <v>0</v>
      </c>
      <c r="ACZ42" s="118">
        <v>0</v>
      </c>
      <c r="ADA42" s="118">
        <v>0</v>
      </c>
      <c r="ADB42" s="118">
        <v>0</v>
      </c>
      <c r="ADC42" s="118">
        <v>0</v>
      </c>
      <c r="ADD42" s="118">
        <v>0</v>
      </c>
      <c r="ADE42" s="118">
        <v>0</v>
      </c>
      <c r="ADF42" s="118">
        <v>0</v>
      </c>
      <c r="ADG42" s="118">
        <v>0</v>
      </c>
      <c r="ADH42" s="118">
        <v>0</v>
      </c>
      <c r="ADI42" s="118">
        <v>0</v>
      </c>
      <c r="ADJ42" s="118">
        <v>0</v>
      </c>
      <c r="ADK42" s="118">
        <v>0</v>
      </c>
      <c r="ADL42" s="118">
        <v>0</v>
      </c>
      <c r="ADM42" s="118">
        <v>0</v>
      </c>
      <c r="ADN42" s="118">
        <v>0</v>
      </c>
      <c r="ADO42" s="118">
        <v>0</v>
      </c>
      <c r="ADP42" s="118">
        <v>0</v>
      </c>
      <c r="ADQ42" s="118">
        <v>0</v>
      </c>
      <c r="ADR42" s="118">
        <v>0</v>
      </c>
      <c r="ADS42" s="118">
        <v>0</v>
      </c>
      <c r="ADT42" s="118">
        <v>0</v>
      </c>
      <c r="ADU42" s="118">
        <v>0</v>
      </c>
      <c r="ADV42" s="118">
        <v>0</v>
      </c>
      <c r="ADW42" s="118">
        <v>0</v>
      </c>
      <c r="ADX42" s="118">
        <v>0</v>
      </c>
      <c r="ADY42" s="118">
        <v>0</v>
      </c>
      <c r="ADZ42" s="118">
        <v>0</v>
      </c>
      <c r="AEA42" s="118">
        <v>0</v>
      </c>
      <c r="AEB42" s="118">
        <v>0</v>
      </c>
      <c r="AEC42" s="118">
        <v>0</v>
      </c>
      <c r="AED42" s="118">
        <v>0</v>
      </c>
      <c r="AEE42" s="118">
        <v>0</v>
      </c>
      <c r="AEF42" s="118">
        <v>0</v>
      </c>
      <c r="AEG42" s="118">
        <v>0</v>
      </c>
      <c r="AEH42" s="118">
        <v>0</v>
      </c>
      <c r="AEI42" s="118">
        <v>0</v>
      </c>
      <c r="AEJ42" s="118">
        <v>0</v>
      </c>
      <c r="AEK42" s="118">
        <v>0</v>
      </c>
      <c r="AEL42" s="118">
        <v>0</v>
      </c>
      <c r="AEM42" s="118">
        <v>0</v>
      </c>
      <c r="AEN42" s="118">
        <v>0</v>
      </c>
      <c r="AEO42" s="118">
        <v>0</v>
      </c>
      <c r="AEP42" s="118">
        <v>0</v>
      </c>
      <c r="AEQ42" s="118">
        <v>0</v>
      </c>
      <c r="AER42" s="118">
        <v>0</v>
      </c>
      <c r="AES42" s="118">
        <v>0</v>
      </c>
      <c r="AET42" s="118">
        <v>0</v>
      </c>
      <c r="AEU42" s="118">
        <v>0</v>
      </c>
      <c r="AEV42" s="118">
        <v>0</v>
      </c>
      <c r="AEW42" s="118">
        <v>0</v>
      </c>
      <c r="AEX42" s="118">
        <v>0</v>
      </c>
      <c r="AEY42" s="118">
        <v>0</v>
      </c>
      <c r="AEZ42" s="118">
        <v>0</v>
      </c>
      <c r="AFA42" s="118">
        <v>0</v>
      </c>
      <c r="AFB42" s="118">
        <v>0</v>
      </c>
      <c r="AFC42" s="118">
        <v>0</v>
      </c>
      <c r="AFD42" s="118">
        <v>0</v>
      </c>
      <c r="AFE42" s="118">
        <v>0</v>
      </c>
      <c r="AFF42" s="118">
        <v>0</v>
      </c>
      <c r="AFG42" s="118">
        <v>0</v>
      </c>
      <c r="AFH42" s="118">
        <v>0</v>
      </c>
      <c r="AFI42" s="118">
        <v>0</v>
      </c>
      <c r="AFJ42" s="118">
        <v>0</v>
      </c>
      <c r="AFK42" s="118">
        <v>0</v>
      </c>
      <c r="AFL42" s="118">
        <v>0</v>
      </c>
      <c r="AFM42" s="118">
        <v>0</v>
      </c>
      <c r="AFN42" s="118">
        <v>0</v>
      </c>
      <c r="AFO42" s="118">
        <v>0</v>
      </c>
      <c r="AFP42" s="118">
        <v>0</v>
      </c>
      <c r="AFQ42" s="118">
        <v>0</v>
      </c>
      <c r="AFR42" s="118">
        <v>0</v>
      </c>
      <c r="AFS42" s="118">
        <v>0</v>
      </c>
      <c r="AFT42" s="118">
        <v>0</v>
      </c>
      <c r="AFU42" s="118">
        <v>0</v>
      </c>
      <c r="AFV42" s="118">
        <v>0</v>
      </c>
      <c r="AFW42" s="118">
        <v>0</v>
      </c>
      <c r="AFX42" s="118">
        <v>0</v>
      </c>
      <c r="AFY42" s="118">
        <v>0</v>
      </c>
      <c r="AFZ42" s="118">
        <v>0</v>
      </c>
      <c r="AGA42" s="118">
        <v>0</v>
      </c>
      <c r="AGB42" s="118">
        <v>0</v>
      </c>
      <c r="AGC42" s="118">
        <v>0</v>
      </c>
      <c r="AGD42" s="118">
        <v>0</v>
      </c>
      <c r="AGE42" s="118">
        <v>0</v>
      </c>
      <c r="AGF42" s="118">
        <v>0</v>
      </c>
      <c r="AGG42" s="118">
        <v>0</v>
      </c>
      <c r="AGH42" s="118">
        <v>0</v>
      </c>
      <c r="AGI42" s="118">
        <v>0</v>
      </c>
      <c r="AGJ42" s="118">
        <v>0</v>
      </c>
      <c r="AGK42" s="118">
        <v>0</v>
      </c>
      <c r="AGL42" s="118">
        <v>0</v>
      </c>
      <c r="AGM42" s="118">
        <v>0</v>
      </c>
      <c r="AGN42" s="118">
        <v>0</v>
      </c>
      <c r="AGO42" s="118">
        <v>0</v>
      </c>
      <c r="AGP42" s="118">
        <v>0</v>
      </c>
      <c r="AGQ42" s="118">
        <v>0</v>
      </c>
      <c r="AGR42" s="118">
        <v>0</v>
      </c>
      <c r="AGS42" s="118">
        <v>0</v>
      </c>
      <c r="AGT42" s="118">
        <v>0</v>
      </c>
      <c r="AGU42" s="118">
        <v>0</v>
      </c>
      <c r="AGV42" s="118">
        <v>0</v>
      </c>
      <c r="AGW42" s="118">
        <v>0</v>
      </c>
      <c r="AGX42" s="118">
        <v>0</v>
      </c>
      <c r="AGY42" s="118">
        <v>0</v>
      </c>
      <c r="AGZ42" s="118">
        <v>0</v>
      </c>
      <c r="AHA42" s="118">
        <v>0</v>
      </c>
      <c r="AHB42" s="118">
        <v>0</v>
      </c>
      <c r="AHC42" s="118">
        <v>0</v>
      </c>
      <c r="AHD42" s="118">
        <v>0</v>
      </c>
      <c r="AHE42" s="118">
        <v>0</v>
      </c>
      <c r="AHF42" s="118">
        <v>0</v>
      </c>
      <c r="AHG42" s="118">
        <v>0</v>
      </c>
      <c r="AHH42" s="118">
        <v>0</v>
      </c>
      <c r="AHI42" s="118">
        <v>0</v>
      </c>
      <c r="AHJ42" s="118">
        <v>0</v>
      </c>
      <c r="AHK42" s="118">
        <v>0</v>
      </c>
      <c r="AHL42" s="118">
        <v>0</v>
      </c>
      <c r="AHM42" s="118">
        <v>0</v>
      </c>
      <c r="AHN42" s="118">
        <v>0</v>
      </c>
      <c r="AHO42" s="118">
        <v>0</v>
      </c>
      <c r="AHP42" s="118">
        <v>0</v>
      </c>
      <c r="AHQ42" s="118">
        <v>0</v>
      </c>
      <c r="AHR42" s="118">
        <v>0</v>
      </c>
      <c r="AHS42" s="118">
        <v>0</v>
      </c>
      <c r="AHT42" s="118">
        <v>0</v>
      </c>
      <c r="AHU42" s="118">
        <v>0</v>
      </c>
      <c r="AHV42" s="118">
        <v>0</v>
      </c>
      <c r="AHW42" s="118">
        <v>0</v>
      </c>
      <c r="AHX42" s="118">
        <v>0</v>
      </c>
      <c r="AHY42" s="118">
        <v>0</v>
      </c>
      <c r="AHZ42" s="118">
        <v>0</v>
      </c>
      <c r="AIA42" s="118">
        <v>0</v>
      </c>
      <c r="AIB42" s="118">
        <v>0</v>
      </c>
      <c r="AIC42" s="118">
        <v>0</v>
      </c>
      <c r="AID42" s="118">
        <v>0</v>
      </c>
      <c r="AIE42" s="118">
        <v>0</v>
      </c>
      <c r="AIF42" s="118">
        <v>0</v>
      </c>
      <c r="AIG42" s="118">
        <v>0</v>
      </c>
      <c r="AIH42" s="118">
        <v>0</v>
      </c>
      <c r="AII42" s="118">
        <v>0</v>
      </c>
      <c r="AIJ42" s="118">
        <v>0</v>
      </c>
      <c r="AIK42" s="118">
        <v>0</v>
      </c>
      <c r="AIL42" s="118">
        <v>0</v>
      </c>
      <c r="AIM42" s="118">
        <v>0</v>
      </c>
      <c r="AIN42" s="118">
        <v>0</v>
      </c>
      <c r="AIO42" s="118">
        <v>0</v>
      </c>
      <c r="AIP42" s="118">
        <v>0</v>
      </c>
      <c r="AIQ42" s="118">
        <v>0</v>
      </c>
      <c r="AIR42" s="118">
        <v>0</v>
      </c>
      <c r="AIS42" s="118">
        <v>0</v>
      </c>
      <c r="AIT42" s="118">
        <v>0</v>
      </c>
      <c r="AIU42" s="118">
        <v>0</v>
      </c>
      <c r="AIV42" s="118">
        <v>0</v>
      </c>
      <c r="AIW42" s="118">
        <v>0</v>
      </c>
      <c r="AIX42" s="118">
        <v>0</v>
      </c>
      <c r="AIY42" s="118">
        <v>0</v>
      </c>
      <c r="AIZ42" s="118">
        <v>0</v>
      </c>
      <c r="AJA42" s="118">
        <v>0</v>
      </c>
      <c r="AJB42" s="118">
        <v>0</v>
      </c>
      <c r="AJC42" s="118">
        <v>0</v>
      </c>
      <c r="AJD42" s="118">
        <v>0</v>
      </c>
      <c r="AJE42" s="118">
        <v>0</v>
      </c>
      <c r="AJF42" s="118">
        <v>0</v>
      </c>
      <c r="AJG42" s="118">
        <v>0</v>
      </c>
      <c r="AJH42" s="118">
        <v>0</v>
      </c>
      <c r="AJI42" s="118">
        <v>0</v>
      </c>
      <c r="AJJ42" s="118">
        <v>0</v>
      </c>
      <c r="AJK42" s="118">
        <v>0</v>
      </c>
      <c r="AJL42" s="118">
        <v>0</v>
      </c>
      <c r="AJM42" s="118">
        <v>0</v>
      </c>
      <c r="AJN42" s="118">
        <v>0</v>
      </c>
      <c r="AJO42" s="118">
        <v>0</v>
      </c>
      <c r="AJP42" s="118">
        <v>0</v>
      </c>
      <c r="AJQ42" s="118">
        <v>0</v>
      </c>
      <c r="AJR42" s="118">
        <v>0</v>
      </c>
      <c r="AJS42" s="118">
        <v>0</v>
      </c>
      <c r="AJT42" s="118">
        <v>0</v>
      </c>
      <c r="AJU42" s="118">
        <v>0</v>
      </c>
      <c r="AJV42" s="118">
        <v>0</v>
      </c>
      <c r="AJW42" s="118">
        <v>0</v>
      </c>
      <c r="AJX42" s="118">
        <v>0</v>
      </c>
      <c r="AJY42" s="118">
        <v>0</v>
      </c>
      <c r="AJZ42" s="118">
        <v>0</v>
      </c>
      <c r="AKA42" s="118">
        <v>0</v>
      </c>
      <c r="AKB42" s="118">
        <v>0</v>
      </c>
      <c r="AKC42" s="118">
        <v>0</v>
      </c>
      <c r="AKD42" s="118">
        <v>0</v>
      </c>
      <c r="AKE42" s="118">
        <v>0</v>
      </c>
      <c r="AKF42" s="118">
        <v>0</v>
      </c>
      <c r="AKG42" s="118">
        <v>0</v>
      </c>
      <c r="AKH42" s="118">
        <v>0</v>
      </c>
      <c r="AKI42" s="118">
        <v>0</v>
      </c>
      <c r="AKJ42" s="118">
        <v>0</v>
      </c>
      <c r="AKK42" s="118">
        <v>0</v>
      </c>
      <c r="AKL42" s="118">
        <v>0</v>
      </c>
      <c r="AKM42" s="118">
        <v>0</v>
      </c>
      <c r="AKN42" s="118">
        <v>0</v>
      </c>
      <c r="AKO42" s="118">
        <v>0</v>
      </c>
      <c r="AKP42" s="118">
        <v>0</v>
      </c>
      <c r="AKQ42" s="118">
        <v>0</v>
      </c>
      <c r="AKR42" s="118">
        <v>0</v>
      </c>
      <c r="AKS42" s="118">
        <v>0</v>
      </c>
      <c r="AKT42" s="118">
        <v>0</v>
      </c>
      <c r="AKU42" s="118">
        <v>0</v>
      </c>
      <c r="AKV42" s="118">
        <v>0</v>
      </c>
      <c r="AKW42" s="118">
        <v>0</v>
      </c>
      <c r="AKX42" s="118">
        <v>0</v>
      </c>
      <c r="AKY42" s="118">
        <v>0</v>
      </c>
      <c r="AKZ42" s="118">
        <v>0</v>
      </c>
      <c r="ALA42" s="118">
        <v>0</v>
      </c>
      <c r="ALB42" s="118">
        <v>0</v>
      </c>
      <c r="ALC42" s="118">
        <v>0</v>
      </c>
      <c r="ALD42" s="118">
        <v>0</v>
      </c>
      <c r="ALE42" s="118">
        <v>0</v>
      </c>
      <c r="ALF42" s="118">
        <v>0</v>
      </c>
      <c r="ALG42" s="118">
        <v>0</v>
      </c>
      <c r="ALH42" s="118">
        <v>0</v>
      </c>
      <c r="ALI42" s="118">
        <v>0</v>
      </c>
      <c r="ALJ42" s="118">
        <v>0</v>
      </c>
      <c r="ALK42" s="118">
        <v>0</v>
      </c>
      <c r="ALL42" s="118">
        <v>0</v>
      </c>
      <c r="ALM42" s="118">
        <v>0</v>
      </c>
      <c r="ALN42" s="118">
        <v>0</v>
      </c>
      <c r="ALO42" s="118">
        <v>0</v>
      </c>
      <c r="ALP42" s="118">
        <v>0</v>
      </c>
      <c r="ALQ42" s="118">
        <v>0</v>
      </c>
      <c r="ALR42" s="118">
        <v>0</v>
      </c>
      <c r="ALS42" s="118">
        <v>0</v>
      </c>
      <c r="ALT42" s="118">
        <v>0</v>
      </c>
      <c r="ALU42" s="118">
        <v>0</v>
      </c>
      <c r="ALV42" s="118">
        <v>0</v>
      </c>
      <c r="ALW42" s="118">
        <v>0</v>
      </c>
      <c r="ALX42" s="118">
        <v>0</v>
      </c>
      <c r="ALY42" s="118">
        <v>0</v>
      </c>
      <c r="ALZ42" s="118">
        <v>0</v>
      </c>
      <c r="AMA42" s="118">
        <v>0</v>
      </c>
      <c r="AMB42" s="118">
        <v>0</v>
      </c>
      <c r="AMC42" s="118">
        <v>0</v>
      </c>
      <c r="AMD42" s="118">
        <v>0</v>
      </c>
      <c r="AME42" s="118">
        <v>0</v>
      </c>
      <c r="AMF42" s="118">
        <v>0</v>
      </c>
      <c r="AMG42" s="118">
        <v>0</v>
      </c>
      <c r="AMH42" s="118">
        <v>0</v>
      </c>
      <c r="AMI42" s="118">
        <v>0</v>
      </c>
      <c r="AMJ42" s="118">
        <v>0</v>
      </c>
      <c r="AMK42" s="118">
        <v>0</v>
      </c>
      <c r="AML42" s="118">
        <v>0</v>
      </c>
      <c r="AMM42" s="118">
        <v>0</v>
      </c>
      <c r="AMN42" s="118">
        <v>0</v>
      </c>
      <c r="AMO42" s="118">
        <v>0</v>
      </c>
      <c r="AMP42" s="118">
        <v>0</v>
      </c>
      <c r="AMQ42" s="118">
        <v>0</v>
      </c>
      <c r="AMR42" s="118">
        <v>0</v>
      </c>
      <c r="AMS42" s="118">
        <v>0</v>
      </c>
      <c r="AMT42" s="118">
        <v>0</v>
      </c>
      <c r="AMU42" s="118">
        <v>0</v>
      </c>
      <c r="AMV42" s="118">
        <v>0</v>
      </c>
      <c r="AMW42" s="118">
        <v>0</v>
      </c>
      <c r="AMX42" s="118">
        <v>0</v>
      </c>
      <c r="AMY42" s="118">
        <v>0</v>
      </c>
      <c r="AMZ42" s="118">
        <v>0</v>
      </c>
      <c r="ANA42" s="118">
        <v>0</v>
      </c>
      <c r="ANB42" s="118">
        <v>0</v>
      </c>
      <c r="ANC42" s="118">
        <v>0</v>
      </c>
      <c r="AND42" s="118">
        <v>0</v>
      </c>
      <c r="ANE42" s="118">
        <v>0</v>
      </c>
      <c r="ANF42" s="118">
        <v>0</v>
      </c>
      <c r="ANG42" s="118">
        <v>0</v>
      </c>
      <c r="ANH42" s="118">
        <v>0</v>
      </c>
      <c r="ANI42" s="118">
        <v>0</v>
      </c>
      <c r="ANJ42" s="118">
        <v>0</v>
      </c>
      <c r="ANK42" s="118">
        <v>0</v>
      </c>
      <c r="ANL42" s="118">
        <v>0</v>
      </c>
      <c r="ANM42" s="118">
        <v>0</v>
      </c>
      <c r="ANN42" s="118">
        <v>0</v>
      </c>
      <c r="ANO42" s="118">
        <v>0</v>
      </c>
      <c r="ANP42" s="118">
        <v>0</v>
      </c>
      <c r="ANQ42" s="118">
        <v>0</v>
      </c>
      <c r="ANR42" s="118">
        <v>0</v>
      </c>
      <c r="ANS42" s="118">
        <v>0</v>
      </c>
      <c r="ANT42" s="118">
        <v>0</v>
      </c>
      <c r="ANU42" s="118">
        <v>0</v>
      </c>
      <c r="ANV42" s="118">
        <v>0</v>
      </c>
      <c r="ANW42" s="118">
        <v>0</v>
      </c>
      <c r="ANX42" s="118">
        <v>0</v>
      </c>
      <c r="ANY42" s="118">
        <v>0</v>
      </c>
      <c r="ANZ42" s="118">
        <v>0</v>
      </c>
      <c r="AOA42" s="118">
        <v>0</v>
      </c>
      <c r="AOB42" s="118">
        <v>0</v>
      </c>
      <c r="AOC42" s="118">
        <v>0</v>
      </c>
      <c r="AOD42" s="118">
        <v>0</v>
      </c>
      <c r="AOE42" s="118">
        <v>0</v>
      </c>
      <c r="AOF42" s="118">
        <v>0</v>
      </c>
      <c r="AOG42" s="118">
        <v>0</v>
      </c>
      <c r="AOH42" s="118">
        <v>0</v>
      </c>
      <c r="AOI42" s="118">
        <v>0</v>
      </c>
      <c r="AOJ42" s="118">
        <v>0</v>
      </c>
      <c r="AOK42" s="118">
        <v>0</v>
      </c>
      <c r="AOL42" s="118">
        <v>0</v>
      </c>
      <c r="AOM42" s="118">
        <v>0</v>
      </c>
      <c r="AON42" s="118">
        <v>0</v>
      </c>
      <c r="AOO42" s="118">
        <v>0</v>
      </c>
      <c r="AOP42" s="118">
        <v>0</v>
      </c>
      <c r="AOQ42" s="118">
        <v>0</v>
      </c>
      <c r="AOR42" s="118">
        <v>0</v>
      </c>
      <c r="AOS42" s="118">
        <v>0</v>
      </c>
      <c r="AOT42" s="118">
        <v>0</v>
      </c>
      <c r="AOU42" s="118">
        <v>0</v>
      </c>
      <c r="AOV42" s="118">
        <v>0</v>
      </c>
      <c r="AOW42" s="118">
        <v>0</v>
      </c>
      <c r="AOX42" s="118">
        <v>0</v>
      </c>
      <c r="AOY42" s="118">
        <v>0</v>
      </c>
      <c r="AOZ42" s="118">
        <v>0</v>
      </c>
      <c r="APA42" s="118">
        <v>0</v>
      </c>
      <c r="APB42" s="118">
        <v>0</v>
      </c>
      <c r="APC42" s="118">
        <v>0</v>
      </c>
      <c r="APD42" s="118">
        <v>0</v>
      </c>
      <c r="APE42" s="118">
        <v>0</v>
      </c>
      <c r="APF42" s="118">
        <v>0</v>
      </c>
      <c r="APG42" s="118">
        <v>0</v>
      </c>
      <c r="APH42" s="118">
        <v>0</v>
      </c>
      <c r="API42" s="118">
        <v>0</v>
      </c>
      <c r="APJ42" s="118">
        <v>0</v>
      </c>
      <c r="APK42" s="118">
        <v>0</v>
      </c>
      <c r="APL42" s="118">
        <v>0</v>
      </c>
      <c r="APM42" s="118">
        <v>0</v>
      </c>
      <c r="APN42" s="118">
        <v>0</v>
      </c>
      <c r="APO42" s="118">
        <v>0</v>
      </c>
      <c r="APP42" s="118">
        <v>0</v>
      </c>
      <c r="APQ42" s="118">
        <v>0</v>
      </c>
      <c r="APR42" s="118">
        <v>0</v>
      </c>
      <c r="APS42" s="118">
        <v>0</v>
      </c>
      <c r="APT42" s="118">
        <v>0</v>
      </c>
      <c r="APU42" s="118">
        <v>0</v>
      </c>
      <c r="APV42" s="118">
        <v>0</v>
      </c>
      <c r="APW42" s="118">
        <v>0</v>
      </c>
      <c r="APX42" s="118">
        <v>0</v>
      </c>
      <c r="APY42" s="118">
        <v>0</v>
      </c>
      <c r="APZ42" s="118">
        <v>0</v>
      </c>
      <c r="AQA42" s="118">
        <v>0</v>
      </c>
      <c r="AQB42" s="118">
        <v>0</v>
      </c>
      <c r="AQC42" s="118">
        <v>0</v>
      </c>
      <c r="AQD42" s="118">
        <v>0</v>
      </c>
      <c r="AQE42" s="118">
        <v>0</v>
      </c>
      <c r="AQF42" s="118">
        <v>0</v>
      </c>
      <c r="AQG42" s="118">
        <v>0</v>
      </c>
      <c r="AQH42" s="118">
        <v>0</v>
      </c>
      <c r="AQI42" s="118">
        <v>0</v>
      </c>
      <c r="AQJ42" s="118">
        <v>0</v>
      </c>
      <c r="AQK42" s="118">
        <v>0</v>
      </c>
      <c r="AQL42" s="118">
        <v>0</v>
      </c>
      <c r="AQM42" s="118">
        <v>0</v>
      </c>
      <c r="AQN42" s="118">
        <v>0</v>
      </c>
      <c r="AQO42" s="118">
        <v>0</v>
      </c>
      <c r="AQP42" s="118">
        <v>0</v>
      </c>
      <c r="AQQ42" s="118">
        <v>0</v>
      </c>
      <c r="AQR42" s="118">
        <v>0</v>
      </c>
      <c r="AQS42" s="118">
        <v>0</v>
      </c>
      <c r="AQT42" s="118">
        <v>0</v>
      </c>
      <c r="AQU42" s="118">
        <v>0</v>
      </c>
      <c r="AQV42" s="118">
        <v>0</v>
      </c>
      <c r="AQW42" s="118">
        <v>0</v>
      </c>
      <c r="AQX42" s="118">
        <v>0</v>
      </c>
      <c r="AQY42" s="118">
        <v>0</v>
      </c>
      <c r="AQZ42" s="118">
        <v>0</v>
      </c>
      <c r="ARA42" s="118">
        <v>0</v>
      </c>
      <c r="ARB42" s="118">
        <v>0</v>
      </c>
      <c r="ARC42" s="118">
        <v>0</v>
      </c>
      <c r="ARD42" s="118">
        <v>0</v>
      </c>
      <c r="ARE42" s="118">
        <v>0</v>
      </c>
      <c r="ARF42" s="118">
        <v>0</v>
      </c>
      <c r="ARG42" s="118">
        <v>0</v>
      </c>
      <c r="ARH42" s="118">
        <v>0</v>
      </c>
      <c r="ARI42" s="118">
        <v>0</v>
      </c>
      <c r="ARJ42" s="118">
        <v>0</v>
      </c>
      <c r="ARK42" s="118">
        <v>0</v>
      </c>
      <c r="ARL42" s="118">
        <v>0</v>
      </c>
      <c r="ARM42" s="118">
        <v>0</v>
      </c>
      <c r="ARN42" s="118">
        <v>0</v>
      </c>
      <c r="ARO42" s="118">
        <v>0</v>
      </c>
      <c r="ARP42" s="118">
        <v>0</v>
      </c>
      <c r="ARQ42" s="118">
        <v>0</v>
      </c>
      <c r="ARR42" s="118">
        <v>0</v>
      </c>
      <c r="ARS42" s="118">
        <v>0</v>
      </c>
      <c r="ART42" s="118">
        <v>0</v>
      </c>
      <c r="ARU42" s="118">
        <v>0</v>
      </c>
      <c r="ARV42" s="118">
        <v>0</v>
      </c>
      <c r="ARW42" s="118">
        <v>0</v>
      </c>
      <c r="ARX42" s="118">
        <v>0</v>
      </c>
      <c r="ARY42" s="118">
        <v>0</v>
      </c>
      <c r="ARZ42" s="118">
        <v>0</v>
      </c>
      <c r="ASA42" s="118">
        <v>0</v>
      </c>
      <c r="ASB42" s="118">
        <v>0</v>
      </c>
      <c r="ASC42" s="118">
        <v>0</v>
      </c>
      <c r="ASD42" s="118">
        <v>0</v>
      </c>
      <c r="ASE42" s="118">
        <v>0</v>
      </c>
      <c r="ASF42" s="118">
        <v>0</v>
      </c>
      <c r="ASG42" s="118">
        <v>0</v>
      </c>
      <c r="ASH42" s="118">
        <v>0</v>
      </c>
      <c r="ASI42" s="118">
        <v>0</v>
      </c>
      <c r="ASJ42" s="118">
        <v>0</v>
      </c>
      <c r="ASK42" s="118">
        <v>0</v>
      </c>
      <c r="ASL42" s="118">
        <v>0</v>
      </c>
      <c r="ASM42" s="118">
        <v>0</v>
      </c>
      <c r="ASN42" s="118">
        <v>0</v>
      </c>
      <c r="ASO42" s="118">
        <v>0</v>
      </c>
      <c r="ASP42" s="118">
        <v>0</v>
      </c>
      <c r="ASQ42" s="118">
        <v>0</v>
      </c>
      <c r="ASR42" s="118">
        <v>0</v>
      </c>
      <c r="ASS42" s="118">
        <v>0</v>
      </c>
      <c r="AST42" s="118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</row>
    <row r="43" spans="1:2234" x14ac:dyDescent="0.25">
      <c r="A43" s="121" t="s">
        <v>247</v>
      </c>
      <c r="B43" s="118">
        <v>0.06</v>
      </c>
      <c r="C43" s="118">
        <v>0.12</v>
      </c>
      <c r="D43" s="118">
        <v>0.18</v>
      </c>
      <c r="E43" s="118">
        <v>0.24</v>
      </c>
      <c r="F43" s="118">
        <v>0.29899999999999999</v>
      </c>
      <c r="G43" s="118">
        <v>0.35899999999999999</v>
      </c>
      <c r="H43" s="118">
        <v>0.41899999999999998</v>
      </c>
      <c r="I43" s="118">
        <v>0.47899999999999998</v>
      </c>
      <c r="J43" s="118">
        <v>0.53900000000000003</v>
      </c>
      <c r="K43" s="118">
        <v>0.59899999999999998</v>
      </c>
      <c r="L43" s="118">
        <v>0.65900000000000003</v>
      </c>
      <c r="M43" s="118">
        <v>0.71899999999999997</v>
      </c>
      <c r="N43" s="118">
        <v>0.77900000000000003</v>
      </c>
      <c r="O43" s="118">
        <v>0.83799999999999997</v>
      </c>
      <c r="P43" s="118">
        <v>0.89800000000000002</v>
      </c>
      <c r="Q43" s="118">
        <v>0.95799999999999996</v>
      </c>
      <c r="R43" s="118">
        <v>1.018</v>
      </c>
      <c r="S43" s="118">
        <v>1.0780000000000001</v>
      </c>
      <c r="T43" s="118">
        <v>1.1379999999999999</v>
      </c>
      <c r="U43" s="118">
        <v>1.198</v>
      </c>
      <c r="V43" s="118">
        <v>1.3180000000000001</v>
      </c>
      <c r="W43" s="118">
        <v>1.4370000000000001</v>
      </c>
      <c r="X43" s="118">
        <v>1.5569999999999999</v>
      </c>
      <c r="Y43" s="118">
        <v>1.677</v>
      </c>
      <c r="Z43" s="118">
        <v>1.7969999999999999</v>
      </c>
      <c r="AA43" s="118">
        <v>1.9159999999999999</v>
      </c>
      <c r="AB43" s="118">
        <v>2.036</v>
      </c>
      <c r="AC43" s="118">
        <v>2.1560000000000001</v>
      </c>
      <c r="AD43" s="118">
        <v>2.2759999999999998</v>
      </c>
      <c r="AE43" s="118">
        <v>2.3959999999999999</v>
      </c>
      <c r="AF43" s="118">
        <v>2.5150000000000001</v>
      </c>
      <c r="AG43" s="118">
        <v>2.6349999999999998</v>
      </c>
      <c r="AH43" s="118">
        <v>2.7549999999999999</v>
      </c>
      <c r="AI43" s="118">
        <v>2.875</v>
      </c>
      <c r="AJ43" s="118">
        <v>2.9940000000000002</v>
      </c>
      <c r="AK43" s="118">
        <v>3.1139999999999999</v>
      </c>
      <c r="AL43" s="118">
        <v>3.234</v>
      </c>
      <c r="AM43" s="118">
        <v>3.3540000000000001</v>
      </c>
      <c r="AN43" s="118">
        <v>3.4729999999999999</v>
      </c>
      <c r="AO43" s="118">
        <v>3.593</v>
      </c>
      <c r="AP43" s="118">
        <v>3.7130000000000001</v>
      </c>
      <c r="AQ43" s="118">
        <v>3.8330000000000002</v>
      </c>
      <c r="AR43" s="118">
        <v>3.9529999999999998</v>
      </c>
      <c r="AS43" s="118">
        <v>4.0720000000000001</v>
      </c>
      <c r="AT43" s="118">
        <v>4.1920000000000002</v>
      </c>
      <c r="AU43" s="118">
        <v>4.3120000000000003</v>
      </c>
      <c r="AV43" s="118">
        <v>4.4320000000000004</v>
      </c>
      <c r="AW43" s="118">
        <v>4.5510000000000002</v>
      </c>
      <c r="AX43" s="118">
        <v>4.6710000000000003</v>
      </c>
      <c r="AY43" s="118">
        <v>4.7910000000000004</v>
      </c>
      <c r="AZ43" s="118">
        <v>4.9109999999999996</v>
      </c>
      <c r="BA43" s="118">
        <v>5.0309999999999997</v>
      </c>
      <c r="BB43" s="118">
        <v>5.15</v>
      </c>
      <c r="BC43" s="118">
        <v>5.27</v>
      </c>
      <c r="BD43" s="118">
        <v>5.39</v>
      </c>
      <c r="BE43" s="118">
        <v>5.51</v>
      </c>
      <c r="BF43" s="118">
        <v>5.6289999999999996</v>
      </c>
      <c r="BG43" s="118">
        <v>5.7489999999999997</v>
      </c>
      <c r="BH43" s="118">
        <v>5.8689999999999998</v>
      </c>
      <c r="BI43" s="118">
        <v>5.9889999999999999</v>
      </c>
      <c r="BJ43" s="118">
        <v>6.5880000000000001</v>
      </c>
      <c r="BK43" s="118">
        <v>7.1870000000000003</v>
      </c>
      <c r="BL43" s="118">
        <v>7.7850000000000001</v>
      </c>
      <c r="BM43" s="118">
        <v>8.3840000000000003</v>
      </c>
      <c r="BN43" s="118">
        <v>8.9830000000000005</v>
      </c>
      <c r="BO43" s="118">
        <v>9.5820000000000007</v>
      </c>
      <c r="BP43" s="118">
        <v>10.180999999999999</v>
      </c>
      <c r="BQ43" s="118">
        <v>10.78</v>
      </c>
      <c r="BR43" s="118">
        <v>11.379</v>
      </c>
      <c r="BS43" s="118">
        <v>11.978</v>
      </c>
      <c r="BT43" s="118">
        <v>17.966000000000001</v>
      </c>
      <c r="BU43" s="118">
        <v>23.954999999999998</v>
      </c>
      <c r="BV43" s="118">
        <v>29.943999999999999</v>
      </c>
      <c r="BW43" s="118">
        <v>35.933</v>
      </c>
      <c r="BX43" s="118">
        <v>41.920999999999999</v>
      </c>
      <c r="BY43" s="118">
        <v>47.91</v>
      </c>
      <c r="BZ43" s="118">
        <v>53.899000000000001</v>
      </c>
      <c r="CA43" s="118">
        <v>9.8000000000000004E-2</v>
      </c>
      <c r="CB43" s="118">
        <v>0.19600000000000001</v>
      </c>
      <c r="CC43" s="118">
        <v>0.29399999999999998</v>
      </c>
      <c r="CD43" s="118">
        <v>0.39200000000000002</v>
      </c>
      <c r="CE43" s="118">
        <v>0.49</v>
      </c>
      <c r="CF43" s="118">
        <v>0.58799999999999997</v>
      </c>
      <c r="CG43" s="118">
        <v>0.68600000000000005</v>
      </c>
      <c r="CH43" s="118">
        <v>0.78400000000000003</v>
      </c>
      <c r="CI43" s="118">
        <v>0.88200000000000001</v>
      </c>
      <c r="CJ43" s="118">
        <v>0.98099999999999998</v>
      </c>
      <c r="CK43" s="118">
        <v>1.079</v>
      </c>
      <c r="CL43" s="118">
        <v>1.177</v>
      </c>
      <c r="CM43" s="118">
        <v>1.2749999999999999</v>
      </c>
      <c r="CN43" s="118">
        <v>1.373</v>
      </c>
      <c r="CO43" s="118">
        <v>1.4710000000000001</v>
      </c>
      <c r="CP43" s="118">
        <v>1.569</v>
      </c>
      <c r="CQ43" s="118">
        <v>1.667</v>
      </c>
      <c r="CR43" s="118">
        <v>1.7649999999999999</v>
      </c>
      <c r="CS43" s="118">
        <v>1.863</v>
      </c>
      <c r="CT43" s="118">
        <v>1.9610000000000001</v>
      </c>
      <c r="CU43" s="118">
        <v>2.157</v>
      </c>
      <c r="CV43" s="118">
        <v>2.3530000000000002</v>
      </c>
      <c r="CW43" s="118">
        <v>2.5489999999999999</v>
      </c>
      <c r="CX43" s="118">
        <v>2.7450000000000001</v>
      </c>
      <c r="CY43" s="118">
        <v>2.9420000000000002</v>
      </c>
      <c r="CZ43" s="118">
        <v>3.1379999999999999</v>
      </c>
      <c r="DA43" s="118">
        <v>3.3340000000000001</v>
      </c>
      <c r="DB43" s="118">
        <v>3.53</v>
      </c>
      <c r="DC43" s="118">
        <v>3.726</v>
      </c>
      <c r="DD43" s="118">
        <v>3.9220000000000002</v>
      </c>
      <c r="DE43" s="118">
        <v>4.1180000000000003</v>
      </c>
      <c r="DF43" s="118">
        <v>4.3140000000000001</v>
      </c>
      <c r="DG43" s="118">
        <v>4.51</v>
      </c>
      <c r="DH43" s="118">
        <v>4.7069999999999999</v>
      </c>
      <c r="DI43" s="118">
        <v>4.9029999999999996</v>
      </c>
      <c r="DJ43" s="118">
        <v>5.0990000000000002</v>
      </c>
      <c r="DK43" s="118">
        <v>5.2949999999999999</v>
      </c>
      <c r="DL43" s="118">
        <v>5.4909999999999997</v>
      </c>
      <c r="DM43" s="118">
        <v>5.6870000000000003</v>
      </c>
      <c r="DN43" s="118">
        <v>5.883</v>
      </c>
      <c r="DO43" s="118">
        <v>6.0789999999999997</v>
      </c>
      <c r="DP43" s="118">
        <v>6.2750000000000004</v>
      </c>
      <c r="DQ43" s="118">
        <v>6.4720000000000004</v>
      </c>
      <c r="DR43" s="118">
        <v>6.6680000000000001</v>
      </c>
      <c r="DS43" s="118">
        <v>6.8639999999999999</v>
      </c>
      <c r="DT43" s="118">
        <v>7.06</v>
      </c>
      <c r="DU43" s="118">
        <v>7.2560000000000002</v>
      </c>
      <c r="DV43" s="118">
        <v>7.452</v>
      </c>
      <c r="DW43" s="118">
        <v>7.6479999999999997</v>
      </c>
      <c r="DX43" s="118">
        <v>7.8440000000000003</v>
      </c>
      <c r="DY43" s="118">
        <v>8.0399999999999991</v>
      </c>
      <c r="DZ43" s="118">
        <v>8.2360000000000007</v>
      </c>
      <c r="EA43" s="118">
        <v>8.4329999999999998</v>
      </c>
      <c r="EB43" s="118">
        <v>8.6289999999999996</v>
      </c>
      <c r="EC43" s="118">
        <v>8.8249999999999993</v>
      </c>
      <c r="ED43" s="118">
        <v>9.0210000000000008</v>
      </c>
      <c r="EE43" s="118">
        <v>9.2170000000000005</v>
      </c>
      <c r="EF43" s="118">
        <v>9.4130000000000003</v>
      </c>
      <c r="EG43" s="118">
        <v>9.609</v>
      </c>
      <c r="EH43" s="118">
        <v>9.8049999999999997</v>
      </c>
      <c r="EI43" s="118">
        <v>10.786</v>
      </c>
      <c r="EJ43" s="118">
        <v>11.766</v>
      </c>
      <c r="EK43" s="118">
        <v>12.747</v>
      </c>
      <c r="EL43" s="118">
        <v>13.727</v>
      </c>
      <c r="EM43" s="118">
        <v>14.708</v>
      </c>
      <c r="EN43" s="118">
        <v>15.689</v>
      </c>
      <c r="EO43" s="118">
        <v>16.669</v>
      </c>
      <c r="EP43" s="118">
        <v>17.649999999999999</v>
      </c>
      <c r="EQ43" s="118">
        <v>18.63</v>
      </c>
      <c r="ER43" s="118">
        <v>19.611000000000001</v>
      </c>
      <c r="ES43" s="118">
        <v>29.416</v>
      </c>
      <c r="ET43" s="118">
        <v>39.220999999999997</v>
      </c>
      <c r="EU43" s="118">
        <v>49.027000000000001</v>
      </c>
      <c r="EV43" s="118">
        <v>58.832000000000001</v>
      </c>
      <c r="EW43" s="118">
        <v>68.637</v>
      </c>
      <c r="EX43" s="118">
        <v>78.442999999999998</v>
      </c>
      <c r="EY43" s="118">
        <v>88.248000000000005</v>
      </c>
      <c r="EZ43" s="118">
        <v>2.8000000000000001E-2</v>
      </c>
      <c r="FA43" s="118">
        <v>5.5E-2</v>
      </c>
      <c r="FB43" s="118">
        <v>8.3000000000000004E-2</v>
      </c>
      <c r="FC43" s="118">
        <v>0.11</v>
      </c>
      <c r="FD43" s="118">
        <v>0.13800000000000001</v>
      </c>
      <c r="FE43" s="118">
        <v>0.16500000000000001</v>
      </c>
      <c r="FF43" s="118">
        <v>0.193</v>
      </c>
      <c r="FG43" s="118">
        <v>0.22</v>
      </c>
      <c r="FH43" s="118">
        <v>0.248</v>
      </c>
      <c r="FI43" s="118">
        <v>0.27500000000000002</v>
      </c>
      <c r="FJ43" s="118">
        <v>0.30299999999999999</v>
      </c>
      <c r="FK43" s="118">
        <v>0.33100000000000002</v>
      </c>
      <c r="FL43" s="118">
        <v>0.35799999999999998</v>
      </c>
      <c r="FM43" s="118">
        <v>0.38600000000000001</v>
      </c>
      <c r="FN43" s="118">
        <v>0.41299999999999998</v>
      </c>
      <c r="FO43" s="118">
        <v>0.441</v>
      </c>
      <c r="FP43" s="118">
        <v>0.46800000000000003</v>
      </c>
      <c r="FQ43" s="118">
        <v>0.496</v>
      </c>
      <c r="FR43" s="118">
        <v>0.52300000000000002</v>
      </c>
      <c r="FS43" s="118">
        <v>0.55100000000000005</v>
      </c>
      <c r="FT43" s="118">
        <v>0.60599999999999998</v>
      </c>
      <c r="FU43" s="118">
        <v>0.66100000000000003</v>
      </c>
      <c r="FV43" s="118">
        <v>0.71599999999999997</v>
      </c>
      <c r="FW43" s="118">
        <v>0.77100000000000002</v>
      </c>
      <c r="FX43" s="118">
        <v>0.82599999999999996</v>
      </c>
      <c r="FY43" s="118">
        <v>0.88100000000000001</v>
      </c>
      <c r="FZ43" s="118">
        <v>0.93600000000000005</v>
      </c>
      <c r="GA43" s="118">
        <v>0.99199999999999999</v>
      </c>
      <c r="GB43" s="118">
        <v>1.0469999999999999</v>
      </c>
      <c r="GC43" s="118">
        <v>1.1020000000000001</v>
      </c>
      <c r="GD43" s="118">
        <v>1.157</v>
      </c>
      <c r="GE43" s="118">
        <v>1.212</v>
      </c>
      <c r="GF43" s="118">
        <v>1.2669999999999999</v>
      </c>
      <c r="GG43" s="118">
        <v>1.3220000000000001</v>
      </c>
      <c r="GH43" s="118">
        <v>1.377</v>
      </c>
      <c r="GI43" s="118">
        <v>1.4319999999999999</v>
      </c>
      <c r="GJ43" s="118">
        <v>1.4870000000000001</v>
      </c>
      <c r="GK43" s="118">
        <v>1.542</v>
      </c>
      <c r="GL43" s="118">
        <v>1.597</v>
      </c>
      <c r="GM43" s="118">
        <v>1.653</v>
      </c>
      <c r="GN43" s="118">
        <v>1.708</v>
      </c>
      <c r="GO43" s="118">
        <v>1.7629999999999999</v>
      </c>
      <c r="GP43" s="118">
        <v>1.8180000000000001</v>
      </c>
      <c r="GQ43" s="118">
        <v>1.873</v>
      </c>
      <c r="GR43" s="118">
        <v>1.9279999999999999</v>
      </c>
      <c r="GS43" s="118">
        <v>1.9830000000000001</v>
      </c>
      <c r="GT43" s="118">
        <v>2.0379999999999998</v>
      </c>
      <c r="GU43" s="118">
        <v>2.093</v>
      </c>
      <c r="GV43" s="118">
        <v>2.1480000000000001</v>
      </c>
      <c r="GW43" s="118">
        <v>2.2029999999999998</v>
      </c>
      <c r="GX43" s="118">
        <v>2.258</v>
      </c>
      <c r="GY43" s="118">
        <v>2.3140000000000001</v>
      </c>
      <c r="GZ43" s="118">
        <v>2.3690000000000002</v>
      </c>
      <c r="HA43" s="118">
        <v>2.4239999999999999</v>
      </c>
      <c r="HB43" s="118">
        <v>2.4790000000000001</v>
      </c>
      <c r="HC43" s="118">
        <v>2.5339999999999998</v>
      </c>
      <c r="HD43" s="118">
        <v>2.589</v>
      </c>
      <c r="HE43" s="118">
        <v>2.6440000000000001</v>
      </c>
      <c r="HF43" s="118">
        <v>2.6989999999999998</v>
      </c>
      <c r="HG43" s="118">
        <v>2.754</v>
      </c>
      <c r="HH43" s="118">
        <v>3.03</v>
      </c>
      <c r="HI43" s="118">
        <v>3.3050000000000002</v>
      </c>
      <c r="HJ43" s="118">
        <v>3.58</v>
      </c>
      <c r="HK43" s="118">
        <v>3.8559999999999999</v>
      </c>
      <c r="HL43" s="118">
        <v>4.1310000000000002</v>
      </c>
      <c r="HM43" s="118">
        <v>4.407</v>
      </c>
      <c r="HN43" s="118">
        <v>4.6820000000000004</v>
      </c>
      <c r="HO43" s="118">
        <v>4.9580000000000002</v>
      </c>
      <c r="HP43" s="118">
        <v>5.2329999999999997</v>
      </c>
      <c r="HQ43" s="118">
        <v>5.508</v>
      </c>
      <c r="HR43" s="118">
        <v>8.2629999999999999</v>
      </c>
      <c r="HS43" s="118">
        <v>11.016999999999999</v>
      </c>
      <c r="HT43" s="118">
        <v>13.771000000000001</v>
      </c>
      <c r="HU43" s="118">
        <v>16.524999999999999</v>
      </c>
      <c r="HV43" s="118">
        <v>19.279</v>
      </c>
      <c r="HW43" s="118">
        <v>22.033999999999999</v>
      </c>
      <c r="HX43" s="118">
        <v>24.788</v>
      </c>
      <c r="HY43" s="118">
        <v>1.9E-2</v>
      </c>
      <c r="HZ43" s="118">
        <v>3.7999999999999999E-2</v>
      </c>
      <c r="IA43" s="118">
        <v>5.8000000000000003E-2</v>
      </c>
      <c r="IB43" s="118">
        <v>7.6999999999999999E-2</v>
      </c>
      <c r="IC43" s="118">
        <v>9.6000000000000002E-2</v>
      </c>
      <c r="ID43" s="118">
        <v>0.115</v>
      </c>
      <c r="IE43" s="118">
        <v>0.13400000000000001</v>
      </c>
      <c r="IF43" s="118">
        <v>0.153</v>
      </c>
      <c r="IG43" s="118">
        <v>0.17299999999999999</v>
      </c>
      <c r="IH43" s="118">
        <v>0.192</v>
      </c>
      <c r="II43" s="118">
        <v>0.21099999999999999</v>
      </c>
      <c r="IJ43" s="118">
        <v>0.23</v>
      </c>
      <c r="IK43" s="118">
        <v>0.249</v>
      </c>
      <c r="IL43" s="118">
        <v>0.26800000000000002</v>
      </c>
      <c r="IM43" s="118">
        <v>0.28799999999999998</v>
      </c>
      <c r="IN43" s="118">
        <v>0.307</v>
      </c>
      <c r="IO43" s="118">
        <v>0.32600000000000001</v>
      </c>
      <c r="IP43" s="118">
        <v>0.34499999999999997</v>
      </c>
      <c r="IQ43" s="118">
        <v>0.36399999999999999</v>
      </c>
      <c r="IR43" s="118">
        <v>0.38300000000000001</v>
      </c>
      <c r="IS43" s="118">
        <v>0.42199999999999999</v>
      </c>
      <c r="IT43" s="118">
        <v>0.46</v>
      </c>
      <c r="IU43" s="118">
        <v>0.498</v>
      </c>
      <c r="IV43" s="118">
        <v>0.53700000000000003</v>
      </c>
      <c r="IW43" s="118">
        <v>0.57499999999999996</v>
      </c>
      <c r="IX43" s="118">
        <v>0.61299999999999999</v>
      </c>
      <c r="IY43" s="118">
        <v>0.65200000000000002</v>
      </c>
      <c r="IZ43" s="118">
        <v>0.69</v>
      </c>
      <c r="JA43" s="118">
        <v>0.72799999999999998</v>
      </c>
      <c r="JB43" s="118">
        <v>0.76700000000000002</v>
      </c>
      <c r="JC43" s="118">
        <v>0.80500000000000005</v>
      </c>
      <c r="JD43" s="118">
        <v>0.84299999999999997</v>
      </c>
      <c r="JE43" s="118">
        <v>0.88200000000000001</v>
      </c>
      <c r="JF43" s="118">
        <v>0.92</v>
      </c>
      <c r="JG43" s="118">
        <v>0.95799999999999996</v>
      </c>
      <c r="JH43" s="118">
        <v>0.997</v>
      </c>
      <c r="JI43" s="118">
        <v>1.0349999999999999</v>
      </c>
      <c r="JJ43" s="118">
        <v>1.073</v>
      </c>
      <c r="JK43" s="118">
        <v>1.1120000000000001</v>
      </c>
      <c r="JL43" s="118">
        <v>1.1499999999999999</v>
      </c>
      <c r="JM43" s="118">
        <v>1.1879999999999999</v>
      </c>
      <c r="JN43" s="118">
        <v>1.2270000000000001</v>
      </c>
      <c r="JO43" s="118">
        <v>1.2649999999999999</v>
      </c>
      <c r="JP43" s="118">
        <v>1.3029999999999999</v>
      </c>
      <c r="JQ43" s="118">
        <v>1.3420000000000001</v>
      </c>
      <c r="JR43" s="118">
        <v>1.38</v>
      </c>
      <c r="JS43" s="118">
        <v>1.4179999999999999</v>
      </c>
      <c r="JT43" s="118">
        <v>1.4570000000000001</v>
      </c>
      <c r="JU43" s="118">
        <v>1.4950000000000001</v>
      </c>
      <c r="JV43" s="118">
        <v>1.5329999999999999</v>
      </c>
      <c r="JW43" s="118">
        <v>1.5720000000000001</v>
      </c>
      <c r="JX43" s="118">
        <v>1.61</v>
      </c>
      <c r="JY43" s="118">
        <v>1.6479999999999999</v>
      </c>
      <c r="JZ43" s="118">
        <v>1.6870000000000001</v>
      </c>
      <c r="KA43" s="118">
        <v>1.7250000000000001</v>
      </c>
      <c r="KB43" s="118">
        <v>1.7629999999999999</v>
      </c>
      <c r="KC43" s="118">
        <v>1.802</v>
      </c>
      <c r="KD43" s="118">
        <v>1.84</v>
      </c>
      <c r="KE43" s="118">
        <v>1.8779999999999999</v>
      </c>
      <c r="KF43" s="118">
        <v>1.917</v>
      </c>
      <c r="KG43" s="118">
        <v>2.1080000000000001</v>
      </c>
      <c r="KH43" s="118">
        <v>2.2999999999999998</v>
      </c>
      <c r="KI43" s="118">
        <v>2.492</v>
      </c>
      <c r="KJ43" s="118">
        <v>2.6840000000000002</v>
      </c>
      <c r="KK43" s="118">
        <v>2.875</v>
      </c>
      <c r="KL43" s="118">
        <v>3.0670000000000002</v>
      </c>
      <c r="KM43" s="118">
        <v>3.2589999999999999</v>
      </c>
      <c r="KN43" s="118">
        <v>3.45</v>
      </c>
      <c r="KO43" s="118">
        <v>3.6419999999999999</v>
      </c>
      <c r="KP43" s="118">
        <v>3.8340000000000001</v>
      </c>
      <c r="KQ43" s="118">
        <v>5.75</v>
      </c>
      <c r="KR43" s="118">
        <v>7.6669999999999998</v>
      </c>
      <c r="KS43" s="118">
        <v>9.5839999999999996</v>
      </c>
      <c r="KT43" s="118">
        <v>11.500999999999999</v>
      </c>
      <c r="KU43" s="118">
        <v>13.417999999999999</v>
      </c>
      <c r="KV43" s="118">
        <v>15.334</v>
      </c>
      <c r="KW43" s="118">
        <v>17.251000000000001</v>
      </c>
      <c r="KX43" s="118">
        <v>5.3999999999999999E-2</v>
      </c>
      <c r="KY43" s="118">
        <v>0.109</v>
      </c>
      <c r="KZ43" s="118">
        <v>0.16300000000000001</v>
      </c>
      <c r="LA43" s="118">
        <v>0.217</v>
      </c>
      <c r="LB43" s="118">
        <v>0.27100000000000002</v>
      </c>
      <c r="LC43" s="118">
        <v>0.32600000000000001</v>
      </c>
      <c r="LD43" s="118">
        <v>0.38</v>
      </c>
      <c r="LE43" s="118">
        <v>0.434</v>
      </c>
      <c r="LF43" s="118">
        <v>0.48799999999999999</v>
      </c>
      <c r="LG43" s="118">
        <v>0.54300000000000004</v>
      </c>
      <c r="LH43" s="118">
        <v>0.59699999999999998</v>
      </c>
      <c r="LI43" s="118">
        <v>0.65100000000000002</v>
      </c>
      <c r="LJ43" s="118">
        <v>0.70499999999999996</v>
      </c>
      <c r="LK43" s="118">
        <v>0.76</v>
      </c>
      <c r="LL43" s="118">
        <v>0.81399999999999995</v>
      </c>
      <c r="LM43" s="118">
        <v>0.86799999999999999</v>
      </c>
      <c r="LN43" s="118">
        <v>0.92300000000000004</v>
      </c>
      <c r="LO43" s="118">
        <v>0.97699999999999998</v>
      </c>
      <c r="LP43" s="118">
        <v>1.0309999999999999</v>
      </c>
      <c r="LQ43" s="118">
        <v>1.085</v>
      </c>
      <c r="LR43" s="118">
        <v>1.194</v>
      </c>
      <c r="LS43" s="118">
        <v>1.302</v>
      </c>
      <c r="LT43" s="118">
        <v>1.411</v>
      </c>
      <c r="LU43" s="118">
        <v>1.5189999999999999</v>
      </c>
      <c r="LV43" s="118">
        <v>1.6279999999999999</v>
      </c>
      <c r="LW43" s="118">
        <v>1.736</v>
      </c>
      <c r="LX43" s="118">
        <v>1.845</v>
      </c>
      <c r="LY43" s="118">
        <v>1.954</v>
      </c>
      <c r="LZ43" s="118">
        <v>2.0619999999999998</v>
      </c>
      <c r="MA43" s="118">
        <v>2.1709999999999998</v>
      </c>
      <c r="MB43" s="118">
        <v>2.2789999999999999</v>
      </c>
      <c r="MC43" s="118">
        <v>2.3879999999999999</v>
      </c>
      <c r="MD43" s="118">
        <v>2.496</v>
      </c>
      <c r="ME43" s="118">
        <v>2.605</v>
      </c>
      <c r="MF43" s="118">
        <v>2.7130000000000001</v>
      </c>
      <c r="MG43" s="118">
        <v>2.8220000000000001</v>
      </c>
      <c r="MH43" s="118">
        <v>2.93</v>
      </c>
      <c r="MI43" s="118">
        <v>3.0390000000000001</v>
      </c>
      <c r="MJ43" s="118">
        <v>3.1469999999999998</v>
      </c>
      <c r="MK43" s="118">
        <v>3.2559999999999998</v>
      </c>
      <c r="ML43" s="118">
        <v>3.3639999999999999</v>
      </c>
      <c r="MM43" s="118">
        <v>3.4729999999999999</v>
      </c>
      <c r="MN43" s="118">
        <v>3.581</v>
      </c>
      <c r="MO43" s="118">
        <v>3.69</v>
      </c>
      <c r="MP43" s="118">
        <v>3.7989999999999999</v>
      </c>
      <c r="MQ43" s="118">
        <v>3.907</v>
      </c>
      <c r="MR43" s="118">
        <v>4.016</v>
      </c>
      <c r="MS43" s="118">
        <v>4.1239999999999997</v>
      </c>
      <c r="MT43" s="118">
        <v>4.2329999999999997</v>
      </c>
      <c r="MU43" s="118">
        <v>4.3410000000000002</v>
      </c>
      <c r="MV43" s="118">
        <v>4.45</v>
      </c>
      <c r="MW43" s="118">
        <v>4.5579999999999998</v>
      </c>
      <c r="MX43" s="118">
        <v>4.6669999999999998</v>
      </c>
      <c r="MY43" s="118">
        <v>4.7750000000000004</v>
      </c>
      <c r="MZ43" s="118">
        <v>4.8840000000000003</v>
      </c>
      <c r="NA43" s="118">
        <v>4.992</v>
      </c>
      <c r="NB43" s="118">
        <v>5.101</v>
      </c>
      <c r="NC43" s="118">
        <v>5.2089999999999996</v>
      </c>
      <c r="ND43" s="118">
        <v>5.3179999999999996</v>
      </c>
      <c r="NE43" s="118">
        <v>5.4260000000000002</v>
      </c>
      <c r="NF43" s="118">
        <v>5.9690000000000003</v>
      </c>
      <c r="NG43" s="118">
        <v>6.5119999999999996</v>
      </c>
      <c r="NH43" s="118">
        <v>7.0540000000000003</v>
      </c>
      <c r="NI43" s="118">
        <v>7.5970000000000004</v>
      </c>
      <c r="NJ43" s="118">
        <v>8.14</v>
      </c>
      <c r="NK43" s="118">
        <v>8.6820000000000004</v>
      </c>
      <c r="NL43" s="118">
        <v>9.2249999999999996</v>
      </c>
      <c r="NM43" s="118">
        <v>9.7680000000000007</v>
      </c>
      <c r="NN43" s="118">
        <v>10.31</v>
      </c>
      <c r="NO43" s="118">
        <v>10.853</v>
      </c>
      <c r="NP43" s="118">
        <v>16.279</v>
      </c>
      <c r="NQ43" s="118">
        <v>21.706</v>
      </c>
      <c r="NR43" s="118">
        <v>27.132000000000001</v>
      </c>
      <c r="NS43" s="118">
        <v>32.558999999999997</v>
      </c>
      <c r="NT43" s="118">
        <v>37.984999999999999</v>
      </c>
      <c r="NU43" s="118">
        <v>43.411999999999999</v>
      </c>
      <c r="NV43" s="118">
        <v>48.838000000000001</v>
      </c>
      <c r="NW43" s="118">
        <v>5.3999999999999999E-2</v>
      </c>
      <c r="NX43" s="118">
        <v>0.109</v>
      </c>
      <c r="NY43" s="118">
        <v>0.16300000000000001</v>
      </c>
      <c r="NZ43" s="118">
        <v>0.217</v>
      </c>
      <c r="OA43" s="118">
        <v>0.27200000000000002</v>
      </c>
      <c r="OB43" s="118">
        <v>0.32600000000000001</v>
      </c>
      <c r="OC43" s="118">
        <v>0.38100000000000001</v>
      </c>
      <c r="OD43" s="118">
        <v>0.435</v>
      </c>
      <c r="OE43" s="118">
        <v>0.48899999999999999</v>
      </c>
      <c r="OF43" s="118">
        <v>0.54400000000000004</v>
      </c>
      <c r="OG43" s="118">
        <v>0.59799999999999998</v>
      </c>
      <c r="OH43" s="118">
        <v>0.65200000000000002</v>
      </c>
      <c r="OI43" s="118">
        <v>0.70699999999999996</v>
      </c>
      <c r="OJ43" s="118">
        <v>0.76100000000000001</v>
      </c>
      <c r="OK43" s="118">
        <v>0.81499999999999995</v>
      </c>
      <c r="OL43" s="118">
        <v>0.87</v>
      </c>
      <c r="OM43" s="118">
        <v>0.92400000000000004</v>
      </c>
      <c r="ON43" s="118">
        <v>0.97799999999999998</v>
      </c>
      <c r="OO43" s="118">
        <v>1.0329999999999999</v>
      </c>
      <c r="OP43" s="118">
        <v>1.087</v>
      </c>
      <c r="OQ43" s="118">
        <v>1.196</v>
      </c>
      <c r="OR43" s="118">
        <v>1.3049999999999999</v>
      </c>
      <c r="OS43" s="118">
        <v>1.413</v>
      </c>
      <c r="OT43" s="118">
        <v>1.522</v>
      </c>
      <c r="OU43" s="118">
        <v>1.631</v>
      </c>
      <c r="OV43" s="118">
        <v>1.7390000000000001</v>
      </c>
      <c r="OW43" s="118">
        <v>1.8480000000000001</v>
      </c>
      <c r="OX43" s="118">
        <v>1.9570000000000001</v>
      </c>
      <c r="OY43" s="118">
        <v>2.0659999999999998</v>
      </c>
      <c r="OZ43" s="118">
        <v>2.1739999999999999</v>
      </c>
      <c r="PA43" s="118">
        <v>2.2829999999999999</v>
      </c>
      <c r="PB43" s="118">
        <v>2.3919999999999999</v>
      </c>
      <c r="PC43" s="118">
        <v>2.5009999999999999</v>
      </c>
      <c r="PD43" s="118">
        <v>2.609</v>
      </c>
      <c r="PE43" s="118">
        <v>2.718</v>
      </c>
      <c r="PF43" s="118">
        <v>2.827</v>
      </c>
      <c r="PG43" s="118">
        <v>2.9350000000000001</v>
      </c>
      <c r="PH43" s="118">
        <v>3.044</v>
      </c>
      <c r="PI43" s="118">
        <v>3.153</v>
      </c>
      <c r="PJ43" s="118">
        <v>3.262</v>
      </c>
      <c r="PK43" s="118">
        <v>3.37</v>
      </c>
      <c r="PL43" s="118">
        <v>3.4790000000000001</v>
      </c>
      <c r="PM43" s="118">
        <v>3.5880000000000001</v>
      </c>
      <c r="PN43" s="118">
        <v>3.6960000000000002</v>
      </c>
      <c r="PO43" s="118">
        <v>3.8050000000000002</v>
      </c>
      <c r="PP43" s="118">
        <v>3.9140000000000001</v>
      </c>
      <c r="PQ43" s="118">
        <v>4.0229999999999997</v>
      </c>
      <c r="PR43" s="118">
        <v>4.1310000000000002</v>
      </c>
      <c r="PS43" s="118">
        <v>4.24</v>
      </c>
      <c r="PT43" s="118">
        <v>4.3490000000000002</v>
      </c>
      <c r="PU43" s="118">
        <v>4.4569999999999999</v>
      </c>
      <c r="PV43" s="118">
        <v>4.5659999999999998</v>
      </c>
      <c r="PW43" s="118">
        <v>4.6749999999999998</v>
      </c>
      <c r="PX43" s="118">
        <v>4.7839999999999998</v>
      </c>
      <c r="PY43" s="118">
        <v>4.8920000000000003</v>
      </c>
      <c r="PZ43" s="118">
        <v>5.0010000000000003</v>
      </c>
      <c r="QA43" s="118">
        <v>5.1100000000000003</v>
      </c>
      <c r="QB43" s="118">
        <v>5.218</v>
      </c>
      <c r="QC43" s="118">
        <v>5.327</v>
      </c>
      <c r="QD43" s="118">
        <v>5.4359999999999999</v>
      </c>
      <c r="QE43" s="118">
        <v>5.98</v>
      </c>
      <c r="QF43" s="118">
        <v>6.5229999999999997</v>
      </c>
      <c r="QG43" s="118">
        <v>7.0670000000000002</v>
      </c>
      <c r="QH43" s="118">
        <v>7.61</v>
      </c>
      <c r="QI43" s="118">
        <v>8.1539999999999999</v>
      </c>
      <c r="QJ43" s="118">
        <v>8.6969999999999992</v>
      </c>
      <c r="QK43" s="118">
        <v>9.2409999999999997</v>
      </c>
      <c r="QL43" s="118">
        <v>9.7850000000000001</v>
      </c>
      <c r="QM43" s="118">
        <v>10.327999999999999</v>
      </c>
      <c r="QN43" s="118">
        <v>10.872</v>
      </c>
      <c r="QO43" s="118">
        <v>16.308</v>
      </c>
      <c r="QP43" s="118">
        <v>21.744</v>
      </c>
      <c r="QQ43" s="118">
        <v>27.18</v>
      </c>
      <c r="QR43" s="118">
        <v>32.616</v>
      </c>
      <c r="QS43" s="118">
        <v>38.051000000000002</v>
      </c>
      <c r="QT43" s="118">
        <v>43.487000000000002</v>
      </c>
      <c r="QU43" s="118">
        <v>48.923000000000002</v>
      </c>
      <c r="QV43" s="118">
        <v>1.7000000000000001E-2</v>
      </c>
      <c r="QW43" s="118">
        <v>3.4000000000000002E-2</v>
      </c>
      <c r="QX43" s="118">
        <v>0.05</v>
      </c>
      <c r="QY43" s="118">
        <v>6.7000000000000004E-2</v>
      </c>
      <c r="QZ43" s="118">
        <v>8.4000000000000005E-2</v>
      </c>
      <c r="RA43" s="118">
        <v>0.10100000000000001</v>
      </c>
      <c r="RB43" s="118">
        <v>0.11799999999999999</v>
      </c>
      <c r="RC43" s="118">
        <v>0.13500000000000001</v>
      </c>
      <c r="RD43" s="118">
        <v>0.151</v>
      </c>
      <c r="RE43" s="118">
        <v>0.16800000000000001</v>
      </c>
      <c r="RF43" s="118">
        <v>0.185</v>
      </c>
      <c r="RG43" s="118">
        <v>0.20200000000000001</v>
      </c>
      <c r="RH43" s="118">
        <v>0.219</v>
      </c>
      <c r="RI43" s="118">
        <v>0.23599999999999999</v>
      </c>
      <c r="RJ43" s="118">
        <v>0.252</v>
      </c>
      <c r="RK43" s="118">
        <v>0.26900000000000002</v>
      </c>
      <c r="RL43" s="118">
        <v>0.28599999999999998</v>
      </c>
      <c r="RM43" s="118">
        <v>0.30299999999999999</v>
      </c>
      <c r="RN43" s="118">
        <v>0.32</v>
      </c>
      <c r="RO43" s="118">
        <v>0.33700000000000002</v>
      </c>
      <c r="RP43" s="118">
        <v>0.37</v>
      </c>
      <c r="RQ43" s="118">
        <v>0.40400000000000003</v>
      </c>
      <c r="RR43" s="118">
        <v>0.438</v>
      </c>
      <c r="RS43" s="118">
        <v>0.47099999999999997</v>
      </c>
      <c r="RT43" s="118">
        <v>0.505</v>
      </c>
      <c r="RU43" s="118">
        <v>0.53900000000000003</v>
      </c>
      <c r="RV43" s="118">
        <v>0.57199999999999995</v>
      </c>
      <c r="RW43" s="118">
        <v>0.60599999999999998</v>
      </c>
      <c r="RX43" s="118">
        <v>0.64</v>
      </c>
      <c r="RY43" s="118">
        <v>0.67300000000000004</v>
      </c>
      <c r="RZ43" s="118">
        <v>0.70699999999999996</v>
      </c>
      <c r="SA43" s="118">
        <v>0.74099999999999999</v>
      </c>
      <c r="SB43" s="118">
        <v>0.77400000000000002</v>
      </c>
      <c r="SC43" s="118">
        <v>0.80800000000000005</v>
      </c>
      <c r="SD43" s="118">
        <v>0.84199999999999997</v>
      </c>
      <c r="SE43" s="118">
        <v>0.875</v>
      </c>
      <c r="SF43" s="118">
        <v>0.90900000000000003</v>
      </c>
      <c r="SG43" s="118">
        <v>0.94299999999999995</v>
      </c>
      <c r="SH43" s="118">
        <v>0.97599999999999998</v>
      </c>
      <c r="SI43" s="118">
        <v>1.01</v>
      </c>
      <c r="SJ43" s="118">
        <v>1.044</v>
      </c>
      <c r="SK43" s="118">
        <v>1.077</v>
      </c>
      <c r="SL43" s="118">
        <v>1.111</v>
      </c>
      <c r="SM43" s="118">
        <v>1.145</v>
      </c>
      <c r="SN43" s="118">
        <v>1.1779999999999999</v>
      </c>
      <c r="SO43" s="118">
        <v>1.212</v>
      </c>
      <c r="SP43" s="118">
        <v>1.246</v>
      </c>
      <c r="SQ43" s="118">
        <v>1.2789999999999999</v>
      </c>
      <c r="SR43" s="118">
        <v>1.3129999999999999</v>
      </c>
      <c r="SS43" s="118">
        <v>1.347</v>
      </c>
      <c r="ST43" s="118">
        <v>1.38</v>
      </c>
      <c r="SU43" s="118">
        <v>1.4139999999999999</v>
      </c>
      <c r="SV43" s="118">
        <v>1.448</v>
      </c>
      <c r="SW43" s="118">
        <v>1.4810000000000001</v>
      </c>
      <c r="SX43" s="118">
        <v>1.5149999999999999</v>
      </c>
      <c r="SY43" s="118">
        <v>1.5489999999999999</v>
      </c>
      <c r="SZ43" s="118">
        <v>1.5820000000000001</v>
      </c>
      <c r="TA43" s="118">
        <v>1.6160000000000001</v>
      </c>
      <c r="TB43" s="118">
        <v>1.65</v>
      </c>
      <c r="TC43" s="118">
        <v>1.6830000000000001</v>
      </c>
      <c r="TD43" s="118">
        <v>1.8520000000000001</v>
      </c>
      <c r="TE43" s="118">
        <v>2.02</v>
      </c>
      <c r="TF43" s="118">
        <v>2.1880000000000002</v>
      </c>
      <c r="TG43" s="118">
        <v>2.3559999999999999</v>
      </c>
      <c r="TH43" s="118">
        <v>2.5249999999999999</v>
      </c>
      <c r="TI43" s="118">
        <v>2.6930000000000001</v>
      </c>
      <c r="TJ43" s="118">
        <v>2.8610000000000002</v>
      </c>
      <c r="TK43" s="118">
        <v>3.03</v>
      </c>
      <c r="TL43" s="118">
        <v>3.198</v>
      </c>
      <c r="TM43" s="118">
        <v>3.3660000000000001</v>
      </c>
      <c r="TN43" s="118">
        <v>5.05</v>
      </c>
      <c r="TO43" s="118">
        <v>6.7329999999999997</v>
      </c>
      <c r="TP43" s="118">
        <v>8.4160000000000004</v>
      </c>
      <c r="TQ43" s="118">
        <v>10.099</v>
      </c>
      <c r="TR43" s="118">
        <v>11.782</v>
      </c>
      <c r="TS43" s="118">
        <v>13.465999999999999</v>
      </c>
      <c r="TT43" s="118">
        <v>15.148999999999999</v>
      </c>
      <c r="TU43" s="118">
        <v>3.4000000000000002E-2</v>
      </c>
      <c r="TV43" s="118">
        <v>6.8000000000000005E-2</v>
      </c>
      <c r="TW43" s="118">
        <v>0.10100000000000001</v>
      </c>
      <c r="TX43" s="118">
        <v>0.13500000000000001</v>
      </c>
      <c r="TY43" s="118">
        <v>0.16900000000000001</v>
      </c>
      <c r="TZ43" s="118">
        <v>0.20300000000000001</v>
      </c>
      <c r="UA43" s="118">
        <v>0.23699999999999999</v>
      </c>
      <c r="UB43" s="118">
        <v>0.27</v>
      </c>
      <c r="UC43" s="118">
        <v>0.30399999999999999</v>
      </c>
      <c r="UD43" s="118">
        <v>0.33800000000000002</v>
      </c>
      <c r="UE43" s="118">
        <v>0.372</v>
      </c>
      <c r="UF43" s="118">
        <v>0.40600000000000003</v>
      </c>
      <c r="UG43" s="118">
        <v>0.44</v>
      </c>
      <c r="UH43" s="118">
        <v>0.47299999999999998</v>
      </c>
      <c r="UI43" s="118">
        <v>0.50700000000000001</v>
      </c>
      <c r="UJ43" s="118">
        <v>0.54100000000000004</v>
      </c>
      <c r="UK43" s="118">
        <v>0.57499999999999996</v>
      </c>
      <c r="UL43" s="118">
        <v>0.60899999999999999</v>
      </c>
      <c r="UM43" s="118">
        <v>0.64200000000000002</v>
      </c>
      <c r="UN43" s="118">
        <v>0.67600000000000005</v>
      </c>
      <c r="UO43" s="118">
        <v>0.74399999999999999</v>
      </c>
      <c r="UP43" s="118">
        <v>0.81100000000000005</v>
      </c>
      <c r="UQ43" s="118">
        <v>0.879</v>
      </c>
      <c r="UR43" s="118">
        <v>0.94699999999999995</v>
      </c>
      <c r="US43" s="118">
        <v>1.014</v>
      </c>
      <c r="UT43" s="118">
        <v>1.0820000000000001</v>
      </c>
      <c r="UU43" s="118">
        <v>1.149</v>
      </c>
      <c r="UV43" s="118">
        <v>1.2170000000000001</v>
      </c>
      <c r="UW43" s="118">
        <v>1.2849999999999999</v>
      </c>
      <c r="UX43" s="118">
        <v>1.3520000000000001</v>
      </c>
      <c r="UY43" s="118">
        <v>1.42</v>
      </c>
      <c r="UZ43" s="118">
        <v>1.488</v>
      </c>
      <c r="VA43" s="118">
        <v>1.5549999999999999</v>
      </c>
      <c r="VB43" s="118">
        <v>1.623</v>
      </c>
      <c r="VC43" s="118">
        <v>1.69</v>
      </c>
      <c r="VD43" s="118">
        <v>1.758</v>
      </c>
      <c r="VE43" s="118">
        <v>1.8260000000000001</v>
      </c>
      <c r="VF43" s="118">
        <v>1.893</v>
      </c>
      <c r="VG43" s="118">
        <v>1.9610000000000001</v>
      </c>
      <c r="VH43" s="118">
        <v>2.028</v>
      </c>
      <c r="VI43" s="118">
        <v>2.0960000000000001</v>
      </c>
      <c r="VJ43" s="118">
        <v>2.1640000000000001</v>
      </c>
      <c r="VK43" s="118">
        <v>2.2309999999999999</v>
      </c>
      <c r="VL43" s="118">
        <v>2.2989999999999999</v>
      </c>
      <c r="VM43" s="118">
        <v>2.367</v>
      </c>
      <c r="VN43" s="118">
        <v>2.4340000000000002</v>
      </c>
      <c r="VO43" s="118">
        <v>2.5019999999999998</v>
      </c>
      <c r="VP43" s="118">
        <v>2.569</v>
      </c>
      <c r="VQ43" s="118">
        <v>2.637</v>
      </c>
      <c r="VR43" s="118">
        <v>2.7050000000000001</v>
      </c>
      <c r="VS43" s="118">
        <v>2.7719999999999998</v>
      </c>
      <c r="VT43" s="118">
        <v>2.84</v>
      </c>
      <c r="VU43" s="118">
        <v>2.907</v>
      </c>
      <c r="VV43" s="118">
        <v>2.9750000000000001</v>
      </c>
      <c r="VW43" s="118">
        <v>3.0430000000000001</v>
      </c>
      <c r="VX43" s="118">
        <v>3.11</v>
      </c>
      <c r="VY43" s="118">
        <v>3.1779999999999999</v>
      </c>
      <c r="VZ43" s="118">
        <v>3.246</v>
      </c>
      <c r="WA43" s="118">
        <v>3.3130000000000002</v>
      </c>
      <c r="WB43" s="118">
        <v>3.3809999999999998</v>
      </c>
      <c r="WC43" s="118">
        <v>3.7189999999999999</v>
      </c>
      <c r="WD43" s="118">
        <v>4.0570000000000004</v>
      </c>
      <c r="WE43" s="118">
        <v>4.3949999999999996</v>
      </c>
      <c r="WF43" s="118">
        <v>4.7329999999999997</v>
      </c>
      <c r="WG43" s="118">
        <v>5.0709999999999997</v>
      </c>
      <c r="WH43" s="118">
        <v>5.4089999999999998</v>
      </c>
      <c r="WI43" s="118">
        <v>5.7469999999999999</v>
      </c>
      <c r="WJ43" s="118">
        <v>6.085</v>
      </c>
      <c r="WK43" s="118">
        <v>6.4240000000000004</v>
      </c>
      <c r="WL43" s="118">
        <v>6.7619999999999996</v>
      </c>
      <c r="WM43" s="118">
        <v>10.141999999999999</v>
      </c>
      <c r="WN43" s="118">
        <v>13.523</v>
      </c>
      <c r="WO43" s="118">
        <v>16.904</v>
      </c>
      <c r="WP43" s="118">
        <v>20.285</v>
      </c>
      <c r="WQ43" s="118">
        <v>23.666</v>
      </c>
      <c r="WR43" s="118">
        <v>27.045999999999999</v>
      </c>
      <c r="WS43" s="118">
        <v>30.427</v>
      </c>
      <c r="WT43" s="118">
        <v>2.5999999999999999E-2</v>
      </c>
      <c r="WU43" s="118">
        <v>5.0999999999999997E-2</v>
      </c>
      <c r="WV43" s="118">
        <v>7.6999999999999999E-2</v>
      </c>
      <c r="WW43" s="118">
        <v>0.10299999999999999</v>
      </c>
      <c r="WX43" s="118">
        <v>0.129</v>
      </c>
      <c r="WY43" s="118">
        <v>0.154</v>
      </c>
      <c r="WZ43" s="118">
        <v>0.18</v>
      </c>
      <c r="XA43" s="118">
        <v>0.20599999999999999</v>
      </c>
      <c r="XB43" s="118">
        <v>0.23200000000000001</v>
      </c>
      <c r="XC43" s="118">
        <v>0.25700000000000001</v>
      </c>
      <c r="XD43" s="118">
        <v>0.28299999999999997</v>
      </c>
      <c r="XE43" s="118">
        <v>0.309</v>
      </c>
      <c r="XF43" s="118">
        <v>0.33500000000000002</v>
      </c>
      <c r="XG43" s="118">
        <v>0.36</v>
      </c>
      <c r="XH43" s="118">
        <v>0.38600000000000001</v>
      </c>
      <c r="XI43" s="118">
        <v>0.41199999999999998</v>
      </c>
      <c r="XJ43" s="118">
        <v>0.437</v>
      </c>
      <c r="XK43" s="118">
        <v>0.46300000000000002</v>
      </c>
      <c r="XL43" s="118">
        <v>0.48899999999999999</v>
      </c>
      <c r="XM43" s="118">
        <v>0.51500000000000001</v>
      </c>
      <c r="XN43" s="118">
        <v>0.56599999999999995</v>
      </c>
      <c r="XO43" s="118">
        <v>0.61799999999999999</v>
      </c>
      <c r="XP43" s="118">
        <v>0.66900000000000004</v>
      </c>
      <c r="XQ43" s="118">
        <v>0.72099999999999997</v>
      </c>
      <c r="XR43" s="118">
        <v>0.77200000000000002</v>
      </c>
      <c r="XS43" s="118">
        <v>0.82299999999999995</v>
      </c>
      <c r="XT43" s="118">
        <v>0.875</v>
      </c>
      <c r="XU43" s="118">
        <v>0.92600000000000005</v>
      </c>
      <c r="XV43" s="118">
        <v>0.97799999999999998</v>
      </c>
      <c r="XW43" s="118">
        <v>1.0289999999999999</v>
      </c>
      <c r="XX43" s="118">
        <v>1.081</v>
      </c>
      <c r="XY43" s="118">
        <v>1.1319999999999999</v>
      </c>
      <c r="XZ43" s="118">
        <v>1.1839999999999999</v>
      </c>
      <c r="YA43" s="118">
        <v>1.2350000000000001</v>
      </c>
      <c r="YB43" s="118">
        <v>1.2869999999999999</v>
      </c>
      <c r="YC43" s="118">
        <v>1.3380000000000001</v>
      </c>
      <c r="YD43" s="118">
        <v>1.39</v>
      </c>
      <c r="YE43" s="118">
        <v>1.4410000000000001</v>
      </c>
      <c r="YF43" s="118">
        <v>1.4930000000000001</v>
      </c>
      <c r="YG43" s="118">
        <v>1.544</v>
      </c>
      <c r="YH43" s="118">
        <v>1.595</v>
      </c>
      <c r="YI43" s="118">
        <v>1.647</v>
      </c>
      <c r="YJ43" s="118">
        <v>1.698</v>
      </c>
      <c r="YK43" s="118">
        <v>1.75</v>
      </c>
      <c r="YL43" s="118">
        <v>1.8009999999999999</v>
      </c>
      <c r="YM43" s="118">
        <v>1.853</v>
      </c>
      <c r="YN43" s="118">
        <v>1.9039999999999999</v>
      </c>
      <c r="YO43" s="118">
        <v>1.956</v>
      </c>
      <c r="YP43" s="118">
        <v>2.0070000000000001</v>
      </c>
      <c r="YQ43" s="118">
        <v>2.0590000000000002</v>
      </c>
      <c r="YR43" s="118">
        <v>2.11</v>
      </c>
      <c r="YS43" s="118">
        <v>2.1619999999999999</v>
      </c>
      <c r="YT43" s="118">
        <v>2.2130000000000001</v>
      </c>
      <c r="YU43" s="118">
        <v>2.2650000000000001</v>
      </c>
      <c r="YV43" s="118">
        <v>2.3159999999999998</v>
      </c>
      <c r="YW43" s="118">
        <v>2.367</v>
      </c>
      <c r="YX43" s="118">
        <v>2.419</v>
      </c>
      <c r="YY43" s="118">
        <v>2.4700000000000002</v>
      </c>
      <c r="YZ43" s="118">
        <v>2.5219999999999998</v>
      </c>
      <c r="ZA43" s="118">
        <v>2.573</v>
      </c>
      <c r="ZB43" s="118">
        <v>2.831</v>
      </c>
      <c r="ZC43" s="118">
        <v>3.0880000000000001</v>
      </c>
      <c r="ZD43" s="118">
        <v>3.3450000000000002</v>
      </c>
      <c r="ZE43" s="118">
        <v>3.6030000000000002</v>
      </c>
      <c r="ZF43" s="118">
        <v>3.86</v>
      </c>
      <c r="ZG43" s="118">
        <v>4.117</v>
      </c>
      <c r="ZH43" s="118">
        <v>4.375</v>
      </c>
      <c r="ZI43" s="118">
        <v>4.6319999999999997</v>
      </c>
      <c r="ZJ43" s="118">
        <v>4.8890000000000002</v>
      </c>
      <c r="ZK43" s="118">
        <v>5.1470000000000002</v>
      </c>
      <c r="ZL43" s="118">
        <v>7.72</v>
      </c>
      <c r="ZM43" s="118">
        <v>10.292999999999999</v>
      </c>
      <c r="ZN43" s="118">
        <v>12.867000000000001</v>
      </c>
      <c r="ZO43" s="118">
        <v>15.44</v>
      </c>
      <c r="ZP43" s="118">
        <v>18.013999999999999</v>
      </c>
      <c r="ZQ43" s="118">
        <v>20.587</v>
      </c>
      <c r="ZR43" s="118">
        <v>23.16</v>
      </c>
      <c r="ZS43" s="118">
        <v>1.4E-2</v>
      </c>
      <c r="ZT43" s="118">
        <v>2.8000000000000001E-2</v>
      </c>
      <c r="ZU43" s="118">
        <v>4.2000000000000003E-2</v>
      </c>
      <c r="ZV43" s="118">
        <v>5.6000000000000001E-2</v>
      </c>
      <c r="ZW43" s="118">
        <v>7.0000000000000007E-2</v>
      </c>
      <c r="ZX43" s="118">
        <v>8.4000000000000005E-2</v>
      </c>
      <c r="ZY43" s="118">
        <v>9.8000000000000004E-2</v>
      </c>
      <c r="ZZ43" s="118">
        <v>0.112</v>
      </c>
      <c r="AAA43" s="118">
        <v>0.126</v>
      </c>
      <c r="AAB43" s="118">
        <v>0.14000000000000001</v>
      </c>
      <c r="AAC43" s="118">
        <v>0.154</v>
      </c>
      <c r="AAD43" s="118">
        <v>0.16800000000000001</v>
      </c>
      <c r="AAE43" s="118">
        <v>0.182</v>
      </c>
      <c r="AAF43" s="118">
        <v>0.19600000000000001</v>
      </c>
      <c r="AAG43" s="118">
        <v>0.21</v>
      </c>
      <c r="AAH43" s="118">
        <v>0.224</v>
      </c>
      <c r="AAI43" s="118">
        <v>0.23799999999999999</v>
      </c>
      <c r="AAJ43" s="118">
        <v>0.252</v>
      </c>
      <c r="AAK43" s="118">
        <v>0.26600000000000001</v>
      </c>
      <c r="AAL43" s="118">
        <v>0.28000000000000003</v>
      </c>
      <c r="AAM43" s="118">
        <v>0.308</v>
      </c>
      <c r="AAN43" s="118">
        <v>0.33600000000000002</v>
      </c>
      <c r="AAO43" s="118">
        <v>0.36399999999999999</v>
      </c>
      <c r="AAP43" s="118">
        <v>0.39200000000000002</v>
      </c>
      <c r="AAQ43" s="118">
        <v>0.41899999999999998</v>
      </c>
      <c r="AAR43" s="118">
        <v>0.44700000000000001</v>
      </c>
      <c r="AAS43" s="118">
        <v>0.47499999999999998</v>
      </c>
      <c r="AAT43" s="118">
        <v>0.503</v>
      </c>
      <c r="AAU43" s="118">
        <v>0.53100000000000003</v>
      </c>
      <c r="AAV43" s="118">
        <v>0.55900000000000005</v>
      </c>
      <c r="AAW43" s="118">
        <v>0.58699999999999997</v>
      </c>
      <c r="AAX43" s="118">
        <v>0.61499999999999999</v>
      </c>
      <c r="AAY43" s="118">
        <v>0.64300000000000002</v>
      </c>
      <c r="AAZ43" s="118">
        <v>0.67100000000000004</v>
      </c>
      <c r="ABA43" s="118">
        <v>0.69899999999999995</v>
      </c>
      <c r="ABB43" s="118">
        <v>0.72699999999999998</v>
      </c>
      <c r="ABC43" s="118">
        <v>0.755</v>
      </c>
      <c r="ABD43" s="118">
        <v>0.78300000000000003</v>
      </c>
      <c r="ABE43" s="118">
        <v>0.81100000000000005</v>
      </c>
      <c r="ABF43" s="118">
        <v>0.83899999999999997</v>
      </c>
      <c r="ABG43" s="118">
        <v>0.86699999999999999</v>
      </c>
      <c r="ABH43" s="118">
        <v>0.89500000000000002</v>
      </c>
      <c r="ABI43" s="118">
        <v>0.92300000000000004</v>
      </c>
      <c r="ABJ43" s="118">
        <v>0.95099999999999996</v>
      </c>
      <c r="ABK43" s="118">
        <v>0.97899999999999998</v>
      </c>
      <c r="ABL43" s="118">
        <v>1.0069999999999999</v>
      </c>
      <c r="ABM43" s="118">
        <v>1.0349999999999999</v>
      </c>
      <c r="ABN43" s="118">
        <v>1.0629999999999999</v>
      </c>
      <c r="ABO43" s="118">
        <v>1.091</v>
      </c>
      <c r="ABP43" s="118">
        <v>1.119</v>
      </c>
      <c r="ABQ43" s="118">
        <v>1.147</v>
      </c>
      <c r="ABR43" s="118">
        <v>1.175</v>
      </c>
      <c r="ABS43" s="118">
        <v>1.202</v>
      </c>
      <c r="ABT43" s="118">
        <v>1.23</v>
      </c>
      <c r="ABU43" s="118">
        <v>1.258</v>
      </c>
      <c r="ABV43" s="118">
        <v>1.286</v>
      </c>
      <c r="ABW43" s="118">
        <v>1.3140000000000001</v>
      </c>
      <c r="ABX43" s="118">
        <v>1.3420000000000001</v>
      </c>
      <c r="ABY43" s="118">
        <v>1.37</v>
      </c>
      <c r="ABZ43" s="118">
        <v>1.3979999999999999</v>
      </c>
      <c r="ACA43" s="118">
        <v>1.538</v>
      </c>
      <c r="ACB43" s="118">
        <v>1.6779999999999999</v>
      </c>
      <c r="ACC43" s="118">
        <v>1.8180000000000001</v>
      </c>
      <c r="ACD43" s="118">
        <v>1.958</v>
      </c>
      <c r="ACE43" s="118">
        <v>2.097</v>
      </c>
      <c r="ACF43" s="118">
        <v>2.2370000000000001</v>
      </c>
      <c r="ACG43" s="118">
        <v>2.3769999999999998</v>
      </c>
      <c r="ACH43" s="118">
        <v>2.5169999999999999</v>
      </c>
      <c r="ACI43" s="118">
        <v>2.657</v>
      </c>
      <c r="ACJ43" s="118">
        <v>2.7959999999999998</v>
      </c>
      <c r="ACK43" s="118">
        <v>4.1950000000000003</v>
      </c>
      <c r="ACL43" s="118">
        <v>5.593</v>
      </c>
      <c r="ACM43" s="118">
        <v>6.9909999999999997</v>
      </c>
      <c r="ACN43" s="118">
        <v>8.3889999999999993</v>
      </c>
      <c r="ACO43" s="118">
        <v>9.7880000000000003</v>
      </c>
      <c r="ACP43" s="118">
        <v>11.186</v>
      </c>
      <c r="ACQ43" s="118">
        <v>12.584</v>
      </c>
      <c r="ACR43" s="118">
        <v>2.3E-2</v>
      </c>
      <c r="ACS43" s="118">
        <v>4.5999999999999999E-2</v>
      </c>
      <c r="ACT43" s="118">
        <v>7.0000000000000007E-2</v>
      </c>
      <c r="ACU43" s="118">
        <v>9.2999999999999999E-2</v>
      </c>
      <c r="ACV43" s="118">
        <v>0.11600000000000001</v>
      </c>
      <c r="ACW43" s="118">
        <v>0.13900000000000001</v>
      </c>
      <c r="ACX43" s="118">
        <v>0.16200000000000001</v>
      </c>
      <c r="ACY43" s="118">
        <v>0.186</v>
      </c>
      <c r="ACZ43" s="118">
        <v>0.20899999999999999</v>
      </c>
      <c r="ADA43" s="118">
        <v>0.23200000000000001</v>
      </c>
      <c r="ADB43" s="118">
        <v>0.255</v>
      </c>
      <c r="ADC43" s="118">
        <v>0.27900000000000003</v>
      </c>
      <c r="ADD43" s="118">
        <v>0.30199999999999999</v>
      </c>
      <c r="ADE43" s="118">
        <v>0.32500000000000001</v>
      </c>
      <c r="ADF43" s="118">
        <v>0.34799999999999998</v>
      </c>
      <c r="ADG43" s="118">
        <v>0.371</v>
      </c>
      <c r="ADH43" s="118">
        <v>0.39500000000000002</v>
      </c>
      <c r="ADI43" s="118">
        <v>0.41799999999999998</v>
      </c>
      <c r="ADJ43" s="118">
        <v>0.441</v>
      </c>
      <c r="ADK43" s="118">
        <v>0.46400000000000002</v>
      </c>
      <c r="ADL43" s="118">
        <v>0.51100000000000001</v>
      </c>
      <c r="ADM43" s="118">
        <v>0.55700000000000005</v>
      </c>
      <c r="ADN43" s="118">
        <v>0.60399999999999998</v>
      </c>
      <c r="ADO43" s="118">
        <v>0.65</v>
      </c>
      <c r="ADP43" s="118">
        <v>0.69599999999999995</v>
      </c>
      <c r="ADQ43" s="118">
        <v>0.74299999999999999</v>
      </c>
      <c r="ADR43" s="118">
        <v>0.78900000000000003</v>
      </c>
      <c r="ADS43" s="118">
        <v>0.83599999999999997</v>
      </c>
      <c r="ADT43" s="118">
        <v>0.88200000000000001</v>
      </c>
      <c r="ADU43" s="118">
        <v>0.92900000000000005</v>
      </c>
      <c r="ADV43" s="118">
        <v>0.97499999999999998</v>
      </c>
      <c r="ADW43" s="118">
        <v>1.0209999999999999</v>
      </c>
      <c r="ADX43" s="118">
        <v>1.0680000000000001</v>
      </c>
      <c r="ADY43" s="118">
        <v>1.1140000000000001</v>
      </c>
      <c r="ADZ43" s="118">
        <v>1.161</v>
      </c>
      <c r="AEA43" s="118">
        <v>1.2070000000000001</v>
      </c>
      <c r="AEB43" s="118">
        <v>1.254</v>
      </c>
      <c r="AEC43" s="118">
        <v>1.3</v>
      </c>
      <c r="AED43" s="118">
        <v>1.3460000000000001</v>
      </c>
      <c r="AEE43" s="118">
        <v>1.393</v>
      </c>
      <c r="AEF43" s="118">
        <v>1.4390000000000001</v>
      </c>
      <c r="AEG43" s="118">
        <v>1.486</v>
      </c>
      <c r="AEH43" s="118">
        <v>1.532</v>
      </c>
      <c r="AEI43" s="118">
        <v>1.5780000000000001</v>
      </c>
      <c r="AEJ43" s="118">
        <v>1.625</v>
      </c>
      <c r="AEK43" s="118">
        <v>1.671</v>
      </c>
      <c r="AEL43" s="118">
        <v>1.718</v>
      </c>
      <c r="AEM43" s="118">
        <v>1.764</v>
      </c>
      <c r="AEN43" s="118">
        <v>1.8109999999999999</v>
      </c>
      <c r="AEO43" s="118">
        <v>1.857</v>
      </c>
      <c r="AEP43" s="118">
        <v>1.903</v>
      </c>
      <c r="AEQ43" s="118">
        <v>1.95</v>
      </c>
      <c r="AER43" s="118">
        <v>1.996</v>
      </c>
      <c r="AES43" s="118">
        <v>2.0430000000000001</v>
      </c>
      <c r="AET43" s="118">
        <v>2.089</v>
      </c>
      <c r="AEU43" s="118">
        <v>2.1360000000000001</v>
      </c>
      <c r="AEV43" s="118">
        <v>2.1819999999999999</v>
      </c>
      <c r="AEW43" s="118">
        <v>2.2280000000000002</v>
      </c>
      <c r="AEX43" s="118">
        <v>2.2749999999999999</v>
      </c>
      <c r="AEY43" s="118">
        <v>2.3210000000000002</v>
      </c>
      <c r="AEZ43" s="118">
        <v>2.5529999999999999</v>
      </c>
      <c r="AFA43" s="118">
        <v>2.786</v>
      </c>
      <c r="AFB43" s="118">
        <v>3.0179999999999998</v>
      </c>
      <c r="AFC43" s="118">
        <v>3.25</v>
      </c>
      <c r="AFD43" s="118">
        <v>3.4820000000000002</v>
      </c>
      <c r="AFE43" s="118">
        <v>3.714</v>
      </c>
      <c r="AFF43" s="118">
        <v>3.9460000000000002</v>
      </c>
      <c r="AFG43" s="118">
        <v>4.1779999999999999</v>
      </c>
      <c r="AFH43" s="118">
        <v>4.4109999999999996</v>
      </c>
      <c r="AFI43" s="118">
        <v>4.6429999999999998</v>
      </c>
      <c r="AFJ43" s="118">
        <v>6.9640000000000004</v>
      </c>
      <c r="AFK43" s="118">
        <v>9.2850000000000001</v>
      </c>
      <c r="AFL43" s="118">
        <v>11.606999999999999</v>
      </c>
      <c r="AFM43" s="118">
        <v>13.928000000000001</v>
      </c>
      <c r="AFN43" s="118">
        <v>16.248999999999999</v>
      </c>
      <c r="AFO43" s="118">
        <v>18.571000000000002</v>
      </c>
      <c r="AFP43" s="118">
        <v>20.891999999999999</v>
      </c>
      <c r="AFQ43" s="118">
        <v>4.1000000000000002E-2</v>
      </c>
      <c r="AFR43" s="118">
        <v>8.2000000000000003E-2</v>
      </c>
      <c r="AFS43" s="118">
        <v>0.123</v>
      </c>
      <c r="AFT43" s="118">
        <v>0.16400000000000001</v>
      </c>
      <c r="AFU43" s="118">
        <v>0.20599999999999999</v>
      </c>
      <c r="AFV43" s="118">
        <v>0.247</v>
      </c>
      <c r="AFW43" s="118">
        <v>0.28799999999999998</v>
      </c>
      <c r="AFX43" s="118">
        <v>0.32900000000000001</v>
      </c>
      <c r="AFY43" s="118">
        <v>0.37</v>
      </c>
      <c r="AFZ43" s="118">
        <v>0.41099999999999998</v>
      </c>
      <c r="AGA43" s="118">
        <v>0.45200000000000001</v>
      </c>
      <c r="AGB43" s="118">
        <v>0.49299999999999999</v>
      </c>
      <c r="AGC43" s="118">
        <v>0.53400000000000003</v>
      </c>
      <c r="AGD43" s="118">
        <v>0.57599999999999996</v>
      </c>
      <c r="AGE43" s="118">
        <v>0.61699999999999999</v>
      </c>
      <c r="AGF43" s="118">
        <v>0.65800000000000003</v>
      </c>
      <c r="AGG43" s="118">
        <v>0.69899999999999995</v>
      </c>
      <c r="AGH43" s="118">
        <v>0.74</v>
      </c>
      <c r="AGI43" s="118">
        <v>0.78100000000000003</v>
      </c>
      <c r="AGJ43" s="118">
        <v>0.82199999999999995</v>
      </c>
      <c r="AGK43" s="118">
        <v>0.90400000000000003</v>
      </c>
      <c r="AGL43" s="118">
        <v>0.98699999999999999</v>
      </c>
      <c r="AGM43" s="118">
        <v>1.069</v>
      </c>
      <c r="AGN43" s="118">
        <v>1.151</v>
      </c>
      <c r="AGO43" s="118">
        <v>1.2330000000000001</v>
      </c>
      <c r="AGP43" s="118">
        <v>1.3160000000000001</v>
      </c>
      <c r="AGQ43" s="118">
        <v>1.3979999999999999</v>
      </c>
      <c r="AGR43" s="118">
        <v>1.48</v>
      </c>
      <c r="AGS43" s="118">
        <v>1.5620000000000001</v>
      </c>
      <c r="AGT43" s="118">
        <v>1.645</v>
      </c>
      <c r="AGU43" s="118">
        <v>1.7270000000000001</v>
      </c>
      <c r="AGV43" s="118">
        <v>1.8089999999999999</v>
      </c>
      <c r="AGW43" s="118">
        <v>1.891</v>
      </c>
      <c r="AGX43" s="118">
        <v>1.9730000000000001</v>
      </c>
      <c r="AGY43" s="118">
        <v>2.056</v>
      </c>
      <c r="AGZ43" s="118">
        <v>2.1379999999999999</v>
      </c>
      <c r="AHA43" s="118">
        <v>2.2200000000000002</v>
      </c>
      <c r="AHB43" s="118">
        <v>2.302</v>
      </c>
      <c r="AHC43" s="118">
        <v>2.3849999999999998</v>
      </c>
      <c r="AHD43" s="118">
        <v>2.4670000000000001</v>
      </c>
      <c r="AHE43" s="118">
        <v>2.5489999999999999</v>
      </c>
      <c r="AHF43" s="118">
        <v>2.6309999999999998</v>
      </c>
      <c r="AHG43" s="118">
        <v>2.7130000000000001</v>
      </c>
      <c r="AHH43" s="118">
        <v>2.7959999999999998</v>
      </c>
      <c r="AHI43" s="118">
        <v>2.8780000000000001</v>
      </c>
      <c r="AHJ43" s="118">
        <v>2.96</v>
      </c>
      <c r="AHK43" s="118">
        <v>3.0419999999999998</v>
      </c>
      <c r="AHL43" s="118">
        <v>3.125</v>
      </c>
      <c r="AHM43" s="118">
        <v>3.2069999999999999</v>
      </c>
      <c r="AHN43" s="118">
        <v>3.2890000000000001</v>
      </c>
      <c r="AHO43" s="118">
        <v>3.371</v>
      </c>
      <c r="AHP43" s="118">
        <v>3.4540000000000002</v>
      </c>
      <c r="AHQ43" s="118">
        <v>3.536</v>
      </c>
      <c r="AHR43" s="118">
        <v>3.6179999999999999</v>
      </c>
      <c r="AHS43" s="118">
        <v>3.7</v>
      </c>
      <c r="AHT43" s="118">
        <v>3.782</v>
      </c>
      <c r="AHU43" s="118">
        <v>3.8650000000000002</v>
      </c>
      <c r="AHV43" s="118">
        <v>3.9470000000000001</v>
      </c>
      <c r="AHW43" s="118">
        <v>4.0289999999999999</v>
      </c>
      <c r="AHX43" s="118">
        <v>4.1109999999999998</v>
      </c>
      <c r="AHY43" s="118">
        <v>4.5220000000000002</v>
      </c>
      <c r="AHZ43" s="118">
        <v>4.9340000000000002</v>
      </c>
      <c r="AIA43" s="118">
        <v>5.3449999999999998</v>
      </c>
      <c r="AIB43" s="118">
        <v>5.7560000000000002</v>
      </c>
      <c r="AIC43" s="118">
        <v>6.1669999999999998</v>
      </c>
      <c r="AID43" s="118">
        <v>6.5780000000000003</v>
      </c>
      <c r="AIE43" s="118">
        <v>6.9889999999999999</v>
      </c>
      <c r="AIF43" s="118">
        <v>7.4</v>
      </c>
      <c r="AIG43" s="118">
        <v>7.8120000000000003</v>
      </c>
      <c r="AIH43" s="118">
        <v>8.2230000000000008</v>
      </c>
      <c r="AII43" s="118">
        <v>12.334</v>
      </c>
      <c r="AIJ43" s="118">
        <v>16.445</v>
      </c>
      <c r="AIK43" s="118">
        <v>20.556999999999999</v>
      </c>
      <c r="AIL43" s="118">
        <v>24.667999999999999</v>
      </c>
      <c r="AIM43" s="118">
        <v>28.779</v>
      </c>
      <c r="AIN43" s="118">
        <v>32.890999999999998</v>
      </c>
      <c r="AIO43" s="118">
        <v>37.002000000000002</v>
      </c>
      <c r="AIP43" s="118">
        <v>2.4E-2</v>
      </c>
      <c r="AIQ43" s="118">
        <v>4.9000000000000002E-2</v>
      </c>
      <c r="AIR43" s="118">
        <v>7.2999999999999995E-2</v>
      </c>
      <c r="AIS43" s="118">
        <v>9.8000000000000004E-2</v>
      </c>
      <c r="AIT43" s="118">
        <v>0.122</v>
      </c>
      <c r="AIU43" s="118">
        <v>0.14699999999999999</v>
      </c>
      <c r="AIV43" s="118">
        <v>0.17100000000000001</v>
      </c>
      <c r="AIW43" s="118">
        <v>0.19600000000000001</v>
      </c>
      <c r="AIX43" s="118">
        <v>0.22</v>
      </c>
      <c r="AIY43" s="118">
        <v>0.245</v>
      </c>
      <c r="AIZ43" s="118">
        <v>0.26900000000000002</v>
      </c>
      <c r="AJA43" s="118">
        <v>0.29399999999999998</v>
      </c>
      <c r="AJB43" s="118">
        <v>0.318</v>
      </c>
      <c r="AJC43" s="118">
        <v>0.34300000000000003</v>
      </c>
      <c r="AJD43" s="118">
        <v>0.36699999999999999</v>
      </c>
      <c r="AJE43" s="118">
        <v>0.39100000000000001</v>
      </c>
      <c r="AJF43" s="118">
        <v>0.41599999999999998</v>
      </c>
      <c r="AJG43" s="118">
        <v>0.44</v>
      </c>
      <c r="AJH43" s="118">
        <v>0.46500000000000002</v>
      </c>
      <c r="AJI43" s="118">
        <v>0.48899999999999999</v>
      </c>
      <c r="AJJ43" s="118">
        <v>0.53800000000000003</v>
      </c>
      <c r="AJK43" s="118">
        <v>0.58699999999999997</v>
      </c>
      <c r="AJL43" s="118">
        <v>0.63600000000000001</v>
      </c>
      <c r="AJM43" s="118">
        <v>0.68500000000000005</v>
      </c>
      <c r="AJN43" s="118">
        <v>0.73399999999999999</v>
      </c>
      <c r="AJO43" s="118">
        <v>0.78300000000000003</v>
      </c>
      <c r="AJP43" s="118">
        <v>0.83199999999999996</v>
      </c>
      <c r="AJQ43" s="118">
        <v>0.88100000000000001</v>
      </c>
      <c r="AJR43" s="118">
        <v>0.93</v>
      </c>
      <c r="AJS43" s="118">
        <v>0.97899999999999998</v>
      </c>
      <c r="AJT43" s="118">
        <v>1.028</v>
      </c>
      <c r="AJU43" s="118">
        <v>1.0760000000000001</v>
      </c>
      <c r="AJV43" s="118">
        <v>1.125</v>
      </c>
      <c r="AJW43" s="118">
        <v>1.1739999999999999</v>
      </c>
      <c r="AJX43" s="118">
        <v>1.2230000000000001</v>
      </c>
      <c r="AJY43" s="118">
        <v>1.272</v>
      </c>
      <c r="AJZ43" s="118">
        <v>1.321</v>
      </c>
      <c r="AKA43" s="118">
        <v>1.37</v>
      </c>
      <c r="AKB43" s="118">
        <v>1.419</v>
      </c>
      <c r="AKC43" s="118">
        <v>1.468</v>
      </c>
      <c r="AKD43" s="118">
        <v>1.5169999999999999</v>
      </c>
      <c r="AKE43" s="118">
        <v>1.5660000000000001</v>
      </c>
      <c r="AKF43" s="118">
        <v>1.615</v>
      </c>
      <c r="AKG43" s="118">
        <v>1.6639999999999999</v>
      </c>
      <c r="AKH43" s="118">
        <v>1.7130000000000001</v>
      </c>
      <c r="AKI43" s="118">
        <v>1.762</v>
      </c>
      <c r="AKJ43" s="118">
        <v>1.81</v>
      </c>
      <c r="AKK43" s="118">
        <v>1.859</v>
      </c>
      <c r="AKL43" s="118">
        <v>1.9079999999999999</v>
      </c>
      <c r="AKM43" s="118">
        <v>1.9570000000000001</v>
      </c>
      <c r="AKN43" s="118">
        <v>2.0059999999999998</v>
      </c>
      <c r="AKO43" s="118">
        <v>2.0550000000000002</v>
      </c>
      <c r="AKP43" s="118">
        <v>2.1040000000000001</v>
      </c>
      <c r="AKQ43" s="118">
        <v>2.153</v>
      </c>
      <c r="AKR43" s="118">
        <v>2.202</v>
      </c>
      <c r="AKS43" s="118">
        <v>2.2509999999999999</v>
      </c>
      <c r="AKT43" s="118">
        <v>2.2999999999999998</v>
      </c>
      <c r="AKU43" s="118">
        <v>2.3490000000000002</v>
      </c>
      <c r="AKV43" s="118">
        <v>2.3980000000000001</v>
      </c>
      <c r="AKW43" s="118">
        <v>2.4470000000000001</v>
      </c>
      <c r="AKX43" s="118">
        <v>2.6909999999999998</v>
      </c>
      <c r="AKY43" s="118">
        <v>2.9359999999999999</v>
      </c>
      <c r="AKZ43" s="118">
        <v>3.181</v>
      </c>
      <c r="ALA43" s="118">
        <v>3.4249999999999998</v>
      </c>
      <c r="ALB43" s="118">
        <v>3.67</v>
      </c>
      <c r="ALC43" s="118">
        <v>3.9140000000000001</v>
      </c>
      <c r="ALD43" s="118">
        <v>4.1589999999999998</v>
      </c>
      <c r="ALE43" s="118">
        <v>4.4039999999999999</v>
      </c>
      <c r="ALF43" s="118">
        <v>4.6479999999999997</v>
      </c>
      <c r="ALG43" s="118">
        <v>4.8929999999999998</v>
      </c>
      <c r="ALH43" s="118">
        <v>7.34</v>
      </c>
      <c r="ALI43" s="118">
        <v>9.7859999999999996</v>
      </c>
      <c r="ALJ43" s="118">
        <v>12.233000000000001</v>
      </c>
      <c r="ALK43" s="118">
        <v>14.679</v>
      </c>
      <c r="ALL43" s="118">
        <v>17.126000000000001</v>
      </c>
      <c r="ALM43" s="118">
        <v>19.571999999999999</v>
      </c>
      <c r="ALN43" s="118">
        <v>22.018999999999998</v>
      </c>
      <c r="ALO43" s="118">
        <v>1.4999999999999999E-2</v>
      </c>
      <c r="ALP43" s="118">
        <v>0.03</v>
      </c>
      <c r="ALQ43" s="118">
        <v>4.4999999999999998E-2</v>
      </c>
      <c r="ALR43" s="118">
        <v>0.06</v>
      </c>
      <c r="ALS43" s="118">
        <v>7.5999999999999998E-2</v>
      </c>
      <c r="ALT43" s="118">
        <v>9.0999999999999998E-2</v>
      </c>
      <c r="ALU43" s="118">
        <v>0.106</v>
      </c>
      <c r="ALV43" s="118">
        <v>0.121</v>
      </c>
      <c r="ALW43" s="118">
        <v>0.13600000000000001</v>
      </c>
      <c r="ALX43" s="118">
        <v>0.151</v>
      </c>
      <c r="ALY43" s="118">
        <v>0.16600000000000001</v>
      </c>
      <c r="ALZ43" s="118">
        <v>0.18099999999999999</v>
      </c>
      <c r="AMA43" s="118">
        <v>0.19600000000000001</v>
      </c>
      <c r="AMB43" s="118">
        <v>0.21099999999999999</v>
      </c>
      <c r="AMC43" s="118">
        <v>0.22700000000000001</v>
      </c>
      <c r="AMD43" s="118">
        <v>0.24199999999999999</v>
      </c>
      <c r="AME43" s="118">
        <v>0.25700000000000001</v>
      </c>
      <c r="AMF43" s="118">
        <v>0.27200000000000002</v>
      </c>
      <c r="AMG43" s="118">
        <v>0.28699999999999998</v>
      </c>
      <c r="AMH43" s="118">
        <v>0.30199999999999999</v>
      </c>
      <c r="AMI43" s="118">
        <v>0.33200000000000002</v>
      </c>
      <c r="AMJ43" s="118">
        <v>0.36299999999999999</v>
      </c>
      <c r="AMK43" s="118">
        <v>0.39300000000000002</v>
      </c>
      <c r="AML43" s="118">
        <v>0.42299999999999999</v>
      </c>
      <c r="AMM43" s="118">
        <v>0.45300000000000001</v>
      </c>
      <c r="AMN43" s="118">
        <v>0.48299999999999998</v>
      </c>
      <c r="AMO43" s="118">
        <v>0.51400000000000001</v>
      </c>
      <c r="AMP43" s="118">
        <v>0.54400000000000004</v>
      </c>
      <c r="AMQ43" s="118">
        <v>0.57399999999999995</v>
      </c>
      <c r="AMR43" s="118">
        <v>0.60399999999999998</v>
      </c>
      <c r="AMS43" s="118">
        <v>0.63400000000000001</v>
      </c>
      <c r="AMT43" s="118">
        <v>0.66500000000000004</v>
      </c>
      <c r="AMU43" s="118">
        <v>0.69499999999999995</v>
      </c>
      <c r="AMV43" s="118">
        <v>0.72499999999999998</v>
      </c>
      <c r="AMW43" s="118">
        <v>0.755</v>
      </c>
      <c r="AMX43" s="118">
        <v>0.78600000000000003</v>
      </c>
      <c r="AMY43" s="118">
        <v>0.81599999999999995</v>
      </c>
      <c r="AMZ43" s="118">
        <v>0.84599999999999997</v>
      </c>
      <c r="ANA43" s="118">
        <v>0.876</v>
      </c>
      <c r="ANB43" s="118">
        <v>0.90600000000000003</v>
      </c>
      <c r="ANC43" s="118">
        <v>0.93700000000000006</v>
      </c>
      <c r="AND43" s="118">
        <v>0.96699999999999997</v>
      </c>
      <c r="ANE43" s="118">
        <v>0.997</v>
      </c>
      <c r="ANF43" s="118">
        <v>1.0269999999999999</v>
      </c>
      <c r="ANG43" s="118">
        <v>1.0569999999999999</v>
      </c>
      <c r="ANH43" s="118">
        <v>1.0880000000000001</v>
      </c>
      <c r="ANI43" s="118">
        <v>1.1180000000000001</v>
      </c>
      <c r="ANJ43" s="118">
        <v>1.1479999999999999</v>
      </c>
      <c r="ANK43" s="118">
        <v>1.1779999999999999</v>
      </c>
      <c r="ANL43" s="118">
        <v>1.2090000000000001</v>
      </c>
      <c r="ANM43" s="118">
        <v>1.2390000000000001</v>
      </c>
      <c r="ANN43" s="118">
        <v>1.2689999999999999</v>
      </c>
      <c r="ANO43" s="118">
        <v>1.2989999999999999</v>
      </c>
      <c r="ANP43" s="118">
        <v>1.329</v>
      </c>
      <c r="ANQ43" s="118">
        <v>1.36</v>
      </c>
      <c r="ANR43" s="118">
        <v>1.39</v>
      </c>
      <c r="ANS43" s="118">
        <v>1.42</v>
      </c>
      <c r="ANT43" s="118">
        <v>1.45</v>
      </c>
      <c r="ANU43" s="118">
        <v>1.48</v>
      </c>
      <c r="ANV43" s="118">
        <v>1.5109999999999999</v>
      </c>
      <c r="ANW43" s="118">
        <v>1.6619999999999999</v>
      </c>
      <c r="ANX43" s="118">
        <v>1.8129999999999999</v>
      </c>
      <c r="ANY43" s="118">
        <v>1.964</v>
      </c>
      <c r="ANZ43" s="118">
        <v>2.1150000000000002</v>
      </c>
      <c r="AOA43" s="118">
        <v>2.266</v>
      </c>
      <c r="AOB43" s="118">
        <v>2.4169999999999998</v>
      </c>
      <c r="AOC43" s="118">
        <v>2.5680000000000001</v>
      </c>
      <c r="AOD43" s="118">
        <v>2.7189999999999999</v>
      </c>
      <c r="AOE43" s="118">
        <v>2.87</v>
      </c>
      <c r="AOF43" s="118">
        <v>3.0209999999999999</v>
      </c>
      <c r="AOG43" s="118">
        <v>4.532</v>
      </c>
      <c r="AOH43" s="118">
        <v>6.0430000000000001</v>
      </c>
      <c r="AOI43" s="118">
        <v>7.5529999999999999</v>
      </c>
      <c r="AOJ43" s="118">
        <v>9.0640000000000001</v>
      </c>
      <c r="AOK43" s="118">
        <v>10.574999999999999</v>
      </c>
      <c r="AOL43" s="118">
        <v>12.085000000000001</v>
      </c>
      <c r="AOM43" s="118">
        <v>13.596</v>
      </c>
      <c r="AON43" s="118">
        <v>2.5999999999999999E-2</v>
      </c>
      <c r="AOO43" s="118">
        <v>5.2999999999999999E-2</v>
      </c>
      <c r="AOP43" s="118">
        <v>7.9000000000000001E-2</v>
      </c>
      <c r="AOQ43" s="118">
        <v>0.106</v>
      </c>
      <c r="AOR43" s="118">
        <v>0.13200000000000001</v>
      </c>
      <c r="AOS43" s="118">
        <v>0.159</v>
      </c>
      <c r="AOT43" s="118">
        <v>0.185</v>
      </c>
      <c r="AOU43" s="118">
        <v>0.21199999999999999</v>
      </c>
      <c r="AOV43" s="118">
        <v>0.23799999999999999</v>
      </c>
      <c r="AOW43" s="118">
        <v>0.26500000000000001</v>
      </c>
      <c r="AOX43" s="118">
        <v>0.29099999999999998</v>
      </c>
      <c r="AOY43" s="118">
        <v>0.318</v>
      </c>
      <c r="AOZ43" s="118">
        <v>0.34399999999999997</v>
      </c>
      <c r="APA43" s="118">
        <v>0.37</v>
      </c>
      <c r="APB43" s="118">
        <v>0.39700000000000002</v>
      </c>
      <c r="APC43" s="118">
        <v>0.42299999999999999</v>
      </c>
      <c r="APD43" s="118">
        <v>0.45</v>
      </c>
      <c r="APE43" s="118">
        <v>0.47599999999999998</v>
      </c>
      <c r="APF43" s="118">
        <v>0.503</v>
      </c>
      <c r="APG43" s="118">
        <v>0.52900000000000003</v>
      </c>
      <c r="APH43" s="118">
        <v>0.58199999999999996</v>
      </c>
      <c r="API43" s="118">
        <v>0.63500000000000001</v>
      </c>
      <c r="APJ43" s="118">
        <v>0.68799999999999994</v>
      </c>
      <c r="APK43" s="118">
        <v>0.74099999999999999</v>
      </c>
      <c r="APL43" s="118">
        <v>0.79400000000000004</v>
      </c>
      <c r="APM43" s="118">
        <v>0.84699999999999998</v>
      </c>
      <c r="APN43" s="118">
        <v>0.9</v>
      </c>
      <c r="APO43" s="118">
        <v>0.95299999999999996</v>
      </c>
      <c r="APP43" s="118">
        <v>1.006</v>
      </c>
      <c r="APQ43" s="118">
        <v>1.0589999999999999</v>
      </c>
      <c r="APR43" s="118">
        <v>1.111</v>
      </c>
      <c r="APS43" s="118">
        <v>1.1639999999999999</v>
      </c>
      <c r="APT43" s="118">
        <v>1.2170000000000001</v>
      </c>
      <c r="APU43" s="118">
        <v>1.27</v>
      </c>
      <c r="APV43" s="118">
        <v>1.323</v>
      </c>
      <c r="APW43" s="118">
        <v>1.3759999999999999</v>
      </c>
      <c r="APX43" s="118">
        <v>1.429</v>
      </c>
      <c r="APY43" s="118">
        <v>1.482</v>
      </c>
      <c r="APZ43" s="118">
        <v>1.5349999999999999</v>
      </c>
      <c r="AQA43" s="118">
        <v>1.5880000000000001</v>
      </c>
      <c r="AQB43" s="118">
        <v>1.641</v>
      </c>
      <c r="AQC43" s="118">
        <v>1.694</v>
      </c>
      <c r="AQD43" s="118">
        <v>1.7470000000000001</v>
      </c>
      <c r="AQE43" s="118">
        <v>1.8</v>
      </c>
      <c r="AQF43" s="118">
        <v>1.8520000000000001</v>
      </c>
      <c r="AQG43" s="118">
        <v>1.905</v>
      </c>
      <c r="AQH43" s="118">
        <v>1.958</v>
      </c>
      <c r="AQI43" s="118">
        <v>2.0110000000000001</v>
      </c>
      <c r="AQJ43" s="118">
        <v>2.0640000000000001</v>
      </c>
      <c r="AQK43" s="118">
        <v>2.117</v>
      </c>
      <c r="AQL43" s="118">
        <v>2.17</v>
      </c>
      <c r="AQM43" s="118">
        <v>2.2229999999999999</v>
      </c>
      <c r="AQN43" s="118">
        <v>2.2759999999999998</v>
      </c>
      <c r="AQO43" s="118">
        <v>2.3290000000000002</v>
      </c>
      <c r="AQP43" s="118">
        <v>2.3820000000000001</v>
      </c>
      <c r="AQQ43" s="118">
        <v>2.4350000000000001</v>
      </c>
      <c r="AQR43" s="118">
        <v>2.488</v>
      </c>
      <c r="AQS43" s="118">
        <v>2.5409999999999999</v>
      </c>
      <c r="AQT43" s="118">
        <v>2.593</v>
      </c>
      <c r="AQU43" s="118">
        <v>2.6459999999999999</v>
      </c>
      <c r="AQV43" s="118">
        <v>2.911</v>
      </c>
      <c r="AQW43" s="118">
        <v>3.1760000000000002</v>
      </c>
      <c r="AQX43" s="118">
        <v>3.44</v>
      </c>
      <c r="AQY43" s="118">
        <v>3.7050000000000001</v>
      </c>
      <c r="AQZ43" s="118">
        <v>3.97</v>
      </c>
      <c r="ARA43" s="118">
        <v>4.234</v>
      </c>
      <c r="ARB43" s="118">
        <v>4.4989999999999997</v>
      </c>
      <c r="ARC43" s="118">
        <v>4.7640000000000002</v>
      </c>
      <c r="ARD43" s="118">
        <v>5.0279999999999996</v>
      </c>
      <c r="ARE43" s="118">
        <v>5.2930000000000001</v>
      </c>
      <c r="ARF43" s="118">
        <v>7.9390000000000001</v>
      </c>
      <c r="ARG43" s="118">
        <v>10.586</v>
      </c>
      <c r="ARH43" s="118">
        <v>13.231999999999999</v>
      </c>
      <c r="ARI43" s="118">
        <v>15.879</v>
      </c>
      <c r="ARJ43" s="118">
        <v>18.524999999999999</v>
      </c>
      <c r="ARK43" s="118">
        <v>21.170999999999999</v>
      </c>
      <c r="ARL43" s="118">
        <v>23.818000000000001</v>
      </c>
      <c r="ARM43" s="118">
        <v>2.5999999999999999E-2</v>
      </c>
      <c r="ARN43" s="118">
        <v>5.1999999999999998E-2</v>
      </c>
      <c r="ARO43" s="118">
        <v>7.6999999999999999E-2</v>
      </c>
      <c r="ARP43" s="118">
        <v>0.10299999999999999</v>
      </c>
      <c r="ARQ43" s="118">
        <v>0.129</v>
      </c>
      <c r="ARR43" s="118">
        <v>0.155</v>
      </c>
      <c r="ARS43" s="118">
        <v>0.18099999999999999</v>
      </c>
      <c r="ART43" s="118">
        <v>0.20699999999999999</v>
      </c>
      <c r="ARU43" s="118">
        <v>0.23200000000000001</v>
      </c>
      <c r="ARV43" s="118">
        <v>0.25800000000000001</v>
      </c>
      <c r="ARW43" s="118">
        <v>0.28399999999999997</v>
      </c>
      <c r="ARX43" s="118">
        <v>0.31</v>
      </c>
      <c r="ARY43" s="118">
        <v>0.33600000000000002</v>
      </c>
      <c r="ARZ43" s="118">
        <v>0.36199999999999999</v>
      </c>
      <c r="ASA43" s="118">
        <v>0.38700000000000001</v>
      </c>
      <c r="ASB43" s="118">
        <v>0.41299999999999998</v>
      </c>
      <c r="ASC43" s="118">
        <v>0.439</v>
      </c>
      <c r="ASD43" s="118">
        <v>0.46500000000000002</v>
      </c>
      <c r="ASE43" s="118">
        <v>0.49099999999999999</v>
      </c>
      <c r="ASF43" s="118">
        <v>0.51700000000000002</v>
      </c>
      <c r="ASG43" s="118">
        <v>0.56799999999999995</v>
      </c>
      <c r="ASH43" s="118">
        <v>0.62</v>
      </c>
      <c r="ASI43" s="118">
        <v>0.67200000000000004</v>
      </c>
      <c r="ASJ43" s="118">
        <v>0.72299999999999998</v>
      </c>
      <c r="ASK43" s="118">
        <v>0.77500000000000002</v>
      </c>
      <c r="ASL43" s="118">
        <v>0.82699999999999996</v>
      </c>
      <c r="ASM43" s="118">
        <v>0.878</v>
      </c>
      <c r="ASN43" s="118">
        <v>0.93</v>
      </c>
      <c r="ASO43" s="118">
        <v>0.98199999999999998</v>
      </c>
      <c r="ASP43" s="118">
        <v>1.0329999999999999</v>
      </c>
      <c r="ASQ43" s="118">
        <v>1.085</v>
      </c>
      <c r="ASR43" s="118">
        <v>1.137</v>
      </c>
      <c r="ASS43" s="118">
        <v>1.1879999999999999</v>
      </c>
      <c r="AST43" s="118">
        <v>1.24</v>
      </c>
      <c r="ASU43">
        <v>1.292</v>
      </c>
      <c r="ASV43">
        <v>1.343</v>
      </c>
      <c r="ASW43">
        <v>1.395</v>
      </c>
      <c r="ASX43">
        <v>1.4470000000000001</v>
      </c>
      <c r="ASY43">
        <v>1.498</v>
      </c>
      <c r="ASZ43">
        <v>1.55</v>
      </c>
      <c r="ATA43">
        <v>1.6020000000000001</v>
      </c>
      <c r="ATB43">
        <v>1.653</v>
      </c>
      <c r="ATC43">
        <v>1.7050000000000001</v>
      </c>
      <c r="ATD43">
        <v>1.7569999999999999</v>
      </c>
      <c r="ATE43">
        <v>1.8080000000000001</v>
      </c>
      <c r="ATF43">
        <v>1.86</v>
      </c>
      <c r="ATG43">
        <v>1.9119999999999999</v>
      </c>
      <c r="ATH43">
        <v>1.9630000000000001</v>
      </c>
      <c r="ATI43">
        <v>2.0150000000000001</v>
      </c>
      <c r="ATJ43">
        <v>2.0670000000000002</v>
      </c>
      <c r="ATK43">
        <v>2.1179999999999999</v>
      </c>
      <c r="ATL43">
        <v>2.17</v>
      </c>
      <c r="ATM43">
        <v>2.222</v>
      </c>
      <c r="ATN43">
        <v>2.2730000000000001</v>
      </c>
      <c r="ATO43">
        <v>2.3250000000000002</v>
      </c>
      <c r="ATP43">
        <v>2.3769999999999998</v>
      </c>
      <c r="ATQ43">
        <v>2.4279999999999999</v>
      </c>
      <c r="ATR43">
        <v>2.48</v>
      </c>
      <c r="ATS43">
        <v>2.532</v>
      </c>
      <c r="ATT43">
        <v>2.5830000000000002</v>
      </c>
      <c r="ATU43">
        <v>2.8410000000000002</v>
      </c>
      <c r="ATV43">
        <v>3.1</v>
      </c>
      <c r="ATW43">
        <v>3.3580000000000001</v>
      </c>
      <c r="ATX43">
        <v>3.6160000000000001</v>
      </c>
      <c r="ATY43">
        <v>3.875</v>
      </c>
      <c r="ATZ43">
        <v>4.133</v>
      </c>
      <c r="AUA43">
        <v>4.391</v>
      </c>
      <c r="AUB43">
        <v>4.6500000000000004</v>
      </c>
      <c r="AUC43">
        <v>4.9080000000000004</v>
      </c>
      <c r="AUD43">
        <v>5.1660000000000004</v>
      </c>
      <c r="AUE43">
        <v>7.75</v>
      </c>
      <c r="AUF43">
        <v>10.333</v>
      </c>
      <c r="AUG43">
        <v>12.916</v>
      </c>
      <c r="AUH43">
        <v>15.499000000000001</v>
      </c>
      <c r="AUI43">
        <v>18.082000000000001</v>
      </c>
      <c r="AUJ43">
        <v>20.664999999999999</v>
      </c>
      <c r="AUK43">
        <v>23.248999999999999</v>
      </c>
      <c r="AUL43">
        <v>0.14899999999999999</v>
      </c>
      <c r="AUM43">
        <v>0.29799999999999999</v>
      </c>
      <c r="AUN43">
        <v>0.44700000000000001</v>
      </c>
      <c r="AUO43">
        <v>0.59599999999999997</v>
      </c>
      <c r="AUP43">
        <v>0.745</v>
      </c>
      <c r="AUQ43">
        <v>0.89400000000000002</v>
      </c>
      <c r="AUR43">
        <v>1.042</v>
      </c>
      <c r="AUS43">
        <v>1.1910000000000001</v>
      </c>
      <c r="AUT43">
        <v>1.34</v>
      </c>
      <c r="AUU43">
        <v>1.4890000000000001</v>
      </c>
      <c r="AUV43">
        <v>1.6379999999999999</v>
      </c>
      <c r="AUW43">
        <v>1.7869999999999999</v>
      </c>
      <c r="AUX43">
        <v>1.9359999999999999</v>
      </c>
      <c r="AUY43">
        <v>2.085</v>
      </c>
      <c r="AUZ43">
        <v>2.234</v>
      </c>
      <c r="AVA43">
        <v>2.383</v>
      </c>
      <c r="AVB43">
        <v>2.532</v>
      </c>
      <c r="AVC43">
        <v>2.681</v>
      </c>
      <c r="AVD43">
        <v>2.83</v>
      </c>
      <c r="AVE43">
        <v>2.9790000000000001</v>
      </c>
      <c r="AVF43">
        <v>3.2759999999999998</v>
      </c>
      <c r="AVG43">
        <v>3.5739999999999998</v>
      </c>
      <c r="AVH43">
        <v>3.8719999999999999</v>
      </c>
      <c r="AVI43">
        <v>4.17</v>
      </c>
      <c r="AVJ43">
        <v>4.468</v>
      </c>
      <c r="AVK43">
        <v>4.766</v>
      </c>
      <c r="AVL43">
        <v>5.0640000000000001</v>
      </c>
      <c r="AVM43">
        <v>5.3609999999999998</v>
      </c>
      <c r="AVN43">
        <v>5.6589999999999998</v>
      </c>
      <c r="AVO43">
        <v>5.9569999999999999</v>
      </c>
      <c r="AVP43">
        <v>6.2549999999999999</v>
      </c>
      <c r="AVQ43">
        <v>6.5529999999999999</v>
      </c>
      <c r="AVR43">
        <v>6.851</v>
      </c>
      <c r="AVS43">
        <v>7.1479999999999997</v>
      </c>
      <c r="AVT43">
        <v>7.4459999999999997</v>
      </c>
      <c r="AVU43">
        <v>7.7439999999999998</v>
      </c>
      <c r="AVV43">
        <v>8.0419999999999998</v>
      </c>
      <c r="AVW43">
        <v>8.34</v>
      </c>
      <c r="AVX43">
        <v>8.6379999999999999</v>
      </c>
      <c r="AVY43">
        <v>8.9359999999999999</v>
      </c>
      <c r="AVZ43">
        <v>9.2330000000000005</v>
      </c>
      <c r="AWA43">
        <v>9.5310000000000006</v>
      </c>
      <c r="AWB43">
        <v>9.8290000000000006</v>
      </c>
      <c r="AWC43">
        <v>10.127000000000001</v>
      </c>
      <c r="AWD43">
        <v>10.425000000000001</v>
      </c>
      <c r="AWE43">
        <v>10.723000000000001</v>
      </c>
      <c r="AWF43">
        <v>11.021000000000001</v>
      </c>
      <c r="AWG43">
        <v>11.318</v>
      </c>
      <c r="AWH43">
        <v>11.616</v>
      </c>
      <c r="AWI43">
        <v>11.914</v>
      </c>
      <c r="AWJ43">
        <v>12.212</v>
      </c>
      <c r="AWK43">
        <v>12.51</v>
      </c>
      <c r="AWL43">
        <v>12.808</v>
      </c>
      <c r="AWM43">
        <v>13.106</v>
      </c>
      <c r="AWN43">
        <v>13.403</v>
      </c>
      <c r="AWO43">
        <v>13.701000000000001</v>
      </c>
      <c r="AWP43">
        <v>13.999000000000001</v>
      </c>
      <c r="AWQ43">
        <v>14.297000000000001</v>
      </c>
      <c r="AWR43">
        <v>14.595000000000001</v>
      </c>
      <c r="AWS43">
        <v>14.893000000000001</v>
      </c>
      <c r="AWT43">
        <v>16.382000000000001</v>
      </c>
      <c r="AWU43">
        <v>17.870999999999999</v>
      </c>
      <c r="AWV43">
        <v>19.36</v>
      </c>
      <c r="AWW43">
        <v>20.85</v>
      </c>
      <c r="AWX43">
        <v>22.338999999999999</v>
      </c>
      <c r="AWY43">
        <v>23.827999999999999</v>
      </c>
      <c r="AWZ43">
        <v>25.318000000000001</v>
      </c>
      <c r="AXA43">
        <v>26.806999999999999</v>
      </c>
      <c r="AXB43">
        <v>28.295999999999999</v>
      </c>
      <c r="AXC43">
        <v>29.785</v>
      </c>
      <c r="AXD43">
        <v>44.677999999999997</v>
      </c>
      <c r="AXE43">
        <v>59.570999999999998</v>
      </c>
      <c r="AXF43">
        <v>74.462999999999994</v>
      </c>
      <c r="AXG43">
        <v>89.355999999999995</v>
      </c>
      <c r="AXH43">
        <v>104.249</v>
      </c>
      <c r="AXI43">
        <v>119.14100000000001</v>
      </c>
      <c r="AXJ43">
        <v>134.03399999999999</v>
      </c>
      <c r="AXK43">
        <v>0.14199999999999999</v>
      </c>
      <c r="AXL43">
        <v>0.28499999999999998</v>
      </c>
      <c r="AXM43">
        <v>0.42699999999999999</v>
      </c>
      <c r="AXN43">
        <v>0.56999999999999995</v>
      </c>
      <c r="AXO43">
        <v>0.71199999999999997</v>
      </c>
      <c r="AXP43">
        <v>0.85499999999999998</v>
      </c>
      <c r="AXQ43">
        <v>0.997</v>
      </c>
      <c r="AXR43">
        <v>1.1399999999999999</v>
      </c>
      <c r="AXS43">
        <v>1.282</v>
      </c>
      <c r="AXT43">
        <v>1.425</v>
      </c>
      <c r="AXU43">
        <v>1.5669999999999999</v>
      </c>
      <c r="AXV43">
        <v>1.71</v>
      </c>
      <c r="AXW43">
        <v>1.8520000000000001</v>
      </c>
      <c r="AXX43">
        <v>1.9950000000000001</v>
      </c>
      <c r="AXY43">
        <v>2.137</v>
      </c>
      <c r="AXZ43">
        <v>2.2799999999999998</v>
      </c>
      <c r="AYA43">
        <v>2.4220000000000002</v>
      </c>
      <c r="AYB43">
        <v>2.5649999999999999</v>
      </c>
      <c r="AYC43">
        <v>2.7069999999999999</v>
      </c>
      <c r="AYD43">
        <v>2.85</v>
      </c>
      <c r="AYE43">
        <v>3.1349999999999998</v>
      </c>
      <c r="AYF43">
        <v>3.42</v>
      </c>
      <c r="AYG43">
        <v>3.7050000000000001</v>
      </c>
      <c r="AYH43">
        <v>3.99</v>
      </c>
      <c r="AYI43">
        <v>4.2750000000000004</v>
      </c>
      <c r="AYJ43">
        <v>4.5599999999999996</v>
      </c>
      <c r="AYK43">
        <v>4.8449999999999998</v>
      </c>
      <c r="AYL43">
        <v>5.13</v>
      </c>
      <c r="AYM43">
        <v>5.415</v>
      </c>
      <c r="AYN43">
        <v>5.7</v>
      </c>
      <c r="AYO43">
        <v>5.9850000000000003</v>
      </c>
      <c r="AYP43">
        <v>6.27</v>
      </c>
      <c r="AYQ43">
        <v>6.5540000000000003</v>
      </c>
      <c r="AYR43">
        <v>6.8390000000000004</v>
      </c>
      <c r="AYS43">
        <v>7.1239999999999997</v>
      </c>
      <c r="AYT43">
        <v>7.4089999999999998</v>
      </c>
      <c r="AYU43">
        <v>7.694</v>
      </c>
      <c r="AYV43">
        <v>7.9790000000000001</v>
      </c>
      <c r="AYW43">
        <v>8.2639999999999993</v>
      </c>
      <c r="AYX43">
        <v>8.5489999999999995</v>
      </c>
      <c r="AYY43">
        <v>8.8339999999999996</v>
      </c>
      <c r="AYZ43">
        <v>9.1189999999999998</v>
      </c>
      <c r="AZA43">
        <v>9.4039999999999999</v>
      </c>
      <c r="AZB43">
        <v>9.6890000000000001</v>
      </c>
      <c r="AZC43">
        <v>9.9740000000000002</v>
      </c>
      <c r="AZD43">
        <v>10.259</v>
      </c>
      <c r="AZE43">
        <v>10.544</v>
      </c>
      <c r="AZF43">
        <v>10.829000000000001</v>
      </c>
      <c r="AZG43">
        <v>11.114000000000001</v>
      </c>
      <c r="AZH43">
        <v>11.398999999999999</v>
      </c>
      <c r="AZI43">
        <v>11.683999999999999</v>
      </c>
      <c r="AZJ43">
        <v>11.968999999999999</v>
      </c>
      <c r="AZK43">
        <v>12.254</v>
      </c>
      <c r="AZL43">
        <v>12.539</v>
      </c>
      <c r="AZM43">
        <v>12.824</v>
      </c>
      <c r="AZN43">
        <v>13.109</v>
      </c>
      <c r="AZO43">
        <v>13.394</v>
      </c>
      <c r="AZP43">
        <v>13.679</v>
      </c>
      <c r="AZQ43">
        <v>13.964</v>
      </c>
      <c r="AZR43">
        <v>14.249000000000001</v>
      </c>
      <c r="AZS43">
        <v>15.673999999999999</v>
      </c>
      <c r="AZT43">
        <v>17.099</v>
      </c>
      <c r="AZU43">
        <v>18.524000000000001</v>
      </c>
      <c r="AZV43">
        <v>19.948</v>
      </c>
      <c r="AZW43">
        <v>21.373000000000001</v>
      </c>
      <c r="AZX43">
        <v>22.797999999999998</v>
      </c>
      <c r="AZY43">
        <v>24.222999999999999</v>
      </c>
      <c r="AZZ43">
        <v>25.648</v>
      </c>
      <c r="BAA43">
        <v>27.073</v>
      </c>
      <c r="BAB43">
        <v>28.498000000000001</v>
      </c>
      <c r="BAC43">
        <v>42.747</v>
      </c>
      <c r="BAD43">
        <v>56.996000000000002</v>
      </c>
      <c r="BAE43">
        <v>71.244</v>
      </c>
      <c r="BAF43">
        <v>85.492999999999995</v>
      </c>
      <c r="BAG43">
        <v>99.742000000000004</v>
      </c>
      <c r="BAH43">
        <v>113.991</v>
      </c>
      <c r="BAI43">
        <v>128.24</v>
      </c>
      <c r="BAJ43">
        <v>4.9000000000000002E-2</v>
      </c>
      <c r="BAK43">
        <v>9.8000000000000004E-2</v>
      </c>
      <c r="BAL43">
        <v>0.14699999999999999</v>
      </c>
      <c r="BAM43">
        <v>0.19600000000000001</v>
      </c>
      <c r="BAN43">
        <v>0.245</v>
      </c>
      <c r="BAO43">
        <v>0.29399999999999998</v>
      </c>
      <c r="BAP43">
        <v>0.34300000000000003</v>
      </c>
      <c r="BAQ43">
        <v>0.39200000000000002</v>
      </c>
      <c r="BAR43">
        <v>0.44</v>
      </c>
      <c r="BAS43">
        <v>0.48899999999999999</v>
      </c>
      <c r="BAT43">
        <v>0.53800000000000003</v>
      </c>
      <c r="BAU43">
        <v>0.58699999999999997</v>
      </c>
      <c r="BAV43">
        <v>0.63600000000000001</v>
      </c>
      <c r="BAW43">
        <v>0.68500000000000005</v>
      </c>
      <c r="BAX43">
        <v>0.73399999999999999</v>
      </c>
      <c r="BAY43">
        <v>0.78300000000000003</v>
      </c>
      <c r="BAZ43">
        <v>0.83199999999999996</v>
      </c>
      <c r="BBA43">
        <v>0.88100000000000001</v>
      </c>
      <c r="BBB43">
        <v>0.93</v>
      </c>
      <c r="BBC43">
        <v>0.97899999999999998</v>
      </c>
      <c r="BBD43">
        <v>1.077</v>
      </c>
      <c r="BBE43">
        <v>1.175</v>
      </c>
      <c r="BBF43">
        <v>1.272</v>
      </c>
      <c r="BBG43">
        <v>1.37</v>
      </c>
      <c r="BBH43">
        <v>1.468</v>
      </c>
      <c r="BBI43">
        <v>1.5660000000000001</v>
      </c>
      <c r="BBJ43">
        <v>1.6639999999999999</v>
      </c>
      <c r="BBK43">
        <v>1.762</v>
      </c>
      <c r="BBL43">
        <v>1.86</v>
      </c>
      <c r="BBM43">
        <v>1.958</v>
      </c>
      <c r="BBN43">
        <v>2.0550000000000002</v>
      </c>
      <c r="BBO43">
        <v>2.153</v>
      </c>
      <c r="BBP43">
        <v>2.2509999999999999</v>
      </c>
      <c r="BBQ43">
        <v>2.3490000000000002</v>
      </c>
      <c r="BBR43">
        <v>2.4470000000000001</v>
      </c>
      <c r="BBS43">
        <v>2.5449999999999999</v>
      </c>
      <c r="BBT43">
        <v>2.6429999999999998</v>
      </c>
      <c r="BBU43">
        <v>2.7410000000000001</v>
      </c>
      <c r="BBV43">
        <v>2.839</v>
      </c>
      <c r="BBW43">
        <v>2.9359999999999999</v>
      </c>
      <c r="BBX43">
        <v>3.0339999999999998</v>
      </c>
      <c r="BBY43">
        <v>3.1320000000000001</v>
      </c>
      <c r="BBZ43">
        <v>3.23</v>
      </c>
      <c r="BCA43">
        <v>3.3279999999999998</v>
      </c>
      <c r="BCB43">
        <v>3.4260000000000002</v>
      </c>
      <c r="BCC43">
        <v>3.524</v>
      </c>
      <c r="BCD43">
        <v>3.6219999999999999</v>
      </c>
      <c r="BCE43">
        <v>3.7189999999999999</v>
      </c>
      <c r="BCF43">
        <v>3.8170000000000002</v>
      </c>
      <c r="BCG43">
        <v>3.915</v>
      </c>
      <c r="BCH43">
        <v>4.0129999999999999</v>
      </c>
      <c r="BCI43">
        <v>4.1109999999999998</v>
      </c>
      <c r="BCJ43">
        <v>4.2089999999999996</v>
      </c>
      <c r="BCK43">
        <v>4.3070000000000004</v>
      </c>
      <c r="BCL43">
        <v>4.4050000000000002</v>
      </c>
      <c r="BCM43">
        <v>4.5030000000000001</v>
      </c>
      <c r="BCN43">
        <v>4.5999999999999996</v>
      </c>
      <c r="BCO43">
        <v>4.6980000000000004</v>
      </c>
      <c r="BCP43">
        <v>4.7960000000000003</v>
      </c>
      <c r="BCQ43">
        <v>4.8940000000000001</v>
      </c>
      <c r="BCR43">
        <v>5.383</v>
      </c>
      <c r="BCS43">
        <v>5.8730000000000002</v>
      </c>
      <c r="BCT43">
        <v>6.3620000000000001</v>
      </c>
      <c r="BCU43">
        <v>6.8520000000000003</v>
      </c>
      <c r="BCV43">
        <v>7.3410000000000002</v>
      </c>
      <c r="BCW43">
        <v>7.83</v>
      </c>
      <c r="BCX43">
        <v>8.32</v>
      </c>
      <c r="BCY43">
        <v>8.8089999999999993</v>
      </c>
      <c r="BCZ43">
        <v>9.2989999999999995</v>
      </c>
      <c r="BDA43">
        <v>9.7880000000000003</v>
      </c>
      <c r="BDB43">
        <v>14.682</v>
      </c>
      <c r="BDC43">
        <v>19.576000000000001</v>
      </c>
      <c r="BDD43">
        <v>24.47</v>
      </c>
      <c r="BDE43">
        <v>29.364000000000001</v>
      </c>
      <c r="BDF43">
        <v>34.258000000000003</v>
      </c>
      <c r="BDG43">
        <v>39.152000000000001</v>
      </c>
      <c r="BDH43">
        <v>44.045999999999999</v>
      </c>
      <c r="BDI43">
        <v>5.1999999999999998E-2</v>
      </c>
      <c r="BDJ43">
        <v>0.10299999999999999</v>
      </c>
      <c r="BDK43">
        <v>0.155</v>
      </c>
      <c r="BDL43">
        <v>0.20599999999999999</v>
      </c>
      <c r="BDM43">
        <v>0.25800000000000001</v>
      </c>
      <c r="BDN43">
        <v>0.309</v>
      </c>
      <c r="BDO43">
        <v>0.36099999999999999</v>
      </c>
      <c r="BDP43">
        <v>0.41199999999999998</v>
      </c>
      <c r="BDQ43">
        <v>0.46400000000000002</v>
      </c>
      <c r="BDR43">
        <v>0.51500000000000001</v>
      </c>
      <c r="BDS43">
        <v>0.56699999999999995</v>
      </c>
      <c r="BDT43">
        <v>0.61899999999999999</v>
      </c>
      <c r="BDU43">
        <v>0.67</v>
      </c>
      <c r="BDV43">
        <v>0.72199999999999998</v>
      </c>
      <c r="BDW43">
        <v>0.77300000000000002</v>
      </c>
      <c r="BDX43">
        <v>0.82499999999999996</v>
      </c>
      <c r="BDY43">
        <v>0.876</v>
      </c>
      <c r="BDZ43">
        <v>0.92800000000000005</v>
      </c>
      <c r="BEA43">
        <v>0.97899999999999998</v>
      </c>
      <c r="BEB43">
        <v>1.0309999999999999</v>
      </c>
      <c r="BEC43">
        <v>1.1339999999999999</v>
      </c>
      <c r="BED43">
        <v>1.2370000000000001</v>
      </c>
      <c r="BEE43">
        <v>1.34</v>
      </c>
      <c r="BEF43">
        <v>1.4430000000000001</v>
      </c>
      <c r="BEG43">
        <v>1.546</v>
      </c>
      <c r="BEH43">
        <v>1.649</v>
      </c>
      <c r="BEI43">
        <v>1.7529999999999999</v>
      </c>
      <c r="BEJ43">
        <v>1.8560000000000001</v>
      </c>
      <c r="BEK43">
        <v>1.9590000000000001</v>
      </c>
      <c r="BEL43">
        <v>2.0619999999999998</v>
      </c>
      <c r="BEM43">
        <v>2.165</v>
      </c>
      <c r="BEN43">
        <v>2.2679999999999998</v>
      </c>
      <c r="BEO43">
        <v>2.371</v>
      </c>
      <c r="BEP43">
        <v>2.4740000000000002</v>
      </c>
      <c r="BEQ43">
        <v>2.577</v>
      </c>
      <c r="BER43">
        <v>2.68</v>
      </c>
      <c r="BES43">
        <v>2.7829999999999999</v>
      </c>
      <c r="BET43">
        <v>2.887</v>
      </c>
      <c r="BEU43">
        <v>2.99</v>
      </c>
      <c r="BEV43">
        <v>3.093</v>
      </c>
      <c r="BEW43">
        <v>3.1960000000000002</v>
      </c>
      <c r="BEX43">
        <v>3.2989999999999999</v>
      </c>
      <c r="BEY43">
        <v>3.4020000000000001</v>
      </c>
      <c r="BEZ43">
        <v>3.5049999999999999</v>
      </c>
      <c r="BFA43">
        <v>3.6080000000000001</v>
      </c>
      <c r="BFB43">
        <v>3.7109999999999999</v>
      </c>
      <c r="BFC43">
        <v>3.8140000000000001</v>
      </c>
      <c r="BFD43">
        <v>3.9169999999999998</v>
      </c>
      <c r="BFE43">
        <v>4.0209999999999999</v>
      </c>
      <c r="BFF43">
        <v>4.1239999999999997</v>
      </c>
      <c r="BFG43">
        <v>4.2270000000000003</v>
      </c>
      <c r="BFH43">
        <v>4.33</v>
      </c>
      <c r="BFI43">
        <v>4.4329999999999998</v>
      </c>
      <c r="BFJ43">
        <v>4.5359999999999996</v>
      </c>
      <c r="BFK43">
        <v>4.6390000000000002</v>
      </c>
      <c r="BFL43">
        <v>4.742</v>
      </c>
      <c r="BFM43">
        <v>4.8449999999999998</v>
      </c>
      <c r="BFN43">
        <v>4.9480000000000004</v>
      </c>
      <c r="BFO43">
        <v>5.0510000000000002</v>
      </c>
      <c r="BFP43">
        <v>5.1539999999999999</v>
      </c>
      <c r="BFQ43">
        <v>5.67</v>
      </c>
      <c r="BFR43">
        <v>6.1849999999999996</v>
      </c>
      <c r="BFS43">
        <v>6.7009999999999996</v>
      </c>
      <c r="BFT43">
        <v>7.2160000000000002</v>
      </c>
      <c r="BFU43">
        <v>7.7320000000000002</v>
      </c>
      <c r="BFV43">
        <v>8.2469999999999999</v>
      </c>
      <c r="BFW43">
        <v>8.7629999999999999</v>
      </c>
      <c r="BFX43">
        <v>9.2780000000000005</v>
      </c>
      <c r="BFY43">
        <v>9.7940000000000005</v>
      </c>
      <c r="BFZ43">
        <v>10.308999999999999</v>
      </c>
      <c r="BGA43">
        <v>15.462999999999999</v>
      </c>
      <c r="BGB43">
        <v>20.617999999999999</v>
      </c>
      <c r="BGC43">
        <v>25.771999999999998</v>
      </c>
      <c r="BGD43">
        <v>30.927</v>
      </c>
      <c r="BGE43">
        <v>36.081000000000003</v>
      </c>
      <c r="BGF43">
        <v>41.235999999999997</v>
      </c>
      <c r="BGG43">
        <v>46.39</v>
      </c>
      <c r="BGH43">
        <v>1.7999999999999999E-2</v>
      </c>
      <c r="BGI43">
        <v>3.5999999999999997E-2</v>
      </c>
      <c r="BGJ43">
        <v>5.2999999999999999E-2</v>
      </c>
      <c r="BGK43">
        <v>7.0999999999999994E-2</v>
      </c>
      <c r="BGL43">
        <v>8.8999999999999996E-2</v>
      </c>
      <c r="BGM43">
        <v>0.107</v>
      </c>
      <c r="BGN43">
        <v>0.125</v>
      </c>
      <c r="BGO43">
        <v>0.14199999999999999</v>
      </c>
      <c r="BGP43">
        <v>0.16</v>
      </c>
      <c r="BGQ43">
        <v>0.17799999999999999</v>
      </c>
      <c r="BGR43">
        <v>0.19600000000000001</v>
      </c>
      <c r="BGS43">
        <v>0.214</v>
      </c>
      <c r="BGT43">
        <v>0.23100000000000001</v>
      </c>
      <c r="BGU43">
        <v>0.249</v>
      </c>
      <c r="BGV43">
        <v>0.26700000000000002</v>
      </c>
      <c r="BGW43">
        <v>0.28499999999999998</v>
      </c>
      <c r="BGX43">
        <v>0.30299999999999999</v>
      </c>
      <c r="BGY43">
        <v>0.32</v>
      </c>
      <c r="BGZ43">
        <v>0.33800000000000002</v>
      </c>
      <c r="BHA43">
        <v>0.35599999999999998</v>
      </c>
      <c r="BHB43">
        <v>0.39200000000000002</v>
      </c>
      <c r="BHC43">
        <v>0.42699999999999999</v>
      </c>
      <c r="BHD43">
        <v>0.46300000000000002</v>
      </c>
      <c r="BHE43">
        <v>0.498</v>
      </c>
      <c r="BHF43">
        <v>0.53400000000000003</v>
      </c>
      <c r="BHG43">
        <v>0.56999999999999995</v>
      </c>
      <c r="BHH43">
        <v>0.60499999999999998</v>
      </c>
      <c r="BHI43">
        <v>0.64100000000000001</v>
      </c>
      <c r="BHJ43">
        <v>0.67600000000000005</v>
      </c>
      <c r="BHK43">
        <v>0.71199999999999997</v>
      </c>
      <c r="BHL43">
        <v>0.747</v>
      </c>
      <c r="BHM43">
        <v>0.78300000000000003</v>
      </c>
      <c r="BHN43">
        <v>0.81899999999999995</v>
      </c>
      <c r="BHO43">
        <v>0.85399999999999998</v>
      </c>
      <c r="BHP43">
        <v>0.89</v>
      </c>
      <c r="BHQ43">
        <v>0.92500000000000004</v>
      </c>
      <c r="BHR43">
        <v>0.96099999999999997</v>
      </c>
      <c r="BHS43">
        <v>0.997</v>
      </c>
      <c r="BHT43">
        <v>1.032</v>
      </c>
      <c r="BHU43">
        <v>1.0680000000000001</v>
      </c>
      <c r="BHV43">
        <v>1.103</v>
      </c>
      <c r="BHW43">
        <v>1.139</v>
      </c>
      <c r="BHX43">
        <v>1.175</v>
      </c>
      <c r="BHY43">
        <v>1.21</v>
      </c>
      <c r="BHZ43">
        <v>1.246</v>
      </c>
      <c r="BIA43">
        <v>1.2809999999999999</v>
      </c>
      <c r="BIB43">
        <v>1.3169999999999999</v>
      </c>
      <c r="BIC43">
        <v>1.353</v>
      </c>
      <c r="BID43">
        <v>1.3879999999999999</v>
      </c>
      <c r="BIE43">
        <v>1.4239999999999999</v>
      </c>
      <c r="BIF43">
        <v>1.4590000000000001</v>
      </c>
      <c r="BIG43">
        <v>1.4950000000000001</v>
      </c>
      <c r="BIH43">
        <v>1.5309999999999999</v>
      </c>
      <c r="BII43">
        <v>1.5660000000000001</v>
      </c>
      <c r="BIJ43">
        <v>1.6020000000000001</v>
      </c>
      <c r="BIK43">
        <v>1.637</v>
      </c>
      <c r="BIL43">
        <v>1.673</v>
      </c>
      <c r="BIM43">
        <v>1.7090000000000001</v>
      </c>
      <c r="BIN43">
        <v>1.744</v>
      </c>
      <c r="BIO43">
        <v>1.78</v>
      </c>
      <c r="BIP43">
        <v>1.958</v>
      </c>
      <c r="BIQ43">
        <v>2.1360000000000001</v>
      </c>
      <c r="BIR43">
        <v>2.3140000000000001</v>
      </c>
      <c r="BIS43">
        <v>2.492</v>
      </c>
      <c r="BIT43">
        <v>2.67</v>
      </c>
      <c r="BIU43">
        <v>2.8479999999999999</v>
      </c>
      <c r="BIV43">
        <v>3.0259999999999998</v>
      </c>
      <c r="BIW43">
        <v>3.2040000000000002</v>
      </c>
      <c r="BIX43">
        <v>3.3820000000000001</v>
      </c>
      <c r="BIY43">
        <v>3.5590000000000002</v>
      </c>
      <c r="BIZ43">
        <v>5.3390000000000004</v>
      </c>
      <c r="BJA43">
        <v>7.1189999999999998</v>
      </c>
      <c r="BJB43">
        <v>8.8989999999999991</v>
      </c>
      <c r="BJC43">
        <v>10.678000000000001</v>
      </c>
      <c r="BJD43">
        <v>12.458</v>
      </c>
      <c r="BJE43">
        <v>14.238</v>
      </c>
      <c r="BJF43">
        <v>16.018000000000001</v>
      </c>
      <c r="BJG43">
        <v>2.1999999999999999E-2</v>
      </c>
      <c r="BJH43">
        <v>4.3999999999999997E-2</v>
      </c>
      <c r="BJI43">
        <v>6.5000000000000002E-2</v>
      </c>
      <c r="BJJ43">
        <v>8.6999999999999994E-2</v>
      </c>
      <c r="BJK43">
        <v>0.109</v>
      </c>
      <c r="BJL43">
        <v>0.13100000000000001</v>
      </c>
      <c r="BJM43">
        <v>0.153</v>
      </c>
      <c r="BJN43">
        <v>0.17399999999999999</v>
      </c>
      <c r="BJO43">
        <v>0.19600000000000001</v>
      </c>
      <c r="BJP43">
        <v>0.218</v>
      </c>
      <c r="BJQ43">
        <v>0.24</v>
      </c>
      <c r="BJR43">
        <v>0.26200000000000001</v>
      </c>
      <c r="BJS43">
        <v>0.28399999999999997</v>
      </c>
      <c r="BJT43">
        <v>0.30499999999999999</v>
      </c>
      <c r="BJU43">
        <v>0.32700000000000001</v>
      </c>
      <c r="BJV43">
        <v>0.34899999999999998</v>
      </c>
      <c r="BJW43">
        <v>0.371</v>
      </c>
      <c r="BJX43">
        <v>0.39300000000000002</v>
      </c>
      <c r="BJY43">
        <v>0.41399999999999998</v>
      </c>
      <c r="BJZ43">
        <v>0.436</v>
      </c>
      <c r="BKA43">
        <v>0.48</v>
      </c>
      <c r="BKB43">
        <v>0.52300000000000002</v>
      </c>
      <c r="BKC43">
        <v>0.56699999999999995</v>
      </c>
      <c r="BKD43">
        <v>0.61099999999999999</v>
      </c>
      <c r="BKE43">
        <v>0.65400000000000003</v>
      </c>
      <c r="BKF43">
        <v>0.69799999999999995</v>
      </c>
      <c r="BKG43">
        <v>0.74099999999999999</v>
      </c>
      <c r="BKH43">
        <v>0.78500000000000003</v>
      </c>
      <c r="BKI43">
        <v>0.82899999999999996</v>
      </c>
      <c r="BKJ43">
        <v>0.872</v>
      </c>
      <c r="BKK43">
        <v>0.91600000000000004</v>
      </c>
      <c r="BKL43">
        <v>0.96</v>
      </c>
      <c r="BKM43">
        <v>1.0029999999999999</v>
      </c>
      <c r="BKN43">
        <v>1.0469999999999999</v>
      </c>
      <c r="BKO43">
        <v>1.0900000000000001</v>
      </c>
      <c r="BKP43">
        <v>1.1339999999999999</v>
      </c>
      <c r="BKQ43">
        <v>1.1779999999999999</v>
      </c>
      <c r="BKR43">
        <v>1.2210000000000001</v>
      </c>
      <c r="BKS43">
        <v>1.2649999999999999</v>
      </c>
      <c r="BKT43">
        <v>1.3089999999999999</v>
      </c>
      <c r="BKU43">
        <v>1.3520000000000001</v>
      </c>
      <c r="BKV43">
        <v>1.3959999999999999</v>
      </c>
      <c r="BKW43">
        <v>1.4390000000000001</v>
      </c>
      <c r="BKX43">
        <v>1.4830000000000001</v>
      </c>
      <c r="BKY43">
        <v>1.5269999999999999</v>
      </c>
      <c r="BKZ43">
        <v>1.57</v>
      </c>
      <c r="BLA43">
        <v>1.6140000000000001</v>
      </c>
      <c r="BLB43">
        <v>1.657</v>
      </c>
      <c r="BLC43">
        <v>1.7010000000000001</v>
      </c>
      <c r="BLD43">
        <v>1.7450000000000001</v>
      </c>
      <c r="BLE43">
        <v>1.788</v>
      </c>
      <c r="BLF43">
        <v>1.8320000000000001</v>
      </c>
      <c r="BLG43">
        <v>1.8759999999999999</v>
      </c>
      <c r="BLH43">
        <v>1.919</v>
      </c>
      <c r="BLI43">
        <v>1.9630000000000001</v>
      </c>
      <c r="BLJ43">
        <v>2.0059999999999998</v>
      </c>
      <c r="BLK43">
        <v>2.0499999999999998</v>
      </c>
      <c r="BLL43">
        <v>2.0939999999999999</v>
      </c>
      <c r="BLM43">
        <v>2.137</v>
      </c>
      <c r="BLN43">
        <v>2.181</v>
      </c>
      <c r="BLO43">
        <v>2.399</v>
      </c>
      <c r="BLP43">
        <v>2.617</v>
      </c>
      <c r="BLQ43">
        <v>2.835</v>
      </c>
      <c r="BLR43">
        <v>3.0529999999999999</v>
      </c>
      <c r="BLS43">
        <v>3.2709999999999999</v>
      </c>
      <c r="BLT43">
        <v>3.4889999999999999</v>
      </c>
      <c r="BLU43">
        <v>3.7069999999999999</v>
      </c>
      <c r="BLV43">
        <v>3.9260000000000002</v>
      </c>
      <c r="BLW43">
        <v>4.1440000000000001</v>
      </c>
      <c r="BLX43">
        <v>4.3620000000000001</v>
      </c>
      <c r="BLY43">
        <v>6.5430000000000001</v>
      </c>
      <c r="BLZ43">
        <v>8.7230000000000008</v>
      </c>
      <c r="BMA43">
        <v>10.904</v>
      </c>
      <c r="BMB43">
        <v>13.085000000000001</v>
      </c>
      <c r="BMC43">
        <v>15.266</v>
      </c>
      <c r="BMD43">
        <v>17.446999999999999</v>
      </c>
      <c r="BME43">
        <v>19.628</v>
      </c>
      <c r="BMF43">
        <v>1.7000000000000001E-2</v>
      </c>
      <c r="BMG43">
        <v>3.4000000000000002E-2</v>
      </c>
      <c r="BMH43">
        <v>5.0999999999999997E-2</v>
      </c>
      <c r="BMI43">
        <v>6.7000000000000004E-2</v>
      </c>
      <c r="BMJ43">
        <v>8.4000000000000005E-2</v>
      </c>
      <c r="BMK43">
        <v>0.10100000000000001</v>
      </c>
      <c r="BML43">
        <v>0.11799999999999999</v>
      </c>
      <c r="BMM43">
        <v>0.13500000000000001</v>
      </c>
      <c r="BMN43">
        <v>0.152</v>
      </c>
      <c r="BMO43">
        <v>0.16900000000000001</v>
      </c>
      <c r="BMP43">
        <v>0.186</v>
      </c>
      <c r="BMQ43">
        <v>0.20200000000000001</v>
      </c>
      <c r="BMR43">
        <v>0.219</v>
      </c>
      <c r="BMS43">
        <v>0.23599999999999999</v>
      </c>
      <c r="BMT43">
        <v>0.253</v>
      </c>
      <c r="BMU43">
        <v>0.27</v>
      </c>
      <c r="BMV43">
        <v>0.28699999999999998</v>
      </c>
      <c r="BMW43">
        <v>0.30399999999999999</v>
      </c>
      <c r="BMX43">
        <v>0.32100000000000001</v>
      </c>
      <c r="BMY43">
        <v>0.33700000000000002</v>
      </c>
      <c r="BMZ43">
        <v>0.371</v>
      </c>
      <c r="BNA43">
        <v>0.40500000000000003</v>
      </c>
      <c r="BNB43">
        <v>0.439</v>
      </c>
      <c r="BNC43">
        <v>0.47199999999999998</v>
      </c>
      <c r="BND43">
        <v>0.50600000000000001</v>
      </c>
      <c r="BNE43">
        <v>0.54</v>
      </c>
      <c r="BNF43">
        <v>0.57399999999999995</v>
      </c>
      <c r="BNG43">
        <v>0.60699999999999998</v>
      </c>
      <c r="BNH43">
        <v>0.64100000000000001</v>
      </c>
      <c r="BNI43">
        <v>0.67500000000000004</v>
      </c>
      <c r="BNJ43">
        <v>0.70899999999999996</v>
      </c>
      <c r="BNK43">
        <v>0.74199999999999999</v>
      </c>
      <c r="BNL43">
        <v>0.77600000000000002</v>
      </c>
      <c r="BNM43">
        <v>0.81</v>
      </c>
      <c r="BNN43">
        <v>0.84399999999999997</v>
      </c>
      <c r="BNO43">
        <v>0.877</v>
      </c>
      <c r="BNP43">
        <v>0.91100000000000003</v>
      </c>
      <c r="BNQ43">
        <v>0.94499999999999995</v>
      </c>
      <c r="BNR43">
        <v>0.97899999999999998</v>
      </c>
      <c r="BNS43">
        <v>1.012</v>
      </c>
      <c r="BNT43">
        <v>1.046</v>
      </c>
      <c r="BNU43">
        <v>1.08</v>
      </c>
      <c r="BNV43">
        <v>1.1140000000000001</v>
      </c>
      <c r="BNW43">
        <v>1.147</v>
      </c>
      <c r="BNX43">
        <v>1.181</v>
      </c>
      <c r="BNY43">
        <v>1.2150000000000001</v>
      </c>
      <c r="BNZ43">
        <v>1.248</v>
      </c>
      <c r="BOA43">
        <v>1.282</v>
      </c>
      <c r="BOB43">
        <v>1.3160000000000001</v>
      </c>
      <c r="BOC43">
        <v>1.35</v>
      </c>
      <c r="BOD43">
        <v>1.383</v>
      </c>
      <c r="BOE43">
        <v>1.417</v>
      </c>
      <c r="BOF43">
        <v>1.4510000000000001</v>
      </c>
      <c r="BOG43">
        <v>1.4850000000000001</v>
      </c>
      <c r="BOH43">
        <v>1.518</v>
      </c>
      <c r="BOI43">
        <v>1.552</v>
      </c>
      <c r="BOJ43">
        <v>1.5860000000000001</v>
      </c>
      <c r="BOK43">
        <v>1.62</v>
      </c>
      <c r="BOL43">
        <v>1.653</v>
      </c>
      <c r="BOM43">
        <v>1.6870000000000001</v>
      </c>
      <c r="BON43">
        <v>1.8560000000000001</v>
      </c>
      <c r="BOO43">
        <v>2.0249999999999999</v>
      </c>
      <c r="BOP43">
        <v>2.1930000000000001</v>
      </c>
      <c r="BOQ43">
        <v>2.3620000000000001</v>
      </c>
      <c r="BOR43">
        <v>2.5310000000000001</v>
      </c>
      <c r="BOS43">
        <v>2.6989999999999998</v>
      </c>
      <c r="BOT43">
        <v>2.8679999999999999</v>
      </c>
      <c r="BOU43">
        <v>3.0369999999999999</v>
      </c>
      <c r="BOV43">
        <v>3.206</v>
      </c>
      <c r="BOW43">
        <v>3.3740000000000001</v>
      </c>
      <c r="BOX43">
        <v>5.0609999999999999</v>
      </c>
      <c r="BOY43">
        <v>6.7489999999999997</v>
      </c>
      <c r="BOZ43">
        <v>8.4359999999999999</v>
      </c>
      <c r="BPA43">
        <v>10.122999999999999</v>
      </c>
      <c r="BPB43">
        <v>11.81</v>
      </c>
      <c r="BPC43">
        <v>13.497</v>
      </c>
      <c r="BPD43">
        <v>15.183999999999999</v>
      </c>
      <c r="BPE43">
        <v>2.1999999999999999E-2</v>
      </c>
      <c r="BPF43">
        <v>4.2999999999999997E-2</v>
      </c>
      <c r="BPG43">
        <v>6.5000000000000002E-2</v>
      </c>
      <c r="BPH43">
        <v>8.5999999999999993E-2</v>
      </c>
      <c r="BPI43">
        <v>0.108</v>
      </c>
      <c r="BPJ43">
        <v>0.13</v>
      </c>
      <c r="BPK43">
        <v>0.151</v>
      </c>
      <c r="BPL43">
        <v>0.17299999999999999</v>
      </c>
      <c r="BPM43">
        <v>0.19400000000000001</v>
      </c>
      <c r="BPN43">
        <v>0.216</v>
      </c>
      <c r="BPO43">
        <v>0.23799999999999999</v>
      </c>
      <c r="BPP43">
        <v>0.25900000000000001</v>
      </c>
      <c r="BPQ43">
        <v>0.28100000000000003</v>
      </c>
      <c r="BPR43">
        <v>0.30299999999999999</v>
      </c>
      <c r="BPS43">
        <v>0.32400000000000001</v>
      </c>
      <c r="BPT43">
        <v>0.34599999999999997</v>
      </c>
      <c r="BPU43">
        <v>0.36699999999999999</v>
      </c>
      <c r="BPV43">
        <v>0.38900000000000001</v>
      </c>
      <c r="BPW43">
        <v>0.41099999999999998</v>
      </c>
      <c r="BPX43">
        <v>0.432</v>
      </c>
      <c r="BPY43">
        <v>0.47499999999999998</v>
      </c>
      <c r="BPZ43">
        <v>0.51900000000000002</v>
      </c>
      <c r="BQA43">
        <v>0.56200000000000006</v>
      </c>
      <c r="BQB43">
        <v>0.60499999999999998</v>
      </c>
      <c r="BQC43">
        <v>0.64800000000000002</v>
      </c>
      <c r="BQD43">
        <v>0.69099999999999995</v>
      </c>
      <c r="BQE43">
        <v>0.73499999999999999</v>
      </c>
      <c r="BQF43">
        <v>0.77800000000000002</v>
      </c>
      <c r="BQG43">
        <v>0.82099999999999995</v>
      </c>
      <c r="BQH43">
        <v>0.86399999999999999</v>
      </c>
      <c r="BQI43">
        <v>0.90800000000000003</v>
      </c>
      <c r="BQJ43">
        <v>0.95099999999999996</v>
      </c>
      <c r="BQK43">
        <v>0.99399999999999999</v>
      </c>
      <c r="BQL43">
        <v>1.0369999999999999</v>
      </c>
      <c r="BQM43">
        <v>1.08</v>
      </c>
      <c r="BQN43">
        <v>1.1240000000000001</v>
      </c>
      <c r="BQO43">
        <v>1.167</v>
      </c>
      <c r="BQP43">
        <v>1.21</v>
      </c>
      <c r="BQQ43">
        <v>1.2529999999999999</v>
      </c>
      <c r="BQR43">
        <v>1.296</v>
      </c>
      <c r="BQS43">
        <v>1.34</v>
      </c>
      <c r="BQT43">
        <v>1.383</v>
      </c>
      <c r="BQU43">
        <v>1.4259999999999999</v>
      </c>
      <c r="BQV43">
        <v>1.4690000000000001</v>
      </c>
      <c r="BQW43">
        <v>1.5129999999999999</v>
      </c>
      <c r="BQX43">
        <v>1.556</v>
      </c>
      <c r="BQY43">
        <v>1.599</v>
      </c>
      <c r="BQZ43">
        <v>1.6419999999999999</v>
      </c>
      <c r="BRA43">
        <v>1.6850000000000001</v>
      </c>
      <c r="BRB43">
        <v>1.7290000000000001</v>
      </c>
      <c r="BRC43">
        <v>1.772</v>
      </c>
      <c r="BRD43">
        <v>1.8149999999999999</v>
      </c>
      <c r="BRE43">
        <v>1.8580000000000001</v>
      </c>
      <c r="BRF43">
        <v>1.9019999999999999</v>
      </c>
      <c r="BRG43">
        <v>1.9450000000000001</v>
      </c>
      <c r="BRH43">
        <v>1.988</v>
      </c>
      <c r="BRI43">
        <v>2.0310000000000001</v>
      </c>
      <c r="BRJ43">
        <v>2.0739999999999998</v>
      </c>
      <c r="BRK43">
        <v>2.1179999999999999</v>
      </c>
      <c r="BRL43">
        <v>2.161</v>
      </c>
      <c r="BRM43">
        <v>2.3769999999999998</v>
      </c>
      <c r="BRN43">
        <v>2.593</v>
      </c>
      <c r="BRO43">
        <v>2.8090000000000002</v>
      </c>
      <c r="BRP43">
        <v>3.0249999999999999</v>
      </c>
      <c r="BRQ43">
        <v>3.2410000000000001</v>
      </c>
      <c r="BRR43">
        <v>3.4569999999999999</v>
      </c>
      <c r="BRS43">
        <v>3.673</v>
      </c>
      <c r="BRT43">
        <v>3.8889999999999998</v>
      </c>
      <c r="BRU43">
        <v>4.1059999999999999</v>
      </c>
      <c r="BRV43">
        <v>4.3220000000000001</v>
      </c>
      <c r="BRW43">
        <v>6.4820000000000002</v>
      </c>
      <c r="BRX43">
        <v>8.6430000000000007</v>
      </c>
      <c r="BRY43">
        <v>10.804</v>
      </c>
      <c r="BRZ43">
        <v>12.965</v>
      </c>
      <c r="BSA43">
        <v>15.125999999999999</v>
      </c>
      <c r="BSB43">
        <v>17.286999999999999</v>
      </c>
      <c r="BSC43">
        <v>19.446999999999999</v>
      </c>
      <c r="BSD43">
        <v>3.2000000000000001E-2</v>
      </c>
      <c r="BSE43">
        <v>6.4000000000000001E-2</v>
      </c>
      <c r="BSF43">
        <v>9.5000000000000001E-2</v>
      </c>
      <c r="BSG43">
        <v>0.127</v>
      </c>
      <c r="BSH43">
        <v>0.159</v>
      </c>
      <c r="BSI43">
        <v>0.191</v>
      </c>
      <c r="BSJ43">
        <v>0.223</v>
      </c>
      <c r="BSK43">
        <v>0.254</v>
      </c>
      <c r="BSL43">
        <v>0.28599999999999998</v>
      </c>
      <c r="BSM43">
        <v>0.318</v>
      </c>
      <c r="BSN43">
        <v>0.35</v>
      </c>
      <c r="BSO43">
        <v>0.38200000000000001</v>
      </c>
      <c r="BSP43">
        <v>0.41299999999999998</v>
      </c>
      <c r="BSQ43">
        <v>0.44500000000000001</v>
      </c>
      <c r="BSR43">
        <v>0.47699999999999998</v>
      </c>
      <c r="BSS43">
        <v>0.50900000000000001</v>
      </c>
      <c r="BST43">
        <v>0.54</v>
      </c>
      <c r="BSU43">
        <v>0.57199999999999995</v>
      </c>
      <c r="BSV43">
        <v>0.60399999999999998</v>
      </c>
      <c r="BSW43">
        <v>0.63600000000000001</v>
      </c>
      <c r="BSX43">
        <v>0.69899999999999995</v>
      </c>
      <c r="BSY43">
        <v>0.76300000000000001</v>
      </c>
      <c r="BSZ43">
        <v>0.82699999999999996</v>
      </c>
      <c r="BTA43">
        <v>0.89</v>
      </c>
      <c r="BTB43">
        <v>0.95399999999999996</v>
      </c>
      <c r="BTC43">
        <v>1.0169999999999999</v>
      </c>
      <c r="BTD43">
        <v>1.081</v>
      </c>
      <c r="BTE43">
        <v>1.145</v>
      </c>
      <c r="BTF43">
        <v>1.208</v>
      </c>
      <c r="BTG43">
        <v>1.272</v>
      </c>
      <c r="BTH43">
        <v>1.335</v>
      </c>
      <c r="BTI43">
        <v>1.399</v>
      </c>
      <c r="BTJ43">
        <v>1.4630000000000001</v>
      </c>
      <c r="BTK43">
        <v>1.526</v>
      </c>
      <c r="BTL43">
        <v>1.59</v>
      </c>
      <c r="BTM43">
        <v>1.653</v>
      </c>
      <c r="BTN43">
        <v>1.7170000000000001</v>
      </c>
      <c r="BTO43">
        <v>1.78</v>
      </c>
      <c r="BTP43">
        <v>1.8440000000000001</v>
      </c>
      <c r="BTQ43">
        <v>1.9079999999999999</v>
      </c>
      <c r="BTR43">
        <v>1.9710000000000001</v>
      </c>
      <c r="BTS43">
        <v>2.0350000000000001</v>
      </c>
      <c r="BTT43">
        <v>2.0979999999999999</v>
      </c>
      <c r="BTU43">
        <v>2.1619999999999999</v>
      </c>
      <c r="BTV43">
        <v>2.226</v>
      </c>
      <c r="BTW43">
        <v>2.2890000000000001</v>
      </c>
      <c r="BTX43">
        <v>2.3530000000000002</v>
      </c>
      <c r="BTY43">
        <v>2.4159999999999999</v>
      </c>
      <c r="BTZ43">
        <v>2.48</v>
      </c>
      <c r="BUA43">
        <v>2.5430000000000001</v>
      </c>
      <c r="BUB43">
        <v>2.6070000000000002</v>
      </c>
      <c r="BUC43">
        <v>2.6709999999999998</v>
      </c>
      <c r="BUD43">
        <v>2.734</v>
      </c>
      <c r="BUE43">
        <v>2.798</v>
      </c>
      <c r="BUF43">
        <v>2.8610000000000002</v>
      </c>
      <c r="BUG43">
        <v>2.9249999999999998</v>
      </c>
      <c r="BUH43">
        <v>2.9889999999999999</v>
      </c>
      <c r="BUI43">
        <v>3.052</v>
      </c>
      <c r="BUJ43">
        <v>3.1160000000000001</v>
      </c>
      <c r="BUK43">
        <v>3.1789999999999998</v>
      </c>
      <c r="BUL43">
        <v>3.4969999999999999</v>
      </c>
      <c r="BUM43">
        <v>3.8149999999999999</v>
      </c>
      <c r="BUN43">
        <v>4.133</v>
      </c>
      <c r="BUO43">
        <v>4.4509999999999996</v>
      </c>
      <c r="BUP43">
        <v>4.7690000000000001</v>
      </c>
      <c r="BUQ43">
        <v>5.0869999999999997</v>
      </c>
      <c r="BUR43">
        <v>5.4050000000000002</v>
      </c>
      <c r="BUS43">
        <v>5.7229999999999999</v>
      </c>
      <c r="BUT43">
        <v>6.0410000000000004</v>
      </c>
      <c r="BUU43">
        <v>6.359</v>
      </c>
      <c r="BUV43">
        <v>9.5380000000000003</v>
      </c>
      <c r="BUW43">
        <v>12.717000000000001</v>
      </c>
      <c r="BUX43">
        <v>15.897</v>
      </c>
      <c r="BUY43">
        <v>19.076000000000001</v>
      </c>
      <c r="BUZ43">
        <v>22.254999999999999</v>
      </c>
      <c r="BVA43">
        <v>25.434999999999999</v>
      </c>
      <c r="BVB43">
        <v>28.614000000000001</v>
      </c>
      <c r="BVC43">
        <v>2.5000000000000001E-2</v>
      </c>
      <c r="BVD43">
        <v>0.05</v>
      </c>
      <c r="BVE43">
        <v>7.4999999999999997E-2</v>
      </c>
      <c r="BVF43">
        <v>9.9000000000000005E-2</v>
      </c>
      <c r="BVG43">
        <v>0.124</v>
      </c>
      <c r="BVH43">
        <v>0.14899999999999999</v>
      </c>
      <c r="BVI43">
        <v>0.17399999999999999</v>
      </c>
      <c r="BVJ43">
        <v>0.19900000000000001</v>
      </c>
      <c r="BVK43">
        <v>0.224</v>
      </c>
      <c r="BVL43">
        <v>0.248</v>
      </c>
      <c r="BVM43">
        <v>0.27300000000000002</v>
      </c>
      <c r="BVN43">
        <v>0.29799999999999999</v>
      </c>
      <c r="BVO43">
        <v>0.32300000000000001</v>
      </c>
      <c r="BVP43">
        <v>0.34799999999999998</v>
      </c>
      <c r="BVQ43">
        <v>0.373</v>
      </c>
      <c r="BVR43">
        <v>0.39700000000000002</v>
      </c>
      <c r="BVS43">
        <v>0.42199999999999999</v>
      </c>
      <c r="BVT43">
        <v>0.44700000000000001</v>
      </c>
      <c r="BVU43">
        <v>0.47199999999999998</v>
      </c>
      <c r="BVV43">
        <v>0.497</v>
      </c>
      <c r="BVW43">
        <v>0.54600000000000004</v>
      </c>
      <c r="BVX43">
        <v>0.59599999999999997</v>
      </c>
      <c r="BVY43">
        <v>0.64600000000000002</v>
      </c>
      <c r="BVZ43">
        <v>0.69499999999999995</v>
      </c>
      <c r="BWA43">
        <v>0.745</v>
      </c>
      <c r="BWB43">
        <v>0.79500000000000004</v>
      </c>
      <c r="BWC43">
        <v>0.84399999999999997</v>
      </c>
      <c r="BWD43">
        <v>0.89400000000000002</v>
      </c>
      <c r="BWE43">
        <v>0.94399999999999995</v>
      </c>
      <c r="BWF43">
        <v>0.99299999999999999</v>
      </c>
      <c r="BWG43">
        <v>1.0429999999999999</v>
      </c>
      <c r="BWH43">
        <v>1.093</v>
      </c>
      <c r="BWI43">
        <v>1.1419999999999999</v>
      </c>
      <c r="BWJ43">
        <v>1.1919999999999999</v>
      </c>
      <c r="BWK43">
        <v>1.242</v>
      </c>
      <c r="BWL43">
        <v>1.292</v>
      </c>
      <c r="BWM43">
        <v>1.341</v>
      </c>
      <c r="BWN43">
        <v>1.391</v>
      </c>
      <c r="BWO43">
        <v>1.4410000000000001</v>
      </c>
      <c r="BWP43">
        <v>1.49</v>
      </c>
      <c r="BWQ43">
        <v>1.54</v>
      </c>
      <c r="BWR43">
        <v>1.59</v>
      </c>
      <c r="BWS43">
        <v>1.639</v>
      </c>
      <c r="BWT43">
        <v>1.6890000000000001</v>
      </c>
      <c r="BWU43">
        <v>1.7390000000000001</v>
      </c>
      <c r="BWV43">
        <v>1.788</v>
      </c>
      <c r="BWW43">
        <v>1.8380000000000001</v>
      </c>
      <c r="BWX43">
        <v>1.8879999999999999</v>
      </c>
      <c r="BWY43">
        <v>1.9370000000000001</v>
      </c>
      <c r="BWZ43">
        <v>1.9870000000000001</v>
      </c>
      <c r="BXA43">
        <v>2.0369999999999999</v>
      </c>
      <c r="BXB43">
        <v>2.0859999999999999</v>
      </c>
      <c r="BXC43">
        <v>2.1360000000000001</v>
      </c>
      <c r="BXD43">
        <v>2.1859999999999999</v>
      </c>
      <c r="BXE43">
        <v>2.2349999999999999</v>
      </c>
      <c r="BXF43">
        <v>2.2850000000000001</v>
      </c>
      <c r="BXG43">
        <v>2.335</v>
      </c>
      <c r="BXH43">
        <v>2.3839999999999999</v>
      </c>
      <c r="BXI43">
        <v>2.4340000000000002</v>
      </c>
      <c r="BXJ43">
        <v>2.484</v>
      </c>
      <c r="BXK43">
        <v>2.7320000000000002</v>
      </c>
      <c r="BXL43">
        <v>2.98</v>
      </c>
      <c r="BXM43">
        <v>3.2290000000000001</v>
      </c>
      <c r="BXN43">
        <v>3.4769999999999999</v>
      </c>
      <c r="BXO43">
        <v>3.726</v>
      </c>
      <c r="BXP43">
        <v>3.9740000000000002</v>
      </c>
      <c r="BXQ43">
        <v>4.2220000000000004</v>
      </c>
      <c r="BXR43">
        <v>4.4710000000000001</v>
      </c>
      <c r="BXS43">
        <v>4.7190000000000003</v>
      </c>
      <c r="BXT43">
        <v>4.9669999999999996</v>
      </c>
      <c r="BXU43">
        <v>7.4509999999999996</v>
      </c>
      <c r="BXV43">
        <v>9.9350000000000005</v>
      </c>
      <c r="BXW43">
        <v>12.417999999999999</v>
      </c>
      <c r="BXX43">
        <v>14.901999999999999</v>
      </c>
      <c r="BXY43">
        <v>17.385999999999999</v>
      </c>
      <c r="BXZ43">
        <v>19.87</v>
      </c>
      <c r="BYA43">
        <v>22.353000000000002</v>
      </c>
      <c r="BYB43">
        <v>3.1E-2</v>
      </c>
      <c r="BYC43">
        <v>6.2E-2</v>
      </c>
      <c r="BYD43">
        <v>9.1999999999999998E-2</v>
      </c>
      <c r="BYE43">
        <v>0.123</v>
      </c>
      <c r="BYF43">
        <v>0.154</v>
      </c>
      <c r="BYG43">
        <v>0.185</v>
      </c>
      <c r="BYH43">
        <v>0.216</v>
      </c>
      <c r="BYI43">
        <v>0.247</v>
      </c>
      <c r="BYJ43">
        <v>0.27700000000000002</v>
      </c>
      <c r="BYK43">
        <v>0.308</v>
      </c>
      <c r="BYL43">
        <v>0.33900000000000002</v>
      </c>
      <c r="BYM43">
        <v>0.37</v>
      </c>
      <c r="BYN43">
        <v>0.40100000000000002</v>
      </c>
      <c r="BYO43">
        <v>0.43099999999999999</v>
      </c>
      <c r="BYP43">
        <v>0.46200000000000002</v>
      </c>
      <c r="BYQ43">
        <v>0.49299999999999999</v>
      </c>
      <c r="BYR43">
        <v>0.52400000000000002</v>
      </c>
      <c r="BYS43">
        <v>0.55500000000000005</v>
      </c>
      <c r="BYT43">
        <v>0.58599999999999997</v>
      </c>
      <c r="BYU43">
        <v>0.61599999999999999</v>
      </c>
      <c r="BYV43">
        <v>0.67800000000000005</v>
      </c>
      <c r="BYW43">
        <v>0.74</v>
      </c>
      <c r="BYX43">
        <v>0.80100000000000005</v>
      </c>
      <c r="BYY43">
        <v>0.86299999999999999</v>
      </c>
      <c r="BYZ43">
        <v>0.92400000000000004</v>
      </c>
      <c r="BZA43">
        <v>0.98599999999999999</v>
      </c>
      <c r="BZB43">
        <v>1.048</v>
      </c>
      <c r="BZC43">
        <v>1.109</v>
      </c>
      <c r="BZD43">
        <v>1.171</v>
      </c>
      <c r="BZE43">
        <v>1.2330000000000001</v>
      </c>
      <c r="BZF43">
        <v>1.294</v>
      </c>
      <c r="BZG43">
        <v>1.3560000000000001</v>
      </c>
      <c r="BZH43">
        <v>1.4179999999999999</v>
      </c>
      <c r="BZI43">
        <v>1.4790000000000001</v>
      </c>
      <c r="BZJ43">
        <v>1.5409999999999999</v>
      </c>
      <c r="BZK43">
        <v>1.6020000000000001</v>
      </c>
      <c r="BZL43">
        <v>1.6639999999999999</v>
      </c>
      <c r="BZM43">
        <v>1.726</v>
      </c>
      <c r="BZN43">
        <v>1.7869999999999999</v>
      </c>
      <c r="BZO43">
        <v>1.849</v>
      </c>
      <c r="BZP43">
        <v>1.911</v>
      </c>
      <c r="BZQ43">
        <v>1.972</v>
      </c>
      <c r="BZR43">
        <v>2.0339999999999998</v>
      </c>
      <c r="BZS43">
        <v>2.0950000000000002</v>
      </c>
      <c r="BZT43">
        <v>2.157</v>
      </c>
      <c r="BZU43">
        <v>2.2189999999999999</v>
      </c>
      <c r="BZV43">
        <v>2.2799999999999998</v>
      </c>
      <c r="BZW43">
        <v>2.3420000000000001</v>
      </c>
      <c r="BZX43">
        <v>2.4039999999999999</v>
      </c>
      <c r="BZY43">
        <v>2.4649999999999999</v>
      </c>
      <c r="BZZ43">
        <v>2.5270000000000001</v>
      </c>
      <c r="CAA43">
        <v>2.589</v>
      </c>
      <c r="CAB43">
        <v>2.65</v>
      </c>
      <c r="CAC43">
        <v>2.7120000000000002</v>
      </c>
      <c r="CAD43">
        <v>2.7730000000000001</v>
      </c>
      <c r="CAE43">
        <v>2.835</v>
      </c>
      <c r="CAF43">
        <v>2.8969999999999998</v>
      </c>
      <c r="CAG43">
        <v>2.9580000000000002</v>
      </c>
      <c r="CAH43">
        <v>3.02</v>
      </c>
      <c r="CAI43">
        <v>3.0819999999999999</v>
      </c>
      <c r="CAJ43">
        <v>3.39</v>
      </c>
      <c r="CAK43">
        <v>3.698</v>
      </c>
      <c r="CAL43">
        <v>4.0060000000000002</v>
      </c>
      <c r="CAM43">
        <v>4.3140000000000001</v>
      </c>
      <c r="CAN43">
        <v>4.6219999999999999</v>
      </c>
      <c r="CAO43">
        <v>4.931</v>
      </c>
      <c r="CAP43">
        <v>5.2389999999999999</v>
      </c>
      <c r="CAQ43">
        <v>5.5469999999999997</v>
      </c>
      <c r="CAR43">
        <v>5.8550000000000004</v>
      </c>
      <c r="CAS43">
        <v>6.1630000000000003</v>
      </c>
      <c r="CAT43">
        <v>9.2449999999999992</v>
      </c>
      <c r="CAU43">
        <v>12.326000000000001</v>
      </c>
      <c r="CAV43">
        <v>15.407999999999999</v>
      </c>
      <c r="CAW43">
        <v>18.489999999999998</v>
      </c>
      <c r="CAX43">
        <v>21.571000000000002</v>
      </c>
      <c r="CAY43">
        <v>24.652999999999999</v>
      </c>
      <c r="CAZ43">
        <v>27.734000000000002</v>
      </c>
      <c r="CBA43">
        <v>2.5999999999999999E-2</v>
      </c>
      <c r="CBB43">
        <v>5.1999999999999998E-2</v>
      </c>
      <c r="CBC43">
        <v>7.8E-2</v>
      </c>
      <c r="CBD43">
        <v>0.104</v>
      </c>
      <c r="CBE43">
        <v>0.13</v>
      </c>
      <c r="CBF43">
        <v>0.156</v>
      </c>
      <c r="CBG43">
        <v>0.182</v>
      </c>
      <c r="CBH43">
        <v>0.20799999999999999</v>
      </c>
      <c r="CBI43">
        <v>0.23400000000000001</v>
      </c>
      <c r="CBJ43">
        <v>0.26</v>
      </c>
      <c r="CBK43">
        <v>0.28599999999999998</v>
      </c>
      <c r="CBL43">
        <v>0.312</v>
      </c>
      <c r="CBM43">
        <v>0.33800000000000002</v>
      </c>
      <c r="CBN43">
        <v>0.36499999999999999</v>
      </c>
      <c r="CBO43">
        <v>0.39100000000000001</v>
      </c>
      <c r="CBP43">
        <v>0.41699999999999998</v>
      </c>
      <c r="CBQ43">
        <v>0.443</v>
      </c>
      <c r="CBR43">
        <v>0.46899999999999997</v>
      </c>
      <c r="CBS43">
        <v>0.495</v>
      </c>
      <c r="CBT43">
        <v>0.52100000000000002</v>
      </c>
      <c r="CBU43">
        <v>0.57299999999999995</v>
      </c>
      <c r="CBV43">
        <v>0.625</v>
      </c>
      <c r="CBW43">
        <v>0.67700000000000005</v>
      </c>
      <c r="CBX43">
        <v>0.72899999999999998</v>
      </c>
      <c r="CBY43">
        <v>0.78100000000000003</v>
      </c>
      <c r="CBZ43">
        <v>0.83299999999999996</v>
      </c>
      <c r="CCA43">
        <v>0.88500000000000001</v>
      </c>
      <c r="CCB43">
        <v>0.93700000000000006</v>
      </c>
      <c r="CCC43">
        <v>0.98899999999999999</v>
      </c>
      <c r="CCD43">
        <v>1.0409999999999999</v>
      </c>
      <c r="CCE43">
        <v>1.0940000000000001</v>
      </c>
      <c r="CCF43">
        <v>1.1459999999999999</v>
      </c>
      <c r="CCG43">
        <v>1.198</v>
      </c>
      <c r="CCH43">
        <v>1.25</v>
      </c>
      <c r="CCI43">
        <v>1.302</v>
      </c>
      <c r="CCJ43">
        <v>1.3540000000000001</v>
      </c>
      <c r="CCK43">
        <v>1.4059999999999999</v>
      </c>
      <c r="CCL43">
        <v>1.458</v>
      </c>
      <c r="CCM43">
        <v>1.51</v>
      </c>
      <c r="CCN43">
        <v>1.5620000000000001</v>
      </c>
      <c r="CCO43">
        <v>1.6140000000000001</v>
      </c>
      <c r="CCP43">
        <v>1.6659999999999999</v>
      </c>
      <c r="CCQ43">
        <v>1.718</v>
      </c>
      <c r="CCR43">
        <v>1.77</v>
      </c>
      <c r="CCS43">
        <v>1.823</v>
      </c>
      <c r="CCT43">
        <v>1.875</v>
      </c>
      <c r="CCU43">
        <v>1.927</v>
      </c>
      <c r="CCV43">
        <v>1.9790000000000001</v>
      </c>
      <c r="CCW43">
        <v>2.0310000000000001</v>
      </c>
      <c r="CCX43">
        <v>2.0830000000000002</v>
      </c>
      <c r="CCY43">
        <v>2.1349999999999998</v>
      </c>
      <c r="CCZ43">
        <v>2.1869999999999998</v>
      </c>
      <c r="CDA43">
        <v>2.2389999999999999</v>
      </c>
      <c r="CDB43">
        <v>2.2909999999999999</v>
      </c>
      <c r="CDC43">
        <v>2.343</v>
      </c>
      <c r="CDD43">
        <v>2.395</v>
      </c>
      <c r="CDE43">
        <v>2.4470000000000001</v>
      </c>
      <c r="CDF43">
        <v>2.4990000000000001</v>
      </c>
      <c r="CDG43">
        <v>2.552</v>
      </c>
      <c r="CDH43">
        <v>2.6040000000000001</v>
      </c>
      <c r="CDI43">
        <v>2.8639999999999999</v>
      </c>
      <c r="CDJ43">
        <v>3.1240000000000001</v>
      </c>
      <c r="CDK43">
        <v>3.3849999999999998</v>
      </c>
      <c r="CDL43">
        <v>3.645</v>
      </c>
      <c r="CDM43">
        <v>3.9049999999999998</v>
      </c>
      <c r="CDN43">
        <v>4.1660000000000004</v>
      </c>
      <c r="CDO43">
        <v>4.4260000000000002</v>
      </c>
      <c r="CDP43">
        <v>4.6859999999999999</v>
      </c>
      <c r="CDQ43">
        <v>4.9470000000000001</v>
      </c>
      <c r="CDR43">
        <v>5.2069999999999999</v>
      </c>
      <c r="CDS43">
        <v>7.8109999999999999</v>
      </c>
      <c r="CDT43">
        <v>10.414</v>
      </c>
      <c r="CDU43">
        <v>13.018000000000001</v>
      </c>
      <c r="CDV43">
        <v>15.621</v>
      </c>
      <c r="CDW43">
        <v>18.225000000000001</v>
      </c>
      <c r="CDX43">
        <v>20.829000000000001</v>
      </c>
      <c r="CDY43">
        <v>23.431999999999999</v>
      </c>
      <c r="CDZ43">
        <v>0.03</v>
      </c>
      <c r="CEA43">
        <v>5.8999999999999997E-2</v>
      </c>
      <c r="CEB43">
        <v>8.8999999999999996E-2</v>
      </c>
      <c r="CEC43">
        <v>0.11899999999999999</v>
      </c>
      <c r="CED43">
        <v>0.14899999999999999</v>
      </c>
      <c r="CEE43">
        <v>0.17799999999999999</v>
      </c>
      <c r="CEF43">
        <v>0.20799999999999999</v>
      </c>
      <c r="CEG43">
        <v>0.23799999999999999</v>
      </c>
      <c r="CEH43">
        <v>0.26700000000000002</v>
      </c>
      <c r="CEI43">
        <v>0.29699999999999999</v>
      </c>
      <c r="CEJ43">
        <v>0.32700000000000001</v>
      </c>
      <c r="CEK43">
        <v>0.35699999999999998</v>
      </c>
      <c r="CEL43">
        <v>0.38600000000000001</v>
      </c>
      <c r="CEM43">
        <v>0.41599999999999998</v>
      </c>
      <c r="CEN43">
        <v>0.44600000000000001</v>
      </c>
      <c r="CEO43">
        <v>0.47499999999999998</v>
      </c>
      <c r="CEP43">
        <v>0.505</v>
      </c>
      <c r="CEQ43">
        <v>0.53500000000000003</v>
      </c>
      <c r="CER43">
        <v>0.56499999999999995</v>
      </c>
      <c r="CES43">
        <v>0.59399999999999997</v>
      </c>
      <c r="CET43">
        <v>0.65400000000000003</v>
      </c>
      <c r="CEU43">
        <v>0.71299999999999997</v>
      </c>
      <c r="CEV43">
        <v>0.77200000000000002</v>
      </c>
      <c r="CEW43">
        <v>0.83199999999999996</v>
      </c>
      <c r="CEX43">
        <v>0.89100000000000001</v>
      </c>
      <c r="CEY43">
        <v>0.95099999999999996</v>
      </c>
      <c r="CEZ43">
        <v>1.01</v>
      </c>
      <c r="CFA43">
        <v>1.07</v>
      </c>
      <c r="CFB43">
        <v>1.129</v>
      </c>
      <c r="CFC43">
        <v>1.1879999999999999</v>
      </c>
      <c r="CFD43">
        <v>1.248</v>
      </c>
      <c r="CFE43">
        <v>1.3069999999999999</v>
      </c>
      <c r="CFF43">
        <v>1.367</v>
      </c>
      <c r="CFG43">
        <v>1.4259999999999999</v>
      </c>
      <c r="CFH43">
        <v>1.486</v>
      </c>
      <c r="CFI43">
        <v>1.5449999999999999</v>
      </c>
      <c r="CFJ43">
        <v>1.6040000000000001</v>
      </c>
      <c r="CFK43">
        <v>1.6639999999999999</v>
      </c>
      <c r="CFL43">
        <v>1.7230000000000001</v>
      </c>
      <c r="CFM43">
        <v>1.7829999999999999</v>
      </c>
      <c r="CFN43">
        <v>1.8420000000000001</v>
      </c>
      <c r="CFO43">
        <v>1.9019999999999999</v>
      </c>
      <c r="CFP43">
        <v>1.9610000000000001</v>
      </c>
      <c r="CFQ43">
        <v>2.02</v>
      </c>
      <c r="CFR43">
        <v>2.08</v>
      </c>
      <c r="CFS43">
        <v>2.1389999999999998</v>
      </c>
      <c r="CFT43">
        <v>2.1989999999999998</v>
      </c>
      <c r="CFU43">
        <v>2.258</v>
      </c>
      <c r="CFV43">
        <v>2.3170000000000002</v>
      </c>
      <c r="CFW43">
        <v>2.3769999999999998</v>
      </c>
      <c r="CFX43">
        <v>2.4359999999999999</v>
      </c>
      <c r="CFY43">
        <v>2.496</v>
      </c>
      <c r="CFZ43">
        <v>2.5550000000000002</v>
      </c>
      <c r="CGA43">
        <v>2.6150000000000002</v>
      </c>
      <c r="CGB43">
        <v>2.6739999999999999</v>
      </c>
      <c r="CGC43">
        <v>2.7330000000000001</v>
      </c>
      <c r="CGD43">
        <v>2.7930000000000001</v>
      </c>
      <c r="CGE43">
        <v>2.8519999999999999</v>
      </c>
      <c r="CGF43">
        <v>2.9119999999999999</v>
      </c>
      <c r="CGG43">
        <v>2.9710000000000001</v>
      </c>
      <c r="CGH43">
        <v>3.2679999999999998</v>
      </c>
      <c r="CGI43">
        <v>3.5649999999999999</v>
      </c>
      <c r="CGJ43">
        <v>3.8620000000000001</v>
      </c>
      <c r="CGK43">
        <v>4.16</v>
      </c>
      <c r="CGL43">
        <v>4.4569999999999999</v>
      </c>
      <c r="CGM43">
        <v>4.7539999999999996</v>
      </c>
      <c r="CGN43">
        <v>5.0510000000000002</v>
      </c>
      <c r="CGO43">
        <v>5.3479999999999999</v>
      </c>
      <c r="CGP43">
        <v>5.6449999999999996</v>
      </c>
      <c r="CGQ43">
        <v>5.9420000000000002</v>
      </c>
      <c r="CGR43">
        <v>8.9130000000000003</v>
      </c>
      <c r="CGS43">
        <v>11.885</v>
      </c>
      <c r="CGT43">
        <v>14.856</v>
      </c>
      <c r="CGU43">
        <v>17.827000000000002</v>
      </c>
      <c r="CGV43">
        <v>20.797999999999998</v>
      </c>
      <c r="CGW43">
        <v>23.768999999999998</v>
      </c>
      <c r="CGX43">
        <v>26.74</v>
      </c>
    </row>
    <row r="44" spans="1:2234" x14ac:dyDescent="0.25">
      <c r="A44" s="121" t="s">
        <v>248</v>
      </c>
      <c r="B44" s="118">
        <v>1.4E-2</v>
      </c>
      <c r="C44" s="118">
        <v>2.7E-2</v>
      </c>
      <c r="D44" s="118">
        <v>4.1000000000000002E-2</v>
      </c>
      <c r="E44" s="118">
        <v>5.3999999999999999E-2</v>
      </c>
      <c r="F44" s="118">
        <v>6.8000000000000005E-2</v>
      </c>
      <c r="G44" s="118">
        <v>8.1000000000000003E-2</v>
      </c>
      <c r="H44" s="118">
        <v>9.5000000000000001E-2</v>
      </c>
      <c r="I44" s="118">
        <v>0.109</v>
      </c>
      <c r="J44" s="118">
        <v>0.122</v>
      </c>
      <c r="K44" s="118">
        <v>0.13600000000000001</v>
      </c>
      <c r="L44" s="118">
        <v>0.14899999999999999</v>
      </c>
      <c r="M44" s="118">
        <v>0.16300000000000001</v>
      </c>
      <c r="N44" s="118">
        <v>0.17599999999999999</v>
      </c>
      <c r="O44" s="118">
        <v>0.19</v>
      </c>
      <c r="P44" s="118">
        <v>0.20300000000000001</v>
      </c>
      <c r="Q44" s="118">
        <v>0.217</v>
      </c>
      <c r="R44" s="118">
        <v>0.23100000000000001</v>
      </c>
      <c r="S44" s="118">
        <v>0.24399999999999999</v>
      </c>
      <c r="T44" s="118">
        <v>0.25800000000000001</v>
      </c>
      <c r="U44" s="118">
        <v>0.27100000000000002</v>
      </c>
      <c r="V44" s="118">
        <v>0.29799999999999999</v>
      </c>
      <c r="W44" s="118">
        <v>0.32600000000000001</v>
      </c>
      <c r="X44" s="118">
        <v>0.35299999999999998</v>
      </c>
      <c r="Y44" s="118">
        <v>0.38</v>
      </c>
      <c r="Z44" s="118">
        <v>0.40699999999999997</v>
      </c>
      <c r="AA44" s="118">
        <v>0.434</v>
      </c>
      <c r="AB44" s="118">
        <v>0.46100000000000002</v>
      </c>
      <c r="AC44" s="118">
        <v>0.48799999999999999</v>
      </c>
      <c r="AD44" s="118">
        <v>0.51500000000000001</v>
      </c>
      <c r="AE44" s="118">
        <v>0.54300000000000004</v>
      </c>
      <c r="AF44" s="118">
        <v>0.56999999999999995</v>
      </c>
      <c r="AG44" s="118">
        <v>0.59699999999999998</v>
      </c>
      <c r="AH44" s="118">
        <v>0.624</v>
      </c>
      <c r="AI44" s="118">
        <v>0.65100000000000002</v>
      </c>
      <c r="AJ44" s="118">
        <v>0.67800000000000005</v>
      </c>
      <c r="AK44" s="118">
        <v>0.70499999999999996</v>
      </c>
      <c r="AL44" s="118">
        <v>0.73199999999999998</v>
      </c>
      <c r="AM44" s="118">
        <v>0.76</v>
      </c>
      <c r="AN44" s="118">
        <v>0.78700000000000003</v>
      </c>
      <c r="AO44" s="118">
        <v>0.81399999999999995</v>
      </c>
      <c r="AP44" s="118">
        <v>0.84099999999999997</v>
      </c>
      <c r="AQ44" s="118">
        <v>0.86799999999999999</v>
      </c>
      <c r="AR44" s="118">
        <v>0.89500000000000002</v>
      </c>
      <c r="AS44" s="118">
        <v>0.92200000000000004</v>
      </c>
      <c r="AT44" s="118">
        <v>0.94899999999999995</v>
      </c>
      <c r="AU44" s="118">
        <v>0.97699999999999998</v>
      </c>
      <c r="AV44" s="118">
        <v>1.004</v>
      </c>
      <c r="AW44" s="118">
        <v>1.0309999999999999</v>
      </c>
      <c r="AX44" s="118">
        <v>1.0580000000000001</v>
      </c>
      <c r="AY44" s="118">
        <v>1.085</v>
      </c>
      <c r="AZ44" s="118">
        <v>1.1120000000000001</v>
      </c>
      <c r="BA44" s="118">
        <v>1.139</v>
      </c>
      <c r="BB44" s="118">
        <v>1.1659999999999999</v>
      </c>
      <c r="BC44" s="118">
        <v>1.194</v>
      </c>
      <c r="BD44" s="118">
        <v>1.2210000000000001</v>
      </c>
      <c r="BE44" s="118">
        <v>1.248</v>
      </c>
      <c r="BF44" s="118">
        <v>1.2749999999999999</v>
      </c>
      <c r="BG44" s="118">
        <v>1.302</v>
      </c>
      <c r="BH44" s="118">
        <v>1.329</v>
      </c>
      <c r="BI44" s="118">
        <v>1.3560000000000001</v>
      </c>
      <c r="BJ44" s="118">
        <v>1.492</v>
      </c>
      <c r="BK44" s="118">
        <v>1.6279999999999999</v>
      </c>
      <c r="BL44" s="118">
        <v>1.7629999999999999</v>
      </c>
      <c r="BM44" s="118">
        <v>1.899</v>
      </c>
      <c r="BN44" s="118">
        <v>2.0339999999999998</v>
      </c>
      <c r="BO44" s="118">
        <v>2.17</v>
      </c>
      <c r="BP44" s="118">
        <v>2.306</v>
      </c>
      <c r="BQ44" s="118">
        <v>2.4409999999999998</v>
      </c>
      <c r="BR44" s="118">
        <v>2.577</v>
      </c>
      <c r="BS44" s="118">
        <v>2.7130000000000001</v>
      </c>
      <c r="BT44" s="118">
        <v>4.069</v>
      </c>
      <c r="BU44" s="118">
        <v>5.4249999999999998</v>
      </c>
      <c r="BV44" s="118">
        <v>6.7809999999999997</v>
      </c>
      <c r="BW44" s="118">
        <v>8.1379999999999999</v>
      </c>
      <c r="BX44" s="118">
        <v>9.4939999999999998</v>
      </c>
      <c r="BY44" s="118">
        <v>10.85</v>
      </c>
      <c r="BZ44" s="118">
        <v>12.206</v>
      </c>
      <c r="CA44" s="118">
        <v>2.5000000000000001E-2</v>
      </c>
      <c r="CB44" s="118">
        <v>0.05</v>
      </c>
      <c r="CC44" s="118">
        <v>7.4999999999999997E-2</v>
      </c>
      <c r="CD44" s="118">
        <v>0.1</v>
      </c>
      <c r="CE44" s="118">
        <v>0.125</v>
      </c>
      <c r="CF44" s="118">
        <v>0.15</v>
      </c>
      <c r="CG44" s="118">
        <v>0.17499999999999999</v>
      </c>
      <c r="CH44" s="118">
        <v>0.2</v>
      </c>
      <c r="CI44" s="118">
        <v>0.22500000000000001</v>
      </c>
      <c r="CJ44" s="118">
        <v>0.25</v>
      </c>
      <c r="CK44" s="118">
        <v>0.27400000000000002</v>
      </c>
      <c r="CL44" s="118">
        <v>0.29899999999999999</v>
      </c>
      <c r="CM44" s="118">
        <v>0.32400000000000001</v>
      </c>
      <c r="CN44" s="118">
        <v>0.34899999999999998</v>
      </c>
      <c r="CO44" s="118">
        <v>0.374</v>
      </c>
      <c r="CP44" s="118">
        <v>0.39900000000000002</v>
      </c>
      <c r="CQ44" s="118">
        <v>0.42399999999999999</v>
      </c>
      <c r="CR44" s="118">
        <v>0.44900000000000001</v>
      </c>
      <c r="CS44" s="118">
        <v>0.47399999999999998</v>
      </c>
      <c r="CT44" s="118">
        <v>0.499</v>
      </c>
      <c r="CU44" s="118">
        <v>0.54900000000000004</v>
      </c>
      <c r="CV44" s="118">
        <v>0.59899999999999998</v>
      </c>
      <c r="CW44" s="118">
        <v>0.64900000000000002</v>
      </c>
      <c r="CX44" s="118">
        <v>0.69899999999999995</v>
      </c>
      <c r="CY44" s="118">
        <v>0.749</v>
      </c>
      <c r="CZ44" s="118">
        <v>0.79800000000000004</v>
      </c>
      <c r="DA44" s="118">
        <v>0.84799999999999998</v>
      </c>
      <c r="DB44" s="118">
        <v>0.89800000000000002</v>
      </c>
      <c r="DC44" s="118">
        <v>0.94799999999999995</v>
      </c>
      <c r="DD44" s="118">
        <v>0.998</v>
      </c>
      <c r="DE44" s="118">
        <v>1.048</v>
      </c>
      <c r="DF44" s="118">
        <v>1.0980000000000001</v>
      </c>
      <c r="DG44" s="118">
        <v>1.1479999999999999</v>
      </c>
      <c r="DH44" s="118">
        <v>1.198</v>
      </c>
      <c r="DI44" s="118">
        <v>1.248</v>
      </c>
      <c r="DJ44" s="118">
        <v>1.2969999999999999</v>
      </c>
      <c r="DK44" s="118">
        <v>1.347</v>
      </c>
      <c r="DL44" s="118">
        <v>1.397</v>
      </c>
      <c r="DM44" s="118">
        <v>1.4470000000000001</v>
      </c>
      <c r="DN44" s="118">
        <v>1.4970000000000001</v>
      </c>
      <c r="DO44" s="118">
        <v>1.5469999999999999</v>
      </c>
      <c r="DP44" s="118">
        <v>1.597</v>
      </c>
      <c r="DQ44" s="118">
        <v>1.647</v>
      </c>
      <c r="DR44" s="118">
        <v>1.6970000000000001</v>
      </c>
      <c r="DS44" s="118">
        <v>1.7470000000000001</v>
      </c>
      <c r="DT44" s="118">
        <v>1.796</v>
      </c>
      <c r="DU44" s="118">
        <v>1.8460000000000001</v>
      </c>
      <c r="DV44" s="118">
        <v>1.8959999999999999</v>
      </c>
      <c r="DW44" s="118">
        <v>1.946</v>
      </c>
      <c r="DX44" s="118">
        <v>1.996</v>
      </c>
      <c r="DY44" s="118">
        <v>2.0459999999999998</v>
      </c>
      <c r="DZ44" s="118">
        <v>2.0960000000000001</v>
      </c>
      <c r="EA44" s="118">
        <v>2.1459999999999999</v>
      </c>
      <c r="EB44" s="118">
        <v>2.1960000000000002</v>
      </c>
      <c r="EC44" s="118">
        <v>2.246</v>
      </c>
      <c r="ED44" s="118">
        <v>2.2949999999999999</v>
      </c>
      <c r="EE44" s="118">
        <v>2.3450000000000002</v>
      </c>
      <c r="EF44" s="118">
        <v>2.395</v>
      </c>
      <c r="EG44" s="118">
        <v>2.4449999999999998</v>
      </c>
      <c r="EH44" s="118">
        <v>2.4950000000000001</v>
      </c>
      <c r="EI44" s="118">
        <v>2.7450000000000001</v>
      </c>
      <c r="EJ44" s="118">
        <v>2.9940000000000002</v>
      </c>
      <c r="EK44" s="118">
        <v>3.2440000000000002</v>
      </c>
      <c r="EL44" s="118">
        <v>3.4929999999999999</v>
      </c>
      <c r="EM44" s="118">
        <v>3.7429999999999999</v>
      </c>
      <c r="EN44" s="118">
        <v>3.992</v>
      </c>
      <c r="EO44" s="118">
        <v>4.242</v>
      </c>
      <c r="EP44" s="118">
        <v>4.4909999999999997</v>
      </c>
      <c r="EQ44" s="118">
        <v>4.7409999999999997</v>
      </c>
      <c r="ER44" s="118">
        <v>4.99</v>
      </c>
      <c r="ES44" s="118">
        <v>7.4850000000000003</v>
      </c>
      <c r="ET44" s="118">
        <v>9.98</v>
      </c>
      <c r="EU44" s="118">
        <v>12.475</v>
      </c>
      <c r="EV44" s="118">
        <v>14.97</v>
      </c>
      <c r="EW44" s="118">
        <v>17.465</v>
      </c>
      <c r="EX44" s="118">
        <v>19.96</v>
      </c>
      <c r="EY44" s="118">
        <v>22.454999999999998</v>
      </c>
      <c r="EZ44" s="118">
        <v>2.9000000000000001E-2</v>
      </c>
      <c r="FA44" s="118">
        <v>5.8999999999999997E-2</v>
      </c>
      <c r="FB44" s="118">
        <v>8.7999999999999995E-2</v>
      </c>
      <c r="FC44" s="118">
        <v>0.11700000000000001</v>
      </c>
      <c r="FD44" s="118">
        <v>0.14699999999999999</v>
      </c>
      <c r="FE44" s="118">
        <v>0.17599999999999999</v>
      </c>
      <c r="FF44" s="118">
        <v>0.20499999999999999</v>
      </c>
      <c r="FG44" s="118">
        <v>0.23499999999999999</v>
      </c>
      <c r="FH44" s="118">
        <v>0.26400000000000001</v>
      </c>
      <c r="FI44" s="118">
        <v>0.29299999999999998</v>
      </c>
      <c r="FJ44" s="118">
        <v>0.32300000000000001</v>
      </c>
      <c r="FK44" s="118">
        <v>0.35199999999999998</v>
      </c>
      <c r="FL44" s="118">
        <v>0.38200000000000001</v>
      </c>
      <c r="FM44" s="118">
        <v>0.41099999999999998</v>
      </c>
      <c r="FN44" s="118">
        <v>0.44</v>
      </c>
      <c r="FO44" s="118">
        <v>0.47</v>
      </c>
      <c r="FP44" s="118">
        <v>0.499</v>
      </c>
      <c r="FQ44" s="118">
        <v>0.52800000000000002</v>
      </c>
      <c r="FR44" s="118">
        <v>0.55800000000000005</v>
      </c>
      <c r="FS44" s="118">
        <v>0.58699999999999997</v>
      </c>
      <c r="FT44" s="118">
        <v>0.64600000000000002</v>
      </c>
      <c r="FU44" s="118">
        <v>0.70399999999999996</v>
      </c>
      <c r="FV44" s="118">
        <v>0.76300000000000001</v>
      </c>
      <c r="FW44" s="118">
        <v>0.82199999999999995</v>
      </c>
      <c r="FX44" s="118">
        <v>0.88</v>
      </c>
      <c r="FY44" s="118">
        <v>0.93899999999999995</v>
      </c>
      <c r="FZ44" s="118">
        <v>0.998</v>
      </c>
      <c r="GA44" s="118">
        <v>1.056</v>
      </c>
      <c r="GB44" s="118">
        <v>1.115</v>
      </c>
      <c r="GC44" s="118">
        <v>1.1739999999999999</v>
      </c>
      <c r="GD44" s="118">
        <v>1.2330000000000001</v>
      </c>
      <c r="GE44" s="118">
        <v>1.2909999999999999</v>
      </c>
      <c r="GF44" s="118">
        <v>1.35</v>
      </c>
      <c r="GG44" s="118">
        <v>1.409</v>
      </c>
      <c r="GH44" s="118">
        <v>1.4670000000000001</v>
      </c>
      <c r="GI44" s="118">
        <v>1.526</v>
      </c>
      <c r="GJ44" s="118">
        <v>1.585</v>
      </c>
      <c r="GK44" s="118">
        <v>1.643</v>
      </c>
      <c r="GL44" s="118">
        <v>1.702</v>
      </c>
      <c r="GM44" s="118">
        <v>1.7609999999999999</v>
      </c>
      <c r="GN44" s="118">
        <v>1.82</v>
      </c>
      <c r="GO44" s="118">
        <v>1.8779999999999999</v>
      </c>
      <c r="GP44" s="118">
        <v>1.9370000000000001</v>
      </c>
      <c r="GQ44" s="118">
        <v>1.996</v>
      </c>
      <c r="GR44" s="118">
        <v>2.0539999999999998</v>
      </c>
      <c r="GS44" s="118">
        <v>2.113</v>
      </c>
      <c r="GT44" s="118">
        <v>2.1720000000000002</v>
      </c>
      <c r="GU44" s="118">
        <v>2.23</v>
      </c>
      <c r="GV44" s="118">
        <v>2.2890000000000001</v>
      </c>
      <c r="GW44" s="118">
        <v>2.3479999999999999</v>
      </c>
      <c r="GX44" s="118">
        <v>2.4060000000000001</v>
      </c>
      <c r="GY44" s="118">
        <v>2.4649999999999999</v>
      </c>
      <c r="GZ44" s="118">
        <v>2.524</v>
      </c>
      <c r="HA44" s="118">
        <v>2.5830000000000002</v>
      </c>
      <c r="HB44" s="118">
        <v>2.641</v>
      </c>
      <c r="HC44" s="118">
        <v>2.7</v>
      </c>
      <c r="HD44" s="118">
        <v>2.7589999999999999</v>
      </c>
      <c r="HE44" s="118">
        <v>2.8170000000000002</v>
      </c>
      <c r="HF44" s="118">
        <v>2.8759999999999999</v>
      </c>
      <c r="HG44" s="118">
        <v>2.9350000000000001</v>
      </c>
      <c r="HH44" s="118">
        <v>3.2280000000000002</v>
      </c>
      <c r="HI44" s="118">
        <v>3.5219999999999998</v>
      </c>
      <c r="HJ44" s="118">
        <v>3.8149999999999999</v>
      </c>
      <c r="HK44" s="118">
        <v>4.109</v>
      </c>
      <c r="HL44" s="118">
        <v>4.4020000000000001</v>
      </c>
      <c r="HM44" s="118">
        <v>4.6959999999999997</v>
      </c>
      <c r="HN44" s="118">
        <v>4.9889999999999999</v>
      </c>
      <c r="HO44" s="118">
        <v>5.282</v>
      </c>
      <c r="HP44" s="118">
        <v>5.5759999999999996</v>
      </c>
      <c r="HQ44" s="118">
        <v>5.8689999999999998</v>
      </c>
      <c r="HR44" s="118">
        <v>8.8040000000000003</v>
      </c>
      <c r="HS44" s="118">
        <v>11.739000000000001</v>
      </c>
      <c r="HT44" s="118">
        <v>14.673</v>
      </c>
      <c r="HU44" s="118">
        <v>17.608000000000001</v>
      </c>
      <c r="HV44" s="118">
        <v>20.542999999999999</v>
      </c>
      <c r="HW44" s="118">
        <v>23.478000000000002</v>
      </c>
      <c r="HX44" s="118">
        <v>26.411999999999999</v>
      </c>
      <c r="HY44" s="118">
        <v>4.3999999999999997E-2</v>
      </c>
      <c r="HZ44" s="118">
        <v>8.7999999999999995E-2</v>
      </c>
      <c r="IA44" s="118">
        <v>0.13200000000000001</v>
      </c>
      <c r="IB44" s="118">
        <v>0.17599999999999999</v>
      </c>
      <c r="IC44" s="118">
        <v>0.22</v>
      </c>
      <c r="ID44" s="118">
        <v>0.26400000000000001</v>
      </c>
      <c r="IE44" s="118">
        <v>0.308</v>
      </c>
      <c r="IF44" s="118">
        <v>0.35099999999999998</v>
      </c>
      <c r="IG44" s="118">
        <v>0.39500000000000002</v>
      </c>
      <c r="IH44" s="118">
        <v>0.439</v>
      </c>
      <c r="II44" s="118">
        <v>0.48299999999999998</v>
      </c>
      <c r="IJ44" s="118">
        <v>0.52700000000000002</v>
      </c>
      <c r="IK44" s="118">
        <v>0.57099999999999995</v>
      </c>
      <c r="IL44" s="118">
        <v>0.61499999999999999</v>
      </c>
      <c r="IM44" s="118">
        <v>0.65900000000000003</v>
      </c>
      <c r="IN44" s="118">
        <v>0.70299999999999996</v>
      </c>
      <c r="IO44" s="118">
        <v>0.747</v>
      </c>
      <c r="IP44" s="118">
        <v>0.79100000000000004</v>
      </c>
      <c r="IQ44" s="118">
        <v>0.83499999999999996</v>
      </c>
      <c r="IR44" s="118">
        <v>0.879</v>
      </c>
      <c r="IS44" s="118">
        <v>0.96699999999999997</v>
      </c>
      <c r="IT44" s="118">
        <v>1.054</v>
      </c>
      <c r="IU44" s="118">
        <v>1.1419999999999999</v>
      </c>
      <c r="IV44" s="118">
        <v>1.23</v>
      </c>
      <c r="IW44" s="118">
        <v>1.3180000000000001</v>
      </c>
      <c r="IX44" s="118">
        <v>1.4059999999999999</v>
      </c>
      <c r="IY44" s="118">
        <v>1.494</v>
      </c>
      <c r="IZ44" s="118">
        <v>1.5820000000000001</v>
      </c>
      <c r="JA44" s="118">
        <v>1.67</v>
      </c>
      <c r="JB44" s="118">
        <v>1.7569999999999999</v>
      </c>
      <c r="JC44" s="118">
        <v>1.845</v>
      </c>
      <c r="JD44" s="118">
        <v>1.9330000000000001</v>
      </c>
      <c r="JE44" s="118">
        <v>2.0209999999999999</v>
      </c>
      <c r="JF44" s="118">
        <v>2.109</v>
      </c>
      <c r="JG44" s="118">
        <v>2.1970000000000001</v>
      </c>
      <c r="JH44" s="118">
        <v>2.2850000000000001</v>
      </c>
      <c r="JI44" s="118">
        <v>2.3730000000000002</v>
      </c>
      <c r="JJ44" s="118">
        <v>2.46</v>
      </c>
      <c r="JK44" s="118">
        <v>2.548</v>
      </c>
      <c r="JL44" s="118">
        <v>2.6360000000000001</v>
      </c>
      <c r="JM44" s="118">
        <v>2.7240000000000002</v>
      </c>
      <c r="JN44" s="118">
        <v>2.8119999999999998</v>
      </c>
      <c r="JO44" s="118">
        <v>2.9</v>
      </c>
      <c r="JP44" s="118">
        <v>2.988</v>
      </c>
      <c r="JQ44" s="118">
        <v>3.0750000000000002</v>
      </c>
      <c r="JR44" s="118">
        <v>3.1629999999999998</v>
      </c>
      <c r="JS44" s="118">
        <v>3.2509999999999999</v>
      </c>
      <c r="JT44" s="118">
        <v>3.339</v>
      </c>
      <c r="JU44" s="118">
        <v>3.427</v>
      </c>
      <c r="JV44" s="118">
        <v>3.5150000000000001</v>
      </c>
      <c r="JW44" s="118">
        <v>3.6030000000000002</v>
      </c>
      <c r="JX44" s="118">
        <v>3.6909999999999998</v>
      </c>
      <c r="JY44" s="118">
        <v>3.778</v>
      </c>
      <c r="JZ44" s="118">
        <v>3.8660000000000001</v>
      </c>
      <c r="KA44" s="118">
        <v>3.9540000000000002</v>
      </c>
      <c r="KB44" s="118">
        <v>4.0419999999999998</v>
      </c>
      <c r="KC44" s="118">
        <v>4.13</v>
      </c>
      <c r="KD44" s="118">
        <v>4.218</v>
      </c>
      <c r="KE44" s="118">
        <v>4.306</v>
      </c>
      <c r="KF44" s="118">
        <v>4.3940000000000001</v>
      </c>
      <c r="KG44" s="118">
        <v>4.8330000000000002</v>
      </c>
      <c r="KH44" s="118">
        <v>5.2720000000000002</v>
      </c>
      <c r="KI44" s="118">
        <v>5.7119999999999997</v>
      </c>
      <c r="KJ44" s="118">
        <v>6.1509999999999998</v>
      </c>
      <c r="KK44" s="118">
        <v>6.59</v>
      </c>
      <c r="KL44" s="118">
        <v>7.03</v>
      </c>
      <c r="KM44" s="118">
        <v>7.4690000000000003</v>
      </c>
      <c r="KN44" s="118">
        <v>7.9080000000000004</v>
      </c>
      <c r="KO44" s="118">
        <v>8.3480000000000008</v>
      </c>
      <c r="KP44" s="118">
        <v>8.7870000000000008</v>
      </c>
      <c r="KQ44" s="118">
        <v>13.180999999999999</v>
      </c>
      <c r="KR44" s="118">
        <v>17.574000000000002</v>
      </c>
      <c r="KS44" s="118">
        <v>21.968</v>
      </c>
      <c r="KT44" s="118">
        <v>26.361000000000001</v>
      </c>
      <c r="KU44" s="118">
        <v>30.754999999999999</v>
      </c>
      <c r="KV44" s="118">
        <v>35.148000000000003</v>
      </c>
      <c r="KW44" s="118">
        <v>39.542000000000002</v>
      </c>
      <c r="KX44" s="118">
        <v>6.3E-2</v>
      </c>
      <c r="KY44" s="118">
        <v>0.126</v>
      </c>
      <c r="KZ44" s="118">
        <v>0.189</v>
      </c>
      <c r="LA44" s="118">
        <v>0.252</v>
      </c>
      <c r="LB44" s="118">
        <v>0.315</v>
      </c>
      <c r="LC44" s="118">
        <v>0.378</v>
      </c>
      <c r="LD44" s="118">
        <v>0.441</v>
      </c>
      <c r="LE44" s="118">
        <v>0.504</v>
      </c>
      <c r="LF44" s="118">
        <v>0.56699999999999995</v>
      </c>
      <c r="LG44" s="118">
        <v>0.63</v>
      </c>
      <c r="LH44" s="118">
        <v>0.69299999999999995</v>
      </c>
      <c r="LI44" s="118">
        <v>0.75600000000000001</v>
      </c>
      <c r="LJ44" s="118">
        <v>0.81899999999999995</v>
      </c>
      <c r="LK44" s="118">
        <v>0.88200000000000001</v>
      </c>
      <c r="LL44" s="118">
        <v>0.94499999999999995</v>
      </c>
      <c r="LM44" s="118">
        <v>1.008</v>
      </c>
      <c r="LN44" s="118">
        <v>1.071</v>
      </c>
      <c r="LO44" s="118">
        <v>1.1339999999999999</v>
      </c>
      <c r="LP44" s="118">
        <v>1.1970000000000001</v>
      </c>
      <c r="LQ44" s="118">
        <v>1.26</v>
      </c>
      <c r="LR44" s="118">
        <v>1.3859999999999999</v>
      </c>
      <c r="LS44" s="118">
        <v>1.512</v>
      </c>
      <c r="LT44" s="118">
        <v>1.6379999999999999</v>
      </c>
      <c r="LU44" s="118">
        <v>1.764</v>
      </c>
      <c r="LV44" s="118">
        <v>1.89</v>
      </c>
      <c r="LW44" s="118">
        <v>2.016</v>
      </c>
      <c r="LX44" s="118">
        <v>2.1419999999999999</v>
      </c>
      <c r="LY44" s="118">
        <v>2.2679999999999998</v>
      </c>
      <c r="LZ44" s="118">
        <v>2.395</v>
      </c>
      <c r="MA44" s="118">
        <v>2.5209999999999999</v>
      </c>
      <c r="MB44" s="118">
        <v>2.6469999999999998</v>
      </c>
      <c r="MC44" s="118">
        <v>2.7730000000000001</v>
      </c>
      <c r="MD44" s="118">
        <v>2.899</v>
      </c>
      <c r="ME44" s="118">
        <v>3.0249999999999999</v>
      </c>
      <c r="MF44" s="118">
        <v>3.1509999999999998</v>
      </c>
      <c r="MG44" s="118">
        <v>3.2770000000000001</v>
      </c>
      <c r="MH44" s="118">
        <v>3.403</v>
      </c>
      <c r="MI44" s="118">
        <v>3.5289999999999999</v>
      </c>
      <c r="MJ44" s="118">
        <v>3.6549999999999998</v>
      </c>
      <c r="MK44" s="118">
        <v>3.7810000000000001</v>
      </c>
      <c r="ML44" s="118">
        <v>3.907</v>
      </c>
      <c r="MM44" s="118">
        <v>4.0330000000000004</v>
      </c>
      <c r="MN44" s="118">
        <v>4.1589999999999998</v>
      </c>
      <c r="MO44" s="118">
        <v>4.2850000000000001</v>
      </c>
      <c r="MP44" s="118">
        <v>4.4109999999999996</v>
      </c>
      <c r="MQ44" s="118">
        <v>4.5369999999999999</v>
      </c>
      <c r="MR44" s="118">
        <v>4.6630000000000003</v>
      </c>
      <c r="MS44" s="118">
        <v>4.7889999999999997</v>
      </c>
      <c r="MT44" s="118">
        <v>4.915</v>
      </c>
      <c r="MU44" s="118">
        <v>5.0410000000000004</v>
      </c>
      <c r="MV44" s="118">
        <v>5.1669999999999998</v>
      </c>
      <c r="MW44" s="118">
        <v>5.2930000000000001</v>
      </c>
      <c r="MX44" s="118">
        <v>5.4189999999999996</v>
      </c>
      <c r="MY44" s="118">
        <v>5.5449999999999999</v>
      </c>
      <c r="MZ44" s="118">
        <v>5.6710000000000003</v>
      </c>
      <c r="NA44" s="118">
        <v>5.7969999999999997</v>
      </c>
      <c r="NB44" s="118">
        <v>5.923</v>
      </c>
      <c r="NC44" s="118">
        <v>6.0490000000000004</v>
      </c>
      <c r="ND44" s="118">
        <v>6.1749999999999998</v>
      </c>
      <c r="NE44" s="118">
        <v>6.3010000000000002</v>
      </c>
      <c r="NF44" s="118">
        <v>6.931</v>
      </c>
      <c r="NG44" s="118">
        <v>7.5620000000000003</v>
      </c>
      <c r="NH44" s="118">
        <v>8.1920000000000002</v>
      </c>
      <c r="NI44" s="118">
        <v>8.8219999999999992</v>
      </c>
      <c r="NJ44" s="118">
        <v>9.452</v>
      </c>
      <c r="NK44" s="118">
        <v>10.082000000000001</v>
      </c>
      <c r="NL44" s="118">
        <v>10.712</v>
      </c>
      <c r="NM44" s="118">
        <v>11.342000000000001</v>
      </c>
      <c r="NN44" s="118">
        <v>11.973000000000001</v>
      </c>
      <c r="NO44" s="118">
        <v>12.603</v>
      </c>
      <c r="NP44" s="118">
        <v>18.904</v>
      </c>
      <c r="NQ44" s="118">
        <v>25.204999999999998</v>
      </c>
      <c r="NR44" s="118">
        <v>31.507000000000001</v>
      </c>
      <c r="NS44" s="118">
        <v>37.808</v>
      </c>
      <c r="NT44" s="118">
        <v>44.109000000000002</v>
      </c>
      <c r="NU44" s="118">
        <v>50.411000000000001</v>
      </c>
      <c r="NV44" s="118">
        <v>56.712000000000003</v>
      </c>
      <c r="NW44" s="118">
        <v>2.1999999999999999E-2</v>
      </c>
      <c r="NX44" s="118">
        <v>4.2999999999999997E-2</v>
      </c>
      <c r="NY44" s="118">
        <v>6.5000000000000002E-2</v>
      </c>
      <c r="NZ44" s="118">
        <v>8.5999999999999993E-2</v>
      </c>
      <c r="OA44" s="118">
        <v>0.108</v>
      </c>
      <c r="OB44" s="118">
        <v>0.129</v>
      </c>
      <c r="OC44" s="118">
        <v>0.151</v>
      </c>
      <c r="OD44" s="118">
        <v>0.17199999999999999</v>
      </c>
      <c r="OE44" s="118">
        <v>0.19400000000000001</v>
      </c>
      <c r="OF44" s="118">
        <v>0.215</v>
      </c>
      <c r="OG44" s="118">
        <v>0.23699999999999999</v>
      </c>
      <c r="OH44" s="118">
        <v>0.25800000000000001</v>
      </c>
      <c r="OI44" s="118">
        <v>0.28000000000000003</v>
      </c>
      <c r="OJ44" s="118">
        <v>0.30199999999999999</v>
      </c>
      <c r="OK44" s="118">
        <v>0.32300000000000001</v>
      </c>
      <c r="OL44" s="118">
        <v>0.34499999999999997</v>
      </c>
      <c r="OM44" s="118">
        <v>0.36599999999999999</v>
      </c>
      <c r="ON44" s="118">
        <v>0.38800000000000001</v>
      </c>
      <c r="OO44" s="118">
        <v>0.40899999999999997</v>
      </c>
      <c r="OP44" s="118">
        <v>0.43099999999999999</v>
      </c>
      <c r="OQ44" s="118">
        <v>0.47399999999999998</v>
      </c>
      <c r="OR44" s="118">
        <v>0.51700000000000002</v>
      </c>
      <c r="OS44" s="118">
        <v>0.56000000000000005</v>
      </c>
      <c r="OT44" s="118">
        <v>0.60299999999999998</v>
      </c>
      <c r="OU44" s="118">
        <v>0.64600000000000002</v>
      </c>
      <c r="OV44" s="118">
        <v>0.68899999999999995</v>
      </c>
      <c r="OW44" s="118">
        <v>0.73199999999999998</v>
      </c>
      <c r="OX44" s="118">
        <v>0.77500000000000002</v>
      </c>
      <c r="OY44" s="118">
        <v>0.81799999999999995</v>
      </c>
      <c r="OZ44" s="118">
        <v>0.86199999999999999</v>
      </c>
      <c r="PA44" s="118">
        <v>0.90500000000000003</v>
      </c>
      <c r="PB44" s="118">
        <v>0.94799999999999995</v>
      </c>
      <c r="PC44" s="118">
        <v>0.99099999999999999</v>
      </c>
      <c r="PD44" s="118">
        <v>1.034</v>
      </c>
      <c r="PE44" s="118">
        <v>1.077</v>
      </c>
      <c r="PF44" s="118">
        <v>1.1200000000000001</v>
      </c>
      <c r="PG44" s="118">
        <v>1.163</v>
      </c>
      <c r="PH44" s="118">
        <v>1.206</v>
      </c>
      <c r="PI44" s="118">
        <v>1.2490000000000001</v>
      </c>
      <c r="PJ44" s="118">
        <v>1.292</v>
      </c>
      <c r="PK44" s="118">
        <v>1.335</v>
      </c>
      <c r="PL44" s="118">
        <v>1.3779999999999999</v>
      </c>
      <c r="PM44" s="118">
        <v>1.4219999999999999</v>
      </c>
      <c r="PN44" s="118">
        <v>1.4650000000000001</v>
      </c>
      <c r="PO44" s="118">
        <v>1.508</v>
      </c>
      <c r="PP44" s="118">
        <v>1.5509999999999999</v>
      </c>
      <c r="PQ44" s="118">
        <v>1.5940000000000001</v>
      </c>
      <c r="PR44" s="118">
        <v>1.637</v>
      </c>
      <c r="PS44" s="118">
        <v>1.68</v>
      </c>
      <c r="PT44" s="118">
        <v>1.7230000000000001</v>
      </c>
      <c r="PU44" s="118">
        <v>1.766</v>
      </c>
      <c r="PV44" s="118">
        <v>1.8089999999999999</v>
      </c>
      <c r="PW44" s="118">
        <v>1.8520000000000001</v>
      </c>
      <c r="PX44" s="118">
        <v>1.895</v>
      </c>
      <c r="PY44" s="118">
        <v>1.9379999999999999</v>
      </c>
      <c r="PZ44" s="118">
        <v>1.9810000000000001</v>
      </c>
      <c r="QA44" s="118">
        <v>2.0249999999999999</v>
      </c>
      <c r="QB44" s="118">
        <v>2.0680000000000001</v>
      </c>
      <c r="QC44" s="118">
        <v>2.1110000000000002</v>
      </c>
      <c r="QD44" s="118">
        <v>2.1539999999999999</v>
      </c>
      <c r="QE44" s="118">
        <v>2.3690000000000002</v>
      </c>
      <c r="QF44" s="118">
        <v>2.585</v>
      </c>
      <c r="QG44" s="118">
        <v>2.8</v>
      </c>
      <c r="QH44" s="118">
        <v>3.0150000000000001</v>
      </c>
      <c r="QI44" s="118">
        <v>3.2309999999999999</v>
      </c>
      <c r="QJ44" s="118">
        <v>3.4460000000000002</v>
      </c>
      <c r="QK44" s="118">
        <v>3.661</v>
      </c>
      <c r="QL44" s="118">
        <v>3.8769999999999998</v>
      </c>
      <c r="QM44" s="118">
        <v>4.0919999999999996</v>
      </c>
      <c r="QN44" s="118">
        <v>4.3079999999999998</v>
      </c>
      <c r="QO44" s="118">
        <v>6.4610000000000003</v>
      </c>
      <c r="QP44" s="118">
        <v>8.6150000000000002</v>
      </c>
      <c r="QQ44" s="118">
        <v>10.769</v>
      </c>
      <c r="QR44" s="118">
        <v>12.923</v>
      </c>
      <c r="QS44" s="118">
        <v>15.077</v>
      </c>
      <c r="QT44" s="118">
        <v>17.23</v>
      </c>
      <c r="QU44" s="118">
        <v>19.384</v>
      </c>
      <c r="QV44" s="118">
        <v>2.3E-2</v>
      </c>
      <c r="QW44" s="118">
        <v>4.7E-2</v>
      </c>
      <c r="QX44" s="118">
        <v>7.0000000000000007E-2</v>
      </c>
      <c r="QY44" s="118">
        <v>9.2999999999999999E-2</v>
      </c>
      <c r="QZ44" s="118">
        <v>0.11700000000000001</v>
      </c>
      <c r="RA44" s="118">
        <v>0.14000000000000001</v>
      </c>
      <c r="RB44" s="118">
        <v>0.16300000000000001</v>
      </c>
      <c r="RC44" s="118">
        <v>0.187</v>
      </c>
      <c r="RD44" s="118">
        <v>0.21</v>
      </c>
      <c r="RE44" s="118">
        <v>0.23300000000000001</v>
      </c>
      <c r="RF44" s="118">
        <v>0.25700000000000001</v>
      </c>
      <c r="RG44" s="118">
        <v>0.28000000000000003</v>
      </c>
      <c r="RH44" s="118">
        <v>0.30299999999999999</v>
      </c>
      <c r="RI44" s="118">
        <v>0.32700000000000001</v>
      </c>
      <c r="RJ44" s="118">
        <v>0.35</v>
      </c>
      <c r="RK44" s="118">
        <v>0.373</v>
      </c>
      <c r="RL44" s="118">
        <v>0.39700000000000002</v>
      </c>
      <c r="RM44" s="118">
        <v>0.42</v>
      </c>
      <c r="RN44" s="118">
        <v>0.443</v>
      </c>
      <c r="RO44" s="118">
        <v>0.46700000000000003</v>
      </c>
      <c r="RP44" s="118">
        <v>0.51300000000000001</v>
      </c>
      <c r="RQ44" s="118">
        <v>0.56000000000000005</v>
      </c>
      <c r="RR44" s="118">
        <v>0.60699999999999998</v>
      </c>
      <c r="RS44" s="118">
        <v>0.65300000000000002</v>
      </c>
      <c r="RT44" s="118">
        <v>0.7</v>
      </c>
      <c r="RU44" s="118">
        <v>0.747</v>
      </c>
      <c r="RV44" s="118">
        <v>0.79300000000000004</v>
      </c>
      <c r="RW44" s="118">
        <v>0.84</v>
      </c>
      <c r="RX44" s="118">
        <v>0.88700000000000001</v>
      </c>
      <c r="RY44" s="118">
        <v>0.93300000000000005</v>
      </c>
      <c r="RZ44" s="118">
        <v>0.98</v>
      </c>
      <c r="SA44" s="118">
        <v>1.0269999999999999</v>
      </c>
      <c r="SB44" s="118">
        <v>1.073</v>
      </c>
      <c r="SC44" s="118">
        <v>1.1200000000000001</v>
      </c>
      <c r="SD44" s="118">
        <v>1.167</v>
      </c>
      <c r="SE44" s="118">
        <v>1.2130000000000001</v>
      </c>
      <c r="SF44" s="118">
        <v>1.26</v>
      </c>
      <c r="SG44" s="118">
        <v>1.3069999999999999</v>
      </c>
      <c r="SH44" s="118">
        <v>1.353</v>
      </c>
      <c r="SI44" s="118">
        <v>1.4</v>
      </c>
      <c r="SJ44" s="118">
        <v>1.4470000000000001</v>
      </c>
      <c r="SK44" s="118">
        <v>1.4930000000000001</v>
      </c>
      <c r="SL44" s="118">
        <v>1.54</v>
      </c>
      <c r="SM44" s="118">
        <v>1.587</v>
      </c>
      <c r="SN44" s="118">
        <v>1.633</v>
      </c>
      <c r="SO44" s="118">
        <v>1.68</v>
      </c>
      <c r="SP44" s="118">
        <v>1.7270000000000001</v>
      </c>
      <c r="SQ44" s="118">
        <v>1.7729999999999999</v>
      </c>
      <c r="SR44" s="118">
        <v>1.82</v>
      </c>
      <c r="SS44" s="118">
        <v>1.867</v>
      </c>
      <c r="ST44" s="118">
        <v>1.913</v>
      </c>
      <c r="SU44" s="118">
        <v>1.96</v>
      </c>
      <c r="SV44" s="118">
        <v>2.0070000000000001</v>
      </c>
      <c r="SW44" s="118">
        <v>2.0529999999999999</v>
      </c>
      <c r="SX44" s="118">
        <v>2.1</v>
      </c>
      <c r="SY44" s="118">
        <v>2.1469999999999998</v>
      </c>
      <c r="SZ44" s="118">
        <v>2.1930000000000001</v>
      </c>
      <c r="TA44" s="118">
        <v>2.2400000000000002</v>
      </c>
      <c r="TB44" s="118">
        <v>2.2869999999999999</v>
      </c>
      <c r="TC44" s="118">
        <v>2.3330000000000002</v>
      </c>
      <c r="TD44" s="118">
        <v>2.5670000000000002</v>
      </c>
      <c r="TE44" s="118">
        <v>2.8</v>
      </c>
      <c r="TF44" s="118">
        <v>3.0329999999999999</v>
      </c>
      <c r="TG44" s="118">
        <v>3.2669999999999999</v>
      </c>
      <c r="TH44" s="118">
        <v>3.5</v>
      </c>
      <c r="TI44" s="118">
        <v>3.7330000000000001</v>
      </c>
      <c r="TJ44" s="118">
        <v>3.9670000000000001</v>
      </c>
      <c r="TK44" s="118">
        <v>4.2</v>
      </c>
      <c r="TL44" s="118">
        <v>4.4329999999999998</v>
      </c>
      <c r="TM44" s="118">
        <v>4.6669999999999998</v>
      </c>
      <c r="TN44" s="118">
        <v>7</v>
      </c>
      <c r="TO44" s="118">
        <v>9.3339999999999996</v>
      </c>
      <c r="TP44" s="118">
        <v>11.667</v>
      </c>
      <c r="TQ44" s="118">
        <v>14</v>
      </c>
      <c r="TR44" s="118">
        <v>16.334</v>
      </c>
      <c r="TS44" s="118">
        <v>18.667000000000002</v>
      </c>
      <c r="TT44" s="118">
        <v>21</v>
      </c>
      <c r="TU44" s="118">
        <v>1.7999999999999999E-2</v>
      </c>
      <c r="TV44" s="118">
        <v>3.5999999999999997E-2</v>
      </c>
      <c r="TW44" s="118">
        <v>5.3999999999999999E-2</v>
      </c>
      <c r="TX44" s="118">
        <v>7.2999999999999995E-2</v>
      </c>
      <c r="TY44" s="118">
        <v>9.0999999999999998E-2</v>
      </c>
      <c r="TZ44" s="118">
        <v>0.109</v>
      </c>
      <c r="UA44" s="118">
        <v>0.127</v>
      </c>
      <c r="UB44" s="118">
        <v>0.14499999999999999</v>
      </c>
      <c r="UC44" s="118">
        <v>0.16300000000000001</v>
      </c>
      <c r="UD44" s="118">
        <v>0.18099999999999999</v>
      </c>
      <c r="UE44" s="118">
        <v>0.2</v>
      </c>
      <c r="UF44" s="118">
        <v>0.218</v>
      </c>
      <c r="UG44" s="118">
        <v>0.23599999999999999</v>
      </c>
      <c r="UH44" s="118">
        <v>0.254</v>
      </c>
      <c r="UI44" s="118">
        <v>0.27200000000000002</v>
      </c>
      <c r="UJ44" s="118">
        <v>0.28999999999999998</v>
      </c>
      <c r="UK44" s="118">
        <v>0.308</v>
      </c>
      <c r="UL44" s="118">
        <v>0.32700000000000001</v>
      </c>
      <c r="UM44" s="118">
        <v>0.34499999999999997</v>
      </c>
      <c r="UN44" s="118">
        <v>0.36299999999999999</v>
      </c>
      <c r="UO44" s="118">
        <v>0.39900000000000002</v>
      </c>
      <c r="UP44" s="118">
        <v>0.435</v>
      </c>
      <c r="UQ44" s="118">
        <v>0.47199999999999998</v>
      </c>
      <c r="UR44" s="118">
        <v>0.50800000000000001</v>
      </c>
      <c r="US44" s="118">
        <v>0.54400000000000004</v>
      </c>
      <c r="UT44" s="118">
        <v>0.58099999999999996</v>
      </c>
      <c r="UU44" s="118">
        <v>0.61699999999999999</v>
      </c>
      <c r="UV44" s="118">
        <v>0.65300000000000002</v>
      </c>
      <c r="UW44" s="118">
        <v>0.69</v>
      </c>
      <c r="UX44" s="118">
        <v>0.72599999999999998</v>
      </c>
      <c r="UY44" s="118">
        <v>0.76200000000000001</v>
      </c>
      <c r="UZ44" s="118">
        <v>0.79800000000000004</v>
      </c>
      <c r="VA44" s="118">
        <v>0.83499999999999996</v>
      </c>
      <c r="VB44" s="118">
        <v>0.871</v>
      </c>
      <c r="VC44" s="118">
        <v>0.90700000000000003</v>
      </c>
      <c r="VD44" s="118">
        <v>0.94399999999999995</v>
      </c>
      <c r="VE44" s="118">
        <v>0.98</v>
      </c>
      <c r="VF44" s="118">
        <v>1.016</v>
      </c>
      <c r="VG44" s="118">
        <v>1.052</v>
      </c>
      <c r="VH44" s="118">
        <v>1.089</v>
      </c>
      <c r="VI44" s="118">
        <v>1.125</v>
      </c>
      <c r="VJ44" s="118">
        <v>1.161</v>
      </c>
      <c r="VK44" s="118">
        <v>1.198</v>
      </c>
      <c r="VL44" s="118">
        <v>1.234</v>
      </c>
      <c r="VM44" s="118">
        <v>1.27</v>
      </c>
      <c r="VN44" s="118">
        <v>1.306</v>
      </c>
      <c r="VO44" s="118">
        <v>1.343</v>
      </c>
      <c r="VP44" s="118">
        <v>1.379</v>
      </c>
      <c r="VQ44" s="118">
        <v>1.415</v>
      </c>
      <c r="VR44" s="118">
        <v>1.452</v>
      </c>
      <c r="VS44" s="118">
        <v>1.488</v>
      </c>
      <c r="VT44" s="118">
        <v>1.524</v>
      </c>
      <c r="VU44" s="118">
        <v>1.5609999999999999</v>
      </c>
      <c r="VV44" s="118">
        <v>1.597</v>
      </c>
      <c r="VW44" s="118">
        <v>1.633</v>
      </c>
      <c r="VX44" s="118">
        <v>1.669</v>
      </c>
      <c r="VY44" s="118">
        <v>1.706</v>
      </c>
      <c r="VZ44" s="118">
        <v>1.742</v>
      </c>
      <c r="WA44" s="118">
        <v>1.778</v>
      </c>
      <c r="WB44" s="118">
        <v>1.8149999999999999</v>
      </c>
      <c r="WC44" s="118">
        <v>1.996</v>
      </c>
      <c r="WD44" s="118">
        <v>2.177</v>
      </c>
      <c r="WE44" s="118">
        <v>2.359</v>
      </c>
      <c r="WF44" s="118">
        <v>2.54</v>
      </c>
      <c r="WG44" s="118">
        <v>2.722</v>
      </c>
      <c r="WH44" s="118">
        <v>2.903</v>
      </c>
      <c r="WI44" s="118">
        <v>3.085</v>
      </c>
      <c r="WJ44" s="118">
        <v>3.266</v>
      </c>
      <c r="WK44" s="118">
        <v>3.448</v>
      </c>
      <c r="WL44" s="118">
        <v>3.629</v>
      </c>
      <c r="WM44" s="118">
        <v>5.444</v>
      </c>
      <c r="WN44" s="118">
        <v>7.258</v>
      </c>
      <c r="WO44" s="118">
        <v>9.0730000000000004</v>
      </c>
      <c r="WP44" s="118">
        <v>10.887</v>
      </c>
      <c r="WQ44" s="118">
        <v>12.702</v>
      </c>
      <c r="WR44" s="118">
        <v>14.516</v>
      </c>
      <c r="WS44" s="118">
        <v>16.331</v>
      </c>
      <c r="WT44" s="118">
        <v>1.7999999999999999E-2</v>
      </c>
      <c r="WU44" s="118">
        <v>3.5999999999999997E-2</v>
      </c>
      <c r="WV44" s="118">
        <v>5.3999999999999999E-2</v>
      </c>
      <c r="WW44" s="118">
        <v>7.2999999999999995E-2</v>
      </c>
      <c r="WX44" s="118">
        <v>9.0999999999999998E-2</v>
      </c>
      <c r="WY44" s="118">
        <v>0.109</v>
      </c>
      <c r="WZ44" s="118">
        <v>0.127</v>
      </c>
      <c r="XA44" s="118">
        <v>0.14499999999999999</v>
      </c>
      <c r="XB44" s="118">
        <v>0.16300000000000001</v>
      </c>
      <c r="XC44" s="118">
        <v>0.18099999999999999</v>
      </c>
      <c r="XD44" s="118">
        <v>0.2</v>
      </c>
      <c r="XE44" s="118">
        <v>0.218</v>
      </c>
      <c r="XF44" s="118">
        <v>0.23599999999999999</v>
      </c>
      <c r="XG44" s="118">
        <v>0.254</v>
      </c>
      <c r="XH44" s="118">
        <v>0.27200000000000002</v>
      </c>
      <c r="XI44" s="118">
        <v>0.28999999999999998</v>
      </c>
      <c r="XJ44" s="118">
        <v>0.308</v>
      </c>
      <c r="XK44" s="118">
        <v>0.32700000000000001</v>
      </c>
      <c r="XL44" s="118">
        <v>0.34499999999999997</v>
      </c>
      <c r="XM44" s="118">
        <v>0.36299999999999999</v>
      </c>
      <c r="XN44" s="118">
        <v>0.39900000000000002</v>
      </c>
      <c r="XO44" s="118">
        <v>0.435</v>
      </c>
      <c r="XP44" s="118">
        <v>0.47199999999999998</v>
      </c>
      <c r="XQ44" s="118">
        <v>0.50800000000000001</v>
      </c>
      <c r="XR44" s="118">
        <v>0.54400000000000004</v>
      </c>
      <c r="XS44" s="118">
        <v>0.58099999999999996</v>
      </c>
      <c r="XT44" s="118">
        <v>0.61699999999999999</v>
      </c>
      <c r="XU44" s="118">
        <v>0.65300000000000002</v>
      </c>
      <c r="XV44" s="118">
        <v>0.69</v>
      </c>
      <c r="XW44" s="118">
        <v>0.72599999999999998</v>
      </c>
      <c r="XX44" s="118">
        <v>0.76200000000000001</v>
      </c>
      <c r="XY44" s="118">
        <v>0.79800000000000004</v>
      </c>
      <c r="XZ44" s="118">
        <v>0.83499999999999996</v>
      </c>
      <c r="YA44" s="118">
        <v>0.871</v>
      </c>
      <c r="YB44" s="118">
        <v>0.90700000000000003</v>
      </c>
      <c r="YC44" s="118">
        <v>0.94399999999999995</v>
      </c>
      <c r="YD44" s="118">
        <v>0.98</v>
      </c>
      <c r="YE44" s="118">
        <v>1.016</v>
      </c>
      <c r="YF44" s="118">
        <v>1.052</v>
      </c>
      <c r="YG44" s="118">
        <v>1.089</v>
      </c>
      <c r="YH44" s="118">
        <v>1.125</v>
      </c>
      <c r="YI44" s="118">
        <v>1.161</v>
      </c>
      <c r="YJ44" s="118">
        <v>1.198</v>
      </c>
      <c r="YK44" s="118">
        <v>1.234</v>
      </c>
      <c r="YL44" s="118">
        <v>1.27</v>
      </c>
      <c r="YM44" s="118">
        <v>1.306</v>
      </c>
      <c r="YN44" s="118">
        <v>1.343</v>
      </c>
      <c r="YO44" s="118">
        <v>1.379</v>
      </c>
      <c r="YP44" s="118">
        <v>1.415</v>
      </c>
      <c r="YQ44" s="118">
        <v>1.452</v>
      </c>
      <c r="YR44" s="118">
        <v>1.488</v>
      </c>
      <c r="YS44" s="118">
        <v>1.524</v>
      </c>
      <c r="YT44" s="118">
        <v>1.5609999999999999</v>
      </c>
      <c r="YU44" s="118">
        <v>1.597</v>
      </c>
      <c r="YV44" s="118">
        <v>1.633</v>
      </c>
      <c r="YW44" s="118">
        <v>1.669</v>
      </c>
      <c r="YX44" s="118">
        <v>1.706</v>
      </c>
      <c r="YY44" s="118">
        <v>1.742</v>
      </c>
      <c r="YZ44" s="118">
        <v>1.778</v>
      </c>
      <c r="ZA44" s="118">
        <v>1.8149999999999999</v>
      </c>
      <c r="ZB44" s="118">
        <v>1.996</v>
      </c>
      <c r="ZC44" s="118">
        <v>2.177</v>
      </c>
      <c r="ZD44" s="118">
        <v>2.359</v>
      </c>
      <c r="ZE44" s="118">
        <v>2.54</v>
      </c>
      <c r="ZF44" s="118">
        <v>2.722</v>
      </c>
      <c r="ZG44" s="118">
        <v>2.903</v>
      </c>
      <c r="ZH44" s="118">
        <v>3.085</v>
      </c>
      <c r="ZI44" s="118">
        <v>3.266</v>
      </c>
      <c r="ZJ44" s="118">
        <v>3.448</v>
      </c>
      <c r="ZK44" s="118">
        <v>3.629</v>
      </c>
      <c r="ZL44" s="118">
        <v>5.444</v>
      </c>
      <c r="ZM44" s="118">
        <v>7.258</v>
      </c>
      <c r="ZN44" s="118">
        <v>9.0730000000000004</v>
      </c>
      <c r="ZO44" s="118">
        <v>10.887</v>
      </c>
      <c r="ZP44" s="118">
        <v>12.702</v>
      </c>
      <c r="ZQ44" s="118">
        <v>14.516</v>
      </c>
      <c r="ZR44" s="118">
        <v>16.331</v>
      </c>
      <c r="ZS44" s="118">
        <v>2.5999999999999999E-2</v>
      </c>
      <c r="ZT44" s="118">
        <v>5.1999999999999998E-2</v>
      </c>
      <c r="ZU44" s="118">
        <v>7.8E-2</v>
      </c>
      <c r="ZV44" s="118">
        <v>0.105</v>
      </c>
      <c r="ZW44" s="118">
        <v>0.13100000000000001</v>
      </c>
      <c r="ZX44" s="118">
        <v>0.157</v>
      </c>
      <c r="ZY44" s="118">
        <v>0.183</v>
      </c>
      <c r="ZZ44" s="118">
        <v>0.20899999999999999</v>
      </c>
      <c r="AAA44" s="118">
        <v>0.23499999999999999</v>
      </c>
      <c r="AAB44" s="118">
        <v>0.26100000000000001</v>
      </c>
      <c r="AAC44" s="118">
        <v>0.28799999999999998</v>
      </c>
      <c r="AAD44" s="118">
        <v>0.314</v>
      </c>
      <c r="AAE44" s="118">
        <v>0.34</v>
      </c>
      <c r="AAF44" s="118">
        <v>0.36599999999999999</v>
      </c>
      <c r="AAG44" s="118">
        <v>0.39200000000000002</v>
      </c>
      <c r="AAH44" s="118">
        <v>0.41799999999999998</v>
      </c>
      <c r="AAI44" s="118">
        <v>0.44500000000000001</v>
      </c>
      <c r="AAJ44" s="118">
        <v>0.47099999999999997</v>
      </c>
      <c r="AAK44" s="118">
        <v>0.497</v>
      </c>
      <c r="AAL44" s="118">
        <v>0.52300000000000002</v>
      </c>
      <c r="AAM44" s="118">
        <v>0.57499999999999996</v>
      </c>
      <c r="AAN44" s="118">
        <v>0.628</v>
      </c>
      <c r="AAO44" s="118">
        <v>0.68</v>
      </c>
      <c r="AAP44" s="118">
        <v>0.73199999999999998</v>
      </c>
      <c r="AAQ44" s="118">
        <v>0.78400000000000003</v>
      </c>
      <c r="AAR44" s="118">
        <v>0.83699999999999997</v>
      </c>
      <c r="AAS44" s="118">
        <v>0.88900000000000001</v>
      </c>
      <c r="AAT44" s="118">
        <v>0.94099999999999995</v>
      </c>
      <c r="AAU44" s="118">
        <v>0.99399999999999999</v>
      </c>
      <c r="AAV44" s="118">
        <v>1.046</v>
      </c>
      <c r="AAW44" s="118">
        <v>1.0980000000000001</v>
      </c>
      <c r="AAX44" s="118">
        <v>1.151</v>
      </c>
      <c r="AAY44" s="118">
        <v>1.2030000000000001</v>
      </c>
      <c r="AAZ44" s="118">
        <v>1.2549999999999999</v>
      </c>
      <c r="ABA44" s="118">
        <v>1.3069999999999999</v>
      </c>
      <c r="ABB44" s="118">
        <v>1.36</v>
      </c>
      <c r="ABC44" s="118">
        <v>1.4119999999999999</v>
      </c>
      <c r="ABD44" s="118">
        <v>1.464</v>
      </c>
      <c r="ABE44" s="118">
        <v>1.5169999999999999</v>
      </c>
      <c r="ABF44" s="118">
        <v>1.569</v>
      </c>
      <c r="ABG44" s="118">
        <v>1.621</v>
      </c>
      <c r="ABH44" s="118">
        <v>1.6739999999999999</v>
      </c>
      <c r="ABI44" s="118">
        <v>1.726</v>
      </c>
      <c r="ABJ44" s="118">
        <v>1.778</v>
      </c>
      <c r="ABK44" s="118">
        <v>1.83</v>
      </c>
      <c r="ABL44" s="118">
        <v>1.883</v>
      </c>
      <c r="ABM44" s="118">
        <v>1.9350000000000001</v>
      </c>
      <c r="ABN44" s="118">
        <v>1.9870000000000001</v>
      </c>
      <c r="ABO44" s="118">
        <v>2.04</v>
      </c>
      <c r="ABP44" s="118">
        <v>2.0920000000000001</v>
      </c>
      <c r="ABQ44" s="118">
        <v>2.1440000000000001</v>
      </c>
      <c r="ABR44" s="118">
        <v>2.1970000000000001</v>
      </c>
      <c r="ABS44" s="118">
        <v>2.2490000000000001</v>
      </c>
      <c r="ABT44" s="118">
        <v>2.3010000000000002</v>
      </c>
      <c r="ABU44" s="118">
        <v>2.3530000000000002</v>
      </c>
      <c r="ABV44" s="118">
        <v>2.4060000000000001</v>
      </c>
      <c r="ABW44" s="118">
        <v>2.4580000000000002</v>
      </c>
      <c r="ABX44" s="118">
        <v>2.5099999999999998</v>
      </c>
      <c r="ABY44" s="118">
        <v>2.5630000000000002</v>
      </c>
      <c r="ABZ44" s="118">
        <v>2.6150000000000002</v>
      </c>
      <c r="ACA44" s="118">
        <v>2.8759999999999999</v>
      </c>
      <c r="ACB44" s="118">
        <v>3.1379999999999999</v>
      </c>
      <c r="ACC44" s="118">
        <v>3.399</v>
      </c>
      <c r="ACD44" s="118">
        <v>3.661</v>
      </c>
      <c r="ACE44" s="118">
        <v>3.9220000000000002</v>
      </c>
      <c r="ACF44" s="118">
        <v>4.1840000000000002</v>
      </c>
      <c r="ACG44" s="118">
        <v>4.4450000000000003</v>
      </c>
      <c r="ACH44" s="118">
        <v>4.7069999999999999</v>
      </c>
      <c r="ACI44" s="118">
        <v>4.968</v>
      </c>
      <c r="ACJ44" s="118">
        <v>5.23</v>
      </c>
      <c r="ACK44" s="118">
        <v>7.8449999999999998</v>
      </c>
      <c r="ACL44" s="118">
        <v>10.46</v>
      </c>
      <c r="ACM44" s="118">
        <v>13.074999999999999</v>
      </c>
      <c r="ACN44" s="118">
        <v>15.69</v>
      </c>
      <c r="ACO44" s="118">
        <v>18.305</v>
      </c>
      <c r="ACP44" s="118">
        <v>20.919</v>
      </c>
      <c r="ACQ44" s="118">
        <v>23.533999999999999</v>
      </c>
      <c r="ACR44" s="118">
        <v>7.0000000000000001E-3</v>
      </c>
      <c r="ACS44" s="118">
        <v>1.4999999999999999E-2</v>
      </c>
      <c r="ACT44" s="118">
        <v>2.1999999999999999E-2</v>
      </c>
      <c r="ACU44" s="118">
        <v>2.9000000000000001E-2</v>
      </c>
      <c r="ACV44" s="118">
        <v>3.6999999999999998E-2</v>
      </c>
      <c r="ACW44" s="118">
        <v>4.3999999999999997E-2</v>
      </c>
      <c r="ACX44" s="118">
        <v>5.1999999999999998E-2</v>
      </c>
      <c r="ACY44" s="118">
        <v>5.8999999999999997E-2</v>
      </c>
      <c r="ACZ44" s="118">
        <v>6.6000000000000003E-2</v>
      </c>
      <c r="ADA44" s="118">
        <v>7.3999999999999996E-2</v>
      </c>
      <c r="ADB44" s="118">
        <v>8.1000000000000003E-2</v>
      </c>
      <c r="ADC44" s="118">
        <v>8.7999999999999995E-2</v>
      </c>
      <c r="ADD44" s="118">
        <v>9.6000000000000002E-2</v>
      </c>
      <c r="ADE44" s="118">
        <v>0.10299999999999999</v>
      </c>
      <c r="ADF44" s="118">
        <v>0.111</v>
      </c>
      <c r="ADG44" s="118">
        <v>0.11799999999999999</v>
      </c>
      <c r="ADH44" s="118">
        <v>0.125</v>
      </c>
      <c r="ADI44" s="118">
        <v>0.13300000000000001</v>
      </c>
      <c r="ADJ44" s="118">
        <v>0.14000000000000001</v>
      </c>
      <c r="ADK44" s="118">
        <v>0.14699999999999999</v>
      </c>
      <c r="ADL44" s="118">
        <v>0.16200000000000001</v>
      </c>
      <c r="ADM44" s="118">
        <v>0.17699999999999999</v>
      </c>
      <c r="ADN44" s="118">
        <v>0.192</v>
      </c>
      <c r="ADO44" s="118">
        <v>0.20599999999999999</v>
      </c>
      <c r="ADP44" s="118">
        <v>0.221</v>
      </c>
      <c r="ADQ44" s="118">
        <v>0.23599999999999999</v>
      </c>
      <c r="ADR44" s="118">
        <v>0.251</v>
      </c>
      <c r="ADS44" s="118">
        <v>0.26500000000000001</v>
      </c>
      <c r="ADT44" s="118">
        <v>0.28000000000000003</v>
      </c>
      <c r="ADU44" s="118">
        <v>0.29499999999999998</v>
      </c>
      <c r="ADV44" s="118">
        <v>0.309</v>
      </c>
      <c r="ADW44" s="118">
        <v>0.32400000000000001</v>
      </c>
      <c r="ADX44" s="118">
        <v>0.33900000000000002</v>
      </c>
      <c r="ADY44" s="118">
        <v>0.35399999999999998</v>
      </c>
      <c r="ADZ44" s="118">
        <v>0.36799999999999999</v>
      </c>
      <c r="AEA44" s="118">
        <v>0.38300000000000001</v>
      </c>
      <c r="AEB44" s="118">
        <v>0.39800000000000002</v>
      </c>
      <c r="AEC44" s="118">
        <v>0.41299999999999998</v>
      </c>
      <c r="AED44" s="118">
        <v>0.42699999999999999</v>
      </c>
      <c r="AEE44" s="118">
        <v>0.442</v>
      </c>
      <c r="AEF44" s="118">
        <v>0.45700000000000002</v>
      </c>
      <c r="AEG44" s="118">
        <v>0.47199999999999998</v>
      </c>
      <c r="AEH44" s="118">
        <v>0.48599999999999999</v>
      </c>
      <c r="AEI44" s="118">
        <v>0.501</v>
      </c>
      <c r="AEJ44" s="118">
        <v>0.51600000000000001</v>
      </c>
      <c r="AEK44" s="118">
        <v>0.53100000000000003</v>
      </c>
      <c r="AEL44" s="118">
        <v>0.54500000000000004</v>
      </c>
      <c r="AEM44" s="118">
        <v>0.56000000000000005</v>
      </c>
      <c r="AEN44" s="118">
        <v>0.57499999999999996</v>
      </c>
      <c r="AEO44" s="118">
        <v>0.58899999999999997</v>
      </c>
      <c r="AEP44" s="118">
        <v>0.60399999999999998</v>
      </c>
      <c r="AEQ44" s="118">
        <v>0.61899999999999999</v>
      </c>
      <c r="AER44" s="118">
        <v>0.63400000000000001</v>
      </c>
      <c r="AES44" s="118">
        <v>0.64800000000000002</v>
      </c>
      <c r="AET44" s="118">
        <v>0.66300000000000003</v>
      </c>
      <c r="AEU44" s="118">
        <v>0.67800000000000005</v>
      </c>
      <c r="AEV44" s="118">
        <v>0.69299999999999995</v>
      </c>
      <c r="AEW44" s="118">
        <v>0.70699999999999996</v>
      </c>
      <c r="AEX44" s="118">
        <v>0.72199999999999998</v>
      </c>
      <c r="AEY44" s="118">
        <v>0.73699999999999999</v>
      </c>
      <c r="AEZ44" s="118">
        <v>0.81100000000000005</v>
      </c>
      <c r="AFA44" s="118">
        <v>0.88400000000000001</v>
      </c>
      <c r="AFB44" s="118">
        <v>0.95799999999999996</v>
      </c>
      <c r="AFC44" s="118">
        <v>1.032</v>
      </c>
      <c r="AFD44" s="118">
        <v>1.105</v>
      </c>
      <c r="AFE44" s="118">
        <v>1.179</v>
      </c>
      <c r="AFF44" s="118">
        <v>1.2529999999999999</v>
      </c>
      <c r="AFG44" s="118">
        <v>1.3260000000000001</v>
      </c>
      <c r="AFH44" s="118">
        <v>1.4</v>
      </c>
      <c r="AFI44" s="118">
        <v>1.474</v>
      </c>
      <c r="AFJ44" s="118">
        <v>2.2109999999999999</v>
      </c>
      <c r="AFK44" s="118">
        <v>2.9470000000000001</v>
      </c>
      <c r="AFL44" s="118">
        <v>3.6840000000000002</v>
      </c>
      <c r="AFM44" s="118">
        <v>4.4210000000000003</v>
      </c>
      <c r="AFN44" s="118">
        <v>5.1580000000000004</v>
      </c>
      <c r="AFO44" s="118">
        <v>5.8949999999999996</v>
      </c>
      <c r="AFP44" s="118">
        <v>6.6319999999999997</v>
      </c>
      <c r="AFQ44" s="118">
        <v>0.03</v>
      </c>
      <c r="AFR44" s="118">
        <v>5.8999999999999997E-2</v>
      </c>
      <c r="AFS44" s="118">
        <v>8.8999999999999996E-2</v>
      </c>
      <c r="AFT44" s="118">
        <v>0.11899999999999999</v>
      </c>
      <c r="AFU44" s="118">
        <v>0.14799999999999999</v>
      </c>
      <c r="AFV44" s="118">
        <v>0.17799999999999999</v>
      </c>
      <c r="AFW44" s="118">
        <v>0.20799999999999999</v>
      </c>
      <c r="AFX44" s="118">
        <v>0.23699999999999999</v>
      </c>
      <c r="AFY44" s="118">
        <v>0.26700000000000002</v>
      </c>
      <c r="AFZ44" s="118">
        <v>0.29599999999999999</v>
      </c>
      <c r="AGA44" s="118">
        <v>0.32600000000000001</v>
      </c>
      <c r="AGB44" s="118">
        <v>0.35599999999999998</v>
      </c>
      <c r="AGC44" s="118">
        <v>0.38500000000000001</v>
      </c>
      <c r="AGD44" s="118">
        <v>0.41499999999999998</v>
      </c>
      <c r="AGE44" s="118">
        <v>0.44500000000000001</v>
      </c>
      <c r="AGF44" s="118">
        <v>0.47399999999999998</v>
      </c>
      <c r="AGG44" s="118">
        <v>0.504</v>
      </c>
      <c r="AGH44" s="118">
        <v>0.53400000000000003</v>
      </c>
      <c r="AGI44" s="118">
        <v>0.56299999999999994</v>
      </c>
      <c r="AGJ44" s="118">
        <v>0.59299999999999997</v>
      </c>
      <c r="AGK44" s="118">
        <v>0.65200000000000002</v>
      </c>
      <c r="AGL44" s="118">
        <v>0.71199999999999997</v>
      </c>
      <c r="AGM44" s="118">
        <v>0.77100000000000002</v>
      </c>
      <c r="AGN44" s="118">
        <v>0.83</v>
      </c>
      <c r="AGO44" s="118">
        <v>0.88900000000000001</v>
      </c>
      <c r="AGP44" s="118">
        <v>0.94899999999999995</v>
      </c>
      <c r="AGQ44" s="118">
        <v>1.008</v>
      </c>
      <c r="AGR44" s="118">
        <v>1.0669999999999999</v>
      </c>
      <c r="AGS44" s="118">
        <v>1.127</v>
      </c>
      <c r="AGT44" s="118">
        <v>1.1859999999999999</v>
      </c>
      <c r="AGU44" s="118">
        <v>1.2450000000000001</v>
      </c>
      <c r="AGV44" s="118">
        <v>1.304</v>
      </c>
      <c r="AGW44" s="118">
        <v>1.3640000000000001</v>
      </c>
      <c r="AGX44" s="118">
        <v>1.423</v>
      </c>
      <c r="AGY44" s="118">
        <v>1.482</v>
      </c>
      <c r="AGZ44" s="118">
        <v>1.542</v>
      </c>
      <c r="AHA44" s="118">
        <v>1.601</v>
      </c>
      <c r="AHB44" s="118">
        <v>1.66</v>
      </c>
      <c r="AHC44" s="118">
        <v>1.72</v>
      </c>
      <c r="AHD44" s="118">
        <v>1.7789999999999999</v>
      </c>
      <c r="AHE44" s="118">
        <v>1.8380000000000001</v>
      </c>
      <c r="AHF44" s="118">
        <v>1.897</v>
      </c>
      <c r="AHG44" s="118">
        <v>1.9570000000000001</v>
      </c>
      <c r="AHH44" s="118">
        <v>2.016</v>
      </c>
      <c r="AHI44" s="118">
        <v>2.0750000000000002</v>
      </c>
      <c r="AHJ44" s="118">
        <v>2.1349999999999998</v>
      </c>
      <c r="AHK44" s="118">
        <v>2.194</v>
      </c>
      <c r="AHL44" s="118">
        <v>2.2530000000000001</v>
      </c>
      <c r="AHM44" s="118">
        <v>2.3119999999999998</v>
      </c>
      <c r="AHN44" s="118">
        <v>2.3719999999999999</v>
      </c>
      <c r="AHO44" s="118">
        <v>2.431</v>
      </c>
      <c r="AHP44" s="118">
        <v>2.4900000000000002</v>
      </c>
      <c r="AHQ44" s="118">
        <v>2.5499999999999998</v>
      </c>
      <c r="AHR44" s="118">
        <v>2.609</v>
      </c>
      <c r="AHS44" s="118">
        <v>2.6680000000000001</v>
      </c>
      <c r="AHT44" s="118">
        <v>2.7280000000000002</v>
      </c>
      <c r="AHU44" s="118">
        <v>2.7869999999999999</v>
      </c>
      <c r="AHV44" s="118">
        <v>2.8460000000000001</v>
      </c>
      <c r="AHW44" s="118">
        <v>2.9049999999999998</v>
      </c>
      <c r="AHX44" s="118">
        <v>2.9649999999999999</v>
      </c>
      <c r="AHY44" s="118">
        <v>3.2610000000000001</v>
      </c>
      <c r="AHZ44" s="118">
        <v>3.5579999999999998</v>
      </c>
      <c r="AIA44" s="118">
        <v>3.8540000000000001</v>
      </c>
      <c r="AIB44" s="118">
        <v>4.1509999999999998</v>
      </c>
      <c r="AIC44" s="118">
        <v>4.4470000000000001</v>
      </c>
      <c r="AID44" s="118">
        <v>4.7439999999999998</v>
      </c>
      <c r="AIE44" s="118">
        <v>5.04</v>
      </c>
      <c r="AIF44" s="118">
        <v>5.3369999999999997</v>
      </c>
      <c r="AIG44" s="118">
        <v>5.633</v>
      </c>
      <c r="AIH44" s="118">
        <v>5.9290000000000003</v>
      </c>
      <c r="AII44" s="118">
        <v>8.8940000000000001</v>
      </c>
      <c r="AIJ44" s="118">
        <v>11.859</v>
      </c>
      <c r="AIK44" s="118">
        <v>14.824</v>
      </c>
      <c r="AIL44" s="118">
        <v>17.788</v>
      </c>
      <c r="AIM44" s="118">
        <v>20.753</v>
      </c>
      <c r="AIN44" s="118">
        <v>23.718</v>
      </c>
      <c r="AIO44" s="118">
        <v>26.683</v>
      </c>
      <c r="AIP44" s="118">
        <v>3.9E-2</v>
      </c>
      <c r="AIQ44" s="118">
        <v>7.6999999999999999E-2</v>
      </c>
      <c r="AIR44" s="118">
        <v>0.11600000000000001</v>
      </c>
      <c r="AIS44" s="118">
        <v>0.155</v>
      </c>
      <c r="AIT44" s="118">
        <v>0.193</v>
      </c>
      <c r="AIU44" s="118">
        <v>0.23200000000000001</v>
      </c>
      <c r="AIV44" s="118">
        <v>0.27100000000000002</v>
      </c>
      <c r="AIW44" s="118">
        <v>0.31</v>
      </c>
      <c r="AIX44" s="118">
        <v>0.34799999999999998</v>
      </c>
      <c r="AIY44" s="118">
        <v>0.38700000000000001</v>
      </c>
      <c r="AIZ44" s="118">
        <v>0.42599999999999999</v>
      </c>
      <c r="AJA44" s="118">
        <v>0.46400000000000002</v>
      </c>
      <c r="AJB44" s="118">
        <v>0.503</v>
      </c>
      <c r="AJC44" s="118">
        <v>0.54200000000000004</v>
      </c>
      <c r="AJD44" s="118">
        <v>0.57999999999999996</v>
      </c>
      <c r="AJE44" s="118">
        <v>0.61899999999999999</v>
      </c>
      <c r="AJF44" s="118">
        <v>0.65800000000000003</v>
      </c>
      <c r="AJG44" s="118">
        <v>0.69599999999999995</v>
      </c>
      <c r="AJH44" s="118">
        <v>0.73499999999999999</v>
      </c>
      <c r="AJI44" s="118">
        <v>0.77400000000000002</v>
      </c>
      <c r="AJJ44" s="118">
        <v>0.85099999999999998</v>
      </c>
      <c r="AJK44" s="118">
        <v>0.92900000000000005</v>
      </c>
      <c r="AJL44" s="118">
        <v>1.006</v>
      </c>
      <c r="AJM44" s="118">
        <v>1.083</v>
      </c>
      <c r="AJN44" s="118">
        <v>1.161</v>
      </c>
      <c r="AJO44" s="118">
        <v>1.238</v>
      </c>
      <c r="AJP44" s="118">
        <v>1.3149999999999999</v>
      </c>
      <c r="AJQ44" s="118">
        <v>1.393</v>
      </c>
      <c r="AJR44" s="118">
        <v>1.47</v>
      </c>
      <c r="AJS44" s="118">
        <v>1.548</v>
      </c>
      <c r="AJT44" s="118">
        <v>1.625</v>
      </c>
      <c r="AJU44" s="118">
        <v>1.702</v>
      </c>
      <c r="AJV44" s="118">
        <v>1.78</v>
      </c>
      <c r="AJW44" s="118">
        <v>1.857</v>
      </c>
      <c r="AJX44" s="118">
        <v>1.9350000000000001</v>
      </c>
      <c r="AJY44" s="118">
        <v>2.012</v>
      </c>
      <c r="AJZ44" s="118">
        <v>2.089</v>
      </c>
      <c r="AKA44" s="118">
        <v>2.1669999999999998</v>
      </c>
      <c r="AKB44" s="118">
        <v>2.2440000000000002</v>
      </c>
      <c r="AKC44" s="118">
        <v>2.3210000000000002</v>
      </c>
      <c r="AKD44" s="118">
        <v>2.399</v>
      </c>
      <c r="AKE44" s="118">
        <v>2.476</v>
      </c>
      <c r="AKF44" s="118">
        <v>2.5539999999999998</v>
      </c>
      <c r="AKG44" s="118">
        <v>2.6309999999999998</v>
      </c>
      <c r="AKH44" s="118">
        <v>2.7080000000000002</v>
      </c>
      <c r="AKI44" s="118">
        <v>2.786</v>
      </c>
      <c r="AKJ44" s="118">
        <v>2.863</v>
      </c>
      <c r="AKK44" s="118">
        <v>2.9409999999999998</v>
      </c>
      <c r="AKL44" s="118">
        <v>3.0179999999999998</v>
      </c>
      <c r="AKM44" s="118">
        <v>3.0950000000000002</v>
      </c>
      <c r="AKN44" s="118">
        <v>3.173</v>
      </c>
      <c r="AKO44" s="118">
        <v>3.25</v>
      </c>
      <c r="AKP44" s="118">
        <v>3.327</v>
      </c>
      <c r="AKQ44" s="118">
        <v>3.4049999999999998</v>
      </c>
      <c r="AKR44" s="118">
        <v>3.4820000000000002</v>
      </c>
      <c r="AKS44" s="118">
        <v>3.56</v>
      </c>
      <c r="AKT44" s="118">
        <v>3.637</v>
      </c>
      <c r="AKU44" s="118">
        <v>3.714</v>
      </c>
      <c r="AKV44" s="118">
        <v>3.7919999999999998</v>
      </c>
      <c r="AKW44" s="118">
        <v>3.8690000000000002</v>
      </c>
      <c r="AKX44" s="118">
        <v>4.2560000000000002</v>
      </c>
      <c r="AKY44" s="118">
        <v>4.6429999999999998</v>
      </c>
      <c r="AKZ44" s="118">
        <v>5.03</v>
      </c>
      <c r="ALA44" s="118">
        <v>5.4169999999999998</v>
      </c>
      <c r="ALB44" s="118">
        <v>5.8040000000000003</v>
      </c>
      <c r="ALC44" s="118">
        <v>6.1909999999999998</v>
      </c>
      <c r="ALD44" s="118">
        <v>6.577</v>
      </c>
      <c r="ALE44" s="118">
        <v>6.9640000000000004</v>
      </c>
      <c r="ALF44" s="118">
        <v>7.351</v>
      </c>
      <c r="ALG44" s="118">
        <v>7.7380000000000004</v>
      </c>
      <c r="ALH44" s="118">
        <v>11.606999999999999</v>
      </c>
      <c r="ALI44" s="118">
        <v>15.476000000000001</v>
      </c>
      <c r="ALJ44" s="118">
        <v>19.344999999999999</v>
      </c>
      <c r="ALK44" s="118">
        <v>23.215</v>
      </c>
      <c r="ALL44" s="118">
        <v>27.084</v>
      </c>
      <c r="ALM44" s="118">
        <v>30.952999999999999</v>
      </c>
      <c r="ALN44" s="118">
        <v>34.822000000000003</v>
      </c>
      <c r="ALO44" s="118">
        <v>8.0000000000000002E-3</v>
      </c>
      <c r="ALP44" s="118">
        <v>1.7000000000000001E-2</v>
      </c>
      <c r="ALQ44" s="118">
        <v>2.5000000000000001E-2</v>
      </c>
      <c r="ALR44" s="118">
        <v>3.3000000000000002E-2</v>
      </c>
      <c r="ALS44" s="118">
        <v>4.1000000000000002E-2</v>
      </c>
      <c r="ALT44" s="118">
        <v>0.05</v>
      </c>
      <c r="ALU44" s="118">
        <v>5.8000000000000003E-2</v>
      </c>
      <c r="ALV44" s="118">
        <v>6.6000000000000003E-2</v>
      </c>
      <c r="ALW44" s="118">
        <v>7.3999999999999996E-2</v>
      </c>
      <c r="ALX44" s="118">
        <v>8.3000000000000004E-2</v>
      </c>
      <c r="ALY44" s="118">
        <v>9.0999999999999998E-2</v>
      </c>
      <c r="ALZ44" s="118">
        <v>9.9000000000000005E-2</v>
      </c>
      <c r="AMA44" s="118">
        <v>0.107</v>
      </c>
      <c r="AMB44" s="118">
        <v>0.11600000000000001</v>
      </c>
      <c r="AMC44" s="118">
        <v>0.124</v>
      </c>
      <c r="AMD44" s="118">
        <v>0.13200000000000001</v>
      </c>
      <c r="AME44" s="118">
        <v>0.14000000000000001</v>
      </c>
      <c r="AMF44" s="118">
        <v>0.14899999999999999</v>
      </c>
      <c r="AMG44" s="118">
        <v>0.157</v>
      </c>
      <c r="AMH44" s="118">
        <v>0.16500000000000001</v>
      </c>
      <c r="AMI44" s="118">
        <v>0.182</v>
      </c>
      <c r="AMJ44" s="118">
        <v>0.19800000000000001</v>
      </c>
      <c r="AMK44" s="118">
        <v>0.215</v>
      </c>
      <c r="AML44" s="118">
        <v>0.23100000000000001</v>
      </c>
      <c r="AMM44" s="118">
        <v>0.248</v>
      </c>
      <c r="AMN44" s="118">
        <v>0.26400000000000001</v>
      </c>
      <c r="AMO44" s="118">
        <v>0.28100000000000003</v>
      </c>
      <c r="AMP44" s="118">
        <v>0.29799999999999999</v>
      </c>
      <c r="AMQ44" s="118">
        <v>0.314</v>
      </c>
      <c r="AMR44" s="118">
        <v>0.33100000000000002</v>
      </c>
      <c r="AMS44" s="118">
        <v>0.34699999999999998</v>
      </c>
      <c r="AMT44" s="118">
        <v>0.36399999999999999</v>
      </c>
      <c r="AMU44" s="118">
        <v>0.38</v>
      </c>
      <c r="AMV44" s="118">
        <v>0.39700000000000002</v>
      </c>
      <c r="AMW44" s="118">
        <v>0.41299999999999998</v>
      </c>
      <c r="AMX44" s="118">
        <v>0.43</v>
      </c>
      <c r="AMY44" s="118">
        <v>0.44600000000000001</v>
      </c>
      <c r="AMZ44" s="118">
        <v>0.46300000000000002</v>
      </c>
      <c r="ANA44" s="118">
        <v>0.47899999999999998</v>
      </c>
      <c r="ANB44" s="118">
        <v>0.496</v>
      </c>
      <c r="ANC44" s="118">
        <v>0.51200000000000001</v>
      </c>
      <c r="AND44" s="118">
        <v>0.52900000000000003</v>
      </c>
      <c r="ANE44" s="118">
        <v>0.54500000000000004</v>
      </c>
      <c r="ANF44" s="118">
        <v>0.56200000000000006</v>
      </c>
      <c r="ANG44" s="118">
        <v>0.57799999999999996</v>
      </c>
      <c r="ANH44" s="118">
        <v>0.59499999999999997</v>
      </c>
      <c r="ANI44" s="118">
        <v>0.61199999999999999</v>
      </c>
      <c r="ANJ44" s="118">
        <v>0.628</v>
      </c>
      <c r="ANK44" s="118">
        <v>0.64500000000000002</v>
      </c>
      <c r="ANL44" s="118">
        <v>0.66100000000000003</v>
      </c>
      <c r="ANM44" s="118">
        <v>0.67800000000000005</v>
      </c>
      <c r="ANN44" s="118">
        <v>0.69399999999999995</v>
      </c>
      <c r="ANO44" s="118">
        <v>0.71099999999999997</v>
      </c>
      <c r="ANP44" s="118">
        <v>0.72699999999999998</v>
      </c>
      <c r="ANQ44" s="118">
        <v>0.74399999999999999</v>
      </c>
      <c r="ANR44" s="118">
        <v>0.76</v>
      </c>
      <c r="ANS44" s="118">
        <v>0.77700000000000002</v>
      </c>
      <c r="ANT44" s="118">
        <v>0.79300000000000004</v>
      </c>
      <c r="ANU44" s="118">
        <v>0.81</v>
      </c>
      <c r="ANV44" s="118">
        <v>0.82599999999999996</v>
      </c>
      <c r="ANW44" s="118">
        <v>0.90900000000000003</v>
      </c>
      <c r="ANX44" s="118">
        <v>0.99199999999999999</v>
      </c>
      <c r="ANY44" s="118">
        <v>1.0740000000000001</v>
      </c>
      <c r="ANZ44" s="118">
        <v>1.157</v>
      </c>
      <c r="AOA44" s="118">
        <v>1.24</v>
      </c>
      <c r="AOB44" s="118">
        <v>1.3220000000000001</v>
      </c>
      <c r="AOC44" s="118">
        <v>1.405</v>
      </c>
      <c r="AOD44" s="118">
        <v>1.488</v>
      </c>
      <c r="AOE44" s="118">
        <v>1.57</v>
      </c>
      <c r="AOF44" s="118">
        <v>1.653</v>
      </c>
      <c r="AOG44" s="118">
        <v>2.4790000000000001</v>
      </c>
      <c r="AOH44" s="118">
        <v>3.306</v>
      </c>
      <c r="AOI44" s="118">
        <v>4.1319999999999997</v>
      </c>
      <c r="AOJ44" s="118">
        <v>4.9589999999999996</v>
      </c>
      <c r="AOK44" s="118">
        <v>5.7850000000000001</v>
      </c>
      <c r="AOL44" s="118">
        <v>6.6109999999999998</v>
      </c>
      <c r="AOM44" s="118">
        <v>7.4379999999999997</v>
      </c>
      <c r="AON44" s="118">
        <v>0.02</v>
      </c>
      <c r="AOO44" s="118">
        <v>3.9E-2</v>
      </c>
      <c r="AOP44" s="118">
        <v>5.8999999999999997E-2</v>
      </c>
      <c r="AOQ44" s="118">
        <v>7.8E-2</v>
      </c>
      <c r="AOR44" s="118">
        <v>9.8000000000000004E-2</v>
      </c>
      <c r="AOS44" s="118">
        <v>0.11799999999999999</v>
      </c>
      <c r="AOT44" s="118">
        <v>0.13700000000000001</v>
      </c>
      <c r="AOU44" s="118">
        <v>0.157</v>
      </c>
      <c r="AOV44" s="118">
        <v>0.17599999999999999</v>
      </c>
      <c r="AOW44" s="118">
        <v>0.19600000000000001</v>
      </c>
      <c r="AOX44" s="118">
        <v>0.215</v>
      </c>
      <c r="AOY44" s="118">
        <v>0.23499999999999999</v>
      </c>
      <c r="AOZ44" s="118">
        <v>0.255</v>
      </c>
      <c r="APA44" s="118">
        <v>0.27400000000000002</v>
      </c>
      <c r="APB44" s="118">
        <v>0.29399999999999998</v>
      </c>
      <c r="APC44" s="118">
        <v>0.313</v>
      </c>
      <c r="APD44" s="118">
        <v>0.33300000000000002</v>
      </c>
      <c r="APE44" s="118">
        <v>0.35299999999999998</v>
      </c>
      <c r="APF44" s="118">
        <v>0.372</v>
      </c>
      <c r="APG44" s="118">
        <v>0.39200000000000002</v>
      </c>
      <c r="APH44" s="118">
        <v>0.43099999999999999</v>
      </c>
      <c r="API44" s="118">
        <v>0.47</v>
      </c>
      <c r="APJ44" s="118">
        <v>0.50900000000000001</v>
      </c>
      <c r="APK44" s="118">
        <v>0.54800000000000004</v>
      </c>
      <c r="APL44" s="118">
        <v>0.58799999999999997</v>
      </c>
      <c r="APM44" s="118">
        <v>0.627</v>
      </c>
      <c r="APN44" s="118">
        <v>0.66600000000000004</v>
      </c>
      <c r="APO44" s="118">
        <v>0.70499999999999996</v>
      </c>
      <c r="APP44" s="118">
        <v>0.74399999999999999</v>
      </c>
      <c r="APQ44" s="118">
        <v>0.78400000000000003</v>
      </c>
      <c r="APR44" s="118">
        <v>0.82299999999999995</v>
      </c>
      <c r="APS44" s="118">
        <v>0.86199999999999999</v>
      </c>
      <c r="APT44" s="118">
        <v>0.90100000000000002</v>
      </c>
      <c r="APU44" s="118">
        <v>0.94</v>
      </c>
      <c r="APV44" s="118">
        <v>0.97899999999999998</v>
      </c>
      <c r="APW44" s="118">
        <v>1.0189999999999999</v>
      </c>
      <c r="APX44" s="118">
        <v>1.0580000000000001</v>
      </c>
      <c r="APY44" s="118">
        <v>1.097</v>
      </c>
      <c r="APZ44" s="118">
        <v>1.1359999999999999</v>
      </c>
      <c r="AQA44" s="118">
        <v>1.175</v>
      </c>
      <c r="AQB44" s="118">
        <v>1.214</v>
      </c>
      <c r="AQC44" s="118">
        <v>1.254</v>
      </c>
      <c r="AQD44" s="118">
        <v>1.2929999999999999</v>
      </c>
      <c r="AQE44" s="118">
        <v>1.3320000000000001</v>
      </c>
      <c r="AQF44" s="118">
        <v>1.371</v>
      </c>
      <c r="AQG44" s="118">
        <v>1.41</v>
      </c>
      <c r="AQH44" s="118">
        <v>1.45</v>
      </c>
      <c r="AQI44" s="118">
        <v>1.4890000000000001</v>
      </c>
      <c r="AQJ44" s="118">
        <v>1.528</v>
      </c>
      <c r="AQK44" s="118">
        <v>1.5669999999999999</v>
      </c>
      <c r="AQL44" s="118">
        <v>1.6060000000000001</v>
      </c>
      <c r="AQM44" s="118">
        <v>1.645</v>
      </c>
      <c r="AQN44" s="118">
        <v>1.6850000000000001</v>
      </c>
      <c r="AQO44" s="118">
        <v>1.724</v>
      </c>
      <c r="AQP44" s="118">
        <v>1.7629999999999999</v>
      </c>
      <c r="AQQ44" s="118">
        <v>1.802</v>
      </c>
      <c r="AQR44" s="118">
        <v>1.841</v>
      </c>
      <c r="AQS44" s="118">
        <v>1.881</v>
      </c>
      <c r="AQT44" s="118">
        <v>1.92</v>
      </c>
      <c r="AQU44" s="118">
        <v>1.9590000000000001</v>
      </c>
      <c r="AQV44" s="118">
        <v>2.1549999999999998</v>
      </c>
      <c r="AQW44" s="118">
        <v>2.351</v>
      </c>
      <c r="AQX44" s="118">
        <v>2.5470000000000002</v>
      </c>
      <c r="AQY44" s="118">
        <v>2.742</v>
      </c>
      <c r="AQZ44" s="118">
        <v>2.9380000000000002</v>
      </c>
      <c r="ARA44" s="118">
        <v>3.1339999999999999</v>
      </c>
      <c r="ARB44" s="118">
        <v>3.33</v>
      </c>
      <c r="ARC44" s="118">
        <v>3.5259999999999998</v>
      </c>
      <c r="ARD44" s="118">
        <v>3.722</v>
      </c>
      <c r="ARE44" s="118">
        <v>3.9180000000000001</v>
      </c>
      <c r="ARF44" s="118">
        <v>5.8769999999999998</v>
      </c>
      <c r="ARG44" s="118">
        <v>7.835</v>
      </c>
      <c r="ARH44" s="118">
        <v>9.7940000000000005</v>
      </c>
      <c r="ARI44" s="118">
        <v>11.753</v>
      </c>
      <c r="ARJ44" s="118">
        <v>13.712</v>
      </c>
      <c r="ARK44" s="118">
        <v>15.670999999999999</v>
      </c>
      <c r="ARL44" s="118">
        <v>17.63</v>
      </c>
      <c r="ARM44" s="118">
        <v>1.7999999999999999E-2</v>
      </c>
      <c r="ARN44" s="118">
        <v>3.5000000000000003E-2</v>
      </c>
      <c r="ARO44" s="118">
        <v>5.2999999999999999E-2</v>
      </c>
      <c r="ARP44" s="118">
        <v>7.0999999999999994E-2</v>
      </c>
      <c r="ARQ44" s="118">
        <v>8.8999999999999996E-2</v>
      </c>
      <c r="ARR44" s="118">
        <v>0.106</v>
      </c>
      <c r="ARS44" s="118">
        <v>0.124</v>
      </c>
      <c r="ART44" s="118">
        <v>0.14199999999999999</v>
      </c>
      <c r="ARU44" s="118">
        <v>0.16</v>
      </c>
      <c r="ARV44" s="118">
        <v>0.17699999999999999</v>
      </c>
      <c r="ARW44" s="118">
        <v>0.19500000000000001</v>
      </c>
      <c r="ARX44" s="118">
        <v>0.21299999999999999</v>
      </c>
      <c r="ARY44" s="118">
        <v>0.23100000000000001</v>
      </c>
      <c r="ARZ44" s="118">
        <v>0.248</v>
      </c>
      <c r="ASA44" s="118">
        <v>0.26600000000000001</v>
      </c>
      <c r="ASB44" s="118">
        <v>0.28399999999999997</v>
      </c>
      <c r="ASC44" s="118">
        <v>0.30199999999999999</v>
      </c>
      <c r="ASD44" s="118">
        <v>0.31900000000000001</v>
      </c>
      <c r="ASE44" s="118">
        <v>0.33700000000000002</v>
      </c>
      <c r="ASF44" s="118">
        <v>0.35499999999999998</v>
      </c>
      <c r="ASG44" s="118">
        <v>0.39</v>
      </c>
      <c r="ASH44" s="118">
        <v>0.42599999999999999</v>
      </c>
      <c r="ASI44" s="118">
        <v>0.46100000000000002</v>
      </c>
      <c r="ASJ44" s="118">
        <v>0.497</v>
      </c>
      <c r="ASK44" s="118">
        <v>0.53200000000000003</v>
      </c>
      <c r="ASL44" s="118">
        <v>0.56799999999999995</v>
      </c>
      <c r="ASM44" s="118">
        <v>0.60299999999999998</v>
      </c>
      <c r="ASN44" s="118">
        <v>0.63800000000000001</v>
      </c>
      <c r="ASO44" s="118">
        <v>0.67400000000000004</v>
      </c>
      <c r="ASP44" s="118">
        <v>0.70899999999999996</v>
      </c>
      <c r="ASQ44" s="118">
        <v>0.745</v>
      </c>
      <c r="ASR44" s="118">
        <v>0.78</v>
      </c>
      <c r="ASS44" s="118">
        <v>0.81599999999999995</v>
      </c>
      <c r="AST44" s="118">
        <v>0.85099999999999998</v>
      </c>
      <c r="ASU44">
        <v>0.88700000000000001</v>
      </c>
      <c r="ASV44">
        <v>0.92200000000000004</v>
      </c>
      <c r="ASW44">
        <v>0.95799999999999996</v>
      </c>
      <c r="ASX44">
        <v>0.99299999999999999</v>
      </c>
      <c r="ASY44">
        <v>1.0289999999999999</v>
      </c>
      <c r="ASZ44">
        <v>1.0640000000000001</v>
      </c>
      <c r="ATA44">
        <v>1.1000000000000001</v>
      </c>
      <c r="ATB44">
        <v>1.135</v>
      </c>
      <c r="ATC44">
        <v>1.171</v>
      </c>
      <c r="ATD44">
        <v>1.206</v>
      </c>
      <c r="ATE44">
        <v>1.2410000000000001</v>
      </c>
      <c r="ATF44">
        <v>1.2769999999999999</v>
      </c>
      <c r="ATG44">
        <v>1.3120000000000001</v>
      </c>
      <c r="ATH44">
        <v>1.3480000000000001</v>
      </c>
      <c r="ATI44">
        <v>1.383</v>
      </c>
      <c r="ATJ44">
        <v>1.419</v>
      </c>
      <c r="ATK44">
        <v>1.454</v>
      </c>
      <c r="ATL44">
        <v>1.49</v>
      </c>
      <c r="ATM44">
        <v>1.5249999999999999</v>
      </c>
      <c r="ATN44">
        <v>1.5609999999999999</v>
      </c>
      <c r="ATO44">
        <v>1.5960000000000001</v>
      </c>
      <c r="ATP44">
        <v>1.6319999999999999</v>
      </c>
      <c r="ATQ44">
        <v>1.667</v>
      </c>
      <c r="ATR44">
        <v>1.7030000000000001</v>
      </c>
      <c r="ATS44">
        <v>1.738</v>
      </c>
      <c r="ATT44">
        <v>1.774</v>
      </c>
      <c r="ATU44">
        <v>1.9510000000000001</v>
      </c>
      <c r="ATV44">
        <v>2.1280000000000001</v>
      </c>
      <c r="ATW44">
        <v>2.306</v>
      </c>
      <c r="ATX44">
        <v>2.4830000000000001</v>
      </c>
      <c r="ATY44">
        <v>2.66</v>
      </c>
      <c r="ATZ44">
        <v>2.8380000000000001</v>
      </c>
      <c r="AUA44">
        <v>3.0150000000000001</v>
      </c>
      <c r="AUB44">
        <v>3.1920000000000002</v>
      </c>
      <c r="AUC44">
        <v>3.37</v>
      </c>
      <c r="AUD44">
        <v>3.5470000000000002</v>
      </c>
      <c r="AUE44">
        <v>5.3209999999999997</v>
      </c>
      <c r="AUF44">
        <v>7.0940000000000003</v>
      </c>
      <c r="AUG44">
        <v>8.8680000000000003</v>
      </c>
      <c r="AUH44">
        <v>10.641</v>
      </c>
      <c r="AUI44">
        <v>12.414999999999999</v>
      </c>
      <c r="AUJ44">
        <v>14.189</v>
      </c>
      <c r="AUK44">
        <v>15.962</v>
      </c>
      <c r="AUL44">
        <v>5.7000000000000002E-2</v>
      </c>
      <c r="AUM44">
        <v>0.115</v>
      </c>
      <c r="AUN44">
        <v>0.17199999999999999</v>
      </c>
      <c r="AUO44">
        <v>0.23</v>
      </c>
      <c r="AUP44">
        <v>0.28699999999999998</v>
      </c>
      <c r="AUQ44">
        <v>0.34499999999999997</v>
      </c>
      <c r="AUR44">
        <v>0.40200000000000002</v>
      </c>
      <c r="AUS44">
        <v>0.45900000000000002</v>
      </c>
      <c r="AUT44">
        <v>0.51700000000000002</v>
      </c>
      <c r="AUU44">
        <v>0.57399999999999995</v>
      </c>
      <c r="AUV44">
        <v>0.63200000000000001</v>
      </c>
      <c r="AUW44">
        <v>0.68899999999999995</v>
      </c>
      <c r="AUX44">
        <v>0.747</v>
      </c>
      <c r="AUY44">
        <v>0.80400000000000005</v>
      </c>
      <c r="AUZ44">
        <v>0.86199999999999999</v>
      </c>
      <c r="AVA44">
        <v>0.91900000000000004</v>
      </c>
      <c r="AVB44">
        <v>0.97599999999999998</v>
      </c>
      <c r="AVC44">
        <v>1.034</v>
      </c>
      <c r="AVD44">
        <v>1.091</v>
      </c>
      <c r="AVE44">
        <v>1.149</v>
      </c>
      <c r="AVF44">
        <v>1.264</v>
      </c>
      <c r="AVG44">
        <v>1.3779999999999999</v>
      </c>
      <c r="AVH44">
        <v>1.4930000000000001</v>
      </c>
      <c r="AVI44">
        <v>1.6080000000000001</v>
      </c>
      <c r="AVJ44">
        <v>1.7230000000000001</v>
      </c>
      <c r="AVK44">
        <v>1.8380000000000001</v>
      </c>
      <c r="AVL44">
        <v>1.9530000000000001</v>
      </c>
      <c r="AVM44">
        <v>2.0680000000000001</v>
      </c>
      <c r="AVN44">
        <v>2.1829999999999998</v>
      </c>
      <c r="AVO44">
        <v>2.2970000000000002</v>
      </c>
      <c r="AVP44">
        <v>2.4119999999999999</v>
      </c>
      <c r="AVQ44">
        <v>2.5270000000000001</v>
      </c>
      <c r="AVR44">
        <v>2.6419999999999999</v>
      </c>
      <c r="AVS44">
        <v>2.7570000000000001</v>
      </c>
      <c r="AVT44">
        <v>2.8719999999999999</v>
      </c>
      <c r="AVU44">
        <v>2.9870000000000001</v>
      </c>
      <c r="AVV44">
        <v>3.1019999999999999</v>
      </c>
      <c r="AVW44">
        <v>3.2160000000000002</v>
      </c>
      <c r="AVX44">
        <v>3.331</v>
      </c>
      <c r="AVY44">
        <v>3.4460000000000002</v>
      </c>
      <c r="AVZ44">
        <v>3.5609999999999999</v>
      </c>
      <c r="AWA44">
        <v>3.6760000000000002</v>
      </c>
      <c r="AWB44">
        <v>3.7909999999999999</v>
      </c>
      <c r="AWC44">
        <v>3.9060000000000001</v>
      </c>
      <c r="AWD44">
        <v>4.0199999999999996</v>
      </c>
      <c r="AWE44">
        <v>4.1349999999999998</v>
      </c>
      <c r="AWF44">
        <v>4.25</v>
      </c>
      <c r="AWG44">
        <v>4.3650000000000002</v>
      </c>
      <c r="AWH44">
        <v>4.4800000000000004</v>
      </c>
      <c r="AWI44">
        <v>4.5949999999999998</v>
      </c>
      <c r="AWJ44">
        <v>4.71</v>
      </c>
      <c r="AWK44">
        <v>4.8250000000000002</v>
      </c>
      <c r="AWL44">
        <v>4.9390000000000001</v>
      </c>
      <c r="AWM44">
        <v>5.0540000000000003</v>
      </c>
      <c r="AWN44">
        <v>5.1689999999999996</v>
      </c>
      <c r="AWO44">
        <v>5.2839999999999998</v>
      </c>
      <c r="AWP44">
        <v>5.399</v>
      </c>
      <c r="AWQ44">
        <v>5.5140000000000002</v>
      </c>
      <c r="AWR44">
        <v>5.6289999999999996</v>
      </c>
      <c r="AWS44">
        <v>5.7439999999999998</v>
      </c>
      <c r="AWT44">
        <v>6.3179999999999996</v>
      </c>
      <c r="AWU44">
        <v>6.8920000000000003</v>
      </c>
      <c r="AWV44">
        <v>7.4669999999999996</v>
      </c>
      <c r="AWW44">
        <v>8.0410000000000004</v>
      </c>
      <c r="AWX44">
        <v>8.6150000000000002</v>
      </c>
      <c r="AWY44">
        <v>9.19</v>
      </c>
      <c r="AWZ44">
        <v>9.7639999999999993</v>
      </c>
      <c r="AXA44">
        <v>10.337999999999999</v>
      </c>
      <c r="AXB44">
        <v>10.913</v>
      </c>
      <c r="AXC44">
        <v>11.487</v>
      </c>
      <c r="AXD44">
        <v>17.231000000000002</v>
      </c>
      <c r="AXE44">
        <v>22.974</v>
      </c>
      <c r="AXF44">
        <v>28.718</v>
      </c>
      <c r="AXG44">
        <v>34.460999999999999</v>
      </c>
      <c r="AXH44">
        <v>40.204999999999998</v>
      </c>
      <c r="AXI44">
        <v>45.948</v>
      </c>
      <c r="AXJ44">
        <v>51.692</v>
      </c>
      <c r="AXK44">
        <v>8.0000000000000002E-3</v>
      </c>
      <c r="AXL44">
        <v>1.7000000000000001E-2</v>
      </c>
      <c r="AXM44">
        <v>2.5000000000000001E-2</v>
      </c>
      <c r="AXN44">
        <v>3.4000000000000002E-2</v>
      </c>
      <c r="AXO44">
        <v>4.2000000000000003E-2</v>
      </c>
      <c r="AXP44">
        <v>5.0999999999999997E-2</v>
      </c>
      <c r="AXQ44">
        <v>5.8999999999999997E-2</v>
      </c>
      <c r="AXR44">
        <v>6.7000000000000004E-2</v>
      </c>
      <c r="AXS44">
        <v>7.5999999999999998E-2</v>
      </c>
      <c r="AXT44">
        <v>8.4000000000000005E-2</v>
      </c>
      <c r="AXU44">
        <v>9.2999999999999999E-2</v>
      </c>
      <c r="AXV44">
        <v>0.10100000000000001</v>
      </c>
      <c r="AXW44">
        <v>0.11</v>
      </c>
      <c r="AXX44">
        <v>0.11799999999999999</v>
      </c>
      <c r="AXY44">
        <v>0.126</v>
      </c>
      <c r="AXZ44">
        <v>0.13500000000000001</v>
      </c>
      <c r="AYA44">
        <v>0.14299999999999999</v>
      </c>
      <c r="AYB44">
        <v>0.152</v>
      </c>
      <c r="AYC44">
        <v>0.16</v>
      </c>
      <c r="AYD44">
        <v>0.16900000000000001</v>
      </c>
      <c r="AYE44">
        <v>0.186</v>
      </c>
      <c r="AYF44">
        <v>0.20200000000000001</v>
      </c>
      <c r="AYG44">
        <v>0.219</v>
      </c>
      <c r="AYH44">
        <v>0.23599999999999999</v>
      </c>
      <c r="AYI44">
        <v>0.253</v>
      </c>
      <c r="AYJ44">
        <v>0.27</v>
      </c>
      <c r="AYK44">
        <v>0.28699999999999998</v>
      </c>
      <c r="AYL44">
        <v>0.30399999999999999</v>
      </c>
      <c r="AYM44">
        <v>0.32</v>
      </c>
      <c r="AYN44">
        <v>0.33700000000000002</v>
      </c>
      <c r="AYO44">
        <v>0.35399999999999998</v>
      </c>
      <c r="AYP44">
        <v>0.371</v>
      </c>
      <c r="AYQ44">
        <v>0.38800000000000001</v>
      </c>
      <c r="AYR44">
        <v>0.40500000000000003</v>
      </c>
      <c r="AYS44">
        <v>0.42199999999999999</v>
      </c>
      <c r="AYT44">
        <v>0.439</v>
      </c>
      <c r="AYU44">
        <v>0.45500000000000002</v>
      </c>
      <c r="AYV44">
        <v>0.47199999999999998</v>
      </c>
      <c r="AYW44">
        <v>0.48899999999999999</v>
      </c>
      <c r="AYX44">
        <v>0.50600000000000001</v>
      </c>
      <c r="AYY44">
        <v>0.52300000000000002</v>
      </c>
      <c r="AYZ44">
        <v>0.54</v>
      </c>
      <c r="AZA44">
        <v>0.55700000000000005</v>
      </c>
      <c r="AZB44">
        <v>0.57299999999999995</v>
      </c>
      <c r="AZC44">
        <v>0.59</v>
      </c>
      <c r="AZD44">
        <v>0.60699999999999998</v>
      </c>
      <c r="AZE44">
        <v>0.624</v>
      </c>
      <c r="AZF44">
        <v>0.64100000000000001</v>
      </c>
      <c r="AZG44">
        <v>0.65800000000000003</v>
      </c>
      <c r="AZH44">
        <v>0.67500000000000004</v>
      </c>
      <c r="AZI44">
        <v>0.69099999999999995</v>
      </c>
      <c r="AZJ44">
        <v>0.70799999999999996</v>
      </c>
      <c r="AZK44">
        <v>0.72499999999999998</v>
      </c>
      <c r="AZL44">
        <v>0.74199999999999999</v>
      </c>
      <c r="AZM44">
        <v>0.75900000000000001</v>
      </c>
      <c r="AZN44">
        <v>0.77600000000000002</v>
      </c>
      <c r="AZO44">
        <v>0.79300000000000004</v>
      </c>
      <c r="AZP44">
        <v>0.81</v>
      </c>
      <c r="AZQ44">
        <v>0.82599999999999996</v>
      </c>
      <c r="AZR44">
        <v>0.84299999999999997</v>
      </c>
      <c r="AZS44">
        <v>0.92800000000000005</v>
      </c>
      <c r="AZT44">
        <v>1.012</v>
      </c>
      <c r="AZU44">
        <v>1.0960000000000001</v>
      </c>
      <c r="AZV44">
        <v>1.181</v>
      </c>
      <c r="AZW44">
        <v>1.2649999999999999</v>
      </c>
      <c r="AZX44">
        <v>1.349</v>
      </c>
      <c r="AZY44">
        <v>1.4339999999999999</v>
      </c>
      <c r="AZZ44">
        <v>1.518</v>
      </c>
      <c r="BAA44">
        <v>1.6020000000000001</v>
      </c>
      <c r="BAB44">
        <v>1.6870000000000001</v>
      </c>
      <c r="BAC44">
        <v>2.5299999999999998</v>
      </c>
      <c r="BAD44">
        <v>3.3730000000000002</v>
      </c>
      <c r="BAE44">
        <v>4.2160000000000002</v>
      </c>
      <c r="BAF44">
        <v>5.0599999999999996</v>
      </c>
      <c r="BAG44">
        <v>5.9029999999999996</v>
      </c>
      <c r="BAH44">
        <v>6.7460000000000004</v>
      </c>
      <c r="BAI44">
        <v>7.59</v>
      </c>
      <c r="BAJ44">
        <v>1.0999999999999999E-2</v>
      </c>
      <c r="BAK44">
        <v>2.1000000000000001E-2</v>
      </c>
      <c r="BAL44">
        <v>3.2000000000000001E-2</v>
      </c>
      <c r="BAM44">
        <v>4.2999999999999997E-2</v>
      </c>
      <c r="BAN44">
        <v>5.3999999999999999E-2</v>
      </c>
      <c r="BAO44">
        <v>6.4000000000000001E-2</v>
      </c>
      <c r="BAP44">
        <v>7.4999999999999997E-2</v>
      </c>
      <c r="BAQ44">
        <v>8.5999999999999993E-2</v>
      </c>
      <c r="BAR44">
        <v>9.7000000000000003E-2</v>
      </c>
      <c r="BAS44">
        <v>0.107</v>
      </c>
      <c r="BAT44">
        <v>0.11799999999999999</v>
      </c>
      <c r="BAU44">
        <v>0.129</v>
      </c>
      <c r="BAV44">
        <v>0.13900000000000001</v>
      </c>
      <c r="BAW44">
        <v>0.15</v>
      </c>
      <c r="BAX44">
        <v>0.161</v>
      </c>
      <c r="BAY44">
        <v>0.17199999999999999</v>
      </c>
      <c r="BAZ44">
        <v>0.182</v>
      </c>
      <c r="BBA44">
        <v>0.193</v>
      </c>
      <c r="BBB44">
        <v>0.20399999999999999</v>
      </c>
      <c r="BBC44">
        <v>0.215</v>
      </c>
      <c r="BBD44">
        <v>0.23599999999999999</v>
      </c>
      <c r="BBE44">
        <v>0.25700000000000001</v>
      </c>
      <c r="BBF44">
        <v>0.27900000000000003</v>
      </c>
      <c r="BBG44">
        <v>0.3</v>
      </c>
      <c r="BBH44">
        <v>0.32200000000000001</v>
      </c>
      <c r="BBI44">
        <v>0.34300000000000003</v>
      </c>
      <c r="BBJ44">
        <v>0.36499999999999999</v>
      </c>
      <c r="BBK44">
        <v>0.38600000000000001</v>
      </c>
      <c r="BBL44">
        <v>0.40799999999999997</v>
      </c>
      <c r="BBM44">
        <v>0.42899999999999999</v>
      </c>
      <c r="BBN44">
        <v>0.45100000000000001</v>
      </c>
      <c r="BBO44">
        <v>0.47199999999999998</v>
      </c>
      <c r="BBP44">
        <v>0.49299999999999999</v>
      </c>
      <c r="BBQ44">
        <v>0.51500000000000001</v>
      </c>
      <c r="BBR44">
        <v>0.53600000000000003</v>
      </c>
      <c r="BBS44">
        <v>0.55800000000000005</v>
      </c>
      <c r="BBT44">
        <v>0.57899999999999996</v>
      </c>
      <c r="BBU44">
        <v>0.60099999999999998</v>
      </c>
      <c r="BBV44">
        <v>0.622</v>
      </c>
      <c r="BBW44">
        <v>0.64400000000000002</v>
      </c>
      <c r="BBX44">
        <v>0.66500000000000004</v>
      </c>
      <c r="BBY44">
        <v>0.68700000000000006</v>
      </c>
      <c r="BBZ44">
        <v>0.70799999999999996</v>
      </c>
      <c r="BCA44">
        <v>0.72899999999999998</v>
      </c>
      <c r="BCB44">
        <v>0.751</v>
      </c>
      <c r="BCC44">
        <v>0.77200000000000002</v>
      </c>
      <c r="BCD44">
        <v>0.79400000000000004</v>
      </c>
      <c r="BCE44">
        <v>0.81499999999999995</v>
      </c>
      <c r="BCF44">
        <v>0.83699999999999997</v>
      </c>
      <c r="BCG44">
        <v>0.85799999999999998</v>
      </c>
      <c r="BCH44">
        <v>0.88</v>
      </c>
      <c r="BCI44">
        <v>0.90100000000000002</v>
      </c>
      <c r="BCJ44">
        <v>0.92300000000000004</v>
      </c>
      <c r="BCK44">
        <v>0.94399999999999995</v>
      </c>
      <c r="BCL44">
        <v>0.96599999999999997</v>
      </c>
      <c r="BCM44">
        <v>0.98699999999999999</v>
      </c>
      <c r="BCN44">
        <v>1.008</v>
      </c>
      <c r="BCO44">
        <v>1.03</v>
      </c>
      <c r="BCP44">
        <v>1.0509999999999999</v>
      </c>
      <c r="BCQ44">
        <v>1.073</v>
      </c>
      <c r="BCR44">
        <v>1.18</v>
      </c>
      <c r="BCS44">
        <v>1.2869999999999999</v>
      </c>
      <c r="BCT44">
        <v>1.395</v>
      </c>
      <c r="BCU44">
        <v>1.502</v>
      </c>
      <c r="BCV44">
        <v>1.609</v>
      </c>
      <c r="BCW44">
        <v>1.716</v>
      </c>
      <c r="BCX44">
        <v>1.8240000000000001</v>
      </c>
      <c r="BCY44">
        <v>1.931</v>
      </c>
      <c r="BCZ44">
        <v>2.0379999999999998</v>
      </c>
      <c r="BDA44">
        <v>2.1459999999999999</v>
      </c>
      <c r="BDB44">
        <v>3.218</v>
      </c>
      <c r="BDC44">
        <v>4.2910000000000004</v>
      </c>
      <c r="BDD44">
        <v>5.3639999999999999</v>
      </c>
      <c r="BDE44">
        <v>6.4370000000000003</v>
      </c>
      <c r="BDF44">
        <v>7.51</v>
      </c>
      <c r="BDG44">
        <v>8.5820000000000007</v>
      </c>
      <c r="BDH44">
        <v>9.6549999999999994</v>
      </c>
      <c r="BDI44">
        <v>0.01</v>
      </c>
      <c r="BDJ44">
        <v>1.9E-2</v>
      </c>
      <c r="BDK44">
        <v>2.9000000000000001E-2</v>
      </c>
      <c r="BDL44">
        <v>3.9E-2</v>
      </c>
      <c r="BDM44">
        <v>4.9000000000000002E-2</v>
      </c>
      <c r="BDN44">
        <v>5.8000000000000003E-2</v>
      </c>
      <c r="BDO44">
        <v>6.8000000000000005E-2</v>
      </c>
      <c r="BDP44">
        <v>7.8E-2</v>
      </c>
      <c r="BDQ44">
        <v>8.6999999999999994E-2</v>
      </c>
      <c r="BDR44">
        <v>9.7000000000000003E-2</v>
      </c>
      <c r="BDS44">
        <v>0.107</v>
      </c>
      <c r="BDT44">
        <v>0.11600000000000001</v>
      </c>
      <c r="BDU44">
        <v>0.126</v>
      </c>
      <c r="BDV44">
        <v>0.13600000000000001</v>
      </c>
      <c r="BDW44">
        <v>0.14599999999999999</v>
      </c>
      <c r="BDX44">
        <v>0.155</v>
      </c>
      <c r="BDY44">
        <v>0.16500000000000001</v>
      </c>
      <c r="BDZ44">
        <v>0.17499999999999999</v>
      </c>
      <c r="BEA44">
        <v>0.184</v>
      </c>
      <c r="BEB44">
        <v>0.19400000000000001</v>
      </c>
      <c r="BEC44">
        <v>0.21299999999999999</v>
      </c>
      <c r="BED44">
        <v>0.23300000000000001</v>
      </c>
      <c r="BEE44">
        <v>0.252</v>
      </c>
      <c r="BEF44">
        <v>0.27200000000000002</v>
      </c>
      <c r="BEG44">
        <v>0.29099999999999998</v>
      </c>
      <c r="BEH44">
        <v>0.311</v>
      </c>
      <c r="BEI44">
        <v>0.33</v>
      </c>
      <c r="BEJ44">
        <v>0.34899999999999998</v>
      </c>
      <c r="BEK44">
        <v>0.36899999999999999</v>
      </c>
      <c r="BEL44">
        <v>0.38800000000000001</v>
      </c>
      <c r="BEM44">
        <v>0.40799999999999997</v>
      </c>
      <c r="BEN44">
        <v>0.42699999999999999</v>
      </c>
      <c r="BEO44">
        <v>0.44600000000000001</v>
      </c>
      <c r="BEP44">
        <v>0.46600000000000003</v>
      </c>
      <c r="BEQ44">
        <v>0.48499999999999999</v>
      </c>
      <c r="BER44">
        <v>0.505</v>
      </c>
      <c r="BES44">
        <v>0.52400000000000002</v>
      </c>
      <c r="BET44">
        <v>0.54300000000000004</v>
      </c>
      <c r="BEU44">
        <v>0.56299999999999994</v>
      </c>
      <c r="BEV44">
        <v>0.58199999999999996</v>
      </c>
      <c r="BEW44">
        <v>0.60199999999999998</v>
      </c>
      <c r="BEX44">
        <v>0.621</v>
      </c>
      <c r="BEY44">
        <v>0.64</v>
      </c>
      <c r="BEZ44">
        <v>0.66</v>
      </c>
      <c r="BFA44">
        <v>0.67900000000000005</v>
      </c>
      <c r="BFB44">
        <v>0.69899999999999995</v>
      </c>
      <c r="BFC44">
        <v>0.71799999999999997</v>
      </c>
      <c r="BFD44">
        <v>0.73699999999999999</v>
      </c>
      <c r="BFE44">
        <v>0.75700000000000001</v>
      </c>
      <c r="BFF44">
        <v>0.77600000000000002</v>
      </c>
      <c r="BFG44">
        <v>0.79600000000000004</v>
      </c>
      <c r="BFH44">
        <v>0.81499999999999995</v>
      </c>
      <c r="BFI44">
        <v>0.83499999999999996</v>
      </c>
      <c r="BFJ44">
        <v>0.85399999999999998</v>
      </c>
      <c r="BFK44">
        <v>0.873</v>
      </c>
      <c r="BFL44">
        <v>0.89300000000000002</v>
      </c>
      <c r="BFM44">
        <v>0.91200000000000003</v>
      </c>
      <c r="BFN44">
        <v>0.93200000000000005</v>
      </c>
      <c r="BFO44">
        <v>0.95099999999999996</v>
      </c>
      <c r="BFP44">
        <v>0.97</v>
      </c>
      <c r="BFQ44">
        <v>1.0669999999999999</v>
      </c>
      <c r="BFR44">
        <v>1.1639999999999999</v>
      </c>
      <c r="BFS44">
        <v>1.2609999999999999</v>
      </c>
      <c r="BFT44">
        <v>1.359</v>
      </c>
      <c r="BFU44">
        <v>1.456</v>
      </c>
      <c r="BFV44">
        <v>1.5529999999999999</v>
      </c>
      <c r="BFW44">
        <v>1.65</v>
      </c>
      <c r="BFX44">
        <v>1.7470000000000001</v>
      </c>
      <c r="BFY44">
        <v>1.8440000000000001</v>
      </c>
      <c r="BFZ44">
        <v>1.9410000000000001</v>
      </c>
      <c r="BGA44">
        <v>2.911</v>
      </c>
      <c r="BGB44">
        <v>3.8820000000000001</v>
      </c>
      <c r="BGC44">
        <v>4.8520000000000003</v>
      </c>
      <c r="BGD44">
        <v>5.8220000000000001</v>
      </c>
      <c r="BGE44">
        <v>6.7930000000000001</v>
      </c>
      <c r="BGF44">
        <v>7.7629999999999999</v>
      </c>
      <c r="BGG44">
        <v>8.7330000000000005</v>
      </c>
      <c r="BGH44">
        <v>1.7999999999999999E-2</v>
      </c>
      <c r="BGI44">
        <v>3.5999999999999997E-2</v>
      </c>
      <c r="BGJ44">
        <v>5.3999999999999999E-2</v>
      </c>
      <c r="BGK44">
        <v>7.1999999999999995E-2</v>
      </c>
      <c r="BGL44">
        <v>0.09</v>
      </c>
      <c r="BGM44">
        <v>0.108</v>
      </c>
      <c r="BGN44">
        <v>0.126</v>
      </c>
      <c r="BGO44">
        <v>0.14399999999999999</v>
      </c>
      <c r="BGP44">
        <v>0.16200000000000001</v>
      </c>
      <c r="BGQ44">
        <v>0.18</v>
      </c>
      <c r="BGR44">
        <v>0.19800000000000001</v>
      </c>
      <c r="BGS44">
        <v>0.216</v>
      </c>
      <c r="BGT44">
        <v>0.23400000000000001</v>
      </c>
      <c r="BGU44">
        <v>0.252</v>
      </c>
      <c r="BGV44">
        <v>0.27</v>
      </c>
      <c r="BGW44">
        <v>0.28799999999999998</v>
      </c>
      <c r="BGX44">
        <v>0.30599999999999999</v>
      </c>
      <c r="BGY44">
        <v>0.32400000000000001</v>
      </c>
      <c r="BGZ44">
        <v>0.34200000000000003</v>
      </c>
      <c r="BHA44">
        <v>0.36</v>
      </c>
      <c r="BHB44">
        <v>0.39600000000000002</v>
      </c>
      <c r="BHC44">
        <v>0.43099999999999999</v>
      </c>
      <c r="BHD44">
        <v>0.46700000000000003</v>
      </c>
      <c r="BHE44">
        <v>0.503</v>
      </c>
      <c r="BHF44">
        <v>0.53900000000000003</v>
      </c>
      <c r="BHG44">
        <v>0.57499999999999996</v>
      </c>
      <c r="BHH44">
        <v>0.61099999999999999</v>
      </c>
      <c r="BHI44">
        <v>0.64700000000000002</v>
      </c>
      <c r="BHJ44">
        <v>0.68300000000000005</v>
      </c>
      <c r="BHK44">
        <v>0.71899999999999997</v>
      </c>
      <c r="BHL44">
        <v>0.755</v>
      </c>
      <c r="BHM44">
        <v>0.79100000000000004</v>
      </c>
      <c r="BHN44">
        <v>0.82699999999999996</v>
      </c>
      <c r="BHO44">
        <v>0.86299999999999999</v>
      </c>
      <c r="BHP44">
        <v>0.89900000000000002</v>
      </c>
      <c r="BHQ44">
        <v>0.93500000000000005</v>
      </c>
      <c r="BHR44">
        <v>0.97099999999999997</v>
      </c>
      <c r="BHS44">
        <v>1.0069999999999999</v>
      </c>
      <c r="BHT44">
        <v>1.0429999999999999</v>
      </c>
      <c r="BHU44">
        <v>1.079</v>
      </c>
      <c r="BHV44">
        <v>1.115</v>
      </c>
      <c r="BHW44">
        <v>1.151</v>
      </c>
      <c r="BHX44">
        <v>1.1870000000000001</v>
      </c>
      <c r="BHY44">
        <v>1.222</v>
      </c>
      <c r="BHZ44">
        <v>1.258</v>
      </c>
      <c r="BIA44">
        <v>1.294</v>
      </c>
      <c r="BIB44">
        <v>1.33</v>
      </c>
      <c r="BIC44">
        <v>1.3660000000000001</v>
      </c>
      <c r="BID44">
        <v>1.4019999999999999</v>
      </c>
      <c r="BIE44">
        <v>1.4379999999999999</v>
      </c>
      <c r="BIF44">
        <v>1.474</v>
      </c>
      <c r="BIG44">
        <v>1.51</v>
      </c>
      <c r="BIH44">
        <v>1.546</v>
      </c>
      <c r="BII44">
        <v>1.5820000000000001</v>
      </c>
      <c r="BIJ44">
        <v>1.6180000000000001</v>
      </c>
      <c r="BIK44">
        <v>1.6539999999999999</v>
      </c>
      <c r="BIL44">
        <v>1.69</v>
      </c>
      <c r="BIM44">
        <v>1.726</v>
      </c>
      <c r="BIN44">
        <v>1.762</v>
      </c>
      <c r="BIO44">
        <v>1.798</v>
      </c>
      <c r="BIP44">
        <v>1.978</v>
      </c>
      <c r="BIQ44">
        <v>2.157</v>
      </c>
      <c r="BIR44">
        <v>2.3370000000000002</v>
      </c>
      <c r="BIS44">
        <v>2.5169999999999999</v>
      </c>
      <c r="BIT44">
        <v>2.6970000000000001</v>
      </c>
      <c r="BIU44">
        <v>2.8759999999999999</v>
      </c>
      <c r="BIV44">
        <v>3.056</v>
      </c>
      <c r="BIW44">
        <v>3.2360000000000002</v>
      </c>
      <c r="BIX44">
        <v>3.4159999999999999</v>
      </c>
      <c r="BIY44">
        <v>3.5960000000000001</v>
      </c>
      <c r="BIZ44">
        <v>5.3929999999999998</v>
      </c>
      <c r="BJA44">
        <v>7.1909999999999998</v>
      </c>
      <c r="BJB44">
        <v>8.9890000000000008</v>
      </c>
      <c r="BJC44">
        <v>10.787000000000001</v>
      </c>
      <c r="BJD44">
        <v>12.584</v>
      </c>
      <c r="BJE44">
        <v>14.382</v>
      </c>
      <c r="BJF44">
        <v>16.18</v>
      </c>
      <c r="BJG44">
        <v>4.8000000000000001E-2</v>
      </c>
      <c r="BJH44">
        <v>9.5000000000000001E-2</v>
      </c>
      <c r="BJI44">
        <v>0.14299999999999999</v>
      </c>
      <c r="BJJ44">
        <v>0.19</v>
      </c>
      <c r="BJK44">
        <v>0.23799999999999999</v>
      </c>
      <c r="BJL44">
        <v>0.28499999999999998</v>
      </c>
      <c r="BJM44">
        <v>0.33300000000000002</v>
      </c>
      <c r="BJN44">
        <v>0.38100000000000001</v>
      </c>
      <c r="BJO44">
        <v>0.42799999999999999</v>
      </c>
      <c r="BJP44">
        <v>0.47599999999999998</v>
      </c>
      <c r="BJQ44">
        <v>0.52300000000000002</v>
      </c>
      <c r="BJR44">
        <v>0.57099999999999995</v>
      </c>
      <c r="BJS44">
        <v>0.61899999999999999</v>
      </c>
      <c r="BJT44">
        <v>0.66600000000000004</v>
      </c>
      <c r="BJU44">
        <v>0.71399999999999997</v>
      </c>
      <c r="BJV44">
        <v>0.76100000000000001</v>
      </c>
      <c r="BJW44">
        <v>0.80900000000000005</v>
      </c>
      <c r="BJX44">
        <v>0.85599999999999998</v>
      </c>
      <c r="BJY44">
        <v>0.90400000000000003</v>
      </c>
      <c r="BJZ44">
        <v>0.95199999999999996</v>
      </c>
      <c r="BKA44">
        <v>1.0469999999999999</v>
      </c>
      <c r="BKB44">
        <v>1.1419999999999999</v>
      </c>
      <c r="BKC44">
        <v>1.2370000000000001</v>
      </c>
      <c r="BKD44">
        <v>1.3320000000000001</v>
      </c>
      <c r="BKE44">
        <v>1.427</v>
      </c>
      <c r="BKF44">
        <v>1.5229999999999999</v>
      </c>
      <c r="BKG44">
        <v>1.6180000000000001</v>
      </c>
      <c r="BKH44">
        <v>1.7130000000000001</v>
      </c>
      <c r="BKI44">
        <v>1.8080000000000001</v>
      </c>
      <c r="BKJ44">
        <v>1.903</v>
      </c>
      <c r="BKK44">
        <v>1.998</v>
      </c>
      <c r="BKL44">
        <v>2.0939999999999999</v>
      </c>
      <c r="BKM44">
        <v>2.1890000000000001</v>
      </c>
      <c r="BKN44">
        <v>2.2839999999999998</v>
      </c>
      <c r="BKO44">
        <v>2.379</v>
      </c>
      <c r="BKP44">
        <v>2.4740000000000002</v>
      </c>
      <c r="BKQ44">
        <v>2.569</v>
      </c>
      <c r="BKR44">
        <v>2.665</v>
      </c>
      <c r="BKS44">
        <v>2.76</v>
      </c>
      <c r="BKT44">
        <v>2.855</v>
      </c>
      <c r="BKU44">
        <v>2.95</v>
      </c>
      <c r="BKV44">
        <v>3.0449999999999999</v>
      </c>
      <c r="BKW44">
        <v>3.14</v>
      </c>
      <c r="BKX44">
        <v>3.2360000000000002</v>
      </c>
      <c r="BKY44">
        <v>3.331</v>
      </c>
      <c r="BKZ44">
        <v>3.4260000000000002</v>
      </c>
      <c r="BLA44">
        <v>3.5209999999999999</v>
      </c>
      <c r="BLB44">
        <v>3.6160000000000001</v>
      </c>
      <c r="BLC44">
        <v>3.7109999999999999</v>
      </c>
      <c r="BLD44">
        <v>3.8069999999999999</v>
      </c>
      <c r="BLE44">
        <v>3.9020000000000001</v>
      </c>
      <c r="BLF44">
        <v>3.9969999999999999</v>
      </c>
      <c r="BLG44">
        <v>4.0919999999999996</v>
      </c>
      <c r="BLH44">
        <v>4.1870000000000003</v>
      </c>
      <c r="BLI44">
        <v>4.282</v>
      </c>
      <c r="BLJ44">
        <v>4.3780000000000001</v>
      </c>
      <c r="BLK44">
        <v>4.4729999999999999</v>
      </c>
      <c r="BLL44">
        <v>4.5679999999999996</v>
      </c>
      <c r="BLM44">
        <v>4.6630000000000003</v>
      </c>
      <c r="BLN44">
        <v>4.758</v>
      </c>
      <c r="BLO44">
        <v>5.234</v>
      </c>
      <c r="BLP44">
        <v>5.71</v>
      </c>
      <c r="BLQ44">
        <v>6.1859999999999999</v>
      </c>
      <c r="BLR44">
        <v>6.6619999999999999</v>
      </c>
      <c r="BLS44">
        <v>7.1369999999999996</v>
      </c>
      <c r="BLT44">
        <v>7.6130000000000004</v>
      </c>
      <c r="BLU44">
        <v>8.0890000000000004</v>
      </c>
      <c r="BLV44">
        <v>8.5649999999999995</v>
      </c>
      <c r="BLW44">
        <v>9.0410000000000004</v>
      </c>
      <c r="BLX44">
        <v>9.5169999999999995</v>
      </c>
      <c r="BLY44">
        <v>14.275</v>
      </c>
      <c r="BLZ44">
        <v>19.033000000000001</v>
      </c>
      <c r="BMA44">
        <v>23.791</v>
      </c>
      <c r="BMB44">
        <v>28.55</v>
      </c>
      <c r="BMC44">
        <v>33.308</v>
      </c>
      <c r="BMD44">
        <v>38.066000000000003</v>
      </c>
      <c r="BME44">
        <v>42.825000000000003</v>
      </c>
      <c r="BMF44">
        <v>7.0000000000000001E-3</v>
      </c>
      <c r="BMG44">
        <v>1.2999999999999999E-2</v>
      </c>
      <c r="BMH44">
        <v>0.02</v>
      </c>
      <c r="BMI44">
        <v>2.5999999999999999E-2</v>
      </c>
      <c r="BMJ44">
        <v>3.3000000000000002E-2</v>
      </c>
      <c r="BMK44">
        <v>0.04</v>
      </c>
      <c r="BML44">
        <v>4.5999999999999999E-2</v>
      </c>
      <c r="BMM44">
        <v>5.2999999999999999E-2</v>
      </c>
      <c r="BMN44">
        <v>0.06</v>
      </c>
      <c r="BMO44">
        <v>6.6000000000000003E-2</v>
      </c>
      <c r="BMP44">
        <v>7.2999999999999995E-2</v>
      </c>
      <c r="BMQ44">
        <v>7.9000000000000001E-2</v>
      </c>
      <c r="BMR44">
        <v>8.5999999999999993E-2</v>
      </c>
      <c r="BMS44">
        <v>9.2999999999999999E-2</v>
      </c>
      <c r="BMT44">
        <v>9.9000000000000005E-2</v>
      </c>
      <c r="BMU44">
        <v>0.106</v>
      </c>
      <c r="BMV44">
        <v>0.113</v>
      </c>
      <c r="BMW44">
        <v>0.11899999999999999</v>
      </c>
      <c r="BMX44">
        <v>0.126</v>
      </c>
      <c r="BMY44">
        <v>0.13200000000000001</v>
      </c>
      <c r="BMZ44">
        <v>0.14599999999999999</v>
      </c>
      <c r="BNA44">
        <v>0.159</v>
      </c>
      <c r="BNB44">
        <v>0.17199999999999999</v>
      </c>
      <c r="BNC44">
        <v>0.185</v>
      </c>
      <c r="BND44">
        <v>0.19900000000000001</v>
      </c>
      <c r="BNE44">
        <v>0.21199999999999999</v>
      </c>
      <c r="BNF44">
        <v>0.22500000000000001</v>
      </c>
      <c r="BNG44">
        <v>0.23799999999999999</v>
      </c>
      <c r="BNH44">
        <v>0.252</v>
      </c>
      <c r="BNI44">
        <v>0.26500000000000001</v>
      </c>
      <c r="BNJ44">
        <v>0.27800000000000002</v>
      </c>
      <c r="BNK44">
        <v>0.29099999999999998</v>
      </c>
      <c r="BNL44">
        <v>0.30499999999999999</v>
      </c>
      <c r="BNM44">
        <v>0.318</v>
      </c>
      <c r="BNN44">
        <v>0.33100000000000002</v>
      </c>
      <c r="BNO44">
        <v>0.34399999999999997</v>
      </c>
      <c r="BNP44">
        <v>0.35799999999999998</v>
      </c>
      <c r="BNQ44">
        <v>0.371</v>
      </c>
      <c r="BNR44">
        <v>0.38400000000000001</v>
      </c>
      <c r="BNS44">
        <v>0.39700000000000002</v>
      </c>
      <c r="BNT44">
        <v>0.41</v>
      </c>
      <c r="BNU44">
        <v>0.42399999999999999</v>
      </c>
      <c r="BNV44">
        <v>0.437</v>
      </c>
      <c r="BNW44">
        <v>0.45</v>
      </c>
      <c r="BNX44">
        <v>0.46300000000000002</v>
      </c>
      <c r="BNY44">
        <v>0.47699999999999998</v>
      </c>
      <c r="BNZ44">
        <v>0.49</v>
      </c>
      <c r="BOA44">
        <v>0.503</v>
      </c>
      <c r="BOB44">
        <v>0.51600000000000001</v>
      </c>
      <c r="BOC44">
        <v>0.53</v>
      </c>
      <c r="BOD44">
        <v>0.54300000000000004</v>
      </c>
      <c r="BOE44">
        <v>0.55600000000000005</v>
      </c>
      <c r="BOF44">
        <v>0.56899999999999995</v>
      </c>
      <c r="BOG44">
        <v>0.58299999999999996</v>
      </c>
      <c r="BOH44">
        <v>0.59599999999999997</v>
      </c>
      <c r="BOI44">
        <v>0.60899999999999999</v>
      </c>
      <c r="BOJ44">
        <v>0.622</v>
      </c>
      <c r="BOK44">
        <v>0.63600000000000001</v>
      </c>
      <c r="BOL44">
        <v>0.64900000000000002</v>
      </c>
      <c r="BOM44">
        <v>0.66200000000000003</v>
      </c>
      <c r="BON44">
        <v>0.72799999999999998</v>
      </c>
      <c r="BOO44">
        <v>0.79400000000000004</v>
      </c>
      <c r="BOP44">
        <v>0.86099999999999999</v>
      </c>
      <c r="BOQ44">
        <v>0.92700000000000005</v>
      </c>
      <c r="BOR44">
        <v>0.99299999999999999</v>
      </c>
      <c r="BOS44">
        <v>1.0589999999999999</v>
      </c>
      <c r="BOT44">
        <v>1.125</v>
      </c>
      <c r="BOU44">
        <v>1.1919999999999999</v>
      </c>
      <c r="BOV44">
        <v>1.258</v>
      </c>
      <c r="BOW44">
        <v>1.3240000000000001</v>
      </c>
      <c r="BOX44">
        <v>1.986</v>
      </c>
      <c r="BOY44">
        <v>2.6480000000000001</v>
      </c>
      <c r="BOZ44">
        <v>3.31</v>
      </c>
      <c r="BPA44">
        <v>3.972</v>
      </c>
      <c r="BPB44">
        <v>4.6340000000000003</v>
      </c>
      <c r="BPC44">
        <v>5.2960000000000003</v>
      </c>
      <c r="BPD44">
        <v>5.9580000000000002</v>
      </c>
      <c r="BPE44">
        <v>4.0000000000000001E-3</v>
      </c>
      <c r="BPF44">
        <v>8.0000000000000002E-3</v>
      </c>
      <c r="BPG44">
        <v>1.2E-2</v>
      </c>
      <c r="BPH44">
        <v>1.6E-2</v>
      </c>
      <c r="BPI44">
        <v>0.02</v>
      </c>
      <c r="BPJ44">
        <v>2.4E-2</v>
      </c>
      <c r="BPK44">
        <v>2.8000000000000001E-2</v>
      </c>
      <c r="BPL44">
        <v>3.2000000000000001E-2</v>
      </c>
      <c r="BPM44">
        <v>3.5999999999999997E-2</v>
      </c>
      <c r="BPN44">
        <v>0.04</v>
      </c>
      <c r="BPO44">
        <v>4.3999999999999997E-2</v>
      </c>
      <c r="BPP44">
        <v>4.8000000000000001E-2</v>
      </c>
      <c r="BPQ44">
        <v>5.1999999999999998E-2</v>
      </c>
      <c r="BPR44">
        <v>5.6000000000000001E-2</v>
      </c>
      <c r="BPS44">
        <v>0.06</v>
      </c>
      <c r="BPT44">
        <v>6.4000000000000001E-2</v>
      </c>
      <c r="BPU44">
        <v>6.8000000000000005E-2</v>
      </c>
      <c r="BPV44">
        <v>7.1999999999999995E-2</v>
      </c>
      <c r="BPW44">
        <v>7.5999999999999998E-2</v>
      </c>
      <c r="BPX44">
        <v>0.08</v>
      </c>
      <c r="BPY44">
        <v>8.6999999999999994E-2</v>
      </c>
      <c r="BPZ44">
        <v>9.5000000000000001E-2</v>
      </c>
      <c r="BQA44">
        <v>0.10299999999999999</v>
      </c>
      <c r="BQB44">
        <v>0.111</v>
      </c>
      <c r="BQC44">
        <v>0.11899999999999999</v>
      </c>
      <c r="BQD44">
        <v>0.127</v>
      </c>
      <c r="BQE44">
        <v>0.13500000000000001</v>
      </c>
      <c r="BQF44">
        <v>0.14299999999999999</v>
      </c>
      <c r="BQG44">
        <v>0.151</v>
      </c>
      <c r="BQH44">
        <v>0.159</v>
      </c>
      <c r="BQI44">
        <v>0.16700000000000001</v>
      </c>
      <c r="BQJ44">
        <v>0.17499999999999999</v>
      </c>
      <c r="BQK44">
        <v>0.183</v>
      </c>
      <c r="BQL44">
        <v>0.191</v>
      </c>
      <c r="BQM44">
        <v>0.19900000000000001</v>
      </c>
      <c r="BQN44">
        <v>0.20699999999999999</v>
      </c>
      <c r="BQO44">
        <v>0.215</v>
      </c>
      <c r="BQP44">
        <v>0.223</v>
      </c>
      <c r="BQQ44">
        <v>0.23100000000000001</v>
      </c>
      <c r="BQR44">
        <v>0.23899999999999999</v>
      </c>
      <c r="BQS44">
        <v>0.247</v>
      </c>
      <c r="BQT44">
        <v>0.255</v>
      </c>
      <c r="BQU44">
        <v>0.26200000000000001</v>
      </c>
      <c r="BQV44">
        <v>0.27</v>
      </c>
      <c r="BQW44">
        <v>0.27800000000000002</v>
      </c>
      <c r="BQX44">
        <v>0.28599999999999998</v>
      </c>
      <c r="BQY44">
        <v>0.29399999999999998</v>
      </c>
      <c r="BQZ44">
        <v>0.30199999999999999</v>
      </c>
      <c r="BRA44">
        <v>0.31</v>
      </c>
      <c r="BRB44">
        <v>0.318</v>
      </c>
      <c r="BRC44">
        <v>0.32600000000000001</v>
      </c>
      <c r="BRD44">
        <v>0.33400000000000002</v>
      </c>
      <c r="BRE44">
        <v>0.34200000000000003</v>
      </c>
      <c r="BRF44">
        <v>0.35</v>
      </c>
      <c r="BRG44">
        <v>0.35799999999999998</v>
      </c>
      <c r="BRH44">
        <v>0.36599999999999999</v>
      </c>
      <c r="BRI44">
        <v>0.374</v>
      </c>
      <c r="BRJ44">
        <v>0.38200000000000001</v>
      </c>
      <c r="BRK44">
        <v>0.39</v>
      </c>
      <c r="BRL44">
        <v>0.39800000000000002</v>
      </c>
      <c r="BRM44">
        <v>0.437</v>
      </c>
      <c r="BRN44">
        <v>0.47699999999999998</v>
      </c>
      <c r="BRO44">
        <v>0.51700000000000002</v>
      </c>
      <c r="BRP44">
        <v>0.55700000000000005</v>
      </c>
      <c r="BRQ44">
        <v>0.59699999999999998</v>
      </c>
      <c r="BRR44">
        <v>0.63600000000000001</v>
      </c>
      <c r="BRS44">
        <v>0.67600000000000005</v>
      </c>
      <c r="BRT44">
        <v>0.71599999999999997</v>
      </c>
      <c r="BRU44">
        <v>0.75600000000000001</v>
      </c>
      <c r="BRV44">
        <v>0.79500000000000004</v>
      </c>
      <c r="BRW44">
        <v>1.1930000000000001</v>
      </c>
      <c r="BRX44">
        <v>1.591</v>
      </c>
      <c r="BRY44">
        <v>1.9890000000000001</v>
      </c>
      <c r="BRZ44">
        <v>2.3860000000000001</v>
      </c>
      <c r="BSA44">
        <v>2.7839999999999998</v>
      </c>
      <c r="BSB44">
        <v>3.1819999999999999</v>
      </c>
      <c r="BSC44">
        <v>3.5790000000000002</v>
      </c>
      <c r="BSD44">
        <v>4.8000000000000001E-2</v>
      </c>
      <c r="BSE44">
        <v>9.5000000000000001E-2</v>
      </c>
      <c r="BSF44">
        <v>0.14299999999999999</v>
      </c>
      <c r="BSG44">
        <v>0.19</v>
      </c>
      <c r="BSH44">
        <v>0.23799999999999999</v>
      </c>
      <c r="BSI44">
        <v>0.28499999999999998</v>
      </c>
      <c r="BSJ44">
        <v>0.33300000000000002</v>
      </c>
      <c r="BSK44">
        <v>0.38</v>
      </c>
      <c r="BSL44">
        <v>0.42799999999999999</v>
      </c>
      <c r="BSM44">
        <v>0.47499999999999998</v>
      </c>
      <c r="BSN44">
        <v>0.52300000000000002</v>
      </c>
      <c r="BSO44">
        <v>0.56999999999999995</v>
      </c>
      <c r="BSP44">
        <v>0.61799999999999999</v>
      </c>
      <c r="BSQ44">
        <v>0.66500000000000004</v>
      </c>
      <c r="BSR44">
        <v>0.71299999999999997</v>
      </c>
      <c r="BSS44">
        <v>0.76</v>
      </c>
      <c r="BST44">
        <v>0.80800000000000005</v>
      </c>
      <c r="BSU44">
        <v>0.85499999999999998</v>
      </c>
      <c r="BSV44">
        <v>0.90300000000000002</v>
      </c>
      <c r="BSW44">
        <v>0.95</v>
      </c>
      <c r="BSX44">
        <v>1.0449999999999999</v>
      </c>
      <c r="BSY44">
        <v>1.1399999999999999</v>
      </c>
      <c r="BSZ44">
        <v>1.2350000000000001</v>
      </c>
      <c r="BTA44">
        <v>1.33</v>
      </c>
      <c r="BTB44">
        <v>1.425</v>
      </c>
      <c r="BTC44">
        <v>1.52</v>
      </c>
      <c r="BTD44">
        <v>1.615</v>
      </c>
      <c r="BTE44">
        <v>1.71</v>
      </c>
      <c r="BTF44">
        <v>1.806</v>
      </c>
      <c r="BTG44">
        <v>1.901</v>
      </c>
      <c r="BTH44">
        <v>1.996</v>
      </c>
      <c r="BTI44">
        <v>2.0910000000000002</v>
      </c>
      <c r="BTJ44">
        <v>2.1859999999999999</v>
      </c>
      <c r="BTK44">
        <v>2.2810000000000001</v>
      </c>
      <c r="BTL44">
        <v>2.3759999999999999</v>
      </c>
      <c r="BTM44">
        <v>2.4710000000000001</v>
      </c>
      <c r="BTN44">
        <v>2.5659999999999998</v>
      </c>
      <c r="BTO44">
        <v>2.661</v>
      </c>
      <c r="BTP44">
        <v>2.7559999999999998</v>
      </c>
      <c r="BTQ44">
        <v>2.851</v>
      </c>
      <c r="BTR44">
        <v>2.9460000000000002</v>
      </c>
      <c r="BTS44">
        <v>3.0409999999999999</v>
      </c>
      <c r="BTT44">
        <v>3.1360000000000001</v>
      </c>
      <c r="BTU44">
        <v>3.2309999999999999</v>
      </c>
      <c r="BTV44">
        <v>3.3260000000000001</v>
      </c>
      <c r="BTW44">
        <v>3.4209999999999998</v>
      </c>
      <c r="BTX44">
        <v>3.516</v>
      </c>
      <c r="BTY44">
        <v>3.6110000000000002</v>
      </c>
      <c r="BTZ44">
        <v>3.706</v>
      </c>
      <c r="BUA44">
        <v>3.8010000000000002</v>
      </c>
      <c r="BUB44">
        <v>3.8959999999999999</v>
      </c>
      <c r="BUC44">
        <v>3.9910000000000001</v>
      </c>
      <c r="BUD44">
        <v>4.0860000000000003</v>
      </c>
      <c r="BUE44">
        <v>4.181</v>
      </c>
      <c r="BUF44">
        <v>4.2759999999999998</v>
      </c>
      <c r="BUG44">
        <v>4.3710000000000004</v>
      </c>
      <c r="BUH44">
        <v>4.4660000000000002</v>
      </c>
      <c r="BUI44">
        <v>4.5609999999999999</v>
      </c>
      <c r="BUJ44">
        <v>4.6559999999999997</v>
      </c>
      <c r="BUK44">
        <v>4.7510000000000003</v>
      </c>
      <c r="BUL44">
        <v>5.226</v>
      </c>
      <c r="BUM44">
        <v>5.702</v>
      </c>
      <c r="BUN44">
        <v>6.1769999999999996</v>
      </c>
      <c r="BUO44">
        <v>6.6520000000000001</v>
      </c>
      <c r="BUP44">
        <v>7.1269999999999998</v>
      </c>
      <c r="BUQ44">
        <v>7.6020000000000003</v>
      </c>
      <c r="BUR44">
        <v>8.077</v>
      </c>
      <c r="BUS44">
        <v>8.5519999999999996</v>
      </c>
      <c r="BUT44">
        <v>9.0280000000000005</v>
      </c>
      <c r="BUU44">
        <v>9.5030000000000001</v>
      </c>
      <c r="BUV44">
        <v>14.254</v>
      </c>
      <c r="BUW44">
        <v>19.004999999999999</v>
      </c>
      <c r="BUX44">
        <v>23.757000000000001</v>
      </c>
      <c r="BUY44">
        <v>28.507999999999999</v>
      </c>
      <c r="BUZ44">
        <v>33.259</v>
      </c>
      <c r="BVA44">
        <v>38.011000000000003</v>
      </c>
      <c r="BVB44">
        <v>42.762</v>
      </c>
      <c r="BVC44">
        <v>1.4E-2</v>
      </c>
      <c r="BVD44">
        <v>2.9000000000000001E-2</v>
      </c>
      <c r="BVE44">
        <v>4.2999999999999997E-2</v>
      </c>
      <c r="BVF44">
        <v>5.8000000000000003E-2</v>
      </c>
      <c r="BVG44">
        <v>7.1999999999999995E-2</v>
      </c>
      <c r="BVH44">
        <v>8.6999999999999994E-2</v>
      </c>
      <c r="BVI44">
        <v>0.10100000000000001</v>
      </c>
      <c r="BVJ44">
        <v>0.11600000000000001</v>
      </c>
      <c r="BVK44">
        <v>0.13</v>
      </c>
      <c r="BVL44">
        <v>0.14499999999999999</v>
      </c>
      <c r="BVM44">
        <v>0.159</v>
      </c>
      <c r="BVN44">
        <v>0.17399999999999999</v>
      </c>
      <c r="BVO44">
        <v>0.188</v>
      </c>
      <c r="BVP44">
        <v>0.20300000000000001</v>
      </c>
      <c r="BVQ44">
        <v>0.217</v>
      </c>
      <c r="BVR44">
        <v>0.23200000000000001</v>
      </c>
      <c r="BVS44">
        <v>0.246</v>
      </c>
      <c r="BVT44">
        <v>0.26100000000000001</v>
      </c>
      <c r="BVU44">
        <v>0.27500000000000002</v>
      </c>
      <c r="BVV44">
        <v>0.28999999999999998</v>
      </c>
      <c r="BVW44">
        <v>0.31900000000000001</v>
      </c>
      <c r="BVX44">
        <v>0.34799999999999998</v>
      </c>
      <c r="BVY44">
        <v>0.377</v>
      </c>
      <c r="BVZ44">
        <v>0.40600000000000003</v>
      </c>
      <c r="BWA44">
        <v>0.435</v>
      </c>
      <c r="BWB44">
        <v>0.46400000000000002</v>
      </c>
      <c r="BWC44">
        <v>0.49199999999999999</v>
      </c>
      <c r="BWD44">
        <v>0.52100000000000002</v>
      </c>
      <c r="BWE44">
        <v>0.55000000000000004</v>
      </c>
      <c r="BWF44">
        <v>0.57899999999999996</v>
      </c>
      <c r="BWG44">
        <v>0.60799999999999998</v>
      </c>
      <c r="BWH44">
        <v>0.63700000000000001</v>
      </c>
      <c r="BWI44">
        <v>0.66600000000000004</v>
      </c>
      <c r="BWJ44">
        <v>0.69499999999999995</v>
      </c>
      <c r="BWK44">
        <v>0.72399999999999998</v>
      </c>
      <c r="BWL44">
        <v>0.753</v>
      </c>
      <c r="BWM44">
        <v>0.78200000000000003</v>
      </c>
      <c r="BWN44">
        <v>0.81100000000000005</v>
      </c>
      <c r="BWO44">
        <v>0.84</v>
      </c>
      <c r="BWP44">
        <v>0.86899999999999999</v>
      </c>
      <c r="BWQ44">
        <v>0.89800000000000002</v>
      </c>
      <c r="BWR44">
        <v>0.92700000000000005</v>
      </c>
      <c r="BWS44">
        <v>0.95599999999999996</v>
      </c>
      <c r="BWT44">
        <v>0.98499999999999999</v>
      </c>
      <c r="BWU44">
        <v>1.014</v>
      </c>
      <c r="BWV44">
        <v>1.0429999999999999</v>
      </c>
      <c r="BWW44">
        <v>1.0720000000000001</v>
      </c>
      <c r="BWX44">
        <v>1.101</v>
      </c>
      <c r="BWY44">
        <v>1.1299999999999999</v>
      </c>
      <c r="BWZ44">
        <v>1.159</v>
      </c>
      <c r="BXA44">
        <v>1.1879999999999999</v>
      </c>
      <c r="BXB44">
        <v>1.2170000000000001</v>
      </c>
      <c r="BXC44">
        <v>1.246</v>
      </c>
      <c r="BXD44">
        <v>1.2749999999999999</v>
      </c>
      <c r="BXE44">
        <v>1.304</v>
      </c>
      <c r="BXF44">
        <v>1.333</v>
      </c>
      <c r="BXG44">
        <v>1.3620000000000001</v>
      </c>
      <c r="BXH44">
        <v>1.391</v>
      </c>
      <c r="BXI44">
        <v>1.42</v>
      </c>
      <c r="BXJ44">
        <v>1.4490000000000001</v>
      </c>
      <c r="BXK44">
        <v>1.593</v>
      </c>
      <c r="BXL44">
        <v>1.738</v>
      </c>
      <c r="BXM44">
        <v>1.883</v>
      </c>
      <c r="BXN44">
        <v>2.028</v>
      </c>
      <c r="BXO44">
        <v>2.173</v>
      </c>
      <c r="BXP44">
        <v>2.3180000000000001</v>
      </c>
      <c r="BXQ44">
        <v>2.4620000000000002</v>
      </c>
      <c r="BXR44">
        <v>2.6070000000000002</v>
      </c>
      <c r="BXS44">
        <v>2.7519999999999998</v>
      </c>
      <c r="BXT44">
        <v>2.8969999999999998</v>
      </c>
      <c r="BXU44">
        <v>4.3460000000000001</v>
      </c>
      <c r="BXV44">
        <v>5.7939999999999996</v>
      </c>
      <c r="BXW44">
        <v>7.2430000000000003</v>
      </c>
      <c r="BXX44">
        <v>8.6910000000000007</v>
      </c>
      <c r="BXY44">
        <v>10.14</v>
      </c>
      <c r="BXZ44">
        <v>11.587999999999999</v>
      </c>
      <c r="BYA44">
        <v>13.037000000000001</v>
      </c>
      <c r="BYB44">
        <v>4.0000000000000001E-3</v>
      </c>
      <c r="BYC44">
        <v>8.0000000000000002E-3</v>
      </c>
      <c r="BYD44">
        <v>1.2E-2</v>
      </c>
      <c r="BYE44">
        <v>1.6E-2</v>
      </c>
      <c r="BYF44">
        <v>0.02</v>
      </c>
      <c r="BYG44">
        <v>2.4E-2</v>
      </c>
      <c r="BYH44">
        <v>2.8000000000000001E-2</v>
      </c>
      <c r="BYI44">
        <v>3.2000000000000001E-2</v>
      </c>
      <c r="BYJ44">
        <v>3.5000000000000003E-2</v>
      </c>
      <c r="BYK44">
        <v>3.9E-2</v>
      </c>
      <c r="BYL44">
        <v>4.2999999999999997E-2</v>
      </c>
      <c r="BYM44">
        <v>4.7E-2</v>
      </c>
      <c r="BYN44">
        <v>5.0999999999999997E-2</v>
      </c>
      <c r="BYO44">
        <v>5.5E-2</v>
      </c>
      <c r="BYP44">
        <v>5.8999999999999997E-2</v>
      </c>
      <c r="BYQ44">
        <v>6.3E-2</v>
      </c>
      <c r="BYR44">
        <v>6.7000000000000004E-2</v>
      </c>
      <c r="BYS44">
        <v>7.0999999999999994E-2</v>
      </c>
      <c r="BYT44">
        <v>7.4999999999999997E-2</v>
      </c>
      <c r="BYU44">
        <v>7.9000000000000001E-2</v>
      </c>
      <c r="BYV44">
        <v>8.6999999999999994E-2</v>
      </c>
      <c r="BYW44">
        <v>9.5000000000000001E-2</v>
      </c>
      <c r="BYX44">
        <v>0.10299999999999999</v>
      </c>
      <c r="BYY44">
        <v>0.11</v>
      </c>
      <c r="BYZ44">
        <v>0.11799999999999999</v>
      </c>
      <c r="BZA44">
        <v>0.126</v>
      </c>
      <c r="BZB44">
        <v>0.13400000000000001</v>
      </c>
      <c r="BZC44">
        <v>0.14199999999999999</v>
      </c>
      <c r="BZD44">
        <v>0.15</v>
      </c>
      <c r="BZE44">
        <v>0.158</v>
      </c>
      <c r="BZF44">
        <v>0.16600000000000001</v>
      </c>
      <c r="BZG44">
        <v>0.17399999999999999</v>
      </c>
      <c r="BZH44">
        <v>0.18099999999999999</v>
      </c>
      <c r="BZI44">
        <v>0.189</v>
      </c>
      <c r="BZJ44">
        <v>0.19700000000000001</v>
      </c>
      <c r="BZK44">
        <v>0.20499999999999999</v>
      </c>
      <c r="BZL44">
        <v>0.21299999999999999</v>
      </c>
      <c r="BZM44">
        <v>0.221</v>
      </c>
      <c r="BZN44">
        <v>0.22900000000000001</v>
      </c>
      <c r="BZO44">
        <v>0.23699999999999999</v>
      </c>
      <c r="BZP44">
        <v>0.245</v>
      </c>
      <c r="BZQ44">
        <v>0.252</v>
      </c>
      <c r="BZR44">
        <v>0.26</v>
      </c>
      <c r="BZS44">
        <v>0.26800000000000002</v>
      </c>
      <c r="BZT44">
        <v>0.27600000000000002</v>
      </c>
      <c r="BZU44">
        <v>0.28399999999999997</v>
      </c>
      <c r="BZV44">
        <v>0.29199999999999998</v>
      </c>
      <c r="BZW44">
        <v>0.3</v>
      </c>
      <c r="BZX44">
        <v>0.308</v>
      </c>
      <c r="BZY44">
        <v>0.316</v>
      </c>
      <c r="BZZ44">
        <v>0.32300000000000001</v>
      </c>
      <c r="CAA44">
        <v>0.33100000000000002</v>
      </c>
      <c r="CAB44">
        <v>0.33900000000000002</v>
      </c>
      <c r="CAC44">
        <v>0.34699999999999998</v>
      </c>
      <c r="CAD44">
        <v>0.35499999999999998</v>
      </c>
      <c r="CAE44">
        <v>0.36299999999999999</v>
      </c>
      <c r="CAF44">
        <v>0.371</v>
      </c>
      <c r="CAG44">
        <v>0.379</v>
      </c>
      <c r="CAH44">
        <v>0.38700000000000001</v>
      </c>
      <c r="CAI44">
        <v>0.39400000000000002</v>
      </c>
      <c r="CAJ44">
        <v>0.434</v>
      </c>
      <c r="CAK44">
        <v>0.47299999999999998</v>
      </c>
      <c r="CAL44">
        <v>0.51300000000000001</v>
      </c>
      <c r="CAM44">
        <v>0.55200000000000005</v>
      </c>
      <c r="CAN44">
        <v>0.59199999999999997</v>
      </c>
      <c r="CAO44">
        <v>0.63100000000000001</v>
      </c>
      <c r="CAP44">
        <v>0.67100000000000004</v>
      </c>
      <c r="CAQ44">
        <v>0.71</v>
      </c>
      <c r="CAR44">
        <v>0.749</v>
      </c>
      <c r="CAS44">
        <v>0.78900000000000003</v>
      </c>
      <c r="CAT44">
        <v>1.1830000000000001</v>
      </c>
      <c r="CAU44">
        <v>1.5780000000000001</v>
      </c>
      <c r="CAV44">
        <v>1.972</v>
      </c>
      <c r="CAW44">
        <v>2.367</v>
      </c>
      <c r="CAX44">
        <v>2.7610000000000001</v>
      </c>
      <c r="CAY44">
        <v>3.1560000000000001</v>
      </c>
      <c r="CAZ44">
        <v>3.55</v>
      </c>
      <c r="CBA44">
        <v>7.0000000000000001E-3</v>
      </c>
      <c r="CBB44">
        <v>1.4E-2</v>
      </c>
      <c r="CBC44">
        <v>0.02</v>
      </c>
      <c r="CBD44">
        <v>2.7E-2</v>
      </c>
      <c r="CBE44">
        <v>3.4000000000000002E-2</v>
      </c>
      <c r="CBF44">
        <v>4.1000000000000002E-2</v>
      </c>
      <c r="CBG44">
        <v>4.8000000000000001E-2</v>
      </c>
      <c r="CBH44">
        <v>5.3999999999999999E-2</v>
      </c>
      <c r="CBI44">
        <v>6.0999999999999999E-2</v>
      </c>
      <c r="CBJ44">
        <v>6.8000000000000005E-2</v>
      </c>
      <c r="CBK44">
        <v>7.4999999999999997E-2</v>
      </c>
      <c r="CBL44">
        <v>8.2000000000000003E-2</v>
      </c>
      <c r="CBM44">
        <v>8.7999999999999995E-2</v>
      </c>
      <c r="CBN44">
        <v>9.5000000000000001E-2</v>
      </c>
      <c r="CBO44">
        <v>0.10199999999999999</v>
      </c>
      <c r="CBP44">
        <v>0.109</v>
      </c>
      <c r="CBQ44">
        <v>0.11600000000000001</v>
      </c>
      <c r="CBR44">
        <v>0.123</v>
      </c>
      <c r="CBS44">
        <v>0.129</v>
      </c>
      <c r="CBT44">
        <v>0.13600000000000001</v>
      </c>
      <c r="CBU44">
        <v>0.15</v>
      </c>
      <c r="CBV44">
        <v>0.16300000000000001</v>
      </c>
      <c r="CBW44">
        <v>0.17699999999999999</v>
      </c>
      <c r="CBX44">
        <v>0.191</v>
      </c>
      <c r="CBY44">
        <v>0.20399999999999999</v>
      </c>
      <c r="CBZ44">
        <v>0.218</v>
      </c>
      <c r="CCA44">
        <v>0.23100000000000001</v>
      </c>
      <c r="CCB44">
        <v>0.245</v>
      </c>
      <c r="CCC44">
        <v>0.25900000000000001</v>
      </c>
      <c r="CCD44">
        <v>0.27200000000000002</v>
      </c>
      <c r="CCE44">
        <v>0.28599999999999998</v>
      </c>
      <c r="CCF44">
        <v>0.3</v>
      </c>
      <c r="CCG44">
        <v>0.313</v>
      </c>
      <c r="CCH44">
        <v>0.32700000000000001</v>
      </c>
      <c r="CCI44">
        <v>0.34</v>
      </c>
      <c r="CCJ44">
        <v>0.35399999999999998</v>
      </c>
      <c r="CCK44">
        <v>0.36799999999999999</v>
      </c>
      <c r="CCL44">
        <v>0.38100000000000001</v>
      </c>
      <c r="CCM44">
        <v>0.39500000000000002</v>
      </c>
      <c r="CCN44">
        <v>0.40799999999999997</v>
      </c>
      <c r="CCO44">
        <v>0.42199999999999999</v>
      </c>
      <c r="CCP44">
        <v>0.436</v>
      </c>
      <c r="CCQ44">
        <v>0.44900000000000001</v>
      </c>
      <c r="CCR44">
        <v>0.46300000000000002</v>
      </c>
      <c r="CCS44">
        <v>0.47599999999999998</v>
      </c>
      <c r="CCT44">
        <v>0.49</v>
      </c>
      <c r="CCU44">
        <v>0.504</v>
      </c>
      <c r="CCV44">
        <v>0.51700000000000002</v>
      </c>
      <c r="CCW44">
        <v>0.53100000000000003</v>
      </c>
      <c r="CCX44">
        <v>0.54500000000000004</v>
      </c>
      <c r="CCY44">
        <v>0.55800000000000005</v>
      </c>
      <c r="CCZ44">
        <v>0.57199999999999995</v>
      </c>
      <c r="CDA44">
        <v>0.58499999999999996</v>
      </c>
      <c r="CDB44">
        <v>0.59899999999999998</v>
      </c>
      <c r="CDC44">
        <v>0.61299999999999999</v>
      </c>
      <c r="CDD44">
        <v>0.626</v>
      </c>
      <c r="CDE44">
        <v>0.64</v>
      </c>
      <c r="CDF44">
        <v>0.65300000000000002</v>
      </c>
      <c r="CDG44">
        <v>0.66700000000000004</v>
      </c>
      <c r="CDH44">
        <v>0.68100000000000005</v>
      </c>
      <c r="CDI44">
        <v>0.749</v>
      </c>
      <c r="CDJ44">
        <v>0.81699999999999995</v>
      </c>
      <c r="CDK44">
        <v>0.88500000000000001</v>
      </c>
      <c r="CDL44">
        <v>0.95299999999999996</v>
      </c>
      <c r="CDM44">
        <v>1.0209999999999999</v>
      </c>
      <c r="CDN44">
        <v>1.089</v>
      </c>
      <c r="CDO44">
        <v>1.157</v>
      </c>
      <c r="CDP44">
        <v>1.2250000000000001</v>
      </c>
      <c r="CDQ44">
        <v>1.2929999999999999</v>
      </c>
      <c r="CDR44">
        <v>1.361</v>
      </c>
      <c r="CDS44">
        <v>2.0419999999999998</v>
      </c>
      <c r="CDT44">
        <v>2.7229999999999999</v>
      </c>
      <c r="CDU44">
        <v>3.4039999999999999</v>
      </c>
      <c r="CDV44">
        <v>4.0839999999999996</v>
      </c>
      <c r="CDW44">
        <v>4.7649999999999997</v>
      </c>
      <c r="CDX44">
        <v>5.4459999999999997</v>
      </c>
      <c r="CDY44">
        <v>6.1260000000000003</v>
      </c>
      <c r="CDZ44">
        <v>1.6E-2</v>
      </c>
      <c r="CEA44">
        <v>3.1E-2</v>
      </c>
      <c r="CEB44">
        <v>4.7E-2</v>
      </c>
      <c r="CEC44">
        <v>6.2E-2</v>
      </c>
      <c r="CED44">
        <v>7.8E-2</v>
      </c>
      <c r="CEE44">
        <v>9.4E-2</v>
      </c>
      <c r="CEF44">
        <v>0.109</v>
      </c>
      <c r="CEG44">
        <v>0.125</v>
      </c>
      <c r="CEH44">
        <v>0.14000000000000001</v>
      </c>
      <c r="CEI44">
        <v>0.156</v>
      </c>
      <c r="CEJ44">
        <v>0.17199999999999999</v>
      </c>
      <c r="CEK44">
        <v>0.187</v>
      </c>
      <c r="CEL44">
        <v>0.20300000000000001</v>
      </c>
      <c r="CEM44">
        <v>0.218</v>
      </c>
      <c r="CEN44">
        <v>0.23400000000000001</v>
      </c>
      <c r="CEO44">
        <v>0.25</v>
      </c>
      <c r="CEP44">
        <v>0.26500000000000001</v>
      </c>
      <c r="CEQ44">
        <v>0.28100000000000003</v>
      </c>
      <c r="CER44">
        <v>0.29599999999999999</v>
      </c>
      <c r="CES44">
        <v>0.312</v>
      </c>
      <c r="CET44">
        <v>0.34300000000000003</v>
      </c>
      <c r="CEU44">
        <v>0.374</v>
      </c>
      <c r="CEV44">
        <v>0.40600000000000003</v>
      </c>
      <c r="CEW44">
        <v>0.437</v>
      </c>
      <c r="CEX44">
        <v>0.46800000000000003</v>
      </c>
      <c r="CEY44">
        <v>0.499</v>
      </c>
      <c r="CEZ44">
        <v>0.53</v>
      </c>
      <c r="CFA44">
        <v>0.56200000000000006</v>
      </c>
      <c r="CFB44">
        <v>0.59299999999999997</v>
      </c>
      <c r="CFC44">
        <v>0.624</v>
      </c>
      <c r="CFD44">
        <v>0.65500000000000003</v>
      </c>
      <c r="CFE44">
        <v>0.68600000000000005</v>
      </c>
      <c r="CFF44">
        <v>0.71799999999999997</v>
      </c>
      <c r="CFG44">
        <v>0.749</v>
      </c>
      <c r="CFH44">
        <v>0.78</v>
      </c>
      <c r="CFI44">
        <v>0.81100000000000005</v>
      </c>
      <c r="CFJ44">
        <v>0.84199999999999997</v>
      </c>
      <c r="CFK44">
        <v>0.874</v>
      </c>
      <c r="CFL44">
        <v>0.90500000000000003</v>
      </c>
      <c r="CFM44">
        <v>0.93600000000000005</v>
      </c>
      <c r="CFN44">
        <v>0.96699999999999997</v>
      </c>
      <c r="CFO44">
        <v>0.998</v>
      </c>
      <c r="CFP44">
        <v>1.0289999999999999</v>
      </c>
      <c r="CFQ44">
        <v>1.0609999999999999</v>
      </c>
      <c r="CFR44">
        <v>1.0920000000000001</v>
      </c>
      <c r="CFS44">
        <v>1.123</v>
      </c>
      <c r="CFT44">
        <v>1.1539999999999999</v>
      </c>
      <c r="CFU44">
        <v>1.1850000000000001</v>
      </c>
      <c r="CFV44">
        <v>1.2170000000000001</v>
      </c>
      <c r="CFW44">
        <v>1.248</v>
      </c>
      <c r="CFX44">
        <v>1.2789999999999999</v>
      </c>
      <c r="CFY44">
        <v>1.31</v>
      </c>
      <c r="CFZ44">
        <v>1.341</v>
      </c>
      <c r="CGA44">
        <v>1.373</v>
      </c>
      <c r="CGB44">
        <v>1.4039999999999999</v>
      </c>
      <c r="CGC44">
        <v>1.4350000000000001</v>
      </c>
      <c r="CGD44">
        <v>1.466</v>
      </c>
      <c r="CGE44">
        <v>1.4970000000000001</v>
      </c>
      <c r="CGF44">
        <v>1.5289999999999999</v>
      </c>
      <c r="CGG44">
        <v>1.56</v>
      </c>
      <c r="CGH44">
        <v>1.716</v>
      </c>
      <c r="CGI44">
        <v>1.8720000000000001</v>
      </c>
      <c r="CGJ44">
        <v>2.028</v>
      </c>
      <c r="CGK44">
        <v>2.1840000000000002</v>
      </c>
      <c r="CGL44">
        <v>2.34</v>
      </c>
      <c r="CGM44">
        <v>2.496</v>
      </c>
      <c r="CGN44">
        <v>2.6520000000000001</v>
      </c>
      <c r="CGO44">
        <v>2.8079999999999998</v>
      </c>
      <c r="CGP44">
        <v>2.964</v>
      </c>
      <c r="CGQ44">
        <v>3.12</v>
      </c>
      <c r="CGR44">
        <v>4.68</v>
      </c>
      <c r="CGS44">
        <v>6.2389999999999999</v>
      </c>
      <c r="CGT44">
        <v>7.7990000000000004</v>
      </c>
      <c r="CGU44">
        <v>9.359</v>
      </c>
      <c r="CGV44">
        <v>10.919</v>
      </c>
      <c r="CGW44">
        <v>12.478999999999999</v>
      </c>
      <c r="CGX44">
        <v>14.039</v>
      </c>
    </row>
    <row r="45" spans="1:2234" x14ac:dyDescent="0.25">
      <c r="A45" s="121" t="s">
        <v>249</v>
      </c>
      <c r="B45" s="118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  <c r="AP45" s="118">
        <v>0</v>
      </c>
      <c r="AQ45" s="118">
        <v>0</v>
      </c>
      <c r="AR45" s="118">
        <v>0</v>
      </c>
      <c r="AS45" s="118">
        <v>0</v>
      </c>
      <c r="AT45" s="118">
        <v>0</v>
      </c>
      <c r="AU45" s="118">
        <v>0</v>
      </c>
      <c r="AV45" s="118">
        <v>0</v>
      </c>
      <c r="AW45" s="118">
        <v>0</v>
      </c>
      <c r="AX45" s="118">
        <v>0</v>
      </c>
      <c r="AY45" s="118">
        <v>0</v>
      </c>
      <c r="AZ45" s="118">
        <v>0</v>
      </c>
      <c r="BA45" s="118">
        <v>0</v>
      </c>
      <c r="BB45" s="118">
        <v>0</v>
      </c>
      <c r="BC45" s="118">
        <v>0</v>
      </c>
      <c r="BD45" s="118">
        <v>0</v>
      </c>
      <c r="BE45" s="118">
        <v>0</v>
      </c>
      <c r="BF45" s="118">
        <v>0</v>
      </c>
      <c r="BG45" s="118">
        <v>0</v>
      </c>
      <c r="BH45" s="118">
        <v>0</v>
      </c>
      <c r="BI45" s="118">
        <v>0</v>
      </c>
      <c r="BJ45" s="118">
        <v>0</v>
      </c>
      <c r="BK45" s="118">
        <v>0</v>
      </c>
      <c r="BL45" s="118">
        <v>0</v>
      </c>
      <c r="BM45" s="118">
        <v>0</v>
      </c>
      <c r="BN45" s="118">
        <v>0</v>
      </c>
      <c r="BO45" s="118">
        <v>0</v>
      </c>
      <c r="BP45" s="118">
        <v>0</v>
      </c>
      <c r="BQ45" s="118">
        <v>0</v>
      </c>
      <c r="BR45" s="118">
        <v>0</v>
      </c>
      <c r="BS45" s="118">
        <v>0</v>
      </c>
      <c r="BT45" s="118">
        <v>0</v>
      </c>
      <c r="BU45" s="118">
        <v>0</v>
      </c>
      <c r="BV45" s="118">
        <v>0</v>
      </c>
      <c r="BW45" s="118">
        <v>0</v>
      </c>
      <c r="BX45" s="118">
        <v>0</v>
      </c>
      <c r="BY45" s="118">
        <v>0</v>
      </c>
      <c r="BZ45" s="118">
        <v>0</v>
      </c>
      <c r="CA45" s="118">
        <v>0</v>
      </c>
      <c r="CB45" s="118">
        <v>0</v>
      </c>
      <c r="CC45" s="118">
        <v>0</v>
      </c>
      <c r="CD45" s="118">
        <v>0</v>
      </c>
      <c r="CE45" s="118">
        <v>0</v>
      </c>
      <c r="CF45" s="118">
        <v>0</v>
      </c>
      <c r="CG45" s="118">
        <v>0</v>
      </c>
      <c r="CH45" s="118">
        <v>0</v>
      </c>
      <c r="CI45" s="118">
        <v>0</v>
      </c>
      <c r="CJ45" s="118">
        <v>0</v>
      </c>
      <c r="CK45" s="118">
        <v>0</v>
      </c>
      <c r="CL45" s="118">
        <v>0</v>
      </c>
      <c r="CM45" s="118">
        <v>0</v>
      </c>
      <c r="CN45" s="118">
        <v>0</v>
      </c>
      <c r="CO45" s="118">
        <v>0</v>
      </c>
      <c r="CP45" s="118">
        <v>0</v>
      </c>
      <c r="CQ45" s="118">
        <v>0</v>
      </c>
      <c r="CR45" s="118">
        <v>0</v>
      </c>
      <c r="CS45" s="118">
        <v>0</v>
      </c>
      <c r="CT45" s="118">
        <v>0</v>
      </c>
      <c r="CU45" s="118">
        <v>0</v>
      </c>
      <c r="CV45" s="118">
        <v>0</v>
      </c>
      <c r="CW45" s="118">
        <v>0</v>
      </c>
      <c r="CX45" s="118">
        <v>0</v>
      </c>
      <c r="CY45" s="118">
        <v>0</v>
      </c>
      <c r="CZ45" s="118">
        <v>0</v>
      </c>
      <c r="DA45" s="118">
        <v>0</v>
      </c>
      <c r="DB45" s="118">
        <v>0</v>
      </c>
      <c r="DC45" s="118">
        <v>0</v>
      </c>
      <c r="DD45" s="118">
        <v>0</v>
      </c>
      <c r="DE45" s="118">
        <v>0</v>
      </c>
      <c r="DF45" s="118">
        <v>0</v>
      </c>
      <c r="DG45" s="118">
        <v>0</v>
      </c>
      <c r="DH45" s="118">
        <v>0</v>
      </c>
      <c r="DI45" s="118">
        <v>0</v>
      </c>
      <c r="DJ45" s="118">
        <v>0</v>
      </c>
      <c r="DK45" s="118">
        <v>0</v>
      </c>
      <c r="DL45" s="118">
        <v>0</v>
      </c>
      <c r="DM45" s="118">
        <v>0</v>
      </c>
      <c r="DN45" s="118">
        <v>0</v>
      </c>
      <c r="DO45" s="118">
        <v>0</v>
      </c>
      <c r="DP45" s="118">
        <v>0</v>
      </c>
      <c r="DQ45" s="118">
        <v>0</v>
      </c>
      <c r="DR45" s="118">
        <v>0</v>
      </c>
      <c r="DS45" s="118">
        <v>0</v>
      </c>
      <c r="DT45" s="118">
        <v>0</v>
      </c>
      <c r="DU45" s="118">
        <v>0</v>
      </c>
      <c r="DV45" s="118">
        <v>0</v>
      </c>
      <c r="DW45" s="118">
        <v>0</v>
      </c>
      <c r="DX45" s="118">
        <v>0</v>
      </c>
      <c r="DY45" s="118">
        <v>0</v>
      </c>
      <c r="DZ45" s="118">
        <v>0</v>
      </c>
      <c r="EA45" s="118">
        <v>0</v>
      </c>
      <c r="EB45" s="118">
        <v>0</v>
      </c>
      <c r="EC45" s="118">
        <v>0</v>
      </c>
      <c r="ED45" s="118">
        <v>0</v>
      </c>
      <c r="EE45" s="118">
        <v>0</v>
      </c>
      <c r="EF45" s="118">
        <v>0</v>
      </c>
      <c r="EG45" s="118">
        <v>0</v>
      </c>
      <c r="EH45" s="118">
        <v>0</v>
      </c>
      <c r="EI45" s="118">
        <v>0</v>
      </c>
      <c r="EJ45" s="118">
        <v>0</v>
      </c>
      <c r="EK45" s="118">
        <v>0</v>
      </c>
      <c r="EL45" s="118">
        <v>0</v>
      </c>
      <c r="EM45" s="118">
        <v>0</v>
      </c>
      <c r="EN45" s="118">
        <v>0</v>
      </c>
      <c r="EO45" s="118">
        <v>0</v>
      </c>
      <c r="EP45" s="118">
        <v>0</v>
      </c>
      <c r="EQ45" s="118">
        <v>0</v>
      </c>
      <c r="ER45" s="118">
        <v>0</v>
      </c>
      <c r="ES45" s="118">
        <v>0</v>
      </c>
      <c r="ET45" s="118">
        <v>0</v>
      </c>
      <c r="EU45" s="118">
        <v>0</v>
      </c>
      <c r="EV45" s="118">
        <v>0</v>
      </c>
      <c r="EW45" s="118">
        <v>0</v>
      </c>
      <c r="EX45" s="118">
        <v>0</v>
      </c>
      <c r="EY45" s="118">
        <v>0</v>
      </c>
      <c r="EZ45" s="118">
        <v>0</v>
      </c>
      <c r="FA45" s="118">
        <v>0</v>
      </c>
      <c r="FB45" s="118">
        <v>0</v>
      </c>
      <c r="FC45" s="118">
        <v>0</v>
      </c>
      <c r="FD45" s="118">
        <v>0</v>
      </c>
      <c r="FE45" s="118">
        <v>0</v>
      </c>
      <c r="FF45" s="118">
        <v>0</v>
      </c>
      <c r="FG45" s="118">
        <v>0</v>
      </c>
      <c r="FH45" s="118">
        <v>0</v>
      </c>
      <c r="FI45" s="118">
        <v>0</v>
      </c>
      <c r="FJ45" s="118">
        <v>0</v>
      </c>
      <c r="FK45" s="118">
        <v>0</v>
      </c>
      <c r="FL45" s="118">
        <v>0</v>
      </c>
      <c r="FM45" s="118">
        <v>0</v>
      </c>
      <c r="FN45" s="118">
        <v>0</v>
      </c>
      <c r="FO45" s="118">
        <v>0</v>
      </c>
      <c r="FP45" s="118">
        <v>0</v>
      </c>
      <c r="FQ45" s="118">
        <v>0</v>
      </c>
      <c r="FR45" s="118">
        <v>0</v>
      </c>
      <c r="FS45" s="118">
        <v>0</v>
      </c>
      <c r="FT45" s="118">
        <v>0</v>
      </c>
      <c r="FU45" s="118">
        <v>0</v>
      </c>
      <c r="FV45" s="118">
        <v>0</v>
      </c>
      <c r="FW45" s="118">
        <v>0</v>
      </c>
      <c r="FX45" s="118">
        <v>0</v>
      </c>
      <c r="FY45" s="118">
        <v>0</v>
      </c>
      <c r="FZ45" s="118">
        <v>0</v>
      </c>
      <c r="GA45" s="118">
        <v>0</v>
      </c>
      <c r="GB45" s="118">
        <v>0</v>
      </c>
      <c r="GC45" s="118">
        <v>0</v>
      </c>
      <c r="GD45" s="118">
        <v>0</v>
      </c>
      <c r="GE45" s="118">
        <v>0</v>
      </c>
      <c r="GF45" s="118">
        <v>0</v>
      </c>
      <c r="GG45" s="118">
        <v>0</v>
      </c>
      <c r="GH45" s="118">
        <v>0</v>
      </c>
      <c r="GI45" s="118">
        <v>0</v>
      </c>
      <c r="GJ45" s="118">
        <v>0</v>
      </c>
      <c r="GK45" s="118">
        <v>0</v>
      </c>
      <c r="GL45" s="118">
        <v>0</v>
      </c>
      <c r="GM45" s="118">
        <v>0</v>
      </c>
      <c r="GN45" s="118">
        <v>0</v>
      </c>
      <c r="GO45" s="118">
        <v>0</v>
      </c>
      <c r="GP45" s="118">
        <v>0</v>
      </c>
      <c r="GQ45" s="118">
        <v>0</v>
      </c>
      <c r="GR45" s="118">
        <v>0</v>
      </c>
      <c r="GS45" s="118">
        <v>0</v>
      </c>
      <c r="GT45" s="118">
        <v>0</v>
      </c>
      <c r="GU45" s="118">
        <v>0</v>
      </c>
      <c r="GV45" s="118">
        <v>0</v>
      </c>
      <c r="GW45" s="118">
        <v>0</v>
      </c>
      <c r="GX45" s="118">
        <v>0</v>
      </c>
      <c r="GY45" s="118">
        <v>0</v>
      </c>
      <c r="GZ45" s="118">
        <v>0</v>
      </c>
      <c r="HA45" s="118">
        <v>0</v>
      </c>
      <c r="HB45" s="118">
        <v>0</v>
      </c>
      <c r="HC45" s="118">
        <v>0</v>
      </c>
      <c r="HD45" s="118">
        <v>0</v>
      </c>
      <c r="HE45" s="118">
        <v>0</v>
      </c>
      <c r="HF45" s="118">
        <v>0</v>
      </c>
      <c r="HG45" s="118">
        <v>0</v>
      </c>
      <c r="HH45" s="118">
        <v>0</v>
      </c>
      <c r="HI45" s="118">
        <v>0</v>
      </c>
      <c r="HJ45" s="118">
        <v>0</v>
      </c>
      <c r="HK45" s="118">
        <v>0</v>
      </c>
      <c r="HL45" s="118">
        <v>0</v>
      </c>
      <c r="HM45" s="118">
        <v>0</v>
      </c>
      <c r="HN45" s="118">
        <v>0</v>
      </c>
      <c r="HO45" s="118">
        <v>0</v>
      </c>
      <c r="HP45" s="118">
        <v>0</v>
      </c>
      <c r="HQ45" s="118">
        <v>0</v>
      </c>
      <c r="HR45" s="118">
        <v>0</v>
      </c>
      <c r="HS45" s="118">
        <v>0</v>
      </c>
      <c r="HT45" s="118">
        <v>0</v>
      </c>
      <c r="HU45" s="118">
        <v>0</v>
      </c>
      <c r="HV45" s="118">
        <v>0</v>
      </c>
      <c r="HW45" s="118">
        <v>0</v>
      </c>
      <c r="HX45" s="118">
        <v>0</v>
      </c>
      <c r="HY45" s="118">
        <v>0</v>
      </c>
      <c r="HZ45" s="118">
        <v>0</v>
      </c>
      <c r="IA45" s="118">
        <v>0</v>
      </c>
      <c r="IB45" s="118">
        <v>0</v>
      </c>
      <c r="IC45" s="118">
        <v>0</v>
      </c>
      <c r="ID45" s="118">
        <v>0</v>
      </c>
      <c r="IE45" s="118">
        <v>0</v>
      </c>
      <c r="IF45" s="118">
        <v>0</v>
      </c>
      <c r="IG45" s="118">
        <v>0</v>
      </c>
      <c r="IH45" s="118">
        <v>0</v>
      </c>
      <c r="II45" s="118">
        <v>0</v>
      </c>
      <c r="IJ45" s="118">
        <v>0</v>
      </c>
      <c r="IK45" s="118">
        <v>0</v>
      </c>
      <c r="IL45" s="118">
        <v>0</v>
      </c>
      <c r="IM45" s="118">
        <v>0</v>
      </c>
      <c r="IN45" s="118">
        <v>0</v>
      </c>
      <c r="IO45" s="118">
        <v>0</v>
      </c>
      <c r="IP45" s="118">
        <v>0</v>
      </c>
      <c r="IQ45" s="118">
        <v>0</v>
      </c>
      <c r="IR45" s="118">
        <v>0</v>
      </c>
      <c r="IS45" s="118">
        <v>0</v>
      </c>
      <c r="IT45" s="118">
        <v>0</v>
      </c>
      <c r="IU45" s="118">
        <v>0</v>
      </c>
      <c r="IV45" s="118">
        <v>0</v>
      </c>
      <c r="IW45" s="118">
        <v>0</v>
      </c>
      <c r="IX45" s="118">
        <v>0</v>
      </c>
      <c r="IY45" s="118">
        <v>0</v>
      </c>
      <c r="IZ45" s="118">
        <v>0</v>
      </c>
      <c r="JA45" s="118">
        <v>0</v>
      </c>
      <c r="JB45" s="118">
        <v>0</v>
      </c>
      <c r="JC45" s="118">
        <v>0</v>
      </c>
      <c r="JD45" s="118">
        <v>0</v>
      </c>
      <c r="JE45" s="118">
        <v>0</v>
      </c>
      <c r="JF45" s="118">
        <v>0</v>
      </c>
      <c r="JG45" s="118">
        <v>0</v>
      </c>
      <c r="JH45" s="118">
        <v>0</v>
      </c>
      <c r="JI45" s="118">
        <v>0</v>
      </c>
      <c r="JJ45" s="118">
        <v>0</v>
      </c>
      <c r="JK45" s="118">
        <v>0</v>
      </c>
      <c r="JL45" s="118">
        <v>0</v>
      </c>
      <c r="JM45" s="118">
        <v>0</v>
      </c>
      <c r="JN45" s="118">
        <v>0</v>
      </c>
      <c r="JO45" s="118">
        <v>0</v>
      </c>
      <c r="JP45" s="118">
        <v>0</v>
      </c>
      <c r="JQ45" s="118">
        <v>0</v>
      </c>
      <c r="JR45" s="118">
        <v>0</v>
      </c>
      <c r="JS45" s="118">
        <v>0</v>
      </c>
      <c r="JT45" s="118">
        <v>0</v>
      </c>
      <c r="JU45" s="118">
        <v>0</v>
      </c>
      <c r="JV45" s="118">
        <v>0</v>
      </c>
      <c r="JW45" s="118">
        <v>0</v>
      </c>
      <c r="JX45" s="118">
        <v>0</v>
      </c>
      <c r="JY45" s="118">
        <v>0</v>
      </c>
      <c r="JZ45" s="118">
        <v>0</v>
      </c>
      <c r="KA45" s="118">
        <v>0</v>
      </c>
      <c r="KB45" s="118">
        <v>0</v>
      </c>
      <c r="KC45" s="118">
        <v>0</v>
      </c>
      <c r="KD45" s="118">
        <v>0</v>
      </c>
      <c r="KE45" s="118">
        <v>0</v>
      </c>
      <c r="KF45" s="118">
        <v>0</v>
      </c>
      <c r="KG45" s="118">
        <v>0</v>
      </c>
      <c r="KH45" s="118">
        <v>0</v>
      </c>
      <c r="KI45" s="118">
        <v>0</v>
      </c>
      <c r="KJ45" s="118">
        <v>0</v>
      </c>
      <c r="KK45" s="118">
        <v>0</v>
      </c>
      <c r="KL45" s="118">
        <v>0</v>
      </c>
      <c r="KM45" s="118">
        <v>0</v>
      </c>
      <c r="KN45" s="118">
        <v>0</v>
      </c>
      <c r="KO45" s="118">
        <v>0</v>
      </c>
      <c r="KP45" s="118">
        <v>0</v>
      </c>
      <c r="KQ45" s="118">
        <v>0</v>
      </c>
      <c r="KR45" s="118">
        <v>0</v>
      </c>
      <c r="KS45" s="118">
        <v>0</v>
      </c>
      <c r="KT45" s="118">
        <v>0</v>
      </c>
      <c r="KU45" s="118">
        <v>0</v>
      </c>
      <c r="KV45" s="118">
        <v>0</v>
      </c>
      <c r="KW45" s="118">
        <v>0</v>
      </c>
      <c r="KX45" s="118">
        <v>0</v>
      </c>
      <c r="KY45" s="118">
        <v>0</v>
      </c>
      <c r="KZ45" s="118">
        <v>0</v>
      </c>
      <c r="LA45" s="118">
        <v>0</v>
      </c>
      <c r="LB45" s="118">
        <v>0</v>
      </c>
      <c r="LC45" s="118">
        <v>0</v>
      </c>
      <c r="LD45" s="118">
        <v>0</v>
      </c>
      <c r="LE45" s="118">
        <v>0</v>
      </c>
      <c r="LF45" s="118">
        <v>0</v>
      </c>
      <c r="LG45" s="118">
        <v>0</v>
      </c>
      <c r="LH45" s="118">
        <v>0</v>
      </c>
      <c r="LI45" s="118">
        <v>0</v>
      </c>
      <c r="LJ45" s="118">
        <v>0</v>
      </c>
      <c r="LK45" s="118">
        <v>0</v>
      </c>
      <c r="LL45" s="118">
        <v>0</v>
      </c>
      <c r="LM45" s="118">
        <v>0</v>
      </c>
      <c r="LN45" s="118">
        <v>0</v>
      </c>
      <c r="LO45" s="118">
        <v>0</v>
      </c>
      <c r="LP45" s="118">
        <v>0</v>
      </c>
      <c r="LQ45" s="118">
        <v>0</v>
      </c>
      <c r="LR45" s="118">
        <v>0</v>
      </c>
      <c r="LS45" s="118">
        <v>0</v>
      </c>
      <c r="LT45" s="118">
        <v>0</v>
      </c>
      <c r="LU45" s="118">
        <v>0</v>
      </c>
      <c r="LV45" s="118">
        <v>0</v>
      </c>
      <c r="LW45" s="118">
        <v>0</v>
      </c>
      <c r="LX45" s="118">
        <v>0</v>
      </c>
      <c r="LY45" s="118">
        <v>0</v>
      </c>
      <c r="LZ45" s="118">
        <v>0</v>
      </c>
      <c r="MA45" s="118">
        <v>0</v>
      </c>
      <c r="MB45" s="118">
        <v>0</v>
      </c>
      <c r="MC45" s="118">
        <v>0</v>
      </c>
      <c r="MD45" s="118">
        <v>0</v>
      </c>
      <c r="ME45" s="118">
        <v>0</v>
      </c>
      <c r="MF45" s="118">
        <v>0</v>
      </c>
      <c r="MG45" s="118">
        <v>0</v>
      </c>
      <c r="MH45" s="118">
        <v>0</v>
      </c>
      <c r="MI45" s="118">
        <v>0</v>
      </c>
      <c r="MJ45" s="118">
        <v>0</v>
      </c>
      <c r="MK45" s="118">
        <v>0</v>
      </c>
      <c r="ML45" s="118">
        <v>0</v>
      </c>
      <c r="MM45" s="118">
        <v>0</v>
      </c>
      <c r="MN45" s="118">
        <v>0</v>
      </c>
      <c r="MO45" s="118">
        <v>0</v>
      </c>
      <c r="MP45" s="118">
        <v>0</v>
      </c>
      <c r="MQ45" s="118">
        <v>0</v>
      </c>
      <c r="MR45" s="118">
        <v>0</v>
      </c>
      <c r="MS45" s="118">
        <v>0</v>
      </c>
      <c r="MT45" s="118">
        <v>0</v>
      </c>
      <c r="MU45" s="118">
        <v>0</v>
      </c>
      <c r="MV45" s="118">
        <v>0</v>
      </c>
      <c r="MW45" s="118">
        <v>0</v>
      </c>
      <c r="MX45" s="118">
        <v>0</v>
      </c>
      <c r="MY45" s="118">
        <v>0</v>
      </c>
      <c r="MZ45" s="118">
        <v>0</v>
      </c>
      <c r="NA45" s="118">
        <v>0</v>
      </c>
      <c r="NB45" s="118">
        <v>0</v>
      </c>
      <c r="NC45" s="118">
        <v>0</v>
      </c>
      <c r="ND45" s="118">
        <v>0</v>
      </c>
      <c r="NE45" s="118">
        <v>0</v>
      </c>
      <c r="NF45" s="118">
        <v>0</v>
      </c>
      <c r="NG45" s="118">
        <v>0</v>
      </c>
      <c r="NH45" s="118">
        <v>0</v>
      </c>
      <c r="NI45" s="118">
        <v>0</v>
      </c>
      <c r="NJ45" s="118">
        <v>0</v>
      </c>
      <c r="NK45" s="118">
        <v>0</v>
      </c>
      <c r="NL45" s="118">
        <v>0</v>
      </c>
      <c r="NM45" s="118">
        <v>0</v>
      </c>
      <c r="NN45" s="118">
        <v>0</v>
      </c>
      <c r="NO45" s="118">
        <v>0</v>
      </c>
      <c r="NP45" s="118">
        <v>0</v>
      </c>
      <c r="NQ45" s="118">
        <v>0</v>
      </c>
      <c r="NR45" s="118">
        <v>0</v>
      </c>
      <c r="NS45" s="118">
        <v>0</v>
      </c>
      <c r="NT45" s="118">
        <v>0</v>
      </c>
      <c r="NU45" s="118">
        <v>0</v>
      </c>
      <c r="NV45" s="118">
        <v>0</v>
      </c>
      <c r="NW45" s="118">
        <v>0</v>
      </c>
      <c r="NX45" s="118">
        <v>0</v>
      </c>
      <c r="NY45" s="118">
        <v>0</v>
      </c>
      <c r="NZ45" s="118">
        <v>0</v>
      </c>
      <c r="OA45" s="118">
        <v>0</v>
      </c>
      <c r="OB45" s="118">
        <v>0</v>
      </c>
      <c r="OC45" s="118">
        <v>0</v>
      </c>
      <c r="OD45" s="118">
        <v>0</v>
      </c>
      <c r="OE45" s="118">
        <v>0</v>
      </c>
      <c r="OF45" s="118">
        <v>0</v>
      </c>
      <c r="OG45" s="118">
        <v>0</v>
      </c>
      <c r="OH45" s="118">
        <v>0</v>
      </c>
      <c r="OI45" s="118">
        <v>0</v>
      </c>
      <c r="OJ45" s="118">
        <v>0</v>
      </c>
      <c r="OK45" s="118">
        <v>0</v>
      </c>
      <c r="OL45" s="118">
        <v>0</v>
      </c>
      <c r="OM45" s="118">
        <v>0</v>
      </c>
      <c r="ON45" s="118">
        <v>0</v>
      </c>
      <c r="OO45" s="118">
        <v>0</v>
      </c>
      <c r="OP45" s="118">
        <v>0</v>
      </c>
      <c r="OQ45" s="118">
        <v>0</v>
      </c>
      <c r="OR45" s="118">
        <v>0</v>
      </c>
      <c r="OS45" s="118">
        <v>0</v>
      </c>
      <c r="OT45" s="118">
        <v>0</v>
      </c>
      <c r="OU45" s="118">
        <v>0</v>
      </c>
      <c r="OV45" s="118">
        <v>0</v>
      </c>
      <c r="OW45" s="118">
        <v>0</v>
      </c>
      <c r="OX45" s="118">
        <v>0</v>
      </c>
      <c r="OY45" s="118">
        <v>0</v>
      </c>
      <c r="OZ45" s="118">
        <v>0</v>
      </c>
      <c r="PA45" s="118">
        <v>0</v>
      </c>
      <c r="PB45" s="118">
        <v>0</v>
      </c>
      <c r="PC45" s="118">
        <v>0</v>
      </c>
      <c r="PD45" s="118">
        <v>0</v>
      </c>
      <c r="PE45" s="118">
        <v>0</v>
      </c>
      <c r="PF45" s="118">
        <v>0</v>
      </c>
      <c r="PG45" s="118">
        <v>0</v>
      </c>
      <c r="PH45" s="118">
        <v>0</v>
      </c>
      <c r="PI45" s="118">
        <v>0</v>
      </c>
      <c r="PJ45" s="118">
        <v>0</v>
      </c>
      <c r="PK45" s="118">
        <v>0</v>
      </c>
      <c r="PL45" s="118">
        <v>0</v>
      </c>
      <c r="PM45" s="118">
        <v>0</v>
      </c>
      <c r="PN45" s="118">
        <v>0</v>
      </c>
      <c r="PO45" s="118">
        <v>0</v>
      </c>
      <c r="PP45" s="118">
        <v>0</v>
      </c>
      <c r="PQ45" s="118">
        <v>0</v>
      </c>
      <c r="PR45" s="118">
        <v>0</v>
      </c>
      <c r="PS45" s="118">
        <v>0</v>
      </c>
      <c r="PT45" s="118">
        <v>0</v>
      </c>
      <c r="PU45" s="118">
        <v>0</v>
      </c>
      <c r="PV45" s="118">
        <v>0</v>
      </c>
      <c r="PW45" s="118">
        <v>0</v>
      </c>
      <c r="PX45" s="118">
        <v>0</v>
      </c>
      <c r="PY45" s="118">
        <v>0</v>
      </c>
      <c r="PZ45" s="118">
        <v>0</v>
      </c>
      <c r="QA45" s="118">
        <v>0</v>
      </c>
      <c r="QB45" s="118">
        <v>0</v>
      </c>
      <c r="QC45" s="118">
        <v>0</v>
      </c>
      <c r="QD45" s="118">
        <v>0</v>
      </c>
      <c r="QE45" s="118">
        <v>0</v>
      </c>
      <c r="QF45" s="118">
        <v>0</v>
      </c>
      <c r="QG45" s="118">
        <v>0</v>
      </c>
      <c r="QH45" s="118">
        <v>0</v>
      </c>
      <c r="QI45" s="118">
        <v>0</v>
      </c>
      <c r="QJ45" s="118">
        <v>0</v>
      </c>
      <c r="QK45" s="118">
        <v>0</v>
      </c>
      <c r="QL45" s="118">
        <v>0</v>
      </c>
      <c r="QM45" s="118">
        <v>0</v>
      </c>
      <c r="QN45" s="118">
        <v>0</v>
      </c>
      <c r="QO45" s="118">
        <v>0</v>
      </c>
      <c r="QP45" s="118">
        <v>0</v>
      </c>
      <c r="QQ45" s="118">
        <v>0</v>
      </c>
      <c r="QR45" s="118">
        <v>0</v>
      </c>
      <c r="QS45" s="118">
        <v>0</v>
      </c>
      <c r="QT45" s="118">
        <v>0</v>
      </c>
      <c r="QU45" s="118">
        <v>0</v>
      </c>
      <c r="QV45" s="118">
        <v>0</v>
      </c>
      <c r="QW45" s="118">
        <v>0</v>
      </c>
      <c r="QX45" s="118">
        <v>0</v>
      </c>
      <c r="QY45" s="118">
        <v>0</v>
      </c>
      <c r="QZ45" s="118">
        <v>0</v>
      </c>
      <c r="RA45" s="118">
        <v>0</v>
      </c>
      <c r="RB45" s="118">
        <v>0</v>
      </c>
      <c r="RC45" s="118">
        <v>0</v>
      </c>
      <c r="RD45" s="118">
        <v>0</v>
      </c>
      <c r="RE45" s="118">
        <v>0</v>
      </c>
      <c r="RF45" s="118">
        <v>0</v>
      </c>
      <c r="RG45" s="118">
        <v>0</v>
      </c>
      <c r="RH45" s="118">
        <v>0</v>
      </c>
      <c r="RI45" s="118">
        <v>0</v>
      </c>
      <c r="RJ45" s="118">
        <v>0</v>
      </c>
      <c r="RK45" s="118">
        <v>0</v>
      </c>
      <c r="RL45" s="118">
        <v>0</v>
      </c>
      <c r="RM45" s="118">
        <v>0</v>
      </c>
      <c r="RN45" s="118">
        <v>0</v>
      </c>
      <c r="RO45" s="118">
        <v>0</v>
      </c>
      <c r="RP45" s="118">
        <v>0</v>
      </c>
      <c r="RQ45" s="118">
        <v>0</v>
      </c>
      <c r="RR45" s="118">
        <v>0</v>
      </c>
      <c r="RS45" s="118">
        <v>0</v>
      </c>
      <c r="RT45" s="118">
        <v>0</v>
      </c>
      <c r="RU45" s="118">
        <v>0</v>
      </c>
      <c r="RV45" s="118">
        <v>0</v>
      </c>
      <c r="RW45" s="118">
        <v>0</v>
      </c>
      <c r="RX45" s="118">
        <v>0</v>
      </c>
      <c r="RY45" s="118">
        <v>0</v>
      </c>
      <c r="RZ45" s="118">
        <v>0</v>
      </c>
      <c r="SA45" s="118">
        <v>0</v>
      </c>
      <c r="SB45" s="118">
        <v>0</v>
      </c>
      <c r="SC45" s="118">
        <v>0</v>
      </c>
      <c r="SD45" s="118">
        <v>0</v>
      </c>
      <c r="SE45" s="118">
        <v>0</v>
      </c>
      <c r="SF45" s="118">
        <v>0</v>
      </c>
      <c r="SG45" s="118">
        <v>0</v>
      </c>
      <c r="SH45" s="118">
        <v>0</v>
      </c>
      <c r="SI45" s="118">
        <v>0</v>
      </c>
      <c r="SJ45" s="118">
        <v>0</v>
      </c>
      <c r="SK45" s="118">
        <v>0</v>
      </c>
      <c r="SL45" s="118">
        <v>0</v>
      </c>
      <c r="SM45" s="118">
        <v>0</v>
      </c>
      <c r="SN45" s="118">
        <v>0</v>
      </c>
      <c r="SO45" s="118">
        <v>0</v>
      </c>
      <c r="SP45" s="118">
        <v>0</v>
      </c>
      <c r="SQ45" s="118">
        <v>0</v>
      </c>
      <c r="SR45" s="118">
        <v>0</v>
      </c>
      <c r="SS45" s="118">
        <v>0</v>
      </c>
      <c r="ST45" s="118">
        <v>0</v>
      </c>
      <c r="SU45" s="118">
        <v>0</v>
      </c>
      <c r="SV45" s="118">
        <v>0</v>
      </c>
      <c r="SW45" s="118">
        <v>0</v>
      </c>
      <c r="SX45" s="118">
        <v>0</v>
      </c>
      <c r="SY45" s="118">
        <v>0</v>
      </c>
      <c r="SZ45" s="118">
        <v>0</v>
      </c>
      <c r="TA45" s="118">
        <v>0</v>
      </c>
      <c r="TB45" s="118">
        <v>0</v>
      </c>
      <c r="TC45" s="118">
        <v>0</v>
      </c>
      <c r="TD45" s="118">
        <v>0</v>
      </c>
      <c r="TE45" s="118">
        <v>0</v>
      </c>
      <c r="TF45" s="118">
        <v>0</v>
      </c>
      <c r="TG45" s="118">
        <v>0</v>
      </c>
      <c r="TH45" s="118">
        <v>0</v>
      </c>
      <c r="TI45" s="118">
        <v>0</v>
      </c>
      <c r="TJ45" s="118">
        <v>0</v>
      </c>
      <c r="TK45" s="118">
        <v>0</v>
      </c>
      <c r="TL45" s="118">
        <v>0</v>
      </c>
      <c r="TM45" s="118">
        <v>0</v>
      </c>
      <c r="TN45" s="118">
        <v>0</v>
      </c>
      <c r="TO45" s="118">
        <v>0</v>
      </c>
      <c r="TP45" s="118">
        <v>0</v>
      </c>
      <c r="TQ45" s="118">
        <v>0</v>
      </c>
      <c r="TR45" s="118">
        <v>0</v>
      </c>
      <c r="TS45" s="118">
        <v>0</v>
      </c>
      <c r="TT45" s="118">
        <v>0</v>
      </c>
      <c r="TU45" s="118">
        <v>0</v>
      </c>
      <c r="TV45" s="118">
        <v>0</v>
      </c>
      <c r="TW45" s="118">
        <v>0</v>
      </c>
      <c r="TX45" s="118">
        <v>0</v>
      </c>
      <c r="TY45" s="118">
        <v>0</v>
      </c>
      <c r="TZ45" s="118">
        <v>0</v>
      </c>
      <c r="UA45" s="118">
        <v>0</v>
      </c>
      <c r="UB45" s="118">
        <v>0</v>
      </c>
      <c r="UC45" s="118">
        <v>0</v>
      </c>
      <c r="UD45" s="118">
        <v>0</v>
      </c>
      <c r="UE45" s="118">
        <v>0</v>
      </c>
      <c r="UF45" s="118">
        <v>0</v>
      </c>
      <c r="UG45" s="118">
        <v>0</v>
      </c>
      <c r="UH45" s="118">
        <v>0</v>
      </c>
      <c r="UI45" s="118">
        <v>0</v>
      </c>
      <c r="UJ45" s="118">
        <v>0</v>
      </c>
      <c r="UK45" s="118">
        <v>0</v>
      </c>
      <c r="UL45" s="118">
        <v>0</v>
      </c>
      <c r="UM45" s="118">
        <v>0</v>
      </c>
      <c r="UN45" s="118">
        <v>0</v>
      </c>
      <c r="UO45" s="118">
        <v>0</v>
      </c>
      <c r="UP45" s="118">
        <v>0</v>
      </c>
      <c r="UQ45" s="118">
        <v>0</v>
      </c>
      <c r="UR45" s="118">
        <v>0</v>
      </c>
      <c r="US45" s="118">
        <v>0</v>
      </c>
      <c r="UT45" s="118">
        <v>0</v>
      </c>
      <c r="UU45" s="118">
        <v>0</v>
      </c>
      <c r="UV45" s="118">
        <v>0</v>
      </c>
      <c r="UW45" s="118">
        <v>0</v>
      </c>
      <c r="UX45" s="118">
        <v>0</v>
      </c>
      <c r="UY45" s="118">
        <v>0</v>
      </c>
      <c r="UZ45" s="118">
        <v>0</v>
      </c>
      <c r="VA45" s="118">
        <v>0</v>
      </c>
      <c r="VB45" s="118">
        <v>0</v>
      </c>
      <c r="VC45" s="118">
        <v>0</v>
      </c>
      <c r="VD45" s="118">
        <v>0</v>
      </c>
      <c r="VE45" s="118">
        <v>0</v>
      </c>
      <c r="VF45" s="118">
        <v>0</v>
      </c>
      <c r="VG45" s="118">
        <v>0</v>
      </c>
      <c r="VH45" s="118">
        <v>0</v>
      </c>
      <c r="VI45" s="118">
        <v>0</v>
      </c>
      <c r="VJ45" s="118">
        <v>0</v>
      </c>
      <c r="VK45" s="118">
        <v>0</v>
      </c>
      <c r="VL45" s="118">
        <v>0</v>
      </c>
      <c r="VM45" s="118">
        <v>0</v>
      </c>
      <c r="VN45" s="118">
        <v>0</v>
      </c>
      <c r="VO45" s="118">
        <v>0</v>
      </c>
      <c r="VP45" s="118">
        <v>0</v>
      </c>
      <c r="VQ45" s="118">
        <v>0</v>
      </c>
      <c r="VR45" s="118">
        <v>0</v>
      </c>
      <c r="VS45" s="118">
        <v>0</v>
      </c>
      <c r="VT45" s="118">
        <v>0</v>
      </c>
      <c r="VU45" s="118">
        <v>0</v>
      </c>
      <c r="VV45" s="118">
        <v>0</v>
      </c>
      <c r="VW45" s="118">
        <v>0</v>
      </c>
      <c r="VX45" s="118">
        <v>0</v>
      </c>
      <c r="VY45" s="118">
        <v>0</v>
      </c>
      <c r="VZ45" s="118">
        <v>0</v>
      </c>
      <c r="WA45" s="118">
        <v>0</v>
      </c>
      <c r="WB45" s="118">
        <v>0</v>
      </c>
      <c r="WC45" s="118">
        <v>0</v>
      </c>
      <c r="WD45" s="118">
        <v>0</v>
      </c>
      <c r="WE45" s="118">
        <v>0</v>
      </c>
      <c r="WF45" s="118">
        <v>0</v>
      </c>
      <c r="WG45" s="118">
        <v>0</v>
      </c>
      <c r="WH45" s="118">
        <v>0</v>
      </c>
      <c r="WI45" s="118">
        <v>0</v>
      </c>
      <c r="WJ45" s="118">
        <v>0</v>
      </c>
      <c r="WK45" s="118">
        <v>0</v>
      </c>
      <c r="WL45" s="118">
        <v>0</v>
      </c>
      <c r="WM45" s="118">
        <v>0</v>
      </c>
      <c r="WN45" s="118">
        <v>0</v>
      </c>
      <c r="WO45" s="118">
        <v>0</v>
      </c>
      <c r="WP45" s="118">
        <v>0</v>
      </c>
      <c r="WQ45" s="118">
        <v>0</v>
      </c>
      <c r="WR45" s="118">
        <v>0</v>
      </c>
      <c r="WS45" s="118">
        <v>0</v>
      </c>
      <c r="WT45" s="118">
        <v>0</v>
      </c>
      <c r="WU45" s="118">
        <v>0</v>
      </c>
      <c r="WV45" s="118">
        <v>0</v>
      </c>
      <c r="WW45" s="118">
        <v>0</v>
      </c>
      <c r="WX45" s="118">
        <v>0</v>
      </c>
      <c r="WY45" s="118">
        <v>0</v>
      </c>
      <c r="WZ45" s="118">
        <v>0</v>
      </c>
      <c r="XA45" s="118">
        <v>0</v>
      </c>
      <c r="XB45" s="118">
        <v>0</v>
      </c>
      <c r="XC45" s="118">
        <v>0</v>
      </c>
      <c r="XD45" s="118">
        <v>0</v>
      </c>
      <c r="XE45" s="118">
        <v>0</v>
      </c>
      <c r="XF45" s="118">
        <v>0</v>
      </c>
      <c r="XG45" s="118">
        <v>0</v>
      </c>
      <c r="XH45" s="118">
        <v>0</v>
      </c>
      <c r="XI45" s="118">
        <v>0</v>
      </c>
      <c r="XJ45" s="118">
        <v>0</v>
      </c>
      <c r="XK45" s="118">
        <v>0</v>
      </c>
      <c r="XL45" s="118">
        <v>0</v>
      </c>
      <c r="XM45" s="118">
        <v>0</v>
      </c>
      <c r="XN45" s="118">
        <v>0</v>
      </c>
      <c r="XO45" s="118">
        <v>0</v>
      </c>
      <c r="XP45" s="118">
        <v>0</v>
      </c>
      <c r="XQ45" s="118">
        <v>0</v>
      </c>
      <c r="XR45" s="118">
        <v>0</v>
      </c>
      <c r="XS45" s="118">
        <v>0</v>
      </c>
      <c r="XT45" s="118">
        <v>0</v>
      </c>
      <c r="XU45" s="118">
        <v>0</v>
      </c>
      <c r="XV45" s="118">
        <v>0</v>
      </c>
      <c r="XW45" s="118">
        <v>0</v>
      </c>
      <c r="XX45" s="118">
        <v>0</v>
      </c>
      <c r="XY45" s="118">
        <v>0</v>
      </c>
      <c r="XZ45" s="118">
        <v>0</v>
      </c>
      <c r="YA45" s="118">
        <v>0</v>
      </c>
      <c r="YB45" s="118">
        <v>0</v>
      </c>
      <c r="YC45" s="118">
        <v>0</v>
      </c>
      <c r="YD45" s="118">
        <v>0</v>
      </c>
      <c r="YE45" s="118">
        <v>0</v>
      </c>
      <c r="YF45" s="118">
        <v>0</v>
      </c>
      <c r="YG45" s="118">
        <v>0</v>
      </c>
      <c r="YH45" s="118">
        <v>0</v>
      </c>
      <c r="YI45" s="118">
        <v>0</v>
      </c>
      <c r="YJ45" s="118">
        <v>0</v>
      </c>
      <c r="YK45" s="118">
        <v>0</v>
      </c>
      <c r="YL45" s="118">
        <v>0</v>
      </c>
      <c r="YM45" s="118">
        <v>0</v>
      </c>
      <c r="YN45" s="118">
        <v>0</v>
      </c>
      <c r="YO45" s="118">
        <v>0</v>
      </c>
      <c r="YP45" s="118">
        <v>0</v>
      </c>
      <c r="YQ45" s="118">
        <v>0</v>
      </c>
      <c r="YR45" s="118">
        <v>0</v>
      </c>
      <c r="YS45" s="118">
        <v>0</v>
      </c>
      <c r="YT45" s="118">
        <v>0</v>
      </c>
      <c r="YU45" s="118">
        <v>0</v>
      </c>
      <c r="YV45" s="118">
        <v>0</v>
      </c>
      <c r="YW45" s="118">
        <v>0</v>
      </c>
      <c r="YX45" s="118">
        <v>0</v>
      </c>
      <c r="YY45" s="118">
        <v>0</v>
      </c>
      <c r="YZ45" s="118">
        <v>0</v>
      </c>
      <c r="ZA45" s="118">
        <v>0</v>
      </c>
      <c r="ZB45" s="118">
        <v>0</v>
      </c>
      <c r="ZC45" s="118">
        <v>0</v>
      </c>
      <c r="ZD45" s="118">
        <v>0</v>
      </c>
      <c r="ZE45" s="118">
        <v>0</v>
      </c>
      <c r="ZF45" s="118">
        <v>0</v>
      </c>
      <c r="ZG45" s="118">
        <v>0</v>
      </c>
      <c r="ZH45" s="118">
        <v>0</v>
      </c>
      <c r="ZI45" s="118">
        <v>0</v>
      </c>
      <c r="ZJ45" s="118">
        <v>0</v>
      </c>
      <c r="ZK45" s="118">
        <v>0</v>
      </c>
      <c r="ZL45" s="118">
        <v>0</v>
      </c>
      <c r="ZM45" s="118">
        <v>0</v>
      </c>
      <c r="ZN45" s="118">
        <v>0</v>
      </c>
      <c r="ZO45" s="118">
        <v>0</v>
      </c>
      <c r="ZP45" s="118">
        <v>0</v>
      </c>
      <c r="ZQ45" s="118">
        <v>0</v>
      </c>
      <c r="ZR45" s="118">
        <v>0</v>
      </c>
      <c r="ZS45" s="118">
        <v>0</v>
      </c>
      <c r="ZT45" s="118">
        <v>0</v>
      </c>
      <c r="ZU45" s="118">
        <v>0</v>
      </c>
      <c r="ZV45" s="118">
        <v>0</v>
      </c>
      <c r="ZW45" s="118">
        <v>0</v>
      </c>
      <c r="ZX45" s="118">
        <v>0</v>
      </c>
      <c r="ZY45" s="118">
        <v>0</v>
      </c>
      <c r="ZZ45" s="118">
        <v>0</v>
      </c>
      <c r="AAA45" s="118">
        <v>0</v>
      </c>
      <c r="AAB45" s="118">
        <v>0</v>
      </c>
      <c r="AAC45" s="118">
        <v>0</v>
      </c>
      <c r="AAD45" s="118">
        <v>0</v>
      </c>
      <c r="AAE45" s="118">
        <v>0</v>
      </c>
      <c r="AAF45" s="118">
        <v>0</v>
      </c>
      <c r="AAG45" s="118">
        <v>0</v>
      </c>
      <c r="AAH45" s="118">
        <v>0</v>
      </c>
      <c r="AAI45" s="118">
        <v>0</v>
      </c>
      <c r="AAJ45" s="118">
        <v>0</v>
      </c>
      <c r="AAK45" s="118">
        <v>0</v>
      </c>
      <c r="AAL45" s="118">
        <v>0</v>
      </c>
      <c r="AAM45" s="118">
        <v>0</v>
      </c>
      <c r="AAN45" s="118">
        <v>0</v>
      </c>
      <c r="AAO45" s="118">
        <v>0</v>
      </c>
      <c r="AAP45" s="118">
        <v>0</v>
      </c>
      <c r="AAQ45" s="118">
        <v>0</v>
      </c>
      <c r="AAR45" s="118">
        <v>0</v>
      </c>
      <c r="AAS45" s="118">
        <v>0</v>
      </c>
      <c r="AAT45" s="118">
        <v>0</v>
      </c>
      <c r="AAU45" s="118">
        <v>0</v>
      </c>
      <c r="AAV45" s="118">
        <v>0</v>
      </c>
      <c r="AAW45" s="118">
        <v>0</v>
      </c>
      <c r="AAX45" s="118">
        <v>0</v>
      </c>
      <c r="AAY45" s="118">
        <v>0</v>
      </c>
      <c r="AAZ45" s="118">
        <v>0</v>
      </c>
      <c r="ABA45" s="118">
        <v>0</v>
      </c>
      <c r="ABB45" s="118">
        <v>0</v>
      </c>
      <c r="ABC45" s="118">
        <v>0</v>
      </c>
      <c r="ABD45" s="118">
        <v>0</v>
      </c>
      <c r="ABE45" s="118">
        <v>0</v>
      </c>
      <c r="ABF45" s="118">
        <v>0</v>
      </c>
      <c r="ABG45" s="118">
        <v>0</v>
      </c>
      <c r="ABH45" s="118">
        <v>0</v>
      </c>
      <c r="ABI45" s="118">
        <v>0</v>
      </c>
      <c r="ABJ45" s="118">
        <v>0</v>
      </c>
      <c r="ABK45" s="118">
        <v>0</v>
      </c>
      <c r="ABL45" s="118">
        <v>0</v>
      </c>
      <c r="ABM45" s="118">
        <v>0</v>
      </c>
      <c r="ABN45" s="118">
        <v>0</v>
      </c>
      <c r="ABO45" s="118">
        <v>0</v>
      </c>
      <c r="ABP45" s="118">
        <v>0</v>
      </c>
      <c r="ABQ45" s="118">
        <v>0</v>
      </c>
      <c r="ABR45" s="118">
        <v>0</v>
      </c>
      <c r="ABS45" s="118">
        <v>0</v>
      </c>
      <c r="ABT45" s="118">
        <v>0</v>
      </c>
      <c r="ABU45" s="118">
        <v>0</v>
      </c>
      <c r="ABV45" s="118">
        <v>0</v>
      </c>
      <c r="ABW45" s="118">
        <v>0</v>
      </c>
      <c r="ABX45" s="118">
        <v>0</v>
      </c>
      <c r="ABY45" s="118">
        <v>0</v>
      </c>
      <c r="ABZ45" s="118">
        <v>0</v>
      </c>
      <c r="ACA45" s="118">
        <v>0</v>
      </c>
      <c r="ACB45" s="118">
        <v>0</v>
      </c>
      <c r="ACC45" s="118">
        <v>0</v>
      </c>
      <c r="ACD45" s="118">
        <v>0</v>
      </c>
      <c r="ACE45" s="118">
        <v>0</v>
      </c>
      <c r="ACF45" s="118">
        <v>0</v>
      </c>
      <c r="ACG45" s="118">
        <v>0</v>
      </c>
      <c r="ACH45" s="118">
        <v>0</v>
      </c>
      <c r="ACI45" s="118">
        <v>0</v>
      </c>
      <c r="ACJ45" s="118">
        <v>0</v>
      </c>
      <c r="ACK45" s="118">
        <v>0</v>
      </c>
      <c r="ACL45" s="118">
        <v>0</v>
      </c>
      <c r="ACM45" s="118">
        <v>0</v>
      </c>
      <c r="ACN45" s="118">
        <v>0</v>
      </c>
      <c r="ACO45" s="118">
        <v>0</v>
      </c>
      <c r="ACP45" s="118">
        <v>0</v>
      </c>
      <c r="ACQ45" s="118">
        <v>0</v>
      </c>
      <c r="ACR45" s="118">
        <v>0</v>
      </c>
      <c r="ACS45" s="118">
        <v>0</v>
      </c>
      <c r="ACT45" s="118">
        <v>0</v>
      </c>
      <c r="ACU45" s="118">
        <v>0</v>
      </c>
      <c r="ACV45" s="118">
        <v>0</v>
      </c>
      <c r="ACW45" s="118">
        <v>0</v>
      </c>
      <c r="ACX45" s="118">
        <v>0</v>
      </c>
      <c r="ACY45" s="118">
        <v>0</v>
      </c>
      <c r="ACZ45" s="118">
        <v>0</v>
      </c>
      <c r="ADA45" s="118">
        <v>0</v>
      </c>
      <c r="ADB45" s="118">
        <v>0</v>
      </c>
      <c r="ADC45" s="118">
        <v>0</v>
      </c>
      <c r="ADD45" s="118">
        <v>0</v>
      </c>
      <c r="ADE45" s="118">
        <v>0</v>
      </c>
      <c r="ADF45" s="118">
        <v>0</v>
      </c>
      <c r="ADG45" s="118">
        <v>0</v>
      </c>
      <c r="ADH45" s="118">
        <v>0</v>
      </c>
      <c r="ADI45" s="118">
        <v>0</v>
      </c>
      <c r="ADJ45" s="118">
        <v>0</v>
      </c>
      <c r="ADK45" s="118">
        <v>0</v>
      </c>
      <c r="ADL45" s="118">
        <v>0</v>
      </c>
      <c r="ADM45" s="118">
        <v>0</v>
      </c>
      <c r="ADN45" s="118">
        <v>0</v>
      </c>
      <c r="ADO45" s="118">
        <v>0</v>
      </c>
      <c r="ADP45" s="118">
        <v>0</v>
      </c>
      <c r="ADQ45" s="118">
        <v>0</v>
      </c>
      <c r="ADR45" s="118">
        <v>0</v>
      </c>
      <c r="ADS45" s="118">
        <v>0</v>
      </c>
      <c r="ADT45" s="118">
        <v>0</v>
      </c>
      <c r="ADU45" s="118">
        <v>0</v>
      </c>
      <c r="ADV45" s="118">
        <v>0</v>
      </c>
      <c r="ADW45" s="118">
        <v>0</v>
      </c>
      <c r="ADX45" s="118">
        <v>0</v>
      </c>
      <c r="ADY45" s="118">
        <v>0</v>
      </c>
      <c r="ADZ45" s="118">
        <v>0</v>
      </c>
      <c r="AEA45" s="118">
        <v>0</v>
      </c>
      <c r="AEB45" s="118">
        <v>0</v>
      </c>
      <c r="AEC45" s="118">
        <v>0</v>
      </c>
      <c r="AED45" s="118">
        <v>0</v>
      </c>
      <c r="AEE45" s="118">
        <v>0</v>
      </c>
      <c r="AEF45" s="118">
        <v>0</v>
      </c>
      <c r="AEG45" s="118">
        <v>0</v>
      </c>
      <c r="AEH45" s="118">
        <v>0</v>
      </c>
      <c r="AEI45" s="118">
        <v>0</v>
      </c>
      <c r="AEJ45" s="118">
        <v>0</v>
      </c>
      <c r="AEK45" s="118">
        <v>0</v>
      </c>
      <c r="AEL45" s="118">
        <v>0</v>
      </c>
      <c r="AEM45" s="118">
        <v>0</v>
      </c>
      <c r="AEN45" s="118">
        <v>0</v>
      </c>
      <c r="AEO45" s="118">
        <v>0</v>
      </c>
      <c r="AEP45" s="118">
        <v>0</v>
      </c>
      <c r="AEQ45" s="118">
        <v>0</v>
      </c>
      <c r="AER45" s="118">
        <v>0</v>
      </c>
      <c r="AES45" s="118">
        <v>0</v>
      </c>
      <c r="AET45" s="118">
        <v>0</v>
      </c>
      <c r="AEU45" s="118">
        <v>0</v>
      </c>
      <c r="AEV45" s="118">
        <v>0</v>
      </c>
      <c r="AEW45" s="118">
        <v>0</v>
      </c>
      <c r="AEX45" s="118">
        <v>0</v>
      </c>
      <c r="AEY45" s="118">
        <v>0</v>
      </c>
      <c r="AEZ45" s="118">
        <v>0</v>
      </c>
      <c r="AFA45" s="118">
        <v>0</v>
      </c>
      <c r="AFB45" s="118">
        <v>0</v>
      </c>
      <c r="AFC45" s="118">
        <v>0</v>
      </c>
      <c r="AFD45" s="118">
        <v>0</v>
      </c>
      <c r="AFE45" s="118">
        <v>0</v>
      </c>
      <c r="AFF45" s="118">
        <v>0</v>
      </c>
      <c r="AFG45" s="118">
        <v>0</v>
      </c>
      <c r="AFH45" s="118">
        <v>0</v>
      </c>
      <c r="AFI45" s="118">
        <v>0</v>
      </c>
      <c r="AFJ45" s="118">
        <v>0</v>
      </c>
      <c r="AFK45" s="118">
        <v>0</v>
      </c>
      <c r="AFL45" s="118">
        <v>0</v>
      </c>
      <c r="AFM45" s="118">
        <v>0</v>
      </c>
      <c r="AFN45" s="118">
        <v>0</v>
      </c>
      <c r="AFO45" s="118">
        <v>0</v>
      </c>
      <c r="AFP45" s="118">
        <v>0</v>
      </c>
      <c r="AFQ45" s="118">
        <v>0</v>
      </c>
      <c r="AFR45" s="118">
        <v>0</v>
      </c>
      <c r="AFS45" s="118">
        <v>0</v>
      </c>
      <c r="AFT45" s="118">
        <v>0</v>
      </c>
      <c r="AFU45" s="118">
        <v>0</v>
      </c>
      <c r="AFV45" s="118">
        <v>0</v>
      </c>
      <c r="AFW45" s="118">
        <v>0</v>
      </c>
      <c r="AFX45" s="118">
        <v>0</v>
      </c>
      <c r="AFY45" s="118">
        <v>0</v>
      </c>
      <c r="AFZ45" s="118">
        <v>0</v>
      </c>
      <c r="AGA45" s="118">
        <v>0</v>
      </c>
      <c r="AGB45" s="118">
        <v>0</v>
      </c>
      <c r="AGC45" s="118">
        <v>0</v>
      </c>
      <c r="AGD45" s="118">
        <v>0</v>
      </c>
      <c r="AGE45" s="118">
        <v>0</v>
      </c>
      <c r="AGF45" s="118">
        <v>0</v>
      </c>
      <c r="AGG45" s="118">
        <v>0</v>
      </c>
      <c r="AGH45" s="118">
        <v>0</v>
      </c>
      <c r="AGI45" s="118">
        <v>0</v>
      </c>
      <c r="AGJ45" s="118">
        <v>0</v>
      </c>
      <c r="AGK45" s="118">
        <v>0</v>
      </c>
      <c r="AGL45" s="118">
        <v>0</v>
      </c>
      <c r="AGM45" s="118">
        <v>0</v>
      </c>
      <c r="AGN45" s="118">
        <v>0</v>
      </c>
      <c r="AGO45" s="118">
        <v>0</v>
      </c>
      <c r="AGP45" s="118">
        <v>0</v>
      </c>
      <c r="AGQ45" s="118">
        <v>0</v>
      </c>
      <c r="AGR45" s="118">
        <v>0</v>
      </c>
      <c r="AGS45" s="118">
        <v>0</v>
      </c>
      <c r="AGT45" s="118">
        <v>0</v>
      </c>
      <c r="AGU45" s="118">
        <v>0</v>
      </c>
      <c r="AGV45" s="118">
        <v>0</v>
      </c>
      <c r="AGW45" s="118">
        <v>0</v>
      </c>
      <c r="AGX45" s="118">
        <v>0</v>
      </c>
      <c r="AGY45" s="118">
        <v>0</v>
      </c>
      <c r="AGZ45" s="118">
        <v>0</v>
      </c>
      <c r="AHA45" s="118">
        <v>0</v>
      </c>
      <c r="AHB45" s="118">
        <v>0</v>
      </c>
      <c r="AHC45" s="118">
        <v>0</v>
      </c>
      <c r="AHD45" s="118">
        <v>0</v>
      </c>
      <c r="AHE45" s="118">
        <v>0</v>
      </c>
      <c r="AHF45" s="118">
        <v>0</v>
      </c>
      <c r="AHG45" s="118">
        <v>0</v>
      </c>
      <c r="AHH45" s="118">
        <v>0</v>
      </c>
      <c r="AHI45" s="118">
        <v>0</v>
      </c>
      <c r="AHJ45" s="118">
        <v>0</v>
      </c>
      <c r="AHK45" s="118">
        <v>0</v>
      </c>
      <c r="AHL45" s="118">
        <v>0</v>
      </c>
      <c r="AHM45" s="118">
        <v>0</v>
      </c>
      <c r="AHN45" s="118">
        <v>0</v>
      </c>
      <c r="AHO45" s="118">
        <v>0</v>
      </c>
      <c r="AHP45" s="118">
        <v>0</v>
      </c>
      <c r="AHQ45" s="118">
        <v>0</v>
      </c>
      <c r="AHR45" s="118">
        <v>0</v>
      </c>
      <c r="AHS45" s="118">
        <v>0</v>
      </c>
      <c r="AHT45" s="118">
        <v>0</v>
      </c>
      <c r="AHU45" s="118">
        <v>0</v>
      </c>
      <c r="AHV45" s="118">
        <v>0</v>
      </c>
      <c r="AHW45" s="118">
        <v>0</v>
      </c>
      <c r="AHX45" s="118">
        <v>0</v>
      </c>
      <c r="AHY45" s="118">
        <v>0</v>
      </c>
      <c r="AHZ45" s="118">
        <v>0</v>
      </c>
      <c r="AIA45" s="118">
        <v>0</v>
      </c>
      <c r="AIB45" s="118">
        <v>0</v>
      </c>
      <c r="AIC45" s="118">
        <v>0</v>
      </c>
      <c r="AID45" s="118">
        <v>0</v>
      </c>
      <c r="AIE45" s="118">
        <v>0</v>
      </c>
      <c r="AIF45" s="118">
        <v>0</v>
      </c>
      <c r="AIG45" s="118">
        <v>0</v>
      </c>
      <c r="AIH45" s="118">
        <v>0</v>
      </c>
      <c r="AII45" s="118">
        <v>0</v>
      </c>
      <c r="AIJ45" s="118">
        <v>0</v>
      </c>
      <c r="AIK45" s="118">
        <v>0</v>
      </c>
      <c r="AIL45" s="118">
        <v>0</v>
      </c>
      <c r="AIM45" s="118">
        <v>0</v>
      </c>
      <c r="AIN45" s="118">
        <v>0</v>
      </c>
      <c r="AIO45" s="118">
        <v>0</v>
      </c>
      <c r="AIP45" s="118">
        <v>0</v>
      </c>
      <c r="AIQ45" s="118">
        <v>0</v>
      </c>
      <c r="AIR45" s="118">
        <v>0</v>
      </c>
      <c r="AIS45" s="118">
        <v>0</v>
      </c>
      <c r="AIT45" s="118">
        <v>0</v>
      </c>
      <c r="AIU45" s="118">
        <v>0</v>
      </c>
      <c r="AIV45" s="118">
        <v>0</v>
      </c>
      <c r="AIW45" s="118">
        <v>0</v>
      </c>
      <c r="AIX45" s="118">
        <v>0</v>
      </c>
      <c r="AIY45" s="118">
        <v>0</v>
      </c>
      <c r="AIZ45" s="118">
        <v>0</v>
      </c>
      <c r="AJA45" s="118">
        <v>0</v>
      </c>
      <c r="AJB45" s="118">
        <v>0</v>
      </c>
      <c r="AJC45" s="118">
        <v>0</v>
      </c>
      <c r="AJD45" s="118">
        <v>0</v>
      </c>
      <c r="AJE45" s="118">
        <v>0</v>
      </c>
      <c r="AJF45" s="118">
        <v>0</v>
      </c>
      <c r="AJG45" s="118">
        <v>0</v>
      </c>
      <c r="AJH45" s="118">
        <v>0</v>
      </c>
      <c r="AJI45" s="118">
        <v>0</v>
      </c>
      <c r="AJJ45" s="118">
        <v>0</v>
      </c>
      <c r="AJK45" s="118">
        <v>0</v>
      </c>
      <c r="AJL45" s="118">
        <v>0</v>
      </c>
      <c r="AJM45" s="118">
        <v>0</v>
      </c>
      <c r="AJN45" s="118">
        <v>0</v>
      </c>
      <c r="AJO45" s="118">
        <v>0</v>
      </c>
      <c r="AJP45" s="118">
        <v>0</v>
      </c>
      <c r="AJQ45" s="118">
        <v>0</v>
      </c>
      <c r="AJR45" s="118">
        <v>0</v>
      </c>
      <c r="AJS45" s="118">
        <v>0</v>
      </c>
      <c r="AJT45" s="118">
        <v>0</v>
      </c>
      <c r="AJU45" s="118">
        <v>0</v>
      </c>
      <c r="AJV45" s="118">
        <v>0</v>
      </c>
      <c r="AJW45" s="118">
        <v>0</v>
      </c>
      <c r="AJX45" s="118">
        <v>0</v>
      </c>
      <c r="AJY45" s="118">
        <v>0</v>
      </c>
      <c r="AJZ45" s="118">
        <v>0</v>
      </c>
      <c r="AKA45" s="118">
        <v>0</v>
      </c>
      <c r="AKB45" s="118">
        <v>0</v>
      </c>
      <c r="AKC45" s="118">
        <v>0</v>
      </c>
      <c r="AKD45" s="118">
        <v>0</v>
      </c>
      <c r="AKE45" s="118">
        <v>0</v>
      </c>
      <c r="AKF45" s="118">
        <v>0</v>
      </c>
      <c r="AKG45" s="118">
        <v>0</v>
      </c>
      <c r="AKH45" s="118">
        <v>0</v>
      </c>
      <c r="AKI45" s="118">
        <v>0</v>
      </c>
      <c r="AKJ45" s="118">
        <v>0</v>
      </c>
      <c r="AKK45" s="118">
        <v>0</v>
      </c>
      <c r="AKL45" s="118">
        <v>0</v>
      </c>
      <c r="AKM45" s="118">
        <v>0</v>
      </c>
      <c r="AKN45" s="118">
        <v>0</v>
      </c>
      <c r="AKO45" s="118">
        <v>0</v>
      </c>
      <c r="AKP45" s="118">
        <v>0</v>
      </c>
      <c r="AKQ45" s="118">
        <v>0</v>
      </c>
      <c r="AKR45" s="118">
        <v>0</v>
      </c>
      <c r="AKS45" s="118">
        <v>0</v>
      </c>
      <c r="AKT45" s="118">
        <v>0</v>
      </c>
      <c r="AKU45" s="118">
        <v>0</v>
      </c>
      <c r="AKV45" s="118">
        <v>0</v>
      </c>
      <c r="AKW45" s="118">
        <v>0</v>
      </c>
      <c r="AKX45" s="118">
        <v>0</v>
      </c>
      <c r="AKY45" s="118">
        <v>0</v>
      </c>
      <c r="AKZ45" s="118">
        <v>0</v>
      </c>
      <c r="ALA45" s="118">
        <v>0</v>
      </c>
      <c r="ALB45" s="118">
        <v>0</v>
      </c>
      <c r="ALC45" s="118">
        <v>0</v>
      </c>
      <c r="ALD45" s="118">
        <v>0</v>
      </c>
      <c r="ALE45" s="118">
        <v>0</v>
      </c>
      <c r="ALF45" s="118">
        <v>0</v>
      </c>
      <c r="ALG45" s="118">
        <v>0</v>
      </c>
      <c r="ALH45" s="118">
        <v>0</v>
      </c>
      <c r="ALI45" s="118">
        <v>0</v>
      </c>
      <c r="ALJ45" s="118">
        <v>0</v>
      </c>
      <c r="ALK45" s="118">
        <v>0</v>
      </c>
      <c r="ALL45" s="118">
        <v>0</v>
      </c>
      <c r="ALM45" s="118">
        <v>0</v>
      </c>
      <c r="ALN45" s="118">
        <v>0</v>
      </c>
      <c r="ALO45" s="118">
        <v>0</v>
      </c>
      <c r="ALP45" s="118">
        <v>0</v>
      </c>
      <c r="ALQ45" s="118">
        <v>0</v>
      </c>
      <c r="ALR45" s="118">
        <v>0</v>
      </c>
      <c r="ALS45" s="118">
        <v>0</v>
      </c>
      <c r="ALT45" s="118">
        <v>0</v>
      </c>
      <c r="ALU45" s="118">
        <v>0</v>
      </c>
      <c r="ALV45" s="118">
        <v>0</v>
      </c>
      <c r="ALW45" s="118">
        <v>0</v>
      </c>
      <c r="ALX45" s="118">
        <v>0</v>
      </c>
      <c r="ALY45" s="118">
        <v>0</v>
      </c>
      <c r="ALZ45" s="118">
        <v>0</v>
      </c>
      <c r="AMA45" s="118">
        <v>0</v>
      </c>
      <c r="AMB45" s="118">
        <v>0</v>
      </c>
      <c r="AMC45" s="118">
        <v>0</v>
      </c>
      <c r="AMD45" s="118">
        <v>0</v>
      </c>
      <c r="AME45" s="118">
        <v>0</v>
      </c>
      <c r="AMF45" s="118">
        <v>0</v>
      </c>
      <c r="AMG45" s="118">
        <v>0</v>
      </c>
      <c r="AMH45" s="118">
        <v>0</v>
      </c>
      <c r="AMI45" s="118">
        <v>0</v>
      </c>
      <c r="AMJ45" s="118">
        <v>0</v>
      </c>
      <c r="AMK45" s="118">
        <v>0</v>
      </c>
      <c r="AML45" s="118">
        <v>0</v>
      </c>
      <c r="AMM45" s="118">
        <v>0</v>
      </c>
      <c r="AMN45" s="118">
        <v>0</v>
      </c>
      <c r="AMO45" s="118">
        <v>0</v>
      </c>
      <c r="AMP45" s="118">
        <v>0</v>
      </c>
      <c r="AMQ45" s="118">
        <v>0</v>
      </c>
      <c r="AMR45" s="118">
        <v>0</v>
      </c>
      <c r="AMS45" s="118">
        <v>0</v>
      </c>
      <c r="AMT45" s="118">
        <v>0</v>
      </c>
      <c r="AMU45" s="118">
        <v>0</v>
      </c>
      <c r="AMV45" s="118">
        <v>0</v>
      </c>
      <c r="AMW45" s="118">
        <v>0</v>
      </c>
      <c r="AMX45" s="118">
        <v>0</v>
      </c>
      <c r="AMY45" s="118">
        <v>0</v>
      </c>
      <c r="AMZ45" s="118">
        <v>0</v>
      </c>
      <c r="ANA45" s="118">
        <v>0</v>
      </c>
      <c r="ANB45" s="118">
        <v>0</v>
      </c>
      <c r="ANC45" s="118">
        <v>0</v>
      </c>
      <c r="AND45" s="118">
        <v>0</v>
      </c>
      <c r="ANE45" s="118">
        <v>0</v>
      </c>
      <c r="ANF45" s="118">
        <v>0</v>
      </c>
      <c r="ANG45" s="118">
        <v>0</v>
      </c>
      <c r="ANH45" s="118">
        <v>0</v>
      </c>
      <c r="ANI45" s="118">
        <v>0</v>
      </c>
      <c r="ANJ45" s="118">
        <v>0</v>
      </c>
      <c r="ANK45" s="118">
        <v>0</v>
      </c>
      <c r="ANL45" s="118">
        <v>0</v>
      </c>
      <c r="ANM45" s="118">
        <v>0</v>
      </c>
      <c r="ANN45" s="118">
        <v>0</v>
      </c>
      <c r="ANO45" s="118">
        <v>0</v>
      </c>
      <c r="ANP45" s="118">
        <v>0</v>
      </c>
      <c r="ANQ45" s="118">
        <v>0</v>
      </c>
      <c r="ANR45" s="118">
        <v>0</v>
      </c>
      <c r="ANS45" s="118">
        <v>0</v>
      </c>
      <c r="ANT45" s="118">
        <v>0</v>
      </c>
      <c r="ANU45" s="118">
        <v>0</v>
      </c>
      <c r="ANV45" s="118">
        <v>0</v>
      </c>
      <c r="ANW45" s="118">
        <v>0</v>
      </c>
      <c r="ANX45" s="118">
        <v>0</v>
      </c>
      <c r="ANY45" s="118">
        <v>0</v>
      </c>
      <c r="ANZ45" s="118">
        <v>0</v>
      </c>
      <c r="AOA45" s="118">
        <v>0</v>
      </c>
      <c r="AOB45" s="118">
        <v>0</v>
      </c>
      <c r="AOC45" s="118">
        <v>0</v>
      </c>
      <c r="AOD45" s="118">
        <v>0</v>
      </c>
      <c r="AOE45" s="118">
        <v>0</v>
      </c>
      <c r="AOF45" s="118">
        <v>0</v>
      </c>
      <c r="AOG45" s="118">
        <v>0</v>
      </c>
      <c r="AOH45" s="118">
        <v>0</v>
      </c>
      <c r="AOI45" s="118">
        <v>0</v>
      </c>
      <c r="AOJ45" s="118">
        <v>0</v>
      </c>
      <c r="AOK45" s="118">
        <v>0</v>
      </c>
      <c r="AOL45" s="118">
        <v>0</v>
      </c>
      <c r="AOM45" s="118">
        <v>0</v>
      </c>
      <c r="AON45" s="118">
        <v>0</v>
      </c>
      <c r="AOO45" s="118">
        <v>0</v>
      </c>
      <c r="AOP45" s="118">
        <v>0</v>
      </c>
      <c r="AOQ45" s="118">
        <v>0</v>
      </c>
      <c r="AOR45" s="118">
        <v>0</v>
      </c>
      <c r="AOS45" s="118">
        <v>0</v>
      </c>
      <c r="AOT45" s="118">
        <v>0</v>
      </c>
      <c r="AOU45" s="118">
        <v>0</v>
      </c>
      <c r="AOV45" s="118">
        <v>0</v>
      </c>
      <c r="AOW45" s="118">
        <v>0</v>
      </c>
      <c r="AOX45" s="118">
        <v>0</v>
      </c>
      <c r="AOY45" s="118">
        <v>0</v>
      </c>
      <c r="AOZ45" s="118">
        <v>0</v>
      </c>
      <c r="APA45" s="118">
        <v>0</v>
      </c>
      <c r="APB45" s="118">
        <v>0</v>
      </c>
      <c r="APC45" s="118">
        <v>0</v>
      </c>
      <c r="APD45" s="118">
        <v>0</v>
      </c>
      <c r="APE45" s="118">
        <v>0</v>
      </c>
      <c r="APF45" s="118">
        <v>0</v>
      </c>
      <c r="APG45" s="118">
        <v>0</v>
      </c>
      <c r="APH45" s="118">
        <v>0</v>
      </c>
      <c r="API45" s="118">
        <v>0</v>
      </c>
      <c r="APJ45" s="118">
        <v>0</v>
      </c>
      <c r="APK45" s="118">
        <v>0</v>
      </c>
      <c r="APL45" s="118">
        <v>0</v>
      </c>
      <c r="APM45" s="118">
        <v>0</v>
      </c>
      <c r="APN45" s="118">
        <v>0</v>
      </c>
      <c r="APO45" s="118">
        <v>0</v>
      </c>
      <c r="APP45" s="118">
        <v>0</v>
      </c>
      <c r="APQ45" s="118">
        <v>0</v>
      </c>
      <c r="APR45" s="118">
        <v>0</v>
      </c>
      <c r="APS45" s="118">
        <v>0</v>
      </c>
      <c r="APT45" s="118">
        <v>0</v>
      </c>
      <c r="APU45" s="118">
        <v>0</v>
      </c>
      <c r="APV45" s="118">
        <v>0</v>
      </c>
      <c r="APW45" s="118">
        <v>0</v>
      </c>
      <c r="APX45" s="118">
        <v>0</v>
      </c>
      <c r="APY45" s="118">
        <v>0</v>
      </c>
      <c r="APZ45" s="118">
        <v>0</v>
      </c>
      <c r="AQA45" s="118">
        <v>0</v>
      </c>
      <c r="AQB45" s="118">
        <v>0</v>
      </c>
      <c r="AQC45" s="118">
        <v>0</v>
      </c>
      <c r="AQD45" s="118">
        <v>0</v>
      </c>
      <c r="AQE45" s="118">
        <v>0</v>
      </c>
      <c r="AQF45" s="118">
        <v>0</v>
      </c>
      <c r="AQG45" s="118">
        <v>0</v>
      </c>
      <c r="AQH45" s="118">
        <v>0</v>
      </c>
      <c r="AQI45" s="118">
        <v>0</v>
      </c>
      <c r="AQJ45" s="118">
        <v>0</v>
      </c>
      <c r="AQK45" s="118">
        <v>0</v>
      </c>
      <c r="AQL45" s="118">
        <v>0</v>
      </c>
      <c r="AQM45" s="118">
        <v>0</v>
      </c>
      <c r="AQN45" s="118">
        <v>0</v>
      </c>
      <c r="AQO45" s="118">
        <v>0</v>
      </c>
      <c r="AQP45" s="118">
        <v>0</v>
      </c>
      <c r="AQQ45" s="118">
        <v>0</v>
      </c>
      <c r="AQR45" s="118">
        <v>0</v>
      </c>
      <c r="AQS45" s="118">
        <v>0</v>
      </c>
      <c r="AQT45" s="118">
        <v>0</v>
      </c>
      <c r="AQU45" s="118">
        <v>0</v>
      </c>
      <c r="AQV45" s="118">
        <v>0</v>
      </c>
      <c r="AQW45" s="118">
        <v>0</v>
      </c>
      <c r="AQX45" s="118">
        <v>0</v>
      </c>
      <c r="AQY45" s="118">
        <v>0</v>
      </c>
      <c r="AQZ45" s="118">
        <v>0</v>
      </c>
      <c r="ARA45" s="118">
        <v>0</v>
      </c>
      <c r="ARB45" s="118">
        <v>0</v>
      </c>
      <c r="ARC45" s="118">
        <v>0</v>
      </c>
      <c r="ARD45" s="118">
        <v>0</v>
      </c>
      <c r="ARE45" s="118">
        <v>0</v>
      </c>
      <c r="ARF45" s="118">
        <v>0</v>
      </c>
      <c r="ARG45" s="118">
        <v>0</v>
      </c>
      <c r="ARH45" s="118">
        <v>0</v>
      </c>
      <c r="ARI45" s="118">
        <v>0</v>
      </c>
      <c r="ARJ45" s="118">
        <v>0</v>
      </c>
      <c r="ARK45" s="118">
        <v>0</v>
      </c>
      <c r="ARL45" s="118">
        <v>0</v>
      </c>
      <c r="ARM45" s="118">
        <v>0</v>
      </c>
      <c r="ARN45" s="118">
        <v>0</v>
      </c>
      <c r="ARO45" s="118">
        <v>0</v>
      </c>
      <c r="ARP45" s="118">
        <v>0</v>
      </c>
      <c r="ARQ45" s="118">
        <v>0</v>
      </c>
      <c r="ARR45" s="118">
        <v>0</v>
      </c>
      <c r="ARS45" s="118">
        <v>0</v>
      </c>
      <c r="ART45" s="118">
        <v>0</v>
      </c>
      <c r="ARU45" s="118">
        <v>0</v>
      </c>
      <c r="ARV45" s="118">
        <v>0</v>
      </c>
      <c r="ARW45" s="118">
        <v>0</v>
      </c>
      <c r="ARX45" s="118">
        <v>0</v>
      </c>
      <c r="ARY45" s="118">
        <v>0</v>
      </c>
      <c r="ARZ45" s="118">
        <v>0</v>
      </c>
      <c r="ASA45" s="118">
        <v>0</v>
      </c>
      <c r="ASB45" s="118">
        <v>0</v>
      </c>
      <c r="ASC45" s="118">
        <v>0</v>
      </c>
      <c r="ASD45" s="118">
        <v>0</v>
      </c>
      <c r="ASE45" s="118">
        <v>0</v>
      </c>
      <c r="ASF45" s="118">
        <v>0</v>
      </c>
      <c r="ASG45" s="118">
        <v>0</v>
      </c>
      <c r="ASH45" s="118">
        <v>0</v>
      </c>
      <c r="ASI45" s="118">
        <v>0</v>
      </c>
      <c r="ASJ45" s="118">
        <v>0</v>
      </c>
      <c r="ASK45" s="118">
        <v>0</v>
      </c>
      <c r="ASL45" s="118">
        <v>0</v>
      </c>
      <c r="ASM45" s="118">
        <v>0</v>
      </c>
      <c r="ASN45" s="118">
        <v>0</v>
      </c>
      <c r="ASO45" s="118">
        <v>0</v>
      </c>
      <c r="ASP45" s="118">
        <v>0</v>
      </c>
      <c r="ASQ45" s="118">
        <v>0</v>
      </c>
      <c r="ASR45" s="118">
        <v>0</v>
      </c>
      <c r="ASS45" s="118">
        <v>0</v>
      </c>
      <c r="AST45" s="118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</row>
    <row r="46" spans="1:2234" x14ac:dyDescent="0.25">
      <c r="A46" s="121" t="s">
        <v>250</v>
      </c>
      <c r="B46" s="118">
        <v>1.4E-2</v>
      </c>
      <c r="C46" s="118">
        <v>2.7E-2</v>
      </c>
      <c r="D46" s="118">
        <v>4.1000000000000002E-2</v>
      </c>
      <c r="E46" s="118">
        <v>5.3999999999999999E-2</v>
      </c>
      <c r="F46" s="118">
        <v>6.8000000000000005E-2</v>
      </c>
      <c r="G46" s="118">
        <v>8.1000000000000003E-2</v>
      </c>
      <c r="H46" s="118">
        <v>9.5000000000000001E-2</v>
      </c>
      <c r="I46" s="118">
        <v>0.109</v>
      </c>
      <c r="J46" s="118">
        <v>0.122</v>
      </c>
      <c r="K46" s="118">
        <v>0.13600000000000001</v>
      </c>
      <c r="L46" s="118">
        <v>0.14899999999999999</v>
      </c>
      <c r="M46" s="118">
        <v>0.16300000000000001</v>
      </c>
      <c r="N46" s="118">
        <v>0.17599999999999999</v>
      </c>
      <c r="O46" s="118">
        <v>0.19</v>
      </c>
      <c r="P46" s="118">
        <v>0.20300000000000001</v>
      </c>
      <c r="Q46" s="118">
        <v>0.217</v>
      </c>
      <c r="R46" s="118">
        <v>0.23100000000000001</v>
      </c>
      <c r="S46" s="118">
        <v>0.24399999999999999</v>
      </c>
      <c r="T46" s="118">
        <v>0.25800000000000001</v>
      </c>
      <c r="U46" s="118">
        <v>0.27100000000000002</v>
      </c>
      <c r="V46" s="118">
        <v>0.29799999999999999</v>
      </c>
      <c r="W46" s="118">
        <v>0.32600000000000001</v>
      </c>
      <c r="X46" s="118">
        <v>0.35299999999999998</v>
      </c>
      <c r="Y46" s="118">
        <v>0.38</v>
      </c>
      <c r="Z46" s="118">
        <v>0.40699999999999997</v>
      </c>
      <c r="AA46" s="118">
        <v>0.434</v>
      </c>
      <c r="AB46" s="118">
        <v>0.46100000000000002</v>
      </c>
      <c r="AC46" s="118">
        <v>0.48799999999999999</v>
      </c>
      <c r="AD46" s="118">
        <v>0.51500000000000001</v>
      </c>
      <c r="AE46" s="118">
        <v>0.54300000000000004</v>
      </c>
      <c r="AF46" s="118">
        <v>0.56999999999999995</v>
      </c>
      <c r="AG46" s="118">
        <v>0.59699999999999998</v>
      </c>
      <c r="AH46" s="118">
        <v>0.624</v>
      </c>
      <c r="AI46" s="118">
        <v>0.65100000000000002</v>
      </c>
      <c r="AJ46" s="118">
        <v>0.67800000000000005</v>
      </c>
      <c r="AK46" s="118">
        <v>0.70499999999999996</v>
      </c>
      <c r="AL46" s="118">
        <v>0.73199999999999998</v>
      </c>
      <c r="AM46" s="118">
        <v>0.76</v>
      </c>
      <c r="AN46" s="118">
        <v>0.78700000000000003</v>
      </c>
      <c r="AO46" s="118">
        <v>0.81399999999999995</v>
      </c>
      <c r="AP46" s="118">
        <v>0.84099999999999997</v>
      </c>
      <c r="AQ46" s="118">
        <v>0.86799999999999999</v>
      </c>
      <c r="AR46" s="118">
        <v>0.89500000000000002</v>
      </c>
      <c r="AS46" s="118">
        <v>0.92200000000000004</v>
      </c>
      <c r="AT46" s="118">
        <v>0.94899999999999995</v>
      </c>
      <c r="AU46" s="118">
        <v>0.97699999999999998</v>
      </c>
      <c r="AV46" s="118">
        <v>1.004</v>
      </c>
      <c r="AW46" s="118">
        <v>1.0309999999999999</v>
      </c>
      <c r="AX46" s="118">
        <v>1.0580000000000001</v>
      </c>
      <c r="AY46" s="118">
        <v>1.085</v>
      </c>
      <c r="AZ46" s="118">
        <v>1.1120000000000001</v>
      </c>
      <c r="BA46" s="118">
        <v>1.139</v>
      </c>
      <c r="BB46" s="118">
        <v>1.1659999999999999</v>
      </c>
      <c r="BC46" s="118">
        <v>1.194</v>
      </c>
      <c r="BD46" s="118">
        <v>1.2210000000000001</v>
      </c>
      <c r="BE46" s="118">
        <v>1.248</v>
      </c>
      <c r="BF46" s="118">
        <v>1.2749999999999999</v>
      </c>
      <c r="BG46" s="118">
        <v>1.302</v>
      </c>
      <c r="BH46" s="118">
        <v>1.329</v>
      </c>
      <c r="BI46" s="118">
        <v>1.3560000000000001</v>
      </c>
      <c r="BJ46" s="118">
        <v>1.492</v>
      </c>
      <c r="BK46" s="118">
        <v>1.6279999999999999</v>
      </c>
      <c r="BL46" s="118">
        <v>1.7629999999999999</v>
      </c>
      <c r="BM46" s="118">
        <v>1.899</v>
      </c>
      <c r="BN46" s="118">
        <v>2.0339999999999998</v>
      </c>
      <c r="BO46" s="118">
        <v>2.17</v>
      </c>
      <c r="BP46" s="118">
        <v>2.306</v>
      </c>
      <c r="BQ46" s="118">
        <v>2.4409999999999998</v>
      </c>
      <c r="BR46" s="118">
        <v>2.577</v>
      </c>
      <c r="BS46" s="118">
        <v>2.7130000000000001</v>
      </c>
      <c r="BT46" s="118">
        <v>4.069</v>
      </c>
      <c r="BU46" s="118">
        <v>5.4249999999999998</v>
      </c>
      <c r="BV46" s="118">
        <v>6.7809999999999997</v>
      </c>
      <c r="BW46" s="118">
        <v>8.1379999999999999</v>
      </c>
      <c r="BX46" s="118">
        <v>9.4939999999999998</v>
      </c>
      <c r="BY46" s="118">
        <v>10.85</v>
      </c>
      <c r="BZ46" s="118">
        <v>12.206</v>
      </c>
      <c r="CA46" s="118">
        <v>0.24199999999999999</v>
      </c>
      <c r="CB46" s="118">
        <v>0.48399999999999999</v>
      </c>
      <c r="CC46" s="118">
        <v>0.72599999999999998</v>
      </c>
      <c r="CD46" s="118">
        <v>0.96899999999999997</v>
      </c>
      <c r="CE46" s="118">
        <v>1.2110000000000001</v>
      </c>
      <c r="CF46" s="118">
        <v>1.4530000000000001</v>
      </c>
      <c r="CG46" s="118">
        <v>1.6950000000000001</v>
      </c>
      <c r="CH46" s="118">
        <v>1.9370000000000001</v>
      </c>
      <c r="CI46" s="118">
        <v>2.1789999999999998</v>
      </c>
      <c r="CJ46" s="118">
        <v>2.4209999999999998</v>
      </c>
      <c r="CK46" s="118">
        <v>2.6640000000000001</v>
      </c>
      <c r="CL46" s="118">
        <v>2.9060000000000001</v>
      </c>
      <c r="CM46" s="118">
        <v>3.1480000000000001</v>
      </c>
      <c r="CN46" s="118">
        <v>3.39</v>
      </c>
      <c r="CO46" s="118">
        <v>3.6320000000000001</v>
      </c>
      <c r="CP46" s="118">
        <v>3.8740000000000001</v>
      </c>
      <c r="CQ46" s="118">
        <v>4.117</v>
      </c>
      <c r="CR46" s="118">
        <v>4.359</v>
      </c>
      <c r="CS46" s="118">
        <v>4.601</v>
      </c>
      <c r="CT46" s="118">
        <v>4.843</v>
      </c>
      <c r="CU46" s="118">
        <v>5.327</v>
      </c>
      <c r="CV46" s="118">
        <v>5.8120000000000003</v>
      </c>
      <c r="CW46" s="118">
        <v>6.2960000000000003</v>
      </c>
      <c r="CX46" s="118">
        <v>6.78</v>
      </c>
      <c r="CY46" s="118">
        <v>7.2640000000000002</v>
      </c>
      <c r="CZ46" s="118">
        <v>7.7489999999999997</v>
      </c>
      <c r="DA46" s="118">
        <v>8.2330000000000005</v>
      </c>
      <c r="DB46" s="118">
        <v>8.7170000000000005</v>
      </c>
      <c r="DC46" s="118">
        <v>9.202</v>
      </c>
      <c r="DD46" s="118">
        <v>9.6859999999999999</v>
      </c>
      <c r="DE46" s="118">
        <v>10.17</v>
      </c>
      <c r="DF46" s="118">
        <v>10.654999999999999</v>
      </c>
      <c r="DG46" s="118">
        <v>11.138999999999999</v>
      </c>
      <c r="DH46" s="118">
        <v>11.622999999999999</v>
      </c>
      <c r="DI46" s="118">
        <v>12.106999999999999</v>
      </c>
      <c r="DJ46" s="118">
        <v>12.592000000000001</v>
      </c>
      <c r="DK46" s="118">
        <v>13.076000000000001</v>
      </c>
      <c r="DL46" s="118">
        <v>13.56</v>
      </c>
      <c r="DM46" s="118">
        <v>14.045</v>
      </c>
      <c r="DN46" s="118">
        <v>14.529</v>
      </c>
      <c r="DO46" s="118">
        <v>15.013</v>
      </c>
      <c r="DP46" s="118">
        <v>15.497999999999999</v>
      </c>
      <c r="DQ46" s="118">
        <v>15.981999999999999</v>
      </c>
      <c r="DR46" s="118">
        <v>16.466000000000001</v>
      </c>
      <c r="DS46" s="118">
        <v>16.95</v>
      </c>
      <c r="DT46" s="118">
        <v>17.434999999999999</v>
      </c>
      <c r="DU46" s="118">
        <v>17.919</v>
      </c>
      <c r="DV46" s="118">
        <v>18.402999999999999</v>
      </c>
      <c r="DW46" s="118">
        <v>18.888000000000002</v>
      </c>
      <c r="DX46" s="118">
        <v>19.372</v>
      </c>
      <c r="DY46" s="118">
        <v>19.856000000000002</v>
      </c>
      <c r="DZ46" s="118">
        <v>20.341000000000001</v>
      </c>
      <c r="EA46" s="118">
        <v>20.824999999999999</v>
      </c>
      <c r="EB46" s="118">
        <v>21.309000000000001</v>
      </c>
      <c r="EC46" s="118">
        <v>21.792999999999999</v>
      </c>
      <c r="ED46" s="118">
        <v>22.277999999999999</v>
      </c>
      <c r="EE46" s="118">
        <v>22.762</v>
      </c>
      <c r="EF46" s="118">
        <v>23.245999999999999</v>
      </c>
      <c r="EG46" s="118">
        <v>23.731000000000002</v>
      </c>
      <c r="EH46" s="118">
        <v>24.215</v>
      </c>
      <c r="EI46" s="118">
        <v>26.635999999999999</v>
      </c>
      <c r="EJ46" s="118">
        <v>29.058</v>
      </c>
      <c r="EK46" s="118">
        <v>31.478999999999999</v>
      </c>
      <c r="EL46" s="118">
        <v>33.901000000000003</v>
      </c>
      <c r="EM46" s="118">
        <v>36.322000000000003</v>
      </c>
      <c r="EN46" s="118">
        <v>38.744</v>
      </c>
      <c r="EO46" s="118">
        <v>41.164999999999999</v>
      </c>
      <c r="EP46" s="118">
        <v>43.587000000000003</v>
      </c>
      <c r="EQ46" s="118">
        <v>46.008000000000003</v>
      </c>
      <c r="ER46" s="118">
        <v>48.43</v>
      </c>
      <c r="ES46" s="118">
        <v>72.644999999999996</v>
      </c>
      <c r="ET46" s="118">
        <v>96.86</v>
      </c>
      <c r="EU46" s="118">
        <v>121.075</v>
      </c>
      <c r="EV46" s="118">
        <v>145.29</v>
      </c>
      <c r="EW46" s="118">
        <v>169.505</v>
      </c>
      <c r="EX46" s="118">
        <v>193.72</v>
      </c>
      <c r="EY46" s="118">
        <v>217.935</v>
      </c>
      <c r="EZ46" s="118">
        <v>3.4000000000000002E-2</v>
      </c>
      <c r="FA46" s="118">
        <v>6.7000000000000004E-2</v>
      </c>
      <c r="FB46" s="118">
        <v>0.10100000000000001</v>
      </c>
      <c r="FC46" s="118">
        <v>0.13500000000000001</v>
      </c>
      <c r="FD46" s="118">
        <v>0.16900000000000001</v>
      </c>
      <c r="FE46" s="118">
        <v>0.20200000000000001</v>
      </c>
      <c r="FF46" s="118">
        <v>0.23599999999999999</v>
      </c>
      <c r="FG46" s="118">
        <v>0.27</v>
      </c>
      <c r="FH46" s="118">
        <v>0.30399999999999999</v>
      </c>
      <c r="FI46" s="118">
        <v>0.33700000000000002</v>
      </c>
      <c r="FJ46" s="118">
        <v>0.371</v>
      </c>
      <c r="FK46" s="118">
        <v>0.40500000000000003</v>
      </c>
      <c r="FL46" s="118">
        <v>0.438</v>
      </c>
      <c r="FM46" s="118">
        <v>0.47199999999999998</v>
      </c>
      <c r="FN46" s="118">
        <v>0.50600000000000001</v>
      </c>
      <c r="FO46" s="118">
        <v>0.54</v>
      </c>
      <c r="FP46" s="118">
        <v>0.57299999999999995</v>
      </c>
      <c r="FQ46" s="118">
        <v>0.60699999999999998</v>
      </c>
      <c r="FR46" s="118">
        <v>0.64100000000000001</v>
      </c>
      <c r="FS46" s="118">
        <v>0.67500000000000004</v>
      </c>
      <c r="FT46" s="118">
        <v>0.74199999999999999</v>
      </c>
      <c r="FU46" s="118">
        <v>0.81</v>
      </c>
      <c r="FV46" s="118">
        <v>0.877</v>
      </c>
      <c r="FW46" s="118">
        <v>0.94399999999999995</v>
      </c>
      <c r="FX46" s="118">
        <v>1.012</v>
      </c>
      <c r="FY46" s="118">
        <v>1.079</v>
      </c>
      <c r="FZ46" s="118">
        <v>1.147</v>
      </c>
      <c r="GA46" s="118">
        <v>1.214</v>
      </c>
      <c r="GB46" s="118">
        <v>1.282</v>
      </c>
      <c r="GC46" s="118">
        <v>1.349</v>
      </c>
      <c r="GD46" s="118">
        <v>1.417</v>
      </c>
      <c r="GE46" s="118">
        <v>1.484</v>
      </c>
      <c r="GF46" s="118">
        <v>1.552</v>
      </c>
      <c r="GG46" s="118">
        <v>1.619</v>
      </c>
      <c r="GH46" s="118">
        <v>1.6859999999999999</v>
      </c>
      <c r="GI46" s="118">
        <v>1.754</v>
      </c>
      <c r="GJ46" s="118">
        <v>1.821</v>
      </c>
      <c r="GK46" s="118">
        <v>1.889</v>
      </c>
      <c r="GL46" s="118">
        <v>1.956</v>
      </c>
      <c r="GM46" s="118">
        <v>2.024</v>
      </c>
      <c r="GN46" s="118">
        <v>2.0910000000000002</v>
      </c>
      <c r="GO46" s="118">
        <v>2.1589999999999998</v>
      </c>
      <c r="GP46" s="118">
        <v>2.226</v>
      </c>
      <c r="GQ46" s="118">
        <v>2.294</v>
      </c>
      <c r="GR46" s="118">
        <v>2.3610000000000002</v>
      </c>
      <c r="GS46" s="118">
        <v>2.4289999999999998</v>
      </c>
      <c r="GT46" s="118">
        <v>2.496</v>
      </c>
      <c r="GU46" s="118">
        <v>2.5630000000000002</v>
      </c>
      <c r="GV46" s="118">
        <v>2.6309999999999998</v>
      </c>
      <c r="GW46" s="118">
        <v>2.698</v>
      </c>
      <c r="GX46" s="118">
        <v>2.766</v>
      </c>
      <c r="GY46" s="118">
        <v>2.8330000000000002</v>
      </c>
      <c r="GZ46" s="118">
        <v>2.9009999999999998</v>
      </c>
      <c r="HA46" s="118">
        <v>2.968</v>
      </c>
      <c r="HB46" s="118">
        <v>3.036</v>
      </c>
      <c r="HC46" s="118">
        <v>3.1030000000000002</v>
      </c>
      <c r="HD46" s="118">
        <v>3.1709999999999998</v>
      </c>
      <c r="HE46" s="118">
        <v>3.238</v>
      </c>
      <c r="HF46" s="118">
        <v>3.3050000000000002</v>
      </c>
      <c r="HG46" s="118">
        <v>3.3730000000000002</v>
      </c>
      <c r="HH46" s="118">
        <v>3.71</v>
      </c>
      <c r="HI46" s="118">
        <v>4.048</v>
      </c>
      <c r="HJ46" s="118">
        <v>4.3849999999999998</v>
      </c>
      <c r="HK46" s="118">
        <v>4.7220000000000004</v>
      </c>
      <c r="HL46" s="118">
        <v>5.0590000000000002</v>
      </c>
      <c r="HM46" s="118">
        <v>5.3970000000000002</v>
      </c>
      <c r="HN46" s="118">
        <v>5.734</v>
      </c>
      <c r="HO46" s="118">
        <v>6.0709999999999997</v>
      </c>
      <c r="HP46" s="118">
        <v>6.4089999999999998</v>
      </c>
      <c r="HQ46" s="118">
        <v>6.7460000000000004</v>
      </c>
      <c r="HR46" s="118">
        <v>10.119</v>
      </c>
      <c r="HS46" s="118">
        <v>13.492000000000001</v>
      </c>
      <c r="HT46" s="118">
        <v>16.864999999999998</v>
      </c>
      <c r="HU46" s="118">
        <v>20.238</v>
      </c>
      <c r="HV46" s="118">
        <v>23.61</v>
      </c>
      <c r="HW46" s="118">
        <v>26.983000000000001</v>
      </c>
      <c r="HX46" s="118">
        <v>30.356000000000002</v>
      </c>
      <c r="HY46" s="118">
        <v>4.7E-2</v>
      </c>
      <c r="HZ46" s="118">
        <v>9.4E-2</v>
      </c>
      <c r="IA46" s="118">
        <v>0.14199999999999999</v>
      </c>
      <c r="IB46" s="118">
        <v>0.189</v>
      </c>
      <c r="IC46" s="118">
        <v>0.23599999999999999</v>
      </c>
      <c r="ID46" s="118">
        <v>0.28299999999999997</v>
      </c>
      <c r="IE46" s="118">
        <v>0.33</v>
      </c>
      <c r="IF46" s="118">
        <v>0.377</v>
      </c>
      <c r="IG46" s="118">
        <v>0.42499999999999999</v>
      </c>
      <c r="IH46" s="118">
        <v>0.47199999999999998</v>
      </c>
      <c r="II46" s="118">
        <v>0.51900000000000002</v>
      </c>
      <c r="IJ46" s="118">
        <v>0.56599999999999995</v>
      </c>
      <c r="IK46" s="118">
        <v>0.61299999999999999</v>
      </c>
      <c r="IL46" s="118">
        <v>0.66</v>
      </c>
      <c r="IM46" s="118">
        <v>0.70799999999999996</v>
      </c>
      <c r="IN46" s="118">
        <v>0.755</v>
      </c>
      <c r="IO46" s="118">
        <v>0.80200000000000005</v>
      </c>
      <c r="IP46" s="118">
        <v>0.84899999999999998</v>
      </c>
      <c r="IQ46" s="118">
        <v>0.89600000000000002</v>
      </c>
      <c r="IR46" s="118">
        <v>0.94399999999999995</v>
      </c>
      <c r="IS46" s="118">
        <v>1.038</v>
      </c>
      <c r="IT46" s="118">
        <v>1.1319999999999999</v>
      </c>
      <c r="IU46" s="118">
        <v>1.2270000000000001</v>
      </c>
      <c r="IV46" s="118">
        <v>1.321</v>
      </c>
      <c r="IW46" s="118">
        <v>1.415</v>
      </c>
      <c r="IX46" s="118">
        <v>1.51</v>
      </c>
      <c r="IY46" s="118">
        <v>1.6040000000000001</v>
      </c>
      <c r="IZ46" s="118">
        <v>1.698</v>
      </c>
      <c r="JA46" s="118">
        <v>1.7929999999999999</v>
      </c>
      <c r="JB46" s="118">
        <v>1.887</v>
      </c>
      <c r="JC46" s="118">
        <v>1.9810000000000001</v>
      </c>
      <c r="JD46" s="118">
        <v>2.0760000000000001</v>
      </c>
      <c r="JE46" s="118">
        <v>2.17</v>
      </c>
      <c r="JF46" s="118">
        <v>2.2650000000000001</v>
      </c>
      <c r="JG46" s="118">
        <v>2.359</v>
      </c>
      <c r="JH46" s="118">
        <v>2.4529999999999998</v>
      </c>
      <c r="JI46" s="118">
        <v>2.548</v>
      </c>
      <c r="JJ46" s="118">
        <v>2.6419999999999999</v>
      </c>
      <c r="JK46" s="118">
        <v>2.7360000000000002</v>
      </c>
      <c r="JL46" s="118">
        <v>2.831</v>
      </c>
      <c r="JM46" s="118">
        <v>2.9249999999999998</v>
      </c>
      <c r="JN46" s="118">
        <v>3.0190000000000001</v>
      </c>
      <c r="JO46" s="118">
        <v>3.1139999999999999</v>
      </c>
      <c r="JP46" s="118">
        <v>3.2080000000000002</v>
      </c>
      <c r="JQ46" s="118">
        <v>3.302</v>
      </c>
      <c r="JR46" s="118">
        <v>3.3969999999999998</v>
      </c>
      <c r="JS46" s="118">
        <v>3.4910000000000001</v>
      </c>
      <c r="JT46" s="118">
        <v>3.5859999999999999</v>
      </c>
      <c r="JU46" s="118">
        <v>3.68</v>
      </c>
      <c r="JV46" s="118">
        <v>3.774</v>
      </c>
      <c r="JW46" s="118">
        <v>3.8690000000000002</v>
      </c>
      <c r="JX46" s="118">
        <v>3.9630000000000001</v>
      </c>
      <c r="JY46" s="118">
        <v>4.0570000000000004</v>
      </c>
      <c r="JZ46" s="118">
        <v>4.1520000000000001</v>
      </c>
      <c r="KA46" s="118">
        <v>4.2460000000000004</v>
      </c>
      <c r="KB46" s="118">
        <v>4.34</v>
      </c>
      <c r="KC46" s="118">
        <v>4.4349999999999996</v>
      </c>
      <c r="KD46" s="118">
        <v>4.5289999999999999</v>
      </c>
      <c r="KE46" s="118">
        <v>4.6230000000000002</v>
      </c>
      <c r="KF46" s="118">
        <v>4.718</v>
      </c>
      <c r="KG46" s="118">
        <v>5.19</v>
      </c>
      <c r="KH46" s="118">
        <v>5.6609999999999996</v>
      </c>
      <c r="KI46" s="118">
        <v>6.133</v>
      </c>
      <c r="KJ46" s="118">
        <v>6.6050000000000004</v>
      </c>
      <c r="KK46" s="118">
        <v>7.077</v>
      </c>
      <c r="KL46" s="118">
        <v>7.5490000000000004</v>
      </c>
      <c r="KM46" s="118">
        <v>8.02</v>
      </c>
      <c r="KN46" s="118">
        <v>8.4920000000000009</v>
      </c>
      <c r="KO46" s="118">
        <v>8.9640000000000004</v>
      </c>
      <c r="KP46" s="118">
        <v>9.4359999999999999</v>
      </c>
      <c r="KQ46" s="118">
        <v>14.153</v>
      </c>
      <c r="KR46" s="118">
        <v>18.870999999999999</v>
      </c>
      <c r="KS46" s="118">
        <v>23.588999999999999</v>
      </c>
      <c r="KT46" s="118">
        <v>28.306999999999999</v>
      </c>
      <c r="KU46" s="118">
        <v>33.024999999999999</v>
      </c>
      <c r="KV46" s="118">
        <v>37.743000000000002</v>
      </c>
      <c r="KW46" s="118">
        <v>42.46</v>
      </c>
      <c r="KX46" s="118">
        <v>0.13300000000000001</v>
      </c>
      <c r="KY46" s="118">
        <v>0.26500000000000001</v>
      </c>
      <c r="KZ46" s="118">
        <v>0.39800000000000002</v>
      </c>
      <c r="LA46" s="118">
        <v>0.53100000000000003</v>
      </c>
      <c r="LB46" s="118">
        <v>0.66300000000000003</v>
      </c>
      <c r="LC46" s="118">
        <v>0.79600000000000004</v>
      </c>
      <c r="LD46" s="118">
        <v>0.92900000000000005</v>
      </c>
      <c r="LE46" s="118">
        <v>1.0609999999999999</v>
      </c>
      <c r="LF46" s="118">
        <v>1.194</v>
      </c>
      <c r="LG46" s="118">
        <v>1.327</v>
      </c>
      <c r="LH46" s="118">
        <v>1.46</v>
      </c>
      <c r="LI46" s="118">
        <v>1.5920000000000001</v>
      </c>
      <c r="LJ46" s="118">
        <v>1.7250000000000001</v>
      </c>
      <c r="LK46" s="118">
        <v>1.8580000000000001</v>
      </c>
      <c r="LL46" s="118">
        <v>1.99</v>
      </c>
      <c r="LM46" s="118">
        <v>2.1230000000000002</v>
      </c>
      <c r="LN46" s="118">
        <v>2.2559999999999998</v>
      </c>
      <c r="LO46" s="118">
        <v>2.3879999999999999</v>
      </c>
      <c r="LP46" s="118">
        <v>2.5209999999999999</v>
      </c>
      <c r="LQ46" s="118">
        <v>2.6539999999999999</v>
      </c>
      <c r="LR46" s="118">
        <v>2.919</v>
      </c>
      <c r="LS46" s="118">
        <v>3.1840000000000002</v>
      </c>
      <c r="LT46" s="118">
        <v>3.45</v>
      </c>
      <c r="LU46" s="118">
        <v>3.7149999999999999</v>
      </c>
      <c r="LV46" s="118">
        <v>3.98</v>
      </c>
      <c r="LW46" s="118">
        <v>4.2460000000000004</v>
      </c>
      <c r="LX46" s="118">
        <v>4.5110000000000001</v>
      </c>
      <c r="LY46" s="118">
        <v>4.7770000000000001</v>
      </c>
      <c r="LZ46" s="118">
        <v>5.0419999999999998</v>
      </c>
      <c r="MA46" s="118">
        <v>5.3070000000000004</v>
      </c>
      <c r="MB46" s="118">
        <v>5.5730000000000004</v>
      </c>
      <c r="MC46" s="118">
        <v>5.8380000000000001</v>
      </c>
      <c r="MD46" s="118">
        <v>6.1029999999999998</v>
      </c>
      <c r="ME46" s="118">
        <v>6.3689999999999998</v>
      </c>
      <c r="MF46" s="118">
        <v>6.6340000000000003</v>
      </c>
      <c r="MG46" s="118">
        <v>6.9</v>
      </c>
      <c r="MH46" s="118">
        <v>7.165</v>
      </c>
      <c r="MI46" s="118">
        <v>7.43</v>
      </c>
      <c r="MJ46" s="118">
        <v>7.6959999999999997</v>
      </c>
      <c r="MK46" s="118">
        <v>7.9610000000000003</v>
      </c>
      <c r="ML46" s="118">
        <v>8.2260000000000009</v>
      </c>
      <c r="MM46" s="118">
        <v>8.4920000000000009</v>
      </c>
      <c r="MN46" s="118">
        <v>8.7569999999999997</v>
      </c>
      <c r="MO46" s="118">
        <v>9.0220000000000002</v>
      </c>
      <c r="MP46" s="118">
        <v>9.2880000000000003</v>
      </c>
      <c r="MQ46" s="118">
        <v>9.5530000000000008</v>
      </c>
      <c r="MR46" s="118">
        <v>9.8190000000000008</v>
      </c>
      <c r="MS46" s="118">
        <v>10.084</v>
      </c>
      <c r="MT46" s="118">
        <v>10.349</v>
      </c>
      <c r="MU46" s="118">
        <v>10.615</v>
      </c>
      <c r="MV46" s="118">
        <v>10.88</v>
      </c>
      <c r="MW46" s="118">
        <v>11.145</v>
      </c>
      <c r="MX46" s="118">
        <v>11.411</v>
      </c>
      <c r="MY46" s="118">
        <v>11.676</v>
      </c>
      <c r="MZ46" s="118">
        <v>11.941000000000001</v>
      </c>
      <c r="NA46" s="118">
        <v>12.207000000000001</v>
      </c>
      <c r="NB46" s="118">
        <v>12.472</v>
      </c>
      <c r="NC46" s="118">
        <v>12.738</v>
      </c>
      <c r="ND46" s="118">
        <v>13.003</v>
      </c>
      <c r="NE46" s="118">
        <v>13.268000000000001</v>
      </c>
      <c r="NF46" s="118">
        <v>14.595000000000001</v>
      </c>
      <c r="NG46" s="118">
        <v>15.922000000000001</v>
      </c>
      <c r="NH46" s="118">
        <v>17.248999999999999</v>
      </c>
      <c r="NI46" s="118">
        <v>18.576000000000001</v>
      </c>
      <c r="NJ46" s="118">
        <v>19.902000000000001</v>
      </c>
      <c r="NK46" s="118">
        <v>21.228999999999999</v>
      </c>
      <c r="NL46" s="118">
        <v>22.556000000000001</v>
      </c>
      <c r="NM46" s="118">
        <v>23.882999999999999</v>
      </c>
      <c r="NN46" s="118">
        <v>25.21</v>
      </c>
      <c r="NO46" s="118">
        <v>26.536999999999999</v>
      </c>
      <c r="NP46" s="118">
        <v>39.805</v>
      </c>
      <c r="NQ46" s="118">
        <v>53.073</v>
      </c>
      <c r="NR46" s="118">
        <v>66.341999999999999</v>
      </c>
      <c r="NS46" s="118">
        <v>79.61</v>
      </c>
      <c r="NT46" s="118">
        <v>92.878</v>
      </c>
      <c r="NU46" s="118">
        <v>106.146</v>
      </c>
      <c r="NV46" s="118">
        <v>119.41500000000001</v>
      </c>
      <c r="NW46" s="118">
        <v>2.1999999999999999E-2</v>
      </c>
      <c r="NX46" s="118">
        <v>4.2999999999999997E-2</v>
      </c>
      <c r="NY46" s="118">
        <v>6.5000000000000002E-2</v>
      </c>
      <c r="NZ46" s="118">
        <v>8.5999999999999993E-2</v>
      </c>
      <c r="OA46" s="118">
        <v>0.108</v>
      </c>
      <c r="OB46" s="118">
        <v>0.129</v>
      </c>
      <c r="OC46" s="118">
        <v>0.151</v>
      </c>
      <c r="OD46" s="118">
        <v>0.17199999999999999</v>
      </c>
      <c r="OE46" s="118">
        <v>0.19400000000000001</v>
      </c>
      <c r="OF46" s="118">
        <v>0.215</v>
      </c>
      <c r="OG46" s="118">
        <v>0.23699999999999999</v>
      </c>
      <c r="OH46" s="118">
        <v>0.25800000000000001</v>
      </c>
      <c r="OI46" s="118">
        <v>0.28000000000000003</v>
      </c>
      <c r="OJ46" s="118">
        <v>0.30199999999999999</v>
      </c>
      <c r="OK46" s="118">
        <v>0.32300000000000001</v>
      </c>
      <c r="OL46" s="118">
        <v>0.34499999999999997</v>
      </c>
      <c r="OM46" s="118">
        <v>0.36599999999999999</v>
      </c>
      <c r="ON46" s="118">
        <v>0.38800000000000001</v>
      </c>
      <c r="OO46" s="118">
        <v>0.40899999999999997</v>
      </c>
      <c r="OP46" s="118">
        <v>0.43099999999999999</v>
      </c>
      <c r="OQ46" s="118">
        <v>0.47399999999999998</v>
      </c>
      <c r="OR46" s="118">
        <v>0.51700000000000002</v>
      </c>
      <c r="OS46" s="118">
        <v>0.56000000000000005</v>
      </c>
      <c r="OT46" s="118">
        <v>0.60299999999999998</v>
      </c>
      <c r="OU46" s="118">
        <v>0.64600000000000002</v>
      </c>
      <c r="OV46" s="118">
        <v>0.68899999999999995</v>
      </c>
      <c r="OW46" s="118">
        <v>0.73199999999999998</v>
      </c>
      <c r="OX46" s="118">
        <v>0.77500000000000002</v>
      </c>
      <c r="OY46" s="118">
        <v>0.81799999999999995</v>
      </c>
      <c r="OZ46" s="118">
        <v>0.86199999999999999</v>
      </c>
      <c r="PA46" s="118">
        <v>0.90500000000000003</v>
      </c>
      <c r="PB46" s="118">
        <v>0.94799999999999995</v>
      </c>
      <c r="PC46" s="118">
        <v>0.99099999999999999</v>
      </c>
      <c r="PD46" s="118">
        <v>1.034</v>
      </c>
      <c r="PE46" s="118">
        <v>1.077</v>
      </c>
      <c r="PF46" s="118">
        <v>1.1200000000000001</v>
      </c>
      <c r="PG46" s="118">
        <v>1.163</v>
      </c>
      <c r="PH46" s="118">
        <v>1.206</v>
      </c>
      <c r="PI46" s="118">
        <v>1.2490000000000001</v>
      </c>
      <c r="PJ46" s="118">
        <v>1.292</v>
      </c>
      <c r="PK46" s="118">
        <v>1.335</v>
      </c>
      <c r="PL46" s="118">
        <v>1.3779999999999999</v>
      </c>
      <c r="PM46" s="118">
        <v>1.4219999999999999</v>
      </c>
      <c r="PN46" s="118">
        <v>1.4650000000000001</v>
      </c>
      <c r="PO46" s="118">
        <v>1.508</v>
      </c>
      <c r="PP46" s="118">
        <v>1.5509999999999999</v>
      </c>
      <c r="PQ46" s="118">
        <v>1.5940000000000001</v>
      </c>
      <c r="PR46" s="118">
        <v>1.637</v>
      </c>
      <c r="PS46" s="118">
        <v>1.68</v>
      </c>
      <c r="PT46" s="118">
        <v>1.7230000000000001</v>
      </c>
      <c r="PU46" s="118">
        <v>1.766</v>
      </c>
      <c r="PV46" s="118">
        <v>1.8089999999999999</v>
      </c>
      <c r="PW46" s="118">
        <v>1.8520000000000001</v>
      </c>
      <c r="PX46" s="118">
        <v>1.895</v>
      </c>
      <c r="PY46" s="118">
        <v>1.9379999999999999</v>
      </c>
      <c r="PZ46" s="118">
        <v>1.9810000000000001</v>
      </c>
      <c r="QA46" s="118">
        <v>2.0249999999999999</v>
      </c>
      <c r="QB46" s="118">
        <v>2.0680000000000001</v>
      </c>
      <c r="QC46" s="118">
        <v>2.1110000000000002</v>
      </c>
      <c r="QD46" s="118">
        <v>2.1539999999999999</v>
      </c>
      <c r="QE46" s="118">
        <v>2.3690000000000002</v>
      </c>
      <c r="QF46" s="118">
        <v>2.585</v>
      </c>
      <c r="QG46" s="118">
        <v>2.8</v>
      </c>
      <c r="QH46" s="118">
        <v>3.0150000000000001</v>
      </c>
      <c r="QI46" s="118">
        <v>3.2309999999999999</v>
      </c>
      <c r="QJ46" s="118">
        <v>3.4460000000000002</v>
      </c>
      <c r="QK46" s="118">
        <v>3.661</v>
      </c>
      <c r="QL46" s="118">
        <v>3.8769999999999998</v>
      </c>
      <c r="QM46" s="118">
        <v>4.0919999999999996</v>
      </c>
      <c r="QN46" s="118">
        <v>4.3079999999999998</v>
      </c>
      <c r="QO46" s="118">
        <v>6.4610000000000003</v>
      </c>
      <c r="QP46" s="118">
        <v>8.6150000000000002</v>
      </c>
      <c r="QQ46" s="118">
        <v>10.769</v>
      </c>
      <c r="QR46" s="118">
        <v>12.923</v>
      </c>
      <c r="QS46" s="118">
        <v>15.077</v>
      </c>
      <c r="QT46" s="118">
        <v>17.23</v>
      </c>
      <c r="QU46" s="118">
        <v>19.384</v>
      </c>
      <c r="QV46" s="118">
        <v>2.3E-2</v>
      </c>
      <c r="QW46" s="118">
        <v>4.7E-2</v>
      </c>
      <c r="QX46" s="118">
        <v>7.0000000000000007E-2</v>
      </c>
      <c r="QY46" s="118">
        <v>9.2999999999999999E-2</v>
      </c>
      <c r="QZ46" s="118">
        <v>0.11700000000000001</v>
      </c>
      <c r="RA46" s="118">
        <v>0.14000000000000001</v>
      </c>
      <c r="RB46" s="118">
        <v>0.16300000000000001</v>
      </c>
      <c r="RC46" s="118">
        <v>0.187</v>
      </c>
      <c r="RD46" s="118">
        <v>0.21</v>
      </c>
      <c r="RE46" s="118">
        <v>0.23300000000000001</v>
      </c>
      <c r="RF46" s="118">
        <v>0.25700000000000001</v>
      </c>
      <c r="RG46" s="118">
        <v>0.28000000000000003</v>
      </c>
      <c r="RH46" s="118">
        <v>0.30299999999999999</v>
      </c>
      <c r="RI46" s="118">
        <v>0.32700000000000001</v>
      </c>
      <c r="RJ46" s="118">
        <v>0.35</v>
      </c>
      <c r="RK46" s="118">
        <v>0.373</v>
      </c>
      <c r="RL46" s="118">
        <v>0.39700000000000002</v>
      </c>
      <c r="RM46" s="118">
        <v>0.42</v>
      </c>
      <c r="RN46" s="118">
        <v>0.443</v>
      </c>
      <c r="RO46" s="118">
        <v>0.46700000000000003</v>
      </c>
      <c r="RP46" s="118">
        <v>0.51300000000000001</v>
      </c>
      <c r="RQ46" s="118">
        <v>0.56000000000000005</v>
      </c>
      <c r="RR46" s="118">
        <v>0.60699999999999998</v>
      </c>
      <c r="RS46" s="118">
        <v>0.65300000000000002</v>
      </c>
      <c r="RT46" s="118">
        <v>0.7</v>
      </c>
      <c r="RU46" s="118">
        <v>0.747</v>
      </c>
      <c r="RV46" s="118">
        <v>0.79300000000000004</v>
      </c>
      <c r="RW46" s="118">
        <v>0.84</v>
      </c>
      <c r="RX46" s="118">
        <v>0.88700000000000001</v>
      </c>
      <c r="RY46" s="118">
        <v>0.93300000000000005</v>
      </c>
      <c r="RZ46" s="118">
        <v>0.98</v>
      </c>
      <c r="SA46" s="118">
        <v>1.0269999999999999</v>
      </c>
      <c r="SB46" s="118">
        <v>1.073</v>
      </c>
      <c r="SC46" s="118">
        <v>1.1200000000000001</v>
      </c>
      <c r="SD46" s="118">
        <v>1.167</v>
      </c>
      <c r="SE46" s="118">
        <v>1.2130000000000001</v>
      </c>
      <c r="SF46" s="118">
        <v>1.26</v>
      </c>
      <c r="SG46" s="118">
        <v>1.3069999999999999</v>
      </c>
      <c r="SH46" s="118">
        <v>1.353</v>
      </c>
      <c r="SI46" s="118">
        <v>1.4</v>
      </c>
      <c r="SJ46" s="118">
        <v>1.4470000000000001</v>
      </c>
      <c r="SK46" s="118">
        <v>1.4930000000000001</v>
      </c>
      <c r="SL46" s="118">
        <v>1.54</v>
      </c>
      <c r="SM46" s="118">
        <v>1.587</v>
      </c>
      <c r="SN46" s="118">
        <v>1.633</v>
      </c>
      <c r="SO46" s="118">
        <v>1.68</v>
      </c>
      <c r="SP46" s="118">
        <v>1.7270000000000001</v>
      </c>
      <c r="SQ46" s="118">
        <v>1.7729999999999999</v>
      </c>
      <c r="SR46" s="118">
        <v>1.82</v>
      </c>
      <c r="SS46" s="118">
        <v>1.867</v>
      </c>
      <c r="ST46" s="118">
        <v>1.913</v>
      </c>
      <c r="SU46" s="118">
        <v>1.96</v>
      </c>
      <c r="SV46" s="118">
        <v>2.0070000000000001</v>
      </c>
      <c r="SW46" s="118">
        <v>2.0529999999999999</v>
      </c>
      <c r="SX46" s="118">
        <v>2.1</v>
      </c>
      <c r="SY46" s="118">
        <v>2.1469999999999998</v>
      </c>
      <c r="SZ46" s="118">
        <v>2.1930000000000001</v>
      </c>
      <c r="TA46" s="118">
        <v>2.2400000000000002</v>
      </c>
      <c r="TB46" s="118">
        <v>2.2869999999999999</v>
      </c>
      <c r="TC46" s="118">
        <v>2.3330000000000002</v>
      </c>
      <c r="TD46" s="118">
        <v>2.5670000000000002</v>
      </c>
      <c r="TE46" s="118">
        <v>2.8</v>
      </c>
      <c r="TF46" s="118">
        <v>3.0329999999999999</v>
      </c>
      <c r="TG46" s="118">
        <v>3.2669999999999999</v>
      </c>
      <c r="TH46" s="118">
        <v>3.5</v>
      </c>
      <c r="TI46" s="118">
        <v>3.7330000000000001</v>
      </c>
      <c r="TJ46" s="118">
        <v>3.9670000000000001</v>
      </c>
      <c r="TK46" s="118">
        <v>4.2</v>
      </c>
      <c r="TL46" s="118">
        <v>4.4329999999999998</v>
      </c>
      <c r="TM46" s="118">
        <v>4.6669999999999998</v>
      </c>
      <c r="TN46" s="118">
        <v>7</v>
      </c>
      <c r="TO46" s="118">
        <v>9.3339999999999996</v>
      </c>
      <c r="TP46" s="118">
        <v>11.667</v>
      </c>
      <c r="TQ46" s="118">
        <v>14</v>
      </c>
      <c r="TR46" s="118">
        <v>16.334</v>
      </c>
      <c r="TS46" s="118">
        <v>18.667000000000002</v>
      </c>
      <c r="TT46" s="118">
        <v>21</v>
      </c>
      <c r="TU46" s="118">
        <v>6.4000000000000001E-2</v>
      </c>
      <c r="TV46" s="118">
        <v>0.128</v>
      </c>
      <c r="TW46" s="118">
        <v>0.192</v>
      </c>
      <c r="TX46" s="118">
        <v>0.25600000000000001</v>
      </c>
      <c r="TY46" s="118">
        <v>0.32</v>
      </c>
      <c r="TZ46" s="118">
        <v>0.38300000000000001</v>
      </c>
      <c r="UA46" s="118">
        <v>0.44700000000000001</v>
      </c>
      <c r="UB46" s="118">
        <v>0.51100000000000001</v>
      </c>
      <c r="UC46" s="118">
        <v>0.57499999999999996</v>
      </c>
      <c r="UD46" s="118">
        <v>0.63900000000000001</v>
      </c>
      <c r="UE46" s="118">
        <v>0.70299999999999996</v>
      </c>
      <c r="UF46" s="118">
        <v>0.76700000000000002</v>
      </c>
      <c r="UG46" s="118">
        <v>0.83099999999999996</v>
      </c>
      <c r="UH46" s="118">
        <v>0.89500000000000002</v>
      </c>
      <c r="UI46" s="118">
        <v>0.95899999999999996</v>
      </c>
      <c r="UJ46" s="118">
        <v>1.022</v>
      </c>
      <c r="UK46" s="118">
        <v>1.0860000000000001</v>
      </c>
      <c r="UL46" s="118">
        <v>1.1499999999999999</v>
      </c>
      <c r="UM46" s="118">
        <v>1.214</v>
      </c>
      <c r="UN46" s="118">
        <v>1.278</v>
      </c>
      <c r="UO46" s="118">
        <v>1.4059999999999999</v>
      </c>
      <c r="UP46" s="118">
        <v>1.534</v>
      </c>
      <c r="UQ46" s="118">
        <v>1.6619999999999999</v>
      </c>
      <c r="UR46" s="118">
        <v>1.7889999999999999</v>
      </c>
      <c r="US46" s="118">
        <v>1.917</v>
      </c>
      <c r="UT46" s="118">
        <v>2.0449999999999999</v>
      </c>
      <c r="UU46" s="118">
        <v>2.173</v>
      </c>
      <c r="UV46" s="118">
        <v>2.3010000000000002</v>
      </c>
      <c r="UW46" s="118">
        <v>2.4279999999999999</v>
      </c>
      <c r="UX46" s="118">
        <v>2.556</v>
      </c>
      <c r="UY46" s="118">
        <v>2.6840000000000002</v>
      </c>
      <c r="UZ46" s="118">
        <v>2.8119999999999998</v>
      </c>
      <c r="VA46" s="118">
        <v>2.94</v>
      </c>
      <c r="VB46" s="118">
        <v>3.0670000000000002</v>
      </c>
      <c r="VC46" s="118">
        <v>3.1949999999999998</v>
      </c>
      <c r="VD46" s="118">
        <v>3.323</v>
      </c>
      <c r="VE46" s="118">
        <v>3.4510000000000001</v>
      </c>
      <c r="VF46" s="118">
        <v>3.5790000000000002</v>
      </c>
      <c r="VG46" s="118">
        <v>3.706</v>
      </c>
      <c r="VH46" s="118">
        <v>3.8340000000000001</v>
      </c>
      <c r="VI46" s="118">
        <v>3.9620000000000002</v>
      </c>
      <c r="VJ46" s="118">
        <v>4.09</v>
      </c>
      <c r="VK46" s="118">
        <v>4.218</v>
      </c>
      <c r="VL46" s="118">
        <v>4.3460000000000001</v>
      </c>
      <c r="VM46" s="118">
        <v>4.4729999999999999</v>
      </c>
      <c r="VN46" s="118">
        <v>4.601</v>
      </c>
      <c r="VO46" s="118">
        <v>4.7290000000000001</v>
      </c>
      <c r="VP46" s="118">
        <v>4.8570000000000002</v>
      </c>
      <c r="VQ46" s="118">
        <v>4.9850000000000003</v>
      </c>
      <c r="VR46" s="118">
        <v>5.1120000000000001</v>
      </c>
      <c r="VS46" s="118">
        <v>5.24</v>
      </c>
      <c r="VT46" s="118">
        <v>5.3680000000000003</v>
      </c>
      <c r="VU46" s="118">
        <v>5.4960000000000004</v>
      </c>
      <c r="VV46" s="118">
        <v>5.6239999999999997</v>
      </c>
      <c r="VW46" s="118">
        <v>5.7510000000000003</v>
      </c>
      <c r="VX46" s="118">
        <v>5.8789999999999996</v>
      </c>
      <c r="VY46" s="118">
        <v>6.0069999999999997</v>
      </c>
      <c r="VZ46" s="118">
        <v>6.1349999999999998</v>
      </c>
      <c r="WA46" s="118">
        <v>6.2629999999999999</v>
      </c>
      <c r="WB46" s="118">
        <v>6.39</v>
      </c>
      <c r="WC46" s="118">
        <v>7.03</v>
      </c>
      <c r="WD46" s="118">
        <v>7.6689999999999996</v>
      </c>
      <c r="WE46" s="118">
        <v>8.3079999999999998</v>
      </c>
      <c r="WF46" s="118">
        <v>8.9469999999999992</v>
      </c>
      <c r="WG46" s="118">
        <v>9.5860000000000003</v>
      </c>
      <c r="WH46" s="118">
        <v>10.225</v>
      </c>
      <c r="WI46" s="118">
        <v>10.864000000000001</v>
      </c>
      <c r="WJ46" s="118">
        <v>11.503</v>
      </c>
      <c r="WK46" s="118">
        <v>12.141999999999999</v>
      </c>
      <c r="WL46" s="118">
        <v>12.781000000000001</v>
      </c>
      <c r="WM46" s="118">
        <v>19.170999999999999</v>
      </c>
      <c r="WN46" s="118">
        <v>25.562000000000001</v>
      </c>
      <c r="WO46" s="118">
        <v>31.952000000000002</v>
      </c>
      <c r="WP46" s="118">
        <v>38.343000000000004</v>
      </c>
      <c r="WQ46" s="118">
        <v>44.732999999999997</v>
      </c>
      <c r="WR46" s="118">
        <v>51.124000000000002</v>
      </c>
      <c r="WS46" s="118">
        <v>57.514000000000003</v>
      </c>
      <c r="WT46" s="118">
        <v>7.5999999999999998E-2</v>
      </c>
      <c r="WU46" s="118">
        <v>0.151</v>
      </c>
      <c r="WV46" s="118">
        <v>0.22700000000000001</v>
      </c>
      <c r="WW46" s="118">
        <v>0.30199999999999999</v>
      </c>
      <c r="WX46" s="118">
        <v>0.378</v>
      </c>
      <c r="WY46" s="118">
        <v>0.45400000000000001</v>
      </c>
      <c r="WZ46" s="118">
        <v>0.52900000000000003</v>
      </c>
      <c r="XA46" s="118">
        <v>0.60499999999999998</v>
      </c>
      <c r="XB46" s="118">
        <v>0.68</v>
      </c>
      <c r="XC46" s="118">
        <v>0.75600000000000001</v>
      </c>
      <c r="XD46" s="118">
        <v>0.83199999999999996</v>
      </c>
      <c r="XE46" s="118">
        <v>0.90700000000000003</v>
      </c>
      <c r="XF46" s="118">
        <v>0.98299999999999998</v>
      </c>
      <c r="XG46" s="118">
        <v>1.0580000000000001</v>
      </c>
      <c r="XH46" s="118">
        <v>1.1339999999999999</v>
      </c>
      <c r="XI46" s="118">
        <v>1.21</v>
      </c>
      <c r="XJ46" s="118">
        <v>1.2849999999999999</v>
      </c>
      <c r="XK46" s="118">
        <v>1.361</v>
      </c>
      <c r="XL46" s="118">
        <v>1.4359999999999999</v>
      </c>
      <c r="XM46" s="118">
        <v>1.512</v>
      </c>
      <c r="XN46" s="118">
        <v>1.663</v>
      </c>
      <c r="XO46" s="118">
        <v>1.8140000000000001</v>
      </c>
      <c r="XP46" s="118">
        <v>1.9650000000000001</v>
      </c>
      <c r="XQ46" s="118">
        <v>2.117</v>
      </c>
      <c r="XR46" s="118">
        <v>2.2679999999999998</v>
      </c>
      <c r="XS46" s="118">
        <v>2.419</v>
      </c>
      <c r="XT46" s="118">
        <v>2.57</v>
      </c>
      <c r="XU46" s="118">
        <v>2.7210000000000001</v>
      </c>
      <c r="XV46" s="118">
        <v>2.8730000000000002</v>
      </c>
      <c r="XW46" s="118">
        <v>3.024</v>
      </c>
      <c r="XX46" s="118">
        <v>3.1749999999999998</v>
      </c>
      <c r="XY46" s="118">
        <v>3.3260000000000001</v>
      </c>
      <c r="XZ46" s="118">
        <v>3.4769999999999999</v>
      </c>
      <c r="YA46" s="118">
        <v>3.629</v>
      </c>
      <c r="YB46" s="118">
        <v>3.78</v>
      </c>
      <c r="YC46" s="118">
        <v>3.931</v>
      </c>
      <c r="YD46" s="118">
        <v>4.0819999999999999</v>
      </c>
      <c r="YE46" s="118">
        <v>4.2329999999999997</v>
      </c>
      <c r="YF46" s="118">
        <v>4.3849999999999998</v>
      </c>
      <c r="YG46" s="118">
        <v>4.5359999999999996</v>
      </c>
      <c r="YH46" s="118">
        <v>4.6870000000000003</v>
      </c>
      <c r="YI46" s="118">
        <v>4.8380000000000001</v>
      </c>
      <c r="YJ46" s="118">
        <v>4.9889999999999999</v>
      </c>
      <c r="YK46" s="118">
        <v>5.14</v>
      </c>
      <c r="YL46" s="118">
        <v>5.2919999999999998</v>
      </c>
      <c r="YM46" s="118">
        <v>5.4429999999999996</v>
      </c>
      <c r="YN46" s="118">
        <v>5.5940000000000003</v>
      </c>
      <c r="YO46" s="118">
        <v>5.7450000000000001</v>
      </c>
      <c r="YP46" s="118">
        <v>5.8959999999999999</v>
      </c>
      <c r="YQ46" s="118">
        <v>6.048</v>
      </c>
      <c r="YR46" s="118">
        <v>6.1989999999999998</v>
      </c>
      <c r="YS46" s="118">
        <v>6.35</v>
      </c>
      <c r="YT46" s="118">
        <v>6.5010000000000003</v>
      </c>
      <c r="YU46" s="118">
        <v>6.6520000000000001</v>
      </c>
      <c r="YV46" s="118">
        <v>6.8040000000000003</v>
      </c>
      <c r="YW46" s="118">
        <v>6.9550000000000001</v>
      </c>
      <c r="YX46" s="118">
        <v>7.1059999999999999</v>
      </c>
      <c r="YY46" s="118">
        <v>7.2569999999999997</v>
      </c>
      <c r="YZ46" s="118">
        <v>7.4080000000000004</v>
      </c>
      <c r="ZA46" s="118">
        <v>7.56</v>
      </c>
      <c r="ZB46" s="118">
        <v>8.3149999999999995</v>
      </c>
      <c r="ZC46" s="118">
        <v>9.0709999999999997</v>
      </c>
      <c r="ZD46" s="118">
        <v>9.827</v>
      </c>
      <c r="ZE46" s="118">
        <v>10.583</v>
      </c>
      <c r="ZF46" s="118">
        <v>11.339</v>
      </c>
      <c r="ZG46" s="118">
        <v>12.095000000000001</v>
      </c>
      <c r="ZH46" s="118">
        <v>12.851000000000001</v>
      </c>
      <c r="ZI46" s="118">
        <v>13.606999999999999</v>
      </c>
      <c r="ZJ46" s="118">
        <v>14.363</v>
      </c>
      <c r="ZK46" s="118">
        <v>15.119</v>
      </c>
      <c r="ZL46" s="118">
        <v>22.678999999999998</v>
      </c>
      <c r="ZM46" s="118">
        <v>30.238</v>
      </c>
      <c r="ZN46" s="118">
        <v>37.798000000000002</v>
      </c>
      <c r="ZO46" s="118">
        <v>45.356999999999999</v>
      </c>
      <c r="ZP46" s="118">
        <v>52.917000000000002</v>
      </c>
      <c r="ZQ46" s="118">
        <v>60.475999999999999</v>
      </c>
      <c r="ZR46" s="118">
        <v>68.036000000000001</v>
      </c>
      <c r="ZS46" s="118">
        <v>2.5999999999999999E-2</v>
      </c>
      <c r="ZT46" s="118">
        <v>5.1999999999999998E-2</v>
      </c>
      <c r="ZU46" s="118">
        <v>7.8E-2</v>
      </c>
      <c r="ZV46" s="118">
        <v>0.105</v>
      </c>
      <c r="ZW46" s="118">
        <v>0.13100000000000001</v>
      </c>
      <c r="ZX46" s="118">
        <v>0.157</v>
      </c>
      <c r="ZY46" s="118">
        <v>0.183</v>
      </c>
      <c r="ZZ46" s="118">
        <v>0.20899999999999999</v>
      </c>
      <c r="AAA46" s="118">
        <v>0.23499999999999999</v>
      </c>
      <c r="AAB46" s="118">
        <v>0.26100000000000001</v>
      </c>
      <c r="AAC46" s="118">
        <v>0.28799999999999998</v>
      </c>
      <c r="AAD46" s="118">
        <v>0.314</v>
      </c>
      <c r="AAE46" s="118">
        <v>0.34</v>
      </c>
      <c r="AAF46" s="118">
        <v>0.36599999999999999</v>
      </c>
      <c r="AAG46" s="118">
        <v>0.39200000000000002</v>
      </c>
      <c r="AAH46" s="118">
        <v>0.41799999999999998</v>
      </c>
      <c r="AAI46" s="118">
        <v>0.44500000000000001</v>
      </c>
      <c r="AAJ46" s="118">
        <v>0.47099999999999997</v>
      </c>
      <c r="AAK46" s="118">
        <v>0.497</v>
      </c>
      <c r="AAL46" s="118">
        <v>0.52300000000000002</v>
      </c>
      <c r="AAM46" s="118">
        <v>0.57499999999999996</v>
      </c>
      <c r="AAN46" s="118">
        <v>0.628</v>
      </c>
      <c r="AAO46" s="118">
        <v>0.68</v>
      </c>
      <c r="AAP46" s="118">
        <v>0.73199999999999998</v>
      </c>
      <c r="AAQ46" s="118">
        <v>0.78400000000000003</v>
      </c>
      <c r="AAR46" s="118">
        <v>0.83699999999999997</v>
      </c>
      <c r="AAS46" s="118">
        <v>0.88900000000000001</v>
      </c>
      <c r="AAT46" s="118">
        <v>0.94099999999999995</v>
      </c>
      <c r="AAU46" s="118">
        <v>0.99399999999999999</v>
      </c>
      <c r="AAV46" s="118">
        <v>1.046</v>
      </c>
      <c r="AAW46" s="118">
        <v>1.0980000000000001</v>
      </c>
      <c r="AAX46" s="118">
        <v>1.151</v>
      </c>
      <c r="AAY46" s="118">
        <v>1.2030000000000001</v>
      </c>
      <c r="AAZ46" s="118">
        <v>1.2549999999999999</v>
      </c>
      <c r="ABA46" s="118">
        <v>1.3069999999999999</v>
      </c>
      <c r="ABB46" s="118">
        <v>1.36</v>
      </c>
      <c r="ABC46" s="118">
        <v>1.4119999999999999</v>
      </c>
      <c r="ABD46" s="118">
        <v>1.464</v>
      </c>
      <c r="ABE46" s="118">
        <v>1.5169999999999999</v>
      </c>
      <c r="ABF46" s="118">
        <v>1.569</v>
      </c>
      <c r="ABG46" s="118">
        <v>1.621</v>
      </c>
      <c r="ABH46" s="118">
        <v>1.6739999999999999</v>
      </c>
      <c r="ABI46" s="118">
        <v>1.726</v>
      </c>
      <c r="ABJ46" s="118">
        <v>1.778</v>
      </c>
      <c r="ABK46" s="118">
        <v>1.83</v>
      </c>
      <c r="ABL46" s="118">
        <v>1.883</v>
      </c>
      <c r="ABM46" s="118">
        <v>1.9350000000000001</v>
      </c>
      <c r="ABN46" s="118">
        <v>1.9870000000000001</v>
      </c>
      <c r="ABO46" s="118">
        <v>2.04</v>
      </c>
      <c r="ABP46" s="118">
        <v>2.0920000000000001</v>
      </c>
      <c r="ABQ46" s="118">
        <v>2.1440000000000001</v>
      </c>
      <c r="ABR46" s="118">
        <v>2.1970000000000001</v>
      </c>
      <c r="ABS46" s="118">
        <v>2.2490000000000001</v>
      </c>
      <c r="ABT46" s="118">
        <v>2.3010000000000002</v>
      </c>
      <c r="ABU46" s="118">
        <v>2.3530000000000002</v>
      </c>
      <c r="ABV46" s="118">
        <v>2.4060000000000001</v>
      </c>
      <c r="ABW46" s="118">
        <v>2.4580000000000002</v>
      </c>
      <c r="ABX46" s="118">
        <v>2.5099999999999998</v>
      </c>
      <c r="ABY46" s="118">
        <v>2.5630000000000002</v>
      </c>
      <c r="ABZ46" s="118">
        <v>2.6150000000000002</v>
      </c>
      <c r="ACA46" s="118">
        <v>2.8759999999999999</v>
      </c>
      <c r="ACB46" s="118">
        <v>3.1379999999999999</v>
      </c>
      <c r="ACC46" s="118">
        <v>3.399</v>
      </c>
      <c r="ACD46" s="118">
        <v>3.661</v>
      </c>
      <c r="ACE46" s="118">
        <v>3.9220000000000002</v>
      </c>
      <c r="ACF46" s="118">
        <v>4.1840000000000002</v>
      </c>
      <c r="ACG46" s="118">
        <v>4.4450000000000003</v>
      </c>
      <c r="ACH46" s="118">
        <v>4.7069999999999999</v>
      </c>
      <c r="ACI46" s="118">
        <v>4.968</v>
      </c>
      <c r="ACJ46" s="118">
        <v>5.23</v>
      </c>
      <c r="ACK46" s="118">
        <v>7.8449999999999998</v>
      </c>
      <c r="ACL46" s="118">
        <v>10.46</v>
      </c>
      <c r="ACM46" s="118">
        <v>13.074999999999999</v>
      </c>
      <c r="ACN46" s="118">
        <v>15.69</v>
      </c>
      <c r="ACO46" s="118">
        <v>18.305</v>
      </c>
      <c r="ACP46" s="118">
        <v>20.919</v>
      </c>
      <c r="ACQ46" s="118">
        <v>23.533999999999999</v>
      </c>
      <c r="ACR46" s="118">
        <v>7.0000000000000001E-3</v>
      </c>
      <c r="ACS46" s="118">
        <v>1.4999999999999999E-2</v>
      </c>
      <c r="ACT46" s="118">
        <v>2.1999999999999999E-2</v>
      </c>
      <c r="ACU46" s="118">
        <v>2.9000000000000001E-2</v>
      </c>
      <c r="ACV46" s="118">
        <v>3.6999999999999998E-2</v>
      </c>
      <c r="ACW46" s="118">
        <v>4.3999999999999997E-2</v>
      </c>
      <c r="ACX46" s="118">
        <v>5.1999999999999998E-2</v>
      </c>
      <c r="ACY46" s="118">
        <v>5.8999999999999997E-2</v>
      </c>
      <c r="ACZ46" s="118">
        <v>6.6000000000000003E-2</v>
      </c>
      <c r="ADA46" s="118">
        <v>7.3999999999999996E-2</v>
      </c>
      <c r="ADB46" s="118">
        <v>8.1000000000000003E-2</v>
      </c>
      <c r="ADC46" s="118">
        <v>8.7999999999999995E-2</v>
      </c>
      <c r="ADD46" s="118">
        <v>9.6000000000000002E-2</v>
      </c>
      <c r="ADE46" s="118">
        <v>0.10299999999999999</v>
      </c>
      <c r="ADF46" s="118">
        <v>0.111</v>
      </c>
      <c r="ADG46" s="118">
        <v>0.11799999999999999</v>
      </c>
      <c r="ADH46" s="118">
        <v>0.125</v>
      </c>
      <c r="ADI46" s="118">
        <v>0.13300000000000001</v>
      </c>
      <c r="ADJ46" s="118">
        <v>0.14000000000000001</v>
      </c>
      <c r="ADK46" s="118">
        <v>0.14699999999999999</v>
      </c>
      <c r="ADL46" s="118">
        <v>0.16200000000000001</v>
      </c>
      <c r="ADM46" s="118">
        <v>0.17699999999999999</v>
      </c>
      <c r="ADN46" s="118">
        <v>0.192</v>
      </c>
      <c r="ADO46" s="118">
        <v>0.20599999999999999</v>
      </c>
      <c r="ADP46" s="118">
        <v>0.221</v>
      </c>
      <c r="ADQ46" s="118">
        <v>0.23599999999999999</v>
      </c>
      <c r="ADR46" s="118">
        <v>0.251</v>
      </c>
      <c r="ADS46" s="118">
        <v>0.26500000000000001</v>
      </c>
      <c r="ADT46" s="118">
        <v>0.28000000000000003</v>
      </c>
      <c r="ADU46" s="118">
        <v>0.29499999999999998</v>
      </c>
      <c r="ADV46" s="118">
        <v>0.309</v>
      </c>
      <c r="ADW46" s="118">
        <v>0.32400000000000001</v>
      </c>
      <c r="ADX46" s="118">
        <v>0.33900000000000002</v>
      </c>
      <c r="ADY46" s="118">
        <v>0.35399999999999998</v>
      </c>
      <c r="ADZ46" s="118">
        <v>0.36799999999999999</v>
      </c>
      <c r="AEA46" s="118">
        <v>0.38300000000000001</v>
      </c>
      <c r="AEB46" s="118">
        <v>0.39800000000000002</v>
      </c>
      <c r="AEC46" s="118">
        <v>0.41299999999999998</v>
      </c>
      <c r="AED46" s="118">
        <v>0.42699999999999999</v>
      </c>
      <c r="AEE46" s="118">
        <v>0.442</v>
      </c>
      <c r="AEF46" s="118">
        <v>0.45700000000000002</v>
      </c>
      <c r="AEG46" s="118">
        <v>0.47199999999999998</v>
      </c>
      <c r="AEH46" s="118">
        <v>0.48599999999999999</v>
      </c>
      <c r="AEI46" s="118">
        <v>0.501</v>
      </c>
      <c r="AEJ46" s="118">
        <v>0.51600000000000001</v>
      </c>
      <c r="AEK46" s="118">
        <v>0.53100000000000003</v>
      </c>
      <c r="AEL46" s="118">
        <v>0.54500000000000004</v>
      </c>
      <c r="AEM46" s="118">
        <v>0.56000000000000005</v>
      </c>
      <c r="AEN46" s="118">
        <v>0.57499999999999996</v>
      </c>
      <c r="AEO46" s="118">
        <v>0.58899999999999997</v>
      </c>
      <c r="AEP46" s="118">
        <v>0.60399999999999998</v>
      </c>
      <c r="AEQ46" s="118">
        <v>0.61899999999999999</v>
      </c>
      <c r="AER46" s="118">
        <v>0.63400000000000001</v>
      </c>
      <c r="AES46" s="118">
        <v>0.64800000000000002</v>
      </c>
      <c r="AET46" s="118">
        <v>0.66300000000000003</v>
      </c>
      <c r="AEU46" s="118">
        <v>0.67800000000000005</v>
      </c>
      <c r="AEV46" s="118">
        <v>0.69299999999999995</v>
      </c>
      <c r="AEW46" s="118">
        <v>0.70699999999999996</v>
      </c>
      <c r="AEX46" s="118">
        <v>0.72199999999999998</v>
      </c>
      <c r="AEY46" s="118">
        <v>0.73699999999999999</v>
      </c>
      <c r="AEZ46" s="118">
        <v>0.81100000000000005</v>
      </c>
      <c r="AFA46" s="118">
        <v>0.88400000000000001</v>
      </c>
      <c r="AFB46" s="118">
        <v>0.95799999999999996</v>
      </c>
      <c r="AFC46" s="118">
        <v>1.032</v>
      </c>
      <c r="AFD46" s="118">
        <v>1.105</v>
      </c>
      <c r="AFE46" s="118">
        <v>1.179</v>
      </c>
      <c r="AFF46" s="118">
        <v>1.2529999999999999</v>
      </c>
      <c r="AFG46" s="118">
        <v>1.3260000000000001</v>
      </c>
      <c r="AFH46" s="118">
        <v>1.4</v>
      </c>
      <c r="AFI46" s="118">
        <v>1.474</v>
      </c>
      <c r="AFJ46" s="118">
        <v>2.2109999999999999</v>
      </c>
      <c r="AFK46" s="118">
        <v>2.9470000000000001</v>
      </c>
      <c r="AFL46" s="118">
        <v>3.6840000000000002</v>
      </c>
      <c r="AFM46" s="118">
        <v>4.4210000000000003</v>
      </c>
      <c r="AFN46" s="118">
        <v>5.1580000000000004</v>
      </c>
      <c r="AFO46" s="118">
        <v>5.8949999999999996</v>
      </c>
      <c r="AFP46" s="118">
        <v>6.6319999999999997</v>
      </c>
      <c r="AFQ46" s="118">
        <v>5.5E-2</v>
      </c>
      <c r="AFR46" s="118">
        <v>0.109</v>
      </c>
      <c r="AFS46" s="118">
        <v>0.16400000000000001</v>
      </c>
      <c r="AFT46" s="118">
        <v>0.218</v>
      </c>
      <c r="AFU46" s="118">
        <v>0.27300000000000002</v>
      </c>
      <c r="AFV46" s="118">
        <v>0.32700000000000001</v>
      </c>
      <c r="AFW46" s="118">
        <v>0.38200000000000001</v>
      </c>
      <c r="AFX46" s="118">
        <v>0.437</v>
      </c>
      <c r="AFY46" s="118">
        <v>0.49099999999999999</v>
      </c>
      <c r="AFZ46" s="118">
        <v>0.54600000000000004</v>
      </c>
      <c r="AGA46" s="118">
        <v>0.6</v>
      </c>
      <c r="AGB46" s="118">
        <v>0.65500000000000003</v>
      </c>
      <c r="AGC46" s="118">
        <v>0.70899999999999996</v>
      </c>
      <c r="AGD46" s="118">
        <v>0.76400000000000001</v>
      </c>
      <c r="AGE46" s="118">
        <v>0.81899999999999995</v>
      </c>
      <c r="AGF46" s="118">
        <v>0.873</v>
      </c>
      <c r="AGG46" s="118">
        <v>0.92800000000000005</v>
      </c>
      <c r="AGH46" s="118">
        <v>0.98199999999999998</v>
      </c>
      <c r="AGI46" s="118">
        <v>1.0369999999999999</v>
      </c>
      <c r="AGJ46" s="118">
        <v>1.091</v>
      </c>
      <c r="AGK46" s="118">
        <v>1.2010000000000001</v>
      </c>
      <c r="AGL46" s="118">
        <v>1.31</v>
      </c>
      <c r="AGM46" s="118">
        <v>1.419</v>
      </c>
      <c r="AGN46" s="118">
        <v>1.528</v>
      </c>
      <c r="AGO46" s="118">
        <v>1.637</v>
      </c>
      <c r="AGP46" s="118">
        <v>1.746</v>
      </c>
      <c r="AGQ46" s="118">
        <v>1.855</v>
      </c>
      <c r="AGR46" s="118">
        <v>1.964</v>
      </c>
      <c r="AGS46" s="118">
        <v>2.0739999999999998</v>
      </c>
      <c r="AGT46" s="118">
        <v>2.1829999999999998</v>
      </c>
      <c r="AGU46" s="118">
        <v>2.2919999999999998</v>
      </c>
      <c r="AGV46" s="118">
        <v>2.4009999999999998</v>
      </c>
      <c r="AGW46" s="118">
        <v>2.5099999999999998</v>
      </c>
      <c r="AGX46" s="118">
        <v>2.6190000000000002</v>
      </c>
      <c r="AGY46" s="118">
        <v>2.7280000000000002</v>
      </c>
      <c r="AGZ46" s="118">
        <v>2.8380000000000001</v>
      </c>
      <c r="AHA46" s="118">
        <v>2.9470000000000001</v>
      </c>
      <c r="AHB46" s="118">
        <v>3.056</v>
      </c>
      <c r="AHC46" s="118">
        <v>3.165</v>
      </c>
      <c r="AHD46" s="118">
        <v>3.274</v>
      </c>
      <c r="AHE46" s="118">
        <v>3.383</v>
      </c>
      <c r="AHF46" s="118">
        <v>3.492</v>
      </c>
      <c r="AHG46" s="118">
        <v>3.6019999999999999</v>
      </c>
      <c r="AHH46" s="118">
        <v>3.7109999999999999</v>
      </c>
      <c r="AHI46" s="118">
        <v>3.82</v>
      </c>
      <c r="AHJ46" s="118">
        <v>3.9289999999999998</v>
      </c>
      <c r="AHK46" s="118">
        <v>4.0380000000000003</v>
      </c>
      <c r="AHL46" s="118">
        <v>4.1470000000000002</v>
      </c>
      <c r="AHM46" s="118">
        <v>4.2560000000000002</v>
      </c>
      <c r="AHN46" s="118">
        <v>4.3650000000000002</v>
      </c>
      <c r="AHO46" s="118">
        <v>4.4749999999999996</v>
      </c>
      <c r="AHP46" s="118">
        <v>4.5839999999999996</v>
      </c>
      <c r="AHQ46" s="118">
        <v>4.6929999999999996</v>
      </c>
      <c r="AHR46" s="118">
        <v>4.8019999999999996</v>
      </c>
      <c r="AHS46" s="118">
        <v>4.9109999999999996</v>
      </c>
      <c r="AHT46" s="118">
        <v>5.0199999999999996</v>
      </c>
      <c r="AHU46" s="118">
        <v>5.1289999999999996</v>
      </c>
      <c r="AHV46" s="118">
        <v>5.2389999999999999</v>
      </c>
      <c r="AHW46" s="118">
        <v>5.3479999999999999</v>
      </c>
      <c r="AHX46" s="118">
        <v>5.4569999999999999</v>
      </c>
      <c r="AHY46" s="118">
        <v>6.0030000000000001</v>
      </c>
      <c r="AHZ46" s="118">
        <v>6.548</v>
      </c>
      <c r="AIA46" s="118">
        <v>7.0940000000000003</v>
      </c>
      <c r="AIB46" s="118">
        <v>7.64</v>
      </c>
      <c r="AIC46" s="118">
        <v>8.1850000000000005</v>
      </c>
      <c r="AID46" s="118">
        <v>8.7309999999999999</v>
      </c>
      <c r="AIE46" s="118">
        <v>9.2769999999999992</v>
      </c>
      <c r="AIF46" s="118">
        <v>9.8219999999999992</v>
      </c>
      <c r="AIG46" s="118">
        <v>10.368</v>
      </c>
      <c r="AIH46" s="118">
        <v>10.914</v>
      </c>
      <c r="AII46" s="118">
        <v>16.370999999999999</v>
      </c>
      <c r="AIJ46" s="118">
        <v>21.827000000000002</v>
      </c>
      <c r="AIK46" s="118">
        <v>27.283999999999999</v>
      </c>
      <c r="AIL46" s="118">
        <v>32.741</v>
      </c>
      <c r="AIM46" s="118">
        <v>38.198</v>
      </c>
      <c r="AIN46" s="118">
        <v>43.655000000000001</v>
      </c>
      <c r="AIO46" s="118">
        <v>49.112000000000002</v>
      </c>
      <c r="AIP46" s="118">
        <v>7.6999999999999999E-2</v>
      </c>
      <c r="AIQ46" s="118">
        <v>0.153</v>
      </c>
      <c r="AIR46" s="118">
        <v>0.23</v>
      </c>
      <c r="AIS46" s="118">
        <v>0.307</v>
      </c>
      <c r="AIT46" s="118">
        <v>0.38300000000000001</v>
      </c>
      <c r="AIU46" s="118">
        <v>0.46</v>
      </c>
      <c r="AIV46" s="118">
        <v>0.53600000000000003</v>
      </c>
      <c r="AIW46" s="118">
        <v>0.61299999999999999</v>
      </c>
      <c r="AIX46" s="118">
        <v>0.69</v>
      </c>
      <c r="AIY46" s="118">
        <v>0.76600000000000001</v>
      </c>
      <c r="AIZ46" s="118">
        <v>0.84299999999999997</v>
      </c>
      <c r="AJA46" s="118">
        <v>0.92</v>
      </c>
      <c r="AJB46" s="118">
        <v>0.996</v>
      </c>
      <c r="AJC46" s="118">
        <v>1.073</v>
      </c>
      <c r="AJD46" s="118">
        <v>1.1499999999999999</v>
      </c>
      <c r="AJE46" s="118">
        <v>1.226</v>
      </c>
      <c r="AJF46" s="118">
        <v>1.3029999999999999</v>
      </c>
      <c r="AJG46" s="118">
        <v>1.379</v>
      </c>
      <c r="AJH46" s="118">
        <v>1.456</v>
      </c>
      <c r="AJI46" s="118">
        <v>1.5329999999999999</v>
      </c>
      <c r="AJJ46" s="118">
        <v>1.6859999999999999</v>
      </c>
      <c r="AJK46" s="118">
        <v>1.839</v>
      </c>
      <c r="AJL46" s="118">
        <v>1.992</v>
      </c>
      <c r="AJM46" s="118">
        <v>2.1459999999999999</v>
      </c>
      <c r="AJN46" s="118">
        <v>2.2989999999999999</v>
      </c>
      <c r="AJO46" s="118">
        <v>2.452</v>
      </c>
      <c r="AJP46" s="118">
        <v>2.6059999999999999</v>
      </c>
      <c r="AJQ46" s="118">
        <v>2.7589999999999999</v>
      </c>
      <c r="AJR46" s="118">
        <v>2.9119999999999999</v>
      </c>
      <c r="AJS46" s="118">
        <v>3.0649999999999999</v>
      </c>
      <c r="AJT46" s="118">
        <v>3.2189999999999999</v>
      </c>
      <c r="AJU46" s="118">
        <v>3.3719999999999999</v>
      </c>
      <c r="AJV46" s="118">
        <v>3.5249999999999999</v>
      </c>
      <c r="AJW46" s="118">
        <v>3.6779999999999999</v>
      </c>
      <c r="AJX46" s="118">
        <v>3.8319999999999999</v>
      </c>
      <c r="AJY46" s="118">
        <v>3.9849999999999999</v>
      </c>
      <c r="AJZ46" s="118">
        <v>4.1379999999999999</v>
      </c>
      <c r="AKA46" s="118">
        <v>4.2919999999999998</v>
      </c>
      <c r="AKB46" s="118">
        <v>4.4450000000000003</v>
      </c>
      <c r="AKC46" s="118">
        <v>4.5979999999999999</v>
      </c>
      <c r="AKD46" s="118">
        <v>4.7510000000000003</v>
      </c>
      <c r="AKE46" s="118">
        <v>4.9050000000000002</v>
      </c>
      <c r="AKF46" s="118">
        <v>5.0579999999999998</v>
      </c>
      <c r="AKG46" s="118">
        <v>5.2110000000000003</v>
      </c>
      <c r="AKH46" s="118">
        <v>5.3639999999999999</v>
      </c>
      <c r="AKI46" s="118">
        <v>5.5179999999999998</v>
      </c>
      <c r="AKJ46" s="118">
        <v>5.6710000000000003</v>
      </c>
      <c r="AKK46" s="118">
        <v>5.8239999999999998</v>
      </c>
      <c r="AKL46" s="118">
        <v>5.9770000000000003</v>
      </c>
      <c r="AKM46" s="118">
        <v>6.1310000000000002</v>
      </c>
      <c r="AKN46" s="118">
        <v>6.2839999999999998</v>
      </c>
      <c r="AKO46" s="118">
        <v>6.4370000000000003</v>
      </c>
      <c r="AKP46" s="118">
        <v>6.5910000000000002</v>
      </c>
      <c r="AKQ46" s="118">
        <v>6.7439999999999998</v>
      </c>
      <c r="AKR46" s="118">
        <v>6.8970000000000002</v>
      </c>
      <c r="AKS46" s="118">
        <v>7.05</v>
      </c>
      <c r="AKT46" s="118">
        <v>7.2039999999999997</v>
      </c>
      <c r="AKU46" s="118">
        <v>7.3570000000000002</v>
      </c>
      <c r="AKV46" s="118">
        <v>7.51</v>
      </c>
      <c r="AKW46" s="118">
        <v>7.6630000000000003</v>
      </c>
      <c r="AKX46" s="118">
        <v>8.43</v>
      </c>
      <c r="AKY46" s="118">
        <v>9.1959999999999997</v>
      </c>
      <c r="AKZ46" s="118">
        <v>9.9619999999999997</v>
      </c>
      <c r="ALA46" s="118">
        <v>10.728999999999999</v>
      </c>
      <c r="ALB46" s="118">
        <v>11.494999999999999</v>
      </c>
      <c r="ALC46" s="118">
        <v>12.260999999999999</v>
      </c>
      <c r="ALD46" s="118">
        <v>13.028</v>
      </c>
      <c r="ALE46" s="118">
        <v>13.794</v>
      </c>
      <c r="ALF46" s="118">
        <v>14.56</v>
      </c>
      <c r="ALG46" s="118">
        <v>15.327</v>
      </c>
      <c r="ALH46" s="118">
        <v>22.99</v>
      </c>
      <c r="ALI46" s="118">
        <v>30.654</v>
      </c>
      <c r="ALJ46" s="118">
        <v>38.317</v>
      </c>
      <c r="ALK46" s="118">
        <v>45.98</v>
      </c>
      <c r="ALL46" s="118">
        <v>53.643999999999998</v>
      </c>
      <c r="ALM46" s="118">
        <v>61.307000000000002</v>
      </c>
      <c r="ALN46" s="118">
        <v>68.971000000000004</v>
      </c>
      <c r="ALO46" s="118">
        <v>8.0000000000000002E-3</v>
      </c>
      <c r="ALP46" s="118">
        <v>1.7000000000000001E-2</v>
      </c>
      <c r="ALQ46" s="118">
        <v>2.5000000000000001E-2</v>
      </c>
      <c r="ALR46" s="118">
        <v>3.3000000000000002E-2</v>
      </c>
      <c r="ALS46" s="118">
        <v>4.1000000000000002E-2</v>
      </c>
      <c r="ALT46" s="118">
        <v>0.05</v>
      </c>
      <c r="ALU46" s="118">
        <v>5.8000000000000003E-2</v>
      </c>
      <c r="ALV46" s="118">
        <v>6.6000000000000003E-2</v>
      </c>
      <c r="ALW46" s="118">
        <v>7.3999999999999996E-2</v>
      </c>
      <c r="ALX46" s="118">
        <v>8.3000000000000004E-2</v>
      </c>
      <c r="ALY46" s="118">
        <v>9.0999999999999998E-2</v>
      </c>
      <c r="ALZ46" s="118">
        <v>9.9000000000000005E-2</v>
      </c>
      <c r="AMA46" s="118">
        <v>0.107</v>
      </c>
      <c r="AMB46" s="118">
        <v>0.11600000000000001</v>
      </c>
      <c r="AMC46" s="118">
        <v>0.124</v>
      </c>
      <c r="AMD46" s="118">
        <v>0.13200000000000001</v>
      </c>
      <c r="AME46" s="118">
        <v>0.14000000000000001</v>
      </c>
      <c r="AMF46" s="118">
        <v>0.14899999999999999</v>
      </c>
      <c r="AMG46" s="118">
        <v>0.157</v>
      </c>
      <c r="AMH46" s="118">
        <v>0.16500000000000001</v>
      </c>
      <c r="AMI46" s="118">
        <v>0.182</v>
      </c>
      <c r="AMJ46" s="118">
        <v>0.19800000000000001</v>
      </c>
      <c r="AMK46" s="118">
        <v>0.215</v>
      </c>
      <c r="AML46" s="118">
        <v>0.23100000000000001</v>
      </c>
      <c r="AMM46" s="118">
        <v>0.248</v>
      </c>
      <c r="AMN46" s="118">
        <v>0.26400000000000001</v>
      </c>
      <c r="AMO46" s="118">
        <v>0.28100000000000003</v>
      </c>
      <c r="AMP46" s="118">
        <v>0.29799999999999999</v>
      </c>
      <c r="AMQ46" s="118">
        <v>0.314</v>
      </c>
      <c r="AMR46" s="118">
        <v>0.33100000000000002</v>
      </c>
      <c r="AMS46" s="118">
        <v>0.34699999999999998</v>
      </c>
      <c r="AMT46" s="118">
        <v>0.36399999999999999</v>
      </c>
      <c r="AMU46" s="118">
        <v>0.38</v>
      </c>
      <c r="AMV46" s="118">
        <v>0.39700000000000002</v>
      </c>
      <c r="AMW46" s="118">
        <v>0.41299999999999998</v>
      </c>
      <c r="AMX46" s="118">
        <v>0.43</v>
      </c>
      <c r="AMY46" s="118">
        <v>0.44600000000000001</v>
      </c>
      <c r="AMZ46" s="118">
        <v>0.46300000000000002</v>
      </c>
      <c r="ANA46" s="118">
        <v>0.47899999999999998</v>
      </c>
      <c r="ANB46" s="118">
        <v>0.496</v>
      </c>
      <c r="ANC46" s="118">
        <v>0.51200000000000001</v>
      </c>
      <c r="AND46" s="118">
        <v>0.52900000000000003</v>
      </c>
      <c r="ANE46" s="118">
        <v>0.54500000000000004</v>
      </c>
      <c r="ANF46" s="118">
        <v>0.56200000000000006</v>
      </c>
      <c r="ANG46" s="118">
        <v>0.57799999999999996</v>
      </c>
      <c r="ANH46" s="118">
        <v>0.59499999999999997</v>
      </c>
      <c r="ANI46" s="118">
        <v>0.61199999999999999</v>
      </c>
      <c r="ANJ46" s="118">
        <v>0.628</v>
      </c>
      <c r="ANK46" s="118">
        <v>0.64500000000000002</v>
      </c>
      <c r="ANL46" s="118">
        <v>0.66100000000000003</v>
      </c>
      <c r="ANM46" s="118">
        <v>0.67800000000000005</v>
      </c>
      <c r="ANN46" s="118">
        <v>0.69399999999999995</v>
      </c>
      <c r="ANO46" s="118">
        <v>0.71099999999999997</v>
      </c>
      <c r="ANP46" s="118">
        <v>0.72699999999999998</v>
      </c>
      <c r="ANQ46" s="118">
        <v>0.74399999999999999</v>
      </c>
      <c r="ANR46" s="118">
        <v>0.76</v>
      </c>
      <c r="ANS46" s="118">
        <v>0.77700000000000002</v>
      </c>
      <c r="ANT46" s="118">
        <v>0.79300000000000004</v>
      </c>
      <c r="ANU46" s="118">
        <v>0.81</v>
      </c>
      <c r="ANV46" s="118">
        <v>0.82599999999999996</v>
      </c>
      <c r="ANW46" s="118">
        <v>0.90900000000000003</v>
      </c>
      <c r="ANX46" s="118">
        <v>0.99199999999999999</v>
      </c>
      <c r="ANY46" s="118">
        <v>1.0740000000000001</v>
      </c>
      <c r="ANZ46" s="118">
        <v>1.157</v>
      </c>
      <c r="AOA46" s="118">
        <v>1.24</v>
      </c>
      <c r="AOB46" s="118">
        <v>1.3220000000000001</v>
      </c>
      <c r="AOC46" s="118">
        <v>1.405</v>
      </c>
      <c r="AOD46" s="118">
        <v>1.488</v>
      </c>
      <c r="AOE46" s="118">
        <v>1.57</v>
      </c>
      <c r="AOF46" s="118">
        <v>1.653</v>
      </c>
      <c r="AOG46" s="118">
        <v>2.4790000000000001</v>
      </c>
      <c r="AOH46" s="118">
        <v>3.306</v>
      </c>
      <c r="AOI46" s="118">
        <v>4.1319999999999997</v>
      </c>
      <c r="AOJ46" s="118">
        <v>4.9589999999999996</v>
      </c>
      <c r="AOK46" s="118">
        <v>5.7850000000000001</v>
      </c>
      <c r="AOL46" s="118">
        <v>6.6109999999999998</v>
      </c>
      <c r="AOM46" s="118">
        <v>7.4379999999999997</v>
      </c>
      <c r="AON46" s="118">
        <v>0.02</v>
      </c>
      <c r="AOO46" s="118">
        <v>3.9E-2</v>
      </c>
      <c r="AOP46" s="118">
        <v>5.8999999999999997E-2</v>
      </c>
      <c r="AOQ46" s="118">
        <v>7.8E-2</v>
      </c>
      <c r="AOR46" s="118">
        <v>9.8000000000000004E-2</v>
      </c>
      <c r="AOS46" s="118">
        <v>0.11799999999999999</v>
      </c>
      <c r="AOT46" s="118">
        <v>0.13700000000000001</v>
      </c>
      <c r="AOU46" s="118">
        <v>0.157</v>
      </c>
      <c r="AOV46" s="118">
        <v>0.17599999999999999</v>
      </c>
      <c r="AOW46" s="118">
        <v>0.19600000000000001</v>
      </c>
      <c r="AOX46" s="118">
        <v>0.215</v>
      </c>
      <c r="AOY46" s="118">
        <v>0.23499999999999999</v>
      </c>
      <c r="AOZ46" s="118">
        <v>0.255</v>
      </c>
      <c r="APA46" s="118">
        <v>0.27400000000000002</v>
      </c>
      <c r="APB46" s="118">
        <v>0.29399999999999998</v>
      </c>
      <c r="APC46" s="118">
        <v>0.313</v>
      </c>
      <c r="APD46" s="118">
        <v>0.33300000000000002</v>
      </c>
      <c r="APE46" s="118">
        <v>0.35299999999999998</v>
      </c>
      <c r="APF46" s="118">
        <v>0.372</v>
      </c>
      <c r="APG46" s="118">
        <v>0.39200000000000002</v>
      </c>
      <c r="APH46" s="118">
        <v>0.43099999999999999</v>
      </c>
      <c r="API46" s="118">
        <v>0.47</v>
      </c>
      <c r="APJ46" s="118">
        <v>0.50900000000000001</v>
      </c>
      <c r="APK46" s="118">
        <v>0.54800000000000004</v>
      </c>
      <c r="APL46" s="118">
        <v>0.58799999999999997</v>
      </c>
      <c r="APM46" s="118">
        <v>0.627</v>
      </c>
      <c r="APN46" s="118">
        <v>0.66600000000000004</v>
      </c>
      <c r="APO46" s="118">
        <v>0.70499999999999996</v>
      </c>
      <c r="APP46" s="118">
        <v>0.74399999999999999</v>
      </c>
      <c r="APQ46" s="118">
        <v>0.78400000000000003</v>
      </c>
      <c r="APR46" s="118">
        <v>0.82299999999999995</v>
      </c>
      <c r="APS46" s="118">
        <v>0.86199999999999999</v>
      </c>
      <c r="APT46" s="118">
        <v>0.90100000000000002</v>
      </c>
      <c r="APU46" s="118">
        <v>0.94</v>
      </c>
      <c r="APV46" s="118">
        <v>0.97899999999999998</v>
      </c>
      <c r="APW46" s="118">
        <v>1.0189999999999999</v>
      </c>
      <c r="APX46" s="118">
        <v>1.0580000000000001</v>
      </c>
      <c r="APY46" s="118">
        <v>1.097</v>
      </c>
      <c r="APZ46" s="118">
        <v>1.1359999999999999</v>
      </c>
      <c r="AQA46" s="118">
        <v>1.175</v>
      </c>
      <c r="AQB46" s="118">
        <v>1.214</v>
      </c>
      <c r="AQC46" s="118">
        <v>1.254</v>
      </c>
      <c r="AQD46" s="118">
        <v>1.2929999999999999</v>
      </c>
      <c r="AQE46" s="118">
        <v>1.3320000000000001</v>
      </c>
      <c r="AQF46" s="118">
        <v>1.371</v>
      </c>
      <c r="AQG46" s="118">
        <v>1.41</v>
      </c>
      <c r="AQH46" s="118">
        <v>1.45</v>
      </c>
      <c r="AQI46" s="118">
        <v>1.4890000000000001</v>
      </c>
      <c r="AQJ46" s="118">
        <v>1.528</v>
      </c>
      <c r="AQK46" s="118">
        <v>1.5669999999999999</v>
      </c>
      <c r="AQL46" s="118">
        <v>1.6060000000000001</v>
      </c>
      <c r="AQM46" s="118">
        <v>1.645</v>
      </c>
      <c r="AQN46" s="118">
        <v>1.6850000000000001</v>
      </c>
      <c r="AQO46" s="118">
        <v>1.724</v>
      </c>
      <c r="AQP46" s="118">
        <v>1.7629999999999999</v>
      </c>
      <c r="AQQ46" s="118">
        <v>1.802</v>
      </c>
      <c r="AQR46" s="118">
        <v>1.841</v>
      </c>
      <c r="AQS46" s="118">
        <v>1.881</v>
      </c>
      <c r="AQT46" s="118">
        <v>1.92</v>
      </c>
      <c r="AQU46" s="118">
        <v>1.9590000000000001</v>
      </c>
      <c r="AQV46" s="118">
        <v>2.1549999999999998</v>
      </c>
      <c r="AQW46" s="118">
        <v>2.351</v>
      </c>
      <c r="AQX46" s="118">
        <v>2.5470000000000002</v>
      </c>
      <c r="AQY46" s="118">
        <v>2.742</v>
      </c>
      <c r="AQZ46" s="118">
        <v>2.9380000000000002</v>
      </c>
      <c r="ARA46" s="118">
        <v>3.1339999999999999</v>
      </c>
      <c r="ARB46" s="118">
        <v>3.33</v>
      </c>
      <c r="ARC46" s="118">
        <v>3.5259999999999998</v>
      </c>
      <c r="ARD46" s="118">
        <v>3.722</v>
      </c>
      <c r="ARE46" s="118">
        <v>3.9180000000000001</v>
      </c>
      <c r="ARF46" s="118">
        <v>5.8769999999999998</v>
      </c>
      <c r="ARG46" s="118">
        <v>7.835</v>
      </c>
      <c r="ARH46" s="118">
        <v>9.7940000000000005</v>
      </c>
      <c r="ARI46" s="118">
        <v>11.753</v>
      </c>
      <c r="ARJ46" s="118">
        <v>13.712</v>
      </c>
      <c r="ARK46" s="118">
        <v>15.670999999999999</v>
      </c>
      <c r="ARL46" s="118">
        <v>17.63</v>
      </c>
      <c r="ARM46" s="118">
        <v>1.7999999999999999E-2</v>
      </c>
      <c r="ARN46" s="118">
        <v>3.5000000000000003E-2</v>
      </c>
      <c r="ARO46" s="118">
        <v>5.2999999999999999E-2</v>
      </c>
      <c r="ARP46" s="118">
        <v>7.0999999999999994E-2</v>
      </c>
      <c r="ARQ46" s="118">
        <v>8.8999999999999996E-2</v>
      </c>
      <c r="ARR46" s="118">
        <v>0.106</v>
      </c>
      <c r="ARS46" s="118">
        <v>0.124</v>
      </c>
      <c r="ART46" s="118">
        <v>0.14199999999999999</v>
      </c>
      <c r="ARU46" s="118">
        <v>0.16</v>
      </c>
      <c r="ARV46" s="118">
        <v>0.17699999999999999</v>
      </c>
      <c r="ARW46" s="118">
        <v>0.19500000000000001</v>
      </c>
      <c r="ARX46" s="118">
        <v>0.21299999999999999</v>
      </c>
      <c r="ARY46" s="118">
        <v>0.23100000000000001</v>
      </c>
      <c r="ARZ46" s="118">
        <v>0.248</v>
      </c>
      <c r="ASA46" s="118">
        <v>0.26600000000000001</v>
      </c>
      <c r="ASB46" s="118">
        <v>0.28399999999999997</v>
      </c>
      <c r="ASC46" s="118">
        <v>0.30199999999999999</v>
      </c>
      <c r="ASD46" s="118">
        <v>0.31900000000000001</v>
      </c>
      <c r="ASE46" s="118">
        <v>0.33700000000000002</v>
      </c>
      <c r="ASF46" s="118">
        <v>0.35499999999999998</v>
      </c>
      <c r="ASG46" s="118">
        <v>0.39</v>
      </c>
      <c r="ASH46" s="118">
        <v>0.42599999999999999</v>
      </c>
      <c r="ASI46" s="118">
        <v>0.46100000000000002</v>
      </c>
      <c r="ASJ46" s="118">
        <v>0.497</v>
      </c>
      <c r="ASK46" s="118">
        <v>0.53200000000000003</v>
      </c>
      <c r="ASL46" s="118">
        <v>0.56799999999999995</v>
      </c>
      <c r="ASM46" s="118">
        <v>0.60299999999999998</v>
      </c>
      <c r="ASN46" s="118">
        <v>0.63800000000000001</v>
      </c>
      <c r="ASO46" s="118">
        <v>0.67400000000000004</v>
      </c>
      <c r="ASP46" s="118">
        <v>0.70899999999999996</v>
      </c>
      <c r="ASQ46" s="118">
        <v>0.745</v>
      </c>
      <c r="ASR46" s="118">
        <v>0.78</v>
      </c>
      <c r="ASS46" s="118">
        <v>0.81599999999999995</v>
      </c>
      <c r="AST46" s="118">
        <v>0.85099999999999998</v>
      </c>
      <c r="ASU46">
        <v>0.88700000000000001</v>
      </c>
      <c r="ASV46">
        <v>0.92200000000000004</v>
      </c>
      <c r="ASW46">
        <v>0.95799999999999996</v>
      </c>
      <c r="ASX46">
        <v>0.99299999999999999</v>
      </c>
      <c r="ASY46">
        <v>1.0289999999999999</v>
      </c>
      <c r="ASZ46">
        <v>1.0640000000000001</v>
      </c>
      <c r="ATA46">
        <v>1.1000000000000001</v>
      </c>
      <c r="ATB46">
        <v>1.135</v>
      </c>
      <c r="ATC46">
        <v>1.171</v>
      </c>
      <c r="ATD46">
        <v>1.206</v>
      </c>
      <c r="ATE46">
        <v>1.2410000000000001</v>
      </c>
      <c r="ATF46">
        <v>1.2769999999999999</v>
      </c>
      <c r="ATG46">
        <v>1.3120000000000001</v>
      </c>
      <c r="ATH46">
        <v>1.3480000000000001</v>
      </c>
      <c r="ATI46">
        <v>1.383</v>
      </c>
      <c r="ATJ46">
        <v>1.419</v>
      </c>
      <c r="ATK46">
        <v>1.454</v>
      </c>
      <c r="ATL46">
        <v>1.49</v>
      </c>
      <c r="ATM46">
        <v>1.5249999999999999</v>
      </c>
      <c r="ATN46">
        <v>1.5609999999999999</v>
      </c>
      <c r="ATO46">
        <v>1.5960000000000001</v>
      </c>
      <c r="ATP46">
        <v>1.6319999999999999</v>
      </c>
      <c r="ATQ46">
        <v>1.667</v>
      </c>
      <c r="ATR46">
        <v>1.7030000000000001</v>
      </c>
      <c r="ATS46">
        <v>1.738</v>
      </c>
      <c r="ATT46">
        <v>1.774</v>
      </c>
      <c r="ATU46">
        <v>1.9510000000000001</v>
      </c>
      <c r="ATV46">
        <v>2.1280000000000001</v>
      </c>
      <c r="ATW46">
        <v>2.306</v>
      </c>
      <c r="ATX46">
        <v>2.4830000000000001</v>
      </c>
      <c r="ATY46">
        <v>2.66</v>
      </c>
      <c r="ATZ46">
        <v>2.8380000000000001</v>
      </c>
      <c r="AUA46">
        <v>3.0150000000000001</v>
      </c>
      <c r="AUB46">
        <v>3.1920000000000002</v>
      </c>
      <c r="AUC46">
        <v>3.37</v>
      </c>
      <c r="AUD46">
        <v>3.5470000000000002</v>
      </c>
      <c r="AUE46">
        <v>5.3209999999999997</v>
      </c>
      <c r="AUF46">
        <v>7.0940000000000003</v>
      </c>
      <c r="AUG46">
        <v>8.8680000000000003</v>
      </c>
      <c r="AUH46">
        <v>10.641</v>
      </c>
      <c r="AUI46">
        <v>12.414999999999999</v>
      </c>
      <c r="AUJ46">
        <v>14.189</v>
      </c>
      <c r="AUK46">
        <v>15.962</v>
      </c>
      <c r="AUL46">
        <v>5.7000000000000002E-2</v>
      </c>
      <c r="AUM46">
        <v>0.115</v>
      </c>
      <c r="AUN46">
        <v>0.17199999999999999</v>
      </c>
      <c r="AUO46">
        <v>0.23</v>
      </c>
      <c r="AUP46">
        <v>0.28699999999999998</v>
      </c>
      <c r="AUQ46">
        <v>0.34499999999999997</v>
      </c>
      <c r="AUR46">
        <v>0.40200000000000002</v>
      </c>
      <c r="AUS46">
        <v>0.45900000000000002</v>
      </c>
      <c r="AUT46">
        <v>0.51700000000000002</v>
      </c>
      <c r="AUU46">
        <v>0.57399999999999995</v>
      </c>
      <c r="AUV46">
        <v>0.63200000000000001</v>
      </c>
      <c r="AUW46">
        <v>0.68899999999999995</v>
      </c>
      <c r="AUX46">
        <v>0.747</v>
      </c>
      <c r="AUY46">
        <v>0.80400000000000005</v>
      </c>
      <c r="AUZ46">
        <v>0.86199999999999999</v>
      </c>
      <c r="AVA46">
        <v>0.91900000000000004</v>
      </c>
      <c r="AVB46">
        <v>0.97599999999999998</v>
      </c>
      <c r="AVC46">
        <v>1.034</v>
      </c>
      <c r="AVD46">
        <v>1.091</v>
      </c>
      <c r="AVE46">
        <v>1.149</v>
      </c>
      <c r="AVF46">
        <v>1.264</v>
      </c>
      <c r="AVG46">
        <v>1.3779999999999999</v>
      </c>
      <c r="AVH46">
        <v>1.4930000000000001</v>
      </c>
      <c r="AVI46">
        <v>1.6080000000000001</v>
      </c>
      <c r="AVJ46">
        <v>1.7230000000000001</v>
      </c>
      <c r="AVK46">
        <v>1.8380000000000001</v>
      </c>
      <c r="AVL46">
        <v>1.9530000000000001</v>
      </c>
      <c r="AVM46">
        <v>2.0680000000000001</v>
      </c>
      <c r="AVN46">
        <v>2.1829999999999998</v>
      </c>
      <c r="AVO46">
        <v>2.2970000000000002</v>
      </c>
      <c r="AVP46">
        <v>2.4119999999999999</v>
      </c>
      <c r="AVQ46">
        <v>2.5270000000000001</v>
      </c>
      <c r="AVR46">
        <v>2.6419999999999999</v>
      </c>
      <c r="AVS46">
        <v>2.7570000000000001</v>
      </c>
      <c r="AVT46">
        <v>2.8719999999999999</v>
      </c>
      <c r="AVU46">
        <v>2.9870000000000001</v>
      </c>
      <c r="AVV46">
        <v>3.1019999999999999</v>
      </c>
      <c r="AVW46">
        <v>3.2160000000000002</v>
      </c>
      <c r="AVX46">
        <v>3.331</v>
      </c>
      <c r="AVY46">
        <v>3.4460000000000002</v>
      </c>
      <c r="AVZ46">
        <v>3.5609999999999999</v>
      </c>
      <c r="AWA46">
        <v>3.6760000000000002</v>
      </c>
      <c r="AWB46">
        <v>3.7909999999999999</v>
      </c>
      <c r="AWC46">
        <v>3.9060000000000001</v>
      </c>
      <c r="AWD46">
        <v>4.0199999999999996</v>
      </c>
      <c r="AWE46">
        <v>4.1349999999999998</v>
      </c>
      <c r="AWF46">
        <v>4.25</v>
      </c>
      <c r="AWG46">
        <v>4.3650000000000002</v>
      </c>
      <c r="AWH46">
        <v>4.4800000000000004</v>
      </c>
      <c r="AWI46">
        <v>4.5949999999999998</v>
      </c>
      <c r="AWJ46">
        <v>4.71</v>
      </c>
      <c r="AWK46">
        <v>4.8250000000000002</v>
      </c>
      <c r="AWL46">
        <v>4.9390000000000001</v>
      </c>
      <c r="AWM46">
        <v>5.0540000000000003</v>
      </c>
      <c r="AWN46">
        <v>5.1689999999999996</v>
      </c>
      <c r="AWO46">
        <v>5.2839999999999998</v>
      </c>
      <c r="AWP46">
        <v>5.399</v>
      </c>
      <c r="AWQ46">
        <v>5.5140000000000002</v>
      </c>
      <c r="AWR46">
        <v>5.6289999999999996</v>
      </c>
      <c r="AWS46">
        <v>5.7439999999999998</v>
      </c>
      <c r="AWT46">
        <v>6.3179999999999996</v>
      </c>
      <c r="AWU46">
        <v>6.8920000000000003</v>
      </c>
      <c r="AWV46">
        <v>7.4669999999999996</v>
      </c>
      <c r="AWW46">
        <v>8.0410000000000004</v>
      </c>
      <c r="AWX46">
        <v>8.6150000000000002</v>
      </c>
      <c r="AWY46">
        <v>9.19</v>
      </c>
      <c r="AWZ46">
        <v>9.7639999999999993</v>
      </c>
      <c r="AXA46">
        <v>10.337999999999999</v>
      </c>
      <c r="AXB46">
        <v>10.913</v>
      </c>
      <c r="AXC46">
        <v>11.487</v>
      </c>
      <c r="AXD46">
        <v>17.231000000000002</v>
      </c>
      <c r="AXE46">
        <v>22.974</v>
      </c>
      <c r="AXF46">
        <v>28.718</v>
      </c>
      <c r="AXG46">
        <v>34.460999999999999</v>
      </c>
      <c r="AXH46">
        <v>40.204999999999998</v>
      </c>
      <c r="AXI46">
        <v>45.948</v>
      </c>
      <c r="AXJ46">
        <v>51.692</v>
      </c>
      <c r="AXK46">
        <v>8.9999999999999993E-3</v>
      </c>
      <c r="AXL46">
        <v>1.7999999999999999E-2</v>
      </c>
      <c r="AXM46">
        <v>2.7E-2</v>
      </c>
      <c r="AXN46">
        <v>3.5999999999999997E-2</v>
      </c>
      <c r="AXO46">
        <v>4.5999999999999999E-2</v>
      </c>
      <c r="AXP46">
        <v>5.5E-2</v>
      </c>
      <c r="AXQ46">
        <v>6.4000000000000001E-2</v>
      </c>
      <c r="AXR46">
        <v>7.2999999999999995E-2</v>
      </c>
      <c r="AXS46">
        <v>8.2000000000000003E-2</v>
      </c>
      <c r="AXT46">
        <v>9.0999999999999998E-2</v>
      </c>
      <c r="AXU46">
        <v>0.1</v>
      </c>
      <c r="AXV46">
        <v>0.109</v>
      </c>
      <c r="AXW46">
        <v>0.11899999999999999</v>
      </c>
      <c r="AXX46">
        <v>0.128</v>
      </c>
      <c r="AXY46">
        <v>0.13700000000000001</v>
      </c>
      <c r="AXZ46">
        <v>0.14599999999999999</v>
      </c>
      <c r="AYA46">
        <v>0.155</v>
      </c>
      <c r="AYB46">
        <v>0.16400000000000001</v>
      </c>
      <c r="AYC46">
        <v>0.17299999999999999</v>
      </c>
      <c r="AYD46">
        <v>0.182</v>
      </c>
      <c r="AYE46">
        <v>0.20100000000000001</v>
      </c>
      <c r="AYF46">
        <v>0.219</v>
      </c>
      <c r="AYG46">
        <v>0.23699999999999999</v>
      </c>
      <c r="AYH46">
        <v>0.255</v>
      </c>
      <c r="AYI46">
        <v>0.27400000000000002</v>
      </c>
      <c r="AYJ46">
        <v>0.29199999999999998</v>
      </c>
      <c r="AYK46">
        <v>0.31</v>
      </c>
      <c r="AYL46">
        <v>0.32800000000000001</v>
      </c>
      <c r="AYM46">
        <v>0.34599999999999997</v>
      </c>
      <c r="AYN46">
        <v>0.36499999999999999</v>
      </c>
      <c r="AYO46">
        <v>0.38300000000000001</v>
      </c>
      <c r="AYP46">
        <v>0.40100000000000002</v>
      </c>
      <c r="AYQ46">
        <v>0.41899999999999998</v>
      </c>
      <c r="AYR46">
        <v>0.438</v>
      </c>
      <c r="AYS46">
        <v>0.45600000000000002</v>
      </c>
      <c r="AYT46">
        <v>0.47399999999999998</v>
      </c>
      <c r="AYU46">
        <v>0.49199999999999999</v>
      </c>
      <c r="AYV46">
        <v>0.51100000000000001</v>
      </c>
      <c r="AYW46">
        <v>0.52900000000000003</v>
      </c>
      <c r="AYX46">
        <v>0.54700000000000004</v>
      </c>
      <c r="AYY46">
        <v>0.56499999999999995</v>
      </c>
      <c r="AYZ46">
        <v>0.58399999999999996</v>
      </c>
      <c r="AZA46">
        <v>0.60199999999999998</v>
      </c>
      <c r="AZB46">
        <v>0.62</v>
      </c>
      <c r="AZC46">
        <v>0.63800000000000001</v>
      </c>
      <c r="AZD46">
        <v>0.65600000000000003</v>
      </c>
      <c r="AZE46">
        <v>0.67500000000000004</v>
      </c>
      <c r="AZF46">
        <v>0.69299999999999995</v>
      </c>
      <c r="AZG46">
        <v>0.71099999999999997</v>
      </c>
      <c r="AZH46">
        <v>0.72899999999999998</v>
      </c>
      <c r="AZI46">
        <v>0.748</v>
      </c>
      <c r="AZJ46">
        <v>0.76600000000000001</v>
      </c>
      <c r="AZK46">
        <v>0.78400000000000003</v>
      </c>
      <c r="AZL46">
        <v>0.80200000000000005</v>
      </c>
      <c r="AZM46">
        <v>0.82099999999999995</v>
      </c>
      <c r="AZN46">
        <v>0.83899999999999997</v>
      </c>
      <c r="AZO46">
        <v>0.85699999999999998</v>
      </c>
      <c r="AZP46">
        <v>0.875</v>
      </c>
      <c r="AZQ46">
        <v>0.89400000000000002</v>
      </c>
      <c r="AZR46">
        <v>0.91200000000000003</v>
      </c>
      <c r="AZS46">
        <v>1.0029999999999999</v>
      </c>
      <c r="AZT46">
        <v>1.0940000000000001</v>
      </c>
      <c r="AZU46">
        <v>1.1850000000000001</v>
      </c>
      <c r="AZV46">
        <v>1.276</v>
      </c>
      <c r="AZW46">
        <v>1.3680000000000001</v>
      </c>
      <c r="AZX46">
        <v>1.4590000000000001</v>
      </c>
      <c r="AZY46">
        <v>1.55</v>
      </c>
      <c r="AZZ46">
        <v>1.641</v>
      </c>
      <c r="BAA46">
        <v>1.732</v>
      </c>
      <c r="BAB46">
        <v>1.823</v>
      </c>
      <c r="BAC46">
        <v>2.7349999999999999</v>
      </c>
      <c r="BAD46">
        <v>3.6469999999999998</v>
      </c>
      <c r="BAE46">
        <v>4.5590000000000002</v>
      </c>
      <c r="BAF46">
        <v>5.47</v>
      </c>
      <c r="BAG46">
        <v>6.3819999999999997</v>
      </c>
      <c r="BAH46">
        <v>7.2939999999999996</v>
      </c>
      <c r="BAI46">
        <v>8.2059999999999995</v>
      </c>
      <c r="BAJ46">
        <v>1.0999999999999999E-2</v>
      </c>
      <c r="BAK46">
        <v>2.1000000000000001E-2</v>
      </c>
      <c r="BAL46">
        <v>3.2000000000000001E-2</v>
      </c>
      <c r="BAM46">
        <v>4.2999999999999997E-2</v>
      </c>
      <c r="BAN46">
        <v>5.3999999999999999E-2</v>
      </c>
      <c r="BAO46">
        <v>6.4000000000000001E-2</v>
      </c>
      <c r="BAP46">
        <v>7.4999999999999997E-2</v>
      </c>
      <c r="BAQ46">
        <v>8.5999999999999993E-2</v>
      </c>
      <c r="BAR46">
        <v>9.7000000000000003E-2</v>
      </c>
      <c r="BAS46">
        <v>0.107</v>
      </c>
      <c r="BAT46">
        <v>0.11799999999999999</v>
      </c>
      <c r="BAU46">
        <v>0.129</v>
      </c>
      <c r="BAV46">
        <v>0.14000000000000001</v>
      </c>
      <c r="BAW46">
        <v>0.15</v>
      </c>
      <c r="BAX46">
        <v>0.161</v>
      </c>
      <c r="BAY46">
        <v>0.17199999999999999</v>
      </c>
      <c r="BAZ46">
        <v>0.183</v>
      </c>
      <c r="BBA46">
        <v>0.193</v>
      </c>
      <c r="BBB46">
        <v>0.20399999999999999</v>
      </c>
      <c r="BBC46">
        <v>0.215</v>
      </c>
      <c r="BBD46">
        <v>0.23599999999999999</v>
      </c>
      <c r="BBE46">
        <v>0.25800000000000001</v>
      </c>
      <c r="BBF46">
        <v>0.27900000000000003</v>
      </c>
      <c r="BBG46">
        <v>0.30099999999999999</v>
      </c>
      <c r="BBH46">
        <v>0.32200000000000001</v>
      </c>
      <c r="BBI46">
        <v>0.34399999999999997</v>
      </c>
      <c r="BBJ46">
        <v>0.36499999999999999</v>
      </c>
      <c r="BBK46">
        <v>0.38700000000000001</v>
      </c>
      <c r="BBL46">
        <v>0.40799999999999997</v>
      </c>
      <c r="BBM46">
        <v>0.43</v>
      </c>
      <c r="BBN46">
        <v>0.45100000000000001</v>
      </c>
      <c r="BBO46">
        <v>0.47299999999999998</v>
      </c>
      <c r="BBP46">
        <v>0.49399999999999999</v>
      </c>
      <c r="BBQ46">
        <v>0.51500000000000001</v>
      </c>
      <c r="BBR46">
        <v>0.53700000000000003</v>
      </c>
      <c r="BBS46">
        <v>0.55800000000000005</v>
      </c>
      <c r="BBT46">
        <v>0.57999999999999996</v>
      </c>
      <c r="BBU46">
        <v>0.60099999999999998</v>
      </c>
      <c r="BBV46">
        <v>0.623</v>
      </c>
      <c r="BBW46">
        <v>0.64400000000000002</v>
      </c>
      <c r="BBX46">
        <v>0.66600000000000004</v>
      </c>
      <c r="BBY46">
        <v>0.68700000000000006</v>
      </c>
      <c r="BBZ46">
        <v>0.70899999999999996</v>
      </c>
      <c r="BCA46">
        <v>0.73</v>
      </c>
      <c r="BCB46">
        <v>0.752</v>
      </c>
      <c r="BCC46">
        <v>0.77300000000000002</v>
      </c>
      <c r="BCD46">
        <v>0.79500000000000004</v>
      </c>
      <c r="BCE46">
        <v>0.81599999999999995</v>
      </c>
      <c r="BCF46">
        <v>0.83799999999999997</v>
      </c>
      <c r="BCG46">
        <v>0.85899999999999999</v>
      </c>
      <c r="BCH46">
        <v>0.88100000000000001</v>
      </c>
      <c r="BCI46">
        <v>0.90200000000000002</v>
      </c>
      <c r="BCJ46">
        <v>0.92400000000000004</v>
      </c>
      <c r="BCK46">
        <v>0.94499999999999995</v>
      </c>
      <c r="BCL46">
        <v>0.96699999999999997</v>
      </c>
      <c r="BCM46">
        <v>0.98799999999999999</v>
      </c>
      <c r="BCN46">
        <v>1.01</v>
      </c>
      <c r="BCO46">
        <v>1.0309999999999999</v>
      </c>
      <c r="BCP46">
        <v>1.052</v>
      </c>
      <c r="BCQ46">
        <v>1.0740000000000001</v>
      </c>
      <c r="BCR46">
        <v>1.181</v>
      </c>
      <c r="BCS46">
        <v>1.2889999999999999</v>
      </c>
      <c r="BCT46">
        <v>1.3959999999999999</v>
      </c>
      <c r="BCU46">
        <v>1.504</v>
      </c>
      <c r="BCV46">
        <v>1.611</v>
      </c>
      <c r="BCW46">
        <v>1.718</v>
      </c>
      <c r="BCX46">
        <v>1.8260000000000001</v>
      </c>
      <c r="BCY46">
        <v>1.9330000000000001</v>
      </c>
      <c r="BCZ46">
        <v>2.04</v>
      </c>
      <c r="BDA46">
        <v>2.1480000000000001</v>
      </c>
      <c r="BDB46">
        <v>3.222</v>
      </c>
      <c r="BDC46">
        <v>4.2960000000000003</v>
      </c>
      <c r="BDD46">
        <v>5.37</v>
      </c>
      <c r="BDE46">
        <v>6.444</v>
      </c>
      <c r="BDF46">
        <v>7.5179999999999998</v>
      </c>
      <c r="BDG46">
        <v>8.5909999999999993</v>
      </c>
      <c r="BDH46">
        <v>9.6649999999999991</v>
      </c>
      <c r="BDI46">
        <v>0.01</v>
      </c>
      <c r="BDJ46">
        <v>1.9E-2</v>
      </c>
      <c r="BDK46">
        <v>2.9000000000000001E-2</v>
      </c>
      <c r="BDL46">
        <v>3.9E-2</v>
      </c>
      <c r="BDM46">
        <v>4.9000000000000002E-2</v>
      </c>
      <c r="BDN46">
        <v>5.8000000000000003E-2</v>
      </c>
      <c r="BDO46">
        <v>6.8000000000000005E-2</v>
      </c>
      <c r="BDP46">
        <v>7.8E-2</v>
      </c>
      <c r="BDQ46">
        <v>8.6999999999999994E-2</v>
      </c>
      <c r="BDR46">
        <v>9.7000000000000003E-2</v>
      </c>
      <c r="BDS46">
        <v>0.107</v>
      </c>
      <c r="BDT46">
        <v>0.11600000000000001</v>
      </c>
      <c r="BDU46">
        <v>0.126</v>
      </c>
      <c r="BDV46">
        <v>0.13600000000000001</v>
      </c>
      <c r="BDW46">
        <v>0.14599999999999999</v>
      </c>
      <c r="BDX46">
        <v>0.155</v>
      </c>
      <c r="BDY46">
        <v>0.16500000000000001</v>
      </c>
      <c r="BDZ46">
        <v>0.17499999999999999</v>
      </c>
      <c r="BEA46">
        <v>0.184</v>
      </c>
      <c r="BEB46">
        <v>0.19400000000000001</v>
      </c>
      <c r="BEC46">
        <v>0.21299999999999999</v>
      </c>
      <c r="BED46">
        <v>0.23300000000000001</v>
      </c>
      <c r="BEE46">
        <v>0.252</v>
      </c>
      <c r="BEF46">
        <v>0.27200000000000002</v>
      </c>
      <c r="BEG46">
        <v>0.29099999999999998</v>
      </c>
      <c r="BEH46">
        <v>0.311</v>
      </c>
      <c r="BEI46">
        <v>0.33</v>
      </c>
      <c r="BEJ46">
        <v>0.34899999999999998</v>
      </c>
      <c r="BEK46">
        <v>0.36899999999999999</v>
      </c>
      <c r="BEL46">
        <v>0.38800000000000001</v>
      </c>
      <c r="BEM46">
        <v>0.40799999999999997</v>
      </c>
      <c r="BEN46">
        <v>0.42699999999999999</v>
      </c>
      <c r="BEO46">
        <v>0.44600000000000001</v>
      </c>
      <c r="BEP46">
        <v>0.46600000000000003</v>
      </c>
      <c r="BEQ46">
        <v>0.48499999999999999</v>
      </c>
      <c r="BER46">
        <v>0.505</v>
      </c>
      <c r="BES46">
        <v>0.52400000000000002</v>
      </c>
      <c r="BET46">
        <v>0.54300000000000004</v>
      </c>
      <c r="BEU46">
        <v>0.56299999999999994</v>
      </c>
      <c r="BEV46">
        <v>0.58199999999999996</v>
      </c>
      <c r="BEW46">
        <v>0.60199999999999998</v>
      </c>
      <c r="BEX46">
        <v>0.621</v>
      </c>
      <c r="BEY46">
        <v>0.64</v>
      </c>
      <c r="BEZ46">
        <v>0.66</v>
      </c>
      <c r="BFA46">
        <v>0.67900000000000005</v>
      </c>
      <c r="BFB46">
        <v>0.69899999999999995</v>
      </c>
      <c r="BFC46">
        <v>0.71799999999999997</v>
      </c>
      <c r="BFD46">
        <v>0.73699999999999999</v>
      </c>
      <c r="BFE46">
        <v>0.75700000000000001</v>
      </c>
      <c r="BFF46">
        <v>0.77600000000000002</v>
      </c>
      <c r="BFG46">
        <v>0.79600000000000004</v>
      </c>
      <c r="BFH46">
        <v>0.81499999999999995</v>
      </c>
      <c r="BFI46">
        <v>0.83499999999999996</v>
      </c>
      <c r="BFJ46">
        <v>0.85399999999999998</v>
      </c>
      <c r="BFK46">
        <v>0.873</v>
      </c>
      <c r="BFL46">
        <v>0.89300000000000002</v>
      </c>
      <c r="BFM46">
        <v>0.91200000000000003</v>
      </c>
      <c r="BFN46">
        <v>0.93200000000000005</v>
      </c>
      <c r="BFO46">
        <v>0.95099999999999996</v>
      </c>
      <c r="BFP46">
        <v>0.97</v>
      </c>
      <c r="BFQ46">
        <v>1.0669999999999999</v>
      </c>
      <c r="BFR46">
        <v>1.1639999999999999</v>
      </c>
      <c r="BFS46">
        <v>1.2609999999999999</v>
      </c>
      <c r="BFT46">
        <v>1.359</v>
      </c>
      <c r="BFU46">
        <v>1.456</v>
      </c>
      <c r="BFV46">
        <v>1.5529999999999999</v>
      </c>
      <c r="BFW46">
        <v>1.65</v>
      </c>
      <c r="BFX46">
        <v>1.7470000000000001</v>
      </c>
      <c r="BFY46">
        <v>1.8440000000000001</v>
      </c>
      <c r="BFZ46">
        <v>1.9410000000000001</v>
      </c>
      <c r="BGA46">
        <v>2.911</v>
      </c>
      <c r="BGB46">
        <v>3.8820000000000001</v>
      </c>
      <c r="BGC46">
        <v>4.8520000000000003</v>
      </c>
      <c r="BGD46">
        <v>5.8220000000000001</v>
      </c>
      <c r="BGE46">
        <v>6.7930000000000001</v>
      </c>
      <c r="BGF46">
        <v>7.7629999999999999</v>
      </c>
      <c r="BGG46">
        <v>8.7330000000000005</v>
      </c>
      <c r="BGH46">
        <v>1.7999999999999999E-2</v>
      </c>
      <c r="BGI46">
        <v>3.5999999999999997E-2</v>
      </c>
      <c r="BGJ46">
        <v>5.3999999999999999E-2</v>
      </c>
      <c r="BGK46">
        <v>7.1999999999999995E-2</v>
      </c>
      <c r="BGL46">
        <v>0.09</v>
      </c>
      <c r="BGM46">
        <v>0.108</v>
      </c>
      <c r="BGN46">
        <v>0.126</v>
      </c>
      <c r="BGO46">
        <v>0.14399999999999999</v>
      </c>
      <c r="BGP46">
        <v>0.16200000000000001</v>
      </c>
      <c r="BGQ46">
        <v>0.18</v>
      </c>
      <c r="BGR46">
        <v>0.19800000000000001</v>
      </c>
      <c r="BGS46">
        <v>0.216</v>
      </c>
      <c r="BGT46">
        <v>0.23400000000000001</v>
      </c>
      <c r="BGU46">
        <v>0.252</v>
      </c>
      <c r="BGV46">
        <v>0.27</v>
      </c>
      <c r="BGW46">
        <v>0.28799999999999998</v>
      </c>
      <c r="BGX46">
        <v>0.30599999999999999</v>
      </c>
      <c r="BGY46">
        <v>0.32400000000000001</v>
      </c>
      <c r="BGZ46">
        <v>0.34200000000000003</v>
      </c>
      <c r="BHA46">
        <v>0.36</v>
      </c>
      <c r="BHB46">
        <v>0.39600000000000002</v>
      </c>
      <c r="BHC46">
        <v>0.43099999999999999</v>
      </c>
      <c r="BHD46">
        <v>0.46700000000000003</v>
      </c>
      <c r="BHE46">
        <v>0.503</v>
      </c>
      <c r="BHF46">
        <v>0.53900000000000003</v>
      </c>
      <c r="BHG46">
        <v>0.57499999999999996</v>
      </c>
      <c r="BHH46">
        <v>0.61099999999999999</v>
      </c>
      <c r="BHI46">
        <v>0.64700000000000002</v>
      </c>
      <c r="BHJ46">
        <v>0.68300000000000005</v>
      </c>
      <c r="BHK46">
        <v>0.71899999999999997</v>
      </c>
      <c r="BHL46">
        <v>0.755</v>
      </c>
      <c r="BHM46">
        <v>0.79100000000000004</v>
      </c>
      <c r="BHN46">
        <v>0.82699999999999996</v>
      </c>
      <c r="BHO46">
        <v>0.86299999999999999</v>
      </c>
      <c r="BHP46">
        <v>0.89900000000000002</v>
      </c>
      <c r="BHQ46">
        <v>0.93500000000000005</v>
      </c>
      <c r="BHR46">
        <v>0.97099999999999997</v>
      </c>
      <c r="BHS46">
        <v>1.0069999999999999</v>
      </c>
      <c r="BHT46">
        <v>1.0429999999999999</v>
      </c>
      <c r="BHU46">
        <v>1.079</v>
      </c>
      <c r="BHV46">
        <v>1.115</v>
      </c>
      <c r="BHW46">
        <v>1.151</v>
      </c>
      <c r="BHX46">
        <v>1.1870000000000001</v>
      </c>
      <c r="BHY46">
        <v>1.222</v>
      </c>
      <c r="BHZ46">
        <v>1.258</v>
      </c>
      <c r="BIA46">
        <v>1.294</v>
      </c>
      <c r="BIB46">
        <v>1.33</v>
      </c>
      <c r="BIC46">
        <v>1.3660000000000001</v>
      </c>
      <c r="BID46">
        <v>1.4019999999999999</v>
      </c>
      <c r="BIE46">
        <v>1.4379999999999999</v>
      </c>
      <c r="BIF46">
        <v>1.474</v>
      </c>
      <c r="BIG46">
        <v>1.51</v>
      </c>
      <c r="BIH46">
        <v>1.546</v>
      </c>
      <c r="BII46">
        <v>1.5820000000000001</v>
      </c>
      <c r="BIJ46">
        <v>1.6180000000000001</v>
      </c>
      <c r="BIK46">
        <v>1.6539999999999999</v>
      </c>
      <c r="BIL46">
        <v>1.69</v>
      </c>
      <c r="BIM46">
        <v>1.726</v>
      </c>
      <c r="BIN46">
        <v>1.762</v>
      </c>
      <c r="BIO46">
        <v>1.798</v>
      </c>
      <c r="BIP46">
        <v>1.978</v>
      </c>
      <c r="BIQ46">
        <v>2.157</v>
      </c>
      <c r="BIR46">
        <v>2.3370000000000002</v>
      </c>
      <c r="BIS46">
        <v>2.5169999999999999</v>
      </c>
      <c r="BIT46">
        <v>2.6970000000000001</v>
      </c>
      <c r="BIU46">
        <v>2.8759999999999999</v>
      </c>
      <c r="BIV46">
        <v>3.056</v>
      </c>
      <c r="BIW46">
        <v>3.2360000000000002</v>
      </c>
      <c r="BIX46">
        <v>3.4159999999999999</v>
      </c>
      <c r="BIY46">
        <v>3.5960000000000001</v>
      </c>
      <c r="BIZ46">
        <v>5.3929999999999998</v>
      </c>
      <c r="BJA46">
        <v>7.1909999999999998</v>
      </c>
      <c r="BJB46">
        <v>8.9890000000000008</v>
      </c>
      <c r="BJC46">
        <v>10.787000000000001</v>
      </c>
      <c r="BJD46">
        <v>12.584</v>
      </c>
      <c r="BJE46">
        <v>14.382</v>
      </c>
      <c r="BJF46">
        <v>16.18</v>
      </c>
      <c r="BJG46">
        <v>4.9000000000000002E-2</v>
      </c>
      <c r="BJH46">
        <v>9.8000000000000004E-2</v>
      </c>
      <c r="BJI46">
        <v>0.14699999999999999</v>
      </c>
      <c r="BJJ46">
        <v>0.19600000000000001</v>
      </c>
      <c r="BJK46">
        <v>0.245</v>
      </c>
      <c r="BJL46">
        <v>0.29399999999999998</v>
      </c>
      <c r="BJM46">
        <v>0.34300000000000003</v>
      </c>
      <c r="BJN46">
        <v>0.39200000000000002</v>
      </c>
      <c r="BJO46">
        <v>0.441</v>
      </c>
      <c r="BJP46">
        <v>0.49</v>
      </c>
      <c r="BJQ46">
        <v>0.53900000000000003</v>
      </c>
      <c r="BJR46">
        <v>0.58799999999999997</v>
      </c>
      <c r="BJS46">
        <v>0.63700000000000001</v>
      </c>
      <c r="BJT46">
        <v>0.68600000000000005</v>
      </c>
      <c r="BJU46">
        <v>0.73599999999999999</v>
      </c>
      <c r="BJV46">
        <v>0.78500000000000003</v>
      </c>
      <c r="BJW46">
        <v>0.83399999999999996</v>
      </c>
      <c r="BJX46">
        <v>0.88300000000000001</v>
      </c>
      <c r="BJY46">
        <v>0.93200000000000005</v>
      </c>
      <c r="BJZ46">
        <v>0.98099999999999998</v>
      </c>
      <c r="BKA46">
        <v>1.079</v>
      </c>
      <c r="BKB46">
        <v>1.177</v>
      </c>
      <c r="BKC46">
        <v>1.2749999999999999</v>
      </c>
      <c r="BKD46">
        <v>1.373</v>
      </c>
      <c r="BKE46">
        <v>1.4710000000000001</v>
      </c>
      <c r="BKF46">
        <v>1.569</v>
      </c>
      <c r="BKG46">
        <v>1.667</v>
      </c>
      <c r="BKH46">
        <v>1.7649999999999999</v>
      </c>
      <c r="BKI46">
        <v>1.863</v>
      </c>
      <c r="BKJ46">
        <v>1.9610000000000001</v>
      </c>
      <c r="BKK46">
        <v>2.0590000000000002</v>
      </c>
      <c r="BKL46">
        <v>2.157</v>
      </c>
      <c r="BKM46">
        <v>2.2559999999999998</v>
      </c>
      <c r="BKN46">
        <v>2.3540000000000001</v>
      </c>
      <c r="BKO46">
        <v>2.452</v>
      </c>
      <c r="BKP46">
        <v>2.5499999999999998</v>
      </c>
      <c r="BKQ46">
        <v>2.6480000000000001</v>
      </c>
      <c r="BKR46">
        <v>2.746</v>
      </c>
      <c r="BKS46">
        <v>2.8439999999999999</v>
      </c>
      <c r="BKT46">
        <v>2.9420000000000002</v>
      </c>
      <c r="BKU46">
        <v>3.04</v>
      </c>
      <c r="BKV46">
        <v>3.1379999999999999</v>
      </c>
      <c r="BKW46">
        <v>3.2360000000000002</v>
      </c>
      <c r="BKX46">
        <v>3.3340000000000001</v>
      </c>
      <c r="BKY46">
        <v>3.4319999999999999</v>
      </c>
      <c r="BKZ46">
        <v>3.53</v>
      </c>
      <c r="BLA46">
        <v>3.6280000000000001</v>
      </c>
      <c r="BLB46">
        <v>3.7269999999999999</v>
      </c>
      <c r="BLC46">
        <v>3.8250000000000002</v>
      </c>
      <c r="BLD46">
        <v>3.923</v>
      </c>
      <c r="BLE46">
        <v>4.0209999999999999</v>
      </c>
      <c r="BLF46">
        <v>4.1189999999999998</v>
      </c>
      <c r="BLG46">
        <v>4.2169999999999996</v>
      </c>
      <c r="BLH46">
        <v>4.3150000000000004</v>
      </c>
      <c r="BLI46">
        <v>4.4130000000000003</v>
      </c>
      <c r="BLJ46">
        <v>4.5110000000000001</v>
      </c>
      <c r="BLK46">
        <v>4.609</v>
      </c>
      <c r="BLL46">
        <v>4.7069999999999999</v>
      </c>
      <c r="BLM46">
        <v>4.8049999999999997</v>
      </c>
      <c r="BLN46">
        <v>4.9029999999999996</v>
      </c>
      <c r="BLO46">
        <v>5.3940000000000001</v>
      </c>
      <c r="BLP46">
        <v>5.8840000000000003</v>
      </c>
      <c r="BLQ46">
        <v>6.3739999999999997</v>
      </c>
      <c r="BLR46">
        <v>6.8650000000000002</v>
      </c>
      <c r="BLS46">
        <v>7.3550000000000004</v>
      </c>
      <c r="BLT46">
        <v>7.8449999999999998</v>
      </c>
      <c r="BLU46">
        <v>8.3360000000000003</v>
      </c>
      <c r="BLV46">
        <v>8.8260000000000005</v>
      </c>
      <c r="BLW46">
        <v>9.3160000000000007</v>
      </c>
      <c r="BLX46">
        <v>9.8070000000000004</v>
      </c>
      <c r="BLY46">
        <v>14.71</v>
      </c>
      <c r="BLZ46">
        <v>19.613</v>
      </c>
      <c r="BMA46">
        <v>24.516999999999999</v>
      </c>
      <c r="BMB46">
        <v>29.42</v>
      </c>
      <c r="BMC46">
        <v>34.323</v>
      </c>
      <c r="BMD46">
        <v>39.226999999999997</v>
      </c>
      <c r="BME46">
        <v>44.13</v>
      </c>
      <c r="BMF46">
        <v>7.0000000000000001E-3</v>
      </c>
      <c r="BMG46">
        <v>1.4E-2</v>
      </c>
      <c r="BMH46">
        <v>2.1000000000000001E-2</v>
      </c>
      <c r="BMI46">
        <v>2.7E-2</v>
      </c>
      <c r="BMJ46">
        <v>3.4000000000000002E-2</v>
      </c>
      <c r="BMK46">
        <v>4.1000000000000002E-2</v>
      </c>
      <c r="BML46">
        <v>4.8000000000000001E-2</v>
      </c>
      <c r="BMM46">
        <v>5.5E-2</v>
      </c>
      <c r="BMN46">
        <v>6.2E-2</v>
      </c>
      <c r="BMO46">
        <v>6.8000000000000005E-2</v>
      </c>
      <c r="BMP46">
        <v>7.4999999999999997E-2</v>
      </c>
      <c r="BMQ46">
        <v>8.2000000000000003E-2</v>
      </c>
      <c r="BMR46">
        <v>8.8999999999999996E-2</v>
      </c>
      <c r="BMS46">
        <v>9.6000000000000002E-2</v>
      </c>
      <c r="BMT46">
        <v>0.10299999999999999</v>
      </c>
      <c r="BMU46">
        <v>0.11</v>
      </c>
      <c r="BMV46">
        <v>0.11600000000000001</v>
      </c>
      <c r="BMW46">
        <v>0.123</v>
      </c>
      <c r="BMX46">
        <v>0.13</v>
      </c>
      <c r="BMY46">
        <v>0.13700000000000001</v>
      </c>
      <c r="BMZ46">
        <v>0.151</v>
      </c>
      <c r="BNA46">
        <v>0.16400000000000001</v>
      </c>
      <c r="BNB46">
        <v>0.17799999999999999</v>
      </c>
      <c r="BNC46">
        <v>0.192</v>
      </c>
      <c r="BND46">
        <v>0.20499999999999999</v>
      </c>
      <c r="BNE46">
        <v>0.219</v>
      </c>
      <c r="BNF46">
        <v>0.23300000000000001</v>
      </c>
      <c r="BNG46">
        <v>0.246</v>
      </c>
      <c r="BNH46">
        <v>0.26</v>
      </c>
      <c r="BNI46">
        <v>0.27400000000000002</v>
      </c>
      <c r="BNJ46">
        <v>0.28699999999999998</v>
      </c>
      <c r="BNK46">
        <v>0.30099999999999999</v>
      </c>
      <c r="BNL46">
        <v>0.315</v>
      </c>
      <c r="BNM46">
        <v>0.32900000000000001</v>
      </c>
      <c r="BNN46">
        <v>0.34200000000000003</v>
      </c>
      <c r="BNO46">
        <v>0.35599999999999998</v>
      </c>
      <c r="BNP46">
        <v>0.37</v>
      </c>
      <c r="BNQ46">
        <v>0.38300000000000001</v>
      </c>
      <c r="BNR46">
        <v>0.39700000000000002</v>
      </c>
      <c r="BNS46">
        <v>0.41099999999999998</v>
      </c>
      <c r="BNT46">
        <v>0.42399999999999999</v>
      </c>
      <c r="BNU46">
        <v>0.438</v>
      </c>
      <c r="BNV46">
        <v>0.45200000000000001</v>
      </c>
      <c r="BNW46">
        <v>0.46500000000000002</v>
      </c>
      <c r="BNX46">
        <v>0.47899999999999998</v>
      </c>
      <c r="BNY46">
        <v>0.49299999999999999</v>
      </c>
      <c r="BNZ46">
        <v>0.50600000000000001</v>
      </c>
      <c r="BOA46">
        <v>0.52</v>
      </c>
      <c r="BOB46">
        <v>0.53400000000000003</v>
      </c>
      <c r="BOC46">
        <v>0.54800000000000004</v>
      </c>
      <c r="BOD46">
        <v>0.56100000000000005</v>
      </c>
      <c r="BOE46">
        <v>0.57499999999999996</v>
      </c>
      <c r="BOF46">
        <v>0.58899999999999997</v>
      </c>
      <c r="BOG46">
        <v>0.60199999999999998</v>
      </c>
      <c r="BOH46">
        <v>0.61599999999999999</v>
      </c>
      <c r="BOI46">
        <v>0.63</v>
      </c>
      <c r="BOJ46">
        <v>0.64300000000000002</v>
      </c>
      <c r="BOK46">
        <v>0.65700000000000003</v>
      </c>
      <c r="BOL46">
        <v>0.67100000000000004</v>
      </c>
      <c r="BOM46">
        <v>0.68400000000000005</v>
      </c>
      <c r="BON46">
        <v>0.753</v>
      </c>
      <c r="BOO46">
        <v>0.82099999999999995</v>
      </c>
      <c r="BOP46">
        <v>0.89</v>
      </c>
      <c r="BOQ46">
        <v>0.95799999999999996</v>
      </c>
      <c r="BOR46">
        <v>1.0269999999999999</v>
      </c>
      <c r="BOS46">
        <v>1.095</v>
      </c>
      <c r="BOT46">
        <v>1.1639999999999999</v>
      </c>
      <c r="BOU46">
        <v>1.232</v>
      </c>
      <c r="BOV46">
        <v>1.3</v>
      </c>
      <c r="BOW46">
        <v>1.369</v>
      </c>
      <c r="BOX46">
        <v>2.0529999999999999</v>
      </c>
      <c r="BOY46">
        <v>2.738</v>
      </c>
      <c r="BOZ46">
        <v>3.4220000000000002</v>
      </c>
      <c r="BPA46">
        <v>4.1059999999999999</v>
      </c>
      <c r="BPB46">
        <v>4.7910000000000004</v>
      </c>
      <c r="BPC46">
        <v>5.4749999999999996</v>
      </c>
      <c r="BPD46">
        <v>6.16</v>
      </c>
      <c r="BPE46">
        <v>4.0000000000000001E-3</v>
      </c>
      <c r="BPF46">
        <v>8.0000000000000002E-3</v>
      </c>
      <c r="BPG46">
        <v>1.2E-2</v>
      </c>
      <c r="BPH46">
        <v>1.7000000000000001E-2</v>
      </c>
      <c r="BPI46">
        <v>2.1000000000000001E-2</v>
      </c>
      <c r="BPJ46">
        <v>2.5000000000000001E-2</v>
      </c>
      <c r="BPK46">
        <v>2.9000000000000001E-2</v>
      </c>
      <c r="BPL46">
        <v>3.3000000000000002E-2</v>
      </c>
      <c r="BPM46">
        <v>3.6999999999999998E-2</v>
      </c>
      <c r="BPN46">
        <v>4.1000000000000002E-2</v>
      </c>
      <c r="BPO46">
        <v>4.4999999999999998E-2</v>
      </c>
      <c r="BPP46">
        <v>0.05</v>
      </c>
      <c r="BPQ46">
        <v>5.3999999999999999E-2</v>
      </c>
      <c r="BPR46">
        <v>5.8000000000000003E-2</v>
      </c>
      <c r="BPS46">
        <v>6.2E-2</v>
      </c>
      <c r="BPT46">
        <v>6.6000000000000003E-2</v>
      </c>
      <c r="BPU46">
        <v>7.0000000000000007E-2</v>
      </c>
      <c r="BPV46">
        <v>7.3999999999999996E-2</v>
      </c>
      <c r="BPW46">
        <v>7.8E-2</v>
      </c>
      <c r="BPX46">
        <v>8.3000000000000004E-2</v>
      </c>
      <c r="BPY46">
        <v>9.0999999999999998E-2</v>
      </c>
      <c r="BPZ46">
        <v>9.9000000000000005E-2</v>
      </c>
      <c r="BQA46">
        <v>0.107</v>
      </c>
      <c r="BQB46">
        <v>0.11600000000000001</v>
      </c>
      <c r="BQC46">
        <v>0.124</v>
      </c>
      <c r="BQD46">
        <v>0.13200000000000001</v>
      </c>
      <c r="BQE46">
        <v>0.14000000000000001</v>
      </c>
      <c r="BQF46">
        <v>0.14899999999999999</v>
      </c>
      <c r="BQG46">
        <v>0.157</v>
      </c>
      <c r="BQH46">
        <v>0.16500000000000001</v>
      </c>
      <c r="BQI46">
        <v>0.17299999999999999</v>
      </c>
      <c r="BQJ46">
        <v>0.182</v>
      </c>
      <c r="BQK46">
        <v>0.19</v>
      </c>
      <c r="BQL46">
        <v>0.19800000000000001</v>
      </c>
      <c r="BQM46">
        <v>0.20599999999999999</v>
      </c>
      <c r="BQN46">
        <v>0.215</v>
      </c>
      <c r="BQO46">
        <v>0.223</v>
      </c>
      <c r="BQP46">
        <v>0.23100000000000001</v>
      </c>
      <c r="BQQ46">
        <v>0.23899999999999999</v>
      </c>
      <c r="BQR46">
        <v>0.248</v>
      </c>
      <c r="BQS46">
        <v>0.25600000000000001</v>
      </c>
      <c r="BQT46">
        <v>0.26400000000000001</v>
      </c>
      <c r="BQU46">
        <v>0.27200000000000002</v>
      </c>
      <c r="BQV46">
        <v>0.28100000000000003</v>
      </c>
      <c r="BQW46">
        <v>0.28899999999999998</v>
      </c>
      <c r="BQX46">
        <v>0.29699999999999999</v>
      </c>
      <c r="BQY46">
        <v>0.30499999999999999</v>
      </c>
      <c r="BQZ46">
        <v>0.314</v>
      </c>
      <c r="BRA46">
        <v>0.32200000000000001</v>
      </c>
      <c r="BRB46">
        <v>0.33</v>
      </c>
      <c r="BRC46">
        <v>0.33800000000000002</v>
      </c>
      <c r="BRD46">
        <v>0.34699999999999998</v>
      </c>
      <c r="BRE46">
        <v>0.35499999999999998</v>
      </c>
      <c r="BRF46">
        <v>0.36299999999999999</v>
      </c>
      <c r="BRG46">
        <v>0.371</v>
      </c>
      <c r="BRH46">
        <v>0.38</v>
      </c>
      <c r="BRI46">
        <v>0.38800000000000001</v>
      </c>
      <c r="BRJ46">
        <v>0.39600000000000002</v>
      </c>
      <c r="BRK46">
        <v>0.40400000000000003</v>
      </c>
      <c r="BRL46">
        <v>0.41299999999999998</v>
      </c>
      <c r="BRM46">
        <v>0.45400000000000001</v>
      </c>
      <c r="BRN46">
        <v>0.495</v>
      </c>
      <c r="BRO46">
        <v>0.53600000000000003</v>
      </c>
      <c r="BRP46">
        <v>0.57799999999999996</v>
      </c>
      <c r="BRQ46">
        <v>0.61899999999999999</v>
      </c>
      <c r="BRR46">
        <v>0.66</v>
      </c>
      <c r="BRS46">
        <v>0.70099999999999996</v>
      </c>
      <c r="BRT46">
        <v>0.74299999999999999</v>
      </c>
      <c r="BRU46">
        <v>0.78400000000000003</v>
      </c>
      <c r="BRV46">
        <v>0.82499999999999996</v>
      </c>
      <c r="BRW46">
        <v>1.238</v>
      </c>
      <c r="BRX46">
        <v>1.65</v>
      </c>
      <c r="BRY46">
        <v>2.0630000000000002</v>
      </c>
      <c r="BRZ46">
        <v>2.476</v>
      </c>
      <c r="BSA46">
        <v>2.8879999999999999</v>
      </c>
      <c r="BSB46">
        <v>3.3010000000000002</v>
      </c>
      <c r="BSC46">
        <v>3.714</v>
      </c>
      <c r="BSD46">
        <v>5.1999999999999998E-2</v>
      </c>
      <c r="BSE46">
        <v>0.104</v>
      </c>
      <c r="BSF46">
        <v>0.156</v>
      </c>
      <c r="BSG46">
        <v>0.20799999999999999</v>
      </c>
      <c r="BSH46">
        <v>0.25900000000000001</v>
      </c>
      <c r="BSI46">
        <v>0.311</v>
      </c>
      <c r="BSJ46">
        <v>0.36299999999999999</v>
      </c>
      <c r="BSK46">
        <v>0.41499999999999998</v>
      </c>
      <c r="BSL46">
        <v>0.46700000000000003</v>
      </c>
      <c r="BSM46">
        <v>0.51900000000000002</v>
      </c>
      <c r="BSN46">
        <v>0.57099999999999995</v>
      </c>
      <c r="BSO46">
        <v>0.623</v>
      </c>
      <c r="BSP46">
        <v>0.67500000000000004</v>
      </c>
      <c r="BSQ46">
        <v>0.72699999999999998</v>
      </c>
      <c r="BSR46">
        <v>0.77800000000000002</v>
      </c>
      <c r="BSS46">
        <v>0.83</v>
      </c>
      <c r="BST46">
        <v>0.88200000000000001</v>
      </c>
      <c r="BSU46">
        <v>0.93400000000000005</v>
      </c>
      <c r="BSV46">
        <v>0.98599999999999999</v>
      </c>
      <c r="BSW46">
        <v>1.038</v>
      </c>
      <c r="BSX46">
        <v>1.1419999999999999</v>
      </c>
      <c r="BSY46">
        <v>1.2450000000000001</v>
      </c>
      <c r="BSZ46">
        <v>1.349</v>
      </c>
      <c r="BTA46">
        <v>1.4530000000000001</v>
      </c>
      <c r="BTB46">
        <v>1.5569999999999999</v>
      </c>
      <c r="BTC46">
        <v>1.661</v>
      </c>
      <c r="BTD46">
        <v>1.764</v>
      </c>
      <c r="BTE46">
        <v>1.8680000000000001</v>
      </c>
      <c r="BTF46">
        <v>1.972</v>
      </c>
      <c r="BTG46">
        <v>2.0760000000000001</v>
      </c>
      <c r="BTH46">
        <v>2.1800000000000002</v>
      </c>
      <c r="BTI46">
        <v>2.2829999999999999</v>
      </c>
      <c r="BTJ46">
        <v>2.387</v>
      </c>
      <c r="BTK46">
        <v>2.4910000000000001</v>
      </c>
      <c r="BTL46">
        <v>2.5950000000000002</v>
      </c>
      <c r="BTM46">
        <v>2.6989999999999998</v>
      </c>
      <c r="BTN46">
        <v>2.802</v>
      </c>
      <c r="BTO46">
        <v>2.9060000000000001</v>
      </c>
      <c r="BTP46">
        <v>3.01</v>
      </c>
      <c r="BTQ46">
        <v>3.1139999999999999</v>
      </c>
      <c r="BTR46">
        <v>3.2170000000000001</v>
      </c>
      <c r="BTS46">
        <v>3.3210000000000002</v>
      </c>
      <c r="BTT46">
        <v>3.4249999999999998</v>
      </c>
      <c r="BTU46">
        <v>3.5289999999999999</v>
      </c>
      <c r="BTV46">
        <v>3.633</v>
      </c>
      <c r="BTW46">
        <v>3.7360000000000002</v>
      </c>
      <c r="BTX46">
        <v>3.84</v>
      </c>
      <c r="BTY46">
        <v>3.944</v>
      </c>
      <c r="BTZ46">
        <v>4.048</v>
      </c>
      <c r="BUA46">
        <v>4.1520000000000001</v>
      </c>
      <c r="BUB46">
        <v>4.2549999999999999</v>
      </c>
      <c r="BUC46">
        <v>4.359</v>
      </c>
      <c r="BUD46">
        <v>4.4630000000000001</v>
      </c>
      <c r="BUE46">
        <v>4.5670000000000002</v>
      </c>
      <c r="BUF46">
        <v>4.6710000000000003</v>
      </c>
      <c r="BUG46">
        <v>4.774</v>
      </c>
      <c r="BUH46">
        <v>4.8780000000000001</v>
      </c>
      <c r="BUI46">
        <v>4.9820000000000002</v>
      </c>
      <c r="BUJ46">
        <v>5.0860000000000003</v>
      </c>
      <c r="BUK46">
        <v>5.1890000000000001</v>
      </c>
      <c r="BUL46">
        <v>5.7080000000000002</v>
      </c>
      <c r="BUM46">
        <v>6.2270000000000003</v>
      </c>
      <c r="BUN46">
        <v>6.7460000000000004</v>
      </c>
      <c r="BUO46">
        <v>7.2649999999999997</v>
      </c>
      <c r="BUP46">
        <v>7.7839999999999998</v>
      </c>
      <c r="BUQ46">
        <v>8.3030000000000008</v>
      </c>
      <c r="BUR46">
        <v>8.8219999999999992</v>
      </c>
      <c r="BUS46">
        <v>9.3409999999999993</v>
      </c>
      <c r="BUT46">
        <v>9.86</v>
      </c>
      <c r="BUU46">
        <v>10.379</v>
      </c>
      <c r="BUV46">
        <v>15.568</v>
      </c>
      <c r="BUW46">
        <v>20.757999999999999</v>
      </c>
      <c r="BUX46">
        <v>25.946999999999999</v>
      </c>
      <c r="BUY46">
        <v>31.137</v>
      </c>
      <c r="BUZ46">
        <v>36.326000000000001</v>
      </c>
      <c r="BVA46">
        <v>41.515999999999998</v>
      </c>
      <c r="BVB46">
        <v>46.704999999999998</v>
      </c>
      <c r="BVC46">
        <v>1.4E-2</v>
      </c>
      <c r="BVD46">
        <v>2.9000000000000001E-2</v>
      </c>
      <c r="BVE46">
        <v>4.2999999999999997E-2</v>
      </c>
      <c r="BVF46">
        <v>5.8000000000000003E-2</v>
      </c>
      <c r="BVG46">
        <v>7.1999999999999995E-2</v>
      </c>
      <c r="BVH46">
        <v>8.6999999999999994E-2</v>
      </c>
      <c r="BVI46">
        <v>0.10100000000000001</v>
      </c>
      <c r="BVJ46">
        <v>0.11600000000000001</v>
      </c>
      <c r="BVK46">
        <v>0.13</v>
      </c>
      <c r="BVL46">
        <v>0.14499999999999999</v>
      </c>
      <c r="BVM46">
        <v>0.159</v>
      </c>
      <c r="BVN46">
        <v>0.17399999999999999</v>
      </c>
      <c r="BVO46">
        <v>0.188</v>
      </c>
      <c r="BVP46">
        <v>0.20300000000000001</v>
      </c>
      <c r="BVQ46">
        <v>0.217</v>
      </c>
      <c r="BVR46">
        <v>0.23200000000000001</v>
      </c>
      <c r="BVS46">
        <v>0.246</v>
      </c>
      <c r="BVT46">
        <v>0.26100000000000001</v>
      </c>
      <c r="BVU46">
        <v>0.27500000000000002</v>
      </c>
      <c r="BVV46">
        <v>0.28999999999999998</v>
      </c>
      <c r="BVW46">
        <v>0.31900000000000001</v>
      </c>
      <c r="BVX46">
        <v>0.34799999999999998</v>
      </c>
      <c r="BVY46">
        <v>0.377</v>
      </c>
      <c r="BVZ46">
        <v>0.40600000000000003</v>
      </c>
      <c r="BWA46">
        <v>0.435</v>
      </c>
      <c r="BWB46">
        <v>0.46400000000000002</v>
      </c>
      <c r="BWC46">
        <v>0.49199999999999999</v>
      </c>
      <c r="BWD46">
        <v>0.52100000000000002</v>
      </c>
      <c r="BWE46">
        <v>0.55000000000000004</v>
      </c>
      <c r="BWF46">
        <v>0.57899999999999996</v>
      </c>
      <c r="BWG46">
        <v>0.60799999999999998</v>
      </c>
      <c r="BWH46">
        <v>0.63700000000000001</v>
      </c>
      <c r="BWI46">
        <v>0.66600000000000004</v>
      </c>
      <c r="BWJ46">
        <v>0.69499999999999995</v>
      </c>
      <c r="BWK46">
        <v>0.72399999999999998</v>
      </c>
      <c r="BWL46">
        <v>0.753</v>
      </c>
      <c r="BWM46">
        <v>0.78200000000000003</v>
      </c>
      <c r="BWN46">
        <v>0.81100000000000005</v>
      </c>
      <c r="BWO46">
        <v>0.84</v>
      </c>
      <c r="BWP46">
        <v>0.86899999999999999</v>
      </c>
      <c r="BWQ46">
        <v>0.89800000000000002</v>
      </c>
      <c r="BWR46">
        <v>0.92700000000000005</v>
      </c>
      <c r="BWS46">
        <v>0.95599999999999996</v>
      </c>
      <c r="BWT46">
        <v>0.98499999999999999</v>
      </c>
      <c r="BWU46">
        <v>1.014</v>
      </c>
      <c r="BWV46">
        <v>1.0429999999999999</v>
      </c>
      <c r="BWW46">
        <v>1.0720000000000001</v>
      </c>
      <c r="BWX46">
        <v>1.101</v>
      </c>
      <c r="BWY46">
        <v>1.1299999999999999</v>
      </c>
      <c r="BWZ46">
        <v>1.159</v>
      </c>
      <c r="BXA46">
        <v>1.1879999999999999</v>
      </c>
      <c r="BXB46">
        <v>1.2170000000000001</v>
      </c>
      <c r="BXC46">
        <v>1.246</v>
      </c>
      <c r="BXD46">
        <v>1.2749999999999999</v>
      </c>
      <c r="BXE46">
        <v>1.304</v>
      </c>
      <c r="BXF46">
        <v>1.333</v>
      </c>
      <c r="BXG46">
        <v>1.3620000000000001</v>
      </c>
      <c r="BXH46">
        <v>1.391</v>
      </c>
      <c r="BXI46">
        <v>1.42</v>
      </c>
      <c r="BXJ46">
        <v>1.4490000000000001</v>
      </c>
      <c r="BXK46">
        <v>1.593</v>
      </c>
      <c r="BXL46">
        <v>1.738</v>
      </c>
      <c r="BXM46">
        <v>1.883</v>
      </c>
      <c r="BXN46">
        <v>2.028</v>
      </c>
      <c r="BXO46">
        <v>2.173</v>
      </c>
      <c r="BXP46">
        <v>2.3180000000000001</v>
      </c>
      <c r="BXQ46">
        <v>2.4620000000000002</v>
      </c>
      <c r="BXR46">
        <v>2.6070000000000002</v>
      </c>
      <c r="BXS46">
        <v>2.7519999999999998</v>
      </c>
      <c r="BXT46">
        <v>2.8969999999999998</v>
      </c>
      <c r="BXU46">
        <v>4.3460000000000001</v>
      </c>
      <c r="BXV46">
        <v>5.7939999999999996</v>
      </c>
      <c r="BXW46">
        <v>7.2430000000000003</v>
      </c>
      <c r="BXX46">
        <v>8.6910000000000007</v>
      </c>
      <c r="BXY46">
        <v>10.14</v>
      </c>
      <c r="BXZ46">
        <v>11.587999999999999</v>
      </c>
      <c r="BYA46">
        <v>13.037000000000001</v>
      </c>
      <c r="BYB46">
        <v>4.0000000000000001E-3</v>
      </c>
      <c r="BYC46">
        <v>8.0000000000000002E-3</v>
      </c>
      <c r="BYD46">
        <v>1.2E-2</v>
      </c>
      <c r="BYE46">
        <v>1.6E-2</v>
      </c>
      <c r="BYF46">
        <v>0.02</v>
      </c>
      <c r="BYG46">
        <v>2.4E-2</v>
      </c>
      <c r="BYH46">
        <v>2.8000000000000001E-2</v>
      </c>
      <c r="BYI46">
        <v>3.2000000000000001E-2</v>
      </c>
      <c r="BYJ46">
        <v>3.5000000000000003E-2</v>
      </c>
      <c r="BYK46">
        <v>3.9E-2</v>
      </c>
      <c r="BYL46">
        <v>4.2999999999999997E-2</v>
      </c>
      <c r="BYM46">
        <v>4.7E-2</v>
      </c>
      <c r="BYN46">
        <v>5.0999999999999997E-2</v>
      </c>
      <c r="BYO46">
        <v>5.5E-2</v>
      </c>
      <c r="BYP46">
        <v>5.8999999999999997E-2</v>
      </c>
      <c r="BYQ46">
        <v>6.3E-2</v>
      </c>
      <c r="BYR46">
        <v>6.7000000000000004E-2</v>
      </c>
      <c r="BYS46">
        <v>7.0999999999999994E-2</v>
      </c>
      <c r="BYT46">
        <v>7.4999999999999997E-2</v>
      </c>
      <c r="BYU46">
        <v>7.9000000000000001E-2</v>
      </c>
      <c r="BYV46">
        <v>8.6999999999999994E-2</v>
      </c>
      <c r="BYW46">
        <v>9.5000000000000001E-2</v>
      </c>
      <c r="BYX46">
        <v>0.10299999999999999</v>
      </c>
      <c r="BYY46">
        <v>0.11</v>
      </c>
      <c r="BYZ46">
        <v>0.11799999999999999</v>
      </c>
      <c r="BZA46">
        <v>0.126</v>
      </c>
      <c r="BZB46">
        <v>0.13400000000000001</v>
      </c>
      <c r="BZC46">
        <v>0.14199999999999999</v>
      </c>
      <c r="BZD46">
        <v>0.15</v>
      </c>
      <c r="BZE46">
        <v>0.158</v>
      </c>
      <c r="BZF46">
        <v>0.16600000000000001</v>
      </c>
      <c r="BZG46">
        <v>0.17399999999999999</v>
      </c>
      <c r="BZH46">
        <v>0.18099999999999999</v>
      </c>
      <c r="BZI46">
        <v>0.189</v>
      </c>
      <c r="BZJ46">
        <v>0.19700000000000001</v>
      </c>
      <c r="BZK46">
        <v>0.20499999999999999</v>
      </c>
      <c r="BZL46">
        <v>0.21299999999999999</v>
      </c>
      <c r="BZM46">
        <v>0.221</v>
      </c>
      <c r="BZN46">
        <v>0.22900000000000001</v>
      </c>
      <c r="BZO46">
        <v>0.23699999999999999</v>
      </c>
      <c r="BZP46">
        <v>0.245</v>
      </c>
      <c r="BZQ46">
        <v>0.252</v>
      </c>
      <c r="BZR46">
        <v>0.26</v>
      </c>
      <c r="BZS46">
        <v>0.26800000000000002</v>
      </c>
      <c r="BZT46">
        <v>0.27600000000000002</v>
      </c>
      <c r="BZU46">
        <v>0.28399999999999997</v>
      </c>
      <c r="BZV46">
        <v>0.29199999999999998</v>
      </c>
      <c r="BZW46">
        <v>0.3</v>
      </c>
      <c r="BZX46">
        <v>0.308</v>
      </c>
      <c r="BZY46">
        <v>0.316</v>
      </c>
      <c r="BZZ46">
        <v>0.32300000000000001</v>
      </c>
      <c r="CAA46">
        <v>0.33100000000000002</v>
      </c>
      <c r="CAB46">
        <v>0.33900000000000002</v>
      </c>
      <c r="CAC46">
        <v>0.34699999999999998</v>
      </c>
      <c r="CAD46">
        <v>0.35499999999999998</v>
      </c>
      <c r="CAE46">
        <v>0.36299999999999999</v>
      </c>
      <c r="CAF46">
        <v>0.371</v>
      </c>
      <c r="CAG46">
        <v>0.379</v>
      </c>
      <c r="CAH46">
        <v>0.38700000000000001</v>
      </c>
      <c r="CAI46">
        <v>0.39400000000000002</v>
      </c>
      <c r="CAJ46">
        <v>0.434</v>
      </c>
      <c r="CAK46">
        <v>0.47299999999999998</v>
      </c>
      <c r="CAL46">
        <v>0.51300000000000001</v>
      </c>
      <c r="CAM46">
        <v>0.55200000000000005</v>
      </c>
      <c r="CAN46">
        <v>0.59199999999999997</v>
      </c>
      <c r="CAO46">
        <v>0.63100000000000001</v>
      </c>
      <c r="CAP46">
        <v>0.67100000000000004</v>
      </c>
      <c r="CAQ46">
        <v>0.71</v>
      </c>
      <c r="CAR46">
        <v>0.749</v>
      </c>
      <c r="CAS46">
        <v>0.78900000000000003</v>
      </c>
      <c r="CAT46">
        <v>1.1830000000000001</v>
      </c>
      <c r="CAU46">
        <v>1.5780000000000001</v>
      </c>
      <c r="CAV46">
        <v>1.972</v>
      </c>
      <c r="CAW46">
        <v>2.367</v>
      </c>
      <c r="CAX46">
        <v>2.7610000000000001</v>
      </c>
      <c r="CAY46">
        <v>3.1560000000000001</v>
      </c>
      <c r="CAZ46">
        <v>3.55</v>
      </c>
      <c r="CBA46">
        <v>7.0000000000000001E-3</v>
      </c>
      <c r="CBB46">
        <v>1.4E-2</v>
      </c>
      <c r="CBC46">
        <v>0.02</v>
      </c>
      <c r="CBD46">
        <v>2.7E-2</v>
      </c>
      <c r="CBE46">
        <v>3.4000000000000002E-2</v>
      </c>
      <c r="CBF46">
        <v>4.1000000000000002E-2</v>
      </c>
      <c r="CBG46">
        <v>4.8000000000000001E-2</v>
      </c>
      <c r="CBH46">
        <v>5.3999999999999999E-2</v>
      </c>
      <c r="CBI46">
        <v>6.0999999999999999E-2</v>
      </c>
      <c r="CBJ46">
        <v>6.8000000000000005E-2</v>
      </c>
      <c r="CBK46">
        <v>7.4999999999999997E-2</v>
      </c>
      <c r="CBL46">
        <v>8.2000000000000003E-2</v>
      </c>
      <c r="CBM46">
        <v>8.7999999999999995E-2</v>
      </c>
      <c r="CBN46">
        <v>9.5000000000000001E-2</v>
      </c>
      <c r="CBO46">
        <v>0.10199999999999999</v>
      </c>
      <c r="CBP46">
        <v>0.109</v>
      </c>
      <c r="CBQ46">
        <v>0.11600000000000001</v>
      </c>
      <c r="CBR46">
        <v>0.123</v>
      </c>
      <c r="CBS46">
        <v>0.129</v>
      </c>
      <c r="CBT46">
        <v>0.13600000000000001</v>
      </c>
      <c r="CBU46">
        <v>0.15</v>
      </c>
      <c r="CBV46">
        <v>0.16300000000000001</v>
      </c>
      <c r="CBW46">
        <v>0.17699999999999999</v>
      </c>
      <c r="CBX46">
        <v>0.191</v>
      </c>
      <c r="CBY46">
        <v>0.20399999999999999</v>
      </c>
      <c r="CBZ46">
        <v>0.218</v>
      </c>
      <c r="CCA46">
        <v>0.23100000000000001</v>
      </c>
      <c r="CCB46">
        <v>0.245</v>
      </c>
      <c r="CCC46">
        <v>0.25900000000000001</v>
      </c>
      <c r="CCD46">
        <v>0.27200000000000002</v>
      </c>
      <c r="CCE46">
        <v>0.28599999999999998</v>
      </c>
      <c r="CCF46">
        <v>0.3</v>
      </c>
      <c r="CCG46">
        <v>0.313</v>
      </c>
      <c r="CCH46">
        <v>0.32700000000000001</v>
      </c>
      <c r="CCI46">
        <v>0.34</v>
      </c>
      <c r="CCJ46">
        <v>0.35399999999999998</v>
      </c>
      <c r="CCK46">
        <v>0.36799999999999999</v>
      </c>
      <c r="CCL46">
        <v>0.38100000000000001</v>
      </c>
      <c r="CCM46">
        <v>0.39500000000000002</v>
      </c>
      <c r="CCN46">
        <v>0.40799999999999997</v>
      </c>
      <c r="CCO46">
        <v>0.42199999999999999</v>
      </c>
      <c r="CCP46">
        <v>0.436</v>
      </c>
      <c r="CCQ46">
        <v>0.44900000000000001</v>
      </c>
      <c r="CCR46">
        <v>0.46300000000000002</v>
      </c>
      <c r="CCS46">
        <v>0.47599999999999998</v>
      </c>
      <c r="CCT46">
        <v>0.49</v>
      </c>
      <c r="CCU46">
        <v>0.504</v>
      </c>
      <c r="CCV46">
        <v>0.51700000000000002</v>
      </c>
      <c r="CCW46">
        <v>0.53100000000000003</v>
      </c>
      <c r="CCX46">
        <v>0.54500000000000004</v>
      </c>
      <c r="CCY46">
        <v>0.55800000000000005</v>
      </c>
      <c r="CCZ46">
        <v>0.57199999999999995</v>
      </c>
      <c r="CDA46">
        <v>0.58499999999999996</v>
      </c>
      <c r="CDB46">
        <v>0.59899999999999998</v>
      </c>
      <c r="CDC46">
        <v>0.61299999999999999</v>
      </c>
      <c r="CDD46">
        <v>0.626</v>
      </c>
      <c r="CDE46">
        <v>0.64</v>
      </c>
      <c r="CDF46">
        <v>0.65300000000000002</v>
      </c>
      <c r="CDG46">
        <v>0.66700000000000004</v>
      </c>
      <c r="CDH46">
        <v>0.68100000000000005</v>
      </c>
      <c r="CDI46">
        <v>0.749</v>
      </c>
      <c r="CDJ46">
        <v>0.81699999999999995</v>
      </c>
      <c r="CDK46">
        <v>0.88500000000000001</v>
      </c>
      <c r="CDL46">
        <v>0.95299999999999996</v>
      </c>
      <c r="CDM46">
        <v>1.0209999999999999</v>
      </c>
      <c r="CDN46">
        <v>1.089</v>
      </c>
      <c r="CDO46">
        <v>1.157</v>
      </c>
      <c r="CDP46">
        <v>1.2250000000000001</v>
      </c>
      <c r="CDQ46">
        <v>1.2929999999999999</v>
      </c>
      <c r="CDR46">
        <v>1.361</v>
      </c>
      <c r="CDS46">
        <v>2.0419999999999998</v>
      </c>
      <c r="CDT46">
        <v>2.7229999999999999</v>
      </c>
      <c r="CDU46">
        <v>3.4039999999999999</v>
      </c>
      <c r="CDV46">
        <v>4.0839999999999996</v>
      </c>
      <c r="CDW46">
        <v>4.7649999999999997</v>
      </c>
      <c r="CDX46">
        <v>5.4459999999999997</v>
      </c>
      <c r="CDY46">
        <v>6.1260000000000003</v>
      </c>
      <c r="CDZ46">
        <v>1.6E-2</v>
      </c>
      <c r="CEA46">
        <v>3.1E-2</v>
      </c>
      <c r="CEB46">
        <v>4.7E-2</v>
      </c>
      <c r="CEC46">
        <v>6.3E-2</v>
      </c>
      <c r="CED46">
        <v>7.8E-2</v>
      </c>
      <c r="CEE46">
        <v>9.4E-2</v>
      </c>
      <c r="CEF46">
        <v>0.11</v>
      </c>
      <c r="CEG46">
        <v>0.125</v>
      </c>
      <c r="CEH46">
        <v>0.14099999999999999</v>
      </c>
      <c r="CEI46">
        <v>0.157</v>
      </c>
      <c r="CEJ46">
        <v>0.17199999999999999</v>
      </c>
      <c r="CEK46">
        <v>0.188</v>
      </c>
      <c r="CEL46">
        <v>0.20399999999999999</v>
      </c>
      <c r="CEM46">
        <v>0.219</v>
      </c>
      <c r="CEN46">
        <v>0.23499999999999999</v>
      </c>
      <c r="CEO46">
        <v>0.251</v>
      </c>
      <c r="CEP46">
        <v>0.26600000000000001</v>
      </c>
      <c r="CEQ46">
        <v>0.28199999999999997</v>
      </c>
      <c r="CER46">
        <v>0.29799999999999999</v>
      </c>
      <c r="CES46">
        <v>0.313</v>
      </c>
      <c r="CET46">
        <v>0.34499999999999997</v>
      </c>
      <c r="CEU46">
        <v>0.376</v>
      </c>
      <c r="CEV46">
        <v>0.40699999999999997</v>
      </c>
      <c r="CEW46">
        <v>0.439</v>
      </c>
      <c r="CEX46">
        <v>0.47</v>
      </c>
      <c r="CEY46">
        <v>0.501</v>
      </c>
      <c r="CEZ46">
        <v>0.53300000000000003</v>
      </c>
      <c r="CFA46">
        <v>0.56399999999999995</v>
      </c>
      <c r="CFB46">
        <v>0.59499999999999997</v>
      </c>
      <c r="CFC46">
        <v>0.627</v>
      </c>
      <c r="CFD46">
        <v>0.65800000000000003</v>
      </c>
      <c r="CFE46">
        <v>0.68899999999999995</v>
      </c>
      <c r="CFF46">
        <v>0.72099999999999997</v>
      </c>
      <c r="CFG46">
        <v>0.752</v>
      </c>
      <c r="CFH46">
        <v>0.78300000000000003</v>
      </c>
      <c r="CFI46">
        <v>0.81499999999999995</v>
      </c>
      <c r="CFJ46">
        <v>0.84599999999999997</v>
      </c>
      <c r="CFK46">
        <v>0.877</v>
      </c>
      <c r="CFL46">
        <v>0.90900000000000003</v>
      </c>
      <c r="CFM46">
        <v>0.94</v>
      </c>
      <c r="CFN46">
        <v>0.97099999999999997</v>
      </c>
      <c r="CFO46">
        <v>1.0029999999999999</v>
      </c>
      <c r="CFP46">
        <v>1.034</v>
      </c>
      <c r="CFQ46">
        <v>1.0649999999999999</v>
      </c>
      <c r="CFR46">
        <v>1.097</v>
      </c>
      <c r="CFS46">
        <v>1.1279999999999999</v>
      </c>
      <c r="CFT46">
        <v>1.159</v>
      </c>
      <c r="CFU46">
        <v>1.1910000000000001</v>
      </c>
      <c r="CFV46">
        <v>1.222</v>
      </c>
      <c r="CFW46">
        <v>1.2529999999999999</v>
      </c>
      <c r="CFX46">
        <v>1.2849999999999999</v>
      </c>
      <c r="CFY46">
        <v>1.3160000000000001</v>
      </c>
      <c r="CFZ46">
        <v>1.347</v>
      </c>
      <c r="CGA46">
        <v>1.379</v>
      </c>
      <c r="CGB46">
        <v>1.41</v>
      </c>
      <c r="CGC46">
        <v>1.4410000000000001</v>
      </c>
      <c r="CGD46">
        <v>1.4730000000000001</v>
      </c>
      <c r="CGE46">
        <v>1.504</v>
      </c>
      <c r="CGF46">
        <v>1.5349999999999999</v>
      </c>
      <c r="CGG46">
        <v>1.5669999999999999</v>
      </c>
      <c r="CGH46">
        <v>1.7230000000000001</v>
      </c>
      <c r="CGI46">
        <v>1.88</v>
      </c>
      <c r="CGJ46">
        <v>2.0369999999999999</v>
      </c>
      <c r="CGK46">
        <v>2.1930000000000001</v>
      </c>
      <c r="CGL46">
        <v>2.35</v>
      </c>
      <c r="CGM46">
        <v>2.5070000000000001</v>
      </c>
      <c r="CGN46">
        <v>2.6629999999999998</v>
      </c>
      <c r="CGO46">
        <v>2.82</v>
      </c>
      <c r="CGP46">
        <v>2.9769999999999999</v>
      </c>
      <c r="CGQ46">
        <v>3.133</v>
      </c>
      <c r="CGR46">
        <v>4.7</v>
      </c>
      <c r="CGS46">
        <v>6.2670000000000003</v>
      </c>
      <c r="CGT46">
        <v>7.8330000000000002</v>
      </c>
      <c r="CGU46">
        <v>9.4</v>
      </c>
      <c r="CGV46">
        <v>10.967000000000001</v>
      </c>
      <c r="CGW46">
        <v>12.532999999999999</v>
      </c>
      <c r="CGX46">
        <v>14.1</v>
      </c>
    </row>
    <row r="47" spans="1:2234" x14ac:dyDescent="0.25">
      <c r="A47" s="121" t="s">
        <v>251</v>
      </c>
      <c r="B47" s="118">
        <v>0</v>
      </c>
      <c r="C47" s="118">
        <v>0</v>
      </c>
      <c r="D47" s="118">
        <v>0</v>
      </c>
      <c r="E47" s="118">
        <v>0</v>
      </c>
      <c r="F47" s="118">
        <v>0</v>
      </c>
      <c r="G47" s="118"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  <c r="AP47" s="118">
        <v>0</v>
      </c>
      <c r="AQ47" s="118">
        <v>0</v>
      </c>
      <c r="AR47" s="118">
        <v>0</v>
      </c>
      <c r="AS47" s="118">
        <v>0</v>
      </c>
      <c r="AT47" s="118">
        <v>0</v>
      </c>
      <c r="AU47" s="118">
        <v>0</v>
      </c>
      <c r="AV47" s="118">
        <v>0</v>
      </c>
      <c r="AW47" s="118">
        <v>0</v>
      </c>
      <c r="AX47" s="118">
        <v>0</v>
      </c>
      <c r="AY47" s="118">
        <v>0</v>
      </c>
      <c r="AZ47" s="118">
        <v>0</v>
      </c>
      <c r="BA47" s="118">
        <v>0</v>
      </c>
      <c r="BB47" s="118">
        <v>0</v>
      </c>
      <c r="BC47" s="118">
        <v>0</v>
      </c>
      <c r="BD47" s="118">
        <v>0</v>
      </c>
      <c r="BE47" s="118">
        <v>0</v>
      </c>
      <c r="BF47" s="118">
        <v>0</v>
      </c>
      <c r="BG47" s="118">
        <v>0</v>
      </c>
      <c r="BH47" s="118">
        <v>0</v>
      </c>
      <c r="BI47" s="118">
        <v>0</v>
      </c>
      <c r="BJ47" s="118">
        <v>0</v>
      </c>
      <c r="BK47" s="118">
        <v>0</v>
      </c>
      <c r="BL47" s="118">
        <v>0</v>
      </c>
      <c r="BM47" s="118">
        <v>0</v>
      </c>
      <c r="BN47" s="118">
        <v>0</v>
      </c>
      <c r="BO47" s="118">
        <v>0</v>
      </c>
      <c r="BP47" s="118">
        <v>0</v>
      </c>
      <c r="BQ47" s="118">
        <v>0</v>
      </c>
      <c r="BR47" s="118">
        <v>0</v>
      </c>
      <c r="BS47" s="118">
        <v>0</v>
      </c>
      <c r="BT47" s="118">
        <v>0</v>
      </c>
      <c r="BU47" s="118">
        <v>0</v>
      </c>
      <c r="BV47" s="118">
        <v>0</v>
      </c>
      <c r="BW47" s="118">
        <v>0</v>
      </c>
      <c r="BX47" s="118">
        <v>0</v>
      </c>
      <c r="BY47" s="118">
        <v>0</v>
      </c>
      <c r="BZ47" s="118">
        <v>0</v>
      </c>
      <c r="CA47" s="118">
        <v>0</v>
      </c>
      <c r="CB47" s="118">
        <v>0</v>
      </c>
      <c r="CC47" s="118">
        <v>0</v>
      </c>
      <c r="CD47" s="118">
        <v>0</v>
      </c>
      <c r="CE47" s="118">
        <v>0</v>
      </c>
      <c r="CF47" s="118">
        <v>0</v>
      </c>
      <c r="CG47" s="118">
        <v>0</v>
      </c>
      <c r="CH47" s="118">
        <v>0</v>
      </c>
      <c r="CI47" s="118">
        <v>0</v>
      </c>
      <c r="CJ47" s="118">
        <v>0</v>
      </c>
      <c r="CK47" s="118">
        <v>0</v>
      </c>
      <c r="CL47" s="118">
        <v>0</v>
      </c>
      <c r="CM47" s="118">
        <v>0</v>
      </c>
      <c r="CN47" s="118">
        <v>0</v>
      </c>
      <c r="CO47" s="118">
        <v>0</v>
      </c>
      <c r="CP47" s="118">
        <v>0</v>
      </c>
      <c r="CQ47" s="118">
        <v>0</v>
      </c>
      <c r="CR47" s="118">
        <v>0</v>
      </c>
      <c r="CS47" s="118">
        <v>0</v>
      </c>
      <c r="CT47" s="118">
        <v>0</v>
      </c>
      <c r="CU47" s="118">
        <v>0</v>
      </c>
      <c r="CV47" s="118">
        <v>0</v>
      </c>
      <c r="CW47" s="118">
        <v>0</v>
      </c>
      <c r="CX47" s="118">
        <v>0</v>
      </c>
      <c r="CY47" s="118">
        <v>0</v>
      </c>
      <c r="CZ47" s="118">
        <v>0</v>
      </c>
      <c r="DA47" s="118">
        <v>0</v>
      </c>
      <c r="DB47" s="118">
        <v>0</v>
      </c>
      <c r="DC47" s="118">
        <v>0</v>
      </c>
      <c r="DD47" s="118">
        <v>0</v>
      </c>
      <c r="DE47" s="118">
        <v>0</v>
      </c>
      <c r="DF47" s="118">
        <v>0</v>
      </c>
      <c r="DG47" s="118">
        <v>0</v>
      </c>
      <c r="DH47" s="118">
        <v>0</v>
      </c>
      <c r="DI47" s="118">
        <v>0</v>
      </c>
      <c r="DJ47" s="118">
        <v>0</v>
      </c>
      <c r="DK47" s="118">
        <v>0</v>
      </c>
      <c r="DL47" s="118">
        <v>0</v>
      </c>
      <c r="DM47" s="118">
        <v>0</v>
      </c>
      <c r="DN47" s="118">
        <v>0</v>
      </c>
      <c r="DO47" s="118">
        <v>0</v>
      </c>
      <c r="DP47" s="118">
        <v>0</v>
      </c>
      <c r="DQ47" s="118">
        <v>0</v>
      </c>
      <c r="DR47" s="118">
        <v>0</v>
      </c>
      <c r="DS47" s="118">
        <v>0</v>
      </c>
      <c r="DT47" s="118">
        <v>0</v>
      </c>
      <c r="DU47" s="118">
        <v>0</v>
      </c>
      <c r="DV47" s="118">
        <v>0</v>
      </c>
      <c r="DW47" s="118">
        <v>0</v>
      </c>
      <c r="DX47" s="118">
        <v>0</v>
      </c>
      <c r="DY47" s="118">
        <v>0</v>
      </c>
      <c r="DZ47" s="118">
        <v>0</v>
      </c>
      <c r="EA47" s="118">
        <v>0</v>
      </c>
      <c r="EB47" s="118">
        <v>0</v>
      </c>
      <c r="EC47" s="118">
        <v>0</v>
      </c>
      <c r="ED47" s="118">
        <v>0</v>
      </c>
      <c r="EE47" s="118">
        <v>0</v>
      </c>
      <c r="EF47" s="118">
        <v>0</v>
      </c>
      <c r="EG47" s="118">
        <v>0</v>
      </c>
      <c r="EH47" s="118">
        <v>0</v>
      </c>
      <c r="EI47" s="118">
        <v>0</v>
      </c>
      <c r="EJ47" s="118">
        <v>0</v>
      </c>
      <c r="EK47" s="118">
        <v>0</v>
      </c>
      <c r="EL47" s="118">
        <v>0</v>
      </c>
      <c r="EM47" s="118">
        <v>0</v>
      </c>
      <c r="EN47" s="118">
        <v>0</v>
      </c>
      <c r="EO47" s="118">
        <v>0</v>
      </c>
      <c r="EP47" s="118">
        <v>0</v>
      </c>
      <c r="EQ47" s="118">
        <v>0</v>
      </c>
      <c r="ER47" s="118">
        <v>0</v>
      </c>
      <c r="ES47" s="118">
        <v>0</v>
      </c>
      <c r="ET47" s="118">
        <v>0</v>
      </c>
      <c r="EU47" s="118">
        <v>0</v>
      </c>
      <c r="EV47" s="118">
        <v>0</v>
      </c>
      <c r="EW47" s="118">
        <v>0</v>
      </c>
      <c r="EX47" s="118">
        <v>0</v>
      </c>
      <c r="EY47" s="118">
        <v>0</v>
      </c>
      <c r="EZ47" s="118">
        <v>0</v>
      </c>
      <c r="FA47" s="118">
        <v>0</v>
      </c>
      <c r="FB47" s="118">
        <v>0</v>
      </c>
      <c r="FC47" s="118">
        <v>0</v>
      </c>
      <c r="FD47" s="118">
        <v>0</v>
      </c>
      <c r="FE47" s="118">
        <v>0</v>
      </c>
      <c r="FF47" s="118">
        <v>0</v>
      </c>
      <c r="FG47" s="118">
        <v>0</v>
      </c>
      <c r="FH47" s="118">
        <v>0</v>
      </c>
      <c r="FI47" s="118">
        <v>0</v>
      </c>
      <c r="FJ47" s="118">
        <v>0</v>
      </c>
      <c r="FK47" s="118">
        <v>0</v>
      </c>
      <c r="FL47" s="118">
        <v>0</v>
      </c>
      <c r="FM47" s="118">
        <v>0</v>
      </c>
      <c r="FN47" s="118">
        <v>0</v>
      </c>
      <c r="FO47" s="118">
        <v>0</v>
      </c>
      <c r="FP47" s="118">
        <v>0</v>
      </c>
      <c r="FQ47" s="118">
        <v>0</v>
      </c>
      <c r="FR47" s="118">
        <v>0</v>
      </c>
      <c r="FS47" s="118">
        <v>0</v>
      </c>
      <c r="FT47" s="118">
        <v>0</v>
      </c>
      <c r="FU47" s="118">
        <v>0</v>
      </c>
      <c r="FV47" s="118">
        <v>0</v>
      </c>
      <c r="FW47" s="118">
        <v>0</v>
      </c>
      <c r="FX47" s="118">
        <v>0</v>
      </c>
      <c r="FY47" s="118">
        <v>0</v>
      </c>
      <c r="FZ47" s="118">
        <v>0</v>
      </c>
      <c r="GA47" s="118">
        <v>0</v>
      </c>
      <c r="GB47" s="118">
        <v>0</v>
      </c>
      <c r="GC47" s="118">
        <v>0</v>
      </c>
      <c r="GD47" s="118">
        <v>0</v>
      </c>
      <c r="GE47" s="118">
        <v>0</v>
      </c>
      <c r="GF47" s="118">
        <v>0</v>
      </c>
      <c r="GG47" s="118">
        <v>0</v>
      </c>
      <c r="GH47" s="118">
        <v>0</v>
      </c>
      <c r="GI47" s="118">
        <v>0</v>
      </c>
      <c r="GJ47" s="118">
        <v>0</v>
      </c>
      <c r="GK47" s="118">
        <v>0</v>
      </c>
      <c r="GL47" s="118">
        <v>0</v>
      </c>
      <c r="GM47" s="118">
        <v>0</v>
      </c>
      <c r="GN47" s="118">
        <v>0</v>
      </c>
      <c r="GO47" s="118">
        <v>0</v>
      </c>
      <c r="GP47" s="118">
        <v>0</v>
      </c>
      <c r="GQ47" s="118">
        <v>0</v>
      </c>
      <c r="GR47" s="118">
        <v>0</v>
      </c>
      <c r="GS47" s="118">
        <v>0</v>
      </c>
      <c r="GT47" s="118">
        <v>0</v>
      </c>
      <c r="GU47" s="118">
        <v>0</v>
      </c>
      <c r="GV47" s="118">
        <v>0</v>
      </c>
      <c r="GW47" s="118">
        <v>0</v>
      </c>
      <c r="GX47" s="118">
        <v>0</v>
      </c>
      <c r="GY47" s="118">
        <v>0</v>
      </c>
      <c r="GZ47" s="118">
        <v>0</v>
      </c>
      <c r="HA47" s="118">
        <v>0</v>
      </c>
      <c r="HB47" s="118">
        <v>0</v>
      </c>
      <c r="HC47" s="118">
        <v>0</v>
      </c>
      <c r="HD47" s="118">
        <v>0</v>
      </c>
      <c r="HE47" s="118">
        <v>0</v>
      </c>
      <c r="HF47" s="118">
        <v>0</v>
      </c>
      <c r="HG47" s="118">
        <v>0</v>
      </c>
      <c r="HH47" s="118">
        <v>0</v>
      </c>
      <c r="HI47" s="118">
        <v>0</v>
      </c>
      <c r="HJ47" s="118">
        <v>0</v>
      </c>
      <c r="HK47" s="118">
        <v>0</v>
      </c>
      <c r="HL47" s="118">
        <v>0</v>
      </c>
      <c r="HM47" s="118">
        <v>0</v>
      </c>
      <c r="HN47" s="118">
        <v>0</v>
      </c>
      <c r="HO47" s="118">
        <v>0</v>
      </c>
      <c r="HP47" s="118">
        <v>0</v>
      </c>
      <c r="HQ47" s="118">
        <v>0</v>
      </c>
      <c r="HR47" s="118">
        <v>0</v>
      </c>
      <c r="HS47" s="118">
        <v>0</v>
      </c>
      <c r="HT47" s="118">
        <v>0</v>
      </c>
      <c r="HU47" s="118">
        <v>0</v>
      </c>
      <c r="HV47" s="118">
        <v>0</v>
      </c>
      <c r="HW47" s="118">
        <v>0</v>
      </c>
      <c r="HX47" s="118">
        <v>0</v>
      </c>
      <c r="HY47" s="118">
        <v>0</v>
      </c>
      <c r="HZ47" s="118">
        <v>0</v>
      </c>
      <c r="IA47" s="118">
        <v>0</v>
      </c>
      <c r="IB47" s="118">
        <v>0</v>
      </c>
      <c r="IC47" s="118">
        <v>0</v>
      </c>
      <c r="ID47" s="118">
        <v>0</v>
      </c>
      <c r="IE47" s="118">
        <v>0</v>
      </c>
      <c r="IF47" s="118">
        <v>0</v>
      </c>
      <c r="IG47" s="118">
        <v>0</v>
      </c>
      <c r="IH47" s="118">
        <v>0</v>
      </c>
      <c r="II47" s="118">
        <v>0</v>
      </c>
      <c r="IJ47" s="118">
        <v>0</v>
      </c>
      <c r="IK47" s="118">
        <v>0</v>
      </c>
      <c r="IL47" s="118">
        <v>0</v>
      </c>
      <c r="IM47" s="118">
        <v>0</v>
      </c>
      <c r="IN47" s="118">
        <v>0</v>
      </c>
      <c r="IO47" s="118">
        <v>0</v>
      </c>
      <c r="IP47" s="118">
        <v>0</v>
      </c>
      <c r="IQ47" s="118">
        <v>0</v>
      </c>
      <c r="IR47" s="118">
        <v>0</v>
      </c>
      <c r="IS47" s="118">
        <v>0</v>
      </c>
      <c r="IT47" s="118">
        <v>0</v>
      </c>
      <c r="IU47" s="118">
        <v>0</v>
      </c>
      <c r="IV47" s="118">
        <v>0</v>
      </c>
      <c r="IW47" s="118">
        <v>0</v>
      </c>
      <c r="IX47" s="118">
        <v>0</v>
      </c>
      <c r="IY47" s="118">
        <v>0</v>
      </c>
      <c r="IZ47" s="118">
        <v>0</v>
      </c>
      <c r="JA47" s="118">
        <v>0</v>
      </c>
      <c r="JB47" s="118">
        <v>0</v>
      </c>
      <c r="JC47" s="118">
        <v>0</v>
      </c>
      <c r="JD47" s="118">
        <v>0</v>
      </c>
      <c r="JE47" s="118">
        <v>0</v>
      </c>
      <c r="JF47" s="118">
        <v>0</v>
      </c>
      <c r="JG47" s="118">
        <v>0</v>
      </c>
      <c r="JH47" s="118">
        <v>0</v>
      </c>
      <c r="JI47" s="118">
        <v>0</v>
      </c>
      <c r="JJ47" s="118">
        <v>0</v>
      </c>
      <c r="JK47" s="118">
        <v>0</v>
      </c>
      <c r="JL47" s="118">
        <v>0</v>
      </c>
      <c r="JM47" s="118">
        <v>0</v>
      </c>
      <c r="JN47" s="118">
        <v>0</v>
      </c>
      <c r="JO47" s="118">
        <v>0</v>
      </c>
      <c r="JP47" s="118">
        <v>0</v>
      </c>
      <c r="JQ47" s="118">
        <v>0</v>
      </c>
      <c r="JR47" s="118">
        <v>0</v>
      </c>
      <c r="JS47" s="118">
        <v>0</v>
      </c>
      <c r="JT47" s="118">
        <v>0</v>
      </c>
      <c r="JU47" s="118">
        <v>0</v>
      </c>
      <c r="JV47" s="118">
        <v>0</v>
      </c>
      <c r="JW47" s="118">
        <v>0</v>
      </c>
      <c r="JX47" s="118">
        <v>0</v>
      </c>
      <c r="JY47" s="118">
        <v>0</v>
      </c>
      <c r="JZ47" s="118">
        <v>0</v>
      </c>
      <c r="KA47" s="118">
        <v>0</v>
      </c>
      <c r="KB47" s="118">
        <v>0</v>
      </c>
      <c r="KC47" s="118">
        <v>0</v>
      </c>
      <c r="KD47" s="118">
        <v>0</v>
      </c>
      <c r="KE47" s="118">
        <v>0</v>
      </c>
      <c r="KF47" s="118">
        <v>0</v>
      </c>
      <c r="KG47" s="118">
        <v>0</v>
      </c>
      <c r="KH47" s="118">
        <v>0</v>
      </c>
      <c r="KI47" s="118">
        <v>0</v>
      </c>
      <c r="KJ47" s="118">
        <v>0</v>
      </c>
      <c r="KK47" s="118">
        <v>0</v>
      </c>
      <c r="KL47" s="118">
        <v>0</v>
      </c>
      <c r="KM47" s="118">
        <v>0</v>
      </c>
      <c r="KN47" s="118">
        <v>0</v>
      </c>
      <c r="KO47" s="118">
        <v>0</v>
      </c>
      <c r="KP47" s="118">
        <v>0</v>
      </c>
      <c r="KQ47" s="118">
        <v>0</v>
      </c>
      <c r="KR47" s="118">
        <v>0</v>
      </c>
      <c r="KS47" s="118">
        <v>0</v>
      </c>
      <c r="KT47" s="118">
        <v>0</v>
      </c>
      <c r="KU47" s="118">
        <v>0</v>
      </c>
      <c r="KV47" s="118">
        <v>0</v>
      </c>
      <c r="KW47" s="118">
        <v>0</v>
      </c>
      <c r="KX47" s="118">
        <v>0</v>
      </c>
      <c r="KY47" s="118">
        <v>0</v>
      </c>
      <c r="KZ47" s="118">
        <v>0</v>
      </c>
      <c r="LA47" s="118">
        <v>0</v>
      </c>
      <c r="LB47" s="118">
        <v>0</v>
      </c>
      <c r="LC47" s="118">
        <v>0</v>
      </c>
      <c r="LD47" s="118">
        <v>0</v>
      </c>
      <c r="LE47" s="118">
        <v>0</v>
      </c>
      <c r="LF47" s="118">
        <v>0</v>
      </c>
      <c r="LG47" s="118">
        <v>0</v>
      </c>
      <c r="LH47" s="118">
        <v>0</v>
      </c>
      <c r="LI47" s="118">
        <v>0</v>
      </c>
      <c r="LJ47" s="118">
        <v>0</v>
      </c>
      <c r="LK47" s="118">
        <v>0</v>
      </c>
      <c r="LL47" s="118">
        <v>0</v>
      </c>
      <c r="LM47" s="118">
        <v>0</v>
      </c>
      <c r="LN47" s="118">
        <v>0</v>
      </c>
      <c r="LO47" s="118">
        <v>0</v>
      </c>
      <c r="LP47" s="118">
        <v>0</v>
      </c>
      <c r="LQ47" s="118">
        <v>0</v>
      </c>
      <c r="LR47" s="118">
        <v>0</v>
      </c>
      <c r="LS47" s="118">
        <v>0</v>
      </c>
      <c r="LT47" s="118">
        <v>0</v>
      </c>
      <c r="LU47" s="118">
        <v>0</v>
      </c>
      <c r="LV47" s="118">
        <v>0</v>
      </c>
      <c r="LW47" s="118">
        <v>0</v>
      </c>
      <c r="LX47" s="118">
        <v>0</v>
      </c>
      <c r="LY47" s="118">
        <v>0</v>
      </c>
      <c r="LZ47" s="118">
        <v>0</v>
      </c>
      <c r="MA47" s="118">
        <v>0</v>
      </c>
      <c r="MB47" s="118">
        <v>0</v>
      </c>
      <c r="MC47" s="118">
        <v>0</v>
      </c>
      <c r="MD47" s="118">
        <v>0</v>
      </c>
      <c r="ME47" s="118">
        <v>0</v>
      </c>
      <c r="MF47" s="118">
        <v>0</v>
      </c>
      <c r="MG47" s="118">
        <v>0</v>
      </c>
      <c r="MH47" s="118">
        <v>0</v>
      </c>
      <c r="MI47" s="118">
        <v>0</v>
      </c>
      <c r="MJ47" s="118">
        <v>0</v>
      </c>
      <c r="MK47" s="118">
        <v>0</v>
      </c>
      <c r="ML47" s="118">
        <v>0</v>
      </c>
      <c r="MM47" s="118">
        <v>0</v>
      </c>
      <c r="MN47" s="118">
        <v>0</v>
      </c>
      <c r="MO47" s="118">
        <v>0</v>
      </c>
      <c r="MP47" s="118">
        <v>0</v>
      </c>
      <c r="MQ47" s="118">
        <v>0</v>
      </c>
      <c r="MR47" s="118">
        <v>0</v>
      </c>
      <c r="MS47" s="118">
        <v>0</v>
      </c>
      <c r="MT47" s="118">
        <v>0</v>
      </c>
      <c r="MU47" s="118">
        <v>0</v>
      </c>
      <c r="MV47" s="118">
        <v>0</v>
      </c>
      <c r="MW47" s="118">
        <v>0</v>
      </c>
      <c r="MX47" s="118">
        <v>0</v>
      </c>
      <c r="MY47" s="118">
        <v>0</v>
      </c>
      <c r="MZ47" s="118">
        <v>0</v>
      </c>
      <c r="NA47" s="118">
        <v>0</v>
      </c>
      <c r="NB47" s="118">
        <v>0</v>
      </c>
      <c r="NC47" s="118">
        <v>0</v>
      </c>
      <c r="ND47" s="118">
        <v>0</v>
      </c>
      <c r="NE47" s="118">
        <v>0</v>
      </c>
      <c r="NF47" s="118">
        <v>0</v>
      </c>
      <c r="NG47" s="118">
        <v>0</v>
      </c>
      <c r="NH47" s="118">
        <v>0</v>
      </c>
      <c r="NI47" s="118">
        <v>0</v>
      </c>
      <c r="NJ47" s="118">
        <v>0</v>
      </c>
      <c r="NK47" s="118">
        <v>0</v>
      </c>
      <c r="NL47" s="118">
        <v>0</v>
      </c>
      <c r="NM47" s="118">
        <v>0</v>
      </c>
      <c r="NN47" s="118">
        <v>0</v>
      </c>
      <c r="NO47" s="118">
        <v>0</v>
      </c>
      <c r="NP47" s="118">
        <v>0</v>
      </c>
      <c r="NQ47" s="118">
        <v>0</v>
      </c>
      <c r="NR47" s="118">
        <v>0</v>
      </c>
      <c r="NS47" s="118">
        <v>0</v>
      </c>
      <c r="NT47" s="118">
        <v>0</v>
      </c>
      <c r="NU47" s="118">
        <v>0</v>
      </c>
      <c r="NV47" s="118">
        <v>0</v>
      </c>
      <c r="NW47" s="118">
        <v>0</v>
      </c>
      <c r="NX47" s="118">
        <v>0</v>
      </c>
      <c r="NY47" s="118">
        <v>0</v>
      </c>
      <c r="NZ47" s="118">
        <v>0</v>
      </c>
      <c r="OA47" s="118">
        <v>0</v>
      </c>
      <c r="OB47" s="118">
        <v>0</v>
      </c>
      <c r="OC47" s="118">
        <v>0</v>
      </c>
      <c r="OD47" s="118">
        <v>0</v>
      </c>
      <c r="OE47" s="118">
        <v>0</v>
      </c>
      <c r="OF47" s="118">
        <v>0</v>
      </c>
      <c r="OG47" s="118">
        <v>0</v>
      </c>
      <c r="OH47" s="118">
        <v>0</v>
      </c>
      <c r="OI47" s="118">
        <v>0</v>
      </c>
      <c r="OJ47" s="118">
        <v>0</v>
      </c>
      <c r="OK47" s="118">
        <v>0</v>
      </c>
      <c r="OL47" s="118">
        <v>0</v>
      </c>
      <c r="OM47" s="118">
        <v>0</v>
      </c>
      <c r="ON47" s="118">
        <v>0</v>
      </c>
      <c r="OO47" s="118">
        <v>0</v>
      </c>
      <c r="OP47" s="118">
        <v>0</v>
      </c>
      <c r="OQ47" s="118">
        <v>0</v>
      </c>
      <c r="OR47" s="118">
        <v>0</v>
      </c>
      <c r="OS47" s="118">
        <v>0</v>
      </c>
      <c r="OT47" s="118">
        <v>0</v>
      </c>
      <c r="OU47" s="118">
        <v>0</v>
      </c>
      <c r="OV47" s="118">
        <v>0</v>
      </c>
      <c r="OW47" s="118">
        <v>0</v>
      </c>
      <c r="OX47" s="118">
        <v>0</v>
      </c>
      <c r="OY47" s="118">
        <v>0</v>
      </c>
      <c r="OZ47" s="118">
        <v>0</v>
      </c>
      <c r="PA47" s="118">
        <v>0</v>
      </c>
      <c r="PB47" s="118">
        <v>0</v>
      </c>
      <c r="PC47" s="118">
        <v>0</v>
      </c>
      <c r="PD47" s="118">
        <v>0</v>
      </c>
      <c r="PE47" s="118">
        <v>0</v>
      </c>
      <c r="PF47" s="118">
        <v>0</v>
      </c>
      <c r="PG47" s="118">
        <v>0</v>
      </c>
      <c r="PH47" s="118">
        <v>0</v>
      </c>
      <c r="PI47" s="118">
        <v>0</v>
      </c>
      <c r="PJ47" s="118">
        <v>0</v>
      </c>
      <c r="PK47" s="118">
        <v>0</v>
      </c>
      <c r="PL47" s="118">
        <v>0</v>
      </c>
      <c r="PM47" s="118">
        <v>0</v>
      </c>
      <c r="PN47" s="118">
        <v>0</v>
      </c>
      <c r="PO47" s="118">
        <v>0</v>
      </c>
      <c r="PP47" s="118">
        <v>0</v>
      </c>
      <c r="PQ47" s="118">
        <v>0</v>
      </c>
      <c r="PR47" s="118">
        <v>0</v>
      </c>
      <c r="PS47" s="118">
        <v>0</v>
      </c>
      <c r="PT47" s="118">
        <v>0</v>
      </c>
      <c r="PU47" s="118">
        <v>0</v>
      </c>
      <c r="PV47" s="118">
        <v>0</v>
      </c>
      <c r="PW47" s="118">
        <v>0</v>
      </c>
      <c r="PX47" s="118">
        <v>0</v>
      </c>
      <c r="PY47" s="118">
        <v>0</v>
      </c>
      <c r="PZ47" s="118">
        <v>0</v>
      </c>
      <c r="QA47" s="118">
        <v>0</v>
      </c>
      <c r="QB47" s="118">
        <v>0</v>
      </c>
      <c r="QC47" s="118">
        <v>0</v>
      </c>
      <c r="QD47" s="118">
        <v>0</v>
      </c>
      <c r="QE47" s="118">
        <v>0</v>
      </c>
      <c r="QF47" s="118">
        <v>0</v>
      </c>
      <c r="QG47" s="118">
        <v>0</v>
      </c>
      <c r="QH47" s="118">
        <v>0</v>
      </c>
      <c r="QI47" s="118">
        <v>0</v>
      </c>
      <c r="QJ47" s="118">
        <v>0</v>
      </c>
      <c r="QK47" s="118">
        <v>0</v>
      </c>
      <c r="QL47" s="118">
        <v>0</v>
      </c>
      <c r="QM47" s="118">
        <v>0</v>
      </c>
      <c r="QN47" s="118">
        <v>0</v>
      </c>
      <c r="QO47" s="118">
        <v>0</v>
      </c>
      <c r="QP47" s="118">
        <v>0</v>
      </c>
      <c r="QQ47" s="118">
        <v>0</v>
      </c>
      <c r="QR47" s="118">
        <v>0</v>
      </c>
      <c r="QS47" s="118">
        <v>0</v>
      </c>
      <c r="QT47" s="118">
        <v>0</v>
      </c>
      <c r="QU47" s="118">
        <v>0</v>
      </c>
      <c r="QV47" s="118">
        <v>0</v>
      </c>
      <c r="QW47" s="118">
        <v>0</v>
      </c>
      <c r="QX47" s="118">
        <v>0</v>
      </c>
      <c r="QY47" s="118">
        <v>0</v>
      </c>
      <c r="QZ47" s="118">
        <v>0</v>
      </c>
      <c r="RA47" s="118">
        <v>0</v>
      </c>
      <c r="RB47" s="118">
        <v>0</v>
      </c>
      <c r="RC47" s="118">
        <v>0</v>
      </c>
      <c r="RD47" s="118">
        <v>0</v>
      </c>
      <c r="RE47" s="118">
        <v>0</v>
      </c>
      <c r="RF47" s="118">
        <v>0</v>
      </c>
      <c r="RG47" s="118">
        <v>0</v>
      </c>
      <c r="RH47" s="118">
        <v>0</v>
      </c>
      <c r="RI47" s="118">
        <v>0</v>
      </c>
      <c r="RJ47" s="118">
        <v>0</v>
      </c>
      <c r="RK47" s="118">
        <v>0</v>
      </c>
      <c r="RL47" s="118">
        <v>0</v>
      </c>
      <c r="RM47" s="118">
        <v>0</v>
      </c>
      <c r="RN47" s="118">
        <v>0</v>
      </c>
      <c r="RO47" s="118">
        <v>0</v>
      </c>
      <c r="RP47" s="118">
        <v>0</v>
      </c>
      <c r="RQ47" s="118">
        <v>0</v>
      </c>
      <c r="RR47" s="118">
        <v>0</v>
      </c>
      <c r="RS47" s="118">
        <v>0</v>
      </c>
      <c r="RT47" s="118">
        <v>0</v>
      </c>
      <c r="RU47" s="118">
        <v>0</v>
      </c>
      <c r="RV47" s="118">
        <v>0</v>
      </c>
      <c r="RW47" s="118">
        <v>0</v>
      </c>
      <c r="RX47" s="118">
        <v>0</v>
      </c>
      <c r="RY47" s="118">
        <v>0</v>
      </c>
      <c r="RZ47" s="118">
        <v>0</v>
      </c>
      <c r="SA47" s="118">
        <v>0</v>
      </c>
      <c r="SB47" s="118">
        <v>0</v>
      </c>
      <c r="SC47" s="118">
        <v>0</v>
      </c>
      <c r="SD47" s="118">
        <v>0</v>
      </c>
      <c r="SE47" s="118">
        <v>0</v>
      </c>
      <c r="SF47" s="118">
        <v>0</v>
      </c>
      <c r="SG47" s="118">
        <v>0</v>
      </c>
      <c r="SH47" s="118">
        <v>0</v>
      </c>
      <c r="SI47" s="118">
        <v>0</v>
      </c>
      <c r="SJ47" s="118">
        <v>0</v>
      </c>
      <c r="SK47" s="118">
        <v>0</v>
      </c>
      <c r="SL47" s="118">
        <v>0</v>
      </c>
      <c r="SM47" s="118">
        <v>0</v>
      </c>
      <c r="SN47" s="118">
        <v>0</v>
      </c>
      <c r="SO47" s="118">
        <v>0</v>
      </c>
      <c r="SP47" s="118">
        <v>0</v>
      </c>
      <c r="SQ47" s="118">
        <v>0</v>
      </c>
      <c r="SR47" s="118">
        <v>0</v>
      </c>
      <c r="SS47" s="118">
        <v>0</v>
      </c>
      <c r="ST47" s="118">
        <v>0</v>
      </c>
      <c r="SU47" s="118">
        <v>0</v>
      </c>
      <c r="SV47" s="118">
        <v>0</v>
      </c>
      <c r="SW47" s="118">
        <v>0</v>
      </c>
      <c r="SX47" s="118">
        <v>0</v>
      </c>
      <c r="SY47" s="118">
        <v>0</v>
      </c>
      <c r="SZ47" s="118">
        <v>0</v>
      </c>
      <c r="TA47" s="118">
        <v>0</v>
      </c>
      <c r="TB47" s="118">
        <v>0</v>
      </c>
      <c r="TC47" s="118">
        <v>0</v>
      </c>
      <c r="TD47" s="118">
        <v>0</v>
      </c>
      <c r="TE47" s="118">
        <v>0</v>
      </c>
      <c r="TF47" s="118">
        <v>0</v>
      </c>
      <c r="TG47" s="118">
        <v>0</v>
      </c>
      <c r="TH47" s="118">
        <v>0</v>
      </c>
      <c r="TI47" s="118">
        <v>0</v>
      </c>
      <c r="TJ47" s="118">
        <v>0</v>
      </c>
      <c r="TK47" s="118">
        <v>0</v>
      </c>
      <c r="TL47" s="118">
        <v>0</v>
      </c>
      <c r="TM47" s="118">
        <v>0</v>
      </c>
      <c r="TN47" s="118">
        <v>0</v>
      </c>
      <c r="TO47" s="118">
        <v>0</v>
      </c>
      <c r="TP47" s="118">
        <v>0</v>
      </c>
      <c r="TQ47" s="118">
        <v>0</v>
      </c>
      <c r="TR47" s="118">
        <v>0</v>
      </c>
      <c r="TS47" s="118">
        <v>0</v>
      </c>
      <c r="TT47" s="118">
        <v>0</v>
      </c>
      <c r="TU47" s="118">
        <v>0</v>
      </c>
      <c r="TV47" s="118">
        <v>0</v>
      </c>
      <c r="TW47" s="118">
        <v>0</v>
      </c>
      <c r="TX47" s="118">
        <v>0</v>
      </c>
      <c r="TY47" s="118">
        <v>0</v>
      </c>
      <c r="TZ47" s="118">
        <v>0</v>
      </c>
      <c r="UA47" s="118">
        <v>0</v>
      </c>
      <c r="UB47" s="118">
        <v>0</v>
      </c>
      <c r="UC47" s="118">
        <v>0</v>
      </c>
      <c r="UD47" s="118">
        <v>0</v>
      </c>
      <c r="UE47" s="118">
        <v>0</v>
      </c>
      <c r="UF47" s="118">
        <v>0</v>
      </c>
      <c r="UG47" s="118">
        <v>0</v>
      </c>
      <c r="UH47" s="118">
        <v>0</v>
      </c>
      <c r="UI47" s="118">
        <v>0</v>
      </c>
      <c r="UJ47" s="118">
        <v>0</v>
      </c>
      <c r="UK47" s="118">
        <v>0</v>
      </c>
      <c r="UL47" s="118">
        <v>0</v>
      </c>
      <c r="UM47" s="118">
        <v>0</v>
      </c>
      <c r="UN47" s="118">
        <v>0</v>
      </c>
      <c r="UO47" s="118">
        <v>0</v>
      </c>
      <c r="UP47" s="118">
        <v>0</v>
      </c>
      <c r="UQ47" s="118">
        <v>0</v>
      </c>
      <c r="UR47" s="118">
        <v>0</v>
      </c>
      <c r="US47" s="118">
        <v>0</v>
      </c>
      <c r="UT47" s="118">
        <v>0</v>
      </c>
      <c r="UU47" s="118">
        <v>0</v>
      </c>
      <c r="UV47" s="118">
        <v>0</v>
      </c>
      <c r="UW47" s="118">
        <v>0</v>
      </c>
      <c r="UX47" s="118">
        <v>0</v>
      </c>
      <c r="UY47" s="118">
        <v>0</v>
      </c>
      <c r="UZ47" s="118">
        <v>0</v>
      </c>
      <c r="VA47" s="118">
        <v>0</v>
      </c>
      <c r="VB47" s="118">
        <v>0</v>
      </c>
      <c r="VC47" s="118">
        <v>0</v>
      </c>
      <c r="VD47" s="118">
        <v>0</v>
      </c>
      <c r="VE47" s="118">
        <v>0</v>
      </c>
      <c r="VF47" s="118">
        <v>0</v>
      </c>
      <c r="VG47" s="118">
        <v>0</v>
      </c>
      <c r="VH47" s="118">
        <v>0</v>
      </c>
      <c r="VI47" s="118">
        <v>0</v>
      </c>
      <c r="VJ47" s="118">
        <v>0</v>
      </c>
      <c r="VK47" s="118">
        <v>0</v>
      </c>
      <c r="VL47" s="118">
        <v>0</v>
      </c>
      <c r="VM47" s="118">
        <v>0</v>
      </c>
      <c r="VN47" s="118">
        <v>0</v>
      </c>
      <c r="VO47" s="118">
        <v>0</v>
      </c>
      <c r="VP47" s="118">
        <v>0</v>
      </c>
      <c r="VQ47" s="118">
        <v>0</v>
      </c>
      <c r="VR47" s="118">
        <v>0</v>
      </c>
      <c r="VS47" s="118">
        <v>0</v>
      </c>
      <c r="VT47" s="118">
        <v>0</v>
      </c>
      <c r="VU47" s="118">
        <v>0</v>
      </c>
      <c r="VV47" s="118">
        <v>0</v>
      </c>
      <c r="VW47" s="118">
        <v>0</v>
      </c>
      <c r="VX47" s="118">
        <v>0</v>
      </c>
      <c r="VY47" s="118">
        <v>0</v>
      </c>
      <c r="VZ47" s="118">
        <v>0</v>
      </c>
      <c r="WA47" s="118">
        <v>0</v>
      </c>
      <c r="WB47" s="118">
        <v>0</v>
      </c>
      <c r="WC47" s="118">
        <v>0</v>
      </c>
      <c r="WD47" s="118">
        <v>0</v>
      </c>
      <c r="WE47" s="118">
        <v>0</v>
      </c>
      <c r="WF47" s="118">
        <v>0</v>
      </c>
      <c r="WG47" s="118">
        <v>0</v>
      </c>
      <c r="WH47" s="118">
        <v>0</v>
      </c>
      <c r="WI47" s="118">
        <v>0</v>
      </c>
      <c r="WJ47" s="118">
        <v>0</v>
      </c>
      <c r="WK47" s="118">
        <v>0</v>
      </c>
      <c r="WL47" s="118">
        <v>0</v>
      </c>
      <c r="WM47" s="118">
        <v>0</v>
      </c>
      <c r="WN47" s="118">
        <v>0</v>
      </c>
      <c r="WO47" s="118">
        <v>0</v>
      </c>
      <c r="WP47" s="118">
        <v>0</v>
      </c>
      <c r="WQ47" s="118">
        <v>0</v>
      </c>
      <c r="WR47" s="118">
        <v>0</v>
      </c>
      <c r="WS47" s="118">
        <v>0</v>
      </c>
      <c r="WT47" s="118">
        <v>0</v>
      </c>
      <c r="WU47" s="118">
        <v>0</v>
      </c>
      <c r="WV47" s="118">
        <v>0</v>
      </c>
      <c r="WW47" s="118">
        <v>0</v>
      </c>
      <c r="WX47" s="118">
        <v>0</v>
      </c>
      <c r="WY47" s="118">
        <v>0</v>
      </c>
      <c r="WZ47" s="118">
        <v>0</v>
      </c>
      <c r="XA47" s="118">
        <v>0</v>
      </c>
      <c r="XB47" s="118">
        <v>0</v>
      </c>
      <c r="XC47" s="118">
        <v>0</v>
      </c>
      <c r="XD47" s="118">
        <v>0</v>
      </c>
      <c r="XE47" s="118">
        <v>0</v>
      </c>
      <c r="XF47" s="118">
        <v>0</v>
      </c>
      <c r="XG47" s="118">
        <v>0</v>
      </c>
      <c r="XH47" s="118">
        <v>0</v>
      </c>
      <c r="XI47" s="118">
        <v>0</v>
      </c>
      <c r="XJ47" s="118">
        <v>0</v>
      </c>
      <c r="XK47" s="118">
        <v>0</v>
      </c>
      <c r="XL47" s="118">
        <v>0</v>
      </c>
      <c r="XM47" s="118">
        <v>0</v>
      </c>
      <c r="XN47" s="118">
        <v>0</v>
      </c>
      <c r="XO47" s="118">
        <v>0</v>
      </c>
      <c r="XP47" s="118">
        <v>0</v>
      </c>
      <c r="XQ47" s="118">
        <v>0</v>
      </c>
      <c r="XR47" s="118">
        <v>0</v>
      </c>
      <c r="XS47" s="118">
        <v>0</v>
      </c>
      <c r="XT47" s="118">
        <v>0</v>
      </c>
      <c r="XU47" s="118">
        <v>0</v>
      </c>
      <c r="XV47" s="118">
        <v>0</v>
      </c>
      <c r="XW47" s="118">
        <v>0</v>
      </c>
      <c r="XX47" s="118">
        <v>0</v>
      </c>
      <c r="XY47" s="118">
        <v>0</v>
      </c>
      <c r="XZ47" s="118">
        <v>0</v>
      </c>
      <c r="YA47" s="118">
        <v>0</v>
      </c>
      <c r="YB47" s="118">
        <v>0</v>
      </c>
      <c r="YC47" s="118">
        <v>0</v>
      </c>
      <c r="YD47" s="118">
        <v>0</v>
      </c>
      <c r="YE47" s="118">
        <v>0</v>
      </c>
      <c r="YF47" s="118">
        <v>0</v>
      </c>
      <c r="YG47" s="118">
        <v>0</v>
      </c>
      <c r="YH47" s="118">
        <v>0</v>
      </c>
      <c r="YI47" s="118">
        <v>0</v>
      </c>
      <c r="YJ47" s="118">
        <v>0</v>
      </c>
      <c r="YK47" s="118">
        <v>0</v>
      </c>
      <c r="YL47" s="118">
        <v>0</v>
      </c>
      <c r="YM47" s="118">
        <v>0</v>
      </c>
      <c r="YN47" s="118">
        <v>0</v>
      </c>
      <c r="YO47" s="118">
        <v>0</v>
      </c>
      <c r="YP47" s="118">
        <v>0</v>
      </c>
      <c r="YQ47" s="118">
        <v>0</v>
      </c>
      <c r="YR47" s="118">
        <v>0</v>
      </c>
      <c r="YS47" s="118">
        <v>0</v>
      </c>
      <c r="YT47" s="118">
        <v>0</v>
      </c>
      <c r="YU47" s="118">
        <v>0</v>
      </c>
      <c r="YV47" s="118">
        <v>0</v>
      </c>
      <c r="YW47" s="118">
        <v>0</v>
      </c>
      <c r="YX47" s="118">
        <v>0</v>
      </c>
      <c r="YY47" s="118">
        <v>0</v>
      </c>
      <c r="YZ47" s="118">
        <v>0</v>
      </c>
      <c r="ZA47" s="118">
        <v>0</v>
      </c>
      <c r="ZB47" s="118">
        <v>0</v>
      </c>
      <c r="ZC47" s="118">
        <v>0</v>
      </c>
      <c r="ZD47" s="118">
        <v>0</v>
      </c>
      <c r="ZE47" s="118">
        <v>0</v>
      </c>
      <c r="ZF47" s="118">
        <v>0</v>
      </c>
      <c r="ZG47" s="118">
        <v>0</v>
      </c>
      <c r="ZH47" s="118">
        <v>0</v>
      </c>
      <c r="ZI47" s="118">
        <v>0</v>
      </c>
      <c r="ZJ47" s="118">
        <v>0</v>
      </c>
      <c r="ZK47" s="118">
        <v>0</v>
      </c>
      <c r="ZL47" s="118">
        <v>0</v>
      </c>
      <c r="ZM47" s="118">
        <v>0</v>
      </c>
      <c r="ZN47" s="118">
        <v>0</v>
      </c>
      <c r="ZO47" s="118">
        <v>0</v>
      </c>
      <c r="ZP47" s="118">
        <v>0</v>
      </c>
      <c r="ZQ47" s="118">
        <v>0</v>
      </c>
      <c r="ZR47" s="118">
        <v>0</v>
      </c>
      <c r="ZS47" s="118">
        <v>0</v>
      </c>
      <c r="ZT47" s="118">
        <v>0</v>
      </c>
      <c r="ZU47" s="118">
        <v>0</v>
      </c>
      <c r="ZV47" s="118">
        <v>0</v>
      </c>
      <c r="ZW47" s="118">
        <v>0</v>
      </c>
      <c r="ZX47" s="118">
        <v>0</v>
      </c>
      <c r="ZY47" s="118">
        <v>0</v>
      </c>
      <c r="ZZ47" s="118">
        <v>0</v>
      </c>
      <c r="AAA47" s="118">
        <v>0</v>
      </c>
      <c r="AAB47" s="118">
        <v>0</v>
      </c>
      <c r="AAC47" s="118">
        <v>0</v>
      </c>
      <c r="AAD47" s="118">
        <v>0</v>
      </c>
      <c r="AAE47" s="118">
        <v>0</v>
      </c>
      <c r="AAF47" s="118">
        <v>0</v>
      </c>
      <c r="AAG47" s="118">
        <v>0</v>
      </c>
      <c r="AAH47" s="118">
        <v>0</v>
      </c>
      <c r="AAI47" s="118">
        <v>0</v>
      </c>
      <c r="AAJ47" s="118">
        <v>0</v>
      </c>
      <c r="AAK47" s="118">
        <v>0</v>
      </c>
      <c r="AAL47" s="118">
        <v>0</v>
      </c>
      <c r="AAM47" s="118">
        <v>0</v>
      </c>
      <c r="AAN47" s="118">
        <v>0</v>
      </c>
      <c r="AAO47" s="118">
        <v>0</v>
      </c>
      <c r="AAP47" s="118">
        <v>0</v>
      </c>
      <c r="AAQ47" s="118">
        <v>0</v>
      </c>
      <c r="AAR47" s="118">
        <v>0</v>
      </c>
      <c r="AAS47" s="118">
        <v>0</v>
      </c>
      <c r="AAT47" s="118">
        <v>0</v>
      </c>
      <c r="AAU47" s="118">
        <v>0</v>
      </c>
      <c r="AAV47" s="118">
        <v>0</v>
      </c>
      <c r="AAW47" s="118">
        <v>0</v>
      </c>
      <c r="AAX47" s="118">
        <v>0</v>
      </c>
      <c r="AAY47" s="118">
        <v>0</v>
      </c>
      <c r="AAZ47" s="118">
        <v>0</v>
      </c>
      <c r="ABA47" s="118">
        <v>0</v>
      </c>
      <c r="ABB47" s="118">
        <v>0</v>
      </c>
      <c r="ABC47" s="118">
        <v>0</v>
      </c>
      <c r="ABD47" s="118">
        <v>0</v>
      </c>
      <c r="ABE47" s="118">
        <v>0</v>
      </c>
      <c r="ABF47" s="118">
        <v>0</v>
      </c>
      <c r="ABG47" s="118">
        <v>0</v>
      </c>
      <c r="ABH47" s="118">
        <v>0</v>
      </c>
      <c r="ABI47" s="118">
        <v>0</v>
      </c>
      <c r="ABJ47" s="118">
        <v>0</v>
      </c>
      <c r="ABK47" s="118">
        <v>0</v>
      </c>
      <c r="ABL47" s="118">
        <v>0</v>
      </c>
      <c r="ABM47" s="118">
        <v>0</v>
      </c>
      <c r="ABN47" s="118">
        <v>0</v>
      </c>
      <c r="ABO47" s="118">
        <v>0</v>
      </c>
      <c r="ABP47" s="118">
        <v>0</v>
      </c>
      <c r="ABQ47" s="118">
        <v>0</v>
      </c>
      <c r="ABR47" s="118">
        <v>0</v>
      </c>
      <c r="ABS47" s="118">
        <v>0</v>
      </c>
      <c r="ABT47" s="118">
        <v>0</v>
      </c>
      <c r="ABU47" s="118">
        <v>0</v>
      </c>
      <c r="ABV47" s="118">
        <v>0</v>
      </c>
      <c r="ABW47" s="118">
        <v>0</v>
      </c>
      <c r="ABX47" s="118">
        <v>0</v>
      </c>
      <c r="ABY47" s="118">
        <v>0</v>
      </c>
      <c r="ABZ47" s="118">
        <v>0</v>
      </c>
      <c r="ACA47" s="118">
        <v>0</v>
      </c>
      <c r="ACB47" s="118">
        <v>0</v>
      </c>
      <c r="ACC47" s="118">
        <v>0</v>
      </c>
      <c r="ACD47" s="118">
        <v>0</v>
      </c>
      <c r="ACE47" s="118">
        <v>0</v>
      </c>
      <c r="ACF47" s="118">
        <v>0</v>
      </c>
      <c r="ACG47" s="118">
        <v>0</v>
      </c>
      <c r="ACH47" s="118">
        <v>0</v>
      </c>
      <c r="ACI47" s="118">
        <v>0</v>
      </c>
      <c r="ACJ47" s="118">
        <v>0</v>
      </c>
      <c r="ACK47" s="118">
        <v>0</v>
      </c>
      <c r="ACL47" s="118">
        <v>0</v>
      </c>
      <c r="ACM47" s="118">
        <v>0</v>
      </c>
      <c r="ACN47" s="118">
        <v>0</v>
      </c>
      <c r="ACO47" s="118">
        <v>0</v>
      </c>
      <c r="ACP47" s="118">
        <v>0</v>
      </c>
      <c r="ACQ47" s="118">
        <v>0</v>
      </c>
      <c r="ACR47" s="118">
        <v>0</v>
      </c>
      <c r="ACS47" s="118">
        <v>0</v>
      </c>
      <c r="ACT47" s="118">
        <v>0</v>
      </c>
      <c r="ACU47" s="118">
        <v>0</v>
      </c>
      <c r="ACV47" s="118">
        <v>0</v>
      </c>
      <c r="ACW47" s="118">
        <v>0</v>
      </c>
      <c r="ACX47" s="118">
        <v>0</v>
      </c>
      <c r="ACY47" s="118">
        <v>0</v>
      </c>
      <c r="ACZ47" s="118">
        <v>0</v>
      </c>
      <c r="ADA47" s="118">
        <v>0</v>
      </c>
      <c r="ADB47" s="118">
        <v>0</v>
      </c>
      <c r="ADC47" s="118">
        <v>0</v>
      </c>
      <c r="ADD47" s="118">
        <v>0</v>
      </c>
      <c r="ADE47" s="118">
        <v>0</v>
      </c>
      <c r="ADF47" s="118">
        <v>0</v>
      </c>
      <c r="ADG47" s="118">
        <v>0</v>
      </c>
      <c r="ADH47" s="118">
        <v>0</v>
      </c>
      <c r="ADI47" s="118">
        <v>0</v>
      </c>
      <c r="ADJ47" s="118">
        <v>0</v>
      </c>
      <c r="ADK47" s="118">
        <v>0</v>
      </c>
      <c r="ADL47" s="118">
        <v>0</v>
      </c>
      <c r="ADM47" s="118">
        <v>0</v>
      </c>
      <c r="ADN47" s="118">
        <v>0</v>
      </c>
      <c r="ADO47" s="118">
        <v>0</v>
      </c>
      <c r="ADP47" s="118">
        <v>0</v>
      </c>
      <c r="ADQ47" s="118">
        <v>0</v>
      </c>
      <c r="ADR47" s="118">
        <v>0</v>
      </c>
      <c r="ADS47" s="118">
        <v>0</v>
      </c>
      <c r="ADT47" s="118">
        <v>0</v>
      </c>
      <c r="ADU47" s="118">
        <v>0</v>
      </c>
      <c r="ADV47" s="118">
        <v>0</v>
      </c>
      <c r="ADW47" s="118">
        <v>0</v>
      </c>
      <c r="ADX47" s="118">
        <v>0</v>
      </c>
      <c r="ADY47" s="118">
        <v>0</v>
      </c>
      <c r="ADZ47" s="118">
        <v>0</v>
      </c>
      <c r="AEA47" s="118">
        <v>0</v>
      </c>
      <c r="AEB47" s="118">
        <v>0</v>
      </c>
      <c r="AEC47" s="118">
        <v>0</v>
      </c>
      <c r="AED47" s="118">
        <v>0</v>
      </c>
      <c r="AEE47" s="118">
        <v>0</v>
      </c>
      <c r="AEF47" s="118">
        <v>0</v>
      </c>
      <c r="AEG47" s="118">
        <v>0</v>
      </c>
      <c r="AEH47" s="118">
        <v>0</v>
      </c>
      <c r="AEI47" s="118">
        <v>0</v>
      </c>
      <c r="AEJ47" s="118">
        <v>0</v>
      </c>
      <c r="AEK47" s="118">
        <v>0</v>
      </c>
      <c r="AEL47" s="118">
        <v>0</v>
      </c>
      <c r="AEM47" s="118">
        <v>0</v>
      </c>
      <c r="AEN47" s="118">
        <v>0</v>
      </c>
      <c r="AEO47" s="118">
        <v>0</v>
      </c>
      <c r="AEP47" s="118">
        <v>0</v>
      </c>
      <c r="AEQ47" s="118">
        <v>0</v>
      </c>
      <c r="AER47" s="118">
        <v>0</v>
      </c>
      <c r="AES47" s="118">
        <v>0</v>
      </c>
      <c r="AET47" s="118">
        <v>0</v>
      </c>
      <c r="AEU47" s="118">
        <v>0</v>
      </c>
      <c r="AEV47" s="118">
        <v>0</v>
      </c>
      <c r="AEW47" s="118">
        <v>0</v>
      </c>
      <c r="AEX47" s="118">
        <v>0</v>
      </c>
      <c r="AEY47" s="118">
        <v>0</v>
      </c>
      <c r="AEZ47" s="118">
        <v>0</v>
      </c>
      <c r="AFA47" s="118">
        <v>0</v>
      </c>
      <c r="AFB47" s="118">
        <v>0</v>
      </c>
      <c r="AFC47" s="118">
        <v>0</v>
      </c>
      <c r="AFD47" s="118">
        <v>0</v>
      </c>
      <c r="AFE47" s="118">
        <v>0</v>
      </c>
      <c r="AFF47" s="118">
        <v>0</v>
      </c>
      <c r="AFG47" s="118">
        <v>0</v>
      </c>
      <c r="AFH47" s="118">
        <v>0</v>
      </c>
      <c r="AFI47" s="118">
        <v>0</v>
      </c>
      <c r="AFJ47" s="118">
        <v>0</v>
      </c>
      <c r="AFK47" s="118">
        <v>0</v>
      </c>
      <c r="AFL47" s="118">
        <v>0</v>
      </c>
      <c r="AFM47" s="118">
        <v>0</v>
      </c>
      <c r="AFN47" s="118">
        <v>0</v>
      </c>
      <c r="AFO47" s="118">
        <v>0</v>
      </c>
      <c r="AFP47" s="118">
        <v>0</v>
      </c>
      <c r="AFQ47" s="118">
        <v>0</v>
      </c>
      <c r="AFR47" s="118">
        <v>0</v>
      </c>
      <c r="AFS47" s="118">
        <v>0</v>
      </c>
      <c r="AFT47" s="118">
        <v>0</v>
      </c>
      <c r="AFU47" s="118">
        <v>0</v>
      </c>
      <c r="AFV47" s="118">
        <v>0</v>
      </c>
      <c r="AFW47" s="118">
        <v>0</v>
      </c>
      <c r="AFX47" s="118">
        <v>0</v>
      </c>
      <c r="AFY47" s="118">
        <v>0</v>
      </c>
      <c r="AFZ47" s="118">
        <v>0</v>
      </c>
      <c r="AGA47" s="118">
        <v>0</v>
      </c>
      <c r="AGB47" s="118">
        <v>0</v>
      </c>
      <c r="AGC47" s="118">
        <v>0</v>
      </c>
      <c r="AGD47" s="118">
        <v>0</v>
      </c>
      <c r="AGE47" s="118">
        <v>0</v>
      </c>
      <c r="AGF47" s="118">
        <v>0</v>
      </c>
      <c r="AGG47" s="118">
        <v>0</v>
      </c>
      <c r="AGH47" s="118">
        <v>0</v>
      </c>
      <c r="AGI47" s="118">
        <v>0</v>
      </c>
      <c r="AGJ47" s="118">
        <v>0</v>
      </c>
      <c r="AGK47" s="118">
        <v>0</v>
      </c>
      <c r="AGL47" s="118">
        <v>0</v>
      </c>
      <c r="AGM47" s="118">
        <v>0</v>
      </c>
      <c r="AGN47" s="118">
        <v>0</v>
      </c>
      <c r="AGO47" s="118">
        <v>0</v>
      </c>
      <c r="AGP47" s="118">
        <v>0</v>
      </c>
      <c r="AGQ47" s="118">
        <v>0</v>
      </c>
      <c r="AGR47" s="118">
        <v>0</v>
      </c>
      <c r="AGS47" s="118">
        <v>0</v>
      </c>
      <c r="AGT47" s="118">
        <v>0</v>
      </c>
      <c r="AGU47" s="118">
        <v>0</v>
      </c>
      <c r="AGV47" s="118">
        <v>0</v>
      </c>
      <c r="AGW47" s="118">
        <v>0</v>
      </c>
      <c r="AGX47" s="118">
        <v>0</v>
      </c>
      <c r="AGY47" s="118">
        <v>0</v>
      </c>
      <c r="AGZ47" s="118">
        <v>0</v>
      </c>
      <c r="AHA47" s="118">
        <v>0</v>
      </c>
      <c r="AHB47" s="118">
        <v>0</v>
      </c>
      <c r="AHC47" s="118">
        <v>0</v>
      </c>
      <c r="AHD47" s="118">
        <v>0</v>
      </c>
      <c r="AHE47" s="118">
        <v>0</v>
      </c>
      <c r="AHF47" s="118">
        <v>0</v>
      </c>
      <c r="AHG47" s="118">
        <v>0</v>
      </c>
      <c r="AHH47" s="118">
        <v>0</v>
      </c>
      <c r="AHI47" s="118">
        <v>0</v>
      </c>
      <c r="AHJ47" s="118">
        <v>0</v>
      </c>
      <c r="AHK47" s="118">
        <v>0</v>
      </c>
      <c r="AHL47" s="118">
        <v>0</v>
      </c>
      <c r="AHM47" s="118">
        <v>0</v>
      </c>
      <c r="AHN47" s="118">
        <v>0</v>
      </c>
      <c r="AHO47" s="118">
        <v>0</v>
      </c>
      <c r="AHP47" s="118">
        <v>0</v>
      </c>
      <c r="AHQ47" s="118">
        <v>0</v>
      </c>
      <c r="AHR47" s="118">
        <v>0</v>
      </c>
      <c r="AHS47" s="118">
        <v>0</v>
      </c>
      <c r="AHT47" s="118">
        <v>0</v>
      </c>
      <c r="AHU47" s="118">
        <v>0</v>
      </c>
      <c r="AHV47" s="118">
        <v>0</v>
      </c>
      <c r="AHW47" s="118">
        <v>0</v>
      </c>
      <c r="AHX47" s="118">
        <v>0</v>
      </c>
      <c r="AHY47" s="118">
        <v>0</v>
      </c>
      <c r="AHZ47" s="118">
        <v>0</v>
      </c>
      <c r="AIA47" s="118">
        <v>0</v>
      </c>
      <c r="AIB47" s="118">
        <v>0</v>
      </c>
      <c r="AIC47" s="118">
        <v>0</v>
      </c>
      <c r="AID47" s="118">
        <v>0</v>
      </c>
      <c r="AIE47" s="118">
        <v>0</v>
      </c>
      <c r="AIF47" s="118">
        <v>0</v>
      </c>
      <c r="AIG47" s="118">
        <v>0</v>
      </c>
      <c r="AIH47" s="118">
        <v>0</v>
      </c>
      <c r="AII47" s="118">
        <v>0</v>
      </c>
      <c r="AIJ47" s="118">
        <v>0</v>
      </c>
      <c r="AIK47" s="118">
        <v>0</v>
      </c>
      <c r="AIL47" s="118">
        <v>0</v>
      </c>
      <c r="AIM47" s="118">
        <v>0</v>
      </c>
      <c r="AIN47" s="118">
        <v>0</v>
      </c>
      <c r="AIO47" s="118">
        <v>0</v>
      </c>
      <c r="AIP47" s="118">
        <v>0</v>
      </c>
      <c r="AIQ47" s="118">
        <v>0</v>
      </c>
      <c r="AIR47" s="118">
        <v>0</v>
      </c>
      <c r="AIS47" s="118">
        <v>0</v>
      </c>
      <c r="AIT47" s="118">
        <v>0</v>
      </c>
      <c r="AIU47" s="118">
        <v>0</v>
      </c>
      <c r="AIV47" s="118">
        <v>0</v>
      </c>
      <c r="AIW47" s="118">
        <v>0</v>
      </c>
      <c r="AIX47" s="118">
        <v>0</v>
      </c>
      <c r="AIY47" s="118">
        <v>0</v>
      </c>
      <c r="AIZ47" s="118">
        <v>0</v>
      </c>
      <c r="AJA47" s="118">
        <v>0</v>
      </c>
      <c r="AJB47" s="118">
        <v>0</v>
      </c>
      <c r="AJC47" s="118">
        <v>0</v>
      </c>
      <c r="AJD47" s="118">
        <v>0</v>
      </c>
      <c r="AJE47" s="118">
        <v>0</v>
      </c>
      <c r="AJF47" s="118">
        <v>0</v>
      </c>
      <c r="AJG47" s="118">
        <v>0</v>
      </c>
      <c r="AJH47" s="118">
        <v>0</v>
      </c>
      <c r="AJI47" s="118">
        <v>0</v>
      </c>
      <c r="AJJ47" s="118">
        <v>0</v>
      </c>
      <c r="AJK47" s="118">
        <v>0</v>
      </c>
      <c r="AJL47" s="118">
        <v>0</v>
      </c>
      <c r="AJM47" s="118">
        <v>0</v>
      </c>
      <c r="AJN47" s="118">
        <v>0</v>
      </c>
      <c r="AJO47" s="118">
        <v>0</v>
      </c>
      <c r="AJP47" s="118">
        <v>0</v>
      </c>
      <c r="AJQ47" s="118">
        <v>0</v>
      </c>
      <c r="AJR47" s="118">
        <v>0</v>
      </c>
      <c r="AJS47" s="118">
        <v>0</v>
      </c>
      <c r="AJT47" s="118">
        <v>0</v>
      </c>
      <c r="AJU47" s="118">
        <v>0</v>
      </c>
      <c r="AJV47" s="118">
        <v>0</v>
      </c>
      <c r="AJW47" s="118">
        <v>0</v>
      </c>
      <c r="AJX47" s="118">
        <v>0</v>
      </c>
      <c r="AJY47" s="118">
        <v>0</v>
      </c>
      <c r="AJZ47" s="118">
        <v>0</v>
      </c>
      <c r="AKA47" s="118">
        <v>0</v>
      </c>
      <c r="AKB47" s="118">
        <v>0</v>
      </c>
      <c r="AKC47" s="118">
        <v>0</v>
      </c>
      <c r="AKD47" s="118">
        <v>0</v>
      </c>
      <c r="AKE47" s="118">
        <v>0</v>
      </c>
      <c r="AKF47" s="118">
        <v>0</v>
      </c>
      <c r="AKG47" s="118">
        <v>0</v>
      </c>
      <c r="AKH47" s="118">
        <v>0</v>
      </c>
      <c r="AKI47" s="118">
        <v>0</v>
      </c>
      <c r="AKJ47" s="118">
        <v>0</v>
      </c>
      <c r="AKK47" s="118">
        <v>0</v>
      </c>
      <c r="AKL47" s="118">
        <v>0</v>
      </c>
      <c r="AKM47" s="118">
        <v>0</v>
      </c>
      <c r="AKN47" s="118">
        <v>0</v>
      </c>
      <c r="AKO47" s="118">
        <v>0</v>
      </c>
      <c r="AKP47" s="118">
        <v>0</v>
      </c>
      <c r="AKQ47" s="118">
        <v>0</v>
      </c>
      <c r="AKR47" s="118">
        <v>0</v>
      </c>
      <c r="AKS47" s="118">
        <v>0</v>
      </c>
      <c r="AKT47" s="118">
        <v>0</v>
      </c>
      <c r="AKU47" s="118">
        <v>0</v>
      </c>
      <c r="AKV47" s="118">
        <v>0</v>
      </c>
      <c r="AKW47" s="118">
        <v>0</v>
      </c>
      <c r="AKX47" s="118">
        <v>0</v>
      </c>
      <c r="AKY47" s="118">
        <v>0</v>
      </c>
      <c r="AKZ47" s="118">
        <v>0</v>
      </c>
      <c r="ALA47" s="118">
        <v>0</v>
      </c>
      <c r="ALB47" s="118">
        <v>0</v>
      </c>
      <c r="ALC47" s="118">
        <v>0</v>
      </c>
      <c r="ALD47" s="118">
        <v>0</v>
      </c>
      <c r="ALE47" s="118">
        <v>0</v>
      </c>
      <c r="ALF47" s="118">
        <v>0</v>
      </c>
      <c r="ALG47" s="118">
        <v>0</v>
      </c>
      <c r="ALH47" s="118">
        <v>0</v>
      </c>
      <c r="ALI47" s="118">
        <v>0</v>
      </c>
      <c r="ALJ47" s="118">
        <v>0</v>
      </c>
      <c r="ALK47" s="118">
        <v>0</v>
      </c>
      <c r="ALL47" s="118">
        <v>0</v>
      </c>
      <c r="ALM47" s="118">
        <v>0</v>
      </c>
      <c r="ALN47" s="118">
        <v>0</v>
      </c>
      <c r="ALO47" s="118">
        <v>0</v>
      </c>
      <c r="ALP47" s="118">
        <v>0</v>
      </c>
      <c r="ALQ47" s="118">
        <v>0</v>
      </c>
      <c r="ALR47" s="118">
        <v>0</v>
      </c>
      <c r="ALS47" s="118">
        <v>0</v>
      </c>
      <c r="ALT47" s="118">
        <v>0</v>
      </c>
      <c r="ALU47" s="118">
        <v>0</v>
      </c>
      <c r="ALV47" s="118">
        <v>0</v>
      </c>
      <c r="ALW47" s="118">
        <v>0</v>
      </c>
      <c r="ALX47" s="118">
        <v>0</v>
      </c>
      <c r="ALY47" s="118">
        <v>0</v>
      </c>
      <c r="ALZ47" s="118">
        <v>0</v>
      </c>
      <c r="AMA47" s="118">
        <v>0</v>
      </c>
      <c r="AMB47" s="118">
        <v>0</v>
      </c>
      <c r="AMC47" s="118">
        <v>0</v>
      </c>
      <c r="AMD47" s="118">
        <v>0</v>
      </c>
      <c r="AME47" s="118">
        <v>0</v>
      </c>
      <c r="AMF47" s="118">
        <v>0</v>
      </c>
      <c r="AMG47" s="118">
        <v>0</v>
      </c>
      <c r="AMH47" s="118">
        <v>0</v>
      </c>
      <c r="AMI47" s="118">
        <v>0</v>
      </c>
      <c r="AMJ47" s="118">
        <v>0</v>
      </c>
      <c r="AMK47" s="118">
        <v>0</v>
      </c>
      <c r="AML47" s="118">
        <v>0</v>
      </c>
      <c r="AMM47" s="118">
        <v>0</v>
      </c>
      <c r="AMN47" s="118">
        <v>0</v>
      </c>
      <c r="AMO47" s="118">
        <v>0</v>
      </c>
      <c r="AMP47" s="118">
        <v>0</v>
      </c>
      <c r="AMQ47" s="118">
        <v>0</v>
      </c>
      <c r="AMR47" s="118">
        <v>0</v>
      </c>
      <c r="AMS47" s="118">
        <v>0</v>
      </c>
      <c r="AMT47" s="118">
        <v>0</v>
      </c>
      <c r="AMU47" s="118">
        <v>0</v>
      </c>
      <c r="AMV47" s="118">
        <v>0</v>
      </c>
      <c r="AMW47" s="118">
        <v>0</v>
      </c>
      <c r="AMX47" s="118">
        <v>0</v>
      </c>
      <c r="AMY47" s="118">
        <v>0</v>
      </c>
      <c r="AMZ47" s="118">
        <v>0</v>
      </c>
      <c r="ANA47" s="118">
        <v>0</v>
      </c>
      <c r="ANB47" s="118">
        <v>0</v>
      </c>
      <c r="ANC47" s="118">
        <v>0</v>
      </c>
      <c r="AND47" s="118">
        <v>0</v>
      </c>
      <c r="ANE47" s="118">
        <v>0</v>
      </c>
      <c r="ANF47" s="118">
        <v>0</v>
      </c>
      <c r="ANG47" s="118">
        <v>0</v>
      </c>
      <c r="ANH47" s="118">
        <v>0</v>
      </c>
      <c r="ANI47" s="118">
        <v>0</v>
      </c>
      <c r="ANJ47" s="118">
        <v>0</v>
      </c>
      <c r="ANK47" s="118">
        <v>0</v>
      </c>
      <c r="ANL47" s="118">
        <v>0</v>
      </c>
      <c r="ANM47" s="118">
        <v>0</v>
      </c>
      <c r="ANN47" s="118">
        <v>0</v>
      </c>
      <c r="ANO47" s="118">
        <v>0</v>
      </c>
      <c r="ANP47" s="118">
        <v>0</v>
      </c>
      <c r="ANQ47" s="118">
        <v>0</v>
      </c>
      <c r="ANR47" s="118">
        <v>0</v>
      </c>
      <c r="ANS47" s="118">
        <v>0</v>
      </c>
      <c r="ANT47" s="118">
        <v>0</v>
      </c>
      <c r="ANU47" s="118">
        <v>0</v>
      </c>
      <c r="ANV47" s="118">
        <v>0</v>
      </c>
      <c r="ANW47" s="118">
        <v>0</v>
      </c>
      <c r="ANX47" s="118">
        <v>0</v>
      </c>
      <c r="ANY47" s="118">
        <v>0</v>
      </c>
      <c r="ANZ47" s="118">
        <v>0</v>
      </c>
      <c r="AOA47" s="118">
        <v>0</v>
      </c>
      <c r="AOB47" s="118">
        <v>0</v>
      </c>
      <c r="AOC47" s="118">
        <v>0</v>
      </c>
      <c r="AOD47" s="118">
        <v>0</v>
      </c>
      <c r="AOE47" s="118">
        <v>0</v>
      </c>
      <c r="AOF47" s="118">
        <v>0</v>
      </c>
      <c r="AOG47" s="118">
        <v>0</v>
      </c>
      <c r="AOH47" s="118">
        <v>0</v>
      </c>
      <c r="AOI47" s="118">
        <v>0</v>
      </c>
      <c r="AOJ47" s="118">
        <v>0</v>
      </c>
      <c r="AOK47" s="118">
        <v>0</v>
      </c>
      <c r="AOL47" s="118">
        <v>0</v>
      </c>
      <c r="AOM47" s="118">
        <v>0</v>
      </c>
      <c r="AON47" s="118">
        <v>0</v>
      </c>
      <c r="AOO47" s="118">
        <v>0</v>
      </c>
      <c r="AOP47" s="118">
        <v>0</v>
      </c>
      <c r="AOQ47" s="118">
        <v>0</v>
      </c>
      <c r="AOR47" s="118">
        <v>0</v>
      </c>
      <c r="AOS47" s="118">
        <v>0</v>
      </c>
      <c r="AOT47" s="118">
        <v>0</v>
      </c>
      <c r="AOU47" s="118">
        <v>0</v>
      </c>
      <c r="AOV47" s="118">
        <v>0</v>
      </c>
      <c r="AOW47" s="118">
        <v>0</v>
      </c>
      <c r="AOX47" s="118">
        <v>0</v>
      </c>
      <c r="AOY47" s="118">
        <v>0</v>
      </c>
      <c r="AOZ47" s="118">
        <v>0</v>
      </c>
      <c r="APA47" s="118">
        <v>0</v>
      </c>
      <c r="APB47" s="118">
        <v>0</v>
      </c>
      <c r="APC47" s="118">
        <v>0</v>
      </c>
      <c r="APD47" s="118">
        <v>0</v>
      </c>
      <c r="APE47" s="118">
        <v>0</v>
      </c>
      <c r="APF47" s="118">
        <v>0</v>
      </c>
      <c r="APG47" s="118">
        <v>0</v>
      </c>
      <c r="APH47" s="118">
        <v>0</v>
      </c>
      <c r="API47" s="118">
        <v>0</v>
      </c>
      <c r="APJ47" s="118">
        <v>0</v>
      </c>
      <c r="APK47" s="118">
        <v>0</v>
      </c>
      <c r="APL47" s="118">
        <v>0</v>
      </c>
      <c r="APM47" s="118">
        <v>0</v>
      </c>
      <c r="APN47" s="118">
        <v>0</v>
      </c>
      <c r="APO47" s="118">
        <v>0</v>
      </c>
      <c r="APP47" s="118">
        <v>0</v>
      </c>
      <c r="APQ47" s="118">
        <v>0</v>
      </c>
      <c r="APR47" s="118">
        <v>0</v>
      </c>
      <c r="APS47" s="118">
        <v>0</v>
      </c>
      <c r="APT47" s="118">
        <v>0</v>
      </c>
      <c r="APU47" s="118">
        <v>0</v>
      </c>
      <c r="APV47" s="118">
        <v>0</v>
      </c>
      <c r="APW47" s="118">
        <v>0</v>
      </c>
      <c r="APX47" s="118">
        <v>0</v>
      </c>
      <c r="APY47" s="118">
        <v>0</v>
      </c>
      <c r="APZ47" s="118">
        <v>0</v>
      </c>
      <c r="AQA47" s="118">
        <v>0</v>
      </c>
      <c r="AQB47" s="118">
        <v>0</v>
      </c>
      <c r="AQC47" s="118">
        <v>0</v>
      </c>
      <c r="AQD47" s="118">
        <v>0</v>
      </c>
      <c r="AQE47" s="118">
        <v>0</v>
      </c>
      <c r="AQF47" s="118">
        <v>0</v>
      </c>
      <c r="AQG47" s="118">
        <v>0</v>
      </c>
      <c r="AQH47" s="118">
        <v>0</v>
      </c>
      <c r="AQI47" s="118">
        <v>0</v>
      </c>
      <c r="AQJ47" s="118">
        <v>0</v>
      </c>
      <c r="AQK47" s="118">
        <v>0</v>
      </c>
      <c r="AQL47" s="118">
        <v>0</v>
      </c>
      <c r="AQM47" s="118">
        <v>0</v>
      </c>
      <c r="AQN47" s="118">
        <v>0</v>
      </c>
      <c r="AQO47" s="118">
        <v>0</v>
      </c>
      <c r="AQP47" s="118">
        <v>0</v>
      </c>
      <c r="AQQ47" s="118">
        <v>0</v>
      </c>
      <c r="AQR47" s="118">
        <v>0</v>
      </c>
      <c r="AQS47" s="118">
        <v>0</v>
      </c>
      <c r="AQT47" s="118">
        <v>0</v>
      </c>
      <c r="AQU47" s="118">
        <v>0</v>
      </c>
      <c r="AQV47" s="118">
        <v>0</v>
      </c>
      <c r="AQW47" s="118">
        <v>0</v>
      </c>
      <c r="AQX47" s="118">
        <v>0</v>
      </c>
      <c r="AQY47" s="118">
        <v>0</v>
      </c>
      <c r="AQZ47" s="118">
        <v>0</v>
      </c>
      <c r="ARA47" s="118">
        <v>0</v>
      </c>
      <c r="ARB47" s="118">
        <v>0</v>
      </c>
      <c r="ARC47" s="118">
        <v>0</v>
      </c>
      <c r="ARD47" s="118">
        <v>0</v>
      </c>
      <c r="ARE47" s="118">
        <v>0</v>
      </c>
      <c r="ARF47" s="118">
        <v>0</v>
      </c>
      <c r="ARG47" s="118">
        <v>0</v>
      </c>
      <c r="ARH47" s="118">
        <v>0</v>
      </c>
      <c r="ARI47" s="118">
        <v>0</v>
      </c>
      <c r="ARJ47" s="118">
        <v>0</v>
      </c>
      <c r="ARK47" s="118">
        <v>0</v>
      </c>
      <c r="ARL47" s="118">
        <v>0</v>
      </c>
      <c r="ARM47" s="118">
        <v>0</v>
      </c>
      <c r="ARN47" s="118">
        <v>0</v>
      </c>
      <c r="ARO47" s="118">
        <v>0</v>
      </c>
      <c r="ARP47" s="118">
        <v>0</v>
      </c>
      <c r="ARQ47" s="118">
        <v>0</v>
      </c>
      <c r="ARR47" s="118">
        <v>0</v>
      </c>
      <c r="ARS47" s="118">
        <v>0</v>
      </c>
      <c r="ART47" s="118">
        <v>0</v>
      </c>
      <c r="ARU47" s="118">
        <v>0</v>
      </c>
      <c r="ARV47" s="118">
        <v>0</v>
      </c>
      <c r="ARW47" s="118">
        <v>0</v>
      </c>
      <c r="ARX47" s="118">
        <v>0</v>
      </c>
      <c r="ARY47" s="118">
        <v>0</v>
      </c>
      <c r="ARZ47" s="118">
        <v>0</v>
      </c>
      <c r="ASA47" s="118">
        <v>0</v>
      </c>
      <c r="ASB47" s="118">
        <v>0</v>
      </c>
      <c r="ASC47" s="118">
        <v>0</v>
      </c>
      <c r="ASD47" s="118">
        <v>0</v>
      </c>
      <c r="ASE47" s="118">
        <v>0</v>
      </c>
      <c r="ASF47" s="118">
        <v>0</v>
      </c>
      <c r="ASG47" s="118">
        <v>0</v>
      </c>
      <c r="ASH47" s="118">
        <v>0</v>
      </c>
      <c r="ASI47" s="118">
        <v>0</v>
      </c>
      <c r="ASJ47" s="118">
        <v>0</v>
      </c>
      <c r="ASK47" s="118">
        <v>0</v>
      </c>
      <c r="ASL47" s="118">
        <v>0</v>
      </c>
      <c r="ASM47" s="118">
        <v>0</v>
      </c>
      <c r="ASN47" s="118">
        <v>0</v>
      </c>
      <c r="ASO47" s="118">
        <v>0</v>
      </c>
      <c r="ASP47" s="118">
        <v>0</v>
      </c>
      <c r="ASQ47" s="118">
        <v>0</v>
      </c>
      <c r="ASR47" s="118">
        <v>0</v>
      </c>
      <c r="ASS47" s="118">
        <v>0</v>
      </c>
      <c r="AST47" s="118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</row>
    <row r="48" spans="1:2234" x14ac:dyDescent="0.25">
      <c r="A48" s="121" t="s">
        <v>252</v>
      </c>
      <c r="B48" s="118">
        <v>1.4E-2</v>
      </c>
      <c r="C48" s="118">
        <v>2.8000000000000001E-2</v>
      </c>
      <c r="D48" s="118">
        <v>4.2000000000000003E-2</v>
      </c>
      <c r="E48" s="118">
        <v>5.6000000000000001E-2</v>
      </c>
      <c r="F48" s="118">
        <v>7.0000000000000007E-2</v>
      </c>
      <c r="G48" s="118">
        <v>8.4000000000000005E-2</v>
      </c>
      <c r="H48" s="118">
        <v>9.8000000000000004E-2</v>
      </c>
      <c r="I48" s="118">
        <v>0.112</v>
      </c>
      <c r="J48" s="118">
        <v>0.126</v>
      </c>
      <c r="K48" s="118">
        <v>0.14000000000000001</v>
      </c>
      <c r="L48" s="118">
        <v>0.154</v>
      </c>
      <c r="M48" s="118">
        <v>0.16800000000000001</v>
      </c>
      <c r="N48" s="118">
        <v>0.182</v>
      </c>
      <c r="O48" s="118">
        <v>0.19600000000000001</v>
      </c>
      <c r="P48" s="118">
        <v>0.21099999999999999</v>
      </c>
      <c r="Q48" s="118">
        <v>0.22500000000000001</v>
      </c>
      <c r="R48" s="118">
        <v>0.23899999999999999</v>
      </c>
      <c r="S48" s="118">
        <v>0.253</v>
      </c>
      <c r="T48" s="118">
        <v>0.26700000000000002</v>
      </c>
      <c r="U48" s="118">
        <v>0.28100000000000003</v>
      </c>
      <c r="V48" s="118">
        <v>0.309</v>
      </c>
      <c r="W48" s="118">
        <v>0.33700000000000002</v>
      </c>
      <c r="X48" s="118">
        <v>0.36499999999999999</v>
      </c>
      <c r="Y48" s="118">
        <v>0.39300000000000002</v>
      </c>
      <c r="Z48" s="118">
        <v>0.42099999999999999</v>
      </c>
      <c r="AA48" s="118">
        <v>0.44900000000000001</v>
      </c>
      <c r="AB48" s="118">
        <v>0.47699999999999998</v>
      </c>
      <c r="AC48" s="118">
        <v>0.505</v>
      </c>
      <c r="AD48" s="118">
        <v>0.53300000000000003</v>
      </c>
      <c r="AE48" s="118">
        <v>0.56100000000000005</v>
      </c>
      <c r="AF48" s="118">
        <v>0.58899999999999997</v>
      </c>
      <c r="AG48" s="118">
        <v>0.61799999999999999</v>
      </c>
      <c r="AH48" s="118">
        <v>0.64600000000000002</v>
      </c>
      <c r="AI48" s="118">
        <v>0.67400000000000004</v>
      </c>
      <c r="AJ48" s="118">
        <v>0.70199999999999996</v>
      </c>
      <c r="AK48" s="118">
        <v>0.73</v>
      </c>
      <c r="AL48" s="118">
        <v>0.75800000000000001</v>
      </c>
      <c r="AM48" s="118">
        <v>0.78600000000000003</v>
      </c>
      <c r="AN48" s="118">
        <v>0.81399999999999995</v>
      </c>
      <c r="AO48" s="118">
        <v>0.84199999999999997</v>
      </c>
      <c r="AP48" s="118">
        <v>0.87</v>
      </c>
      <c r="AQ48" s="118">
        <v>0.89800000000000002</v>
      </c>
      <c r="AR48" s="118">
        <v>0.92600000000000005</v>
      </c>
      <c r="AS48" s="118">
        <v>0.95399999999999996</v>
      </c>
      <c r="AT48" s="118">
        <v>0.98199999999999998</v>
      </c>
      <c r="AU48" s="118">
        <v>1.0109999999999999</v>
      </c>
      <c r="AV48" s="118">
        <v>1.0389999999999999</v>
      </c>
      <c r="AW48" s="118">
        <v>1.0669999999999999</v>
      </c>
      <c r="AX48" s="118">
        <v>1.095</v>
      </c>
      <c r="AY48" s="118">
        <v>1.123</v>
      </c>
      <c r="AZ48" s="118">
        <v>1.151</v>
      </c>
      <c r="BA48" s="118">
        <v>1.179</v>
      </c>
      <c r="BB48" s="118">
        <v>1.2070000000000001</v>
      </c>
      <c r="BC48" s="118">
        <v>1.2350000000000001</v>
      </c>
      <c r="BD48" s="118">
        <v>1.2629999999999999</v>
      </c>
      <c r="BE48" s="118">
        <v>1.2909999999999999</v>
      </c>
      <c r="BF48" s="118">
        <v>1.319</v>
      </c>
      <c r="BG48" s="118">
        <v>1.347</v>
      </c>
      <c r="BH48" s="118">
        <v>1.375</v>
      </c>
      <c r="BI48" s="118">
        <v>1.4039999999999999</v>
      </c>
      <c r="BJ48" s="118">
        <v>1.544</v>
      </c>
      <c r="BK48" s="118">
        <v>1.6839999999999999</v>
      </c>
      <c r="BL48" s="118">
        <v>1.825</v>
      </c>
      <c r="BM48" s="118">
        <v>1.9650000000000001</v>
      </c>
      <c r="BN48" s="118">
        <v>2.105</v>
      </c>
      <c r="BO48" s="118">
        <v>2.246</v>
      </c>
      <c r="BP48" s="118">
        <v>2.3860000000000001</v>
      </c>
      <c r="BQ48" s="118">
        <v>2.5259999999999998</v>
      </c>
      <c r="BR48" s="118">
        <v>2.6669999999999998</v>
      </c>
      <c r="BS48" s="118">
        <v>2.8069999999999999</v>
      </c>
      <c r="BT48" s="118">
        <v>4.2110000000000003</v>
      </c>
      <c r="BU48" s="118">
        <v>5.6139999999999999</v>
      </c>
      <c r="BV48" s="118">
        <v>7.0179999999999998</v>
      </c>
      <c r="BW48" s="118">
        <v>8.4209999999999994</v>
      </c>
      <c r="BX48" s="118">
        <v>9.8249999999999993</v>
      </c>
      <c r="BY48" s="118">
        <v>11.228</v>
      </c>
      <c r="BZ48" s="118">
        <v>12.632</v>
      </c>
      <c r="CA48" s="118">
        <v>1.4E-2</v>
      </c>
      <c r="CB48" s="118">
        <v>2.8000000000000001E-2</v>
      </c>
      <c r="CC48" s="118">
        <v>4.2000000000000003E-2</v>
      </c>
      <c r="CD48" s="118">
        <v>5.6000000000000001E-2</v>
      </c>
      <c r="CE48" s="118">
        <v>7.0000000000000007E-2</v>
      </c>
      <c r="CF48" s="118">
        <v>8.4000000000000005E-2</v>
      </c>
      <c r="CG48" s="118">
        <v>9.8000000000000004E-2</v>
      </c>
      <c r="CH48" s="118">
        <v>0.112</v>
      </c>
      <c r="CI48" s="118">
        <v>0.126</v>
      </c>
      <c r="CJ48" s="118">
        <v>0.14000000000000001</v>
      </c>
      <c r="CK48" s="118">
        <v>0.154</v>
      </c>
      <c r="CL48" s="118">
        <v>0.16800000000000001</v>
      </c>
      <c r="CM48" s="118">
        <v>0.182</v>
      </c>
      <c r="CN48" s="118">
        <v>0.19600000000000001</v>
      </c>
      <c r="CO48" s="118">
        <v>0.21099999999999999</v>
      </c>
      <c r="CP48" s="118">
        <v>0.22500000000000001</v>
      </c>
      <c r="CQ48" s="118">
        <v>0.23899999999999999</v>
      </c>
      <c r="CR48" s="118">
        <v>0.253</v>
      </c>
      <c r="CS48" s="118">
        <v>0.26700000000000002</v>
      </c>
      <c r="CT48" s="118">
        <v>0.28100000000000003</v>
      </c>
      <c r="CU48" s="118">
        <v>0.309</v>
      </c>
      <c r="CV48" s="118">
        <v>0.33700000000000002</v>
      </c>
      <c r="CW48" s="118">
        <v>0.36499999999999999</v>
      </c>
      <c r="CX48" s="118">
        <v>0.39300000000000002</v>
      </c>
      <c r="CY48" s="118">
        <v>0.42099999999999999</v>
      </c>
      <c r="CZ48" s="118">
        <v>0.44900000000000001</v>
      </c>
      <c r="DA48" s="118">
        <v>0.47699999999999998</v>
      </c>
      <c r="DB48" s="118">
        <v>0.505</v>
      </c>
      <c r="DC48" s="118">
        <v>0.53300000000000003</v>
      </c>
      <c r="DD48" s="118">
        <v>0.56100000000000005</v>
      </c>
      <c r="DE48" s="118">
        <v>0.58899999999999997</v>
      </c>
      <c r="DF48" s="118">
        <v>0.61799999999999999</v>
      </c>
      <c r="DG48" s="118">
        <v>0.64600000000000002</v>
      </c>
      <c r="DH48" s="118">
        <v>0.67400000000000004</v>
      </c>
      <c r="DI48" s="118">
        <v>0.70199999999999996</v>
      </c>
      <c r="DJ48" s="118">
        <v>0.73</v>
      </c>
      <c r="DK48" s="118">
        <v>0.75800000000000001</v>
      </c>
      <c r="DL48" s="118">
        <v>0.78600000000000003</v>
      </c>
      <c r="DM48" s="118">
        <v>0.81399999999999995</v>
      </c>
      <c r="DN48" s="118">
        <v>0.84199999999999997</v>
      </c>
      <c r="DO48" s="118">
        <v>0.87</v>
      </c>
      <c r="DP48" s="118">
        <v>0.89800000000000002</v>
      </c>
      <c r="DQ48" s="118">
        <v>0.92600000000000005</v>
      </c>
      <c r="DR48" s="118">
        <v>0.95399999999999996</v>
      </c>
      <c r="DS48" s="118">
        <v>0.98199999999999998</v>
      </c>
      <c r="DT48" s="118">
        <v>1.0109999999999999</v>
      </c>
      <c r="DU48" s="118">
        <v>1.0389999999999999</v>
      </c>
      <c r="DV48" s="118">
        <v>1.0669999999999999</v>
      </c>
      <c r="DW48" s="118">
        <v>1.095</v>
      </c>
      <c r="DX48" s="118">
        <v>1.123</v>
      </c>
      <c r="DY48" s="118">
        <v>1.151</v>
      </c>
      <c r="DZ48" s="118">
        <v>1.179</v>
      </c>
      <c r="EA48" s="118">
        <v>1.2070000000000001</v>
      </c>
      <c r="EB48" s="118">
        <v>1.2350000000000001</v>
      </c>
      <c r="EC48" s="118">
        <v>1.2629999999999999</v>
      </c>
      <c r="ED48" s="118">
        <v>1.2909999999999999</v>
      </c>
      <c r="EE48" s="118">
        <v>1.319</v>
      </c>
      <c r="EF48" s="118">
        <v>1.347</v>
      </c>
      <c r="EG48" s="118">
        <v>1.375</v>
      </c>
      <c r="EH48" s="118">
        <v>1.4039999999999999</v>
      </c>
      <c r="EI48" s="118">
        <v>1.544</v>
      </c>
      <c r="EJ48" s="118">
        <v>1.6839999999999999</v>
      </c>
      <c r="EK48" s="118">
        <v>1.825</v>
      </c>
      <c r="EL48" s="118">
        <v>1.9650000000000001</v>
      </c>
      <c r="EM48" s="118">
        <v>2.105</v>
      </c>
      <c r="EN48" s="118">
        <v>2.246</v>
      </c>
      <c r="EO48" s="118">
        <v>2.3860000000000001</v>
      </c>
      <c r="EP48" s="118">
        <v>2.5259999999999998</v>
      </c>
      <c r="EQ48" s="118">
        <v>2.6669999999999998</v>
      </c>
      <c r="ER48" s="118">
        <v>2.8069999999999999</v>
      </c>
      <c r="ES48" s="118">
        <v>4.2110000000000003</v>
      </c>
      <c r="ET48" s="118">
        <v>5.6139999999999999</v>
      </c>
      <c r="EU48" s="118">
        <v>7.0179999999999998</v>
      </c>
      <c r="EV48" s="118">
        <v>8.4209999999999994</v>
      </c>
      <c r="EW48" s="118">
        <v>9.8249999999999993</v>
      </c>
      <c r="EX48" s="118">
        <v>11.228</v>
      </c>
      <c r="EY48" s="118">
        <v>12.632</v>
      </c>
      <c r="EZ48" s="118">
        <v>3.7999999999999999E-2</v>
      </c>
      <c r="FA48" s="118">
        <v>7.6999999999999999E-2</v>
      </c>
      <c r="FB48" s="118">
        <v>0.115</v>
      </c>
      <c r="FC48" s="118">
        <v>0.154</v>
      </c>
      <c r="FD48" s="118">
        <v>0.192</v>
      </c>
      <c r="FE48" s="118">
        <v>0.23100000000000001</v>
      </c>
      <c r="FF48" s="118">
        <v>0.26900000000000002</v>
      </c>
      <c r="FG48" s="118">
        <v>0.308</v>
      </c>
      <c r="FH48" s="118">
        <v>0.34599999999999997</v>
      </c>
      <c r="FI48" s="118">
        <v>0.38500000000000001</v>
      </c>
      <c r="FJ48" s="118">
        <v>0.42299999999999999</v>
      </c>
      <c r="FK48" s="118">
        <v>0.46200000000000002</v>
      </c>
      <c r="FL48" s="118">
        <v>0.5</v>
      </c>
      <c r="FM48" s="118">
        <v>0.53900000000000003</v>
      </c>
      <c r="FN48" s="118">
        <v>0.57699999999999996</v>
      </c>
      <c r="FO48" s="118">
        <v>0.61599999999999999</v>
      </c>
      <c r="FP48" s="118">
        <v>0.65400000000000003</v>
      </c>
      <c r="FQ48" s="118">
        <v>0.69299999999999995</v>
      </c>
      <c r="FR48" s="118">
        <v>0.73099999999999998</v>
      </c>
      <c r="FS48" s="118">
        <v>0.77</v>
      </c>
      <c r="FT48" s="118">
        <v>0.84699999999999998</v>
      </c>
      <c r="FU48" s="118">
        <v>0.92400000000000004</v>
      </c>
      <c r="FV48" s="118">
        <v>1</v>
      </c>
      <c r="FW48" s="118">
        <v>1.077</v>
      </c>
      <c r="FX48" s="118">
        <v>1.1539999999999999</v>
      </c>
      <c r="FY48" s="118">
        <v>1.2310000000000001</v>
      </c>
      <c r="FZ48" s="118">
        <v>1.3080000000000001</v>
      </c>
      <c r="GA48" s="118">
        <v>1.385</v>
      </c>
      <c r="GB48" s="118">
        <v>1.462</v>
      </c>
      <c r="GC48" s="118">
        <v>1.5389999999999999</v>
      </c>
      <c r="GD48" s="118">
        <v>1.6160000000000001</v>
      </c>
      <c r="GE48" s="118">
        <v>1.6930000000000001</v>
      </c>
      <c r="GF48" s="118">
        <v>1.77</v>
      </c>
      <c r="GG48" s="118">
        <v>1.847</v>
      </c>
      <c r="GH48" s="118">
        <v>1.9239999999999999</v>
      </c>
      <c r="GI48" s="118">
        <v>2.0009999999999999</v>
      </c>
      <c r="GJ48" s="118">
        <v>2.0779999999999998</v>
      </c>
      <c r="GK48" s="118">
        <v>2.1549999999999998</v>
      </c>
      <c r="GL48" s="118">
        <v>2.2320000000000002</v>
      </c>
      <c r="GM48" s="118">
        <v>2.3090000000000002</v>
      </c>
      <c r="GN48" s="118">
        <v>2.3860000000000001</v>
      </c>
      <c r="GO48" s="118">
        <v>2.4630000000000001</v>
      </c>
      <c r="GP48" s="118">
        <v>2.54</v>
      </c>
      <c r="GQ48" s="118">
        <v>2.617</v>
      </c>
      <c r="GR48" s="118">
        <v>2.694</v>
      </c>
      <c r="GS48" s="118">
        <v>2.7709999999999999</v>
      </c>
      <c r="GT48" s="118">
        <v>2.8479999999999999</v>
      </c>
      <c r="GU48" s="118">
        <v>2.9249999999999998</v>
      </c>
      <c r="GV48" s="118">
        <v>3.0009999999999999</v>
      </c>
      <c r="GW48" s="118">
        <v>3.0779999999999998</v>
      </c>
      <c r="GX48" s="118">
        <v>3.1549999999999998</v>
      </c>
      <c r="GY48" s="118">
        <v>3.2320000000000002</v>
      </c>
      <c r="GZ48" s="118">
        <v>3.3090000000000002</v>
      </c>
      <c r="HA48" s="118">
        <v>3.3860000000000001</v>
      </c>
      <c r="HB48" s="118">
        <v>3.4630000000000001</v>
      </c>
      <c r="HC48" s="118">
        <v>3.54</v>
      </c>
      <c r="HD48" s="118">
        <v>3.617</v>
      </c>
      <c r="HE48" s="118">
        <v>3.694</v>
      </c>
      <c r="HF48" s="118">
        <v>3.7709999999999999</v>
      </c>
      <c r="HG48" s="118">
        <v>3.8479999999999999</v>
      </c>
      <c r="HH48" s="118">
        <v>4.2329999999999997</v>
      </c>
      <c r="HI48" s="118">
        <v>4.6180000000000003</v>
      </c>
      <c r="HJ48" s="118">
        <v>5.0019999999999998</v>
      </c>
      <c r="HK48" s="118">
        <v>5.3869999999999996</v>
      </c>
      <c r="HL48" s="118">
        <v>5.7720000000000002</v>
      </c>
      <c r="HM48" s="118">
        <v>6.157</v>
      </c>
      <c r="HN48" s="118">
        <v>6.5419999999999998</v>
      </c>
      <c r="HO48" s="118">
        <v>6.9260000000000002</v>
      </c>
      <c r="HP48" s="118">
        <v>7.3109999999999999</v>
      </c>
      <c r="HQ48" s="118">
        <v>7.6959999999999997</v>
      </c>
      <c r="HR48" s="118">
        <v>11.544</v>
      </c>
      <c r="HS48" s="118">
        <v>15.391999999999999</v>
      </c>
      <c r="HT48" s="118">
        <v>19.239999999999998</v>
      </c>
      <c r="HU48" s="118">
        <v>23.088000000000001</v>
      </c>
      <c r="HV48" s="118">
        <v>26.936</v>
      </c>
      <c r="HW48" s="118">
        <v>30.783999999999999</v>
      </c>
      <c r="HX48" s="118">
        <v>34.631999999999998</v>
      </c>
      <c r="HY48" s="118">
        <v>0.122</v>
      </c>
      <c r="HZ48" s="118">
        <v>0.24399999999999999</v>
      </c>
      <c r="IA48" s="118">
        <v>0.36599999999999999</v>
      </c>
      <c r="IB48" s="118">
        <v>0.48799999999999999</v>
      </c>
      <c r="IC48" s="118">
        <v>0.61</v>
      </c>
      <c r="ID48" s="118">
        <v>0.73199999999999998</v>
      </c>
      <c r="IE48" s="118">
        <v>0.85399999999999998</v>
      </c>
      <c r="IF48" s="118">
        <v>0.97599999999999998</v>
      </c>
      <c r="IG48" s="118">
        <v>1.0980000000000001</v>
      </c>
      <c r="IH48" s="118">
        <v>1.22</v>
      </c>
      <c r="II48" s="118">
        <v>1.3420000000000001</v>
      </c>
      <c r="IJ48" s="118">
        <v>1.464</v>
      </c>
      <c r="IK48" s="118">
        <v>1.5860000000000001</v>
      </c>
      <c r="IL48" s="118">
        <v>1.708</v>
      </c>
      <c r="IM48" s="118">
        <v>1.83</v>
      </c>
      <c r="IN48" s="118">
        <v>1.952</v>
      </c>
      <c r="IO48" s="118">
        <v>2.0739999999999998</v>
      </c>
      <c r="IP48" s="118">
        <v>2.1960000000000002</v>
      </c>
      <c r="IQ48" s="118">
        <v>2.3180000000000001</v>
      </c>
      <c r="IR48" s="118">
        <v>2.44</v>
      </c>
      <c r="IS48" s="118">
        <v>2.6840000000000002</v>
      </c>
      <c r="IT48" s="118">
        <v>2.9279999999999999</v>
      </c>
      <c r="IU48" s="118">
        <v>3.1720000000000002</v>
      </c>
      <c r="IV48" s="118">
        <v>3.4159999999999999</v>
      </c>
      <c r="IW48" s="118">
        <v>3.66</v>
      </c>
      <c r="IX48" s="118">
        <v>3.903</v>
      </c>
      <c r="IY48" s="118">
        <v>4.1470000000000002</v>
      </c>
      <c r="IZ48" s="118">
        <v>4.391</v>
      </c>
      <c r="JA48" s="118">
        <v>4.6349999999999998</v>
      </c>
      <c r="JB48" s="118">
        <v>4.8789999999999996</v>
      </c>
      <c r="JC48" s="118">
        <v>5.1230000000000002</v>
      </c>
      <c r="JD48" s="118">
        <v>5.367</v>
      </c>
      <c r="JE48" s="118">
        <v>5.6109999999999998</v>
      </c>
      <c r="JF48" s="118">
        <v>5.8550000000000004</v>
      </c>
      <c r="JG48" s="118">
        <v>6.0990000000000002</v>
      </c>
      <c r="JH48" s="118">
        <v>6.343</v>
      </c>
      <c r="JI48" s="118">
        <v>6.5869999999999997</v>
      </c>
      <c r="JJ48" s="118">
        <v>6.8310000000000004</v>
      </c>
      <c r="JK48" s="118">
        <v>7.0750000000000002</v>
      </c>
      <c r="JL48" s="118">
        <v>7.319</v>
      </c>
      <c r="JM48" s="118">
        <v>7.5629999999999997</v>
      </c>
      <c r="JN48" s="118">
        <v>7.8070000000000004</v>
      </c>
      <c r="JO48" s="118">
        <v>8.0510000000000002</v>
      </c>
      <c r="JP48" s="118">
        <v>8.2949999999999999</v>
      </c>
      <c r="JQ48" s="118">
        <v>8.5389999999999997</v>
      </c>
      <c r="JR48" s="118">
        <v>8.7829999999999995</v>
      </c>
      <c r="JS48" s="118">
        <v>9.0269999999999992</v>
      </c>
      <c r="JT48" s="118">
        <v>9.2710000000000008</v>
      </c>
      <c r="JU48" s="118">
        <v>9.5150000000000006</v>
      </c>
      <c r="JV48" s="118">
        <v>9.7590000000000003</v>
      </c>
      <c r="JW48" s="118">
        <v>10.003</v>
      </c>
      <c r="JX48" s="118">
        <v>10.247</v>
      </c>
      <c r="JY48" s="118">
        <v>10.491</v>
      </c>
      <c r="JZ48" s="118">
        <v>10.734999999999999</v>
      </c>
      <c r="KA48" s="118">
        <v>10.978999999999999</v>
      </c>
      <c r="KB48" s="118">
        <v>11.222</v>
      </c>
      <c r="KC48" s="118">
        <v>11.465999999999999</v>
      </c>
      <c r="KD48" s="118">
        <v>11.71</v>
      </c>
      <c r="KE48" s="118">
        <v>11.954000000000001</v>
      </c>
      <c r="KF48" s="118">
        <v>12.198</v>
      </c>
      <c r="KG48" s="118">
        <v>13.417999999999999</v>
      </c>
      <c r="KH48" s="118">
        <v>14.638</v>
      </c>
      <c r="KI48" s="118">
        <v>15.858000000000001</v>
      </c>
      <c r="KJ48" s="118">
        <v>17.077999999999999</v>
      </c>
      <c r="KK48" s="118">
        <v>18.297999999999998</v>
      </c>
      <c r="KL48" s="118">
        <v>19.516999999999999</v>
      </c>
      <c r="KM48" s="118">
        <v>20.736999999999998</v>
      </c>
      <c r="KN48" s="118">
        <v>21.957000000000001</v>
      </c>
      <c r="KO48" s="118">
        <v>23.177</v>
      </c>
      <c r="KP48" s="118">
        <v>24.396999999999998</v>
      </c>
      <c r="KQ48" s="118">
        <v>36.594999999999999</v>
      </c>
      <c r="KR48" s="118">
        <v>48.792999999999999</v>
      </c>
      <c r="KS48" s="118">
        <v>60.991999999999997</v>
      </c>
      <c r="KT48" s="118">
        <v>73.19</v>
      </c>
      <c r="KU48" s="118">
        <v>85.388000000000005</v>
      </c>
      <c r="KV48" s="118">
        <v>97.587000000000003</v>
      </c>
      <c r="KW48" s="118">
        <v>109.785</v>
      </c>
      <c r="KX48" s="118">
        <v>8.1000000000000003E-2</v>
      </c>
      <c r="KY48" s="118">
        <v>0.161</v>
      </c>
      <c r="KZ48" s="118">
        <v>0.24199999999999999</v>
      </c>
      <c r="LA48" s="118">
        <v>0.32200000000000001</v>
      </c>
      <c r="LB48" s="118">
        <v>0.40300000000000002</v>
      </c>
      <c r="LC48" s="118">
        <v>0.48299999999999998</v>
      </c>
      <c r="LD48" s="118">
        <v>0.56399999999999995</v>
      </c>
      <c r="LE48" s="118">
        <v>0.64400000000000002</v>
      </c>
      <c r="LF48" s="118">
        <v>0.72499999999999998</v>
      </c>
      <c r="LG48" s="118">
        <v>0.80600000000000005</v>
      </c>
      <c r="LH48" s="118">
        <v>0.88600000000000001</v>
      </c>
      <c r="LI48" s="118">
        <v>0.96699999999999997</v>
      </c>
      <c r="LJ48" s="118">
        <v>1.0469999999999999</v>
      </c>
      <c r="LK48" s="118">
        <v>1.1279999999999999</v>
      </c>
      <c r="LL48" s="118">
        <v>1.208</v>
      </c>
      <c r="LM48" s="118">
        <v>1.2889999999999999</v>
      </c>
      <c r="LN48" s="118">
        <v>1.369</v>
      </c>
      <c r="LO48" s="118">
        <v>1.45</v>
      </c>
      <c r="LP48" s="118">
        <v>1.5309999999999999</v>
      </c>
      <c r="LQ48" s="118">
        <v>1.611</v>
      </c>
      <c r="LR48" s="118">
        <v>1.772</v>
      </c>
      <c r="LS48" s="118">
        <v>1.9330000000000001</v>
      </c>
      <c r="LT48" s="118">
        <v>2.0950000000000002</v>
      </c>
      <c r="LU48" s="118">
        <v>2.2559999999999998</v>
      </c>
      <c r="LV48" s="118">
        <v>2.4169999999999998</v>
      </c>
      <c r="LW48" s="118">
        <v>2.5779999999999998</v>
      </c>
      <c r="LX48" s="118">
        <v>2.7389999999999999</v>
      </c>
      <c r="LY48" s="118">
        <v>2.9</v>
      </c>
      <c r="LZ48" s="118">
        <v>3.0609999999999999</v>
      </c>
      <c r="MA48" s="118">
        <v>3.222</v>
      </c>
      <c r="MB48" s="118">
        <v>3.383</v>
      </c>
      <c r="MC48" s="118">
        <v>3.5449999999999999</v>
      </c>
      <c r="MD48" s="118">
        <v>3.706</v>
      </c>
      <c r="ME48" s="118">
        <v>3.867</v>
      </c>
      <c r="MF48" s="118">
        <v>4.0279999999999996</v>
      </c>
      <c r="MG48" s="118">
        <v>4.1890000000000001</v>
      </c>
      <c r="MH48" s="118">
        <v>4.3499999999999996</v>
      </c>
      <c r="MI48" s="118">
        <v>4.5110000000000001</v>
      </c>
      <c r="MJ48" s="118">
        <v>4.6719999999999997</v>
      </c>
      <c r="MK48" s="118">
        <v>4.8339999999999996</v>
      </c>
      <c r="ML48" s="118">
        <v>4.9950000000000001</v>
      </c>
      <c r="MM48" s="118">
        <v>5.1559999999999997</v>
      </c>
      <c r="MN48" s="118">
        <v>5.3170000000000002</v>
      </c>
      <c r="MO48" s="118">
        <v>5.4779999999999998</v>
      </c>
      <c r="MP48" s="118">
        <v>5.6390000000000002</v>
      </c>
      <c r="MQ48" s="118">
        <v>5.8</v>
      </c>
      <c r="MR48" s="118">
        <v>5.9610000000000003</v>
      </c>
      <c r="MS48" s="118">
        <v>6.1219999999999999</v>
      </c>
      <c r="MT48" s="118">
        <v>6.2839999999999998</v>
      </c>
      <c r="MU48" s="118">
        <v>6.4450000000000003</v>
      </c>
      <c r="MV48" s="118">
        <v>6.6059999999999999</v>
      </c>
      <c r="MW48" s="118">
        <v>6.7670000000000003</v>
      </c>
      <c r="MX48" s="118">
        <v>6.9279999999999999</v>
      </c>
      <c r="MY48" s="118">
        <v>7.0890000000000004</v>
      </c>
      <c r="MZ48" s="118">
        <v>7.25</v>
      </c>
      <c r="NA48" s="118">
        <v>7.4109999999999996</v>
      </c>
      <c r="NB48" s="118">
        <v>7.5730000000000004</v>
      </c>
      <c r="NC48" s="118">
        <v>7.734</v>
      </c>
      <c r="ND48" s="118">
        <v>7.8949999999999996</v>
      </c>
      <c r="NE48" s="118">
        <v>8.0559999999999992</v>
      </c>
      <c r="NF48" s="118">
        <v>8.8610000000000007</v>
      </c>
      <c r="NG48" s="118">
        <v>9.6669999999999998</v>
      </c>
      <c r="NH48" s="118">
        <v>10.473000000000001</v>
      </c>
      <c r="NI48" s="118">
        <v>11.278</v>
      </c>
      <c r="NJ48" s="118">
        <v>12.084</v>
      </c>
      <c r="NK48" s="118">
        <v>12.888999999999999</v>
      </c>
      <c r="NL48" s="118">
        <v>13.695</v>
      </c>
      <c r="NM48" s="118">
        <v>14.500999999999999</v>
      </c>
      <c r="NN48" s="118">
        <v>15.305999999999999</v>
      </c>
      <c r="NO48" s="118">
        <v>16.111999999999998</v>
      </c>
      <c r="NP48" s="118">
        <v>24.167999999999999</v>
      </c>
      <c r="NQ48" s="118">
        <v>32.222999999999999</v>
      </c>
      <c r="NR48" s="118">
        <v>40.279000000000003</v>
      </c>
      <c r="NS48" s="118">
        <v>48.335000000000001</v>
      </c>
      <c r="NT48" s="118">
        <v>56.390999999999998</v>
      </c>
      <c r="NU48" s="118">
        <v>64.447000000000003</v>
      </c>
      <c r="NV48" s="118">
        <v>72.503</v>
      </c>
      <c r="NW48" s="118">
        <v>1.6E-2</v>
      </c>
      <c r="NX48" s="118">
        <v>3.1E-2</v>
      </c>
      <c r="NY48" s="118">
        <v>4.7E-2</v>
      </c>
      <c r="NZ48" s="118">
        <v>6.2E-2</v>
      </c>
      <c r="OA48" s="118">
        <v>7.8E-2</v>
      </c>
      <c r="OB48" s="118">
        <v>9.2999999999999999E-2</v>
      </c>
      <c r="OC48" s="118">
        <v>0.109</v>
      </c>
      <c r="OD48" s="118">
        <v>0.125</v>
      </c>
      <c r="OE48" s="118">
        <v>0.14000000000000001</v>
      </c>
      <c r="OF48" s="118">
        <v>0.156</v>
      </c>
      <c r="OG48" s="118">
        <v>0.17100000000000001</v>
      </c>
      <c r="OH48" s="118">
        <v>0.187</v>
      </c>
      <c r="OI48" s="118">
        <v>0.20200000000000001</v>
      </c>
      <c r="OJ48" s="118">
        <v>0.218</v>
      </c>
      <c r="OK48" s="118">
        <v>0.23300000000000001</v>
      </c>
      <c r="OL48" s="118">
        <v>0.249</v>
      </c>
      <c r="OM48" s="118">
        <v>0.26500000000000001</v>
      </c>
      <c r="ON48" s="118">
        <v>0.28000000000000003</v>
      </c>
      <c r="OO48" s="118">
        <v>0.29599999999999999</v>
      </c>
      <c r="OP48" s="118">
        <v>0.311</v>
      </c>
      <c r="OQ48" s="118">
        <v>0.34200000000000003</v>
      </c>
      <c r="OR48" s="118">
        <v>0.374</v>
      </c>
      <c r="OS48" s="118">
        <v>0.40500000000000003</v>
      </c>
      <c r="OT48" s="118">
        <v>0.436</v>
      </c>
      <c r="OU48" s="118">
        <v>0.46700000000000003</v>
      </c>
      <c r="OV48" s="118">
        <v>0.498</v>
      </c>
      <c r="OW48" s="118">
        <v>0.52900000000000003</v>
      </c>
      <c r="OX48" s="118">
        <v>0.56000000000000005</v>
      </c>
      <c r="OY48" s="118">
        <v>0.59099999999999997</v>
      </c>
      <c r="OZ48" s="118">
        <v>0.623</v>
      </c>
      <c r="PA48" s="118">
        <v>0.65400000000000003</v>
      </c>
      <c r="PB48" s="118">
        <v>0.68500000000000005</v>
      </c>
      <c r="PC48" s="118">
        <v>0.71599999999999997</v>
      </c>
      <c r="PD48" s="118">
        <v>0.747</v>
      </c>
      <c r="PE48" s="118">
        <v>0.77800000000000002</v>
      </c>
      <c r="PF48" s="118">
        <v>0.80900000000000005</v>
      </c>
      <c r="PG48" s="118">
        <v>0.84</v>
      </c>
      <c r="PH48" s="118">
        <v>0.872</v>
      </c>
      <c r="PI48" s="118">
        <v>0.90300000000000002</v>
      </c>
      <c r="PJ48" s="118">
        <v>0.93400000000000005</v>
      </c>
      <c r="PK48" s="118">
        <v>0.96499999999999997</v>
      </c>
      <c r="PL48" s="118">
        <v>0.996</v>
      </c>
      <c r="PM48" s="118">
        <v>1.0269999999999999</v>
      </c>
      <c r="PN48" s="118">
        <v>1.0580000000000001</v>
      </c>
      <c r="PO48" s="118">
        <v>1.089</v>
      </c>
      <c r="PP48" s="118">
        <v>1.121</v>
      </c>
      <c r="PQ48" s="118">
        <v>1.1519999999999999</v>
      </c>
      <c r="PR48" s="118">
        <v>1.1830000000000001</v>
      </c>
      <c r="PS48" s="118">
        <v>1.214</v>
      </c>
      <c r="PT48" s="118">
        <v>1.2450000000000001</v>
      </c>
      <c r="PU48" s="118">
        <v>1.276</v>
      </c>
      <c r="PV48" s="118">
        <v>1.3069999999999999</v>
      </c>
      <c r="PW48" s="118">
        <v>1.3380000000000001</v>
      </c>
      <c r="PX48" s="118">
        <v>1.37</v>
      </c>
      <c r="PY48" s="118">
        <v>1.401</v>
      </c>
      <c r="PZ48" s="118">
        <v>1.4319999999999999</v>
      </c>
      <c r="QA48" s="118">
        <v>1.4630000000000001</v>
      </c>
      <c r="QB48" s="118">
        <v>1.494</v>
      </c>
      <c r="QC48" s="118">
        <v>1.5249999999999999</v>
      </c>
      <c r="QD48" s="118">
        <v>1.556</v>
      </c>
      <c r="QE48" s="118">
        <v>1.712</v>
      </c>
      <c r="QF48" s="118">
        <v>1.8680000000000001</v>
      </c>
      <c r="QG48" s="118">
        <v>2.0230000000000001</v>
      </c>
      <c r="QH48" s="118">
        <v>2.1789999999999998</v>
      </c>
      <c r="QI48" s="118">
        <v>2.3340000000000001</v>
      </c>
      <c r="QJ48" s="118">
        <v>2.4900000000000002</v>
      </c>
      <c r="QK48" s="118">
        <v>2.6459999999999999</v>
      </c>
      <c r="QL48" s="118">
        <v>2.8010000000000002</v>
      </c>
      <c r="QM48" s="118">
        <v>2.9569999999999999</v>
      </c>
      <c r="QN48" s="118">
        <v>3.113</v>
      </c>
      <c r="QO48" s="118">
        <v>4.6689999999999996</v>
      </c>
      <c r="QP48" s="118">
        <v>6.2249999999999996</v>
      </c>
      <c r="QQ48" s="118">
        <v>7.7809999999999997</v>
      </c>
      <c r="QR48" s="118">
        <v>9.3379999999999992</v>
      </c>
      <c r="QS48" s="118">
        <v>10.894</v>
      </c>
      <c r="QT48" s="118">
        <v>12.45</v>
      </c>
      <c r="QU48" s="118">
        <v>14.006</v>
      </c>
      <c r="QV48" s="118">
        <v>0.03</v>
      </c>
      <c r="QW48" s="118">
        <v>6.0999999999999999E-2</v>
      </c>
      <c r="QX48" s="118">
        <v>9.0999999999999998E-2</v>
      </c>
      <c r="QY48" s="118">
        <v>0.121</v>
      </c>
      <c r="QZ48" s="118">
        <v>0.152</v>
      </c>
      <c r="RA48" s="118">
        <v>0.182</v>
      </c>
      <c r="RB48" s="118">
        <v>0.21199999999999999</v>
      </c>
      <c r="RC48" s="118">
        <v>0.24299999999999999</v>
      </c>
      <c r="RD48" s="118">
        <v>0.27300000000000002</v>
      </c>
      <c r="RE48" s="118">
        <v>0.30299999999999999</v>
      </c>
      <c r="RF48" s="118">
        <v>0.33400000000000002</v>
      </c>
      <c r="RG48" s="118">
        <v>0.36399999999999999</v>
      </c>
      <c r="RH48" s="118">
        <v>0.39400000000000002</v>
      </c>
      <c r="RI48" s="118">
        <v>0.42499999999999999</v>
      </c>
      <c r="RJ48" s="118">
        <v>0.45500000000000002</v>
      </c>
      <c r="RK48" s="118">
        <v>0.48499999999999999</v>
      </c>
      <c r="RL48" s="118">
        <v>0.51500000000000001</v>
      </c>
      <c r="RM48" s="118">
        <v>0.54600000000000004</v>
      </c>
      <c r="RN48" s="118">
        <v>0.57599999999999996</v>
      </c>
      <c r="RO48" s="118">
        <v>0.60599999999999998</v>
      </c>
      <c r="RP48" s="118">
        <v>0.66700000000000004</v>
      </c>
      <c r="RQ48" s="118">
        <v>0.72799999999999998</v>
      </c>
      <c r="RR48" s="118">
        <v>0.78800000000000003</v>
      </c>
      <c r="RS48" s="118">
        <v>0.84899999999999998</v>
      </c>
      <c r="RT48" s="118">
        <v>0.91</v>
      </c>
      <c r="RU48" s="118">
        <v>0.97</v>
      </c>
      <c r="RV48" s="118">
        <v>1.0309999999999999</v>
      </c>
      <c r="RW48" s="118">
        <v>1.0920000000000001</v>
      </c>
      <c r="RX48" s="118">
        <v>1.1519999999999999</v>
      </c>
      <c r="RY48" s="118">
        <v>1.2130000000000001</v>
      </c>
      <c r="RZ48" s="118">
        <v>1.274</v>
      </c>
      <c r="SA48" s="118">
        <v>1.3340000000000001</v>
      </c>
      <c r="SB48" s="118">
        <v>1.395</v>
      </c>
      <c r="SC48" s="118">
        <v>1.4550000000000001</v>
      </c>
      <c r="SD48" s="118">
        <v>1.516</v>
      </c>
      <c r="SE48" s="118">
        <v>1.577</v>
      </c>
      <c r="SF48" s="118">
        <v>1.637</v>
      </c>
      <c r="SG48" s="118">
        <v>1.698</v>
      </c>
      <c r="SH48" s="118">
        <v>1.7589999999999999</v>
      </c>
      <c r="SI48" s="118">
        <v>1.819</v>
      </c>
      <c r="SJ48" s="118">
        <v>1.88</v>
      </c>
      <c r="SK48" s="118">
        <v>1.9410000000000001</v>
      </c>
      <c r="SL48" s="118">
        <v>2.0009999999999999</v>
      </c>
      <c r="SM48" s="118">
        <v>2.0619999999999998</v>
      </c>
      <c r="SN48" s="118">
        <v>2.1230000000000002</v>
      </c>
      <c r="SO48" s="118">
        <v>2.1829999999999998</v>
      </c>
      <c r="SP48" s="118">
        <v>2.2440000000000002</v>
      </c>
      <c r="SQ48" s="118">
        <v>2.3050000000000002</v>
      </c>
      <c r="SR48" s="118">
        <v>2.3650000000000002</v>
      </c>
      <c r="SS48" s="118">
        <v>2.4260000000000002</v>
      </c>
      <c r="ST48" s="118">
        <v>2.4860000000000002</v>
      </c>
      <c r="SU48" s="118">
        <v>2.5470000000000002</v>
      </c>
      <c r="SV48" s="118">
        <v>2.6080000000000001</v>
      </c>
      <c r="SW48" s="118">
        <v>2.6680000000000001</v>
      </c>
      <c r="SX48" s="118">
        <v>2.7290000000000001</v>
      </c>
      <c r="SY48" s="118">
        <v>2.79</v>
      </c>
      <c r="SZ48" s="118">
        <v>2.85</v>
      </c>
      <c r="TA48" s="118">
        <v>2.911</v>
      </c>
      <c r="TB48" s="118">
        <v>2.972</v>
      </c>
      <c r="TC48" s="118">
        <v>3.032</v>
      </c>
      <c r="TD48" s="118">
        <v>3.3359999999999999</v>
      </c>
      <c r="TE48" s="118">
        <v>3.6389999999999998</v>
      </c>
      <c r="TF48" s="118">
        <v>3.9420000000000002</v>
      </c>
      <c r="TG48" s="118">
        <v>4.2450000000000001</v>
      </c>
      <c r="TH48" s="118">
        <v>4.548</v>
      </c>
      <c r="TI48" s="118">
        <v>4.8520000000000003</v>
      </c>
      <c r="TJ48" s="118">
        <v>5.1550000000000002</v>
      </c>
      <c r="TK48" s="118">
        <v>5.4580000000000002</v>
      </c>
      <c r="TL48" s="118">
        <v>5.7610000000000001</v>
      </c>
      <c r="TM48" s="118">
        <v>6.0650000000000004</v>
      </c>
      <c r="TN48" s="118">
        <v>9.0969999999999995</v>
      </c>
      <c r="TO48" s="118">
        <v>12.129</v>
      </c>
      <c r="TP48" s="118">
        <v>15.161</v>
      </c>
      <c r="TQ48" s="118">
        <v>18.193999999999999</v>
      </c>
      <c r="TR48" s="118">
        <v>21.225999999999999</v>
      </c>
      <c r="TS48" s="118">
        <v>24.257999999999999</v>
      </c>
      <c r="TT48" s="118">
        <v>27.29</v>
      </c>
      <c r="TU48" s="118">
        <v>0.03</v>
      </c>
      <c r="TV48" s="118">
        <v>6.0999999999999999E-2</v>
      </c>
      <c r="TW48" s="118">
        <v>9.0999999999999998E-2</v>
      </c>
      <c r="TX48" s="118">
        <v>0.121</v>
      </c>
      <c r="TY48" s="118">
        <v>0.152</v>
      </c>
      <c r="TZ48" s="118">
        <v>0.182</v>
      </c>
      <c r="UA48" s="118">
        <v>0.21199999999999999</v>
      </c>
      <c r="UB48" s="118">
        <v>0.24299999999999999</v>
      </c>
      <c r="UC48" s="118">
        <v>0.27300000000000002</v>
      </c>
      <c r="UD48" s="118">
        <v>0.30299999999999999</v>
      </c>
      <c r="UE48" s="118">
        <v>0.33400000000000002</v>
      </c>
      <c r="UF48" s="118">
        <v>0.36399999999999999</v>
      </c>
      <c r="UG48" s="118">
        <v>0.39400000000000002</v>
      </c>
      <c r="UH48" s="118">
        <v>0.42499999999999999</v>
      </c>
      <c r="UI48" s="118">
        <v>0.45500000000000002</v>
      </c>
      <c r="UJ48" s="118">
        <v>0.48499999999999999</v>
      </c>
      <c r="UK48" s="118">
        <v>0.51500000000000001</v>
      </c>
      <c r="UL48" s="118">
        <v>0.54600000000000004</v>
      </c>
      <c r="UM48" s="118">
        <v>0.57599999999999996</v>
      </c>
      <c r="UN48" s="118">
        <v>0.60599999999999998</v>
      </c>
      <c r="UO48" s="118">
        <v>0.66700000000000004</v>
      </c>
      <c r="UP48" s="118">
        <v>0.72799999999999998</v>
      </c>
      <c r="UQ48" s="118">
        <v>0.78800000000000003</v>
      </c>
      <c r="UR48" s="118">
        <v>0.84899999999999998</v>
      </c>
      <c r="US48" s="118">
        <v>0.91</v>
      </c>
      <c r="UT48" s="118">
        <v>0.97</v>
      </c>
      <c r="UU48" s="118">
        <v>1.0309999999999999</v>
      </c>
      <c r="UV48" s="118">
        <v>1.0920000000000001</v>
      </c>
      <c r="UW48" s="118">
        <v>1.1519999999999999</v>
      </c>
      <c r="UX48" s="118">
        <v>1.2130000000000001</v>
      </c>
      <c r="UY48" s="118">
        <v>1.274</v>
      </c>
      <c r="UZ48" s="118">
        <v>1.3340000000000001</v>
      </c>
      <c r="VA48" s="118">
        <v>1.395</v>
      </c>
      <c r="VB48" s="118">
        <v>1.4550000000000001</v>
      </c>
      <c r="VC48" s="118">
        <v>1.516</v>
      </c>
      <c r="VD48" s="118">
        <v>1.577</v>
      </c>
      <c r="VE48" s="118">
        <v>1.637</v>
      </c>
      <c r="VF48" s="118">
        <v>1.698</v>
      </c>
      <c r="VG48" s="118">
        <v>1.7589999999999999</v>
      </c>
      <c r="VH48" s="118">
        <v>1.819</v>
      </c>
      <c r="VI48" s="118">
        <v>1.88</v>
      </c>
      <c r="VJ48" s="118">
        <v>1.9410000000000001</v>
      </c>
      <c r="VK48" s="118">
        <v>2.0009999999999999</v>
      </c>
      <c r="VL48" s="118">
        <v>2.0619999999999998</v>
      </c>
      <c r="VM48" s="118">
        <v>2.1230000000000002</v>
      </c>
      <c r="VN48" s="118">
        <v>2.1829999999999998</v>
      </c>
      <c r="VO48" s="118">
        <v>2.2440000000000002</v>
      </c>
      <c r="VP48" s="118">
        <v>2.3050000000000002</v>
      </c>
      <c r="VQ48" s="118">
        <v>2.3650000000000002</v>
      </c>
      <c r="VR48" s="118">
        <v>2.4260000000000002</v>
      </c>
      <c r="VS48" s="118">
        <v>2.4860000000000002</v>
      </c>
      <c r="VT48" s="118">
        <v>2.5470000000000002</v>
      </c>
      <c r="VU48" s="118">
        <v>2.6080000000000001</v>
      </c>
      <c r="VV48" s="118">
        <v>2.6680000000000001</v>
      </c>
      <c r="VW48" s="118">
        <v>2.7290000000000001</v>
      </c>
      <c r="VX48" s="118">
        <v>2.79</v>
      </c>
      <c r="VY48" s="118">
        <v>2.85</v>
      </c>
      <c r="VZ48" s="118">
        <v>2.911</v>
      </c>
      <c r="WA48" s="118">
        <v>2.972</v>
      </c>
      <c r="WB48" s="118">
        <v>3.032</v>
      </c>
      <c r="WC48" s="118">
        <v>3.3359999999999999</v>
      </c>
      <c r="WD48" s="118">
        <v>3.6389999999999998</v>
      </c>
      <c r="WE48" s="118">
        <v>3.9420000000000002</v>
      </c>
      <c r="WF48" s="118">
        <v>4.2450000000000001</v>
      </c>
      <c r="WG48" s="118">
        <v>4.548</v>
      </c>
      <c r="WH48" s="118">
        <v>4.8520000000000003</v>
      </c>
      <c r="WI48" s="118">
        <v>5.1550000000000002</v>
      </c>
      <c r="WJ48" s="118">
        <v>5.4580000000000002</v>
      </c>
      <c r="WK48" s="118">
        <v>5.7610000000000001</v>
      </c>
      <c r="WL48" s="118">
        <v>6.0650000000000004</v>
      </c>
      <c r="WM48" s="118">
        <v>9.0969999999999995</v>
      </c>
      <c r="WN48" s="118">
        <v>12.129</v>
      </c>
      <c r="WO48" s="118">
        <v>15.161</v>
      </c>
      <c r="WP48" s="118">
        <v>18.193999999999999</v>
      </c>
      <c r="WQ48" s="118">
        <v>21.225999999999999</v>
      </c>
      <c r="WR48" s="118">
        <v>24.257999999999999</v>
      </c>
      <c r="WS48" s="118">
        <v>27.29</v>
      </c>
      <c r="WT48" s="118">
        <v>3.6999999999999998E-2</v>
      </c>
      <c r="WU48" s="118">
        <v>7.3999999999999996E-2</v>
      </c>
      <c r="WV48" s="118">
        <v>0.111</v>
      </c>
      <c r="WW48" s="118">
        <v>0.14699999999999999</v>
      </c>
      <c r="WX48" s="118">
        <v>0.184</v>
      </c>
      <c r="WY48" s="118">
        <v>0.221</v>
      </c>
      <c r="WZ48" s="118">
        <v>0.25800000000000001</v>
      </c>
      <c r="XA48" s="118">
        <v>0.29499999999999998</v>
      </c>
      <c r="XB48" s="118">
        <v>0.33200000000000002</v>
      </c>
      <c r="XC48" s="118">
        <v>0.36899999999999999</v>
      </c>
      <c r="XD48" s="118">
        <v>0.40600000000000003</v>
      </c>
      <c r="XE48" s="118">
        <v>0.442</v>
      </c>
      <c r="XF48" s="118">
        <v>0.47899999999999998</v>
      </c>
      <c r="XG48" s="118">
        <v>0.51600000000000001</v>
      </c>
      <c r="XH48" s="118">
        <v>0.55300000000000005</v>
      </c>
      <c r="XI48" s="118">
        <v>0.59</v>
      </c>
      <c r="XJ48" s="118">
        <v>0.627</v>
      </c>
      <c r="XK48" s="118">
        <v>0.66400000000000003</v>
      </c>
      <c r="XL48" s="118">
        <v>0.7</v>
      </c>
      <c r="XM48" s="118">
        <v>0.73699999999999999</v>
      </c>
      <c r="XN48" s="118">
        <v>0.81100000000000005</v>
      </c>
      <c r="XO48" s="118">
        <v>0.88500000000000001</v>
      </c>
      <c r="XP48" s="118">
        <v>0.95899999999999996</v>
      </c>
      <c r="XQ48" s="118">
        <v>1.032</v>
      </c>
      <c r="XR48" s="118">
        <v>1.1060000000000001</v>
      </c>
      <c r="XS48" s="118">
        <v>1.18</v>
      </c>
      <c r="XT48" s="118">
        <v>1.2529999999999999</v>
      </c>
      <c r="XU48" s="118">
        <v>1.327</v>
      </c>
      <c r="XV48" s="118">
        <v>1.401</v>
      </c>
      <c r="XW48" s="118">
        <v>1.4750000000000001</v>
      </c>
      <c r="XX48" s="118">
        <v>1.548</v>
      </c>
      <c r="XY48" s="118">
        <v>1.6220000000000001</v>
      </c>
      <c r="XZ48" s="118">
        <v>1.696</v>
      </c>
      <c r="YA48" s="118">
        <v>1.77</v>
      </c>
      <c r="YB48" s="118">
        <v>1.843</v>
      </c>
      <c r="YC48" s="118">
        <v>1.917</v>
      </c>
      <c r="YD48" s="118">
        <v>1.9910000000000001</v>
      </c>
      <c r="YE48" s="118">
        <v>2.0640000000000001</v>
      </c>
      <c r="YF48" s="118">
        <v>2.1379999999999999</v>
      </c>
      <c r="YG48" s="118">
        <v>2.2120000000000002</v>
      </c>
      <c r="YH48" s="118">
        <v>2.286</v>
      </c>
      <c r="YI48" s="118">
        <v>2.359</v>
      </c>
      <c r="YJ48" s="118">
        <v>2.4329999999999998</v>
      </c>
      <c r="YK48" s="118">
        <v>2.5070000000000001</v>
      </c>
      <c r="YL48" s="118">
        <v>2.581</v>
      </c>
      <c r="YM48" s="118">
        <v>2.6539999999999999</v>
      </c>
      <c r="YN48" s="118">
        <v>2.7280000000000002</v>
      </c>
      <c r="YO48" s="118">
        <v>2.802</v>
      </c>
      <c r="YP48" s="118">
        <v>2.8759999999999999</v>
      </c>
      <c r="YQ48" s="118">
        <v>2.9489999999999998</v>
      </c>
      <c r="YR48" s="118">
        <v>3.0230000000000001</v>
      </c>
      <c r="YS48" s="118">
        <v>3.097</v>
      </c>
      <c r="YT48" s="118">
        <v>3.17</v>
      </c>
      <c r="YU48" s="118">
        <v>3.2440000000000002</v>
      </c>
      <c r="YV48" s="118">
        <v>3.3180000000000001</v>
      </c>
      <c r="YW48" s="118">
        <v>3.3919999999999999</v>
      </c>
      <c r="YX48" s="118">
        <v>3.4649999999999999</v>
      </c>
      <c r="YY48" s="118">
        <v>3.5390000000000001</v>
      </c>
      <c r="YZ48" s="118">
        <v>3.613</v>
      </c>
      <c r="ZA48" s="118">
        <v>3.6869999999999998</v>
      </c>
      <c r="ZB48" s="118">
        <v>4.0549999999999997</v>
      </c>
      <c r="ZC48" s="118">
        <v>4.4240000000000004</v>
      </c>
      <c r="ZD48" s="118">
        <v>4.7930000000000001</v>
      </c>
      <c r="ZE48" s="118">
        <v>5.1609999999999996</v>
      </c>
      <c r="ZF48" s="118">
        <v>5.53</v>
      </c>
      <c r="ZG48" s="118">
        <v>5.899</v>
      </c>
      <c r="ZH48" s="118">
        <v>6.2670000000000003</v>
      </c>
      <c r="ZI48" s="118">
        <v>6.6360000000000001</v>
      </c>
      <c r="ZJ48" s="118">
        <v>7.0049999999999999</v>
      </c>
      <c r="ZK48" s="118">
        <v>7.3730000000000002</v>
      </c>
      <c r="ZL48" s="118">
        <v>11.06</v>
      </c>
      <c r="ZM48" s="118">
        <v>14.746</v>
      </c>
      <c r="ZN48" s="118">
        <v>18.433</v>
      </c>
      <c r="ZO48" s="118">
        <v>22.119</v>
      </c>
      <c r="ZP48" s="118">
        <v>25.806000000000001</v>
      </c>
      <c r="ZQ48" s="118">
        <v>29.492999999999999</v>
      </c>
      <c r="ZR48" s="118">
        <v>33.179000000000002</v>
      </c>
      <c r="ZS48" s="118">
        <v>3.6999999999999998E-2</v>
      </c>
      <c r="ZT48" s="118">
        <v>7.3999999999999996E-2</v>
      </c>
      <c r="ZU48" s="118">
        <v>0.111</v>
      </c>
      <c r="ZV48" s="118">
        <v>0.14699999999999999</v>
      </c>
      <c r="ZW48" s="118">
        <v>0.184</v>
      </c>
      <c r="ZX48" s="118">
        <v>0.221</v>
      </c>
      <c r="ZY48" s="118">
        <v>0.25800000000000001</v>
      </c>
      <c r="ZZ48" s="118">
        <v>0.29499999999999998</v>
      </c>
      <c r="AAA48" s="118">
        <v>0.33200000000000002</v>
      </c>
      <c r="AAB48" s="118">
        <v>0.36899999999999999</v>
      </c>
      <c r="AAC48" s="118">
        <v>0.40600000000000003</v>
      </c>
      <c r="AAD48" s="118">
        <v>0.442</v>
      </c>
      <c r="AAE48" s="118">
        <v>0.47899999999999998</v>
      </c>
      <c r="AAF48" s="118">
        <v>0.51600000000000001</v>
      </c>
      <c r="AAG48" s="118">
        <v>0.55300000000000005</v>
      </c>
      <c r="AAH48" s="118">
        <v>0.59</v>
      </c>
      <c r="AAI48" s="118">
        <v>0.627</v>
      </c>
      <c r="AAJ48" s="118">
        <v>0.66400000000000003</v>
      </c>
      <c r="AAK48" s="118">
        <v>0.7</v>
      </c>
      <c r="AAL48" s="118">
        <v>0.73699999999999999</v>
      </c>
      <c r="AAM48" s="118">
        <v>0.81100000000000005</v>
      </c>
      <c r="AAN48" s="118">
        <v>0.88500000000000001</v>
      </c>
      <c r="AAO48" s="118">
        <v>0.95899999999999996</v>
      </c>
      <c r="AAP48" s="118">
        <v>1.032</v>
      </c>
      <c r="AAQ48" s="118">
        <v>1.1060000000000001</v>
      </c>
      <c r="AAR48" s="118">
        <v>1.18</v>
      </c>
      <c r="AAS48" s="118">
        <v>1.2529999999999999</v>
      </c>
      <c r="AAT48" s="118">
        <v>1.327</v>
      </c>
      <c r="AAU48" s="118">
        <v>1.401</v>
      </c>
      <c r="AAV48" s="118">
        <v>1.4750000000000001</v>
      </c>
      <c r="AAW48" s="118">
        <v>1.548</v>
      </c>
      <c r="AAX48" s="118">
        <v>1.6220000000000001</v>
      </c>
      <c r="AAY48" s="118">
        <v>1.696</v>
      </c>
      <c r="AAZ48" s="118">
        <v>1.77</v>
      </c>
      <c r="ABA48" s="118">
        <v>1.843</v>
      </c>
      <c r="ABB48" s="118">
        <v>1.917</v>
      </c>
      <c r="ABC48" s="118">
        <v>1.9910000000000001</v>
      </c>
      <c r="ABD48" s="118">
        <v>2.0640000000000001</v>
      </c>
      <c r="ABE48" s="118">
        <v>2.1379999999999999</v>
      </c>
      <c r="ABF48" s="118">
        <v>2.2120000000000002</v>
      </c>
      <c r="ABG48" s="118">
        <v>2.286</v>
      </c>
      <c r="ABH48" s="118">
        <v>2.359</v>
      </c>
      <c r="ABI48" s="118">
        <v>2.4329999999999998</v>
      </c>
      <c r="ABJ48" s="118">
        <v>2.5070000000000001</v>
      </c>
      <c r="ABK48" s="118">
        <v>2.581</v>
      </c>
      <c r="ABL48" s="118">
        <v>2.6539999999999999</v>
      </c>
      <c r="ABM48" s="118">
        <v>2.7280000000000002</v>
      </c>
      <c r="ABN48" s="118">
        <v>2.802</v>
      </c>
      <c r="ABO48" s="118">
        <v>2.8759999999999999</v>
      </c>
      <c r="ABP48" s="118">
        <v>2.9489999999999998</v>
      </c>
      <c r="ABQ48" s="118">
        <v>3.0230000000000001</v>
      </c>
      <c r="ABR48" s="118">
        <v>3.097</v>
      </c>
      <c r="ABS48" s="118">
        <v>3.17</v>
      </c>
      <c r="ABT48" s="118">
        <v>3.2440000000000002</v>
      </c>
      <c r="ABU48" s="118">
        <v>3.3180000000000001</v>
      </c>
      <c r="ABV48" s="118">
        <v>3.3919999999999999</v>
      </c>
      <c r="ABW48" s="118">
        <v>3.4649999999999999</v>
      </c>
      <c r="ABX48" s="118">
        <v>3.5390000000000001</v>
      </c>
      <c r="ABY48" s="118">
        <v>3.613</v>
      </c>
      <c r="ABZ48" s="118">
        <v>3.6869999999999998</v>
      </c>
      <c r="ACA48" s="118">
        <v>4.0549999999999997</v>
      </c>
      <c r="ACB48" s="118">
        <v>4.4240000000000004</v>
      </c>
      <c r="ACC48" s="118">
        <v>4.7930000000000001</v>
      </c>
      <c r="ACD48" s="118">
        <v>5.1609999999999996</v>
      </c>
      <c r="ACE48" s="118">
        <v>5.53</v>
      </c>
      <c r="ACF48" s="118">
        <v>5.899</v>
      </c>
      <c r="ACG48" s="118">
        <v>6.2670000000000003</v>
      </c>
      <c r="ACH48" s="118">
        <v>6.6360000000000001</v>
      </c>
      <c r="ACI48" s="118">
        <v>7.0049999999999999</v>
      </c>
      <c r="ACJ48" s="118">
        <v>7.3730000000000002</v>
      </c>
      <c r="ACK48" s="118">
        <v>11.06</v>
      </c>
      <c r="ACL48" s="118">
        <v>14.746</v>
      </c>
      <c r="ACM48" s="118">
        <v>18.433</v>
      </c>
      <c r="ACN48" s="118">
        <v>22.119</v>
      </c>
      <c r="ACO48" s="118">
        <v>25.806000000000001</v>
      </c>
      <c r="ACP48" s="118">
        <v>29.492999999999999</v>
      </c>
      <c r="ACQ48" s="118">
        <v>33.179000000000002</v>
      </c>
      <c r="ACR48" s="118">
        <v>6.0000000000000001E-3</v>
      </c>
      <c r="ACS48" s="118">
        <v>1.2E-2</v>
      </c>
      <c r="ACT48" s="118">
        <v>1.9E-2</v>
      </c>
      <c r="ACU48" s="118">
        <v>2.5000000000000001E-2</v>
      </c>
      <c r="ACV48" s="118">
        <v>3.1E-2</v>
      </c>
      <c r="ACW48" s="118">
        <v>3.6999999999999998E-2</v>
      </c>
      <c r="ACX48" s="118">
        <v>4.2999999999999997E-2</v>
      </c>
      <c r="ACY48" s="118">
        <v>0.05</v>
      </c>
      <c r="ACZ48" s="118">
        <v>5.6000000000000001E-2</v>
      </c>
      <c r="ADA48" s="118">
        <v>6.2E-2</v>
      </c>
      <c r="ADB48" s="118">
        <v>6.8000000000000005E-2</v>
      </c>
      <c r="ADC48" s="118">
        <v>7.3999999999999996E-2</v>
      </c>
      <c r="ADD48" s="118">
        <v>0.08</v>
      </c>
      <c r="ADE48" s="118">
        <v>8.6999999999999994E-2</v>
      </c>
      <c r="ADF48" s="118">
        <v>9.2999999999999999E-2</v>
      </c>
      <c r="ADG48" s="118">
        <v>9.9000000000000005E-2</v>
      </c>
      <c r="ADH48" s="118">
        <v>0.105</v>
      </c>
      <c r="ADI48" s="118">
        <v>0.111</v>
      </c>
      <c r="ADJ48" s="118">
        <v>0.11799999999999999</v>
      </c>
      <c r="ADK48" s="118">
        <v>0.124</v>
      </c>
      <c r="ADL48" s="118">
        <v>0.13600000000000001</v>
      </c>
      <c r="ADM48" s="118">
        <v>0.14899999999999999</v>
      </c>
      <c r="ADN48" s="118">
        <v>0.161</v>
      </c>
      <c r="ADO48" s="118">
        <v>0.17299999999999999</v>
      </c>
      <c r="ADP48" s="118">
        <v>0.186</v>
      </c>
      <c r="ADQ48" s="118">
        <v>0.19800000000000001</v>
      </c>
      <c r="ADR48" s="118">
        <v>0.21099999999999999</v>
      </c>
      <c r="ADS48" s="118">
        <v>0.223</v>
      </c>
      <c r="ADT48" s="118">
        <v>0.23499999999999999</v>
      </c>
      <c r="ADU48" s="118">
        <v>0.248</v>
      </c>
      <c r="ADV48" s="118">
        <v>0.26</v>
      </c>
      <c r="ADW48" s="118">
        <v>0.27200000000000002</v>
      </c>
      <c r="ADX48" s="118">
        <v>0.28499999999999998</v>
      </c>
      <c r="ADY48" s="118">
        <v>0.29699999999999999</v>
      </c>
      <c r="ADZ48" s="118">
        <v>0.31</v>
      </c>
      <c r="AEA48" s="118">
        <v>0.32200000000000001</v>
      </c>
      <c r="AEB48" s="118">
        <v>0.33400000000000002</v>
      </c>
      <c r="AEC48" s="118">
        <v>0.34699999999999998</v>
      </c>
      <c r="AED48" s="118">
        <v>0.35899999999999999</v>
      </c>
      <c r="AEE48" s="118">
        <v>0.372</v>
      </c>
      <c r="AEF48" s="118">
        <v>0.38400000000000001</v>
      </c>
      <c r="AEG48" s="118">
        <v>0.39600000000000002</v>
      </c>
      <c r="AEH48" s="118">
        <v>0.40899999999999997</v>
      </c>
      <c r="AEI48" s="118">
        <v>0.42099999999999999</v>
      </c>
      <c r="AEJ48" s="118">
        <v>0.433</v>
      </c>
      <c r="AEK48" s="118">
        <v>0.44600000000000001</v>
      </c>
      <c r="AEL48" s="118">
        <v>0.45800000000000002</v>
      </c>
      <c r="AEM48" s="118">
        <v>0.47099999999999997</v>
      </c>
      <c r="AEN48" s="118">
        <v>0.48299999999999998</v>
      </c>
      <c r="AEO48" s="118">
        <v>0.495</v>
      </c>
      <c r="AEP48" s="118">
        <v>0.50800000000000001</v>
      </c>
      <c r="AEQ48" s="118">
        <v>0.52</v>
      </c>
      <c r="AER48" s="118">
        <v>0.53300000000000003</v>
      </c>
      <c r="AES48" s="118">
        <v>0.54500000000000004</v>
      </c>
      <c r="AET48" s="118">
        <v>0.55700000000000005</v>
      </c>
      <c r="AEU48" s="118">
        <v>0.56999999999999995</v>
      </c>
      <c r="AEV48" s="118">
        <v>0.58199999999999996</v>
      </c>
      <c r="AEW48" s="118">
        <v>0.59399999999999997</v>
      </c>
      <c r="AEX48" s="118">
        <v>0.60699999999999998</v>
      </c>
      <c r="AEY48" s="118">
        <v>0.61899999999999999</v>
      </c>
      <c r="AEZ48" s="118">
        <v>0.68100000000000005</v>
      </c>
      <c r="AFA48" s="118">
        <v>0.74299999999999999</v>
      </c>
      <c r="AFB48" s="118">
        <v>0.80500000000000005</v>
      </c>
      <c r="AFC48" s="118">
        <v>0.86699999999999999</v>
      </c>
      <c r="AFD48" s="118">
        <v>0.92900000000000005</v>
      </c>
      <c r="AFE48" s="118">
        <v>0.99099999999999999</v>
      </c>
      <c r="AFF48" s="118">
        <v>1.0529999999999999</v>
      </c>
      <c r="AFG48" s="118">
        <v>1.115</v>
      </c>
      <c r="AFH48" s="118">
        <v>1.177</v>
      </c>
      <c r="AFI48" s="118">
        <v>1.238</v>
      </c>
      <c r="AFJ48" s="118">
        <v>1.8580000000000001</v>
      </c>
      <c r="AFK48" s="118">
        <v>2.4769999999999999</v>
      </c>
      <c r="AFL48" s="118">
        <v>3.0960000000000001</v>
      </c>
      <c r="AFM48" s="118">
        <v>3.7149999999999999</v>
      </c>
      <c r="AFN48" s="118">
        <v>4.335</v>
      </c>
      <c r="AFO48" s="118">
        <v>4.9539999999999997</v>
      </c>
      <c r="AFP48" s="118">
        <v>5.5730000000000004</v>
      </c>
      <c r="AFQ48" s="118">
        <v>6.0000000000000001E-3</v>
      </c>
      <c r="AFR48" s="118">
        <v>1.2E-2</v>
      </c>
      <c r="AFS48" s="118">
        <v>1.9E-2</v>
      </c>
      <c r="AFT48" s="118">
        <v>2.5000000000000001E-2</v>
      </c>
      <c r="AFU48" s="118">
        <v>3.1E-2</v>
      </c>
      <c r="AFV48" s="118">
        <v>3.6999999999999998E-2</v>
      </c>
      <c r="AFW48" s="118">
        <v>4.2999999999999997E-2</v>
      </c>
      <c r="AFX48" s="118">
        <v>0.05</v>
      </c>
      <c r="AFY48" s="118">
        <v>5.6000000000000001E-2</v>
      </c>
      <c r="AFZ48" s="118">
        <v>6.2E-2</v>
      </c>
      <c r="AGA48" s="118">
        <v>6.8000000000000005E-2</v>
      </c>
      <c r="AGB48" s="118">
        <v>7.3999999999999996E-2</v>
      </c>
      <c r="AGC48" s="118">
        <v>0.08</v>
      </c>
      <c r="AGD48" s="118">
        <v>8.6999999999999994E-2</v>
      </c>
      <c r="AGE48" s="118">
        <v>9.2999999999999999E-2</v>
      </c>
      <c r="AGF48" s="118">
        <v>9.9000000000000005E-2</v>
      </c>
      <c r="AGG48" s="118">
        <v>0.105</v>
      </c>
      <c r="AGH48" s="118">
        <v>0.111</v>
      </c>
      <c r="AGI48" s="118">
        <v>0.11799999999999999</v>
      </c>
      <c r="AGJ48" s="118">
        <v>0.124</v>
      </c>
      <c r="AGK48" s="118">
        <v>0.13600000000000001</v>
      </c>
      <c r="AGL48" s="118">
        <v>0.14899999999999999</v>
      </c>
      <c r="AGM48" s="118">
        <v>0.161</v>
      </c>
      <c r="AGN48" s="118">
        <v>0.17299999999999999</v>
      </c>
      <c r="AGO48" s="118">
        <v>0.186</v>
      </c>
      <c r="AGP48" s="118">
        <v>0.19800000000000001</v>
      </c>
      <c r="AGQ48" s="118">
        <v>0.21099999999999999</v>
      </c>
      <c r="AGR48" s="118">
        <v>0.223</v>
      </c>
      <c r="AGS48" s="118">
        <v>0.23499999999999999</v>
      </c>
      <c r="AGT48" s="118">
        <v>0.248</v>
      </c>
      <c r="AGU48" s="118">
        <v>0.26</v>
      </c>
      <c r="AGV48" s="118">
        <v>0.27200000000000002</v>
      </c>
      <c r="AGW48" s="118">
        <v>0.28499999999999998</v>
      </c>
      <c r="AGX48" s="118">
        <v>0.29699999999999999</v>
      </c>
      <c r="AGY48" s="118">
        <v>0.31</v>
      </c>
      <c r="AGZ48" s="118">
        <v>0.32200000000000001</v>
      </c>
      <c r="AHA48" s="118">
        <v>0.33400000000000002</v>
      </c>
      <c r="AHB48" s="118">
        <v>0.34699999999999998</v>
      </c>
      <c r="AHC48" s="118">
        <v>0.35899999999999999</v>
      </c>
      <c r="AHD48" s="118">
        <v>0.372</v>
      </c>
      <c r="AHE48" s="118">
        <v>0.38400000000000001</v>
      </c>
      <c r="AHF48" s="118">
        <v>0.39600000000000002</v>
      </c>
      <c r="AHG48" s="118">
        <v>0.40899999999999997</v>
      </c>
      <c r="AHH48" s="118">
        <v>0.42099999999999999</v>
      </c>
      <c r="AHI48" s="118">
        <v>0.433</v>
      </c>
      <c r="AHJ48" s="118">
        <v>0.44600000000000001</v>
      </c>
      <c r="AHK48" s="118">
        <v>0.45800000000000002</v>
      </c>
      <c r="AHL48" s="118">
        <v>0.47099999999999997</v>
      </c>
      <c r="AHM48" s="118">
        <v>0.48299999999999998</v>
      </c>
      <c r="AHN48" s="118">
        <v>0.495</v>
      </c>
      <c r="AHO48" s="118">
        <v>0.50800000000000001</v>
      </c>
      <c r="AHP48" s="118">
        <v>0.52</v>
      </c>
      <c r="AHQ48" s="118">
        <v>0.53300000000000003</v>
      </c>
      <c r="AHR48" s="118">
        <v>0.54500000000000004</v>
      </c>
      <c r="AHS48" s="118">
        <v>0.55700000000000005</v>
      </c>
      <c r="AHT48" s="118">
        <v>0.56999999999999995</v>
      </c>
      <c r="AHU48" s="118">
        <v>0.58199999999999996</v>
      </c>
      <c r="AHV48" s="118">
        <v>0.59399999999999997</v>
      </c>
      <c r="AHW48" s="118">
        <v>0.60699999999999998</v>
      </c>
      <c r="AHX48" s="118">
        <v>0.61899999999999999</v>
      </c>
      <c r="AHY48" s="118">
        <v>0.68100000000000005</v>
      </c>
      <c r="AHZ48" s="118">
        <v>0.74299999999999999</v>
      </c>
      <c r="AIA48" s="118">
        <v>0.80500000000000005</v>
      </c>
      <c r="AIB48" s="118">
        <v>0.86699999999999999</v>
      </c>
      <c r="AIC48" s="118">
        <v>0.92900000000000005</v>
      </c>
      <c r="AID48" s="118">
        <v>0.99099999999999999</v>
      </c>
      <c r="AIE48" s="118">
        <v>1.0529999999999999</v>
      </c>
      <c r="AIF48" s="118">
        <v>1.115</v>
      </c>
      <c r="AIG48" s="118">
        <v>1.177</v>
      </c>
      <c r="AIH48" s="118">
        <v>1.238</v>
      </c>
      <c r="AII48" s="118">
        <v>1.8580000000000001</v>
      </c>
      <c r="AIJ48" s="118">
        <v>2.4769999999999999</v>
      </c>
      <c r="AIK48" s="118">
        <v>3.0960000000000001</v>
      </c>
      <c r="AIL48" s="118">
        <v>3.7149999999999999</v>
      </c>
      <c r="AIM48" s="118">
        <v>4.335</v>
      </c>
      <c r="AIN48" s="118">
        <v>4.9539999999999997</v>
      </c>
      <c r="AIO48" s="118">
        <v>5.5730000000000004</v>
      </c>
      <c r="AIP48" s="118">
        <v>8.9999999999999993E-3</v>
      </c>
      <c r="AIQ48" s="118">
        <v>1.7999999999999999E-2</v>
      </c>
      <c r="AIR48" s="118">
        <v>2.7E-2</v>
      </c>
      <c r="AIS48" s="118">
        <v>3.5999999999999997E-2</v>
      </c>
      <c r="AIT48" s="118">
        <v>4.5999999999999999E-2</v>
      </c>
      <c r="AIU48" s="118">
        <v>5.5E-2</v>
      </c>
      <c r="AIV48" s="118">
        <v>6.4000000000000001E-2</v>
      </c>
      <c r="AIW48" s="118">
        <v>7.2999999999999995E-2</v>
      </c>
      <c r="AIX48" s="118">
        <v>8.2000000000000003E-2</v>
      </c>
      <c r="AIY48" s="118">
        <v>9.0999999999999998E-2</v>
      </c>
      <c r="AIZ48" s="118">
        <v>0.1</v>
      </c>
      <c r="AJA48" s="118">
        <v>0.109</v>
      </c>
      <c r="AJB48" s="118">
        <v>0.11799999999999999</v>
      </c>
      <c r="AJC48" s="118">
        <v>0.127</v>
      </c>
      <c r="AJD48" s="118">
        <v>0.13700000000000001</v>
      </c>
      <c r="AJE48" s="118">
        <v>0.14599999999999999</v>
      </c>
      <c r="AJF48" s="118">
        <v>0.155</v>
      </c>
      <c r="AJG48" s="118">
        <v>0.16400000000000001</v>
      </c>
      <c r="AJH48" s="118">
        <v>0.17299999999999999</v>
      </c>
      <c r="AJI48" s="118">
        <v>0.182</v>
      </c>
      <c r="AJJ48" s="118">
        <v>0.2</v>
      </c>
      <c r="AJK48" s="118">
        <v>0.218</v>
      </c>
      <c r="AJL48" s="118">
        <v>0.23699999999999999</v>
      </c>
      <c r="AJM48" s="118">
        <v>0.255</v>
      </c>
      <c r="AJN48" s="118">
        <v>0.27300000000000002</v>
      </c>
      <c r="AJO48" s="118">
        <v>0.29099999999999998</v>
      </c>
      <c r="AJP48" s="118">
        <v>0.309</v>
      </c>
      <c r="AJQ48" s="118">
        <v>0.32800000000000001</v>
      </c>
      <c r="AJR48" s="118">
        <v>0.34599999999999997</v>
      </c>
      <c r="AJS48" s="118">
        <v>0.36399999999999999</v>
      </c>
      <c r="AJT48" s="118">
        <v>0.38200000000000001</v>
      </c>
      <c r="AJU48" s="118">
        <v>0.40100000000000002</v>
      </c>
      <c r="AJV48" s="118">
        <v>0.41899999999999998</v>
      </c>
      <c r="AJW48" s="118">
        <v>0.437</v>
      </c>
      <c r="AJX48" s="118">
        <v>0.45500000000000002</v>
      </c>
      <c r="AJY48" s="118">
        <v>0.47299999999999998</v>
      </c>
      <c r="AJZ48" s="118">
        <v>0.49199999999999999</v>
      </c>
      <c r="AKA48" s="118">
        <v>0.51</v>
      </c>
      <c r="AKB48" s="118">
        <v>0.52800000000000002</v>
      </c>
      <c r="AKC48" s="118">
        <v>0.54600000000000004</v>
      </c>
      <c r="AKD48" s="118">
        <v>0.56399999999999995</v>
      </c>
      <c r="AKE48" s="118">
        <v>0.58299999999999996</v>
      </c>
      <c r="AKF48" s="118">
        <v>0.60099999999999998</v>
      </c>
      <c r="AKG48" s="118">
        <v>0.61899999999999999</v>
      </c>
      <c r="AKH48" s="118">
        <v>0.63700000000000001</v>
      </c>
      <c r="AKI48" s="118">
        <v>0.65500000000000003</v>
      </c>
      <c r="AKJ48" s="118">
        <v>0.67400000000000004</v>
      </c>
      <c r="AKK48" s="118">
        <v>0.69199999999999995</v>
      </c>
      <c r="AKL48" s="118">
        <v>0.71</v>
      </c>
      <c r="AKM48" s="118">
        <v>0.72799999999999998</v>
      </c>
      <c r="AKN48" s="118">
        <v>0.746</v>
      </c>
      <c r="AKO48" s="118">
        <v>0.76500000000000001</v>
      </c>
      <c r="AKP48" s="118">
        <v>0.78300000000000003</v>
      </c>
      <c r="AKQ48" s="118">
        <v>0.80100000000000005</v>
      </c>
      <c r="AKR48" s="118">
        <v>0.81899999999999995</v>
      </c>
      <c r="AKS48" s="118">
        <v>0.83699999999999997</v>
      </c>
      <c r="AKT48" s="118">
        <v>0.85599999999999998</v>
      </c>
      <c r="AKU48" s="118">
        <v>0.874</v>
      </c>
      <c r="AKV48" s="118">
        <v>0.89200000000000002</v>
      </c>
      <c r="AKW48" s="118">
        <v>0.91</v>
      </c>
      <c r="AKX48" s="118">
        <v>1.0009999999999999</v>
      </c>
      <c r="AKY48" s="118">
        <v>1.0920000000000001</v>
      </c>
      <c r="AKZ48" s="118">
        <v>1.1830000000000001</v>
      </c>
      <c r="ALA48" s="118">
        <v>1.274</v>
      </c>
      <c r="ALB48" s="118">
        <v>1.365</v>
      </c>
      <c r="ALC48" s="118">
        <v>1.456</v>
      </c>
      <c r="ALD48" s="118">
        <v>1.5469999999999999</v>
      </c>
      <c r="ALE48" s="118">
        <v>1.6379999999999999</v>
      </c>
      <c r="ALF48" s="118">
        <v>1.73</v>
      </c>
      <c r="ALG48" s="118">
        <v>1.821</v>
      </c>
      <c r="ALH48" s="118">
        <v>2.7309999999999999</v>
      </c>
      <c r="ALI48" s="118">
        <v>3.641</v>
      </c>
      <c r="ALJ48" s="118">
        <v>4.5510000000000002</v>
      </c>
      <c r="ALK48" s="118">
        <v>5.4619999999999997</v>
      </c>
      <c r="ALL48" s="118">
        <v>6.3719999999999999</v>
      </c>
      <c r="ALM48" s="118">
        <v>7.282</v>
      </c>
      <c r="ALN48" s="118">
        <v>8.1920000000000002</v>
      </c>
      <c r="ALO48" s="118">
        <v>8.9999999999999993E-3</v>
      </c>
      <c r="ALP48" s="118">
        <v>1.7999999999999999E-2</v>
      </c>
      <c r="ALQ48" s="118">
        <v>2.7E-2</v>
      </c>
      <c r="ALR48" s="118">
        <v>3.5999999999999997E-2</v>
      </c>
      <c r="ALS48" s="118">
        <v>4.5999999999999999E-2</v>
      </c>
      <c r="ALT48" s="118">
        <v>5.5E-2</v>
      </c>
      <c r="ALU48" s="118">
        <v>6.4000000000000001E-2</v>
      </c>
      <c r="ALV48" s="118">
        <v>7.2999999999999995E-2</v>
      </c>
      <c r="ALW48" s="118">
        <v>8.2000000000000003E-2</v>
      </c>
      <c r="ALX48" s="118">
        <v>9.0999999999999998E-2</v>
      </c>
      <c r="ALY48" s="118">
        <v>0.1</v>
      </c>
      <c r="ALZ48" s="118">
        <v>0.109</v>
      </c>
      <c r="AMA48" s="118">
        <v>0.11799999999999999</v>
      </c>
      <c r="AMB48" s="118">
        <v>0.127</v>
      </c>
      <c r="AMC48" s="118">
        <v>0.13700000000000001</v>
      </c>
      <c r="AMD48" s="118">
        <v>0.14599999999999999</v>
      </c>
      <c r="AME48" s="118">
        <v>0.155</v>
      </c>
      <c r="AMF48" s="118">
        <v>0.16400000000000001</v>
      </c>
      <c r="AMG48" s="118">
        <v>0.17299999999999999</v>
      </c>
      <c r="AMH48" s="118">
        <v>0.182</v>
      </c>
      <c r="AMI48" s="118">
        <v>0.2</v>
      </c>
      <c r="AMJ48" s="118">
        <v>0.218</v>
      </c>
      <c r="AMK48" s="118">
        <v>0.23699999999999999</v>
      </c>
      <c r="AML48" s="118">
        <v>0.255</v>
      </c>
      <c r="AMM48" s="118">
        <v>0.27300000000000002</v>
      </c>
      <c r="AMN48" s="118">
        <v>0.29099999999999998</v>
      </c>
      <c r="AMO48" s="118">
        <v>0.309</v>
      </c>
      <c r="AMP48" s="118">
        <v>0.32800000000000001</v>
      </c>
      <c r="AMQ48" s="118">
        <v>0.34599999999999997</v>
      </c>
      <c r="AMR48" s="118">
        <v>0.36399999999999999</v>
      </c>
      <c r="AMS48" s="118">
        <v>0.38200000000000001</v>
      </c>
      <c r="AMT48" s="118">
        <v>0.40100000000000002</v>
      </c>
      <c r="AMU48" s="118">
        <v>0.41899999999999998</v>
      </c>
      <c r="AMV48" s="118">
        <v>0.437</v>
      </c>
      <c r="AMW48" s="118">
        <v>0.45500000000000002</v>
      </c>
      <c r="AMX48" s="118">
        <v>0.47299999999999998</v>
      </c>
      <c r="AMY48" s="118">
        <v>0.49199999999999999</v>
      </c>
      <c r="AMZ48" s="118">
        <v>0.51</v>
      </c>
      <c r="ANA48" s="118">
        <v>0.52800000000000002</v>
      </c>
      <c r="ANB48" s="118">
        <v>0.54600000000000004</v>
      </c>
      <c r="ANC48" s="118">
        <v>0.56399999999999995</v>
      </c>
      <c r="AND48" s="118">
        <v>0.58299999999999996</v>
      </c>
      <c r="ANE48" s="118">
        <v>0.60099999999999998</v>
      </c>
      <c r="ANF48" s="118">
        <v>0.61899999999999999</v>
      </c>
      <c r="ANG48" s="118">
        <v>0.63700000000000001</v>
      </c>
      <c r="ANH48" s="118">
        <v>0.65500000000000003</v>
      </c>
      <c r="ANI48" s="118">
        <v>0.67400000000000004</v>
      </c>
      <c r="ANJ48" s="118">
        <v>0.69199999999999995</v>
      </c>
      <c r="ANK48" s="118">
        <v>0.71</v>
      </c>
      <c r="ANL48" s="118">
        <v>0.72799999999999998</v>
      </c>
      <c r="ANM48" s="118">
        <v>0.746</v>
      </c>
      <c r="ANN48" s="118">
        <v>0.76500000000000001</v>
      </c>
      <c r="ANO48" s="118">
        <v>0.78300000000000003</v>
      </c>
      <c r="ANP48" s="118">
        <v>0.80100000000000005</v>
      </c>
      <c r="ANQ48" s="118">
        <v>0.81899999999999995</v>
      </c>
      <c r="ANR48" s="118">
        <v>0.83699999999999997</v>
      </c>
      <c r="ANS48" s="118">
        <v>0.85599999999999998</v>
      </c>
      <c r="ANT48" s="118">
        <v>0.874</v>
      </c>
      <c r="ANU48" s="118">
        <v>0.89200000000000002</v>
      </c>
      <c r="ANV48" s="118">
        <v>0.91</v>
      </c>
      <c r="ANW48" s="118">
        <v>1.0009999999999999</v>
      </c>
      <c r="ANX48" s="118">
        <v>1.0920000000000001</v>
      </c>
      <c r="ANY48" s="118">
        <v>1.1830000000000001</v>
      </c>
      <c r="ANZ48" s="118">
        <v>1.274</v>
      </c>
      <c r="AOA48" s="118">
        <v>1.365</v>
      </c>
      <c r="AOB48" s="118">
        <v>1.456</v>
      </c>
      <c r="AOC48" s="118">
        <v>1.5469999999999999</v>
      </c>
      <c r="AOD48" s="118">
        <v>1.6379999999999999</v>
      </c>
      <c r="AOE48" s="118">
        <v>1.73</v>
      </c>
      <c r="AOF48" s="118">
        <v>1.821</v>
      </c>
      <c r="AOG48" s="118">
        <v>2.7309999999999999</v>
      </c>
      <c r="AOH48" s="118">
        <v>3.641</v>
      </c>
      <c r="AOI48" s="118">
        <v>4.5510000000000002</v>
      </c>
      <c r="AOJ48" s="118">
        <v>5.4619999999999997</v>
      </c>
      <c r="AOK48" s="118">
        <v>6.3719999999999999</v>
      </c>
      <c r="AOL48" s="118">
        <v>7.282</v>
      </c>
      <c r="AOM48" s="118">
        <v>8.1920000000000002</v>
      </c>
      <c r="AON48" s="118">
        <v>8.9999999999999993E-3</v>
      </c>
      <c r="AOO48" s="118">
        <v>1.9E-2</v>
      </c>
      <c r="AOP48" s="118">
        <v>2.8000000000000001E-2</v>
      </c>
      <c r="AOQ48" s="118">
        <v>3.6999999999999998E-2</v>
      </c>
      <c r="AOR48" s="118">
        <v>4.7E-2</v>
      </c>
      <c r="AOS48" s="118">
        <v>5.6000000000000001E-2</v>
      </c>
      <c r="AOT48" s="118">
        <v>6.5000000000000002E-2</v>
      </c>
      <c r="AOU48" s="118">
        <v>7.3999999999999996E-2</v>
      </c>
      <c r="AOV48" s="118">
        <v>8.4000000000000005E-2</v>
      </c>
      <c r="AOW48" s="118">
        <v>9.2999999999999999E-2</v>
      </c>
      <c r="AOX48" s="118">
        <v>0.10199999999999999</v>
      </c>
      <c r="AOY48" s="118">
        <v>0.112</v>
      </c>
      <c r="AOZ48" s="118">
        <v>0.121</v>
      </c>
      <c r="APA48" s="118">
        <v>0.13</v>
      </c>
      <c r="APB48" s="118">
        <v>0.14000000000000001</v>
      </c>
      <c r="APC48" s="118">
        <v>0.14899999999999999</v>
      </c>
      <c r="APD48" s="118">
        <v>0.158</v>
      </c>
      <c r="APE48" s="118">
        <v>0.16800000000000001</v>
      </c>
      <c r="APF48" s="118">
        <v>0.17699999999999999</v>
      </c>
      <c r="APG48" s="118">
        <v>0.186</v>
      </c>
      <c r="APH48" s="118">
        <v>0.20499999999999999</v>
      </c>
      <c r="API48" s="118">
        <v>0.223</v>
      </c>
      <c r="APJ48" s="118">
        <v>0.24199999999999999</v>
      </c>
      <c r="APK48" s="118">
        <v>0.26100000000000001</v>
      </c>
      <c r="APL48" s="118">
        <v>0.27900000000000003</v>
      </c>
      <c r="APM48" s="118">
        <v>0.29799999999999999</v>
      </c>
      <c r="APN48" s="118">
        <v>0.316</v>
      </c>
      <c r="APO48" s="118">
        <v>0.33500000000000002</v>
      </c>
      <c r="APP48" s="118">
        <v>0.35399999999999998</v>
      </c>
      <c r="APQ48" s="118">
        <v>0.372</v>
      </c>
      <c r="APR48" s="118">
        <v>0.39100000000000001</v>
      </c>
      <c r="APS48" s="118">
        <v>0.41</v>
      </c>
      <c r="APT48" s="118">
        <v>0.42799999999999999</v>
      </c>
      <c r="APU48" s="118">
        <v>0.44700000000000001</v>
      </c>
      <c r="APV48" s="118">
        <v>0.46500000000000002</v>
      </c>
      <c r="APW48" s="118">
        <v>0.48399999999999999</v>
      </c>
      <c r="APX48" s="118">
        <v>0.503</v>
      </c>
      <c r="APY48" s="118">
        <v>0.52100000000000002</v>
      </c>
      <c r="APZ48" s="118">
        <v>0.54</v>
      </c>
      <c r="AQA48" s="118">
        <v>0.55800000000000005</v>
      </c>
      <c r="AQB48" s="118">
        <v>0.57699999999999996</v>
      </c>
      <c r="AQC48" s="118">
        <v>0.59599999999999997</v>
      </c>
      <c r="AQD48" s="118">
        <v>0.61399999999999999</v>
      </c>
      <c r="AQE48" s="118">
        <v>0.63300000000000001</v>
      </c>
      <c r="AQF48" s="118">
        <v>0.65200000000000002</v>
      </c>
      <c r="AQG48" s="118">
        <v>0.67</v>
      </c>
      <c r="AQH48" s="118">
        <v>0.68899999999999995</v>
      </c>
      <c r="AQI48" s="118">
        <v>0.70699999999999996</v>
      </c>
      <c r="AQJ48" s="118">
        <v>0.72599999999999998</v>
      </c>
      <c r="AQK48" s="118">
        <v>0.745</v>
      </c>
      <c r="AQL48" s="118">
        <v>0.76300000000000001</v>
      </c>
      <c r="AQM48" s="118">
        <v>0.78200000000000003</v>
      </c>
      <c r="AQN48" s="118">
        <v>0.8</v>
      </c>
      <c r="AQO48" s="118">
        <v>0.81899999999999995</v>
      </c>
      <c r="AQP48" s="118">
        <v>0.83799999999999997</v>
      </c>
      <c r="AQQ48" s="118">
        <v>0.85599999999999998</v>
      </c>
      <c r="AQR48" s="118">
        <v>0.875</v>
      </c>
      <c r="AQS48" s="118">
        <v>0.89400000000000002</v>
      </c>
      <c r="AQT48" s="118">
        <v>0.91200000000000003</v>
      </c>
      <c r="AQU48" s="118">
        <v>0.93100000000000005</v>
      </c>
      <c r="AQV48" s="118">
        <v>1.024</v>
      </c>
      <c r="AQW48" s="118">
        <v>1.117</v>
      </c>
      <c r="AQX48" s="118">
        <v>1.21</v>
      </c>
      <c r="AQY48" s="118">
        <v>1.3029999999999999</v>
      </c>
      <c r="AQZ48" s="118">
        <v>1.3959999999999999</v>
      </c>
      <c r="ARA48" s="118">
        <v>1.4890000000000001</v>
      </c>
      <c r="ARB48" s="118">
        <v>1.5820000000000001</v>
      </c>
      <c r="ARC48" s="118">
        <v>1.675</v>
      </c>
      <c r="ARD48" s="118">
        <v>1.7689999999999999</v>
      </c>
      <c r="ARE48" s="118">
        <v>1.8620000000000001</v>
      </c>
      <c r="ARF48" s="118">
        <v>2.7919999999999998</v>
      </c>
      <c r="ARG48" s="118">
        <v>3.7229999999999999</v>
      </c>
      <c r="ARH48" s="118">
        <v>4.6539999999999999</v>
      </c>
      <c r="ARI48" s="118">
        <v>5.585</v>
      </c>
      <c r="ARJ48" s="118">
        <v>6.516</v>
      </c>
      <c r="ARK48" s="118">
        <v>7.4459999999999997</v>
      </c>
      <c r="ARL48" s="118">
        <v>8.3770000000000007</v>
      </c>
      <c r="ARM48" s="118">
        <v>0.12</v>
      </c>
      <c r="ARN48" s="118">
        <v>0.24</v>
      </c>
      <c r="ARO48" s="118">
        <v>0.36</v>
      </c>
      <c r="ARP48" s="118">
        <v>0.48</v>
      </c>
      <c r="ARQ48" s="118">
        <v>0.6</v>
      </c>
      <c r="ARR48" s="118">
        <v>0.72</v>
      </c>
      <c r="ARS48" s="118">
        <v>0.84</v>
      </c>
      <c r="ART48" s="118">
        <v>0.96</v>
      </c>
      <c r="ARU48" s="118">
        <v>1.08</v>
      </c>
      <c r="ARV48" s="118">
        <v>1.2</v>
      </c>
      <c r="ARW48" s="118">
        <v>1.321</v>
      </c>
      <c r="ARX48" s="118">
        <v>1.4410000000000001</v>
      </c>
      <c r="ARY48" s="118">
        <v>1.5609999999999999</v>
      </c>
      <c r="ARZ48" s="118">
        <v>1.681</v>
      </c>
      <c r="ASA48" s="118">
        <v>1.8009999999999999</v>
      </c>
      <c r="ASB48" s="118">
        <v>1.921</v>
      </c>
      <c r="ASC48" s="118">
        <v>2.0409999999999999</v>
      </c>
      <c r="ASD48" s="118">
        <v>2.161</v>
      </c>
      <c r="ASE48" s="118">
        <v>2.2810000000000001</v>
      </c>
      <c r="ASF48" s="118">
        <v>2.4009999999999998</v>
      </c>
      <c r="ASG48" s="118">
        <v>2.641</v>
      </c>
      <c r="ASH48" s="118">
        <v>2.8809999999999998</v>
      </c>
      <c r="ASI48" s="118">
        <v>3.121</v>
      </c>
      <c r="ASJ48" s="118">
        <v>3.3610000000000002</v>
      </c>
      <c r="ASK48" s="118">
        <v>3.601</v>
      </c>
      <c r="ASL48" s="118">
        <v>3.8420000000000001</v>
      </c>
      <c r="ASM48" s="118">
        <v>4.0819999999999999</v>
      </c>
      <c r="ASN48" s="118">
        <v>4.3220000000000001</v>
      </c>
      <c r="ASO48" s="118">
        <v>4.5620000000000003</v>
      </c>
      <c r="ASP48" s="118">
        <v>4.8019999999999996</v>
      </c>
      <c r="ASQ48" s="118">
        <v>5.0419999999999998</v>
      </c>
      <c r="ASR48" s="118">
        <v>5.282</v>
      </c>
      <c r="ASS48" s="118">
        <v>5.5220000000000002</v>
      </c>
      <c r="AST48" s="118">
        <v>5.7619999999999996</v>
      </c>
      <c r="ASU48">
        <v>6.0019999999999998</v>
      </c>
      <c r="ASV48">
        <v>6.242</v>
      </c>
      <c r="ASW48">
        <v>6.4829999999999997</v>
      </c>
      <c r="ASX48">
        <v>6.7229999999999999</v>
      </c>
      <c r="ASY48">
        <v>6.9630000000000001</v>
      </c>
      <c r="ASZ48">
        <v>7.2030000000000003</v>
      </c>
      <c r="ATA48">
        <v>7.4429999999999996</v>
      </c>
      <c r="ATB48">
        <v>7.6829999999999998</v>
      </c>
      <c r="ATC48">
        <v>7.923</v>
      </c>
      <c r="ATD48">
        <v>8.1630000000000003</v>
      </c>
      <c r="ATE48">
        <v>8.4030000000000005</v>
      </c>
      <c r="ATF48">
        <v>8.6430000000000007</v>
      </c>
      <c r="ATG48">
        <v>8.8840000000000003</v>
      </c>
      <c r="ATH48">
        <v>9.1240000000000006</v>
      </c>
      <c r="ATI48">
        <v>9.3640000000000008</v>
      </c>
      <c r="ATJ48">
        <v>9.6039999999999992</v>
      </c>
      <c r="ATK48">
        <v>9.8439999999999994</v>
      </c>
      <c r="ATL48">
        <v>10.084</v>
      </c>
      <c r="ATM48">
        <v>10.324</v>
      </c>
      <c r="ATN48">
        <v>10.564</v>
      </c>
      <c r="ATO48">
        <v>10.804</v>
      </c>
      <c r="ATP48">
        <v>11.044</v>
      </c>
      <c r="ATQ48">
        <v>11.284000000000001</v>
      </c>
      <c r="ATR48">
        <v>11.525</v>
      </c>
      <c r="ATS48">
        <v>11.765000000000001</v>
      </c>
      <c r="ATT48">
        <v>12.005000000000001</v>
      </c>
      <c r="ATU48">
        <v>13.205</v>
      </c>
      <c r="ATV48">
        <v>14.406000000000001</v>
      </c>
      <c r="ATW48">
        <v>15.606</v>
      </c>
      <c r="ATX48">
        <v>16.806999999999999</v>
      </c>
      <c r="ATY48">
        <v>18.007000000000001</v>
      </c>
      <c r="ATZ48">
        <v>19.207999999999998</v>
      </c>
      <c r="AUA48">
        <v>20.408000000000001</v>
      </c>
      <c r="AUB48">
        <v>21.609000000000002</v>
      </c>
      <c r="AUC48">
        <v>22.809000000000001</v>
      </c>
      <c r="AUD48">
        <v>24.009</v>
      </c>
      <c r="AUE48">
        <v>36.014000000000003</v>
      </c>
      <c r="AUF48">
        <v>48.018999999999998</v>
      </c>
      <c r="AUG48">
        <v>60.024000000000001</v>
      </c>
      <c r="AUH48">
        <v>72.028000000000006</v>
      </c>
      <c r="AUI48">
        <v>84.033000000000001</v>
      </c>
      <c r="AUJ48">
        <v>96.037999999999997</v>
      </c>
      <c r="AUK48">
        <v>108.04300000000001</v>
      </c>
      <c r="AUL48">
        <v>2E-3</v>
      </c>
      <c r="AUM48">
        <v>5.0000000000000001E-3</v>
      </c>
      <c r="AUN48">
        <v>7.0000000000000001E-3</v>
      </c>
      <c r="AUO48">
        <v>8.9999999999999993E-3</v>
      </c>
      <c r="AUP48">
        <v>1.2E-2</v>
      </c>
      <c r="AUQ48">
        <v>1.4E-2</v>
      </c>
      <c r="AUR48">
        <v>1.7000000000000001E-2</v>
      </c>
      <c r="AUS48">
        <v>1.9E-2</v>
      </c>
      <c r="AUT48">
        <v>2.1000000000000001E-2</v>
      </c>
      <c r="AUU48">
        <v>2.4E-2</v>
      </c>
      <c r="AUV48">
        <v>2.5999999999999999E-2</v>
      </c>
      <c r="AUW48">
        <v>2.8000000000000001E-2</v>
      </c>
      <c r="AUX48">
        <v>3.1E-2</v>
      </c>
      <c r="AUY48">
        <v>3.3000000000000002E-2</v>
      </c>
      <c r="AUZ48">
        <v>3.5999999999999997E-2</v>
      </c>
      <c r="AVA48">
        <v>3.7999999999999999E-2</v>
      </c>
      <c r="AVB48">
        <v>0.04</v>
      </c>
      <c r="AVC48">
        <v>4.2999999999999997E-2</v>
      </c>
      <c r="AVD48">
        <v>4.4999999999999998E-2</v>
      </c>
      <c r="AVE48">
        <v>4.7E-2</v>
      </c>
      <c r="AVF48">
        <v>5.1999999999999998E-2</v>
      </c>
      <c r="AVG48">
        <v>5.7000000000000002E-2</v>
      </c>
      <c r="AVH48">
        <v>6.2E-2</v>
      </c>
      <c r="AVI48">
        <v>6.6000000000000003E-2</v>
      </c>
      <c r="AVJ48">
        <v>7.0999999999999994E-2</v>
      </c>
      <c r="AVK48">
        <v>7.5999999999999998E-2</v>
      </c>
      <c r="AVL48">
        <v>8.1000000000000003E-2</v>
      </c>
      <c r="AVM48">
        <v>8.5000000000000006E-2</v>
      </c>
      <c r="AVN48">
        <v>0.09</v>
      </c>
      <c r="AVO48">
        <v>9.5000000000000001E-2</v>
      </c>
      <c r="AVP48">
        <v>0.1</v>
      </c>
      <c r="AVQ48">
        <v>0.104</v>
      </c>
      <c r="AVR48">
        <v>0.109</v>
      </c>
      <c r="AVS48">
        <v>0.114</v>
      </c>
      <c r="AVT48">
        <v>0.11899999999999999</v>
      </c>
      <c r="AVU48">
        <v>0.123</v>
      </c>
      <c r="AVV48">
        <v>0.128</v>
      </c>
      <c r="AVW48">
        <v>0.13300000000000001</v>
      </c>
      <c r="AVX48">
        <v>0.13800000000000001</v>
      </c>
      <c r="AVY48">
        <v>0.14199999999999999</v>
      </c>
      <c r="AVZ48">
        <v>0.14699999999999999</v>
      </c>
      <c r="AWA48">
        <v>0.152</v>
      </c>
      <c r="AWB48">
        <v>0.157</v>
      </c>
      <c r="AWC48">
        <v>0.161</v>
      </c>
      <c r="AWD48">
        <v>0.16600000000000001</v>
      </c>
      <c r="AWE48">
        <v>0.17100000000000001</v>
      </c>
      <c r="AWF48">
        <v>0.17499999999999999</v>
      </c>
      <c r="AWG48">
        <v>0.18</v>
      </c>
      <c r="AWH48">
        <v>0.185</v>
      </c>
      <c r="AWI48">
        <v>0.19</v>
      </c>
      <c r="AWJ48">
        <v>0.19400000000000001</v>
      </c>
      <c r="AWK48">
        <v>0.19900000000000001</v>
      </c>
      <c r="AWL48">
        <v>0.20399999999999999</v>
      </c>
      <c r="AWM48">
        <v>0.20899999999999999</v>
      </c>
      <c r="AWN48">
        <v>0.21299999999999999</v>
      </c>
      <c r="AWO48">
        <v>0.218</v>
      </c>
      <c r="AWP48">
        <v>0.223</v>
      </c>
      <c r="AWQ48">
        <v>0.22800000000000001</v>
      </c>
      <c r="AWR48">
        <v>0.23200000000000001</v>
      </c>
      <c r="AWS48">
        <v>0.23699999999999999</v>
      </c>
      <c r="AWT48">
        <v>0.26100000000000001</v>
      </c>
      <c r="AWU48">
        <v>0.28499999999999998</v>
      </c>
      <c r="AWV48">
        <v>0.308</v>
      </c>
      <c r="AWW48">
        <v>0.33200000000000002</v>
      </c>
      <c r="AWX48">
        <v>0.35599999999999998</v>
      </c>
      <c r="AWY48">
        <v>0.379</v>
      </c>
      <c r="AWZ48">
        <v>0.40300000000000002</v>
      </c>
      <c r="AXA48">
        <v>0.42699999999999999</v>
      </c>
      <c r="AXB48">
        <v>0.45100000000000001</v>
      </c>
      <c r="AXC48">
        <v>0.47399999999999998</v>
      </c>
      <c r="AXD48">
        <v>0.71099999999999997</v>
      </c>
      <c r="AXE48">
        <v>0.94899999999999995</v>
      </c>
      <c r="AXF48">
        <v>1.1859999999999999</v>
      </c>
      <c r="AXG48">
        <v>1.423</v>
      </c>
      <c r="AXH48">
        <v>1.66</v>
      </c>
      <c r="AXI48">
        <v>1.897</v>
      </c>
      <c r="AXJ48">
        <v>2.1339999999999999</v>
      </c>
      <c r="AXK48">
        <v>2E-3</v>
      </c>
      <c r="AXL48">
        <v>5.0000000000000001E-3</v>
      </c>
      <c r="AXM48">
        <v>7.0000000000000001E-3</v>
      </c>
      <c r="AXN48">
        <v>8.9999999999999993E-3</v>
      </c>
      <c r="AXO48">
        <v>1.2E-2</v>
      </c>
      <c r="AXP48">
        <v>1.4E-2</v>
      </c>
      <c r="AXQ48">
        <v>1.7000000000000001E-2</v>
      </c>
      <c r="AXR48">
        <v>1.9E-2</v>
      </c>
      <c r="AXS48">
        <v>2.1000000000000001E-2</v>
      </c>
      <c r="AXT48">
        <v>2.4E-2</v>
      </c>
      <c r="AXU48">
        <v>2.5999999999999999E-2</v>
      </c>
      <c r="AXV48">
        <v>2.8000000000000001E-2</v>
      </c>
      <c r="AXW48">
        <v>3.1E-2</v>
      </c>
      <c r="AXX48">
        <v>3.3000000000000002E-2</v>
      </c>
      <c r="AXY48">
        <v>3.5999999999999997E-2</v>
      </c>
      <c r="AXZ48">
        <v>3.7999999999999999E-2</v>
      </c>
      <c r="AYA48">
        <v>0.04</v>
      </c>
      <c r="AYB48">
        <v>4.2999999999999997E-2</v>
      </c>
      <c r="AYC48">
        <v>4.4999999999999998E-2</v>
      </c>
      <c r="AYD48">
        <v>4.7E-2</v>
      </c>
      <c r="AYE48">
        <v>5.1999999999999998E-2</v>
      </c>
      <c r="AYF48">
        <v>5.7000000000000002E-2</v>
      </c>
      <c r="AYG48">
        <v>6.2E-2</v>
      </c>
      <c r="AYH48">
        <v>6.6000000000000003E-2</v>
      </c>
      <c r="AYI48">
        <v>7.0999999999999994E-2</v>
      </c>
      <c r="AYJ48">
        <v>7.5999999999999998E-2</v>
      </c>
      <c r="AYK48">
        <v>8.1000000000000003E-2</v>
      </c>
      <c r="AYL48">
        <v>8.5000000000000006E-2</v>
      </c>
      <c r="AYM48">
        <v>0.09</v>
      </c>
      <c r="AYN48">
        <v>9.5000000000000001E-2</v>
      </c>
      <c r="AYO48">
        <v>0.1</v>
      </c>
      <c r="AYP48">
        <v>0.104</v>
      </c>
      <c r="AYQ48">
        <v>0.109</v>
      </c>
      <c r="AYR48">
        <v>0.114</v>
      </c>
      <c r="AYS48">
        <v>0.11899999999999999</v>
      </c>
      <c r="AYT48">
        <v>0.123</v>
      </c>
      <c r="AYU48">
        <v>0.128</v>
      </c>
      <c r="AYV48">
        <v>0.13300000000000001</v>
      </c>
      <c r="AYW48">
        <v>0.13800000000000001</v>
      </c>
      <c r="AYX48">
        <v>0.14199999999999999</v>
      </c>
      <c r="AYY48">
        <v>0.14699999999999999</v>
      </c>
      <c r="AYZ48">
        <v>0.152</v>
      </c>
      <c r="AZA48">
        <v>0.157</v>
      </c>
      <c r="AZB48">
        <v>0.161</v>
      </c>
      <c r="AZC48">
        <v>0.16600000000000001</v>
      </c>
      <c r="AZD48">
        <v>0.17100000000000001</v>
      </c>
      <c r="AZE48">
        <v>0.17499999999999999</v>
      </c>
      <c r="AZF48">
        <v>0.18</v>
      </c>
      <c r="AZG48">
        <v>0.185</v>
      </c>
      <c r="AZH48">
        <v>0.19</v>
      </c>
      <c r="AZI48">
        <v>0.19400000000000001</v>
      </c>
      <c r="AZJ48">
        <v>0.19900000000000001</v>
      </c>
      <c r="AZK48">
        <v>0.20399999999999999</v>
      </c>
      <c r="AZL48">
        <v>0.20899999999999999</v>
      </c>
      <c r="AZM48">
        <v>0.21299999999999999</v>
      </c>
      <c r="AZN48">
        <v>0.218</v>
      </c>
      <c r="AZO48">
        <v>0.223</v>
      </c>
      <c r="AZP48">
        <v>0.22800000000000001</v>
      </c>
      <c r="AZQ48">
        <v>0.23200000000000001</v>
      </c>
      <c r="AZR48">
        <v>0.23699999999999999</v>
      </c>
      <c r="AZS48">
        <v>0.26100000000000001</v>
      </c>
      <c r="AZT48">
        <v>0.28499999999999998</v>
      </c>
      <c r="AZU48">
        <v>0.308</v>
      </c>
      <c r="AZV48">
        <v>0.33200000000000002</v>
      </c>
      <c r="AZW48">
        <v>0.35599999999999998</v>
      </c>
      <c r="AZX48">
        <v>0.379</v>
      </c>
      <c r="AZY48">
        <v>0.40300000000000002</v>
      </c>
      <c r="AZZ48">
        <v>0.42699999999999999</v>
      </c>
      <c r="BAA48">
        <v>0.45100000000000001</v>
      </c>
      <c r="BAB48">
        <v>0.47399999999999998</v>
      </c>
      <c r="BAC48">
        <v>0.71099999999999997</v>
      </c>
      <c r="BAD48">
        <v>0.94899999999999995</v>
      </c>
      <c r="BAE48">
        <v>1.1859999999999999</v>
      </c>
      <c r="BAF48">
        <v>1.423</v>
      </c>
      <c r="BAG48">
        <v>1.66</v>
      </c>
      <c r="BAH48">
        <v>1.897</v>
      </c>
      <c r="BAI48">
        <v>2.1339999999999999</v>
      </c>
      <c r="BAJ48">
        <v>2.4E-2</v>
      </c>
      <c r="BAK48">
        <v>4.7E-2</v>
      </c>
      <c r="BAL48">
        <v>7.0999999999999994E-2</v>
      </c>
      <c r="BAM48">
        <v>9.5000000000000001E-2</v>
      </c>
      <c r="BAN48">
        <v>0.11799999999999999</v>
      </c>
      <c r="BAO48">
        <v>0.14199999999999999</v>
      </c>
      <c r="BAP48">
        <v>0.16600000000000001</v>
      </c>
      <c r="BAQ48">
        <v>0.189</v>
      </c>
      <c r="BAR48">
        <v>0.21299999999999999</v>
      </c>
      <c r="BAS48">
        <v>0.23699999999999999</v>
      </c>
      <c r="BAT48">
        <v>0.26</v>
      </c>
      <c r="BAU48">
        <v>0.28399999999999997</v>
      </c>
      <c r="BAV48">
        <v>0.307</v>
      </c>
      <c r="BAW48">
        <v>0.33100000000000002</v>
      </c>
      <c r="BAX48">
        <v>0.35499999999999998</v>
      </c>
      <c r="BAY48">
        <v>0.378</v>
      </c>
      <c r="BAZ48">
        <v>0.40200000000000002</v>
      </c>
      <c r="BBA48">
        <v>0.42599999999999999</v>
      </c>
      <c r="BBB48">
        <v>0.44900000000000001</v>
      </c>
      <c r="BBC48">
        <v>0.47299999999999998</v>
      </c>
      <c r="BBD48">
        <v>0.52</v>
      </c>
      <c r="BBE48">
        <v>0.56799999999999995</v>
      </c>
      <c r="BBF48">
        <v>0.61499999999999999</v>
      </c>
      <c r="BBG48">
        <v>0.66200000000000003</v>
      </c>
      <c r="BBH48">
        <v>0.71</v>
      </c>
      <c r="BBI48">
        <v>0.75700000000000001</v>
      </c>
      <c r="BBJ48">
        <v>0.80400000000000005</v>
      </c>
      <c r="BBK48">
        <v>0.85099999999999998</v>
      </c>
      <c r="BBL48">
        <v>0.89900000000000002</v>
      </c>
      <c r="BBM48">
        <v>0.94599999999999995</v>
      </c>
      <c r="BBN48">
        <v>0.99299999999999999</v>
      </c>
      <c r="BBO48">
        <v>1.0409999999999999</v>
      </c>
      <c r="BBP48">
        <v>1.0880000000000001</v>
      </c>
      <c r="BBQ48">
        <v>1.135</v>
      </c>
      <c r="BBR48">
        <v>1.1830000000000001</v>
      </c>
      <c r="BBS48">
        <v>1.23</v>
      </c>
      <c r="BBT48">
        <v>1.2769999999999999</v>
      </c>
      <c r="BBU48">
        <v>1.3240000000000001</v>
      </c>
      <c r="BBV48">
        <v>1.3720000000000001</v>
      </c>
      <c r="BBW48">
        <v>1.419</v>
      </c>
      <c r="BBX48">
        <v>1.466</v>
      </c>
      <c r="BBY48">
        <v>1.514</v>
      </c>
      <c r="BBZ48">
        <v>1.5609999999999999</v>
      </c>
      <c r="BCA48">
        <v>1.6080000000000001</v>
      </c>
      <c r="BCB48">
        <v>1.6559999999999999</v>
      </c>
      <c r="BCC48">
        <v>1.7030000000000001</v>
      </c>
      <c r="BCD48">
        <v>1.75</v>
      </c>
      <c r="BCE48">
        <v>1.7969999999999999</v>
      </c>
      <c r="BCF48">
        <v>1.845</v>
      </c>
      <c r="BCG48">
        <v>1.8919999999999999</v>
      </c>
      <c r="BCH48">
        <v>1.9390000000000001</v>
      </c>
      <c r="BCI48">
        <v>1.9870000000000001</v>
      </c>
      <c r="BCJ48">
        <v>2.0339999999999998</v>
      </c>
      <c r="BCK48">
        <v>2.081</v>
      </c>
      <c r="BCL48">
        <v>2.129</v>
      </c>
      <c r="BCM48">
        <v>2.1760000000000002</v>
      </c>
      <c r="BCN48">
        <v>2.2229999999999999</v>
      </c>
      <c r="BCO48">
        <v>2.27</v>
      </c>
      <c r="BCP48">
        <v>2.3180000000000001</v>
      </c>
      <c r="BCQ48">
        <v>2.3650000000000002</v>
      </c>
      <c r="BCR48">
        <v>2.6019999999999999</v>
      </c>
      <c r="BCS48">
        <v>2.8380000000000001</v>
      </c>
      <c r="BCT48">
        <v>3.0750000000000002</v>
      </c>
      <c r="BCU48">
        <v>3.3109999999999999</v>
      </c>
      <c r="BCV48">
        <v>3.548</v>
      </c>
      <c r="BCW48">
        <v>3.7839999999999998</v>
      </c>
      <c r="BCX48">
        <v>4.0209999999999999</v>
      </c>
      <c r="BCY48">
        <v>4.2569999999999997</v>
      </c>
      <c r="BCZ48">
        <v>4.4939999999999998</v>
      </c>
      <c r="BDA48">
        <v>4.7300000000000004</v>
      </c>
      <c r="BDB48">
        <v>7.0949999999999998</v>
      </c>
      <c r="BDC48">
        <v>9.4600000000000009</v>
      </c>
      <c r="BDD48">
        <v>11.824999999999999</v>
      </c>
      <c r="BDE48">
        <v>14.19</v>
      </c>
      <c r="BDF48">
        <v>16.555</v>
      </c>
      <c r="BDG48">
        <v>18.920999999999999</v>
      </c>
      <c r="BDH48">
        <v>21.286000000000001</v>
      </c>
      <c r="BDI48">
        <v>2.4E-2</v>
      </c>
      <c r="BDJ48">
        <v>4.7E-2</v>
      </c>
      <c r="BDK48">
        <v>7.0999999999999994E-2</v>
      </c>
      <c r="BDL48">
        <v>9.5000000000000001E-2</v>
      </c>
      <c r="BDM48">
        <v>0.11799999999999999</v>
      </c>
      <c r="BDN48">
        <v>0.14199999999999999</v>
      </c>
      <c r="BDO48">
        <v>0.16600000000000001</v>
      </c>
      <c r="BDP48">
        <v>0.189</v>
      </c>
      <c r="BDQ48">
        <v>0.21299999999999999</v>
      </c>
      <c r="BDR48">
        <v>0.23699999999999999</v>
      </c>
      <c r="BDS48">
        <v>0.26</v>
      </c>
      <c r="BDT48">
        <v>0.28399999999999997</v>
      </c>
      <c r="BDU48">
        <v>0.307</v>
      </c>
      <c r="BDV48">
        <v>0.33100000000000002</v>
      </c>
      <c r="BDW48">
        <v>0.35499999999999998</v>
      </c>
      <c r="BDX48">
        <v>0.378</v>
      </c>
      <c r="BDY48">
        <v>0.40200000000000002</v>
      </c>
      <c r="BDZ48">
        <v>0.42599999999999999</v>
      </c>
      <c r="BEA48">
        <v>0.44900000000000001</v>
      </c>
      <c r="BEB48">
        <v>0.47299999999999998</v>
      </c>
      <c r="BEC48">
        <v>0.52</v>
      </c>
      <c r="BED48">
        <v>0.56799999999999995</v>
      </c>
      <c r="BEE48">
        <v>0.61499999999999999</v>
      </c>
      <c r="BEF48">
        <v>0.66200000000000003</v>
      </c>
      <c r="BEG48">
        <v>0.71</v>
      </c>
      <c r="BEH48">
        <v>0.75700000000000001</v>
      </c>
      <c r="BEI48">
        <v>0.80400000000000005</v>
      </c>
      <c r="BEJ48">
        <v>0.85099999999999998</v>
      </c>
      <c r="BEK48">
        <v>0.89900000000000002</v>
      </c>
      <c r="BEL48">
        <v>0.94599999999999995</v>
      </c>
      <c r="BEM48">
        <v>0.99299999999999999</v>
      </c>
      <c r="BEN48">
        <v>1.0409999999999999</v>
      </c>
      <c r="BEO48">
        <v>1.0880000000000001</v>
      </c>
      <c r="BEP48">
        <v>1.135</v>
      </c>
      <c r="BEQ48">
        <v>1.1830000000000001</v>
      </c>
      <c r="BER48">
        <v>1.23</v>
      </c>
      <c r="BES48">
        <v>1.2769999999999999</v>
      </c>
      <c r="BET48">
        <v>1.3240000000000001</v>
      </c>
      <c r="BEU48">
        <v>1.3720000000000001</v>
      </c>
      <c r="BEV48">
        <v>1.419</v>
      </c>
      <c r="BEW48">
        <v>1.466</v>
      </c>
      <c r="BEX48">
        <v>1.514</v>
      </c>
      <c r="BEY48">
        <v>1.5609999999999999</v>
      </c>
      <c r="BEZ48">
        <v>1.6080000000000001</v>
      </c>
      <c r="BFA48">
        <v>1.6559999999999999</v>
      </c>
      <c r="BFB48">
        <v>1.7030000000000001</v>
      </c>
      <c r="BFC48">
        <v>1.75</v>
      </c>
      <c r="BFD48">
        <v>1.7969999999999999</v>
      </c>
      <c r="BFE48">
        <v>1.845</v>
      </c>
      <c r="BFF48">
        <v>1.8919999999999999</v>
      </c>
      <c r="BFG48">
        <v>1.9390000000000001</v>
      </c>
      <c r="BFH48">
        <v>1.9870000000000001</v>
      </c>
      <c r="BFI48">
        <v>2.0339999999999998</v>
      </c>
      <c r="BFJ48">
        <v>2.081</v>
      </c>
      <c r="BFK48">
        <v>2.129</v>
      </c>
      <c r="BFL48">
        <v>2.1760000000000002</v>
      </c>
      <c r="BFM48">
        <v>2.2229999999999999</v>
      </c>
      <c r="BFN48">
        <v>2.27</v>
      </c>
      <c r="BFO48">
        <v>2.3180000000000001</v>
      </c>
      <c r="BFP48">
        <v>2.3650000000000002</v>
      </c>
      <c r="BFQ48">
        <v>2.6019999999999999</v>
      </c>
      <c r="BFR48">
        <v>2.8380000000000001</v>
      </c>
      <c r="BFS48">
        <v>3.0750000000000002</v>
      </c>
      <c r="BFT48">
        <v>3.3109999999999999</v>
      </c>
      <c r="BFU48">
        <v>3.548</v>
      </c>
      <c r="BFV48">
        <v>3.7839999999999998</v>
      </c>
      <c r="BFW48">
        <v>4.0209999999999999</v>
      </c>
      <c r="BFX48">
        <v>4.2569999999999997</v>
      </c>
      <c r="BFY48">
        <v>4.4939999999999998</v>
      </c>
      <c r="BFZ48">
        <v>4.7300000000000004</v>
      </c>
      <c r="BGA48">
        <v>7.0949999999999998</v>
      </c>
      <c r="BGB48">
        <v>9.4600000000000009</v>
      </c>
      <c r="BGC48">
        <v>11.824999999999999</v>
      </c>
      <c r="BGD48">
        <v>14.19</v>
      </c>
      <c r="BGE48">
        <v>16.555</v>
      </c>
      <c r="BGF48">
        <v>18.920999999999999</v>
      </c>
      <c r="BGG48">
        <v>21.286000000000001</v>
      </c>
      <c r="BGH48">
        <v>2E-3</v>
      </c>
      <c r="BGI48">
        <v>4.0000000000000001E-3</v>
      </c>
      <c r="BGJ48">
        <v>5.0000000000000001E-3</v>
      </c>
      <c r="BGK48">
        <v>7.0000000000000001E-3</v>
      </c>
      <c r="BGL48">
        <v>8.9999999999999993E-3</v>
      </c>
      <c r="BGM48">
        <v>1.0999999999999999E-2</v>
      </c>
      <c r="BGN48">
        <v>1.2E-2</v>
      </c>
      <c r="BGO48">
        <v>1.4E-2</v>
      </c>
      <c r="BGP48">
        <v>1.6E-2</v>
      </c>
      <c r="BGQ48">
        <v>1.7999999999999999E-2</v>
      </c>
      <c r="BGR48">
        <v>1.9E-2</v>
      </c>
      <c r="BGS48">
        <v>2.1000000000000001E-2</v>
      </c>
      <c r="BGT48">
        <v>2.3E-2</v>
      </c>
      <c r="BGU48">
        <v>2.5000000000000001E-2</v>
      </c>
      <c r="BGV48">
        <v>2.5999999999999999E-2</v>
      </c>
      <c r="BGW48">
        <v>2.8000000000000001E-2</v>
      </c>
      <c r="BGX48">
        <v>0.03</v>
      </c>
      <c r="BGY48">
        <v>3.2000000000000001E-2</v>
      </c>
      <c r="BGZ48">
        <v>3.3000000000000002E-2</v>
      </c>
      <c r="BHA48">
        <v>3.5000000000000003E-2</v>
      </c>
      <c r="BHB48">
        <v>3.9E-2</v>
      </c>
      <c r="BHC48">
        <v>4.2000000000000003E-2</v>
      </c>
      <c r="BHD48">
        <v>4.5999999999999999E-2</v>
      </c>
      <c r="BHE48">
        <v>4.9000000000000002E-2</v>
      </c>
      <c r="BHF48">
        <v>5.2999999999999999E-2</v>
      </c>
      <c r="BHG48">
        <v>5.6000000000000001E-2</v>
      </c>
      <c r="BHH48">
        <v>0.06</v>
      </c>
      <c r="BHI48">
        <v>6.3E-2</v>
      </c>
      <c r="BHJ48">
        <v>6.7000000000000004E-2</v>
      </c>
      <c r="BHK48">
        <v>7.0000000000000007E-2</v>
      </c>
      <c r="BHL48">
        <v>7.3999999999999996E-2</v>
      </c>
      <c r="BHM48">
        <v>7.6999999999999999E-2</v>
      </c>
      <c r="BHN48">
        <v>8.1000000000000003E-2</v>
      </c>
      <c r="BHO48">
        <v>8.4000000000000005E-2</v>
      </c>
      <c r="BHP48">
        <v>8.7999999999999995E-2</v>
      </c>
      <c r="BHQ48">
        <v>9.0999999999999998E-2</v>
      </c>
      <c r="BHR48">
        <v>9.5000000000000001E-2</v>
      </c>
      <c r="BHS48">
        <v>9.8000000000000004E-2</v>
      </c>
      <c r="BHT48">
        <v>0.10199999999999999</v>
      </c>
      <c r="BHU48">
        <v>0.105</v>
      </c>
      <c r="BHV48">
        <v>0.109</v>
      </c>
      <c r="BHW48">
        <v>0.112</v>
      </c>
      <c r="BHX48">
        <v>0.11600000000000001</v>
      </c>
      <c r="BHY48">
        <v>0.11899999999999999</v>
      </c>
      <c r="BHZ48">
        <v>0.123</v>
      </c>
      <c r="BIA48">
        <v>0.126</v>
      </c>
      <c r="BIB48">
        <v>0.13</v>
      </c>
      <c r="BIC48">
        <v>0.13300000000000001</v>
      </c>
      <c r="BID48">
        <v>0.13700000000000001</v>
      </c>
      <c r="BIE48">
        <v>0.14000000000000001</v>
      </c>
      <c r="BIF48">
        <v>0.14399999999999999</v>
      </c>
      <c r="BIG48">
        <v>0.14699999999999999</v>
      </c>
      <c r="BIH48">
        <v>0.151</v>
      </c>
      <c r="BII48">
        <v>0.154</v>
      </c>
      <c r="BIJ48">
        <v>0.158</v>
      </c>
      <c r="BIK48">
        <v>0.161</v>
      </c>
      <c r="BIL48">
        <v>0.16500000000000001</v>
      </c>
      <c r="BIM48">
        <v>0.16800000000000001</v>
      </c>
      <c r="BIN48">
        <v>0.17199999999999999</v>
      </c>
      <c r="BIO48">
        <v>0.17499999999999999</v>
      </c>
      <c r="BIP48">
        <v>0.193</v>
      </c>
      <c r="BIQ48">
        <v>0.21</v>
      </c>
      <c r="BIR48">
        <v>0.22800000000000001</v>
      </c>
      <c r="BIS48">
        <v>0.245</v>
      </c>
      <c r="BIT48">
        <v>0.26300000000000001</v>
      </c>
      <c r="BIU48">
        <v>0.28000000000000003</v>
      </c>
      <c r="BIV48">
        <v>0.29799999999999999</v>
      </c>
      <c r="BIW48">
        <v>0.315</v>
      </c>
      <c r="BIX48">
        <v>0.33300000000000002</v>
      </c>
      <c r="BIY48">
        <v>0.35</v>
      </c>
      <c r="BIZ48">
        <v>0.52500000000000002</v>
      </c>
      <c r="BJA48">
        <v>0.7</v>
      </c>
      <c r="BJB48">
        <v>0.875</v>
      </c>
      <c r="BJC48">
        <v>1.05</v>
      </c>
      <c r="BJD48">
        <v>1.2250000000000001</v>
      </c>
      <c r="BJE48">
        <v>1.4</v>
      </c>
      <c r="BJF48">
        <v>1.575</v>
      </c>
      <c r="BJG48">
        <v>3.0000000000000001E-3</v>
      </c>
      <c r="BJH48">
        <v>6.0000000000000001E-3</v>
      </c>
      <c r="BJI48">
        <v>8.0000000000000002E-3</v>
      </c>
      <c r="BJJ48">
        <v>1.0999999999999999E-2</v>
      </c>
      <c r="BJK48">
        <v>1.4E-2</v>
      </c>
      <c r="BJL48">
        <v>1.7000000000000001E-2</v>
      </c>
      <c r="BJM48">
        <v>0.02</v>
      </c>
      <c r="BJN48">
        <v>2.1999999999999999E-2</v>
      </c>
      <c r="BJO48">
        <v>2.5000000000000001E-2</v>
      </c>
      <c r="BJP48">
        <v>2.8000000000000001E-2</v>
      </c>
      <c r="BJQ48">
        <v>3.1E-2</v>
      </c>
      <c r="BJR48">
        <v>3.4000000000000002E-2</v>
      </c>
      <c r="BJS48">
        <v>3.5999999999999997E-2</v>
      </c>
      <c r="BJT48">
        <v>3.9E-2</v>
      </c>
      <c r="BJU48">
        <v>4.2000000000000003E-2</v>
      </c>
      <c r="BJV48">
        <v>4.4999999999999998E-2</v>
      </c>
      <c r="BJW48">
        <v>4.8000000000000001E-2</v>
      </c>
      <c r="BJX48">
        <v>0.05</v>
      </c>
      <c r="BJY48">
        <v>5.2999999999999999E-2</v>
      </c>
      <c r="BJZ48">
        <v>5.6000000000000001E-2</v>
      </c>
      <c r="BKA48">
        <v>6.2E-2</v>
      </c>
      <c r="BKB48">
        <v>6.7000000000000004E-2</v>
      </c>
      <c r="BKC48">
        <v>7.2999999999999995E-2</v>
      </c>
      <c r="BKD48">
        <v>7.9000000000000001E-2</v>
      </c>
      <c r="BKE48">
        <v>8.4000000000000005E-2</v>
      </c>
      <c r="BKF48">
        <v>0.09</v>
      </c>
      <c r="BKG48">
        <v>9.5000000000000001E-2</v>
      </c>
      <c r="BKH48">
        <v>0.10100000000000001</v>
      </c>
      <c r="BKI48">
        <v>0.107</v>
      </c>
      <c r="BKJ48">
        <v>0.112</v>
      </c>
      <c r="BKK48">
        <v>0.11799999999999999</v>
      </c>
      <c r="BKL48">
        <v>0.123</v>
      </c>
      <c r="BKM48">
        <v>0.129</v>
      </c>
      <c r="BKN48">
        <v>0.13500000000000001</v>
      </c>
      <c r="BKO48">
        <v>0.14000000000000001</v>
      </c>
      <c r="BKP48">
        <v>0.14599999999999999</v>
      </c>
      <c r="BKQ48">
        <v>0.151</v>
      </c>
      <c r="BKR48">
        <v>0.157</v>
      </c>
      <c r="BKS48">
        <v>0.16300000000000001</v>
      </c>
      <c r="BKT48">
        <v>0.16800000000000001</v>
      </c>
      <c r="BKU48">
        <v>0.17399999999999999</v>
      </c>
      <c r="BKV48">
        <v>0.18</v>
      </c>
      <c r="BKW48">
        <v>0.185</v>
      </c>
      <c r="BKX48">
        <v>0.191</v>
      </c>
      <c r="BKY48">
        <v>0.19600000000000001</v>
      </c>
      <c r="BKZ48">
        <v>0.20200000000000001</v>
      </c>
      <c r="BLA48">
        <v>0.20799999999999999</v>
      </c>
      <c r="BLB48">
        <v>0.21299999999999999</v>
      </c>
      <c r="BLC48">
        <v>0.219</v>
      </c>
      <c r="BLD48">
        <v>0.224</v>
      </c>
      <c r="BLE48">
        <v>0.23</v>
      </c>
      <c r="BLF48">
        <v>0.23599999999999999</v>
      </c>
      <c r="BLG48">
        <v>0.24099999999999999</v>
      </c>
      <c r="BLH48">
        <v>0.247</v>
      </c>
      <c r="BLI48">
        <v>0.252</v>
      </c>
      <c r="BLJ48">
        <v>0.25800000000000001</v>
      </c>
      <c r="BLK48">
        <v>0.26400000000000001</v>
      </c>
      <c r="BLL48">
        <v>0.26900000000000002</v>
      </c>
      <c r="BLM48">
        <v>0.27500000000000002</v>
      </c>
      <c r="BLN48">
        <v>0.28000000000000003</v>
      </c>
      <c r="BLO48">
        <v>0.309</v>
      </c>
      <c r="BLP48">
        <v>0.33700000000000002</v>
      </c>
      <c r="BLQ48">
        <v>0.36499999999999999</v>
      </c>
      <c r="BLR48">
        <v>0.39300000000000002</v>
      </c>
      <c r="BLS48">
        <v>0.42099999999999999</v>
      </c>
      <c r="BLT48">
        <v>0.44900000000000001</v>
      </c>
      <c r="BLU48">
        <v>0.47699999999999998</v>
      </c>
      <c r="BLV48">
        <v>0.505</v>
      </c>
      <c r="BLW48">
        <v>0.53300000000000003</v>
      </c>
      <c r="BLX48">
        <v>0.56100000000000005</v>
      </c>
      <c r="BLY48">
        <v>0.84099999999999997</v>
      </c>
      <c r="BLZ48">
        <v>1.1220000000000001</v>
      </c>
      <c r="BMA48">
        <v>1.4019999999999999</v>
      </c>
      <c r="BMB48">
        <v>1.6830000000000001</v>
      </c>
      <c r="BMC48">
        <v>1.9630000000000001</v>
      </c>
      <c r="BMD48">
        <v>2.2440000000000002</v>
      </c>
      <c r="BME48">
        <v>2.524</v>
      </c>
      <c r="BMF48">
        <v>4.0000000000000001E-3</v>
      </c>
      <c r="BMG48">
        <v>7.0000000000000001E-3</v>
      </c>
      <c r="BMH48">
        <v>1.0999999999999999E-2</v>
      </c>
      <c r="BMI48">
        <v>1.4999999999999999E-2</v>
      </c>
      <c r="BMJ48">
        <v>1.7999999999999999E-2</v>
      </c>
      <c r="BMK48">
        <v>2.1999999999999999E-2</v>
      </c>
      <c r="BML48">
        <v>2.5999999999999999E-2</v>
      </c>
      <c r="BMM48">
        <v>2.9000000000000001E-2</v>
      </c>
      <c r="BMN48">
        <v>3.3000000000000002E-2</v>
      </c>
      <c r="BMO48">
        <v>3.6999999999999998E-2</v>
      </c>
      <c r="BMP48">
        <v>0.04</v>
      </c>
      <c r="BMQ48">
        <v>4.3999999999999997E-2</v>
      </c>
      <c r="BMR48">
        <v>4.8000000000000001E-2</v>
      </c>
      <c r="BMS48">
        <v>5.0999999999999997E-2</v>
      </c>
      <c r="BMT48">
        <v>5.5E-2</v>
      </c>
      <c r="BMU48">
        <v>5.8999999999999997E-2</v>
      </c>
      <c r="BMV48">
        <v>6.3E-2</v>
      </c>
      <c r="BMW48">
        <v>6.6000000000000003E-2</v>
      </c>
      <c r="BMX48">
        <v>7.0000000000000007E-2</v>
      </c>
      <c r="BMY48">
        <v>7.3999999999999996E-2</v>
      </c>
      <c r="BMZ48">
        <v>8.1000000000000003E-2</v>
      </c>
      <c r="BNA48">
        <v>8.7999999999999995E-2</v>
      </c>
      <c r="BNB48">
        <v>9.6000000000000002E-2</v>
      </c>
      <c r="BNC48">
        <v>0.10299999999999999</v>
      </c>
      <c r="BND48">
        <v>0.11</v>
      </c>
      <c r="BNE48">
        <v>0.11799999999999999</v>
      </c>
      <c r="BNF48">
        <v>0.125</v>
      </c>
      <c r="BNG48">
        <v>0.13200000000000001</v>
      </c>
      <c r="BNH48">
        <v>0.14000000000000001</v>
      </c>
      <c r="BNI48">
        <v>0.14699999999999999</v>
      </c>
      <c r="BNJ48">
        <v>0.154</v>
      </c>
      <c r="BNK48">
        <v>0.16200000000000001</v>
      </c>
      <c r="BNL48">
        <v>0.16900000000000001</v>
      </c>
      <c r="BNM48">
        <v>0.17599999999999999</v>
      </c>
      <c r="BNN48">
        <v>0.184</v>
      </c>
      <c r="BNO48">
        <v>0.191</v>
      </c>
      <c r="BNP48">
        <v>0.19900000000000001</v>
      </c>
      <c r="BNQ48">
        <v>0.20599999999999999</v>
      </c>
      <c r="BNR48">
        <v>0.21299999999999999</v>
      </c>
      <c r="BNS48">
        <v>0.221</v>
      </c>
      <c r="BNT48">
        <v>0.22800000000000001</v>
      </c>
      <c r="BNU48">
        <v>0.23499999999999999</v>
      </c>
      <c r="BNV48">
        <v>0.24299999999999999</v>
      </c>
      <c r="BNW48">
        <v>0.25</v>
      </c>
      <c r="BNX48">
        <v>0.25700000000000001</v>
      </c>
      <c r="BNY48">
        <v>0.26500000000000001</v>
      </c>
      <c r="BNZ48">
        <v>0.27200000000000002</v>
      </c>
      <c r="BOA48">
        <v>0.27900000000000003</v>
      </c>
      <c r="BOB48">
        <v>0.28699999999999998</v>
      </c>
      <c r="BOC48">
        <v>0.29399999999999998</v>
      </c>
      <c r="BOD48">
        <v>0.30199999999999999</v>
      </c>
      <c r="BOE48">
        <v>0.309</v>
      </c>
      <c r="BOF48">
        <v>0.316</v>
      </c>
      <c r="BOG48">
        <v>0.32400000000000001</v>
      </c>
      <c r="BOH48">
        <v>0.33100000000000002</v>
      </c>
      <c r="BOI48">
        <v>0.33800000000000002</v>
      </c>
      <c r="BOJ48">
        <v>0.34599999999999997</v>
      </c>
      <c r="BOK48">
        <v>0.35299999999999998</v>
      </c>
      <c r="BOL48">
        <v>0.36</v>
      </c>
      <c r="BOM48">
        <v>0.36799999999999999</v>
      </c>
      <c r="BON48">
        <v>0.40400000000000003</v>
      </c>
      <c r="BOO48">
        <v>0.441</v>
      </c>
      <c r="BOP48">
        <v>0.47799999999999998</v>
      </c>
      <c r="BOQ48">
        <v>0.51500000000000001</v>
      </c>
      <c r="BOR48">
        <v>0.55200000000000005</v>
      </c>
      <c r="BOS48">
        <v>0.58799999999999997</v>
      </c>
      <c r="BOT48">
        <v>0.625</v>
      </c>
      <c r="BOU48">
        <v>0.66200000000000003</v>
      </c>
      <c r="BOV48">
        <v>0.69899999999999995</v>
      </c>
      <c r="BOW48">
        <v>0.73499999999999999</v>
      </c>
      <c r="BOX48">
        <v>1.103</v>
      </c>
      <c r="BOY48">
        <v>1.4710000000000001</v>
      </c>
      <c r="BOZ48">
        <v>1.8380000000000001</v>
      </c>
      <c r="BPA48">
        <v>2.206</v>
      </c>
      <c r="BPB48">
        <v>2.5739999999999998</v>
      </c>
      <c r="BPC48">
        <v>2.9420000000000002</v>
      </c>
      <c r="BPD48">
        <v>3.3090000000000002</v>
      </c>
      <c r="BPE48">
        <v>2E-3</v>
      </c>
      <c r="BPF48">
        <v>4.0000000000000001E-3</v>
      </c>
      <c r="BPG48">
        <v>6.0000000000000001E-3</v>
      </c>
      <c r="BPH48">
        <v>8.0000000000000002E-3</v>
      </c>
      <c r="BPI48">
        <v>0.01</v>
      </c>
      <c r="BPJ48">
        <v>1.2E-2</v>
      </c>
      <c r="BPK48">
        <v>1.4E-2</v>
      </c>
      <c r="BPL48">
        <v>1.6E-2</v>
      </c>
      <c r="BPM48">
        <v>1.7999999999999999E-2</v>
      </c>
      <c r="BPN48">
        <v>2.1000000000000001E-2</v>
      </c>
      <c r="BPO48">
        <v>2.3E-2</v>
      </c>
      <c r="BPP48">
        <v>2.5000000000000001E-2</v>
      </c>
      <c r="BPQ48">
        <v>2.7E-2</v>
      </c>
      <c r="BPR48">
        <v>2.9000000000000001E-2</v>
      </c>
      <c r="BPS48">
        <v>3.1E-2</v>
      </c>
      <c r="BPT48">
        <v>3.3000000000000002E-2</v>
      </c>
      <c r="BPU48">
        <v>3.5000000000000003E-2</v>
      </c>
      <c r="BPV48">
        <v>3.6999999999999998E-2</v>
      </c>
      <c r="BPW48">
        <v>3.9E-2</v>
      </c>
      <c r="BPX48">
        <v>4.1000000000000002E-2</v>
      </c>
      <c r="BPY48">
        <v>4.4999999999999998E-2</v>
      </c>
      <c r="BPZ48">
        <v>4.9000000000000002E-2</v>
      </c>
      <c r="BQA48">
        <v>5.2999999999999999E-2</v>
      </c>
      <c r="BQB48">
        <v>5.8000000000000003E-2</v>
      </c>
      <c r="BQC48">
        <v>6.2E-2</v>
      </c>
      <c r="BQD48">
        <v>6.6000000000000003E-2</v>
      </c>
      <c r="BQE48">
        <v>7.0000000000000007E-2</v>
      </c>
      <c r="BQF48">
        <v>7.3999999999999996E-2</v>
      </c>
      <c r="BQG48">
        <v>7.8E-2</v>
      </c>
      <c r="BQH48">
        <v>8.2000000000000003E-2</v>
      </c>
      <c r="BQI48">
        <v>8.5999999999999993E-2</v>
      </c>
      <c r="BQJ48">
        <v>0.09</v>
      </c>
      <c r="BQK48">
        <v>9.4E-2</v>
      </c>
      <c r="BQL48">
        <v>9.9000000000000005E-2</v>
      </c>
      <c r="BQM48">
        <v>0.10299999999999999</v>
      </c>
      <c r="BQN48">
        <v>0.107</v>
      </c>
      <c r="BQO48">
        <v>0.111</v>
      </c>
      <c r="BQP48">
        <v>0.115</v>
      </c>
      <c r="BQQ48">
        <v>0.11899999999999999</v>
      </c>
      <c r="BQR48">
        <v>0.123</v>
      </c>
      <c r="BQS48">
        <v>0.127</v>
      </c>
      <c r="BQT48">
        <v>0.13100000000000001</v>
      </c>
      <c r="BQU48">
        <v>0.13600000000000001</v>
      </c>
      <c r="BQV48">
        <v>0.14000000000000001</v>
      </c>
      <c r="BQW48">
        <v>0.14399999999999999</v>
      </c>
      <c r="BQX48">
        <v>0.14799999999999999</v>
      </c>
      <c r="BQY48">
        <v>0.152</v>
      </c>
      <c r="BQZ48">
        <v>0.156</v>
      </c>
      <c r="BRA48">
        <v>0.16</v>
      </c>
      <c r="BRB48">
        <v>0.16400000000000001</v>
      </c>
      <c r="BRC48">
        <v>0.16800000000000001</v>
      </c>
      <c r="BRD48">
        <v>0.17299999999999999</v>
      </c>
      <c r="BRE48">
        <v>0.17699999999999999</v>
      </c>
      <c r="BRF48">
        <v>0.18099999999999999</v>
      </c>
      <c r="BRG48">
        <v>0.185</v>
      </c>
      <c r="BRH48">
        <v>0.189</v>
      </c>
      <c r="BRI48">
        <v>0.193</v>
      </c>
      <c r="BRJ48">
        <v>0.19700000000000001</v>
      </c>
      <c r="BRK48">
        <v>0.20100000000000001</v>
      </c>
      <c r="BRL48">
        <v>0.20499999999999999</v>
      </c>
      <c r="BRM48">
        <v>0.22600000000000001</v>
      </c>
      <c r="BRN48">
        <v>0.246</v>
      </c>
      <c r="BRO48">
        <v>0.26700000000000002</v>
      </c>
      <c r="BRP48">
        <v>0.28799999999999998</v>
      </c>
      <c r="BRQ48">
        <v>0.308</v>
      </c>
      <c r="BRR48">
        <v>0.32900000000000001</v>
      </c>
      <c r="BRS48">
        <v>0.34899999999999998</v>
      </c>
      <c r="BRT48">
        <v>0.37</v>
      </c>
      <c r="BRU48">
        <v>0.39</v>
      </c>
      <c r="BRV48">
        <v>0.41099999999999998</v>
      </c>
      <c r="BRW48">
        <v>0.61599999999999999</v>
      </c>
      <c r="BRX48">
        <v>0.82199999999999995</v>
      </c>
      <c r="BRY48">
        <v>1.0269999999999999</v>
      </c>
      <c r="BRZ48">
        <v>1.232</v>
      </c>
      <c r="BSA48">
        <v>1.4379999999999999</v>
      </c>
      <c r="BSB48">
        <v>1.643</v>
      </c>
      <c r="BSC48">
        <v>1.849</v>
      </c>
      <c r="BSD48">
        <v>2E-3</v>
      </c>
      <c r="BSE48">
        <v>4.0000000000000001E-3</v>
      </c>
      <c r="BSF48">
        <v>6.0000000000000001E-3</v>
      </c>
      <c r="BSG48">
        <v>8.0000000000000002E-3</v>
      </c>
      <c r="BSH48">
        <v>0.01</v>
      </c>
      <c r="BSI48">
        <v>1.2E-2</v>
      </c>
      <c r="BSJ48">
        <v>1.4E-2</v>
      </c>
      <c r="BSK48">
        <v>1.6E-2</v>
      </c>
      <c r="BSL48">
        <v>1.7999999999999999E-2</v>
      </c>
      <c r="BSM48">
        <v>2.1000000000000001E-2</v>
      </c>
      <c r="BSN48">
        <v>2.3E-2</v>
      </c>
      <c r="BSO48">
        <v>2.5000000000000001E-2</v>
      </c>
      <c r="BSP48">
        <v>2.7E-2</v>
      </c>
      <c r="BSQ48">
        <v>2.9000000000000001E-2</v>
      </c>
      <c r="BSR48">
        <v>3.1E-2</v>
      </c>
      <c r="BSS48">
        <v>3.3000000000000002E-2</v>
      </c>
      <c r="BST48">
        <v>3.5000000000000003E-2</v>
      </c>
      <c r="BSU48">
        <v>3.6999999999999998E-2</v>
      </c>
      <c r="BSV48">
        <v>3.9E-2</v>
      </c>
      <c r="BSW48">
        <v>4.1000000000000002E-2</v>
      </c>
      <c r="BSX48">
        <v>4.4999999999999998E-2</v>
      </c>
      <c r="BSY48">
        <v>4.9000000000000002E-2</v>
      </c>
      <c r="BSZ48">
        <v>5.2999999999999999E-2</v>
      </c>
      <c r="BTA48">
        <v>5.8000000000000003E-2</v>
      </c>
      <c r="BTB48">
        <v>6.2E-2</v>
      </c>
      <c r="BTC48">
        <v>6.6000000000000003E-2</v>
      </c>
      <c r="BTD48">
        <v>7.0000000000000007E-2</v>
      </c>
      <c r="BTE48">
        <v>7.3999999999999996E-2</v>
      </c>
      <c r="BTF48">
        <v>7.8E-2</v>
      </c>
      <c r="BTG48">
        <v>8.2000000000000003E-2</v>
      </c>
      <c r="BTH48">
        <v>8.5999999999999993E-2</v>
      </c>
      <c r="BTI48">
        <v>0.09</v>
      </c>
      <c r="BTJ48">
        <v>9.4E-2</v>
      </c>
      <c r="BTK48">
        <v>9.9000000000000005E-2</v>
      </c>
      <c r="BTL48">
        <v>0.10299999999999999</v>
      </c>
      <c r="BTM48">
        <v>0.107</v>
      </c>
      <c r="BTN48">
        <v>0.111</v>
      </c>
      <c r="BTO48">
        <v>0.115</v>
      </c>
      <c r="BTP48">
        <v>0.11899999999999999</v>
      </c>
      <c r="BTQ48">
        <v>0.123</v>
      </c>
      <c r="BTR48">
        <v>0.127</v>
      </c>
      <c r="BTS48">
        <v>0.13100000000000001</v>
      </c>
      <c r="BTT48">
        <v>0.13600000000000001</v>
      </c>
      <c r="BTU48">
        <v>0.14000000000000001</v>
      </c>
      <c r="BTV48">
        <v>0.14399999999999999</v>
      </c>
      <c r="BTW48">
        <v>0.14799999999999999</v>
      </c>
      <c r="BTX48">
        <v>0.152</v>
      </c>
      <c r="BTY48">
        <v>0.156</v>
      </c>
      <c r="BTZ48">
        <v>0.16</v>
      </c>
      <c r="BUA48">
        <v>0.16400000000000001</v>
      </c>
      <c r="BUB48">
        <v>0.16800000000000001</v>
      </c>
      <c r="BUC48">
        <v>0.17299999999999999</v>
      </c>
      <c r="BUD48">
        <v>0.17699999999999999</v>
      </c>
      <c r="BUE48">
        <v>0.18099999999999999</v>
      </c>
      <c r="BUF48">
        <v>0.185</v>
      </c>
      <c r="BUG48">
        <v>0.189</v>
      </c>
      <c r="BUH48">
        <v>0.193</v>
      </c>
      <c r="BUI48">
        <v>0.19700000000000001</v>
      </c>
      <c r="BUJ48">
        <v>0.20100000000000001</v>
      </c>
      <c r="BUK48">
        <v>0.20499999999999999</v>
      </c>
      <c r="BUL48">
        <v>0.22600000000000001</v>
      </c>
      <c r="BUM48">
        <v>0.246</v>
      </c>
      <c r="BUN48">
        <v>0.26700000000000002</v>
      </c>
      <c r="BUO48">
        <v>0.28799999999999998</v>
      </c>
      <c r="BUP48">
        <v>0.308</v>
      </c>
      <c r="BUQ48">
        <v>0.32900000000000001</v>
      </c>
      <c r="BUR48">
        <v>0.34899999999999998</v>
      </c>
      <c r="BUS48">
        <v>0.37</v>
      </c>
      <c r="BUT48">
        <v>0.39</v>
      </c>
      <c r="BUU48">
        <v>0.41099999999999998</v>
      </c>
      <c r="BUV48">
        <v>0.61599999999999999</v>
      </c>
      <c r="BUW48">
        <v>0.82199999999999995</v>
      </c>
      <c r="BUX48">
        <v>1.0269999999999999</v>
      </c>
      <c r="BUY48">
        <v>1.232</v>
      </c>
      <c r="BUZ48">
        <v>1.4379999999999999</v>
      </c>
      <c r="BVA48">
        <v>1.643</v>
      </c>
      <c r="BVB48">
        <v>1.849</v>
      </c>
      <c r="BVC48">
        <v>4.0000000000000001E-3</v>
      </c>
      <c r="BVD48">
        <v>7.0000000000000001E-3</v>
      </c>
      <c r="BVE48">
        <v>1.0999999999999999E-2</v>
      </c>
      <c r="BVF48">
        <v>1.4999999999999999E-2</v>
      </c>
      <c r="BVG48">
        <v>1.7999999999999999E-2</v>
      </c>
      <c r="BVH48">
        <v>2.1999999999999999E-2</v>
      </c>
      <c r="BVI48">
        <v>2.5999999999999999E-2</v>
      </c>
      <c r="BVJ48">
        <v>2.9000000000000001E-2</v>
      </c>
      <c r="BVK48">
        <v>3.3000000000000002E-2</v>
      </c>
      <c r="BVL48">
        <v>3.6999999999999998E-2</v>
      </c>
      <c r="BVM48">
        <v>0.04</v>
      </c>
      <c r="BVN48">
        <v>4.3999999999999997E-2</v>
      </c>
      <c r="BVO48">
        <v>4.8000000000000001E-2</v>
      </c>
      <c r="BVP48">
        <v>5.0999999999999997E-2</v>
      </c>
      <c r="BVQ48">
        <v>5.5E-2</v>
      </c>
      <c r="BVR48">
        <v>5.8999999999999997E-2</v>
      </c>
      <c r="BVS48">
        <v>6.3E-2</v>
      </c>
      <c r="BVT48">
        <v>6.6000000000000003E-2</v>
      </c>
      <c r="BVU48">
        <v>7.0000000000000007E-2</v>
      </c>
      <c r="BVV48">
        <v>7.3999999999999996E-2</v>
      </c>
      <c r="BVW48">
        <v>8.1000000000000003E-2</v>
      </c>
      <c r="BVX48">
        <v>8.7999999999999995E-2</v>
      </c>
      <c r="BVY48">
        <v>9.6000000000000002E-2</v>
      </c>
      <c r="BVZ48">
        <v>0.10299999999999999</v>
      </c>
      <c r="BWA48">
        <v>0.11</v>
      </c>
      <c r="BWB48">
        <v>0.11799999999999999</v>
      </c>
      <c r="BWC48">
        <v>0.125</v>
      </c>
      <c r="BWD48">
        <v>0.13200000000000001</v>
      </c>
      <c r="BWE48">
        <v>0.14000000000000001</v>
      </c>
      <c r="BWF48">
        <v>0.14699999999999999</v>
      </c>
      <c r="BWG48">
        <v>0.154</v>
      </c>
      <c r="BWH48">
        <v>0.16200000000000001</v>
      </c>
      <c r="BWI48">
        <v>0.16900000000000001</v>
      </c>
      <c r="BWJ48">
        <v>0.17599999999999999</v>
      </c>
      <c r="BWK48">
        <v>0.184</v>
      </c>
      <c r="BWL48">
        <v>0.191</v>
      </c>
      <c r="BWM48">
        <v>0.19900000000000001</v>
      </c>
      <c r="BWN48">
        <v>0.20599999999999999</v>
      </c>
      <c r="BWO48">
        <v>0.21299999999999999</v>
      </c>
      <c r="BWP48">
        <v>0.221</v>
      </c>
      <c r="BWQ48">
        <v>0.22800000000000001</v>
      </c>
      <c r="BWR48">
        <v>0.23499999999999999</v>
      </c>
      <c r="BWS48">
        <v>0.24299999999999999</v>
      </c>
      <c r="BWT48">
        <v>0.25</v>
      </c>
      <c r="BWU48">
        <v>0.25700000000000001</v>
      </c>
      <c r="BWV48">
        <v>0.26500000000000001</v>
      </c>
      <c r="BWW48">
        <v>0.27200000000000002</v>
      </c>
      <c r="BWX48">
        <v>0.27900000000000003</v>
      </c>
      <c r="BWY48">
        <v>0.28699999999999998</v>
      </c>
      <c r="BWZ48">
        <v>0.29399999999999998</v>
      </c>
      <c r="BXA48">
        <v>0.30199999999999999</v>
      </c>
      <c r="BXB48">
        <v>0.309</v>
      </c>
      <c r="BXC48">
        <v>0.316</v>
      </c>
      <c r="BXD48">
        <v>0.32400000000000001</v>
      </c>
      <c r="BXE48">
        <v>0.33100000000000002</v>
      </c>
      <c r="BXF48">
        <v>0.33800000000000002</v>
      </c>
      <c r="BXG48">
        <v>0.34599999999999997</v>
      </c>
      <c r="BXH48">
        <v>0.35299999999999998</v>
      </c>
      <c r="BXI48">
        <v>0.36</v>
      </c>
      <c r="BXJ48">
        <v>0.36799999999999999</v>
      </c>
      <c r="BXK48">
        <v>0.40400000000000003</v>
      </c>
      <c r="BXL48">
        <v>0.441</v>
      </c>
      <c r="BXM48">
        <v>0.47799999999999998</v>
      </c>
      <c r="BXN48">
        <v>0.51500000000000001</v>
      </c>
      <c r="BXO48">
        <v>0.55200000000000005</v>
      </c>
      <c r="BXP48">
        <v>0.58799999999999997</v>
      </c>
      <c r="BXQ48">
        <v>0.625</v>
      </c>
      <c r="BXR48">
        <v>0.66200000000000003</v>
      </c>
      <c r="BXS48">
        <v>0.69899999999999995</v>
      </c>
      <c r="BXT48">
        <v>0.73499999999999999</v>
      </c>
      <c r="BXU48">
        <v>1.103</v>
      </c>
      <c r="BXV48">
        <v>1.4710000000000001</v>
      </c>
      <c r="BXW48">
        <v>1.8380000000000001</v>
      </c>
      <c r="BXX48">
        <v>2.206</v>
      </c>
      <c r="BXY48">
        <v>2.5739999999999998</v>
      </c>
      <c r="BXZ48">
        <v>2.9420000000000002</v>
      </c>
      <c r="BYA48">
        <v>3.3090000000000002</v>
      </c>
      <c r="BYB48">
        <v>3.0000000000000001E-3</v>
      </c>
      <c r="BYC48">
        <v>6.0000000000000001E-3</v>
      </c>
      <c r="BYD48">
        <v>8.0000000000000002E-3</v>
      </c>
      <c r="BYE48">
        <v>1.0999999999999999E-2</v>
      </c>
      <c r="BYF48">
        <v>1.4E-2</v>
      </c>
      <c r="BYG48">
        <v>1.7000000000000001E-2</v>
      </c>
      <c r="BYH48">
        <v>0.02</v>
      </c>
      <c r="BYI48">
        <v>2.1999999999999999E-2</v>
      </c>
      <c r="BYJ48">
        <v>2.5000000000000001E-2</v>
      </c>
      <c r="BYK48">
        <v>2.8000000000000001E-2</v>
      </c>
      <c r="BYL48">
        <v>3.1E-2</v>
      </c>
      <c r="BYM48">
        <v>3.4000000000000002E-2</v>
      </c>
      <c r="BYN48">
        <v>3.5999999999999997E-2</v>
      </c>
      <c r="BYO48">
        <v>3.9E-2</v>
      </c>
      <c r="BYP48">
        <v>4.2000000000000003E-2</v>
      </c>
      <c r="BYQ48">
        <v>4.4999999999999998E-2</v>
      </c>
      <c r="BYR48">
        <v>4.8000000000000001E-2</v>
      </c>
      <c r="BYS48">
        <v>0.05</v>
      </c>
      <c r="BYT48">
        <v>5.2999999999999999E-2</v>
      </c>
      <c r="BYU48">
        <v>5.6000000000000001E-2</v>
      </c>
      <c r="BYV48">
        <v>6.2E-2</v>
      </c>
      <c r="BYW48">
        <v>6.7000000000000004E-2</v>
      </c>
      <c r="BYX48">
        <v>7.2999999999999995E-2</v>
      </c>
      <c r="BYY48">
        <v>7.9000000000000001E-2</v>
      </c>
      <c r="BYZ48">
        <v>8.4000000000000005E-2</v>
      </c>
      <c r="BZA48">
        <v>0.09</v>
      </c>
      <c r="BZB48">
        <v>9.5000000000000001E-2</v>
      </c>
      <c r="BZC48">
        <v>0.10100000000000001</v>
      </c>
      <c r="BZD48">
        <v>0.107</v>
      </c>
      <c r="BZE48">
        <v>0.112</v>
      </c>
      <c r="BZF48">
        <v>0.11799999999999999</v>
      </c>
      <c r="BZG48">
        <v>0.123</v>
      </c>
      <c r="BZH48">
        <v>0.129</v>
      </c>
      <c r="BZI48">
        <v>0.13500000000000001</v>
      </c>
      <c r="BZJ48">
        <v>0.14000000000000001</v>
      </c>
      <c r="BZK48">
        <v>0.14599999999999999</v>
      </c>
      <c r="BZL48">
        <v>0.151</v>
      </c>
      <c r="BZM48">
        <v>0.157</v>
      </c>
      <c r="BZN48">
        <v>0.16300000000000001</v>
      </c>
      <c r="BZO48">
        <v>0.16800000000000001</v>
      </c>
      <c r="BZP48">
        <v>0.17399999999999999</v>
      </c>
      <c r="BZQ48">
        <v>0.18</v>
      </c>
      <c r="BZR48">
        <v>0.185</v>
      </c>
      <c r="BZS48">
        <v>0.191</v>
      </c>
      <c r="BZT48">
        <v>0.19600000000000001</v>
      </c>
      <c r="BZU48">
        <v>0.20200000000000001</v>
      </c>
      <c r="BZV48">
        <v>0.20799999999999999</v>
      </c>
      <c r="BZW48">
        <v>0.21299999999999999</v>
      </c>
      <c r="BZX48">
        <v>0.219</v>
      </c>
      <c r="BZY48">
        <v>0.224</v>
      </c>
      <c r="BZZ48">
        <v>0.23</v>
      </c>
      <c r="CAA48">
        <v>0.23599999999999999</v>
      </c>
      <c r="CAB48">
        <v>0.24099999999999999</v>
      </c>
      <c r="CAC48">
        <v>0.247</v>
      </c>
      <c r="CAD48">
        <v>0.252</v>
      </c>
      <c r="CAE48">
        <v>0.25800000000000001</v>
      </c>
      <c r="CAF48">
        <v>0.26400000000000001</v>
      </c>
      <c r="CAG48">
        <v>0.26900000000000002</v>
      </c>
      <c r="CAH48">
        <v>0.27500000000000002</v>
      </c>
      <c r="CAI48">
        <v>0.28000000000000003</v>
      </c>
      <c r="CAJ48">
        <v>0.309</v>
      </c>
      <c r="CAK48">
        <v>0.33700000000000002</v>
      </c>
      <c r="CAL48">
        <v>0.36499999999999999</v>
      </c>
      <c r="CAM48">
        <v>0.39300000000000002</v>
      </c>
      <c r="CAN48">
        <v>0.42099999999999999</v>
      </c>
      <c r="CAO48">
        <v>0.44900000000000001</v>
      </c>
      <c r="CAP48">
        <v>0.47699999999999998</v>
      </c>
      <c r="CAQ48">
        <v>0.505</v>
      </c>
      <c r="CAR48">
        <v>0.53300000000000003</v>
      </c>
      <c r="CAS48">
        <v>0.56100000000000005</v>
      </c>
      <c r="CAT48">
        <v>0.84099999999999997</v>
      </c>
      <c r="CAU48">
        <v>1.1220000000000001</v>
      </c>
      <c r="CAV48">
        <v>1.4019999999999999</v>
      </c>
      <c r="CAW48">
        <v>1.6830000000000001</v>
      </c>
      <c r="CAX48">
        <v>1.9630000000000001</v>
      </c>
      <c r="CAY48">
        <v>2.2440000000000002</v>
      </c>
      <c r="CAZ48">
        <v>2.524</v>
      </c>
      <c r="CBA48">
        <v>2E-3</v>
      </c>
      <c r="CBB48">
        <v>4.0000000000000001E-3</v>
      </c>
      <c r="CBC48">
        <v>5.0000000000000001E-3</v>
      </c>
      <c r="CBD48">
        <v>7.0000000000000001E-3</v>
      </c>
      <c r="CBE48">
        <v>8.9999999999999993E-3</v>
      </c>
      <c r="CBF48">
        <v>1.0999999999999999E-2</v>
      </c>
      <c r="CBG48">
        <v>1.2E-2</v>
      </c>
      <c r="CBH48">
        <v>1.4E-2</v>
      </c>
      <c r="CBI48">
        <v>1.6E-2</v>
      </c>
      <c r="CBJ48">
        <v>1.7999999999999999E-2</v>
      </c>
      <c r="CBK48">
        <v>1.9E-2</v>
      </c>
      <c r="CBL48">
        <v>2.1000000000000001E-2</v>
      </c>
      <c r="CBM48">
        <v>2.3E-2</v>
      </c>
      <c r="CBN48">
        <v>2.5000000000000001E-2</v>
      </c>
      <c r="CBO48">
        <v>2.5999999999999999E-2</v>
      </c>
      <c r="CBP48">
        <v>2.8000000000000001E-2</v>
      </c>
      <c r="CBQ48">
        <v>0.03</v>
      </c>
      <c r="CBR48">
        <v>3.2000000000000001E-2</v>
      </c>
      <c r="CBS48">
        <v>3.3000000000000002E-2</v>
      </c>
      <c r="CBT48">
        <v>3.5000000000000003E-2</v>
      </c>
      <c r="CBU48">
        <v>3.9E-2</v>
      </c>
      <c r="CBV48">
        <v>4.2000000000000003E-2</v>
      </c>
      <c r="CBW48">
        <v>4.5999999999999999E-2</v>
      </c>
      <c r="CBX48">
        <v>4.9000000000000002E-2</v>
      </c>
      <c r="CBY48">
        <v>5.2999999999999999E-2</v>
      </c>
      <c r="CBZ48">
        <v>5.6000000000000001E-2</v>
      </c>
      <c r="CCA48">
        <v>0.06</v>
      </c>
      <c r="CCB48">
        <v>6.3E-2</v>
      </c>
      <c r="CCC48">
        <v>6.7000000000000004E-2</v>
      </c>
      <c r="CCD48">
        <v>7.0000000000000007E-2</v>
      </c>
      <c r="CCE48">
        <v>7.3999999999999996E-2</v>
      </c>
      <c r="CCF48">
        <v>7.6999999999999999E-2</v>
      </c>
      <c r="CCG48">
        <v>8.1000000000000003E-2</v>
      </c>
      <c r="CCH48">
        <v>8.4000000000000005E-2</v>
      </c>
      <c r="CCI48">
        <v>8.7999999999999995E-2</v>
      </c>
      <c r="CCJ48">
        <v>9.0999999999999998E-2</v>
      </c>
      <c r="CCK48">
        <v>9.5000000000000001E-2</v>
      </c>
      <c r="CCL48">
        <v>9.8000000000000004E-2</v>
      </c>
      <c r="CCM48">
        <v>0.10199999999999999</v>
      </c>
      <c r="CCN48">
        <v>0.105</v>
      </c>
      <c r="CCO48">
        <v>0.109</v>
      </c>
      <c r="CCP48">
        <v>0.112</v>
      </c>
      <c r="CCQ48">
        <v>0.11600000000000001</v>
      </c>
      <c r="CCR48">
        <v>0.11899999999999999</v>
      </c>
      <c r="CCS48">
        <v>0.123</v>
      </c>
      <c r="CCT48">
        <v>0.126</v>
      </c>
      <c r="CCU48">
        <v>0.13</v>
      </c>
      <c r="CCV48">
        <v>0.13300000000000001</v>
      </c>
      <c r="CCW48">
        <v>0.13700000000000001</v>
      </c>
      <c r="CCX48">
        <v>0.14000000000000001</v>
      </c>
      <c r="CCY48">
        <v>0.14399999999999999</v>
      </c>
      <c r="CCZ48">
        <v>0.14699999999999999</v>
      </c>
      <c r="CDA48">
        <v>0.151</v>
      </c>
      <c r="CDB48">
        <v>0.154</v>
      </c>
      <c r="CDC48">
        <v>0.158</v>
      </c>
      <c r="CDD48">
        <v>0.161</v>
      </c>
      <c r="CDE48">
        <v>0.16500000000000001</v>
      </c>
      <c r="CDF48">
        <v>0.16800000000000001</v>
      </c>
      <c r="CDG48">
        <v>0.17199999999999999</v>
      </c>
      <c r="CDH48">
        <v>0.17499999999999999</v>
      </c>
      <c r="CDI48">
        <v>0.193</v>
      </c>
      <c r="CDJ48">
        <v>0.21</v>
      </c>
      <c r="CDK48">
        <v>0.22800000000000001</v>
      </c>
      <c r="CDL48">
        <v>0.245</v>
      </c>
      <c r="CDM48">
        <v>0.26300000000000001</v>
      </c>
      <c r="CDN48">
        <v>0.28000000000000003</v>
      </c>
      <c r="CDO48">
        <v>0.29799999999999999</v>
      </c>
      <c r="CDP48">
        <v>0.315</v>
      </c>
      <c r="CDQ48">
        <v>0.33300000000000002</v>
      </c>
      <c r="CDR48">
        <v>0.35</v>
      </c>
      <c r="CDS48">
        <v>0.52500000000000002</v>
      </c>
      <c r="CDT48">
        <v>0.7</v>
      </c>
      <c r="CDU48">
        <v>0.875</v>
      </c>
      <c r="CDV48">
        <v>1.05</v>
      </c>
      <c r="CDW48">
        <v>1.2250000000000001</v>
      </c>
      <c r="CDX48">
        <v>1.4</v>
      </c>
      <c r="CDY48">
        <v>1.575</v>
      </c>
      <c r="CDZ48">
        <v>2E-3</v>
      </c>
      <c r="CEA48">
        <v>4.0000000000000001E-3</v>
      </c>
      <c r="CEB48">
        <v>6.0000000000000001E-3</v>
      </c>
      <c r="CEC48">
        <v>8.0000000000000002E-3</v>
      </c>
      <c r="CED48">
        <v>0.01</v>
      </c>
      <c r="CEE48">
        <v>1.2E-2</v>
      </c>
      <c r="CEF48">
        <v>1.4E-2</v>
      </c>
      <c r="CEG48">
        <v>1.6E-2</v>
      </c>
      <c r="CEH48">
        <v>1.7999999999999999E-2</v>
      </c>
      <c r="CEI48">
        <v>0.02</v>
      </c>
      <c r="CEJ48">
        <v>2.1999999999999999E-2</v>
      </c>
      <c r="CEK48">
        <v>2.4E-2</v>
      </c>
      <c r="CEL48">
        <v>2.5999999999999999E-2</v>
      </c>
      <c r="CEM48">
        <v>2.8000000000000001E-2</v>
      </c>
      <c r="CEN48">
        <v>0.03</v>
      </c>
      <c r="CEO48">
        <v>3.2000000000000001E-2</v>
      </c>
      <c r="CEP48">
        <v>3.4000000000000002E-2</v>
      </c>
      <c r="CEQ48">
        <v>3.5999999999999997E-2</v>
      </c>
      <c r="CER48">
        <v>3.7999999999999999E-2</v>
      </c>
      <c r="CES48">
        <v>0.04</v>
      </c>
      <c r="CET48">
        <v>4.3999999999999997E-2</v>
      </c>
      <c r="CEU48">
        <v>4.8000000000000001E-2</v>
      </c>
      <c r="CEV48">
        <v>5.1999999999999998E-2</v>
      </c>
      <c r="CEW48">
        <v>5.6000000000000001E-2</v>
      </c>
      <c r="CEX48">
        <v>6.0999999999999999E-2</v>
      </c>
      <c r="CEY48">
        <v>6.5000000000000002E-2</v>
      </c>
      <c r="CEZ48">
        <v>6.9000000000000006E-2</v>
      </c>
      <c r="CFA48">
        <v>7.2999999999999995E-2</v>
      </c>
      <c r="CFB48">
        <v>7.6999999999999999E-2</v>
      </c>
      <c r="CFC48">
        <v>8.1000000000000003E-2</v>
      </c>
      <c r="CFD48">
        <v>8.5000000000000006E-2</v>
      </c>
      <c r="CFE48">
        <v>8.8999999999999996E-2</v>
      </c>
      <c r="CFF48">
        <v>9.2999999999999999E-2</v>
      </c>
      <c r="CFG48">
        <v>9.7000000000000003E-2</v>
      </c>
      <c r="CFH48">
        <v>0.10100000000000001</v>
      </c>
      <c r="CFI48">
        <v>0.105</v>
      </c>
      <c r="CFJ48">
        <v>0.109</v>
      </c>
      <c r="CFK48">
        <v>0.113</v>
      </c>
      <c r="CFL48">
        <v>0.11700000000000001</v>
      </c>
      <c r="CFM48">
        <v>0.121</v>
      </c>
      <c r="CFN48">
        <v>0.125</v>
      </c>
      <c r="CFO48">
        <v>0.129</v>
      </c>
      <c r="CFP48">
        <v>0.13300000000000001</v>
      </c>
      <c r="CFQ48">
        <v>0.13700000000000001</v>
      </c>
      <c r="CFR48">
        <v>0.14099999999999999</v>
      </c>
      <c r="CFS48">
        <v>0.14499999999999999</v>
      </c>
      <c r="CFT48">
        <v>0.14899999999999999</v>
      </c>
      <c r="CFU48">
        <v>0.153</v>
      </c>
      <c r="CFV48">
        <v>0.157</v>
      </c>
      <c r="CFW48">
        <v>0.161</v>
      </c>
      <c r="CFX48">
        <v>0.16500000000000001</v>
      </c>
      <c r="CFY48">
        <v>0.16900000000000001</v>
      </c>
      <c r="CFZ48">
        <v>0.17299999999999999</v>
      </c>
      <c r="CGA48">
        <v>0.17699999999999999</v>
      </c>
      <c r="CGB48">
        <v>0.182</v>
      </c>
      <c r="CGC48">
        <v>0.186</v>
      </c>
      <c r="CGD48">
        <v>0.19</v>
      </c>
      <c r="CGE48">
        <v>0.19400000000000001</v>
      </c>
      <c r="CGF48">
        <v>0.19800000000000001</v>
      </c>
      <c r="CGG48">
        <v>0.20200000000000001</v>
      </c>
      <c r="CGH48">
        <v>0.222</v>
      </c>
      <c r="CGI48">
        <v>0.24199999999999999</v>
      </c>
      <c r="CGJ48">
        <v>0.26200000000000001</v>
      </c>
      <c r="CGK48">
        <v>0.28199999999999997</v>
      </c>
      <c r="CGL48">
        <v>0.30299999999999999</v>
      </c>
      <c r="CGM48">
        <v>0.32300000000000001</v>
      </c>
      <c r="CGN48">
        <v>0.34300000000000003</v>
      </c>
      <c r="CGO48">
        <v>0.36299999999999999</v>
      </c>
      <c r="CGP48">
        <v>0.38300000000000001</v>
      </c>
      <c r="CGQ48">
        <v>0.40300000000000002</v>
      </c>
      <c r="CGR48">
        <v>0.60499999999999998</v>
      </c>
      <c r="CGS48">
        <v>0.80700000000000005</v>
      </c>
      <c r="CGT48">
        <v>1.008</v>
      </c>
      <c r="CGU48">
        <v>1.21</v>
      </c>
      <c r="CGV48">
        <v>1.4119999999999999</v>
      </c>
      <c r="CGW48">
        <v>1.6140000000000001</v>
      </c>
      <c r="CGX48">
        <v>1.8149999999999999</v>
      </c>
    </row>
    <row r="49" spans="1:2234" x14ac:dyDescent="0.25">
      <c r="A49" s="121" t="s">
        <v>253</v>
      </c>
      <c r="B49" s="118">
        <v>1.4999999999999999E-2</v>
      </c>
      <c r="C49" s="118">
        <v>3.1E-2</v>
      </c>
      <c r="D49" s="118">
        <v>4.5999999999999999E-2</v>
      </c>
      <c r="E49" s="118">
        <v>6.2E-2</v>
      </c>
      <c r="F49" s="118">
        <v>7.6999999999999999E-2</v>
      </c>
      <c r="G49" s="118">
        <v>9.2999999999999999E-2</v>
      </c>
      <c r="H49" s="118">
        <v>0.108</v>
      </c>
      <c r="I49" s="118">
        <v>0.124</v>
      </c>
      <c r="J49" s="118">
        <v>0.13900000000000001</v>
      </c>
      <c r="K49" s="118">
        <v>0.155</v>
      </c>
      <c r="L49" s="118">
        <v>0.17</v>
      </c>
      <c r="M49" s="118">
        <v>0.185</v>
      </c>
      <c r="N49" s="118">
        <v>0.20100000000000001</v>
      </c>
      <c r="O49" s="118">
        <v>0.216</v>
      </c>
      <c r="P49" s="118">
        <v>0.23200000000000001</v>
      </c>
      <c r="Q49" s="118">
        <v>0.247</v>
      </c>
      <c r="R49" s="118">
        <v>0.26300000000000001</v>
      </c>
      <c r="S49" s="118">
        <v>0.27800000000000002</v>
      </c>
      <c r="T49" s="118">
        <v>0.29399999999999998</v>
      </c>
      <c r="U49" s="118">
        <v>0.309</v>
      </c>
      <c r="V49" s="118">
        <v>0.34</v>
      </c>
      <c r="W49" s="118">
        <v>0.371</v>
      </c>
      <c r="X49" s="118">
        <v>0.40200000000000002</v>
      </c>
      <c r="Y49" s="118">
        <v>0.433</v>
      </c>
      <c r="Z49" s="118">
        <v>0.46400000000000002</v>
      </c>
      <c r="AA49" s="118">
        <v>0.495</v>
      </c>
      <c r="AB49" s="118">
        <v>0.52600000000000002</v>
      </c>
      <c r="AC49" s="118">
        <v>0.55600000000000005</v>
      </c>
      <c r="AD49" s="118">
        <v>0.58699999999999997</v>
      </c>
      <c r="AE49" s="118">
        <v>0.61799999999999999</v>
      </c>
      <c r="AF49" s="118">
        <v>0.64900000000000002</v>
      </c>
      <c r="AG49" s="118">
        <v>0.68</v>
      </c>
      <c r="AH49" s="118">
        <v>0.71099999999999997</v>
      </c>
      <c r="AI49" s="118">
        <v>0.74199999999999999</v>
      </c>
      <c r="AJ49" s="118">
        <v>0.77300000000000002</v>
      </c>
      <c r="AK49" s="118">
        <v>0.80400000000000005</v>
      </c>
      <c r="AL49" s="118">
        <v>0.83499999999999996</v>
      </c>
      <c r="AM49" s="118">
        <v>0.86599999999999999</v>
      </c>
      <c r="AN49" s="118">
        <v>0.89700000000000002</v>
      </c>
      <c r="AO49" s="118">
        <v>0.92700000000000005</v>
      </c>
      <c r="AP49" s="118">
        <v>0.95799999999999996</v>
      </c>
      <c r="AQ49" s="118">
        <v>0.98899999999999999</v>
      </c>
      <c r="AR49" s="118">
        <v>1.02</v>
      </c>
      <c r="AS49" s="118">
        <v>1.0509999999999999</v>
      </c>
      <c r="AT49" s="118">
        <v>1.0820000000000001</v>
      </c>
      <c r="AU49" s="118">
        <v>1.113</v>
      </c>
      <c r="AV49" s="118">
        <v>1.1439999999999999</v>
      </c>
      <c r="AW49" s="118">
        <v>1.175</v>
      </c>
      <c r="AX49" s="118">
        <v>1.206</v>
      </c>
      <c r="AY49" s="118">
        <v>1.2370000000000001</v>
      </c>
      <c r="AZ49" s="118">
        <v>1.268</v>
      </c>
      <c r="BA49" s="118">
        <v>1.298</v>
      </c>
      <c r="BB49" s="118">
        <v>1.329</v>
      </c>
      <c r="BC49" s="118">
        <v>1.36</v>
      </c>
      <c r="BD49" s="118">
        <v>1.391</v>
      </c>
      <c r="BE49" s="118">
        <v>1.4219999999999999</v>
      </c>
      <c r="BF49" s="118">
        <v>1.4530000000000001</v>
      </c>
      <c r="BG49" s="118">
        <v>1.484</v>
      </c>
      <c r="BH49" s="118">
        <v>1.5149999999999999</v>
      </c>
      <c r="BI49" s="118">
        <v>1.546</v>
      </c>
      <c r="BJ49" s="118">
        <v>1.7</v>
      </c>
      <c r="BK49" s="118">
        <v>1.855</v>
      </c>
      <c r="BL49" s="118">
        <v>2.0099999999999998</v>
      </c>
      <c r="BM49" s="118">
        <v>2.1640000000000001</v>
      </c>
      <c r="BN49" s="118">
        <v>2.319</v>
      </c>
      <c r="BO49" s="118">
        <v>2.4729999999999999</v>
      </c>
      <c r="BP49" s="118">
        <v>2.6280000000000001</v>
      </c>
      <c r="BQ49" s="118">
        <v>2.782</v>
      </c>
      <c r="BR49" s="118">
        <v>2.9369999999999998</v>
      </c>
      <c r="BS49" s="118">
        <v>3.0920000000000001</v>
      </c>
      <c r="BT49" s="118">
        <v>4.6369999999999996</v>
      </c>
      <c r="BU49" s="118">
        <v>6.1829999999999998</v>
      </c>
      <c r="BV49" s="118">
        <v>7.7290000000000001</v>
      </c>
      <c r="BW49" s="118">
        <v>9.2750000000000004</v>
      </c>
      <c r="BX49" s="118">
        <v>10.821</v>
      </c>
      <c r="BY49" s="118">
        <v>12.367000000000001</v>
      </c>
      <c r="BZ49" s="118">
        <v>13.912000000000001</v>
      </c>
      <c r="CA49" s="118">
        <v>1.6E-2</v>
      </c>
      <c r="CB49" s="118">
        <v>3.2000000000000001E-2</v>
      </c>
      <c r="CC49" s="118">
        <v>4.7E-2</v>
      </c>
      <c r="CD49" s="118">
        <v>6.3E-2</v>
      </c>
      <c r="CE49" s="118">
        <v>7.9000000000000001E-2</v>
      </c>
      <c r="CF49" s="118">
        <v>9.5000000000000001E-2</v>
      </c>
      <c r="CG49" s="118">
        <v>0.111</v>
      </c>
      <c r="CH49" s="118">
        <v>0.126</v>
      </c>
      <c r="CI49" s="118">
        <v>0.14199999999999999</v>
      </c>
      <c r="CJ49" s="118">
        <v>0.158</v>
      </c>
      <c r="CK49" s="118">
        <v>0.17399999999999999</v>
      </c>
      <c r="CL49" s="118">
        <v>0.189</v>
      </c>
      <c r="CM49" s="118">
        <v>0.20499999999999999</v>
      </c>
      <c r="CN49" s="118">
        <v>0.221</v>
      </c>
      <c r="CO49" s="118">
        <v>0.23699999999999999</v>
      </c>
      <c r="CP49" s="118">
        <v>0.253</v>
      </c>
      <c r="CQ49" s="118">
        <v>0.26800000000000002</v>
      </c>
      <c r="CR49" s="118">
        <v>0.28399999999999997</v>
      </c>
      <c r="CS49" s="118">
        <v>0.3</v>
      </c>
      <c r="CT49" s="118">
        <v>0.316</v>
      </c>
      <c r="CU49" s="118">
        <v>0.34699999999999998</v>
      </c>
      <c r="CV49" s="118">
        <v>0.379</v>
      </c>
      <c r="CW49" s="118">
        <v>0.41099999999999998</v>
      </c>
      <c r="CX49" s="118">
        <v>0.442</v>
      </c>
      <c r="CY49" s="118">
        <v>0.47399999999999998</v>
      </c>
      <c r="CZ49" s="118">
        <v>0.505</v>
      </c>
      <c r="DA49" s="118">
        <v>0.53700000000000003</v>
      </c>
      <c r="DB49" s="118">
        <v>0.56799999999999995</v>
      </c>
      <c r="DC49" s="118">
        <v>0.6</v>
      </c>
      <c r="DD49" s="118">
        <v>0.63200000000000001</v>
      </c>
      <c r="DE49" s="118">
        <v>0.66300000000000003</v>
      </c>
      <c r="DF49" s="118">
        <v>0.69499999999999995</v>
      </c>
      <c r="DG49" s="118">
        <v>0.72599999999999998</v>
      </c>
      <c r="DH49" s="118">
        <v>0.75800000000000001</v>
      </c>
      <c r="DI49" s="118">
        <v>0.79</v>
      </c>
      <c r="DJ49" s="118">
        <v>0.82099999999999995</v>
      </c>
      <c r="DK49" s="118">
        <v>0.85299999999999998</v>
      </c>
      <c r="DL49" s="118">
        <v>0.88400000000000001</v>
      </c>
      <c r="DM49" s="118">
        <v>0.91600000000000004</v>
      </c>
      <c r="DN49" s="118">
        <v>0.94699999999999995</v>
      </c>
      <c r="DO49" s="118">
        <v>0.97899999999999998</v>
      </c>
      <c r="DP49" s="118">
        <v>1.0109999999999999</v>
      </c>
      <c r="DQ49" s="118">
        <v>1.042</v>
      </c>
      <c r="DR49" s="118">
        <v>1.0740000000000001</v>
      </c>
      <c r="DS49" s="118">
        <v>1.105</v>
      </c>
      <c r="DT49" s="118">
        <v>1.137</v>
      </c>
      <c r="DU49" s="118">
        <v>1.169</v>
      </c>
      <c r="DV49" s="118">
        <v>1.2</v>
      </c>
      <c r="DW49" s="118">
        <v>1.232</v>
      </c>
      <c r="DX49" s="118">
        <v>1.2629999999999999</v>
      </c>
      <c r="DY49" s="118">
        <v>1.2949999999999999</v>
      </c>
      <c r="DZ49" s="118">
        <v>1.3260000000000001</v>
      </c>
      <c r="EA49" s="118">
        <v>1.3580000000000001</v>
      </c>
      <c r="EB49" s="118">
        <v>1.39</v>
      </c>
      <c r="EC49" s="118">
        <v>1.421</v>
      </c>
      <c r="ED49" s="118">
        <v>1.4530000000000001</v>
      </c>
      <c r="EE49" s="118">
        <v>1.484</v>
      </c>
      <c r="EF49" s="118">
        <v>1.516</v>
      </c>
      <c r="EG49" s="118">
        <v>1.548</v>
      </c>
      <c r="EH49" s="118">
        <v>1.579</v>
      </c>
      <c r="EI49" s="118">
        <v>1.7370000000000001</v>
      </c>
      <c r="EJ49" s="118">
        <v>1.895</v>
      </c>
      <c r="EK49" s="118">
        <v>2.0529999999999999</v>
      </c>
      <c r="EL49" s="118">
        <v>2.2109999999999999</v>
      </c>
      <c r="EM49" s="118">
        <v>2.3690000000000002</v>
      </c>
      <c r="EN49" s="118">
        <v>2.5270000000000001</v>
      </c>
      <c r="EO49" s="118">
        <v>2.6850000000000001</v>
      </c>
      <c r="EP49" s="118">
        <v>2.8420000000000001</v>
      </c>
      <c r="EQ49" s="118">
        <v>3</v>
      </c>
      <c r="ER49" s="118">
        <v>3.1579999999999999</v>
      </c>
      <c r="ES49" s="118">
        <v>4.7370000000000001</v>
      </c>
      <c r="ET49" s="118">
        <v>6.3159999999999998</v>
      </c>
      <c r="EU49" s="118">
        <v>7.8959999999999999</v>
      </c>
      <c r="EV49" s="118">
        <v>9.4749999999999996</v>
      </c>
      <c r="EW49" s="118">
        <v>11.054</v>
      </c>
      <c r="EX49" s="118">
        <v>12.632999999999999</v>
      </c>
      <c r="EY49" s="118">
        <v>14.212</v>
      </c>
      <c r="EZ49" s="118">
        <v>3.7999999999999999E-2</v>
      </c>
      <c r="FA49" s="118">
        <v>7.6999999999999999E-2</v>
      </c>
      <c r="FB49" s="118">
        <v>0.115</v>
      </c>
      <c r="FC49" s="118">
        <v>0.154</v>
      </c>
      <c r="FD49" s="118">
        <v>0.192</v>
      </c>
      <c r="FE49" s="118">
        <v>0.23100000000000001</v>
      </c>
      <c r="FF49" s="118">
        <v>0.26900000000000002</v>
      </c>
      <c r="FG49" s="118">
        <v>0.308</v>
      </c>
      <c r="FH49" s="118">
        <v>0.34599999999999997</v>
      </c>
      <c r="FI49" s="118">
        <v>0.38500000000000001</v>
      </c>
      <c r="FJ49" s="118">
        <v>0.42299999999999999</v>
      </c>
      <c r="FK49" s="118">
        <v>0.46200000000000002</v>
      </c>
      <c r="FL49" s="118">
        <v>0.5</v>
      </c>
      <c r="FM49" s="118">
        <v>0.53900000000000003</v>
      </c>
      <c r="FN49" s="118">
        <v>0.57699999999999996</v>
      </c>
      <c r="FO49" s="118">
        <v>0.61599999999999999</v>
      </c>
      <c r="FP49" s="118">
        <v>0.65400000000000003</v>
      </c>
      <c r="FQ49" s="118">
        <v>0.69299999999999995</v>
      </c>
      <c r="FR49" s="118">
        <v>0.73099999999999998</v>
      </c>
      <c r="FS49" s="118">
        <v>0.77</v>
      </c>
      <c r="FT49" s="118">
        <v>0.84699999999999998</v>
      </c>
      <c r="FU49" s="118">
        <v>0.92400000000000004</v>
      </c>
      <c r="FV49" s="118">
        <v>1</v>
      </c>
      <c r="FW49" s="118">
        <v>1.077</v>
      </c>
      <c r="FX49" s="118">
        <v>1.1539999999999999</v>
      </c>
      <c r="FY49" s="118">
        <v>1.2310000000000001</v>
      </c>
      <c r="FZ49" s="118">
        <v>1.3080000000000001</v>
      </c>
      <c r="GA49" s="118">
        <v>1.385</v>
      </c>
      <c r="GB49" s="118">
        <v>1.462</v>
      </c>
      <c r="GC49" s="118">
        <v>1.5389999999999999</v>
      </c>
      <c r="GD49" s="118">
        <v>1.6160000000000001</v>
      </c>
      <c r="GE49" s="118">
        <v>1.6930000000000001</v>
      </c>
      <c r="GF49" s="118">
        <v>1.77</v>
      </c>
      <c r="GG49" s="118">
        <v>1.847</v>
      </c>
      <c r="GH49" s="118">
        <v>1.9239999999999999</v>
      </c>
      <c r="GI49" s="118">
        <v>2.0009999999999999</v>
      </c>
      <c r="GJ49" s="118">
        <v>2.0779999999999998</v>
      </c>
      <c r="GK49" s="118">
        <v>2.1549999999999998</v>
      </c>
      <c r="GL49" s="118">
        <v>2.2320000000000002</v>
      </c>
      <c r="GM49" s="118">
        <v>2.3090000000000002</v>
      </c>
      <c r="GN49" s="118">
        <v>2.3860000000000001</v>
      </c>
      <c r="GO49" s="118">
        <v>2.4630000000000001</v>
      </c>
      <c r="GP49" s="118">
        <v>2.54</v>
      </c>
      <c r="GQ49" s="118">
        <v>2.617</v>
      </c>
      <c r="GR49" s="118">
        <v>2.694</v>
      </c>
      <c r="GS49" s="118">
        <v>2.7709999999999999</v>
      </c>
      <c r="GT49" s="118">
        <v>2.8479999999999999</v>
      </c>
      <c r="GU49" s="118">
        <v>2.9249999999999998</v>
      </c>
      <c r="GV49" s="118">
        <v>3.0009999999999999</v>
      </c>
      <c r="GW49" s="118">
        <v>3.0779999999999998</v>
      </c>
      <c r="GX49" s="118">
        <v>3.1549999999999998</v>
      </c>
      <c r="GY49" s="118">
        <v>3.2320000000000002</v>
      </c>
      <c r="GZ49" s="118">
        <v>3.3090000000000002</v>
      </c>
      <c r="HA49" s="118">
        <v>3.3860000000000001</v>
      </c>
      <c r="HB49" s="118">
        <v>3.4630000000000001</v>
      </c>
      <c r="HC49" s="118">
        <v>3.54</v>
      </c>
      <c r="HD49" s="118">
        <v>3.617</v>
      </c>
      <c r="HE49" s="118">
        <v>3.694</v>
      </c>
      <c r="HF49" s="118">
        <v>3.7709999999999999</v>
      </c>
      <c r="HG49" s="118">
        <v>3.8479999999999999</v>
      </c>
      <c r="HH49" s="118">
        <v>4.2329999999999997</v>
      </c>
      <c r="HI49" s="118">
        <v>4.6180000000000003</v>
      </c>
      <c r="HJ49" s="118">
        <v>5.0019999999999998</v>
      </c>
      <c r="HK49" s="118">
        <v>5.3869999999999996</v>
      </c>
      <c r="HL49" s="118">
        <v>5.7720000000000002</v>
      </c>
      <c r="HM49" s="118">
        <v>6.157</v>
      </c>
      <c r="HN49" s="118">
        <v>6.5419999999999998</v>
      </c>
      <c r="HO49" s="118">
        <v>6.9260000000000002</v>
      </c>
      <c r="HP49" s="118">
        <v>7.3109999999999999</v>
      </c>
      <c r="HQ49" s="118">
        <v>7.6959999999999997</v>
      </c>
      <c r="HR49" s="118">
        <v>11.544</v>
      </c>
      <c r="HS49" s="118">
        <v>15.391999999999999</v>
      </c>
      <c r="HT49" s="118">
        <v>19.239999999999998</v>
      </c>
      <c r="HU49" s="118">
        <v>23.088000000000001</v>
      </c>
      <c r="HV49" s="118">
        <v>26.936</v>
      </c>
      <c r="HW49" s="118">
        <v>30.783999999999999</v>
      </c>
      <c r="HX49" s="118">
        <v>34.631999999999998</v>
      </c>
      <c r="HY49" s="118">
        <v>0.122</v>
      </c>
      <c r="HZ49" s="118">
        <v>0.24399999999999999</v>
      </c>
      <c r="IA49" s="118">
        <v>0.36599999999999999</v>
      </c>
      <c r="IB49" s="118">
        <v>0.48799999999999999</v>
      </c>
      <c r="IC49" s="118">
        <v>0.61</v>
      </c>
      <c r="ID49" s="118">
        <v>0.73199999999999998</v>
      </c>
      <c r="IE49" s="118">
        <v>0.85399999999999998</v>
      </c>
      <c r="IF49" s="118">
        <v>0.97599999999999998</v>
      </c>
      <c r="IG49" s="118">
        <v>1.0980000000000001</v>
      </c>
      <c r="IH49" s="118">
        <v>1.22</v>
      </c>
      <c r="II49" s="118">
        <v>1.3420000000000001</v>
      </c>
      <c r="IJ49" s="118">
        <v>1.464</v>
      </c>
      <c r="IK49" s="118">
        <v>1.5860000000000001</v>
      </c>
      <c r="IL49" s="118">
        <v>1.708</v>
      </c>
      <c r="IM49" s="118">
        <v>1.83</v>
      </c>
      <c r="IN49" s="118">
        <v>1.952</v>
      </c>
      <c r="IO49" s="118">
        <v>2.0739999999999998</v>
      </c>
      <c r="IP49" s="118">
        <v>2.1960000000000002</v>
      </c>
      <c r="IQ49" s="118">
        <v>2.3180000000000001</v>
      </c>
      <c r="IR49" s="118">
        <v>2.44</v>
      </c>
      <c r="IS49" s="118">
        <v>2.6840000000000002</v>
      </c>
      <c r="IT49" s="118">
        <v>2.9279999999999999</v>
      </c>
      <c r="IU49" s="118">
        <v>3.1720000000000002</v>
      </c>
      <c r="IV49" s="118">
        <v>3.4159999999999999</v>
      </c>
      <c r="IW49" s="118">
        <v>3.66</v>
      </c>
      <c r="IX49" s="118">
        <v>3.903</v>
      </c>
      <c r="IY49" s="118">
        <v>4.1470000000000002</v>
      </c>
      <c r="IZ49" s="118">
        <v>4.391</v>
      </c>
      <c r="JA49" s="118">
        <v>4.6349999999999998</v>
      </c>
      <c r="JB49" s="118">
        <v>4.8789999999999996</v>
      </c>
      <c r="JC49" s="118">
        <v>5.1230000000000002</v>
      </c>
      <c r="JD49" s="118">
        <v>5.367</v>
      </c>
      <c r="JE49" s="118">
        <v>5.6109999999999998</v>
      </c>
      <c r="JF49" s="118">
        <v>5.8550000000000004</v>
      </c>
      <c r="JG49" s="118">
        <v>6.0990000000000002</v>
      </c>
      <c r="JH49" s="118">
        <v>6.343</v>
      </c>
      <c r="JI49" s="118">
        <v>6.5869999999999997</v>
      </c>
      <c r="JJ49" s="118">
        <v>6.8310000000000004</v>
      </c>
      <c r="JK49" s="118">
        <v>7.0750000000000002</v>
      </c>
      <c r="JL49" s="118">
        <v>7.319</v>
      </c>
      <c r="JM49" s="118">
        <v>7.5629999999999997</v>
      </c>
      <c r="JN49" s="118">
        <v>7.8070000000000004</v>
      </c>
      <c r="JO49" s="118">
        <v>8.0510000000000002</v>
      </c>
      <c r="JP49" s="118">
        <v>8.2949999999999999</v>
      </c>
      <c r="JQ49" s="118">
        <v>8.5389999999999997</v>
      </c>
      <c r="JR49" s="118">
        <v>8.7829999999999995</v>
      </c>
      <c r="JS49" s="118">
        <v>9.0269999999999992</v>
      </c>
      <c r="JT49" s="118">
        <v>9.2710000000000008</v>
      </c>
      <c r="JU49" s="118">
        <v>9.5150000000000006</v>
      </c>
      <c r="JV49" s="118">
        <v>9.7590000000000003</v>
      </c>
      <c r="JW49" s="118">
        <v>10.003</v>
      </c>
      <c r="JX49" s="118">
        <v>10.247</v>
      </c>
      <c r="JY49" s="118">
        <v>10.491</v>
      </c>
      <c r="JZ49" s="118">
        <v>10.734999999999999</v>
      </c>
      <c r="KA49" s="118">
        <v>10.978999999999999</v>
      </c>
      <c r="KB49" s="118">
        <v>11.222</v>
      </c>
      <c r="KC49" s="118">
        <v>11.465999999999999</v>
      </c>
      <c r="KD49" s="118">
        <v>11.71</v>
      </c>
      <c r="KE49" s="118">
        <v>11.954000000000001</v>
      </c>
      <c r="KF49" s="118">
        <v>12.198</v>
      </c>
      <c r="KG49" s="118">
        <v>13.417999999999999</v>
      </c>
      <c r="KH49" s="118">
        <v>14.638</v>
      </c>
      <c r="KI49" s="118">
        <v>15.858000000000001</v>
      </c>
      <c r="KJ49" s="118">
        <v>17.077999999999999</v>
      </c>
      <c r="KK49" s="118">
        <v>18.297999999999998</v>
      </c>
      <c r="KL49" s="118">
        <v>19.516999999999999</v>
      </c>
      <c r="KM49" s="118">
        <v>20.736999999999998</v>
      </c>
      <c r="KN49" s="118">
        <v>21.957000000000001</v>
      </c>
      <c r="KO49" s="118">
        <v>23.177</v>
      </c>
      <c r="KP49" s="118">
        <v>24.396999999999998</v>
      </c>
      <c r="KQ49" s="118">
        <v>36.594999999999999</v>
      </c>
      <c r="KR49" s="118">
        <v>48.792999999999999</v>
      </c>
      <c r="KS49" s="118">
        <v>60.991999999999997</v>
      </c>
      <c r="KT49" s="118">
        <v>73.19</v>
      </c>
      <c r="KU49" s="118">
        <v>85.388000000000005</v>
      </c>
      <c r="KV49" s="118">
        <v>97.587000000000003</v>
      </c>
      <c r="KW49" s="118">
        <v>109.785</v>
      </c>
      <c r="KX49" s="118">
        <v>8.1000000000000003E-2</v>
      </c>
      <c r="KY49" s="118">
        <v>0.161</v>
      </c>
      <c r="KZ49" s="118">
        <v>0.24199999999999999</v>
      </c>
      <c r="LA49" s="118">
        <v>0.32200000000000001</v>
      </c>
      <c r="LB49" s="118">
        <v>0.40300000000000002</v>
      </c>
      <c r="LC49" s="118">
        <v>0.48299999999999998</v>
      </c>
      <c r="LD49" s="118">
        <v>0.56399999999999995</v>
      </c>
      <c r="LE49" s="118">
        <v>0.64400000000000002</v>
      </c>
      <c r="LF49" s="118">
        <v>0.72499999999999998</v>
      </c>
      <c r="LG49" s="118">
        <v>0.80600000000000005</v>
      </c>
      <c r="LH49" s="118">
        <v>0.88600000000000001</v>
      </c>
      <c r="LI49" s="118">
        <v>0.96699999999999997</v>
      </c>
      <c r="LJ49" s="118">
        <v>1.0469999999999999</v>
      </c>
      <c r="LK49" s="118">
        <v>1.1279999999999999</v>
      </c>
      <c r="LL49" s="118">
        <v>1.208</v>
      </c>
      <c r="LM49" s="118">
        <v>1.2889999999999999</v>
      </c>
      <c r="LN49" s="118">
        <v>1.369</v>
      </c>
      <c r="LO49" s="118">
        <v>1.45</v>
      </c>
      <c r="LP49" s="118">
        <v>1.5309999999999999</v>
      </c>
      <c r="LQ49" s="118">
        <v>1.611</v>
      </c>
      <c r="LR49" s="118">
        <v>1.772</v>
      </c>
      <c r="LS49" s="118">
        <v>1.9330000000000001</v>
      </c>
      <c r="LT49" s="118">
        <v>2.0950000000000002</v>
      </c>
      <c r="LU49" s="118">
        <v>2.2559999999999998</v>
      </c>
      <c r="LV49" s="118">
        <v>2.4169999999999998</v>
      </c>
      <c r="LW49" s="118">
        <v>2.5779999999999998</v>
      </c>
      <c r="LX49" s="118">
        <v>2.7389999999999999</v>
      </c>
      <c r="LY49" s="118">
        <v>2.9</v>
      </c>
      <c r="LZ49" s="118">
        <v>3.0609999999999999</v>
      </c>
      <c r="MA49" s="118">
        <v>3.222</v>
      </c>
      <c r="MB49" s="118">
        <v>3.383</v>
      </c>
      <c r="MC49" s="118">
        <v>3.5449999999999999</v>
      </c>
      <c r="MD49" s="118">
        <v>3.706</v>
      </c>
      <c r="ME49" s="118">
        <v>3.867</v>
      </c>
      <c r="MF49" s="118">
        <v>4.0279999999999996</v>
      </c>
      <c r="MG49" s="118">
        <v>4.1890000000000001</v>
      </c>
      <c r="MH49" s="118">
        <v>4.3499999999999996</v>
      </c>
      <c r="MI49" s="118">
        <v>4.5110000000000001</v>
      </c>
      <c r="MJ49" s="118">
        <v>4.6719999999999997</v>
      </c>
      <c r="MK49" s="118">
        <v>4.8339999999999996</v>
      </c>
      <c r="ML49" s="118">
        <v>4.9950000000000001</v>
      </c>
      <c r="MM49" s="118">
        <v>5.1559999999999997</v>
      </c>
      <c r="MN49" s="118">
        <v>5.3170000000000002</v>
      </c>
      <c r="MO49" s="118">
        <v>5.4779999999999998</v>
      </c>
      <c r="MP49" s="118">
        <v>5.6390000000000002</v>
      </c>
      <c r="MQ49" s="118">
        <v>5.8</v>
      </c>
      <c r="MR49" s="118">
        <v>5.9610000000000003</v>
      </c>
      <c r="MS49" s="118">
        <v>6.1219999999999999</v>
      </c>
      <c r="MT49" s="118">
        <v>6.2839999999999998</v>
      </c>
      <c r="MU49" s="118">
        <v>6.4450000000000003</v>
      </c>
      <c r="MV49" s="118">
        <v>6.6059999999999999</v>
      </c>
      <c r="MW49" s="118">
        <v>6.7670000000000003</v>
      </c>
      <c r="MX49" s="118">
        <v>6.9279999999999999</v>
      </c>
      <c r="MY49" s="118">
        <v>7.0890000000000004</v>
      </c>
      <c r="MZ49" s="118">
        <v>7.25</v>
      </c>
      <c r="NA49" s="118">
        <v>7.4109999999999996</v>
      </c>
      <c r="NB49" s="118">
        <v>7.5730000000000004</v>
      </c>
      <c r="NC49" s="118">
        <v>7.734</v>
      </c>
      <c r="ND49" s="118">
        <v>7.8949999999999996</v>
      </c>
      <c r="NE49" s="118">
        <v>8.0559999999999992</v>
      </c>
      <c r="NF49" s="118">
        <v>8.8610000000000007</v>
      </c>
      <c r="NG49" s="118">
        <v>9.6669999999999998</v>
      </c>
      <c r="NH49" s="118">
        <v>10.473000000000001</v>
      </c>
      <c r="NI49" s="118">
        <v>11.278</v>
      </c>
      <c r="NJ49" s="118">
        <v>12.084</v>
      </c>
      <c r="NK49" s="118">
        <v>12.888999999999999</v>
      </c>
      <c r="NL49" s="118">
        <v>13.695</v>
      </c>
      <c r="NM49" s="118">
        <v>14.500999999999999</v>
      </c>
      <c r="NN49" s="118">
        <v>15.305999999999999</v>
      </c>
      <c r="NO49" s="118">
        <v>16.111999999999998</v>
      </c>
      <c r="NP49" s="118">
        <v>24.167999999999999</v>
      </c>
      <c r="NQ49" s="118">
        <v>32.222999999999999</v>
      </c>
      <c r="NR49" s="118">
        <v>40.279000000000003</v>
      </c>
      <c r="NS49" s="118">
        <v>48.335000000000001</v>
      </c>
      <c r="NT49" s="118">
        <v>56.390999999999998</v>
      </c>
      <c r="NU49" s="118">
        <v>64.447000000000003</v>
      </c>
      <c r="NV49" s="118">
        <v>72.503</v>
      </c>
      <c r="NW49" s="118">
        <v>1.6E-2</v>
      </c>
      <c r="NX49" s="118">
        <v>3.1E-2</v>
      </c>
      <c r="NY49" s="118">
        <v>4.7E-2</v>
      </c>
      <c r="NZ49" s="118">
        <v>6.2E-2</v>
      </c>
      <c r="OA49" s="118">
        <v>7.8E-2</v>
      </c>
      <c r="OB49" s="118">
        <v>9.2999999999999999E-2</v>
      </c>
      <c r="OC49" s="118">
        <v>0.109</v>
      </c>
      <c r="OD49" s="118">
        <v>0.125</v>
      </c>
      <c r="OE49" s="118">
        <v>0.14000000000000001</v>
      </c>
      <c r="OF49" s="118">
        <v>0.156</v>
      </c>
      <c r="OG49" s="118">
        <v>0.17100000000000001</v>
      </c>
      <c r="OH49" s="118">
        <v>0.187</v>
      </c>
      <c r="OI49" s="118">
        <v>0.20200000000000001</v>
      </c>
      <c r="OJ49" s="118">
        <v>0.218</v>
      </c>
      <c r="OK49" s="118">
        <v>0.23300000000000001</v>
      </c>
      <c r="OL49" s="118">
        <v>0.249</v>
      </c>
      <c r="OM49" s="118">
        <v>0.26500000000000001</v>
      </c>
      <c r="ON49" s="118">
        <v>0.28000000000000003</v>
      </c>
      <c r="OO49" s="118">
        <v>0.29599999999999999</v>
      </c>
      <c r="OP49" s="118">
        <v>0.311</v>
      </c>
      <c r="OQ49" s="118">
        <v>0.34200000000000003</v>
      </c>
      <c r="OR49" s="118">
        <v>0.374</v>
      </c>
      <c r="OS49" s="118">
        <v>0.40500000000000003</v>
      </c>
      <c r="OT49" s="118">
        <v>0.436</v>
      </c>
      <c r="OU49" s="118">
        <v>0.46700000000000003</v>
      </c>
      <c r="OV49" s="118">
        <v>0.498</v>
      </c>
      <c r="OW49" s="118">
        <v>0.52900000000000003</v>
      </c>
      <c r="OX49" s="118">
        <v>0.56000000000000005</v>
      </c>
      <c r="OY49" s="118">
        <v>0.59099999999999997</v>
      </c>
      <c r="OZ49" s="118">
        <v>0.623</v>
      </c>
      <c r="PA49" s="118">
        <v>0.65400000000000003</v>
      </c>
      <c r="PB49" s="118">
        <v>0.68500000000000005</v>
      </c>
      <c r="PC49" s="118">
        <v>0.71599999999999997</v>
      </c>
      <c r="PD49" s="118">
        <v>0.747</v>
      </c>
      <c r="PE49" s="118">
        <v>0.77800000000000002</v>
      </c>
      <c r="PF49" s="118">
        <v>0.80900000000000005</v>
      </c>
      <c r="PG49" s="118">
        <v>0.84</v>
      </c>
      <c r="PH49" s="118">
        <v>0.872</v>
      </c>
      <c r="PI49" s="118">
        <v>0.90300000000000002</v>
      </c>
      <c r="PJ49" s="118">
        <v>0.93400000000000005</v>
      </c>
      <c r="PK49" s="118">
        <v>0.96499999999999997</v>
      </c>
      <c r="PL49" s="118">
        <v>0.996</v>
      </c>
      <c r="PM49" s="118">
        <v>1.0269999999999999</v>
      </c>
      <c r="PN49" s="118">
        <v>1.0580000000000001</v>
      </c>
      <c r="PO49" s="118">
        <v>1.089</v>
      </c>
      <c r="PP49" s="118">
        <v>1.121</v>
      </c>
      <c r="PQ49" s="118">
        <v>1.1519999999999999</v>
      </c>
      <c r="PR49" s="118">
        <v>1.1830000000000001</v>
      </c>
      <c r="PS49" s="118">
        <v>1.214</v>
      </c>
      <c r="PT49" s="118">
        <v>1.2450000000000001</v>
      </c>
      <c r="PU49" s="118">
        <v>1.276</v>
      </c>
      <c r="PV49" s="118">
        <v>1.3069999999999999</v>
      </c>
      <c r="PW49" s="118">
        <v>1.3380000000000001</v>
      </c>
      <c r="PX49" s="118">
        <v>1.37</v>
      </c>
      <c r="PY49" s="118">
        <v>1.401</v>
      </c>
      <c r="PZ49" s="118">
        <v>1.4319999999999999</v>
      </c>
      <c r="QA49" s="118">
        <v>1.4630000000000001</v>
      </c>
      <c r="QB49" s="118">
        <v>1.494</v>
      </c>
      <c r="QC49" s="118">
        <v>1.5249999999999999</v>
      </c>
      <c r="QD49" s="118">
        <v>1.556</v>
      </c>
      <c r="QE49" s="118">
        <v>1.712</v>
      </c>
      <c r="QF49" s="118">
        <v>1.8680000000000001</v>
      </c>
      <c r="QG49" s="118">
        <v>2.0230000000000001</v>
      </c>
      <c r="QH49" s="118">
        <v>2.1789999999999998</v>
      </c>
      <c r="QI49" s="118">
        <v>2.3340000000000001</v>
      </c>
      <c r="QJ49" s="118">
        <v>2.4900000000000002</v>
      </c>
      <c r="QK49" s="118">
        <v>2.6459999999999999</v>
      </c>
      <c r="QL49" s="118">
        <v>2.8010000000000002</v>
      </c>
      <c r="QM49" s="118">
        <v>2.9569999999999999</v>
      </c>
      <c r="QN49" s="118">
        <v>3.113</v>
      </c>
      <c r="QO49" s="118">
        <v>4.6689999999999996</v>
      </c>
      <c r="QP49" s="118">
        <v>6.2249999999999996</v>
      </c>
      <c r="QQ49" s="118">
        <v>7.7809999999999997</v>
      </c>
      <c r="QR49" s="118">
        <v>9.3379999999999992</v>
      </c>
      <c r="QS49" s="118">
        <v>10.894</v>
      </c>
      <c r="QT49" s="118">
        <v>12.45</v>
      </c>
      <c r="QU49" s="118">
        <v>14.006</v>
      </c>
      <c r="QV49" s="118">
        <v>3.2000000000000001E-2</v>
      </c>
      <c r="QW49" s="118">
        <v>6.4000000000000001E-2</v>
      </c>
      <c r="QX49" s="118">
        <v>9.6000000000000002E-2</v>
      </c>
      <c r="QY49" s="118">
        <v>0.128</v>
      </c>
      <c r="QZ49" s="118">
        <v>0.16</v>
      </c>
      <c r="RA49" s="118">
        <v>0.191</v>
      </c>
      <c r="RB49" s="118">
        <v>0.223</v>
      </c>
      <c r="RC49" s="118">
        <v>0.255</v>
      </c>
      <c r="RD49" s="118">
        <v>0.28699999999999998</v>
      </c>
      <c r="RE49" s="118">
        <v>0.31900000000000001</v>
      </c>
      <c r="RF49" s="118">
        <v>0.35099999999999998</v>
      </c>
      <c r="RG49" s="118">
        <v>0.38300000000000001</v>
      </c>
      <c r="RH49" s="118">
        <v>0.41499999999999998</v>
      </c>
      <c r="RI49" s="118">
        <v>0.44700000000000001</v>
      </c>
      <c r="RJ49" s="118">
        <v>0.47899999999999998</v>
      </c>
      <c r="RK49" s="118">
        <v>0.51100000000000001</v>
      </c>
      <c r="RL49" s="118">
        <v>0.54200000000000004</v>
      </c>
      <c r="RM49" s="118">
        <v>0.57399999999999995</v>
      </c>
      <c r="RN49" s="118">
        <v>0.60599999999999998</v>
      </c>
      <c r="RO49" s="118">
        <v>0.63800000000000001</v>
      </c>
      <c r="RP49" s="118">
        <v>0.70199999999999996</v>
      </c>
      <c r="RQ49" s="118">
        <v>0.76600000000000001</v>
      </c>
      <c r="RR49" s="118">
        <v>0.83</v>
      </c>
      <c r="RS49" s="118">
        <v>0.89300000000000002</v>
      </c>
      <c r="RT49" s="118">
        <v>0.95699999999999996</v>
      </c>
      <c r="RU49" s="118">
        <v>1.0209999999999999</v>
      </c>
      <c r="RV49" s="118">
        <v>1.085</v>
      </c>
      <c r="RW49" s="118">
        <v>1.149</v>
      </c>
      <c r="RX49" s="118">
        <v>1.212</v>
      </c>
      <c r="RY49" s="118">
        <v>1.276</v>
      </c>
      <c r="RZ49" s="118">
        <v>1.34</v>
      </c>
      <c r="SA49" s="118">
        <v>1.4039999999999999</v>
      </c>
      <c r="SB49" s="118">
        <v>1.468</v>
      </c>
      <c r="SC49" s="118">
        <v>1.532</v>
      </c>
      <c r="SD49" s="118">
        <v>1.595</v>
      </c>
      <c r="SE49" s="118">
        <v>1.659</v>
      </c>
      <c r="SF49" s="118">
        <v>1.7230000000000001</v>
      </c>
      <c r="SG49" s="118">
        <v>1.7869999999999999</v>
      </c>
      <c r="SH49" s="118">
        <v>1.851</v>
      </c>
      <c r="SI49" s="118">
        <v>1.9139999999999999</v>
      </c>
      <c r="SJ49" s="118">
        <v>1.978</v>
      </c>
      <c r="SK49" s="118">
        <v>2.0419999999999998</v>
      </c>
      <c r="SL49" s="118">
        <v>2.1059999999999999</v>
      </c>
      <c r="SM49" s="118">
        <v>2.17</v>
      </c>
      <c r="SN49" s="118">
        <v>2.2330000000000001</v>
      </c>
      <c r="SO49" s="118">
        <v>2.2970000000000002</v>
      </c>
      <c r="SP49" s="118">
        <v>2.3610000000000002</v>
      </c>
      <c r="SQ49" s="118">
        <v>2.4249999999999998</v>
      </c>
      <c r="SR49" s="118">
        <v>2.4889999999999999</v>
      </c>
      <c r="SS49" s="118">
        <v>2.5529999999999999</v>
      </c>
      <c r="ST49" s="118">
        <v>2.6160000000000001</v>
      </c>
      <c r="SU49" s="118">
        <v>2.68</v>
      </c>
      <c r="SV49" s="118">
        <v>2.7440000000000002</v>
      </c>
      <c r="SW49" s="118">
        <v>2.8079999999999998</v>
      </c>
      <c r="SX49" s="118">
        <v>2.8719999999999999</v>
      </c>
      <c r="SY49" s="118">
        <v>2.9350000000000001</v>
      </c>
      <c r="SZ49" s="118">
        <v>2.9990000000000001</v>
      </c>
      <c r="TA49" s="118">
        <v>3.0630000000000002</v>
      </c>
      <c r="TB49" s="118">
        <v>3.1269999999999998</v>
      </c>
      <c r="TC49" s="118">
        <v>3.1909999999999998</v>
      </c>
      <c r="TD49" s="118">
        <v>3.51</v>
      </c>
      <c r="TE49" s="118">
        <v>3.8290000000000002</v>
      </c>
      <c r="TF49" s="118">
        <v>4.1479999999999997</v>
      </c>
      <c r="TG49" s="118">
        <v>4.4669999999999996</v>
      </c>
      <c r="TH49" s="118">
        <v>4.7859999999999996</v>
      </c>
      <c r="TI49" s="118">
        <v>5.1050000000000004</v>
      </c>
      <c r="TJ49" s="118">
        <v>5.4240000000000004</v>
      </c>
      <c r="TK49" s="118">
        <v>5.7430000000000003</v>
      </c>
      <c r="TL49" s="118">
        <v>6.0620000000000003</v>
      </c>
      <c r="TM49" s="118">
        <v>6.3810000000000002</v>
      </c>
      <c r="TN49" s="118">
        <v>9.5719999999999992</v>
      </c>
      <c r="TO49" s="118">
        <v>12.763</v>
      </c>
      <c r="TP49" s="118">
        <v>15.952999999999999</v>
      </c>
      <c r="TQ49" s="118">
        <v>19.143999999999998</v>
      </c>
      <c r="TR49" s="118">
        <v>22.335000000000001</v>
      </c>
      <c r="TS49" s="118">
        <v>25.526</v>
      </c>
      <c r="TT49" s="118">
        <v>28.716000000000001</v>
      </c>
      <c r="TU49" s="118">
        <v>3.2000000000000001E-2</v>
      </c>
      <c r="TV49" s="118">
        <v>6.5000000000000002E-2</v>
      </c>
      <c r="TW49" s="118">
        <v>9.7000000000000003E-2</v>
      </c>
      <c r="TX49" s="118">
        <v>0.129</v>
      </c>
      <c r="TY49" s="118">
        <v>0.16200000000000001</v>
      </c>
      <c r="TZ49" s="118">
        <v>0.19400000000000001</v>
      </c>
      <c r="UA49" s="118">
        <v>0.22700000000000001</v>
      </c>
      <c r="UB49" s="118">
        <v>0.25900000000000001</v>
      </c>
      <c r="UC49" s="118">
        <v>0.29099999999999998</v>
      </c>
      <c r="UD49" s="118">
        <v>0.32400000000000001</v>
      </c>
      <c r="UE49" s="118">
        <v>0.35599999999999998</v>
      </c>
      <c r="UF49" s="118">
        <v>0.38800000000000001</v>
      </c>
      <c r="UG49" s="118">
        <v>0.42099999999999999</v>
      </c>
      <c r="UH49" s="118">
        <v>0.45300000000000001</v>
      </c>
      <c r="UI49" s="118">
        <v>0.48499999999999999</v>
      </c>
      <c r="UJ49" s="118">
        <v>0.51800000000000002</v>
      </c>
      <c r="UK49" s="118">
        <v>0.55000000000000004</v>
      </c>
      <c r="UL49" s="118">
        <v>0.58199999999999996</v>
      </c>
      <c r="UM49" s="118">
        <v>0.61499999999999999</v>
      </c>
      <c r="UN49" s="118">
        <v>0.64700000000000002</v>
      </c>
      <c r="UO49" s="118">
        <v>0.71199999999999997</v>
      </c>
      <c r="UP49" s="118">
        <v>0.77700000000000002</v>
      </c>
      <c r="UQ49" s="118">
        <v>0.84099999999999997</v>
      </c>
      <c r="UR49" s="118">
        <v>0.90600000000000003</v>
      </c>
      <c r="US49" s="118">
        <v>0.97099999999999997</v>
      </c>
      <c r="UT49" s="118">
        <v>1.036</v>
      </c>
      <c r="UU49" s="118">
        <v>1.1000000000000001</v>
      </c>
      <c r="UV49" s="118">
        <v>1.165</v>
      </c>
      <c r="UW49" s="118">
        <v>1.23</v>
      </c>
      <c r="UX49" s="118">
        <v>1.294</v>
      </c>
      <c r="UY49" s="118">
        <v>1.359</v>
      </c>
      <c r="UZ49" s="118">
        <v>1.4239999999999999</v>
      </c>
      <c r="VA49" s="118">
        <v>1.4890000000000001</v>
      </c>
      <c r="VB49" s="118">
        <v>1.5529999999999999</v>
      </c>
      <c r="VC49" s="118">
        <v>1.6180000000000001</v>
      </c>
      <c r="VD49" s="118">
        <v>1.6830000000000001</v>
      </c>
      <c r="VE49" s="118">
        <v>1.7470000000000001</v>
      </c>
      <c r="VF49" s="118">
        <v>1.8120000000000001</v>
      </c>
      <c r="VG49" s="118">
        <v>1.877</v>
      </c>
      <c r="VH49" s="118">
        <v>1.9419999999999999</v>
      </c>
      <c r="VI49" s="118">
        <v>2.0059999999999998</v>
      </c>
      <c r="VJ49" s="118">
        <v>2.0710000000000002</v>
      </c>
      <c r="VK49" s="118">
        <v>2.1360000000000001</v>
      </c>
      <c r="VL49" s="118">
        <v>2.2010000000000001</v>
      </c>
      <c r="VM49" s="118">
        <v>2.2650000000000001</v>
      </c>
      <c r="VN49" s="118">
        <v>2.33</v>
      </c>
      <c r="VO49" s="118">
        <v>2.395</v>
      </c>
      <c r="VP49" s="118">
        <v>2.4590000000000001</v>
      </c>
      <c r="VQ49" s="118">
        <v>2.524</v>
      </c>
      <c r="VR49" s="118">
        <v>2.589</v>
      </c>
      <c r="VS49" s="118">
        <v>2.6539999999999999</v>
      </c>
      <c r="VT49" s="118">
        <v>2.718</v>
      </c>
      <c r="VU49" s="118">
        <v>2.7829999999999999</v>
      </c>
      <c r="VV49" s="118">
        <v>2.8479999999999999</v>
      </c>
      <c r="VW49" s="118">
        <v>2.9119999999999999</v>
      </c>
      <c r="VX49" s="118">
        <v>2.9769999999999999</v>
      </c>
      <c r="VY49" s="118">
        <v>3.0419999999999998</v>
      </c>
      <c r="VZ49" s="118">
        <v>3.1070000000000002</v>
      </c>
      <c r="WA49" s="118">
        <v>3.1709999999999998</v>
      </c>
      <c r="WB49" s="118">
        <v>3.2360000000000002</v>
      </c>
      <c r="WC49" s="118">
        <v>3.56</v>
      </c>
      <c r="WD49" s="118">
        <v>3.883</v>
      </c>
      <c r="WE49" s="118">
        <v>4.2069999999999999</v>
      </c>
      <c r="WF49" s="118">
        <v>4.5309999999999997</v>
      </c>
      <c r="WG49" s="118">
        <v>4.8540000000000001</v>
      </c>
      <c r="WH49" s="118">
        <v>5.1779999999999999</v>
      </c>
      <c r="WI49" s="118">
        <v>5.5010000000000003</v>
      </c>
      <c r="WJ49" s="118">
        <v>5.8250000000000002</v>
      </c>
      <c r="WK49" s="118">
        <v>6.149</v>
      </c>
      <c r="WL49" s="118">
        <v>6.4720000000000004</v>
      </c>
      <c r="WM49" s="118">
        <v>9.7080000000000002</v>
      </c>
      <c r="WN49" s="118">
        <v>12.944000000000001</v>
      </c>
      <c r="WO49" s="118">
        <v>16.18</v>
      </c>
      <c r="WP49" s="118">
        <v>19.416</v>
      </c>
      <c r="WQ49" s="118">
        <v>22.652999999999999</v>
      </c>
      <c r="WR49" s="118">
        <v>25.888999999999999</v>
      </c>
      <c r="WS49" s="118">
        <v>29.125</v>
      </c>
      <c r="WT49" s="118">
        <v>3.6999999999999998E-2</v>
      </c>
      <c r="WU49" s="118">
        <v>7.3999999999999996E-2</v>
      </c>
      <c r="WV49" s="118">
        <v>0.111</v>
      </c>
      <c r="WW49" s="118">
        <v>0.14699999999999999</v>
      </c>
      <c r="WX49" s="118">
        <v>0.184</v>
      </c>
      <c r="WY49" s="118">
        <v>0.221</v>
      </c>
      <c r="WZ49" s="118">
        <v>0.25800000000000001</v>
      </c>
      <c r="XA49" s="118">
        <v>0.29499999999999998</v>
      </c>
      <c r="XB49" s="118">
        <v>0.33200000000000002</v>
      </c>
      <c r="XC49" s="118">
        <v>0.36899999999999999</v>
      </c>
      <c r="XD49" s="118">
        <v>0.40600000000000003</v>
      </c>
      <c r="XE49" s="118">
        <v>0.442</v>
      </c>
      <c r="XF49" s="118">
        <v>0.47899999999999998</v>
      </c>
      <c r="XG49" s="118">
        <v>0.51600000000000001</v>
      </c>
      <c r="XH49" s="118">
        <v>0.55300000000000005</v>
      </c>
      <c r="XI49" s="118">
        <v>0.59</v>
      </c>
      <c r="XJ49" s="118">
        <v>0.627</v>
      </c>
      <c r="XK49" s="118">
        <v>0.66400000000000003</v>
      </c>
      <c r="XL49" s="118">
        <v>0.7</v>
      </c>
      <c r="XM49" s="118">
        <v>0.73699999999999999</v>
      </c>
      <c r="XN49" s="118">
        <v>0.81100000000000005</v>
      </c>
      <c r="XO49" s="118">
        <v>0.88500000000000001</v>
      </c>
      <c r="XP49" s="118">
        <v>0.95899999999999996</v>
      </c>
      <c r="XQ49" s="118">
        <v>1.032</v>
      </c>
      <c r="XR49" s="118">
        <v>1.1060000000000001</v>
      </c>
      <c r="XS49" s="118">
        <v>1.18</v>
      </c>
      <c r="XT49" s="118">
        <v>1.2529999999999999</v>
      </c>
      <c r="XU49" s="118">
        <v>1.327</v>
      </c>
      <c r="XV49" s="118">
        <v>1.401</v>
      </c>
      <c r="XW49" s="118">
        <v>1.4750000000000001</v>
      </c>
      <c r="XX49" s="118">
        <v>1.548</v>
      </c>
      <c r="XY49" s="118">
        <v>1.6220000000000001</v>
      </c>
      <c r="XZ49" s="118">
        <v>1.696</v>
      </c>
      <c r="YA49" s="118">
        <v>1.77</v>
      </c>
      <c r="YB49" s="118">
        <v>1.843</v>
      </c>
      <c r="YC49" s="118">
        <v>1.917</v>
      </c>
      <c r="YD49" s="118">
        <v>1.9910000000000001</v>
      </c>
      <c r="YE49" s="118">
        <v>2.0640000000000001</v>
      </c>
      <c r="YF49" s="118">
        <v>2.1379999999999999</v>
      </c>
      <c r="YG49" s="118">
        <v>2.2120000000000002</v>
      </c>
      <c r="YH49" s="118">
        <v>2.286</v>
      </c>
      <c r="YI49" s="118">
        <v>2.359</v>
      </c>
      <c r="YJ49" s="118">
        <v>2.4329999999999998</v>
      </c>
      <c r="YK49" s="118">
        <v>2.5070000000000001</v>
      </c>
      <c r="YL49" s="118">
        <v>2.581</v>
      </c>
      <c r="YM49" s="118">
        <v>2.6539999999999999</v>
      </c>
      <c r="YN49" s="118">
        <v>2.7280000000000002</v>
      </c>
      <c r="YO49" s="118">
        <v>2.802</v>
      </c>
      <c r="YP49" s="118">
        <v>2.8759999999999999</v>
      </c>
      <c r="YQ49" s="118">
        <v>2.9489999999999998</v>
      </c>
      <c r="YR49" s="118">
        <v>3.0230000000000001</v>
      </c>
      <c r="YS49" s="118">
        <v>3.097</v>
      </c>
      <c r="YT49" s="118">
        <v>3.17</v>
      </c>
      <c r="YU49" s="118">
        <v>3.2440000000000002</v>
      </c>
      <c r="YV49" s="118">
        <v>3.3180000000000001</v>
      </c>
      <c r="YW49" s="118">
        <v>3.3919999999999999</v>
      </c>
      <c r="YX49" s="118">
        <v>3.4649999999999999</v>
      </c>
      <c r="YY49" s="118">
        <v>3.5390000000000001</v>
      </c>
      <c r="YZ49" s="118">
        <v>3.613</v>
      </c>
      <c r="ZA49" s="118">
        <v>3.6869999999999998</v>
      </c>
      <c r="ZB49" s="118">
        <v>4.0549999999999997</v>
      </c>
      <c r="ZC49" s="118">
        <v>4.4240000000000004</v>
      </c>
      <c r="ZD49" s="118">
        <v>4.7930000000000001</v>
      </c>
      <c r="ZE49" s="118">
        <v>5.1609999999999996</v>
      </c>
      <c r="ZF49" s="118">
        <v>5.53</v>
      </c>
      <c r="ZG49" s="118">
        <v>5.899</v>
      </c>
      <c r="ZH49" s="118">
        <v>6.2670000000000003</v>
      </c>
      <c r="ZI49" s="118">
        <v>6.6360000000000001</v>
      </c>
      <c r="ZJ49" s="118">
        <v>7.0049999999999999</v>
      </c>
      <c r="ZK49" s="118">
        <v>7.3730000000000002</v>
      </c>
      <c r="ZL49" s="118">
        <v>11.06</v>
      </c>
      <c r="ZM49" s="118">
        <v>14.746</v>
      </c>
      <c r="ZN49" s="118">
        <v>18.433</v>
      </c>
      <c r="ZO49" s="118">
        <v>22.119</v>
      </c>
      <c r="ZP49" s="118">
        <v>25.806000000000001</v>
      </c>
      <c r="ZQ49" s="118">
        <v>29.492999999999999</v>
      </c>
      <c r="ZR49" s="118">
        <v>33.179000000000002</v>
      </c>
      <c r="ZS49" s="118">
        <v>3.6999999999999998E-2</v>
      </c>
      <c r="ZT49" s="118">
        <v>7.3999999999999996E-2</v>
      </c>
      <c r="ZU49" s="118">
        <v>0.111</v>
      </c>
      <c r="ZV49" s="118">
        <v>0.14699999999999999</v>
      </c>
      <c r="ZW49" s="118">
        <v>0.184</v>
      </c>
      <c r="ZX49" s="118">
        <v>0.221</v>
      </c>
      <c r="ZY49" s="118">
        <v>0.25800000000000001</v>
      </c>
      <c r="ZZ49" s="118">
        <v>0.29499999999999998</v>
      </c>
      <c r="AAA49" s="118">
        <v>0.33200000000000002</v>
      </c>
      <c r="AAB49" s="118">
        <v>0.36899999999999999</v>
      </c>
      <c r="AAC49" s="118">
        <v>0.40600000000000003</v>
      </c>
      <c r="AAD49" s="118">
        <v>0.442</v>
      </c>
      <c r="AAE49" s="118">
        <v>0.47899999999999998</v>
      </c>
      <c r="AAF49" s="118">
        <v>0.51600000000000001</v>
      </c>
      <c r="AAG49" s="118">
        <v>0.55300000000000005</v>
      </c>
      <c r="AAH49" s="118">
        <v>0.59</v>
      </c>
      <c r="AAI49" s="118">
        <v>0.627</v>
      </c>
      <c r="AAJ49" s="118">
        <v>0.66400000000000003</v>
      </c>
      <c r="AAK49" s="118">
        <v>0.7</v>
      </c>
      <c r="AAL49" s="118">
        <v>0.73699999999999999</v>
      </c>
      <c r="AAM49" s="118">
        <v>0.81100000000000005</v>
      </c>
      <c r="AAN49" s="118">
        <v>0.88500000000000001</v>
      </c>
      <c r="AAO49" s="118">
        <v>0.95899999999999996</v>
      </c>
      <c r="AAP49" s="118">
        <v>1.032</v>
      </c>
      <c r="AAQ49" s="118">
        <v>1.1060000000000001</v>
      </c>
      <c r="AAR49" s="118">
        <v>1.18</v>
      </c>
      <c r="AAS49" s="118">
        <v>1.2529999999999999</v>
      </c>
      <c r="AAT49" s="118">
        <v>1.327</v>
      </c>
      <c r="AAU49" s="118">
        <v>1.401</v>
      </c>
      <c r="AAV49" s="118">
        <v>1.4750000000000001</v>
      </c>
      <c r="AAW49" s="118">
        <v>1.548</v>
      </c>
      <c r="AAX49" s="118">
        <v>1.6220000000000001</v>
      </c>
      <c r="AAY49" s="118">
        <v>1.696</v>
      </c>
      <c r="AAZ49" s="118">
        <v>1.77</v>
      </c>
      <c r="ABA49" s="118">
        <v>1.843</v>
      </c>
      <c r="ABB49" s="118">
        <v>1.917</v>
      </c>
      <c r="ABC49" s="118">
        <v>1.9910000000000001</v>
      </c>
      <c r="ABD49" s="118">
        <v>2.0640000000000001</v>
      </c>
      <c r="ABE49" s="118">
        <v>2.1379999999999999</v>
      </c>
      <c r="ABF49" s="118">
        <v>2.2120000000000002</v>
      </c>
      <c r="ABG49" s="118">
        <v>2.286</v>
      </c>
      <c r="ABH49" s="118">
        <v>2.359</v>
      </c>
      <c r="ABI49" s="118">
        <v>2.4329999999999998</v>
      </c>
      <c r="ABJ49" s="118">
        <v>2.5070000000000001</v>
      </c>
      <c r="ABK49" s="118">
        <v>2.581</v>
      </c>
      <c r="ABL49" s="118">
        <v>2.6539999999999999</v>
      </c>
      <c r="ABM49" s="118">
        <v>2.7280000000000002</v>
      </c>
      <c r="ABN49" s="118">
        <v>2.802</v>
      </c>
      <c r="ABO49" s="118">
        <v>2.8759999999999999</v>
      </c>
      <c r="ABP49" s="118">
        <v>2.9489999999999998</v>
      </c>
      <c r="ABQ49" s="118">
        <v>3.0230000000000001</v>
      </c>
      <c r="ABR49" s="118">
        <v>3.097</v>
      </c>
      <c r="ABS49" s="118">
        <v>3.17</v>
      </c>
      <c r="ABT49" s="118">
        <v>3.2440000000000002</v>
      </c>
      <c r="ABU49" s="118">
        <v>3.3180000000000001</v>
      </c>
      <c r="ABV49" s="118">
        <v>3.3919999999999999</v>
      </c>
      <c r="ABW49" s="118">
        <v>3.4649999999999999</v>
      </c>
      <c r="ABX49" s="118">
        <v>3.5390000000000001</v>
      </c>
      <c r="ABY49" s="118">
        <v>3.613</v>
      </c>
      <c r="ABZ49" s="118">
        <v>3.6869999999999998</v>
      </c>
      <c r="ACA49" s="118">
        <v>4.0549999999999997</v>
      </c>
      <c r="ACB49" s="118">
        <v>4.4240000000000004</v>
      </c>
      <c r="ACC49" s="118">
        <v>4.7930000000000001</v>
      </c>
      <c r="ACD49" s="118">
        <v>5.1609999999999996</v>
      </c>
      <c r="ACE49" s="118">
        <v>5.53</v>
      </c>
      <c r="ACF49" s="118">
        <v>5.899</v>
      </c>
      <c r="ACG49" s="118">
        <v>6.2670000000000003</v>
      </c>
      <c r="ACH49" s="118">
        <v>6.6360000000000001</v>
      </c>
      <c r="ACI49" s="118">
        <v>7.0049999999999999</v>
      </c>
      <c r="ACJ49" s="118">
        <v>7.3730000000000002</v>
      </c>
      <c r="ACK49" s="118">
        <v>11.06</v>
      </c>
      <c r="ACL49" s="118">
        <v>14.746</v>
      </c>
      <c r="ACM49" s="118">
        <v>18.433</v>
      </c>
      <c r="ACN49" s="118">
        <v>22.119</v>
      </c>
      <c r="ACO49" s="118">
        <v>25.806000000000001</v>
      </c>
      <c r="ACP49" s="118">
        <v>29.492999999999999</v>
      </c>
      <c r="ACQ49" s="118">
        <v>33.179000000000002</v>
      </c>
      <c r="ACR49" s="118">
        <v>6.0000000000000001E-3</v>
      </c>
      <c r="ACS49" s="118">
        <v>1.2999999999999999E-2</v>
      </c>
      <c r="ACT49" s="118">
        <v>1.9E-2</v>
      </c>
      <c r="ACU49" s="118">
        <v>2.5999999999999999E-2</v>
      </c>
      <c r="ACV49" s="118">
        <v>3.2000000000000001E-2</v>
      </c>
      <c r="ACW49" s="118">
        <v>3.9E-2</v>
      </c>
      <c r="ACX49" s="118">
        <v>4.4999999999999998E-2</v>
      </c>
      <c r="ACY49" s="118">
        <v>5.1999999999999998E-2</v>
      </c>
      <c r="ACZ49" s="118">
        <v>5.8000000000000003E-2</v>
      </c>
      <c r="ADA49" s="118">
        <v>6.5000000000000002E-2</v>
      </c>
      <c r="ADB49" s="118">
        <v>7.0999999999999994E-2</v>
      </c>
      <c r="ADC49" s="118">
        <v>7.6999999999999999E-2</v>
      </c>
      <c r="ADD49" s="118">
        <v>8.4000000000000005E-2</v>
      </c>
      <c r="ADE49" s="118">
        <v>0.09</v>
      </c>
      <c r="ADF49" s="118">
        <v>9.7000000000000003E-2</v>
      </c>
      <c r="ADG49" s="118">
        <v>0.10299999999999999</v>
      </c>
      <c r="ADH49" s="118">
        <v>0.11</v>
      </c>
      <c r="ADI49" s="118">
        <v>0.11600000000000001</v>
      </c>
      <c r="ADJ49" s="118">
        <v>0.123</v>
      </c>
      <c r="ADK49" s="118">
        <v>0.129</v>
      </c>
      <c r="ADL49" s="118">
        <v>0.14199999999999999</v>
      </c>
      <c r="ADM49" s="118">
        <v>0.155</v>
      </c>
      <c r="ADN49" s="118">
        <v>0.16800000000000001</v>
      </c>
      <c r="ADO49" s="118">
        <v>0.18099999999999999</v>
      </c>
      <c r="ADP49" s="118">
        <v>0.19400000000000001</v>
      </c>
      <c r="ADQ49" s="118">
        <v>0.20699999999999999</v>
      </c>
      <c r="ADR49" s="118">
        <v>0.219</v>
      </c>
      <c r="ADS49" s="118">
        <v>0.23200000000000001</v>
      </c>
      <c r="ADT49" s="118">
        <v>0.245</v>
      </c>
      <c r="ADU49" s="118">
        <v>0.25800000000000001</v>
      </c>
      <c r="ADV49" s="118">
        <v>0.27100000000000002</v>
      </c>
      <c r="ADW49" s="118">
        <v>0.28399999999999997</v>
      </c>
      <c r="ADX49" s="118">
        <v>0.29699999999999999</v>
      </c>
      <c r="ADY49" s="118">
        <v>0.31</v>
      </c>
      <c r="ADZ49" s="118">
        <v>0.32300000000000001</v>
      </c>
      <c r="AEA49" s="118">
        <v>0.33600000000000002</v>
      </c>
      <c r="AEB49" s="118">
        <v>0.34899999999999998</v>
      </c>
      <c r="AEC49" s="118">
        <v>0.36099999999999999</v>
      </c>
      <c r="AED49" s="118">
        <v>0.374</v>
      </c>
      <c r="AEE49" s="118">
        <v>0.38700000000000001</v>
      </c>
      <c r="AEF49" s="118">
        <v>0.4</v>
      </c>
      <c r="AEG49" s="118">
        <v>0.41299999999999998</v>
      </c>
      <c r="AEH49" s="118">
        <v>0.42599999999999999</v>
      </c>
      <c r="AEI49" s="118">
        <v>0.439</v>
      </c>
      <c r="AEJ49" s="118">
        <v>0.45200000000000001</v>
      </c>
      <c r="AEK49" s="118">
        <v>0.46500000000000002</v>
      </c>
      <c r="AEL49" s="118">
        <v>0.47799999999999998</v>
      </c>
      <c r="AEM49" s="118">
        <v>0.49099999999999999</v>
      </c>
      <c r="AEN49" s="118">
        <v>0.503</v>
      </c>
      <c r="AEO49" s="118">
        <v>0.51600000000000001</v>
      </c>
      <c r="AEP49" s="118">
        <v>0.52900000000000003</v>
      </c>
      <c r="AEQ49" s="118">
        <v>0.54200000000000004</v>
      </c>
      <c r="AER49" s="118">
        <v>0.55500000000000005</v>
      </c>
      <c r="AES49" s="118">
        <v>0.56799999999999995</v>
      </c>
      <c r="AET49" s="118">
        <v>0.58099999999999996</v>
      </c>
      <c r="AEU49" s="118">
        <v>0.59399999999999997</v>
      </c>
      <c r="AEV49" s="118">
        <v>0.60699999999999998</v>
      </c>
      <c r="AEW49" s="118">
        <v>0.62</v>
      </c>
      <c r="AEX49" s="118">
        <v>0.63300000000000001</v>
      </c>
      <c r="AEY49" s="118">
        <v>0.64500000000000002</v>
      </c>
      <c r="AEZ49" s="118">
        <v>0.71</v>
      </c>
      <c r="AFA49" s="118">
        <v>0.77500000000000002</v>
      </c>
      <c r="AFB49" s="118">
        <v>0.83899999999999997</v>
      </c>
      <c r="AFC49" s="118">
        <v>0.90400000000000003</v>
      </c>
      <c r="AFD49" s="118">
        <v>0.96799999999999997</v>
      </c>
      <c r="AFE49" s="118">
        <v>1.0329999999999999</v>
      </c>
      <c r="AFF49" s="118">
        <v>1.097</v>
      </c>
      <c r="AFG49" s="118">
        <v>1.1619999999999999</v>
      </c>
      <c r="AFH49" s="118">
        <v>1.226</v>
      </c>
      <c r="AFI49" s="118">
        <v>1.2909999999999999</v>
      </c>
      <c r="AFJ49" s="118">
        <v>1.9359999999999999</v>
      </c>
      <c r="AFK49" s="118">
        <v>2.5819999999999999</v>
      </c>
      <c r="AFL49" s="118">
        <v>3.2269999999999999</v>
      </c>
      <c r="AFM49" s="118">
        <v>3.8730000000000002</v>
      </c>
      <c r="AFN49" s="118">
        <v>4.5179999999999998</v>
      </c>
      <c r="AFO49" s="118">
        <v>5.1630000000000003</v>
      </c>
      <c r="AFP49" s="118">
        <v>5.8090000000000002</v>
      </c>
      <c r="AFQ49" s="118">
        <v>7.0000000000000001E-3</v>
      </c>
      <c r="AFR49" s="118">
        <v>1.2999999999999999E-2</v>
      </c>
      <c r="AFS49" s="118">
        <v>0.02</v>
      </c>
      <c r="AFT49" s="118">
        <v>2.5999999999999999E-2</v>
      </c>
      <c r="AFU49" s="118">
        <v>3.3000000000000002E-2</v>
      </c>
      <c r="AFV49" s="118">
        <v>3.9E-2</v>
      </c>
      <c r="AFW49" s="118">
        <v>4.5999999999999999E-2</v>
      </c>
      <c r="AFX49" s="118">
        <v>5.1999999999999998E-2</v>
      </c>
      <c r="AFY49" s="118">
        <v>5.8999999999999997E-2</v>
      </c>
      <c r="AFZ49" s="118">
        <v>6.5000000000000002E-2</v>
      </c>
      <c r="AGA49" s="118">
        <v>7.1999999999999995E-2</v>
      </c>
      <c r="AGB49" s="118">
        <v>7.8E-2</v>
      </c>
      <c r="AGC49" s="118">
        <v>8.5000000000000006E-2</v>
      </c>
      <c r="AGD49" s="118">
        <v>9.0999999999999998E-2</v>
      </c>
      <c r="AGE49" s="118">
        <v>9.8000000000000004E-2</v>
      </c>
      <c r="AGF49" s="118">
        <v>0.104</v>
      </c>
      <c r="AGG49" s="118">
        <v>0.111</v>
      </c>
      <c r="AGH49" s="118">
        <v>0.11700000000000001</v>
      </c>
      <c r="AGI49" s="118">
        <v>0.124</v>
      </c>
      <c r="AGJ49" s="118">
        <v>0.13</v>
      </c>
      <c r="AGK49" s="118">
        <v>0.14299999999999999</v>
      </c>
      <c r="AGL49" s="118">
        <v>0.156</v>
      </c>
      <c r="AGM49" s="118">
        <v>0.16900000000000001</v>
      </c>
      <c r="AGN49" s="118">
        <v>0.182</v>
      </c>
      <c r="AGO49" s="118">
        <v>0.19500000000000001</v>
      </c>
      <c r="AGP49" s="118">
        <v>0.20799999999999999</v>
      </c>
      <c r="AGQ49" s="118">
        <v>0.221</v>
      </c>
      <c r="AGR49" s="118">
        <v>0.23400000000000001</v>
      </c>
      <c r="AGS49" s="118">
        <v>0.247</v>
      </c>
      <c r="AGT49" s="118">
        <v>0.26</v>
      </c>
      <c r="AGU49" s="118">
        <v>0.27300000000000002</v>
      </c>
      <c r="AGV49" s="118">
        <v>0.28699999999999998</v>
      </c>
      <c r="AGW49" s="118">
        <v>0.3</v>
      </c>
      <c r="AGX49" s="118">
        <v>0.313</v>
      </c>
      <c r="AGY49" s="118">
        <v>0.32600000000000001</v>
      </c>
      <c r="AGZ49" s="118">
        <v>0.33900000000000002</v>
      </c>
      <c r="AHA49" s="118">
        <v>0.35199999999999998</v>
      </c>
      <c r="AHB49" s="118">
        <v>0.36499999999999999</v>
      </c>
      <c r="AHC49" s="118">
        <v>0.378</v>
      </c>
      <c r="AHD49" s="118">
        <v>0.39100000000000001</v>
      </c>
      <c r="AHE49" s="118">
        <v>0.40400000000000003</v>
      </c>
      <c r="AHF49" s="118">
        <v>0.41699999999999998</v>
      </c>
      <c r="AHG49" s="118">
        <v>0.43</v>
      </c>
      <c r="AHH49" s="118">
        <v>0.443</v>
      </c>
      <c r="AHI49" s="118">
        <v>0.45600000000000002</v>
      </c>
      <c r="AHJ49" s="118">
        <v>0.46899999999999997</v>
      </c>
      <c r="AHK49" s="118">
        <v>0.48199999999999998</v>
      </c>
      <c r="AHL49" s="118">
        <v>0.495</v>
      </c>
      <c r="AHM49" s="118">
        <v>0.50800000000000001</v>
      </c>
      <c r="AHN49" s="118">
        <v>0.52100000000000002</v>
      </c>
      <c r="AHO49" s="118">
        <v>0.53400000000000003</v>
      </c>
      <c r="AHP49" s="118">
        <v>0.54700000000000004</v>
      </c>
      <c r="AHQ49" s="118">
        <v>0.56000000000000005</v>
      </c>
      <c r="AHR49" s="118">
        <v>0.57299999999999995</v>
      </c>
      <c r="AHS49" s="118">
        <v>0.58599999999999997</v>
      </c>
      <c r="AHT49" s="118">
        <v>0.59899999999999998</v>
      </c>
      <c r="AHU49" s="118">
        <v>0.61199999999999999</v>
      </c>
      <c r="AHV49" s="118">
        <v>0.625</v>
      </c>
      <c r="AHW49" s="118">
        <v>0.63800000000000001</v>
      </c>
      <c r="AHX49" s="118">
        <v>0.65100000000000002</v>
      </c>
      <c r="AHY49" s="118">
        <v>0.71599999999999997</v>
      </c>
      <c r="AHZ49" s="118">
        <v>0.78100000000000003</v>
      </c>
      <c r="AIA49" s="118">
        <v>0.84699999999999998</v>
      </c>
      <c r="AIB49" s="118">
        <v>0.91200000000000003</v>
      </c>
      <c r="AIC49" s="118">
        <v>0.97699999999999998</v>
      </c>
      <c r="AID49" s="118">
        <v>1.042</v>
      </c>
      <c r="AIE49" s="118">
        <v>1.107</v>
      </c>
      <c r="AIF49" s="118">
        <v>1.1719999999999999</v>
      </c>
      <c r="AIG49" s="118">
        <v>1.2370000000000001</v>
      </c>
      <c r="AIH49" s="118">
        <v>1.302</v>
      </c>
      <c r="AII49" s="118">
        <v>1.954</v>
      </c>
      <c r="AIJ49" s="118">
        <v>2.605</v>
      </c>
      <c r="AIK49" s="118">
        <v>3.2559999999999998</v>
      </c>
      <c r="AIL49" s="118">
        <v>3.907</v>
      </c>
      <c r="AIM49" s="118">
        <v>4.5579999999999998</v>
      </c>
      <c r="AIN49" s="118">
        <v>5.2089999999999996</v>
      </c>
      <c r="AIO49" s="118">
        <v>5.8609999999999998</v>
      </c>
      <c r="AIP49" s="118">
        <v>8.9999999999999993E-3</v>
      </c>
      <c r="AIQ49" s="118">
        <v>1.7999999999999999E-2</v>
      </c>
      <c r="AIR49" s="118">
        <v>2.7E-2</v>
      </c>
      <c r="AIS49" s="118">
        <v>3.5999999999999997E-2</v>
      </c>
      <c r="AIT49" s="118">
        <v>4.5999999999999999E-2</v>
      </c>
      <c r="AIU49" s="118">
        <v>5.5E-2</v>
      </c>
      <c r="AIV49" s="118">
        <v>6.4000000000000001E-2</v>
      </c>
      <c r="AIW49" s="118">
        <v>7.2999999999999995E-2</v>
      </c>
      <c r="AIX49" s="118">
        <v>8.2000000000000003E-2</v>
      </c>
      <c r="AIY49" s="118">
        <v>9.0999999999999998E-2</v>
      </c>
      <c r="AIZ49" s="118">
        <v>0.1</v>
      </c>
      <c r="AJA49" s="118">
        <v>0.109</v>
      </c>
      <c r="AJB49" s="118">
        <v>0.11799999999999999</v>
      </c>
      <c r="AJC49" s="118">
        <v>0.127</v>
      </c>
      <c r="AJD49" s="118">
        <v>0.13700000000000001</v>
      </c>
      <c r="AJE49" s="118">
        <v>0.14599999999999999</v>
      </c>
      <c r="AJF49" s="118">
        <v>0.155</v>
      </c>
      <c r="AJG49" s="118">
        <v>0.16400000000000001</v>
      </c>
      <c r="AJH49" s="118">
        <v>0.17299999999999999</v>
      </c>
      <c r="AJI49" s="118">
        <v>0.182</v>
      </c>
      <c r="AJJ49" s="118">
        <v>0.2</v>
      </c>
      <c r="AJK49" s="118">
        <v>0.218</v>
      </c>
      <c r="AJL49" s="118">
        <v>0.23699999999999999</v>
      </c>
      <c r="AJM49" s="118">
        <v>0.255</v>
      </c>
      <c r="AJN49" s="118">
        <v>0.27300000000000002</v>
      </c>
      <c r="AJO49" s="118">
        <v>0.29099999999999998</v>
      </c>
      <c r="AJP49" s="118">
        <v>0.309</v>
      </c>
      <c r="AJQ49" s="118">
        <v>0.32800000000000001</v>
      </c>
      <c r="AJR49" s="118">
        <v>0.34599999999999997</v>
      </c>
      <c r="AJS49" s="118">
        <v>0.36399999999999999</v>
      </c>
      <c r="AJT49" s="118">
        <v>0.38200000000000001</v>
      </c>
      <c r="AJU49" s="118">
        <v>0.40100000000000002</v>
      </c>
      <c r="AJV49" s="118">
        <v>0.41899999999999998</v>
      </c>
      <c r="AJW49" s="118">
        <v>0.437</v>
      </c>
      <c r="AJX49" s="118">
        <v>0.45500000000000002</v>
      </c>
      <c r="AJY49" s="118">
        <v>0.47299999999999998</v>
      </c>
      <c r="AJZ49" s="118">
        <v>0.49199999999999999</v>
      </c>
      <c r="AKA49" s="118">
        <v>0.51</v>
      </c>
      <c r="AKB49" s="118">
        <v>0.52800000000000002</v>
      </c>
      <c r="AKC49" s="118">
        <v>0.54600000000000004</v>
      </c>
      <c r="AKD49" s="118">
        <v>0.56399999999999995</v>
      </c>
      <c r="AKE49" s="118">
        <v>0.58299999999999996</v>
      </c>
      <c r="AKF49" s="118">
        <v>0.60099999999999998</v>
      </c>
      <c r="AKG49" s="118">
        <v>0.61899999999999999</v>
      </c>
      <c r="AKH49" s="118">
        <v>0.63700000000000001</v>
      </c>
      <c r="AKI49" s="118">
        <v>0.65500000000000003</v>
      </c>
      <c r="AKJ49" s="118">
        <v>0.67400000000000004</v>
      </c>
      <c r="AKK49" s="118">
        <v>0.69199999999999995</v>
      </c>
      <c r="AKL49" s="118">
        <v>0.71</v>
      </c>
      <c r="AKM49" s="118">
        <v>0.72799999999999998</v>
      </c>
      <c r="AKN49" s="118">
        <v>0.746</v>
      </c>
      <c r="AKO49" s="118">
        <v>0.76500000000000001</v>
      </c>
      <c r="AKP49" s="118">
        <v>0.78300000000000003</v>
      </c>
      <c r="AKQ49" s="118">
        <v>0.80100000000000005</v>
      </c>
      <c r="AKR49" s="118">
        <v>0.81899999999999995</v>
      </c>
      <c r="AKS49" s="118">
        <v>0.83699999999999997</v>
      </c>
      <c r="AKT49" s="118">
        <v>0.85599999999999998</v>
      </c>
      <c r="AKU49" s="118">
        <v>0.874</v>
      </c>
      <c r="AKV49" s="118">
        <v>0.89200000000000002</v>
      </c>
      <c r="AKW49" s="118">
        <v>0.91</v>
      </c>
      <c r="AKX49" s="118">
        <v>1.0009999999999999</v>
      </c>
      <c r="AKY49" s="118">
        <v>1.0920000000000001</v>
      </c>
      <c r="AKZ49" s="118">
        <v>1.1830000000000001</v>
      </c>
      <c r="ALA49" s="118">
        <v>1.274</v>
      </c>
      <c r="ALB49" s="118">
        <v>1.365</v>
      </c>
      <c r="ALC49" s="118">
        <v>1.456</v>
      </c>
      <c r="ALD49" s="118">
        <v>1.5469999999999999</v>
      </c>
      <c r="ALE49" s="118">
        <v>1.6379999999999999</v>
      </c>
      <c r="ALF49" s="118">
        <v>1.73</v>
      </c>
      <c r="ALG49" s="118">
        <v>1.821</v>
      </c>
      <c r="ALH49" s="118">
        <v>2.7309999999999999</v>
      </c>
      <c r="ALI49" s="118">
        <v>3.641</v>
      </c>
      <c r="ALJ49" s="118">
        <v>4.5510000000000002</v>
      </c>
      <c r="ALK49" s="118">
        <v>5.4619999999999997</v>
      </c>
      <c r="ALL49" s="118">
        <v>6.3719999999999999</v>
      </c>
      <c r="ALM49" s="118">
        <v>7.282</v>
      </c>
      <c r="ALN49" s="118">
        <v>8.1920000000000002</v>
      </c>
      <c r="ALO49" s="118">
        <v>8.9999999999999993E-3</v>
      </c>
      <c r="ALP49" s="118">
        <v>1.7999999999999999E-2</v>
      </c>
      <c r="ALQ49" s="118">
        <v>2.7E-2</v>
      </c>
      <c r="ALR49" s="118">
        <v>3.5999999999999997E-2</v>
      </c>
      <c r="ALS49" s="118">
        <v>4.5999999999999999E-2</v>
      </c>
      <c r="ALT49" s="118">
        <v>5.5E-2</v>
      </c>
      <c r="ALU49" s="118">
        <v>6.4000000000000001E-2</v>
      </c>
      <c r="ALV49" s="118">
        <v>7.2999999999999995E-2</v>
      </c>
      <c r="ALW49" s="118">
        <v>8.2000000000000003E-2</v>
      </c>
      <c r="ALX49" s="118">
        <v>9.0999999999999998E-2</v>
      </c>
      <c r="ALY49" s="118">
        <v>0.1</v>
      </c>
      <c r="ALZ49" s="118">
        <v>0.109</v>
      </c>
      <c r="AMA49" s="118">
        <v>0.11799999999999999</v>
      </c>
      <c r="AMB49" s="118">
        <v>0.127</v>
      </c>
      <c r="AMC49" s="118">
        <v>0.13700000000000001</v>
      </c>
      <c r="AMD49" s="118">
        <v>0.14599999999999999</v>
      </c>
      <c r="AME49" s="118">
        <v>0.155</v>
      </c>
      <c r="AMF49" s="118">
        <v>0.16400000000000001</v>
      </c>
      <c r="AMG49" s="118">
        <v>0.17299999999999999</v>
      </c>
      <c r="AMH49" s="118">
        <v>0.182</v>
      </c>
      <c r="AMI49" s="118">
        <v>0.2</v>
      </c>
      <c r="AMJ49" s="118">
        <v>0.218</v>
      </c>
      <c r="AMK49" s="118">
        <v>0.23699999999999999</v>
      </c>
      <c r="AML49" s="118">
        <v>0.255</v>
      </c>
      <c r="AMM49" s="118">
        <v>0.27300000000000002</v>
      </c>
      <c r="AMN49" s="118">
        <v>0.29099999999999998</v>
      </c>
      <c r="AMO49" s="118">
        <v>0.309</v>
      </c>
      <c r="AMP49" s="118">
        <v>0.32800000000000001</v>
      </c>
      <c r="AMQ49" s="118">
        <v>0.34599999999999997</v>
      </c>
      <c r="AMR49" s="118">
        <v>0.36399999999999999</v>
      </c>
      <c r="AMS49" s="118">
        <v>0.38200000000000001</v>
      </c>
      <c r="AMT49" s="118">
        <v>0.40100000000000002</v>
      </c>
      <c r="AMU49" s="118">
        <v>0.41899999999999998</v>
      </c>
      <c r="AMV49" s="118">
        <v>0.437</v>
      </c>
      <c r="AMW49" s="118">
        <v>0.45500000000000002</v>
      </c>
      <c r="AMX49" s="118">
        <v>0.47299999999999998</v>
      </c>
      <c r="AMY49" s="118">
        <v>0.49199999999999999</v>
      </c>
      <c r="AMZ49" s="118">
        <v>0.51</v>
      </c>
      <c r="ANA49" s="118">
        <v>0.52800000000000002</v>
      </c>
      <c r="ANB49" s="118">
        <v>0.54600000000000004</v>
      </c>
      <c r="ANC49" s="118">
        <v>0.56399999999999995</v>
      </c>
      <c r="AND49" s="118">
        <v>0.58299999999999996</v>
      </c>
      <c r="ANE49" s="118">
        <v>0.60099999999999998</v>
      </c>
      <c r="ANF49" s="118">
        <v>0.61899999999999999</v>
      </c>
      <c r="ANG49" s="118">
        <v>0.63700000000000001</v>
      </c>
      <c r="ANH49" s="118">
        <v>0.65500000000000003</v>
      </c>
      <c r="ANI49" s="118">
        <v>0.67400000000000004</v>
      </c>
      <c r="ANJ49" s="118">
        <v>0.69199999999999995</v>
      </c>
      <c r="ANK49" s="118">
        <v>0.71</v>
      </c>
      <c r="ANL49" s="118">
        <v>0.72799999999999998</v>
      </c>
      <c r="ANM49" s="118">
        <v>0.746</v>
      </c>
      <c r="ANN49" s="118">
        <v>0.76500000000000001</v>
      </c>
      <c r="ANO49" s="118">
        <v>0.78300000000000003</v>
      </c>
      <c r="ANP49" s="118">
        <v>0.80100000000000005</v>
      </c>
      <c r="ANQ49" s="118">
        <v>0.81899999999999995</v>
      </c>
      <c r="ANR49" s="118">
        <v>0.83699999999999997</v>
      </c>
      <c r="ANS49" s="118">
        <v>0.85599999999999998</v>
      </c>
      <c r="ANT49" s="118">
        <v>0.874</v>
      </c>
      <c r="ANU49" s="118">
        <v>0.89200000000000002</v>
      </c>
      <c r="ANV49" s="118">
        <v>0.91</v>
      </c>
      <c r="ANW49" s="118">
        <v>1.0009999999999999</v>
      </c>
      <c r="ANX49" s="118">
        <v>1.0920000000000001</v>
      </c>
      <c r="ANY49" s="118">
        <v>1.1830000000000001</v>
      </c>
      <c r="ANZ49" s="118">
        <v>1.274</v>
      </c>
      <c r="AOA49" s="118">
        <v>1.365</v>
      </c>
      <c r="AOB49" s="118">
        <v>1.456</v>
      </c>
      <c r="AOC49" s="118">
        <v>1.5469999999999999</v>
      </c>
      <c r="AOD49" s="118">
        <v>1.6379999999999999</v>
      </c>
      <c r="AOE49" s="118">
        <v>1.73</v>
      </c>
      <c r="AOF49" s="118">
        <v>1.821</v>
      </c>
      <c r="AOG49" s="118">
        <v>2.7309999999999999</v>
      </c>
      <c r="AOH49" s="118">
        <v>3.641</v>
      </c>
      <c r="AOI49" s="118">
        <v>4.5510000000000002</v>
      </c>
      <c r="AOJ49" s="118">
        <v>5.4619999999999997</v>
      </c>
      <c r="AOK49" s="118">
        <v>6.3719999999999999</v>
      </c>
      <c r="AOL49" s="118">
        <v>7.282</v>
      </c>
      <c r="AOM49" s="118">
        <v>8.1920000000000002</v>
      </c>
      <c r="AON49" s="118">
        <v>8.9999999999999993E-3</v>
      </c>
      <c r="AOO49" s="118">
        <v>1.9E-2</v>
      </c>
      <c r="AOP49" s="118">
        <v>2.8000000000000001E-2</v>
      </c>
      <c r="AOQ49" s="118">
        <v>3.6999999999999998E-2</v>
      </c>
      <c r="AOR49" s="118">
        <v>4.7E-2</v>
      </c>
      <c r="AOS49" s="118">
        <v>5.6000000000000001E-2</v>
      </c>
      <c r="AOT49" s="118">
        <v>6.5000000000000002E-2</v>
      </c>
      <c r="AOU49" s="118">
        <v>7.3999999999999996E-2</v>
      </c>
      <c r="AOV49" s="118">
        <v>8.4000000000000005E-2</v>
      </c>
      <c r="AOW49" s="118">
        <v>9.2999999999999999E-2</v>
      </c>
      <c r="AOX49" s="118">
        <v>0.10199999999999999</v>
      </c>
      <c r="AOY49" s="118">
        <v>0.112</v>
      </c>
      <c r="AOZ49" s="118">
        <v>0.121</v>
      </c>
      <c r="APA49" s="118">
        <v>0.13</v>
      </c>
      <c r="APB49" s="118">
        <v>0.14000000000000001</v>
      </c>
      <c r="APC49" s="118">
        <v>0.14899999999999999</v>
      </c>
      <c r="APD49" s="118">
        <v>0.158</v>
      </c>
      <c r="APE49" s="118">
        <v>0.16800000000000001</v>
      </c>
      <c r="APF49" s="118">
        <v>0.17699999999999999</v>
      </c>
      <c r="APG49" s="118">
        <v>0.186</v>
      </c>
      <c r="APH49" s="118">
        <v>0.20499999999999999</v>
      </c>
      <c r="API49" s="118">
        <v>0.223</v>
      </c>
      <c r="APJ49" s="118">
        <v>0.24199999999999999</v>
      </c>
      <c r="APK49" s="118">
        <v>0.26100000000000001</v>
      </c>
      <c r="APL49" s="118">
        <v>0.27900000000000003</v>
      </c>
      <c r="APM49" s="118">
        <v>0.29799999999999999</v>
      </c>
      <c r="APN49" s="118">
        <v>0.316</v>
      </c>
      <c r="APO49" s="118">
        <v>0.33500000000000002</v>
      </c>
      <c r="APP49" s="118">
        <v>0.35399999999999998</v>
      </c>
      <c r="APQ49" s="118">
        <v>0.372</v>
      </c>
      <c r="APR49" s="118">
        <v>0.39100000000000001</v>
      </c>
      <c r="APS49" s="118">
        <v>0.41</v>
      </c>
      <c r="APT49" s="118">
        <v>0.42799999999999999</v>
      </c>
      <c r="APU49" s="118">
        <v>0.44700000000000001</v>
      </c>
      <c r="APV49" s="118">
        <v>0.46500000000000002</v>
      </c>
      <c r="APW49" s="118">
        <v>0.48399999999999999</v>
      </c>
      <c r="APX49" s="118">
        <v>0.503</v>
      </c>
      <c r="APY49" s="118">
        <v>0.52100000000000002</v>
      </c>
      <c r="APZ49" s="118">
        <v>0.54</v>
      </c>
      <c r="AQA49" s="118">
        <v>0.55800000000000005</v>
      </c>
      <c r="AQB49" s="118">
        <v>0.57699999999999996</v>
      </c>
      <c r="AQC49" s="118">
        <v>0.59599999999999997</v>
      </c>
      <c r="AQD49" s="118">
        <v>0.61399999999999999</v>
      </c>
      <c r="AQE49" s="118">
        <v>0.63300000000000001</v>
      </c>
      <c r="AQF49" s="118">
        <v>0.65200000000000002</v>
      </c>
      <c r="AQG49" s="118">
        <v>0.67</v>
      </c>
      <c r="AQH49" s="118">
        <v>0.68899999999999995</v>
      </c>
      <c r="AQI49" s="118">
        <v>0.70699999999999996</v>
      </c>
      <c r="AQJ49" s="118">
        <v>0.72599999999999998</v>
      </c>
      <c r="AQK49" s="118">
        <v>0.745</v>
      </c>
      <c r="AQL49" s="118">
        <v>0.76300000000000001</v>
      </c>
      <c r="AQM49" s="118">
        <v>0.78200000000000003</v>
      </c>
      <c r="AQN49" s="118">
        <v>0.8</v>
      </c>
      <c r="AQO49" s="118">
        <v>0.81899999999999995</v>
      </c>
      <c r="AQP49" s="118">
        <v>0.83799999999999997</v>
      </c>
      <c r="AQQ49" s="118">
        <v>0.85599999999999998</v>
      </c>
      <c r="AQR49" s="118">
        <v>0.875</v>
      </c>
      <c r="AQS49" s="118">
        <v>0.89400000000000002</v>
      </c>
      <c r="AQT49" s="118">
        <v>0.91200000000000003</v>
      </c>
      <c r="AQU49" s="118">
        <v>0.93100000000000005</v>
      </c>
      <c r="AQV49" s="118">
        <v>1.024</v>
      </c>
      <c r="AQW49" s="118">
        <v>1.117</v>
      </c>
      <c r="AQX49" s="118">
        <v>1.21</v>
      </c>
      <c r="AQY49" s="118">
        <v>1.3029999999999999</v>
      </c>
      <c r="AQZ49" s="118">
        <v>1.3959999999999999</v>
      </c>
      <c r="ARA49" s="118">
        <v>1.4890000000000001</v>
      </c>
      <c r="ARB49" s="118">
        <v>1.5820000000000001</v>
      </c>
      <c r="ARC49" s="118">
        <v>1.675</v>
      </c>
      <c r="ARD49" s="118">
        <v>1.7689999999999999</v>
      </c>
      <c r="ARE49" s="118">
        <v>1.8620000000000001</v>
      </c>
      <c r="ARF49" s="118">
        <v>2.7919999999999998</v>
      </c>
      <c r="ARG49" s="118">
        <v>3.7229999999999999</v>
      </c>
      <c r="ARH49" s="118">
        <v>4.6539999999999999</v>
      </c>
      <c r="ARI49" s="118">
        <v>5.585</v>
      </c>
      <c r="ARJ49" s="118">
        <v>6.516</v>
      </c>
      <c r="ARK49" s="118">
        <v>7.4459999999999997</v>
      </c>
      <c r="ARL49" s="118">
        <v>8.3770000000000007</v>
      </c>
      <c r="ARM49" s="118">
        <v>0.28999999999999998</v>
      </c>
      <c r="ARN49" s="118">
        <v>0.58099999999999996</v>
      </c>
      <c r="ARO49" s="118">
        <v>0.871</v>
      </c>
      <c r="ARP49" s="118">
        <v>1.161</v>
      </c>
      <c r="ARQ49" s="118">
        <v>1.452</v>
      </c>
      <c r="ARR49" s="118">
        <v>1.742</v>
      </c>
      <c r="ARS49" s="118">
        <v>2.032</v>
      </c>
      <c r="ART49" s="118">
        <v>2.323</v>
      </c>
      <c r="ARU49" s="118">
        <v>2.613</v>
      </c>
      <c r="ARV49" s="118">
        <v>2.903</v>
      </c>
      <c r="ARW49" s="118">
        <v>3.194</v>
      </c>
      <c r="ARX49" s="118">
        <v>3.484</v>
      </c>
      <c r="ARY49" s="118">
        <v>3.774</v>
      </c>
      <c r="ARZ49" s="118">
        <v>4.0650000000000004</v>
      </c>
      <c r="ASA49" s="118">
        <v>4.3550000000000004</v>
      </c>
      <c r="ASB49" s="118">
        <v>4.6449999999999996</v>
      </c>
      <c r="ASC49" s="118">
        <v>4.9359999999999999</v>
      </c>
      <c r="ASD49" s="118">
        <v>5.226</v>
      </c>
      <c r="ASE49" s="118">
        <v>5.516</v>
      </c>
      <c r="ASF49" s="118">
        <v>5.8070000000000004</v>
      </c>
      <c r="ASG49" s="118">
        <v>6.3869999999999996</v>
      </c>
      <c r="ASH49" s="118">
        <v>6.968</v>
      </c>
      <c r="ASI49" s="118">
        <v>7.5490000000000004</v>
      </c>
      <c r="ASJ49" s="118">
        <v>8.1289999999999996</v>
      </c>
      <c r="ASK49" s="118">
        <v>8.7100000000000009</v>
      </c>
      <c r="ASL49" s="118">
        <v>9.2910000000000004</v>
      </c>
      <c r="ASM49" s="118">
        <v>9.8710000000000004</v>
      </c>
      <c r="ASN49" s="118">
        <v>10.452</v>
      </c>
      <c r="ASO49" s="118">
        <v>11.032999999999999</v>
      </c>
      <c r="ASP49" s="118">
        <v>11.613</v>
      </c>
      <c r="ASQ49" s="118">
        <v>12.194000000000001</v>
      </c>
      <c r="ASR49" s="118">
        <v>12.775</v>
      </c>
      <c r="ASS49" s="118">
        <v>13.355</v>
      </c>
      <c r="AST49" s="118">
        <v>13.936</v>
      </c>
      <c r="ASU49">
        <v>14.516999999999999</v>
      </c>
      <c r="ASV49">
        <v>15.097</v>
      </c>
      <c r="ASW49">
        <v>15.678000000000001</v>
      </c>
      <c r="ASX49">
        <v>16.259</v>
      </c>
      <c r="ASY49">
        <v>16.838999999999999</v>
      </c>
      <c r="ASZ49">
        <v>17.420000000000002</v>
      </c>
      <c r="ATA49">
        <v>18.001000000000001</v>
      </c>
      <c r="ATB49">
        <v>18.581</v>
      </c>
      <c r="ATC49">
        <v>19.161999999999999</v>
      </c>
      <c r="ATD49">
        <v>19.742999999999999</v>
      </c>
      <c r="ATE49">
        <v>20.323</v>
      </c>
      <c r="ATF49">
        <v>20.904</v>
      </c>
      <c r="ATG49">
        <v>21.484000000000002</v>
      </c>
      <c r="ATH49">
        <v>22.065000000000001</v>
      </c>
      <c r="ATI49">
        <v>22.646000000000001</v>
      </c>
      <c r="ATJ49">
        <v>23.225999999999999</v>
      </c>
      <c r="ATK49">
        <v>23.806999999999999</v>
      </c>
      <c r="ATL49">
        <v>24.388000000000002</v>
      </c>
      <c r="ATM49">
        <v>24.968</v>
      </c>
      <c r="ATN49">
        <v>25.548999999999999</v>
      </c>
      <c r="ATO49">
        <v>26.13</v>
      </c>
      <c r="ATP49">
        <v>26.71</v>
      </c>
      <c r="ATQ49">
        <v>27.291</v>
      </c>
      <c r="ATR49">
        <v>27.872</v>
      </c>
      <c r="ATS49">
        <v>28.452000000000002</v>
      </c>
      <c r="ATT49">
        <v>29.033000000000001</v>
      </c>
      <c r="ATU49">
        <v>31.936</v>
      </c>
      <c r="ATV49">
        <v>34.840000000000003</v>
      </c>
      <c r="ATW49">
        <v>37.743000000000002</v>
      </c>
      <c r="ATX49">
        <v>40.646000000000001</v>
      </c>
      <c r="ATY49">
        <v>43.55</v>
      </c>
      <c r="ATZ49">
        <v>46.453000000000003</v>
      </c>
      <c r="AUA49">
        <v>49.356000000000002</v>
      </c>
      <c r="AUB49">
        <v>52.26</v>
      </c>
      <c r="AUC49">
        <v>55.162999999999997</v>
      </c>
      <c r="AUD49">
        <v>58.066000000000003</v>
      </c>
      <c r="AUE49">
        <v>87.099000000000004</v>
      </c>
      <c r="AUF49">
        <v>116.13200000000001</v>
      </c>
      <c r="AUG49">
        <v>145.16499999999999</v>
      </c>
      <c r="AUH49">
        <v>174.19900000000001</v>
      </c>
      <c r="AUI49">
        <v>203.232</v>
      </c>
      <c r="AUJ49">
        <v>232.26499999999999</v>
      </c>
      <c r="AUK49">
        <v>261.298</v>
      </c>
      <c r="AUL49">
        <v>4.0000000000000001E-3</v>
      </c>
      <c r="AUM49">
        <v>7.0000000000000001E-3</v>
      </c>
      <c r="AUN49">
        <v>1.0999999999999999E-2</v>
      </c>
      <c r="AUO49">
        <v>1.4E-2</v>
      </c>
      <c r="AUP49">
        <v>1.7999999999999999E-2</v>
      </c>
      <c r="AUQ49">
        <v>2.1000000000000001E-2</v>
      </c>
      <c r="AUR49">
        <v>2.5000000000000001E-2</v>
      </c>
      <c r="AUS49">
        <v>2.8000000000000001E-2</v>
      </c>
      <c r="AUT49">
        <v>3.2000000000000001E-2</v>
      </c>
      <c r="AUU49">
        <v>3.5000000000000003E-2</v>
      </c>
      <c r="AUV49">
        <v>3.9E-2</v>
      </c>
      <c r="AUW49">
        <v>4.2999999999999997E-2</v>
      </c>
      <c r="AUX49">
        <v>4.5999999999999999E-2</v>
      </c>
      <c r="AUY49">
        <v>0.05</v>
      </c>
      <c r="AUZ49">
        <v>5.2999999999999999E-2</v>
      </c>
      <c r="AVA49">
        <v>5.7000000000000002E-2</v>
      </c>
      <c r="AVB49">
        <v>0.06</v>
      </c>
      <c r="AVC49">
        <v>6.4000000000000001E-2</v>
      </c>
      <c r="AVD49">
        <v>6.7000000000000004E-2</v>
      </c>
      <c r="AVE49">
        <v>7.0999999999999994E-2</v>
      </c>
      <c r="AVF49">
        <v>7.8E-2</v>
      </c>
      <c r="AVG49">
        <v>8.5000000000000006E-2</v>
      </c>
      <c r="AVH49">
        <v>9.1999999999999998E-2</v>
      </c>
      <c r="AVI49">
        <v>9.9000000000000005E-2</v>
      </c>
      <c r="AVJ49">
        <v>0.106</v>
      </c>
      <c r="AVK49">
        <v>0.113</v>
      </c>
      <c r="AVL49">
        <v>0.121</v>
      </c>
      <c r="AVM49">
        <v>0.128</v>
      </c>
      <c r="AVN49">
        <v>0.13500000000000001</v>
      </c>
      <c r="AVO49">
        <v>0.14199999999999999</v>
      </c>
      <c r="AVP49">
        <v>0.14899999999999999</v>
      </c>
      <c r="AVQ49">
        <v>0.156</v>
      </c>
      <c r="AVR49">
        <v>0.16300000000000001</v>
      </c>
      <c r="AVS49">
        <v>0.17</v>
      </c>
      <c r="AVT49">
        <v>0.17699999999999999</v>
      </c>
      <c r="AVU49">
        <v>0.184</v>
      </c>
      <c r="AVV49">
        <v>0.191</v>
      </c>
      <c r="AVW49">
        <v>0.19900000000000001</v>
      </c>
      <c r="AVX49">
        <v>0.20599999999999999</v>
      </c>
      <c r="AVY49">
        <v>0.21299999999999999</v>
      </c>
      <c r="AVZ49">
        <v>0.22</v>
      </c>
      <c r="AWA49">
        <v>0.22700000000000001</v>
      </c>
      <c r="AWB49">
        <v>0.23400000000000001</v>
      </c>
      <c r="AWC49">
        <v>0.24099999999999999</v>
      </c>
      <c r="AWD49">
        <v>0.248</v>
      </c>
      <c r="AWE49">
        <v>0.255</v>
      </c>
      <c r="AWF49">
        <v>0.26200000000000001</v>
      </c>
      <c r="AWG49">
        <v>0.26900000000000002</v>
      </c>
      <c r="AWH49">
        <v>0.27600000000000002</v>
      </c>
      <c r="AWI49">
        <v>0.28399999999999997</v>
      </c>
      <c r="AWJ49">
        <v>0.29099999999999998</v>
      </c>
      <c r="AWK49">
        <v>0.29799999999999999</v>
      </c>
      <c r="AWL49">
        <v>0.30499999999999999</v>
      </c>
      <c r="AWM49">
        <v>0.312</v>
      </c>
      <c r="AWN49">
        <v>0.31900000000000001</v>
      </c>
      <c r="AWO49">
        <v>0.32600000000000001</v>
      </c>
      <c r="AWP49">
        <v>0.33300000000000002</v>
      </c>
      <c r="AWQ49">
        <v>0.34</v>
      </c>
      <c r="AWR49">
        <v>0.34699999999999998</v>
      </c>
      <c r="AWS49">
        <v>0.35399999999999998</v>
      </c>
      <c r="AWT49">
        <v>0.39</v>
      </c>
      <c r="AWU49">
        <v>0.42499999999999999</v>
      </c>
      <c r="AWV49">
        <v>0.46100000000000002</v>
      </c>
      <c r="AWW49">
        <v>0.496</v>
      </c>
      <c r="AWX49">
        <v>0.53200000000000003</v>
      </c>
      <c r="AWY49">
        <v>0.56699999999999995</v>
      </c>
      <c r="AWZ49">
        <v>0.60299999999999998</v>
      </c>
      <c r="AXA49">
        <v>0.63800000000000001</v>
      </c>
      <c r="AXB49">
        <v>0.67300000000000004</v>
      </c>
      <c r="AXC49">
        <v>0.70899999999999996</v>
      </c>
      <c r="AXD49">
        <v>1.0629999999999999</v>
      </c>
      <c r="AXE49">
        <v>1.4179999999999999</v>
      </c>
      <c r="AXF49">
        <v>1.772</v>
      </c>
      <c r="AXG49">
        <v>2.1269999999999998</v>
      </c>
      <c r="AXH49">
        <v>2.4809999999999999</v>
      </c>
      <c r="AXI49">
        <v>2.8359999999999999</v>
      </c>
      <c r="AXJ49">
        <v>3.19</v>
      </c>
      <c r="AXK49">
        <v>3.0000000000000001E-3</v>
      </c>
      <c r="AXL49">
        <v>7.0000000000000001E-3</v>
      </c>
      <c r="AXM49">
        <v>0.01</v>
      </c>
      <c r="AXN49">
        <v>1.4E-2</v>
      </c>
      <c r="AXO49">
        <v>1.7000000000000001E-2</v>
      </c>
      <c r="AXP49">
        <v>2.1000000000000001E-2</v>
      </c>
      <c r="AXQ49">
        <v>2.4E-2</v>
      </c>
      <c r="AXR49">
        <v>2.7E-2</v>
      </c>
      <c r="AXS49">
        <v>3.1E-2</v>
      </c>
      <c r="AXT49">
        <v>3.4000000000000002E-2</v>
      </c>
      <c r="AXU49">
        <v>3.7999999999999999E-2</v>
      </c>
      <c r="AXV49">
        <v>4.1000000000000002E-2</v>
      </c>
      <c r="AXW49">
        <v>4.4999999999999998E-2</v>
      </c>
      <c r="AXX49">
        <v>4.8000000000000001E-2</v>
      </c>
      <c r="AXY49">
        <v>5.1999999999999998E-2</v>
      </c>
      <c r="AXZ49">
        <v>5.5E-2</v>
      </c>
      <c r="AYA49">
        <v>5.8000000000000003E-2</v>
      </c>
      <c r="AYB49">
        <v>6.2E-2</v>
      </c>
      <c r="AYC49">
        <v>6.5000000000000002E-2</v>
      </c>
      <c r="AYD49">
        <v>6.9000000000000006E-2</v>
      </c>
      <c r="AYE49">
        <v>7.5999999999999998E-2</v>
      </c>
      <c r="AYF49">
        <v>8.2000000000000003E-2</v>
      </c>
      <c r="AYG49">
        <v>8.8999999999999996E-2</v>
      </c>
      <c r="AYH49">
        <v>9.6000000000000002E-2</v>
      </c>
      <c r="AYI49">
        <v>0.10299999999999999</v>
      </c>
      <c r="AYJ49">
        <v>0.11</v>
      </c>
      <c r="AYK49">
        <v>0.11700000000000001</v>
      </c>
      <c r="AYL49">
        <v>0.124</v>
      </c>
      <c r="AYM49">
        <v>0.13</v>
      </c>
      <c r="AYN49">
        <v>0.13700000000000001</v>
      </c>
      <c r="AYO49">
        <v>0.14399999999999999</v>
      </c>
      <c r="AYP49">
        <v>0.151</v>
      </c>
      <c r="AYQ49">
        <v>0.158</v>
      </c>
      <c r="AYR49">
        <v>0.16500000000000001</v>
      </c>
      <c r="AYS49">
        <v>0.17199999999999999</v>
      </c>
      <c r="AYT49">
        <v>0.17899999999999999</v>
      </c>
      <c r="AYU49">
        <v>0.185</v>
      </c>
      <c r="AYV49">
        <v>0.192</v>
      </c>
      <c r="AYW49">
        <v>0.19900000000000001</v>
      </c>
      <c r="AYX49">
        <v>0.20599999999999999</v>
      </c>
      <c r="AYY49">
        <v>0.21299999999999999</v>
      </c>
      <c r="AYZ49">
        <v>0.22</v>
      </c>
      <c r="AZA49">
        <v>0.22700000000000001</v>
      </c>
      <c r="AZB49">
        <v>0.23400000000000001</v>
      </c>
      <c r="AZC49">
        <v>0.24</v>
      </c>
      <c r="AZD49">
        <v>0.247</v>
      </c>
      <c r="AZE49">
        <v>0.254</v>
      </c>
      <c r="AZF49">
        <v>0.26100000000000001</v>
      </c>
      <c r="AZG49">
        <v>0.26800000000000002</v>
      </c>
      <c r="AZH49">
        <v>0.27500000000000002</v>
      </c>
      <c r="AZI49">
        <v>0.28199999999999997</v>
      </c>
      <c r="AZJ49">
        <v>0.28799999999999998</v>
      </c>
      <c r="AZK49">
        <v>0.29499999999999998</v>
      </c>
      <c r="AZL49">
        <v>0.30199999999999999</v>
      </c>
      <c r="AZM49">
        <v>0.309</v>
      </c>
      <c r="AZN49">
        <v>0.316</v>
      </c>
      <c r="AZO49">
        <v>0.32300000000000001</v>
      </c>
      <c r="AZP49">
        <v>0.33</v>
      </c>
      <c r="AZQ49">
        <v>0.33700000000000002</v>
      </c>
      <c r="AZR49">
        <v>0.34300000000000003</v>
      </c>
      <c r="AZS49">
        <v>0.378</v>
      </c>
      <c r="AZT49">
        <v>0.41199999999999998</v>
      </c>
      <c r="AZU49">
        <v>0.44600000000000001</v>
      </c>
      <c r="AZV49">
        <v>0.48099999999999998</v>
      </c>
      <c r="AZW49">
        <v>0.51500000000000001</v>
      </c>
      <c r="AZX49">
        <v>0.54900000000000004</v>
      </c>
      <c r="AZY49">
        <v>0.58399999999999996</v>
      </c>
      <c r="AZZ49">
        <v>0.61799999999999999</v>
      </c>
      <c r="BAA49">
        <v>0.65200000000000002</v>
      </c>
      <c r="BAB49">
        <v>0.68700000000000006</v>
      </c>
      <c r="BAC49">
        <v>1.03</v>
      </c>
      <c r="BAD49">
        <v>1.3740000000000001</v>
      </c>
      <c r="BAE49">
        <v>1.7170000000000001</v>
      </c>
      <c r="BAF49">
        <v>2.06</v>
      </c>
      <c r="BAG49">
        <v>2.4039999999999999</v>
      </c>
      <c r="BAH49">
        <v>2.7469999999999999</v>
      </c>
      <c r="BAI49">
        <v>3.0910000000000002</v>
      </c>
      <c r="BAJ49">
        <v>2.4E-2</v>
      </c>
      <c r="BAK49">
        <v>4.7E-2</v>
      </c>
      <c r="BAL49">
        <v>7.0999999999999994E-2</v>
      </c>
      <c r="BAM49">
        <v>9.5000000000000001E-2</v>
      </c>
      <c r="BAN49">
        <v>0.11799999999999999</v>
      </c>
      <c r="BAO49">
        <v>0.14199999999999999</v>
      </c>
      <c r="BAP49">
        <v>0.16600000000000001</v>
      </c>
      <c r="BAQ49">
        <v>0.189</v>
      </c>
      <c r="BAR49">
        <v>0.21299999999999999</v>
      </c>
      <c r="BAS49">
        <v>0.23699999999999999</v>
      </c>
      <c r="BAT49">
        <v>0.26</v>
      </c>
      <c r="BAU49">
        <v>0.28399999999999997</v>
      </c>
      <c r="BAV49">
        <v>0.307</v>
      </c>
      <c r="BAW49">
        <v>0.33100000000000002</v>
      </c>
      <c r="BAX49">
        <v>0.35499999999999998</v>
      </c>
      <c r="BAY49">
        <v>0.378</v>
      </c>
      <c r="BAZ49">
        <v>0.40200000000000002</v>
      </c>
      <c r="BBA49">
        <v>0.42599999999999999</v>
      </c>
      <c r="BBB49">
        <v>0.44900000000000001</v>
      </c>
      <c r="BBC49">
        <v>0.47299999999999998</v>
      </c>
      <c r="BBD49">
        <v>0.52</v>
      </c>
      <c r="BBE49">
        <v>0.56799999999999995</v>
      </c>
      <c r="BBF49">
        <v>0.61499999999999999</v>
      </c>
      <c r="BBG49">
        <v>0.66200000000000003</v>
      </c>
      <c r="BBH49">
        <v>0.71</v>
      </c>
      <c r="BBI49">
        <v>0.75700000000000001</v>
      </c>
      <c r="BBJ49">
        <v>0.80400000000000005</v>
      </c>
      <c r="BBK49">
        <v>0.85099999999999998</v>
      </c>
      <c r="BBL49">
        <v>0.89900000000000002</v>
      </c>
      <c r="BBM49">
        <v>0.94599999999999995</v>
      </c>
      <c r="BBN49">
        <v>0.99299999999999999</v>
      </c>
      <c r="BBO49">
        <v>1.0409999999999999</v>
      </c>
      <c r="BBP49">
        <v>1.0880000000000001</v>
      </c>
      <c r="BBQ49">
        <v>1.135</v>
      </c>
      <c r="BBR49">
        <v>1.1830000000000001</v>
      </c>
      <c r="BBS49">
        <v>1.23</v>
      </c>
      <c r="BBT49">
        <v>1.2769999999999999</v>
      </c>
      <c r="BBU49">
        <v>1.3240000000000001</v>
      </c>
      <c r="BBV49">
        <v>1.3720000000000001</v>
      </c>
      <c r="BBW49">
        <v>1.419</v>
      </c>
      <c r="BBX49">
        <v>1.466</v>
      </c>
      <c r="BBY49">
        <v>1.514</v>
      </c>
      <c r="BBZ49">
        <v>1.5609999999999999</v>
      </c>
      <c r="BCA49">
        <v>1.6080000000000001</v>
      </c>
      <c r="BCB49">
        <v>1.6559999999999999</v>
      </c>
      <c r="BCC49">
        <v>1.7030000000000001</v>
      </c>
      <c r="BCD49">
        <v>1.75</v>
      </c>
      <c r="BCE49">
        <v>1.7969999999999999</v>
      </c>
      <c r="BCF49">
        <v>1.845</v>
      </c>
      <c r="BCG49">
        <v>1.8919999999999999</v>
      </c>
      <c r="BCH49">
        <v>1.9390000000000001</v>
      </c>
      <c r="BCI49">
        <v>1.9870000000000001</v>
      </c>
      <c r="BCJ49">
        <v>2.0339999999999998</v>
      </c>
      <c r="BCK49">
        <v>2.081</v>
      </c>
      <c r="BCL49">
        <v>2.129</v>
      </c>
      <c r="BCM49">
        <v>2.1760000000000002</v>
      </c>
      <c r="BCN49">
        <v>2.2229999999999999</v>
      </c>
      <c r="BCO49">
        <v>2.27</v>
      </c>
      <c r="BCP49">
        <v>2.3180000000000001</v>
      </c>
      <c r="BCQ49">
        <v>2.3650000000000002</v>
      </c>
      <c r="BCR49">
        <v>2.6019999999999999</v>
      </c>
      <c r="BCS49">
        <v>2.8380000000000001</v>
      </c>
      <c r="BCT49">
        <v>3.0750000000000002</v>
      </c>
      <c r="BCU49">
        <v>3.3109999999999999</v>
      </c>
      <c r="BCV49">
        <v>3.548</v>
      </c>
      <c r="BCW49">
        <v>3.7839999999999998</v>
      </c>
      <c r="BCX49">
        <v>4.0209999999999999</v>
      </c>
      <c r="BCY49">
        <v>4.2569999999999997</v>
      </c>
      <c r="BCZ49">
        <v>4.4939999999999998</v>
      </c>
      <c r="BDA49">
        <v>4.7300000000000004</v>
      </c>
      <c r="BDB49">
        <v>7.0949999999999998</v>
      </c>
      <c r="BDC49">
        <v>9.4600000000000009</v>
      </c>
      <c r="BDD49">
        <v>11.824999999999999</v>
      </c>
      <c r="BDE49">
        <v>14.19</v>
      </c>
      <c r="BDF49">
        <v>16.555</v>
      </c>
      <c r="BDG49">
        <v>18.920999999999999</v>
      </c>
      <c r="BDH49">
        <v>21.286000000000001</v>
      </c>
      <c r="BDI49">
        <v>2.4E-2</v>
      </c>
      <c r="BDJ49">
        <v>4.7E-2</v>
      </c>
      <c r="BDK49">
        <v>7.0999999999999994E-2</v>
      </c>
      <c r="BDL49">
        <v>9.5000000000000001E-2</v>
      </c>
      <c r="BDM49">
        <v>0.11799999999999999</v>
      </c>
      <c r="BDN49">
        <v>0.14199999999999999</v>
      </c>
      <c r="BDO49">
        <v>0.16600000000000001</v>
      </c>
      <c r="BDP49">
        <v>0.189</v>
      </c>
      <c r="BDQ49">
        <v>0.21299999999999999</v>
      </c>
      <c r="BDR49">
        <v>0.23699999999999999</v>
      </c>
      <c r="BDS49">
        <v>0.26</v>
      </c>
      <c r="BDT49">
        <v>0.28399999999999997</v>
      </c>
      <c r="BDU49">
        <v>0.307</v>
      </c>
      <c r="BDV49">
        <v>0.33100000000000002</v>
      </c>
      <c r="BDW49">
        <v>0.35499999999999998</v>
      </c>
      <c r="BDX49">
        <v>0.378</v>
      </c>
      <c r="BDY49">
        <v>0.40200000000000002</v>
      </c>
      <c r="BDZ49">
        <v>0.42599999999999999</v>
      </c>
      <c r="BEA49">
        <v>0.44900000000000001</v>
      </c>
      <c r="BEB49">
        <v>0.47299999999999998</v>
      </c>
      <c r="BEC49">
        <v>0.52</v>
      </c>
      <c r="BED49">
        <v>0.56799999999999995</v>
      </c>
      <c r="BEE49">
        <v>0.61499999999999999</v>
      </c>
      <c r="BEF49">
        <v>0.66200000000000003</v>
      </c>
      <c r="BEG49">
        <v>0.71</v>
      </c>
      <c r="BEH49">
        <v>0.75700000000000001</v>
      </c>
      <c r="BEI49">
        <v>0.80400000000000005</v>
      </c>
      <c r="BEJ49">
        <v>0.85099999999999998</v>
      </c>
      <c r="BEK49">
        <v>0.89900000000000002</v>
      </c>
      <c r="BEL49">
        <v>0.94599999999999995</v>
      </c>
      <c r="BEM49">
        <v>0.99299999999999999</v>
      </c>
      <c r="BEN49">
        <v>1.0409999999999999</v>
      </c>
      <c r="BEO49">
        <v>1.0880000000000001</v>
      </c>
      <c r="BEP49">
        <v>1.135</v>
      </c>
      <c r="BEQ49">
        <v>1.1830000000000001</v>
      </c>
      <c r="BER49">
        <v>1.23</v>
      </c>
      <c r="BES49">
        <v>1.2769999999999999</v>
      </c>
      <c r="BET49">
        <v>1.3240000000000001</v>
      </c>
      <c r="BEU49">
        <v>1.3720000000000001</v>
      </c>
      <c r="BEV49">
        <v>1.419</v>
      </c>
      <c r="BEW49">
        <v>1.466</v>
      </c>
      <c r="BEX49">
        <v>1.514</v>
      </c>
      <c r="BEY49">
        <v>1.5609999999999999</v>
      </c>
      <c r="BEZ49">
        <v>1.6080000000000001</v>
      </c>
      <c r="BFA49">
        <v>1.6559999999999999</v>
      </c>
      <c r="BFB49">
        <v>1.7030000000000001</v>
      </c>
      <c r="BFC49">
        <v>1.75</v>
      </c>
      <c r="BFD49">
        <v>1.7969999999999999</v>
      </c>
      <c r="BFE49">
        <v>1.845</v>
      </c>
      <c r="BFF49">
        <v>1.8919999999999999</v>
      </c>
      <c r="BFG49">
        <v>1.9390000000000001</v>
      </c>
      <c r="BFH49">
        <v>1.9870000000000001</v>
      </c>
      <c r="BFI49">
        <v>2.0339999999999998</v>
      </c>
      <c r="BFJ49">
        <v>2.081</v>
      </c>
      <c r="BFK49">
        <v>2.129</v>
      </c>
      <c r="BFL49">
        <v>2.1760000000000002</v>
      </c>
      <c r="BFM49">
        <v>2.2229999999999999</v>
      </c>
      <c r="BFN49">
        <v>2.27</v>
      </c>
      <c r="BFO49">
        <v>2.3180000000000001</v>
      </c>
      <c r="BFP49">
        <v>2.3650000000000002</v>
      </c>
      <c r="BFQ49">
        <v>2.6019999999999999</v>
      </c>
      <c r="BFR49">
        <v>2.8380000000000001</v>
      </c>
      <c r="BFS49">
        <v>3.0750000000000002</v>
      </c>
      <c r="BFT49">
        <v>3.3109999999999999</v>
      </c>
      <c r="BFU49">
        <v>3.548</v>
      </c>
      <c r="BFV49">
        <v>3.7839999999999998</v>
      </c>
      <c r="BFW49">
        <v>4.0209999999999999</v>
      </c>
      <c r="BFX49">
        <v>4.2569999999999997</v>
      </c>
      <c r="BFY49">
        <v>4.4939999999999998</v>
      </c>
      <c r="BFZ49">
        <v>4.7300000000000004</v>
      </c>
      <c r="BGA49">
        <v>7.0949999999999998</v>
      </c>
      <c r="BGB49">
        <v>9.4600000000000009</v>
      </c>
      <c r="BGC49">
        <v>11.824999999999999</v>
      </c>
      <c r="BGD49">
        <v>14.19</v>
      </c>
      <c r="BGE49">
        <v>16.555</v>
      </c>
      <c r="BGF49">
        <v>18.920999999999999</v>
      </c>
      <c r="BGG49">
        <v>21.286000000000001</v>
      </c>
      <c r="BGH49">
        <v>2E-3</v>
      </c>
      <c r="BGI49">
        <v>5.0000000000000001E-3</v>
      </c>
      <c r="BGJ49">
        <v>7.0000000000000001E-3</v>
      </c>
      <c r="BGK49">
        <v>8.9999999999999993E-3</v>
      </c>
      <c r="BGL49">
        <v>1.2E-2</v>
      </c>
      <c r="BGM49">
        <v>1.4E-2</v>
      </c>
      <c r="BGN49">
        <v>1.6E-2</v>
      </c>
      <c r="BGO49">
        <v>1.9E-2</v>
      </c>
      <c r="BGP49">
        <v>2.1000000000000001E-2</v>
      </c>
      <c r="BGQ49">
        <v>2.3E-2</v>
      </c>
      <c r="BGR49">
        <v>2.5000000000000001E-2</v>
      </c>
      <c r="BGS49">
        <v>2.8000000000000001E-2</v>
      </c>
      <c r="BGT49">
        <v>0.03</v>
      </c>
      <c r="BGU49">
        <v>3.2000000000000001E-2</v>
      </c>
      <c r="BGV49">
        <v>3.5000000000000003E-2</v>
      </c>
      <c r="BGW49">
        <v>3.6999999999999998E-2</v>
      </c>
      <c r="BGX49">
        <v>3.9E-2</v>
      </c>
      <c r="BGY49">
        <v>4.2000000000000003E-2</v>
      </c>
      <c r="BGZ49">
        <v>4.3999999999999997E-2</v>
      </c>
      <c r="BHA49">
        <v>4.5999999999999999E-2</v>
      </c>
      <c r="BHB49">
        <v>5.0999999999999997E-2</v>
      </c>
      <c r="BHC49">
        <v>5.6000000000000001E-2</v>
      </c>
      <c r="BHD49">
        <v>0.06</v>
      </c>
      <c r="BHE49">
        <v>6.5000000000000002E-2</v>
      </c>
      <c r="BHF49">
        <v>6.9000000000000006E-2</v>
      </c>
      <c r="BHG49">
        <v>7.3999999999999996E-2</v>
      </c>
      <c r="BHH49">
        <v>7.9000000000000001E-2</v>
      </c>
      <c r="BHI49">
        <v>8.3000000000000004E-2</v>
      </c>
      <c r="BHJ49">
        <v>8.7999999999999995E-2</v>
      </c>
      <c r="BHK49">
        <v>9.2999999999999999E-2</v>
      </c>
      <c r="BHL49">
        <v>9.7000000000000003E-2</v>
      </c>
      <c r="BHM49">
        <v>0.10199999999999999</v>
      </c>
      <c r="BHN49">
        <v>0.107</v>
      </c>
      <c r="BHO49">
        <v>0.111</v>
      </c>
      <c r="BHP49">
        <v>0.11600000000000001</v>
      </c>
      <c r="BHQ49">
        <v>0.12</v>
      </c>
      <c r="BHR49">
        <v>0.125</v>
      </c>
      <c r="BHS49">
        <v>0.13</v>
      </c>
      <c r="BHT49">
        <v>0.13400000000000001</v>
      </c>
      <c r="BHU49">
        <v>0.13900000000000001</v>
      </c>
      <c r="BHV49">
        <v>0.14399999999999999</v>
      </c>
      <c r="BHW49">
        <v>0.14799999999999999</v>
      </c>
      <c r="BHX49">
        <v>0.153</v>
      </c>
      <c r="BHY49">
        <v>0.157</v>
      </c>
      <c r="BHZ49">
        <v>0.16200000000000001</v>
      </c>
      <c r="BIA49">
        <v>0.16700000000000001</v>
      </c>
      <c r="BIB49">
        <v>0.17100000000000001</v>
      </c>
      <c r="BIC49">
        <v>0.17599999999999999</v>
      </c>
      <c r="BID49">
        <v>0.18099999999999999</v>
      </c>
      <c r="BIE49">
        <v>0.185</v>
      </c>
      <c r="BIF49">
        <v>0.19</v>
      </c>
      <c r="BIG49">
        <v>0.19500000000000001</v>
      </c>
      <c r="BIH49">
        <v>0.19900000000000001</v>
      </c>
      <c r="BII49">
        <v>0.20399999999999999</v>
      </c>
      <c r="BIJ49">
        <v>0.20799999999999999</v>
      </c>
      <c r="BIK49">
        <v>0.21299999999999999</v>
      </c>
      <c r="BIL49">
        <v>0.218</v>
      </c>
      <c r="BIM49">
        <v>0.222</v>
      </c>
      <c r="BIN49">
        <v>0.22700000000000001</v>
      </c>
      <c r="BIO49">
        <v>0.23200000000000001</v>
      </c>
      <c r="BIP49">
        <v>0.255</v>
      </c>
      <c r="BIQ49">
        <v>0.27800000000000002</v>
      </c>
      <c r="BIR49">
        <v>0.30099999999999999</v>
      </c>
      <c r="BIS49">
        <v>0.32400000000000001</v>
      </c>
      <c r="BIT49">
        <v>0.34699999999999998</v>
      </c>
      <c r="BIU49">
        <v>0.371</v>
      </c>
      <c r="BIV49">
        <v>0.39400000000000002</v>
      </c>
      <c r="BIW49">
        <v>0.41699999999999998</v>
      </c>
      <c r="BIX49">
        <v>0.44</v>
      </c>
      <c r="BIY49">
        <v>0.46300000000000002</v>
      </c>
      <c r="BIZ49">
        <v>0.69499999999999995</v>
      </c>
      <c r="BJA49">
        <v>0.92600000000000005</v>
      </c>
      <c r="BJB49">
        <v>1.1579999999999999</v>
      </c>
      <c r="BJC49">
        <v>1.389</v>
      </c>
      <c r="BJD49">
        <v>1.621</v>
      </c>
      <c r="BJE49">
        <v>1.853</v>
      </c>
      <c r="BJF49">
        <v>2.0840000000000001</v>
      </c>
      <c r="BJG49">
        <v>5.0000000000000001E-3</v>
      </c>
      <c r="BJH49">
        <v>8.9999999999999993E-3</v>
      </c>
      <c r="BJI49">
        <v>1.4E-2</v>
      </c>
      <c r="BJJ49">
        <v>1.7999999999999999E-2</v>
      </c>
      <c r="BJK49">
        <v>2.3E-2</v>
      </c>
      <c r="BJL49">
        <v>2.8000000000000001E-2</v>
      </c>
      <c r="BJM49">
        <v>3.2000000000000001E-2</v>
      </c>
      <c r="BJN49">
        <v>3.6999999999999998E-2</v>
      </c>
      <c r="BJO49">
        <v>4.1000000000000002E-2</v>
      </c>
      <c r="BJP49">
        <v>4.5999999999999999E-2</v>
      </c>
      <c r="BJQ49">
        <v>5.0999999999999997E-2</v>
      </c>
      <c r="BJR49">
        <v>5.5E-2</v>
      </c>
      <c r="BJS49">
        <v>0.06</v>
      </c>
      <c r="BJT49">
        <v>6.4000000000000001E-2</v>
      </c>
      <c r="BJU49">
        <v>6.9000000000000006E-2</v>
      </c>
      <c r="BJV49">
        <v>7.3999999999999996E-2</v>
      </c>
      <c r="BJW49">
        <v>7.8E-2</v>
      </c>
      <c r="BJX49">
        <v>8.3000000000000004E-2</v>
      </c>
      <c r="BJY49">
        <v>8.6999999999999994E-2</v>
      </c>
      <c r="BJZ49">
        <v>9.1999999999999998E-2</v>
      </c>
      <c r="BKA49">
        <v>0.10100000000000001</v>
      </c>
      <c r="BKB49">
        <v>0.11</v>
      </c>
      <c r="BKC49">
        <v>0.12</v>
      </c>
      <c r="BKD49">
        <v>0.129</v>
      </c>
      <c r="BKE49">
        <v>0.13800000000000001</v>
      </c>
      <c r="BKF49">
        <v>0.14699999999999999</v>
      </c>
      <c r="BKG49">
        <v>0.156</v>
      </c>
      <c r="BKH49">
        <v>0.16600000000000001</v>
      </c>
      <c r="BKI49">
        <v>0.17499999999999999</v>
      </c>
      <c r="BKJ49">
        <v>0.184</v>
      </c>
      <c r="BKK49">
        <v>0.193</v>
      </c>
      <c r="BKL49">
        <v>0.20200000000000001</v>
      </c>
      <c r="BKM49">
        <v>0.21199999999999999</v>
      </c>
      <c r="BKN49">
        <v>0.221</v>
      </c>
      <c r="BKO49">
        <v>0.23</v>
      </c>
      <c r="BKP49">
        <v>0.23899999999999999</v>
      </c>
      <c r="BKQ49">
        <v>0.248</v>
      </c>
      <c r="BKR49">
        <v>0.25800000000000001</v>
      </c>
      <c r="BKS49">
        <v>0.26700000000000002</v>
      </c>
      <c r="BKT49">
        <v>0.27600000000000002</v>
      </c>
      <c r="BKU49">
        <v>0.28499999999999998</v>
      </c>
      <c r="BKV49">
        <v>0.29399999999999998</v>
      </c>
      <c r="BKW49">
        <v>0.30399999999999999</v>
      </c>
      <c r="BKX49">
        <v>0.313</v>
      </c>
      <c r="BKY49">
        <v>0.32200000000000001</v>
      </c>
      <c r="BKZ49">
        <v>0.33100000000000002</v>
      </c>
      <c r="BLA49">
        <v>0.34</v>
      </c>
      <c r="BLB49">
        <v>0.35</v>
      </c>
      <c r="BLC49">
        <v>0.35899999999999999</v>
      </c>
      <c r="BLD49">
        <v>0.36799999999999999</v>
      </c>
      <c r="BLE49">
        <v>0.377</v>
      </c>
      <c r="BLF49">
        <v>0.38600000000000001</v>
      </c>
      <c r="BLG49">
        <v>0.39600000000000002</v>
      </c>
      <c r="BLH49">
        <v>0.40500000000000003</v>
      </c>
      <c r="BLI49">
        <v>0.41399999999999998</v>
      </c>
      <c r="BLJ49">
        <v>0.42299999999999999</v>
      </c>
      <c r="BLK49">
        <v>0.432</v>
      </c>
      <c r="BLL49">
        <v>0.442</v>
      </c>
      <c r="BLM49">
        <v>0.45100000000000001</v>
      </c>
      <c r="BLN49">
        <v>0.46</v>
      </c>
      <c r="BLO49">
        <v>0.50600000000000001</v>
      </c>
      <c r="BLP49">
        <v>0.55200000000000005</v>
      </c>
      <c r="BLQ49">
        <v>0.59799999999999998</v>
      </c>
      <c r="BLR49">
        <v>0.64400000000000002</v>
      </c>
      <c r="BLS49">
        <v>0.69</v>
      </c>
      <c r="BLT49">
        <v>0.73599999999999999</v>
      </c>
      <c r="BLU49">
        <v>0.78200000000000003</v>
      </c>
      <c r="BLV49">
        <v>0.82799999999999996</v>
      </c>
      <c r="BLW49">
        <v>0.874</v>
      </c>
      <c r="BLX49">
        <v>0.92</v>
      </c>
      <c r="BLY49">
        <v>1.38</v>
      </c>
      <c r="BLZ49">
        <v>1.84</v>
      </c>
      <c r="BMA49">
        <v>2.2999999999999998</v>
      </c>
      <c r="BMB49">
        <v>2.76</v>
      </c>
      <c r="BMC49">
        <v>3.2210000000000001</v>
      </c>
      <c r="BMD49">
        <v>3.681</v>
      </c>
      <c r="BME49">
        <v>4.141</v>
      </c>
      <c r="BMF49">
        <v>5.0000000000000001E-3</v>
      </c>
      <c r="BMG49">
        <v>0.01</v>
      </c>
      <c r="BMH49">
        <v>1.6E-2</v>
      </c>
      <c r="BMI49">
        <v>2.1000000000000001E-2</v>
      </c>
      <c r="BMJ49">
        <v>2.5999999999999999E-2</v>
      </c>
      <c r="BMK49">
        <v>3.1E-2</v>
      </c>
      <c r="BML49">
        <v>3.5999999999999997E-2</v>
      </c>
      <c r="BMM49">
        <v>4.1000000000000002E-2</v>
      </c>
      <c r="BMN49">
        <v>4.7E-2</v>
      </c>
      <c r="BMO49">
        <v>5.1999999999999998E-2</v>
      </c>
      <c r="BMP49">
        <v>5.7000000000000002E-2</v>
      </c>
      <c r="BMQ49">
        <v>6.2E-2</v>
      </c>
      <c r="BMR49">
        <v>6.7000000000000004E-2</v>
      </c>
      <c r="BMS49">
        <v>7.1999999999999995E-2</v>
      </c>
      <c r="BMT49">
        <v>7.8E-2</v>
      </c>
      <c r="BMU49">
        <v>8.3000000000000004E-2</v>
      </c>
      <c r="BMV49">
        <v>8.7999999999999995E-2</v>
      </c>
      <c r="BMW49">
        <v>9.2999999999999999E-2</v>
      </c>
      <c r="BMX49">
        <v>9.8000000000000004E-2</v>
      </c>
      <c r="BMY49">
        <v>0.10299999999999999</v>
      </c>
      <c r="BMZ49">
        <v>0.114</v>
      </c>
      <c r="BNA49">
        <v>0.124</v>
      </c>
      <c r="BNB49">
        <v>0.13400000000000001</v>
      </c>
      <c r="BNC49">
        <v>0.14499999999999999</v>
      </c>
      <c r="BND49">
        <v>0.155</v>
      </c>
      <c r="BNE49">
        <v>0.16600000000000001</v>
      </c>
      <c r="BNF49">
        <v>0.17599999999999999</v>
      </c>
      <c r="BNG49">
        <v>0.186</v>
      </c>
      <c r="BNH49">
        <v>0.19700000000000001</v>
      </c>
      <c r="BNI49">
        <v>0.20699999999999999</v>
      </c>
      <c r="BNJ49">
        <v>0.217</v>
      </c>
      <c r="BNK49">
        <v>0.22800000000000001</v>
      </c>
      <c r="BNL49">
        <v>0.23799999999999999</v>
      </c>
      <c r="BNM49">
        <v>0.248</v>
      </c>
      <c r="BNN49">
        <v>0.25900000000000001</v>
      </c>
      <c r="BNO49">
        <v>0.26900000000000002</v>
      </c>
      <c r="BNP49">
        <v>0.27900000000000003</v>
      </c>
      <c r="BNQ49">
        <v>0.28999999999999998</v>
      </c>
      <c r="BNR49">
        <v>0.3</v>
      </c>
      <c r="BNS49">
        <v>0.31</v>
      </c>
      <c r="BNT49">
        <v>0.32100000000000001</v>
      </c>
      <c r="BNU49">
        <v>0.33100000000000002</v>
      </c>
      <c r="BNV49">
        <v>0.34100000000000003</v>
      </c>
      <c r="BNW49">
        <v>0.35199999999999998</v>
      </c>
      <c r="BNX49">
        <v>0.36199999999999999</v>
      </c>
      <c r="BNY49">
        <v>0.372</v>
      </c>
      <c r="BNZ49">
        <v>0.38300000000000001</v>
      </c>
      <c r="BOA49">
        <v>0.39300000000000002</v>
      </c>
      <c r="BOB49">
        <v>0.40300000000000002</v>
      </c>
      <c r="BOC49">
        <v>0.41399999999999998</v>
      </c>
      <c r="BOD49">
        <v>0.42399999999999999</v>
      </c>
      <c r="BOE49">
        <v>0.434</v>
      </c>
      <c r="BOF49">
        <v>0.44500000000000001</v>
      </c>
      <c r="BOG49">
        <v>0.45500000000000002</v>
      </c>
      <c r="BOH49">
        <v>0.46600000000000003</v>
      </c>
      <c r="BOI49">
        <v>0.47599999999999998</v>
      </c>
      <c r="BOJ49">
        <v>0.48599999999999999</v>
      </c>
      <c r="BOK49">
        <v>0.497</v>
      </c>
      <c r="BOL49">
        <v>0.50700000000000001</v>
      </c>
      <c r="BOM49">
        <v>0.51700000000000002</v>
      </c>
      <c r="BON49">
        <v>0.56899999999999995</v>
      </c>
      <c r="BOO49">
        <v>0.621</v>
      </c>
      <c r="BOP49">
        <v>0.67200000000000004</v>
      </c>
      <c r="BOQ49">
        <v>0.72399999999999998</v>
      </c>
      <c r="BOR49">
        <v>0.77600000000000002</v>
      </c>
      <c r="BOS49">
        <v>0.82799999999999996</v>
      </c>
      <c r="BOT49">
        <v>0.879</v>
      </c>
      <c r="BOU49">
        <v>0.93100000000000005</v>
      </c>
      <c r="BOV49">
        <v>0.98299999999999998</v>
      </c>
      <c r="BOW49">
        <v>1.0349999999999999</v>
      </c>
      <c r="BOX49">
        <v>1.552</v>
      </c>
      <c r="BOY49">
        <v>2.069</v>
      </c>
      <c r="BOZ49">
        <v>2.5859999999999999</v>
      </c>
      <c r="BPA49">
        <v>3.1040000000000001</v>
      </c>
      <c r="BPB49">
        <v>3.621</v>
      </c>
      <c r="BPC49">
        <v>4.1379999999999999</v>
      </c>
      <c r="BPD49">
        <v>4.6550000000000002</v>
      </c>
      <c r="BPE49">
        <v>2E-3</v>
      </c>
      <c r="BPF49">
        <v>5.0000000000000001E-3</v>
      </c>
      <c r="BPG49">
        <v>7.0000000000000001E-3</v>
      </c>
      <c r="BPH49">
        <v>0.01</v>
      </c>
      <c r="BPI49">
        <v>1.2E-2</v>
      </c>
      <c r="BPJ49">
        <v>1.4999999999999999E-2</v>
      </c>
      <c r="BPK49">
        <v>1.7000000000000001E-2</v>
      </c>
      <c r="BPL49">
        <v>0.02</v>
      </c>
      <c r="BPM49">
        <v>2.1999999999999999E-2</v>
      </c>
      <c r="BPN49">
        <v>2.4E-2</v>
      </c>
      <c r="BPO49">
        <v>2.7E-2</v>
      </c>
      <c r="BPP49">
        <v>2.9000000000000001E-2</v>
      </c>
      <c r="BPQ49">
        <v>3.2000000000000001E-2</v>
      </c>
      <c r="BPR49">
        <v>3.4000000000000002E-2</v>
      </c>
      <c r="BPS49">
        <v>3.6999999999999998E-2</v>
      </c>
      <c r="BPT49">
        <v>3.9E-2</v>
      </c>
      <c r="BPU49">
        <v>4.2000000000000003E-2</v>
      </c>
      <c r="BPV49">
        <v>4.3999999999999997E-2</v>
      </c>
      <c r="BPW49">
        <v>4.7E-2</v>
      </c>
      <c r="BPX49">
        <v>4.9000000000000002E-2</v>
      </c>
      <c r="BPY49">
        <v>5.3999999999999999E-2</v>
      </c>
      <c r="BPZ49">
        <v>5.8999999999999997E-2</v>
      </c>
      <c r="BQA49">
        <v>6.4000000000000001E-2</v>
      </c>
      <c r="BQB49">
        <v>6.9000000000000006E-2</v>
      </c>
      <c r="BQC49">
        <v>7.2999999999999995E-2</v>
      </c>
      <c r="BQD49">
        <v>7.8E-2</v>
      </c>
      <c r="BQE49">
        <v>8.3000000000000004E-2</v>
      </c>
      <c r="BQF49">
        <v>8.7999999999999995E-2</v>
      </c>
      <c r="BQG49">
        <v>9.2999999999999999E-2</v>
      </c>
      <c r="BQH49">
        <v>9.8000000000000004E-2</v>
      </c>
      <c r="BQI49">
        <v>0.10299999999999999</v>
      </c>
      <c r="BQJ49">
        <v>0.108</v>
      </c>
      <c r="BQK49">
        <v>0.113</v>
      </c>
      <c r="BQL49">
        <v>0.11799999999999999</v>
      </c>
      <c r="BQM49">
        <v>0.122</v>
      </c>
      <c r="BQN49">
        <v>0.127</v>
      </c>
      <c r="BQO49">
        <v>0.13200000000000001</v>
      </c>
      <c r="BQP49">
        <v>0.13700000000000001</v>
      </c>
      <c r="BQQ49">
        <v>0.14199999999999999</v>
      </c>
      <c r="BQR49">
        <v>0.14699999999999999</v>
      </c>
      <c r="BQS49">
        <v>0.152</v>
      </c>
      <c r="BQT49">
        <v>0.157</v>
      </c>
      <c r="BQU49">
        <v>0.16200000000000001</v>
      </c>
      <c r="BQV49">
        <v>0.16700000000000001</v>
      </c>
      <c r="BQW49">
        <v>0.17100000000000001</v>
      </c>
      <c r="BQX49">
        <v>0.17599999999999999</v>
      </c>
      <c r="BQY49">
        <v>0.18099999999999999</v>
      </c>
      <c r="BQZ49">
        <v>0.186</v>
      </c>
      <c r="BRA49">
        <v>0.191</v>
      </c>
      <c r="BRB49">
        <v>0.19600000000000001</v>
      </c>
      <c r="BRC49">
        <v>0.20100000000000001</v>
      </c>
      <c r="BRD49">
        <v>0.20599999999999999</v>
      </c>
      <c r="BRE49">
        <v>0.21099999999999999</v>
      </c>
      <c r="BRF49">
        <v>0.216</v>
      </c>
      <c r="BRG49">
        <v>0.22</v>
      </c>
      <c r="BRH49">
        <v>0.22500000000000001</v>
      </c>
      <c r="BRI49">
        <v>0.23</v>
      </c>
      <c r="BRJ49">
        <v>0.23499999999999999</v>
      </c>
      <c r="BRK49">
        <v>0.24</v>
      </c>
      <c r="BRL49">
        <v>0.245</v>
      </c>
      <c r="BRM49">
        <v>0.26900000000000002</v>
      </c>
      <c r="BRN49">
        <v>0.29399999999999998</v>
      </c>
      <c r="BRO49">
        <v>0.318</v>
      </c>
      <c r="BRP49">
        <v>0.34300000000000003</v>
      </c>
      <c r="BRQ49">
        <v>0.36699999999999999</v>
      </c>
      <c r="BRR49">
        <v>0.39200000000000002</v>
      </c>
      <c r="BRS49">
        <v>0.41599999999999998</v>
      </c>
      <c r="BRT49">
        <v>0.441</v>
      </c>
      <c r="BRU49">
        <v>0.46500000000000002</v>
      </c>
      <c r="BRV49">
        <v>0.49</v>
      </c>
      <c r="BRW49">
        <v>0.73499999999999999</v>
      </c>
      <c r="BRX49">
        <v>0.98</v>
      </c>
      <c r="BRY49">
        <v>1.2250000000000001</v>
      </c>
      <c r="BRZ49">
        <v>1.47</v>
      </c>
      <c r="BSA49">
        <v>1.7150000000000001</v>
      </c>
      <c r="BSB49">
        <v>1.96</v>
      </c>
      <c r="BSC49">
        <v>2.2050000000000001</v>
      </c>
      <c r="BSD49">
        <v>3.0000000000000001E-3</v>
      </c>
      <c r="BSE49">
        <v>5.0000000000000001E-3</v>
      </c>
      <c r="BSF49">
        <v>8.0000000000000002E-3</v>
      </c>
      <c r="BSG49">
        <v>0.01</v>
      </c>
      <c r="BSH49">
        <v>1.2999999999999999E-2</v>
      </c>
      <c r="BSI49">
        <v>1.4999999999999999E-2</v>
      </c>
      <c r="BSJ49">
        <v>1.7999999999999999E-2</v>
      </c>
      <c r="BSK49">
        <v>0.02</v>
      </c>
      <c r="BSL49">
        <v>2.3E-2</v>
      </c>
      <c r="BSM49">
        <v>2.5000000000000001E-2</v>
      </c>
      <c r="BSN49">
        <v>2.8000000000000001E-2</v>
      </c>
      <c r="BSO49">
        <v>0.03</v>
      </c>
      <c r="BSP49">
        <v>3.3000000000000002E-2</v>
      </c>
      <c r="BSQ49">
        <v>3.5000000000000003E-2</v>
      </c>
      <c r="BSR49">
        <v>3.7999999999999999E-2</v>
      </c>
      <c r="BSS49">
        <v>0.04</v>
      </c>
      <c r="BST49">
        <v>4.2999999999999997E-2</v>
      </c>
      <c r="BSU49">
        <v>4.4999999999999998E-2</v>
      </c>
      <c r="BSV49">
        <v>4.8000000000000001E-2</v>
      </c>
      <c r="BSW49">
        <v>0.05</v>
      </c>
      <c r="BSX49">
        <v>5.5E-2</v>
      </c>
      <c r="BSY49">
        <v>0.06</v>
      </c>
      <c r="BSZ49">
        <v>6.5000000000000002E-2</v>
      </c>
      <c r="BTA49">
        <v>7.0000000000000007E-2</v>
      </c>
      <c r="BTB49">
        <v>7.4999999999999997E-2</v>
      </c>
      <c r="BTC49">
        <v>0.08</v>
      </c>
      <c r="BTD49">
        <v>8.5000000000000006E-2</v>
      </c>
      <c r="BTE49">
        <v>0.09</v>
      </c>
      <c r="BTF49">
        <v>9.5000000000000001E-2</v>
      </c>
      <c r="BTG49">
        <v>0.1</v>
      </c>
      <c r="BTH49">
        <v>0.105</v>
      </c>
      <c r="BTI49">
        <v>0.11</v>
      </c>
      <c r="BTJ49">
        <v>0.115</v>
      </c>
      <c r="BTK49">
        <v>0.12</v>
      </c>
      <c r="BTL49">
        <v>0.125</v>
      </c>
      <c r="BTM49">
        <v>0.13</v>
      </c>
      <c r="BTN49">
        <v>0.13500000000000001</v>
      </c>
      <c r="BTO49">
        <v>0.14000000000000001</v>
      </c>
      <c r="BTP49">
        <v>0.14499999999999999</v>
      </c>
      <c r="BTQ49">
        <v>0.15</v>
      </c>
      <c r="BTR49">
        <v>0.155</v>
      </c>
      <c r="BTS49">
        <v>0.16</v>
      </c>
      <c r="BTT49">
        <v>0.16500000000000001</v>
      </c>
      <c r="BTU49">
        <v>0.17</v>
      </c>
      <c r="BTV49">
        <v>0.17499999999999999</v>
      </c>
      <c r="BTW49">
        <v>0.18</v>
      </c>
      <c r="BTX49">
        <v>0.185</v>
      </c>
      <c r="BTY49">
        <v>0.19</v>
      </c>
      <c r="BTZ49">
        <v>0.19500000000000001</v>
      </c>
      <c r="BUA49">
        <v>0.2</v>
      </c>
      <c r="BUB49">
        <v>0.20499999999999999</v>
      </c>
      <c r="BUC49">
        <v>0.21</v>
      </c>
      <c r="BUD49">
        <v>0.215</v>
      </c>
      <c r="BUE49">
        <v>0.22</v>
      </c>
      <c r="BUF49">
        <v>0.22600000000000001</v>
      </c>
      <c r="BUG49">
        <v>0.23100000000000001</v>
      </c>
      <c r="BUH49">
        <v>0.23599999999999999</v>
      </c>
      <c r="BUI49">
        <v>0.24099999999999999</v>
      </c>
      <c r="BUJ49">
        <v>0.246</v>
      </c>
      <c r="BUK49">
        <v>0.251</v>
      </c>
      <c r="BUL49">
        <v>0.27600000000000002</v>
      </c>
      <c r="BUM49">
        <v>0.30099999999999999</v>
      </c>
      <c r="BUN49">
        <v>0.32600000000000001</v>
      </c>
      <c r="BUO49">
        <v>0.35099999999999998</v>
      </c>
      <c r="BUP49">
        <v>0.376</v>
      </c>
      <c r="BUQ49">
        <v>0.40100000000000002</v>
      </c>
      <c r="BUR49">
        <v>0.42599999999999999</v>
      </c>
      <c r="BUS49">
        <v>0.45100000000000001</v>
      </c>
      <c r="BUT49">
        <v>0.47599999999999998</v>
      </c>
      <c r="BUU49">
        <v>0.501</v>
      </c>
      <c r="BUV49">
        <v>0.752</v>
      </c>
      <c r="BUW49">
        <v>1.002</v>
      </c>
      <c r="BUX49">
        <v>1.2529999999999999</v>
      </c>
      <c r="BUY49">
        <v>1.5029999999999999</v>
      </c>
      <c r="BUZ49">
        <v>1.754</v>
      </c>
      <c r="BVA49">
        <v>2.0049999999999999</v>
      </c>
      <c r="BVB49">
        <v>2.2549999999999999</v>
      </c>
      <c r="BVC49">
        <v>5.0000000000000001E-3</v>
      </c>
      <c r="BVD49">
        <v>1.0999999999999999E-2</v>
      </c>
      <c r="BVE49">
        <v>1.6E-2</v>
      </c>
      <c r="BVF49">
        <v>2.1999999999999999E-2</v>
      </c>
      <c r="BVG49">
        <v>2.7E-2</v>
      </c>
      <c r="BVH49">
        <v>3.2000000000000001E-2</v>
      </c>
      <c r="BVI49">
        <v>3.7999999999999999E-2</v>
      </c>
      <c r="BVJ49">
        <v>4.2999999999999997E-2</v>
      </c>
      <c r="BVK49">
        <v>4.9000000000000002E-2</v>
      </c>
      <c r="BVL49">
        <v>5.3999999999999999E-2</v>
      </c>
      <c r="BVM49">
        <v>5.8999999999999997E-2</v>
      </c>
      <c r="BVN49">
        <v>6.5000000000000002E-2</v>
      </c>
      <c r="BVO49">
        <v>7.0000000000000007E-2</v>
      </c>
      <c r="BVP49">
        <v>7.5999999999999998E-2</v>
      </c>
      <c r="BVQ49">
        <v>8.1000000000000003E-2</v>
      </c>
      <c r="BVR49">
        <v>8.5999999999999993E-2</v>
      </c>
      <c r="BVS49">
        <v>9.1999999999999998E-2</v>
      </c>
      <c r="BVT49">
        <v>9.7000000000000003E-2</v>
      </c>
      <c r="BVU49">
        <v>0.10299999999999999</v>
      </c>
      <c r="BVV49">
        <v>0.108</v>
      </c>
      <c r="BVW49">
        <v>0.11899999999999999</v>
      </c>
      <c r="BVX49">
        <v>0.13</v>
      </c>
      <c r="BVY49">
        <v>0.14099999999999999</v>
      </c>
      <c r="BVZ49">
        <v>0.151</v>
      </c>
      <c r="BWA49">
        <v>0.16200000000000001</v>
      </c>
      <c r="BWB49">
        <v>0.17299999999999999</v>
      </c>
      <c r="BWC49">
        <v>0.184</v>
      </c>
      <c r="BWD49">
        <v>0.19500000000000001</v>
      </c>
      <c r="BWE49">
        <v>0.20499999999999999</v>
      </c>
      <c r="BWF49">
        <v>0.216</v>
      </c>
      <c r="BWG49">
        <v>0.22700000000000001</v>
      </c>
      <c r="BWH49">
        <v>0.23799999999999999</v>
      </c>
      <c r="BWI49">
        <v>0.249</v>
      </c>
      <c r="BWJ49">
        <v>0.25900000000000001</v>
      </c>
      <c r="BWK49">
        <v>0.27</v>
      </c>
      <c r="BWL49">
        <v>0.28100000000000003</v>
      </c>
      <c r="BWM49">
        <v>0.29199999999999998</v>
      </c>
      <c r="BWN49">
        <v>0.30299999999999999</v>
      </c>
      <c r="BWO49">
        <v>0.314</v>
      </c>
      <c r="BWP49">
        <v>0.32400000000000001</v>
      </c>
      <c r="BWQ49">
        <v>0.33500000000000002</v>
      </c>
      <c r="BWR49">
        <v>0.34599999999999997</v>
      </c>
      <c r="BWS49">
        <v>0.35699999999999998</v>
      </c>
      <c r="BWT49">
        <v>0.36799999999999999</v>
      </c>
      <c r="BWU49">
        <v>0.378</v>
      </c>
      <c r="BWV49">
        <v>0.38900000000000001</v>
      </c>
      <c r="BWW49">
        <v>0.4</v>
      </c>
      <c r="BWX49">
        <v>0.41099999999999998</v>
      </c>
      <c r="BWY49">
        <v>0.42199999999999999</v>
      </c>
      <c r="BWZ49">
        <v>0.432</v>
      </c>
      <c r="BXA49">
        <v>0.443</v>
      </c>
      <c r="BXB49">
        <v>0.45400000000000001</v>
      </c>
      <c r="BXC49">
        <v>0.46500000000000002</v>
      </c>
      <c r="BXD49">
        <v>0.47599999999999998</v>
      </c>
      <c r="BXE49">
        <v>0.48599999999999999</v>
      </c>
      <c r="BXF49">
        <v>0.497</v>
      </c>
      <c r="BXG49">
        <v>0.50800000000000001</v>
      </c>
      <c r="BXH49">
        <v>0.51900000000000002</v>
      </c>
      <c r="BXI49">
        <v>0.53</v>
      </c>
      <c r="BXJ49">
        <v>0.54100000000000004</v>
      </c>
      <c r="BXK49">
        <v>0.59499999999999997</v>
      </c>
      <c r="BXL49">
        <v>0.64900000000000002</v>
      </c>
      <c r="BXM49">
        <v>0.70299999999999996</v>
      </c>
      <c r="BXN49">
        <v>0.75700000000000001</v>
      </c>
      <c r="BXO49">
        <v>0.81100000000000005</v>
      </c>
      <c r="BXP49">
        <v>0.86499999999999999</v>
      </c>
      <c r="BXQ49">
        <v>0.91900000000000004</v>
      </c>
      <c r="BXR49">
        <v>0.97299999999999998</v>
      </c>
      <c r="BXS49">
        <v>1.0269999999999999</v>
      </c>
      <c r="BXT49">
        <v>1.081</v>
      </c>
      <c r="BXU49">
        <v>1.6220000000000001</v>
      </c>
      <c r="BXV49">
        <v>2.1619999999999999</v>
      </c>
      <c r="BXW49">
        <v>2.7029999999999998</v>
      </c>
      <c r="BXX49">
        <v>3.2429999999999999</v>
      </c>
      <c r="BXY49">
        <v>3.7839999999999998</v>
      </c>
      <c r="BXZ49">
        <v>4.3239999999999998</v>
      </c>
      <c r="BYA49">
        <v>4.8650000000000002</v>
      </c>
      <c r="BYB49">
        <v>4.0000000000000001E-3</v>
      </c>
      <c r="BYC49">
        <v>8.9999999999999993E-3</v>
      </c>
      <c r="BYD49">
        <v>1.2999999999999999E-2</v>
      </c>
      <c r="BYE49">
        <v>1.7999999999999999E-2</v>
      </c>
      <c r="BYF49">
        <v>2.1999999999999999E-2</v>
      </c>
      <c r="BYG49">
        <v>2.7E-2</v>
      </c>
      <c r="BYH49">
        <v>3.1E-2</v>
      </c>
      <c r="BYI49">
        <v>3.5000000000000003E-2</v>
      </c>
      <c r="BYJ49">
        <v>0.04</v>
      </c>
      <c r="BYK49">
        <v>4.3999999999999997E-2</v>
      </c>
      <c r="BYL49">
        <v>4.9000000000000002E-2</v>
      </c>
      <c r="BYM49">
        <v>5.2999999999999999E-2</v>
      </c>
      <c r="BYN49">
        <v>5.8000000000000003E-2</v>
      </c>
      <c r="BYO49">
        <v>6.2E-2</v>
      </c>
      <c r="BYP49">
        <v>6.6000000000000003E-2</v>
      </c>
      <c r="BYQ49">
        <v>7.0999999999999994E-2</v>
      </c>
      <c r="BYR49">
        <v>7.4999999999999997E-2</v>
      </c>
      <c r="BYS49">
        <v>0.08</v>
      </c>
      <c r="BYT49">
        <v>8.4000000000000005E-2</v>
      </c>
      <c r="BYU49">
        <v>8.7999999999999995E-2</v>
      </c>
      <c r="BYV49">
        <v>9.7000000000000003E-2</v>
      </c>
      <c r="BYW49">
        <v>0.106</v>
      </c>
      <c r="BYX49">
        <v>0.115</v>
      </c>
      <c r="BYY49">
        <v>0.124</v>
      </c>
      <c r="BYZ49">
        <v>0.13300000000000001</v>
      </c>
      <c r="BZA49">
        <v>0.14199999999999999</v>
      </c>
      <c r="BZB49">
        <v>0.15</v>
      </c>
      <c r="BZC49">
        <v>0.159</v>
      </c>
      <c r="BZD49">
        <v>0.16800000000000001</v>
      </c>
      <c r="BZE49">
        <v>0.17699999999999999</v>
      </c>
      <c r="BZF49">
        <v>0.186</v>
      </c>
      <c r="BZG49">
        <v>0.19500000000000001</v>
      </c>
      <c r="BZH49">
        <v>0.20300000000000001</v>
      </c>
      <c r="BZI49">
        <v>0.21199999999999999</v>
      </c>
      <c r="BZJ49">
        <v>0.221</v>
      </c>
      <c r="BZK49">
        <v>0.23</v>
      </c>
      <c r="BZL49">
        <v>0.23899999999999999</v>
      </c>
      <c r="BZM49">
        <v>0.248</v>
      </c>
      <c r="BZN49">
        <v>0.25700000000000001</v>
      </c>
      <c r="BZO49">
        <v>0.26500000000000001</v>
      </c>
      <c r="BZP49">
        <v>0.27400000000000002</v>
      </c>
      <c r="BZQ49">
        <v>0.28299999999999997</v>
      </c>
      <c r="BZR49">
        <v>0.29199999999999998</v>
      </c>
      <c r="BZS49">
        <v>0.30099999999999999</v>
      </c>
      <c r="BZT49">
        <v>0.31</v>
      </c>
      <c r="BZU49">
        <v>0.31900000000000001</v>
      </c>
      <c r="BZV49">
        <v>0.32700000000000001</v>
      </c>
      <c r="BZW49">
        <v>0.33600000000000002</v>
      </c>
      <c r="BZX49">
        <v>0.34499999999999997</v>
      </c>
      <c r="BZY49">
        <v>0.35399999999999998</v>
      </c>
      <c r="BZZ49">
        <v>0.36299999999999999</v>
      </c>
      <c r="CAA49">
        <v>0.372</v>
      </c>
      <c r="CAB49">
        <v>0.38</v>
      </c>
      <c r="CAC49">
        <v>0.38900000000000001</v>
      </c>
      <c r="CAD49">
        <v>0.39800000000000002</v>
      </c>
      <c r="CAE49">
        <v>0.40699999999999997</v>
      </c>
      <c r="CAF49">
        <v>0.41599999999999998</v>
      </c>
      <c r="CAG49">
        <v>0.42499999999999999</v>
      </c>
      <c r="CAH49">
        <v>0.434</v>
      </c>
      <c r="CAI49">
        <v>0.442</v>
      </c>
      <c r="CAJ49">
        <v>0.48699999999999999</v>
      </c>
      <c r="CAK49">
        <v>0.53100000000000003</v>
      </c>
      <c r="CAL49">
        <v>0.57499999999999996</v>
      </c>
      <c r="CAM49">
        <v>0.61899999999999999</v>
      </c>
      <c r="CAN49">
        <v>0.66400000000000003</v>
      </c>
      <c r="CAO49">
        <v>0.70799999999999996</v>
      </c>
      <c r="CAP49">
        <v>0.752</v>
      </c>
      <c r="CAQ49">
        <v>0.79600000000000004</v>
      </c>
      <c r="CAR49">
        <v>0.84099999999999997</v>
      </c>
      <c r="CAS49">
        <v>0.88500000000000001</v>
      </c>
      <c r="CAT49">
        <v>1.327</v>
      </c>
      <c r="CAU49">
        <v>1.7689999999999999</v>
      </c>
      <c r="CAV49">
        <v>2.2120000000000002</v>
      </c>
      <c r="CAW49">
        <v>2.6539999999999999</v>
      </c>
      <c r="CAX49">
        <v>3.097</v>
      </c>
      <c r="CAY49">
        <v>3.5390000000000001</v>
      </c>
      <c r="CAZ49">
        <v>3.9809999999999999</v>
      </c>
      <c r="CBA49">
        <v>2E-3</v>
      </c>
      <c r="CBB49">
        <v>5.0000000000000001E-3</v>
      </c>
      <c r="CBC49">
        <v>7.0000000000000001E-3</v>
      </c>
      <c r="CBD49">
        <v>8.9999999999999993E-3</v>
      </c>
      <c r="CBE49">
        <v>1.0999999999999999E-2</v>
      </c>
      <c r="CBF49">
        <v>1.4E-2</v>
      </c>
      <c r="CBG49">
        <v>1.6E-2</v>
      </c>
      <c r="CBH49">
        <v>1.7999999999999999E-2</v>
      </c>
      <c r="CBI49">
        <v>0.02</v>
      </c>
      <c r="CBJ49">
        <v>2.3E-2</v>
      </c>
      <c r="CBK49">
        <v>2.5000000000000001E-2</v>
      </c>
      <c r="CBL49">
        <v>2.7E-2</v>
      </c>
      <c r="CBM49">
        <v>2.9000000000000001E-2</v>
      </c>
      <c r="CBN49">
        <v>3.2000000000000001E-2</v>
      </c>
      <c r="CBO49">
        <v>3.4000000000000002E-2</v>
      </c>
      <c r="CBP49">
        <v>3.5999999999999997E-2</v>
      </c>
      <c r="CBQ49">
        <v>3.9E-2</v>
      </c>
      <c r="CBR49">
        <v>4.1000000000000002E-2</v>
      </c>
      <c r="CBS49">
        <v>4.2999999999999997E-2</v>
      </c>
      <c r="CBT49">
        <v>4.4999999999999998E-2</v>
      </c>
      <c r="CBU49">
        <v>0.05</v>
      </c>
      <c r="CBV49">
        <v>5.3999999999999999E-2</v>
      </c>
      <c r="CBW49">
        <v>5.8999999999999997E-2</v>
      </c>
      <c r="CBX49">
        <v>6.4000000000000001E-2</v>
      </c>
      <c r="CBY49">
        <v>6.8000000000000005E-2</v>
      </c>
      <c r="CBZ49">
        <v>7.2999999999999995E-2</v>
      </c>
      <c r="CCA49">
        <v>7.6999999999999999E-2</v>
      </c>
      <c r="CCB49">
        <v>8.2000000000000003E-2</v>
      </c>
      <c r="CCC49">
        <v>8.5999999999999993E-2</v>
      </c>
      <c r="CCD49">
        <v>9.0999999999999998E-2</v>
      </c>
      <c r="CCE49">
        <v>9.5000000000000001E-2</v>
      </c>
      <c r="CCF49">
        <v>0.1</v>
      </c>
      <c r="CCG49">
        <v>0.104</v>
      </c>
      <c r="CCH49">
        <v>0.109</v>
      </c>
      <c r="CCI49">
        <v>0.113</v>
      </c>
      <c r="CCJ49">
        <v>0.11799999999999999</v>
      </c>
      <c r="CCK49">
        <v>0.122</v>
      </c>
      <c r="CCL49">
        <v>0.127</v>
      </c>
      <c r="CCM49">
        <v>0.13200000000000001</v>
      </c>
      <c r="CCN49">
        <v>0.13600000000000001</v>
      </c>
      <c r="CCO49">
        <v>0.14099999999999999</v>
      </c>
      <c r="CCP49">
        <v>0.14499999999999999</v>
      </c>
      <c r="CCQ49">
        <v>0.15</v>
      </c>
      <c r="CCR49">
        <v>0.154</v>
      </c>
      <c r="CCS49">
        <v>0.159</v>
      </c>
      <c r="CCT49">
        <v>0.16300000000000001</v>
      </c>
      <c r="CCU49">
        <v>0.16800000000000001</v>
      </c>
      <c r="CCV49">
        <v>0.17199999999999999</v>
      </c>
      <c r="CCW49">
        <v>0.17699999999999999</v>
      </c>
      <c r="CCX49">
        <v>0.18099999999999999</v>
      </c>
      <c r="CCY49">
        <v>0.186</v>
      </c>
      <c r="CCZ49">
        <v>0.191</v>
      </c>
      <c r="CDA49">
        <v>0.19500000000000001</v>
      </c>
      <c r="CDB49">
        <v>0.2</v>
      </c>
      <c r="CDC49">
        <v>0.20399999999999999</v>
      </c>
      <c r="CDD49">
        <v>0.20899999999999999</v>
      </c>
      <c r="CDE49">
        <v>0.21299999999999999</v>
      </c>
      <c r="CDF49">
        <v>0.218</v>
      </c>
      <c r="CDG49">
        <v>0.222</v>
      </c>
      <c r="CDH49">
        <v>0.22700000000000001</v>
      </c>
      <c r="CDI49">
        <v>0.249</v>
      </c>
      <c r="CDJ49">
        <v>0.27200000000000002</v>
      </c>
      <c r="CDK49">
        <v>0.29499999999999998</v>
      </c>
      <c r="CDL49">
        <v>0.318</v>
      </c>
      <c r="CDM49">
        <v>0.34</v>
      </c>
      <c r="CDN49">
        <v>0.36299999999999999</v>
      </c>
      <c r="CDO49">
        <v>0.38600000000000001</v>
      </c>
      <c r="CDP49">
        <v>0.40799999999999997</v>
      </c>
      <c r="CDQ49">
        <v>0.43099999999999999</v>
      </c>
      <c r="CDR49">
        <v>0.45400000000000001</v>
      </c>
      <c r="CDS49">
        <v>0.68</v>
      </c>
      <c r="CDT49">
        <v>0.90700000000000003</v>
      </c>
      <c r="CDU49">
        <v>1.1339999999999999</v>
      </c>
      <c r="CDV49">
        <v>1.361</v>
      </c>
      <c r="CDW49">
        <v>1.5880000000000001</v>
      </c>
      <c r="CDX49">
        <v>1.8140000000000001</v>
      </c>
      <c r="CDY49">
        <v>2.0409999999999999</v>
      </c>
      <c r="CDZ49">
        <v>3.0000000000000001E-3</v>
      </c>
      <c r="CEA49">
        <v>5.0000000000000001E-3</v>
      </c>
      <c r="CEB49">
        <v>8.0000000000000002E-3</v>
      </c>
      <c r="CEC49">
        <v>1.0999999999999999E-2</v>
      </c>
      <c r="CED49">
        <v>1.2999999999999999E-2</v>
      </c>
      <c r="CEE49">
        <v>1.6E-2</v>
      </c>
      <c r="CEF49">
        <v>1.9E-2</v>
      </c>
      <c r="CEG49">
        <v>2.1000000000000001E-2</v>
      </c>
      <c r="CEH49">
        <v>2.4E-2</v>
      </c>
      <c r="CEI49">
        <v>2.7E-2</v>
      </c>
      <c r="CEJ49">
        <v>2.9000000000000001E-2</v>
      </c>
      <c r="CEK49">
        <v>3.2000000000000001E-2</v>
      </c>
      <c r="CEL49">
        <v>3.4000000000000002E-2</v>
      </c>
      <c r="CEM49">
        <v>3.6999999999999998E-2</v>
      </c>
      <c r="CEN49">
        <v>0.04</v>
      </c>
      <c r="CEO49">
        <v>4.2000000000000003E-2</v>
      </c>
      <c r="CEP49">
        <v>4.4999999999999998E-2</v>
      </c>
      <c r="CEQ49">
        <v>4.8000000000000001E-2</v>
      </c>
      <c r="CER49">
        <v>0.05</v>
      </c>
      <c r="CES49">
        <v>5.2999999999999999E-2</v>
      </c>
      <c r="CET49">
        <v>5.8000000000000003E-2</v>
      </c>
      <c r="CEU49">
        <v>6.4000000000000001E-2</v>
      </c>
      <c r="CEV49">
        <v>6.9000000000000006E-2</v>
      </c>
      <c r="CEW49">
        <v>7.3999999999999996E-2</v>
      </c>
      <c r="CEX49">
        <v>0.08</v>
      </c>
      <c r="CEY49">
        <v>8.5000000000000006E-2</v>
      </c>
      <c r="CEZ49">
        <v>0.09</v>
      </c>
      <c r="CFA49">
        <v>9.5000000000000001E-2</v>
      </c>
      <c r="CFB49">
        <v>0.10100000000000001</v>
      </c>
      <c r="CFC49">
        <v>0.106</v>
      </c>
      <c r="CFD49">
        <v>0.111</v>
      </c>
      <c r="CFE49">
        <v>0.11700000000000001</v>
      </c>
      <c r="CFF49">
        <v>0.122</v>
      </c>
      <c r="CFG49">
        <v>0.127</v>
      </c>
      <c r="CFH49">
        <v>0.13300000000000001</v>
      </c>
      <c r="CFI49">
        <v>0.13800000000000001</v>
      </c>
      <c r="CFJ49">
        <v>0.14299999999999999</v>
      </c>
      <c r="CFK49">
        <v>0.14799999999999999</v>
      </c>
      <c r="CFL49">
        <v>0.154</v>
      </c>
      <c r="CFM49">
        <v>0.159</v>
      </c>
      <c r="CFN49">
        <v>0.16400000000000001</v>
      </c>
      <c r="CFO49">
        <v>0.17</v>
      </c>
      <c r="CFP49">
        <v>0.17499999999999999</v>
      </c>
      <c r="CFQ49">
        <v>0.18</v>
      </c>
      <c r="CFR49">
        <v>0.186</v>
      </c>
      <c r="CFS49">
        <v>0.191</v>
      </c>
      <c r="CFT49">
        <v>0.19600000000000001</v>
      </c>
      <c r="CFU49">
        <v>0.20200000000000001</v>
      </c>
      <c r="CFV49">
        <v>0.20699999999999999</v>
      </c>
      <c r="CFW49">
        <v>0.21199999999999999</v>
      </c>
      <c r="CFX49">
        <v>0.217</v>
      </c>
      <c r="CFY49">
        <v>0.223</v>
      </c>
      <c r="CFZ49">
        <v>0.22800000000000001</v>
      </c>
      <c r="CGA49">
        <v>0.23300000000000001</v>
      </c>
      <c r="CGB49">
        <v>0.23899999999999999</v>
      </c>
      <c r="CGC49">
        <v>0.24399999999999999</v>
      </c>
      <c r="CGD49">
        <v>0.249</v>
      </c>
      <c r="CGE49">
        <v>0.255</v>
      </c>
      <c r="CGF49">
        <v>0.26</v>
      </c>
      <c r="CGG49">
        <v>0.26500000000000001</v>
      </c>
      <c r="CGH49">
        <v>0.29199999999999998</v>
      </c>
      <c r="CGI49">
        <v>0.318</v>
      </c>
      <c r="CGJ49">
        <v>0.34499999999999997</v>
      </c>
      <c r="CGK49">
        <v>0.371</v>
      </c>
      <c r="CGL49">
        <v>0.39800000000000002</v>
      </c>
      <c r="CGM49">
        <v>0.42399999999999999</v>
      </c>
      <c r="CGN49">
        <v>0.45100000000000001</v>
      </c>
      <c r="CGO49">
        <v>0.47699999999999998</v>
      </c>
      <c r="CGP49">
        <v>0.504</v>
      </c>
      <c r="CGQ49">
        <v>0.53</v>
      </c>
      <c r="CGR49">
        <v>0.79500000000000004</v>
      </c>
      <c r="CGS49">
        <v>1.0609999999999999</v>
      </c>
      <c r="CGT49">
        <v>1.3260000000000001</v>
      </c>
      <c r="CGU49">
        <v>1.591</v>
      </c>
      <c r="CGV49">
        <v>1.8560000000000001</v>
      </c>
      <c r="CGW49">
        <v>2.121</v>
      </c>
      <c r="CGX49">
        <v>2.3860000000000001</v>
      </c>
    </row>
    <row r="50" spans="1:2234" x14ac:dyDescent="0.25">
      <c r="A50" s="121" t="s">
        <v>254</v>
      </c>
      <c r="B50" s="118">
        <v>3.4000000000000002E-2</v>
      </c>
      <c r="C50" s="118">
        <v>6.7000000000000004E-2</v>
      </c>
      <c r="D50" s="118">
        <v>0.10100000000000001</v>
      </c>
      <c r="E50" s="118">
        <v>0.13500000000000001</v>
      </c>
      <c r="F50" s="118">
        <v>0.16900000000000001</v>
      </c>
      <c r="G50" s="118">
        <v>0.20200000000000001</v>
      </c>
      <c r="H50" s="118">
        <v>0.23599999999999999</v>
      </c>
      <c r="I50" s="118">
        <v>0.27</v>
      </c>
      <c r="J50" s="118">
        <v>0.30399999999999999</v>
      </c>
      <c r="K50" s="118">
        <v>0.33700000000000002</v>
      </c>
      <c r="L50" s="118">
        <v>0.371</v>
      </c>
      <c r="M50" s="118">
        <v>0.40500000000000003</v>
      </c>
      <c r="N50" s="118">
        <v>0.439</v>
      </c>
      <c r="O50" s="118">
        <v>0.47199999999999998</v>
      </c>
      <c r="P50" s="118">
        <v>0.50600000000000001</v>
      </c>
      <c r="Q50" s="118">
        <v>0.54</v>
      </c>
      <c r="R50" s="118">
        <v>0.57399999999999995</v>
      </c>
      <c r="S50" s="118">
        <v>0.60699999999999998</v>
      </c>
      <c r="T50" s="118">
        <v>0.64100000000000001</v>
      </c>
      <c r="U50" s="118">
        <v>0.67500000000000004</v>
      </c>
      <c r="V50" s="118">
        <v>0.74199999999999999</v>
      </c>
      <c r="W50" s="118">
        <v>0.81</v>
      </c>
      <c r="X50" s="118">
        <v>0.877</v>
      </c>
      <c r="Y50" s="118">
        <v>0.94499999999999995</v>
      </c>
      <c r="Z50" s="118">
        <v>1.012</v>
      </c>
      <c r="AA50" s="118">
        <v>1.08</v>
      </c>
      <c r="AB50" s="118">
        <v>1.147</v>
      </c>
      <c r="AC50" s="118">
        <v>1.2150000000000001</v>
      </c>
      <c r="AD50" s="118">
        <v>1.282</v>
      </c>
      <c r="AE50" s="118">
        <v>1.35</v>
      </c>
      <c r="AF50" s="118">
        <v>1.417</v>
      </c>
      <c r="AG50" s="118">
        <v>1.4850000000000001</v>
      </c>
      <c r="AH50" s="118">
        <v>1.552</v>
      </c>
      <c r="AI50" s="118">
        <v>1.62</v>
      </c>
      <c r="AJ50" s="118">
        <v>1.6870000000000001</v>
      </c>
      <c r="AK50" s="118">
        <v>1.7549999999999999</v>
      </c>
      <c r="AL50" s="118">
        <v>1.8220000000000001</v>
      </c>
      <c r="AM50" s="118">
        <v>1.89</v>
      </c>
      <c r="AN50" s="118">
        <v>1.9570000000000001</v>
      </c>
      <c r="AO50" s="118">
        <v>2.0249999999999999</v>
      </c>
      <c r="AP50" s="118">
        <v>2.0920000000000001</v>
      </c>
      <c r="AQ50" s="118">
        <v>2.16</v>
      </c>
      <c r="AR50" s="118">
        <v>2.2269999999999999</v>
      </c>
      <c r="AS50" s="118">
        <v>2.2949999999999999</v>
      </c>
      <c r="AT50" s="118">
        <v>2.3620000000000001</v>
      </c>
      <c r="AU50" s="118">
        <v>2.4300000000000002</v>
      </c>
      <c r="AV50" s="118">
        <v>2.4969999999999999</v>
      </c>
      <c r="AW50" s="118">
        <v>2.5649999999999999</v>
      </c>
      <c r="AX50" s="118">
        <v>2.6320000000000001</v>
      </c>
      <c r="AY50" s="118">
        <v>2.7</v>
      </c>
      <c r="AZ50" s="118">
        <v>2.7669999999999999</v>
      </c>
      <c r="BA50" s="118">
        <v>2.835</v>
      </c>
      <c r="BB50" s="118">
        <v>2.9020000000000001</v>
      </c>
      <c r="BC50" s="118">
        <v>2.97</v>
      </c>
      <c r="BD50" s="118">
        <v>3.0369999999999999</v>
      </c>
      <c r="BE50" s="118">
        <v>3.105</v>
      </c>
      <c r="BF50" s="118">
        <v>3.1720000000000002</v>
      </c>
      <c r="BG50" s="118">
        <v>3.24</v>
      </c>
      <c r="BH50" s="118">
        <v>3.3069999999999999</v>
      </c>
      <c r="BI50" s="118">
        <v>3.375</v>
      </c>
      <c r="BJ50" s="118">
        <v>3.7120000000000002</v>
      </c>
      <c r="BK50" s="118">
        <v>4.05</v>
      </c>
      <c r="BL50" s="118">
        <v>4.3869999999999996</v>
      </c>
      <c r="BM50" s="118">
        <v>4.7249999999999996</v>
      </c>
      <c r="BN50" s="118">
        <v>5.0620000000000003</v>
      </c>
      <c r="BO50" s="118">
        <v>5.4</v>
      </c>
      <c r="BP50" s="118">
        <v>5.7370000000000001</v>
      </c>
      <c r="BQ50" s="118">
        <v>6.0750000000000002</v>
      </c>
      <c r="BR50" s="118">
        <v>6.4119999999999999</v>
      </c>
      <c r="BS50" s="118">
        <v>6.75</v>
      </c>
      <c r="BT50" s="118">
        <v>10.124000000000001</v>
      </c>
      <c r="BU50" s="118">
        <v>13.499000000000001</v>
      </c>
      <c r="BV50" s="118">
        <v>16.873999999999999</v>
      </c>
      <c r="BW50" s="118">
        <v>20.248999999999999</v>
      </c>
      <c r="BX50" s="118">
        <v>23.623000000000001</v>
      </c>
      <c r="BY50" s="118">
        <v>26.998000000000001</v>
      </c>
      <c r="BZ50" s="118">
        <v>30.373000000000001</v>
      </c>
      <c r="CA50" s="118">
        <v>3.5000000000000003E-2</v>
      </c>
      <c r="CB50" s="118">
        <v>6.9000000000000006E-2</v>
      </c>
      <c r="CC50" s="118">
        <v>0.104</v>
      </c>
      <c r="CD50" s="118">
        <v>0.13800000000000001</v>
      </c>
      <c r="CE50" s="118">
        <v>0.17299999999999999</v>
      </c>
      <c r="CF50" s="118">
        <v>0.20799999999999999</v>
      </c>
      <c r="CG50" s="118">
        <v>0.24199999999999999</v>
      </c>
      <c r="CH50" s="118">
        <v>0.27700000000000002</v>
      </c>
      <c r="CI50" s="118">
        <v>0.311</v>
      </c>
      <c r="CJ50" s="118">
        <v>0.34599999999999997</v>
      </c>
      <c r="CK50" s="118">
        <v>0.38100000000000001</v>
      </c>
      <c r="CL50" s="118">
        <v>0.41499999999999998</v>
      </c>
      <c r="CM50" s="118">
        <v>0.45</v>
      </c>
      <c r="CN50" s="118">
        <v>0.48499999999999999</v>
      </c>
      <c r="CO50" s="118">
        <v>0.51900000000000002</v>
      </c>
      <c r="CP50" s="118">
        <v>0.55400000000000005</v>
      </c>
      <c r="CQ50" s="118">
        <v>0.58799999999999997</v>
      </c>
      <c r="CR50" s="118">
        <v>0.623</v>
      </c>
      <c r="CS50" s="118">
        <v>0.65800000000000003</v>
      </c>
      <c r="CT50" s="118">
        <v>0.69199999999999995</v>
      </c>
      <c r="CU50" s="118">
        <v>0.76100000000000001</v>
      </c>
      <c r="CV50" s="118">
        <v>0.83099999999999996</v>
      </c>
      <c r="CW50" s="118">
        <v>0.9</v>
      </c>
      <c r="CX50" s="118">
        <v>0.96899999999999997</v>
      </c>
      <c r="CY50" s="118">
        <v>1.038</v>
      </c>
      <c r="CZ50" s="118">
        <v>1.1080000000000001</v>
      </c>
      <c r="DA50" s="118">
        <v>1.177</v>
      </c>
      <c r="DB50" s="118">
        <v>1.246</v>
      </c>
      <c r="DC50" s="118">
        <v>1.3149999999999999</v>
      </c>
      <c r="DD50" s="118">
        <v>1.3839999999999999</v>
      </c>
      <c r="DE50" s="118">
        <v>1.454</v>
      </c>
      <c r="DF50" s="118">
        <v>1.5229999999999999</v>
      </c>
      <c r="DG50" s="118">
        <v>1.5920000000000001</v>
      </c>
      <c r="DH50" s="118">
        <v>1.661</v>
      </c>
      <c r="DI50" s="118">
        <v>1.73</v>
      </c>
      <c r="DJ50" s="118">
        <v>1.8</v>
      </c>
      <c r="DK50" s="118">
        <v>1.869</v>
      </c>
      <c r="DL50" s="118">
        <v>1.9379999999999999</v>
      </c>
      <c r="DM50" s="118">
        <v>2.0070000000000001</v>
      </c>
      <c r="DN50" s="118">
        <v>2.077</v>
      </c>
      <c r="DO50" s="118">
        <v>2.1459999999999999</v>
      </c>
      <c r="DP50" s="118">
        <v>2.2149999999999999</v>
      </c>
      <c r="DQ50" s="118">
        <v>2.2839999999999998</v>
      </c>
      <c r="DR50" s="118">
        <v>2.3530000000000002</v>
      </c>
      <c r="DS50" s="118">
        <v>2.423</v>
      </c>
      <c r="DT50" s="118">
        <v>2.492</v>
      </c>
      <c r="DU50" s="118">
        <v>2.5609999999999999</v>
      </c>
      <c r="DV50" s="118">
        <v>2.63</v>
      </c>
      <c r="DW50" s="118">
        <v>2.7</v>
      </c>
      <c r="DX50" s="118">
        <v>2.7690000000000001</v>
      </c>
      <c r="DY50" s="118">
        <v>2.8380000000000001</v>
      </c>
      <c r="DZ50" s="118">
        <v>2.907</v>
      </c>
      <c r="EA50" s="118">
        <v>2.976</v>
      </c>
      <c r="EB50" s="118">
        <v>3.0459999999999998</v>
      </c>
      <c r="EC50" s="118">
        <v>3.1150000000000002</v>
      </c>
      <c r="ED50" s="118">
        <v>3.1840000000000002</v>
      </c>
      <c r="EE50" s="118">
        <v>3.2530000000000001</v>
      </c>
      <c r="EF50" s="118">
        <v>3.323</v>
      </c>
      <c r="EG50" s="118">
        <v>3.3919999999999999</v>
      </c>
      <c r="EH50" s="118">
        <v>3.4609999999999999</v>
      </c>
      <c r="EI50" s="118">
        <v>3.8069999999999999</v>
      </c>
      <c r="EJ50" s="118">
        <v>4.1529999999999996</v>
      </c>
      <c r="EK50" s="118">
        <v>4.4989999999999997</v>
      </c>
      <c r="EL50" s="118">
        <v>4.8449999999999998</v>
      </c>
      <c r="EM50" s="118">
        <v>5.1909999999999998</v>
      </c>
      <c r="EN50" s="118">
        <v>5.5380000000000003</v>
      </c>
      <c r="EO50" s="118">
        <v>5.8840000000000003</v>
      </c>
      <c r="EP50" s="118">
        <v>6.23</v>
      </c>
      <c r="EQ50" s="118">
        <v>6.5759999999999996</v>
      </c>
      <c r="ER50" s="118">
        <v>6.9219999999999997</v>
      </c>
      <c r="ES50" s="118">
        <v>10.382999999999999</v>
      </c>
      <c r="ET50" s="118">
        <v>13.843999999999999</v>
      </c>
      <c r="EU50" s="118">
        <v>17.305</v>
      </c>
      <c r="EV50" s="118">
        <v>20.765999999999998</v>
      </c>
      <c r="EW50" s="118">
        <v>24.227</v>
      </c>
      <c r="EX50" s="118">
        <v>27.687999999999999</v>
      </c>
      <c r="EY50" s="118">
        <v>31.149000000000001</v>
      </c>
      <c r="EZ50" s="118">
        <v>3.2000000000000001E-2</v>
      </c>
      <c r="FA50" s="118">
        <v>6.4000000000000001E-2</v>
      </c>
      <c r="FB50" s="118">
        <v>9.6000000000000002E-2</v>
      </c>
      <c r="FC50" s="118">
        <v>0.128</v>
      </c>
      <c r="FD50" s="118">
        <v>0.16</v>
      </c>
      <c r="FE50" s="118">
        <v>0.192</v>
      </c>
      <c r="FF50" s="118">
        <v>0.224</v>
      </c>
      <c r="FG50" s="118">
        <v>0.25600000000000001</v>
      </c>
      <c r="FH50" s="118">
        <v>0.28699999999999998</v>
      </c>
      <c r="FI50" s="118">
        <v>0.31900000000000001</v>
      </c>
      <c r="FJ50" s="118">
        <v>0.35099999999999998</v>
      </c>
      <c r="FK50" s="118">
        <v>0.38300000000000001</v>
      </c>
      <c r="FL50" s="118">
        <v>0.41499999999999998</v>
      </c>
      <c r="FM50" s="118">
        <v>0.44700000000000001</v>
      </c>
      <c r="FN50" s="118">
        <v>0.47899999999999998</v>
      </c>
      <c r="FO50" s="118">
        <v>0.51100000000000001</v>
      </c>
      <c r="FP50" s="118">
        <v>0.54300000000000004</v>
      </c>
      <c r="FQ50" s="118">
        <v>0.57499999999999996</v>
      </c>
      <c r="FR50" s="118">
        <v>0.60699999999999998</v>
      </c>
      <c r="FS50" s="118">
        <v>0.63900000000000001</v>
      </c>
      <c r="FT50" s="118">
        <v>0.70299999999999996</v>
      </c>
      <c r="FU50" s="118">
        <v>0.76700000000000002</v>
      </c>
      <c r="FV50" s="118">
        <v>0.83</v>
      </c>
      <c r="FW50" s="118">
        <v>0.89400000000000002</v>
      </c>
      <c r="FX50" s="118">
        <v>0.95799999999999996</v>
      </c>
      <c r="FY50" s="118">
        <v>1.022</v>
      </c>
      <c r="FZ50" s="118">
        <v>1.0860000000000001</v>
      </c>
      <c r="GA50" s="118">
        <v>1.1499999999999999</v>
      </c>
      <c r="GB50" s="118">
        <v>1.214</v>
      </c>
      <c r="GC50" s="118">
        <v>1.278</v>
      </c>
      <c r="GD50" s="118">
        <v>1.341</v>
      </c>
      <c r="GE50" s="118">
        <v>1.405</v>
      </c>
      <c r="GF50" s="118">
        <v>1.4690000000000001</v>
      </c>
      <c r="GG50" s="118">
        <v>1.5329999999999999</v>
      </c>
      <c r="GH50" s="118">
        <v>1.597</v>
      </c>
      <c r="GI50" s="118">
        <v>1.661</v>
      </c>
      <c r="GJ50" s="118">
        <v>1.7250000000000001</v>
      </c>
      <c r="GK50" s="118">
        <v>1.7889999999999999</v>
      </c>
      <c r="GL50" s="118">
        <v>1.8520000000000001</v>
      </c>
      <c r="GM50" s="118">
        <v>1.9159999999999999</v>
      </c>
      <c r="GN50" s="118">
        <v>1.98</v>
      </c>
      <c r="GO50" s="118">
        <v>2.044</v>
      </c>
      <c r="GP50" s="118">
        <v>2.1080000000000001</v>
      </c>
      <c r="GQ50" s="118">
        <v>2.1720000000000002</v>
      </c>
      <c r="GR50" s="118">
        <v>2.2360000000000002</v>
      </c>
      <c r="GS50" s="118">
        <v>2.2999999999999998</v>
      </c>
      <c r="GT50" s="118">
        <v>2.363</v>
      </c>
      <c r="GU50" s="118">
        <v>2.427</v>
      </c>
      <c r="GV50" s="118">
        <v>2.4910000000000001</v>
      </c>
      <c r="GW50" s="118">
        <v>2.5550000000000002</v>
      </c>
      <c r="GX50" s="118">
        <v>2.6190000000000002</v>
      </c>
      <c r="GY50" s="118">
        <v>2.6829999999999998</v>
      </c>
      <c r="GZ50" s="118">
        <v>2.7469999999999999</v>
      </c>
      <c r="HA50" s="118">
        <v>2.8109999999999999</v>
      </c>
      <c r="HB50" s="118">
        <v>2.8740000000000001</v>
      </c>
      <c r="HC50" s="118">
        <v>2.9380000000000002</v>
      </c>
      <c r="HD50" s="118">
        <v>3.0019999999999998</v>
      </c>
      <c r="HE50" s="118">
        <v>3.0659999999999998</v>
      </c>
      <c r="HF50" s="118">
        <v>3.13</v>
      </c>
      <c r="HG50" s="118">
        <v>3.194</v>
      </c>
      <c r="HH50" s="118">
        <v>3.5129999999999999</v>
      </c>
      <c r="HI50" s="118">
        <v>3.8330000000000002</v>
      </c>
      <c r="HJ50" s="118">
        <v>4.1520000000000001</v>
      </c>
      <c r="HK50" s="118">
        <v>4.4710000000000001</v>
      </c>
      <c r="HL50" s="118">
        <v>4.7910000000000004</v>
      </c>
      <c r="HM50" s="118">
        <v>5.1100000000000003</v>
      </c>
      <c r="HN50" s="118">
        <v>5.4290000000000003</v>
      </c>
      <c r="HO50" s="118">
        <v>5.7489999999999997</v>
      </c>
      <c r="HP50" s="118">
        <v>6.0679999999999996</v>
      </c>
      <c r="HQ50" s="118">
        <v>6.3879999999999999</v>
      </c>
      <c r="HR50" s="118">
        <v>9.5809999999999995</v>
      </c>
      <c r="HS50" s="118">
        <v>12.775</v>
      </c>
      <c r="HT50" s="118">
        <v>15.968999999999999</v>
      </c>
      <c r="HU50" s="118">
        <v>19.163</v>
      </c>
      <c r="HV50" s="118">
        <v>22.356000000000002</v>
      </c>
      <c r="HW50" s="118">
        <v>25.55</v>
      </c>
      <c r="HX50" s="118">
        <v>28.744</v>
      </c>
      <c r="HY50" s="118">
        <v>0.10199999999999999</v>
      </c>
      <c r="HZ50" s="118">
        <v>0.20499999999999999</v>
      </c>
      <c r="IA50" s="118">
        <v>0.307</v>
      </c>
      <c r="IB50" s="118">
        <v>0.41</v>
      </c>
      <c r="IC50" s="118">
        <v>0.51200000000000001</v>
      </c>
      <c r="ID50" s="118">
        <v>0.61399999999999999</v>
      </c>
      <c r="IE50" s="118">
        <v>0.71699999999999997</v>
      </c>
      <c r="IF50" s="118">
        <v>0.81899999999999995</v>
      </c>
      <c r="IG50" s="118">
        <v>0.92200000000000004</v>
      </c>
      <c r="IH50" s="118">
        <v>1.024</v>
      </c>
      <c r="II50" s="118">
        <v>1.127</v>
      </c>
      <c r="IJ50" s="118">
        <v>1.2290000000000001</v>
      </c>
      <c r="IK50" s="118">
        <v>1.331</v>
      </c>
      <c r="IL50" s="118">
        <v>1.4339999999999999</v>
      </c>
      <c r="IM50" s="118">
        <v>1.536</v>
      </c>
      <c r="IN50" s="118">
        <v>1.639</v>
      </c>
      <c r="IO50" s="118">
        <v>1.7410000000000001</v>
      </c>
      <c r="IP50" s="118">
        <v>1.843</v>
      </c>
      <c r="IQ50" s="118">
        <v>1.946</v>
      </c>
      <c r="IR50" s="118">
        <v>2.048</v>
      </c>
      <c r="IS50" s="118">
        <v>2.2530000000000001</v>
      </c>
      <c r="IT50" s="118">
        <v>2.4580000000000002</v>
      </c>
      <c r="IU50" s="118">
        <v>2.6629999999999998</v>
      </c>
      <c r="IV50" s="118">
        <v>2.8679999999999999</v>
      </c>
      <c r="IW50" s="118">
        <v>3.0720000000000001</v>
      </c>
      <c r="IX50" s="118">
        <v>3.2770000000000001</v>
      </c>
      <c r="IY50" s="118">
        <v>3.4820000000000002</v>
      </c>
      <c r="IZ50" s="118">
        <v>3.6869999999999998</v>
      </c>
      <c r="JA50" s="118">
        <v>3.8919999999999999</v>
      </c>
      <c r="JB50" s="118">
        <v>4.0970000000000004</v>
      </c>
      <c r="JC50" s="118">
        <v>4.3010000000000002</v>
      </c>
      <c r="JD50" s="118">
        <v>4.5060000000000002</v>
      </c>
      <c r="JE50" s="118">
        <v>4.7110000000000003</v>
      </c>
      <c r="JF50" s="118">
        <v>4.9160000000000004</v>
      </c>
      <c r="JG50" s="118">
        <v>5.1210000000000004</v>
      </c>
      <c r="JH50" s="118">
        <v>5.3259999999999996</v>
      </c>
      <c r="JI50" s="118">
        <v>5.53</v>
      </c>
      <c r="JJ50" s="118">
        <v>5.7350000000000003</v>
      </c>
      <c r="JK50" s="118">
        <v>5.94</v>
      </c>
      <c r="JL50" s="118">
        <v>6.1449999999999996</v>
      </c>
      <c r="JM50" s="118">
        <v>6.35</v>
      </c>
      <c r="JN50" s="118">
        <v>6.5549999999999997</v>
      </c>
      <c r="JO50" s="118">
        <v>6.7590000000000003</v>
      </c>
      <c r="JP50" s="118">
        <v>6.9640000000000004</v>
      </c>
      <c r="JQ50" s="118">
        <v>7.1689999999999996</v>
      </c>
      <c r="JR50" s="118">
        <v>7.3739999999999997</v>
      </c>
      <c r="JS50" s="118">
        <v>7.5789999999999997</v>
      </c>
      <c r="JT50" s="118">
        <v>7.7830000000000004</v>
      </c>
      <c r="JU50" s="118">
        <v>7.9880000000000004</v>
      </c>
      <c r="JV50" s="118">
        <v>8.1929999999999996</v>
      </c>
      <c r="JW50" s="118">
        <v>8.3979999999999997</v>
      </c>
      <c r="JX50" s="118">
        <v>8.6029999999999998</v>
      </c>
      <c r="JY50" s="118">
        <v>8.8079999999999998</v>
      </c>
      <c r="JZ50" s="118">
        <v>9.0120000000000005</v>
      </c>
      <c r="KA50" s="118">
        <v>9.2170000000000005</v>
      </c>
      <c r="KB50" s="118">
        <v>9.4220000000000006</v>
      </c>
      <c r="KC50" s="118">
        <v>9.6270000000000007</v>
      </c>
      <c r="KD50" s="118">
        <v>9.8320000000000007</v>
      </c>
      <c r="KE50" s="118">
        <v>10.037000000000001</v>
      </c>
      <c r="KF50" s="118">
        <v>10.241</v>
      </c>
      <c r="KG50" s="118">
        <v>11.266</v>
      </c>
      <c r="KH50" s="118">
        <v>12.29</v>
      </c>
      <c r="KI50" s="118">
        <v>13.314</v>
      </c>
      <c r="KJ50" s="118">
        <v>14.337999999999999</v>
      </c>
      <c r="KK50" s="118">
        <v>15.362</v>
      </c>
      <c r="KL50" s="118">
        <v>16.385999999999999</v>
      </c>
      <c r="KM50" s="118">
        <v>17.41</v>
      </c>
      <c r="KN50" s="118">
        <v>18.434999999999999</v>
      </c>
      <c r="KO50" s="118">
        <v>19.459</v>
      </c>
      <c r="KP50" s="118">
        <v>20.483000000000001</v>
      </c>
      <c r="KQ50" s="118">
        <v>30.724</v>
      </c>
      <c r="KR50" s="118">
        <v>40.966000000000001</v>
      </c>
      <c r="KS50" s="118">
        <v>51.207000000000001</v>
      </c>
      <c r="KT50" s="118">
        <v>61.448999999999998</v>
      </c>
      <c r="KU50" s="118">
        <v>71.69</v>
      </c>
      <c r="KV50" s="118">
        <v>81.930999999999997</v>
      </c>
      <c r="KW50" s="118">
        <v>92.173000000000002</v>
      </c>
      <c r="KX50" s="118">
        <v>5.5E-2</v>
      </c>
      <c r="KY50" s="118">
        <v>0.11</v>
      </c>
      <c r="KZ50" s="118">
        <v>0.16500000000000001</v>
      </c>
      <c r="LA50" s="118">
        <v>0.22</v>
      </c>
      <c r="LB50" s="118">
        <v>0.27500000000000002</v>
      </c>
      <c r="LC50" s="118">
        <v>0.33</v>
      </c>
      <c r="LD50" s="118">
        <v>0.38500000000000001</v>
      </c>
      <c r="LE50" s="118">
        <v>0.439</v>
      </c>
      <c r="LF50" s="118">
        <v>0.49399999999999999</v>
      </c>
      <c r="LG50" s="118">
        <v>0.54900000000000004</v>
      </c>
      <c r="LH50" s="118">
        <v>0.60399999999999998</v>
      </c>
      <c r="LI50" s="118">
        <v>0.65900000000000003</v>
      </c>
      <c r="LJ50" s="118">
        <v>0.71399999999999997</v>
      </c>
      <c r="LK50" s="118">
        <v>0.76900000000000002</v>
      </c>
      <c r="LL50" s="118">
        <v>0.82399999999999995</v>
      </c>
      <c r="LM50" s="118">
        <v>0.879</v>
      </c>
      <c r="LN50" s="118">
        <v>0.93400000000000005</v>
      </c>
      <c r="LO50" s="118">
        <v>0.98899999999999999</v>
      </c>
      <c r="LP50" s="118">
        <v>1.044</v>
      </c>
      <c r="LQ50" s="118">
        <v>1.099</v>
      </c>
      <c r="LR50" s="118">
        <v>1.2090000000000001</v>
      </c>
      <c r="LS50" s="118">
        <v>1.3180000000000001</v>
      </c>
      <c r="LT50" s="118">
        <v>1.4279999999999999</v>
      </c>
      <c r="LU50" s="118">
        <v>1.538</v>
      </c>
      <c r="LV50" s="118">
        <v>1.6479999999999999</v>
      </c>
      <c r="LW50" s="118">
        <v>1.758</v>
      </c>
      <c r="LX50" s="118">
        <v>1.8680000000000001</v>
      </c>
      <c r="LY50" s="118">
        <v>1.978</v>
      </c>
      <c r="LZ50" s="118">
        <v>2.0880000000000001</v>
      </c>
      <c r="MA50" s="118">
        <v>2.1970000000000001</v>
      </c>
      <c r="MB50" s="118">
        <v>2.3069999999999999</v>
      </c>
      <c r="MC50" s="118">
        <v>2.4169999999999998</v>
      </c>
      <c r="MD50" s="118">
        <v>2.5270000000000001</v>
      </c>
      <c r="ME50" s="118">
        <v>2.637</v>
      </c>
      <c r="MF50" s="118">
        <v>2.7469999999999999</v>
      </c>
      <c r="MG50" s="118">
        <v>2.8570000000000002</v>
      </c>
      <c r="MH50" s="118">
        <v>2.9670000000000001</v>
      </c>
      <c r="MI50" s="118">
        <v>3.0760000000000001</v>
      </c>
      <c r="MJ50" s="118">
        <v>3.1859999999999999</v>
      </c>
      <c r="MK50" s="118">
        <v>3.2959999999999998</v>
      </c>
      <c r="ML50" s="118">
        <v>3.4060000000000001</v>
      </c>
      <c r="MM50" s="118">
        <v>3.516</v>
      </c>
      <c r="MN50" s="118">
        <v>3.6259999999999999</v>
      </c>
      <c r="MO50" s="118">
        <v>3.7360000000000002</v>
      </c>
      <c r="MP50" s="118">
        <v>3.8460000000000001</v>
      </c>
      <c r="MQ50" s="118">
        <v>3.9550000000000001</v>
      </c>
      <c r="MR50" s="118">
        <v>4.0650000000000004</v>
      </c>
      <c r="MS50" s="118">
        <v>4.1749999999999998</v>
      </c>
      <c r="MT50" s="118">
        <v>4.2850000000000001</v>
      </c>
      <c r="MU50" s="118">
        <v>4.3949999999999996</v>
      </c>
      <c r="MV50" s="118">
        <v>4.5049999999999999</v>
      </c>
      <c r="MW50" s="118">
        <v>4.6150000000000002</v>
      </c>
      <c r="MX50" s="118">
        <v>4.7240000000000002</v>
      </c>
      <c r="MY50" s="118">
        <v>4.8339999999999996</v>
      </c>
      <c r="MZ50" s="118">
        <v>4.944</v>
      </c>
      <c r="NA50" s="118">
        <v>5.0540000000000003</v>
      </c>
      <c r="NB50" s="118">
        <v>5.1639999999999997</v>
      </c>
      <c r="NC50" s="118">
        <v>5.274</v>
      </c>
      <c r="ND50" s="118">
        <v>5.3840000000000003</v>
      </c>
      <c r="NE50" s="118">
        <v>5.4939999999999998</v>
      </c>
      <c r="NF50" s="118">
        <v>6.0430000000000001</v>
      </c>
      <c r="NG50" s="118">
        <v>6.5919999999999996</v>
      </c>
      <c r="NH50" s="118">
        <v>7.1420000000000003</v>
      </c>
      <c r="NI50" s="118">
        <v>7.6909999999999998</v>
      </c>
      <c r="NJ50" s="118">
        <v>8.24</v>
      </c>
      <c r="NK50" s="118">
        <v>8.7899999999999991</v>
      </c>
      <c r="NL50" s="118">
        <v>9.3390000000000004</v>
      </c>
      <c r="NM50" s="118">
        <v>9.8879999999999999</v>
      </c>
      <c r="NN50" s="118">
        <v>10.438000000000001</v>
      </c>
      <c r="NO50" s="118">
        <v>10.987</v>
      </c>
      <c r="NP50" s="118">
        <v>16.481000000000002</v>
      </c>
      <c r="NQ50" s="118">
        <v>21.974</v>
      </c>
      <c r="NR50" s="118">
        <v>27.468</v>
      </c>
      <c r="NS50" s="118">
        <v>32.962000000000003</v>
      </c>
      <c r="NT50" s="118">
        <v>38.454999999999998</v>
      </c>
      <c r="NU50" s="118">
        <v>43.948999999999998</v>
      </c>
      <c r="NV50" s="118">
        <v>49.442</v>
      </c>
      <c r="NW50" s="118">
        <v>0.13700000000000001</v>
      </c>
      <c r="NX50" s="118">
        <v>0.27400000000000002</v>
      </c>
      <c r="NY50" s="118">
        <v>0.41099999999999998</v>
      </c>
      <c r="NZ50" s="118">
        <v>0.54800000000000004</v>
      </c>
      <c r="OA50" s="118">
        <v>0.68500000000000005</v>
      </c>
      <c r="OB50" s="118">
        <v>0.82199999999999995</v>
      </c>
      <c r="OC50" s="118">
        <v>0.95899999999999996</v>
      </c>
      <c r="OD50" s="118">
        <v>1.0960000000000001</v>
      </c>
      <c r="OE50" s="118">
        <v>1.2330000000000001</v>
      </c>
      <c r="OF50" s="118">
        <v>1.37</v>
      </c>
      <c r="OG50" s="118">
        <v>1.5069999999999999</v>
      </c>
      <c r="OH50" s="118">
        <v>1.6439999999999999</v>
      </c>
      <c r="OI50" s="118">
        <v>1.782</v>
      </c>
      <c r="OJ50" s="118">
        <v>1.919</v>
      </c>
      <c r="OK50" s="118">
        <v>2.056</v>
      </c>
      <c r="OL50" s="118">
        <v>2.1930000000000001</v>
      </c>
      <c r="OM50" s="118">
        <v>2.33</v>
      </c>
      <c r="ON50" s="118">
        <v>2.4670000000000001</v>
      </c>
      <c r="OO50" s="118">
        <v>2.6040000000000001</v>
      </c>
      <c r="OP50" s="118">
        <v>2.7410000000000001</v>
      </c>
      <c r="OQ50" s="118">
        <v>3.0150000000000001</v>
      </c>
      <c r="OR50" s="118">
        <v>3.2890000000000001</v>
      </c>
      <c r="OS50" s="118">
        <v>3.5630000000000002</v>
      </c>
      <c r="OT50" s="118">
        <v>3.8370000000000002</v>
      </c>
      <c r="OU50" s="118">
        <v>4.1109999999999998</v>
      </c>
      <c r="OV50" s="118">
        <v>4.3849999999999998</v>
      </c>
      <c r="OW50" s="118">
        <v>4.6589999999999998</v>
      </c>
      <c r="OX50" s="118">
        <v>4.9329999999999998</v>
      </c>
      <c r="OY50" s="118">
        <v>5.2069999999999999</v>
      </c>
      <c r="OZ50" s="118">
        <v>5.4820000000000002</v>
      </c>
      <c r="PA50" s="118">
        <v>5.7560000000000002</v>
      </c>
      <c r="PB50" s="118">
        <v>6.03</v>
      </c>
      <c r="PC50" s="118">
        <v>6.3040000000000003</v>
      </c>
      <c r="PD50" s="118">
        <v>6.5780000000000003</v>
      </c>
      <c r="PE50" s="118">
        <v>6.8520000000000003</v>
      </c>
      <c r="PF50" s="118">
        <v>7.1260000000000003</v>
      </c>
      <c r="PG50" s="118">
        <v>7.4</v>
      </c>
      <c r="PH50" s="118">
        <v>7.6740000000000004</v>
      </c>
      <c r="PI50" s="118">
        <v>7.9480000000000004</v>
      </c>
      <c r="PJ50" s="118">
        <v>8.2219999999999995</v>
      </c>
      <c r="PK50" s="118">
        <v>8.4960000000000004</v>
      </c>
      <c r="PL50" s="118">
        <v>8.77</v>
      </c>
      <c r="PM50" s="118">
        <v>9.0449999999999999</v>
      </c>
      <c r="PN50" s="118">
        <v>9.3190000000000008</v>
      </c>
      <c r="PO50" s="118">
        <v>9.593</v>
      </c>
      <c r="PP50" s="118">
        <v>9.8670000000000009</v>
      </c>
      <c r="PQ50" s="118">
        <v>10.141</v>
      </c>
      <c r="PR50" s="118">
        <v>10.414999999999999</v>
      </c>
      <c r="PS50" s="118">
        <v>10.689</v>
      </c>
      <c r="PT50" s="118">
        <v>10.962999999999999</v>
      </c>
      <c r="PU50" s="118">
        <v>11.237</v>
      </c>
      <c r="PV50" s="118">
        <v>11.510999999999999</v>
      </c>
      <c r="PW50" s="118">
        <v>11.785</v>
      </c>
      <c r="PX50" s="118">
        <v>12.058999999999999</v>
      </c>
      <c r="PY50" s="118">
        <v>12.333</v>
      </c>
      <c r="PZ50" s="118">
        <v>12.608000000000001</v>
      </c>
      <c r="QA50" s="118">
        <v>12.882</v>
      </c>
      <c r="QB50" s="118">
        <v>13.156000000000001</v>
      </c>
      <c r="QC50" s="118">
        <v>13.43</v>
      </c>
      <c r="QD50" s="118">
        <v>13.704000000000001</v>
      </c>
      <c r="QE50" s="118">
        <v>15.074</v>
      </c>
      <c r="QF50" s="118">
        <v>16.445</v>
      </c>
      <c r="QG50" s="118">
        <v>17.815000000000001</v>
      </c>
      <c r="QH50" s="118">
        <v>19.184999999999999</v>
      </c>
      <c r="QI50" s="118">
        <v>20.556000000000001</v>
      </c>
      <c r="QJ50" s="118">
        <v>21.925999999999998</v>
      </c>
      <c r="QK50" s="118">
        <v>23.297000000000001</v>
      </c>
      <c r="QL50" s="118">
        <v>24.667000000000002</v>
      </c>
      <c r="QM50" s="118">
        <v>26.036999999999999</v>
      </c>
      <c r="QN50" s="118">
        <v>27.408000000000001</v>
      </c>
      <c r="QO50" s="118">
        <v>41.112000000000002</v>
      </c>
      <c r="QP50" s="118">
        <v>54.814999999999998</v>
      </c>
      <c r="QQ50" s="118">
        <v>68.519000000000005</v>
      </c>
      <c r="QR50" s="118">
        <v>82.222999999999999</v>
      </c>
      <c r="QS50" s="118">
        <v>95.927000000000007</v>
      </c>
      <c r="QT50" s="118">
        <v>109.631</v>
      </c>
      <c r="QU50" s="118">
        <v>123.33499999999999</v>
      </c>
      <c r="QV50" s="118">
        <v>1.4999999999999999E-2</v>
      </c>
      <c r="QW50" s="118">
        <v>3.1E-2</v>
      </c>
      <c r="QX50" s="118">
        <v>4.5999999999999999E-2</v>
      </c>
      <c r="QY50" s="118">
        <v>6.0999999999999999E-2</v>
      </c>
      <c r="QZ50" s="118">
        <v>7.6999999999999999E-2</v>
      </c>
      <c r="RA50" s="118">
        <v>9.1999999999999998E-2</v>
      </c>
      <c r="RB50" s="118">
        <v>0.107</v>
      </c>
      <c r="RC50" s="118">
        <v>0.123</v>
      </c>
      <c r="RD50" s="118">
        <v>0.13800000000000001</v>
      </c>
      <c r="RE50" s="118">
        <v>0.154</v>
      </c>
      <c r="RF50" s="118">
        <v>0.16900000000000001</v>
      </c>
      <c r="RG50" s="118">
        <v>0.184</v>
      </c>
      <c r="RH50" s="118">
        <v>0.2</v>
      </c>
      <c r="RI50" s="118">
        <v>0.215</v>
      </c>
      <c r="RJ50" s="118">
        <v>0.23</v>
      </c>
      <c r="RK50" s="118">
        <v>0.246</v>
      </c>
      <c r="RL50" s="118">
        <v>0.26100000000000001</v>
      </c>
      <c r="RM50" s="118">
        <v>0.27600000000000002</v>
      </c>
      <c r="RN50" s="118">
        <v>0.29199999999999998</v>
      </c>
      <c r="RO50" s="118">
        <v>0.307</v>
      </c>
      <c r="RP50" s="118">
        <v>0.33800000000000002</v>
      </c>
      <c r="RQ50" s="118">
        <v>0.36799999999999999</v>
      </c>
      <c r="RR50" s="118">
        <v>0.39900000000000002</v>
      </c>
      <c r="RS50" s="118">
        <v>0.43</v>
      </c>
      <c r="RT50" s="118">
        <v>0.46100000000000002</v>
      </c>
      <c r="RU50" s="118">
        <v>0.49099999999999999</v>
      </c>
      <c r="RV50" s="118">
        <v>0.52200000000000002</v>
      </c>
      <c r="RW50" s="118">
        <v>0.55300000000000005</v>
      </c>
      <c r="RX50" s="118">
        <v>0.58299999999999996</v>
      </c>
      <c r="RY50" s="118">
        <v>0.61399999999999999</v>
      </c>
      <c r="RZ50" s="118">
        <v>0.64500000000000002</v>
      </c>
      <c r="SA50" s="118">
        <v>0.67500000000000004</v>
      </c>
      <c r="SB50" s="118">
        <v>0.70599999999999996</v>
      </c>
      <c r="SC50" s="118">
        <v>0.73699999999999999</v>
      </c>
      <c r="SD50" s="118">
        <v>0.76800000000000002</v>
      </c>
      <c r="SE50" s="118">
        <v>0.79800000000000004</v>
      </c>
      <c r="SF50" s="118">
        <v>0.82899999999999996</v>
      </c>
      <c r="SG50" s="118">
        <v>0.86</v>
      </c>
      <c r="SH50" s="118">
        <v>0.89</v>
      </c>
      <c r="SI50" s="118">
        <v>0.92100000000000004</v>
      </c>
      <c r="SJ50" s="118">
        <v>0.95199999999999996</v>
      </c>
      <c r="SK50" s="118">
        <v>0.98299999999999998</v>
      </c>
      <c r="SL50" s="118">
        <v>1.0129999999999999</v>
      </c>
      <c r="SM50" s="118">
        <v>1.044</v>
      </c>
      <c r="SN50" s="118">
        <v>1.075</v>
      </c>
      <c r="SO50" s="118">
        <v>1.105</v>
      </c>
      <c r="SP50" s="118">
        <v>1.1359999999999999</v>
      </c>
      <c r="SQ50" s="118">
        <v>1.167</v>
      </c>
      <c r="SR50" s="118">
        <v>1.1970000000000001</v>
      </c>
      <c r="SS50" s="118">
        <v>1.228</v>
      </c>
      <c r="ST50" s="118">
        <v>1.2589999999999999</v>
      </c>
      <c r="SU50" s="118">
        <v>1.29</v>
      </c>
      <c r="SV50" s="118">
        <v>1.32</v>
      </c>
      <c r="SW50" s="118">
        <v>1.351</v>
      </c>
      <c r="SX50" s="118">
        <v>1.3819999999999999</v>
      </c>
      <c r="SY50" s="118">
        <v>1.4119999999999999</v>
      </c>
      <c r="SZ50" s="118">
        <v>1.4430000000000001</v>
      </c>
      <c r="TA50" s="118">
        <v>1.474</v>
      </c>
      <c r="TB50" s="118">
        <v>1.504</v>
      </c>
      <c r="TC50" s="118">
        <v>1.5349999999999999</v>
      </c>
      <c r="TD50" s="118">
        <v>1.6890000000000001</v>
      </c>
      <c r="TE50" s="118">
        <v>1.8420000000000001</v>
      </c>
      <c r="TF50" s="118">
        <v>1.996</v>
      </c>
      <c r="TG50" s="118">
        <v>2.149</v>
      </c>
      <c r="TH50" s="118">
        <v>2.3029999999999999</v>
      </c>
      <c r="TI50" s="118">
        <v>2.456</v>
      </c>
      <c r="TJ50" s="118">
        <v>2.61</v>
      </c>
      <c r="TK50" s="118">
        <v>2.7629999999999999</v>
      </c>
      <c r="TL50" s="118">
        <v>2.9169999999999998</v>
      </c>
      <c r="TM50" s="118">
        <v>3.07</v>
      </c>
      <c r="TN50" s="118">
        <v>4.6050000000000004</v>
      </c>
      <c r="TO50" s="118">
        <v>6.141</v>
      </c>
      <c r="TP50" s="118">
        <v>7.6760000000000002</v>
      </c>
      <c r="TQ50" s="118">
        <v>9.2110000000000003</v>
      </c>
      <c r="TR50" s="118">
        <v>10.746</v>
      </c>
      <c r="TS50" s="118">
        <v>12.281000000000001</v>
      </c>
      <c r="TT50" s="118">
        <v>13.816000000000001</v>
      </c>
      <c r="TU50" s="118">
        <v>1.4E-2</v>
      </c>
      <c r="TV50" s="118">
        <v>2.9000000000000001E-2</v>
      </c>
      <c r="TW50" s="118">
        <v>4.2999999999999997E-2</v>
      </c>
      <c r="TX50" s="118">
        <v>5.7000000000000002E-2</v>
      </c>
      <c r="TY50" s="118">
        <v>7.0999999999999994E-2</v>
      </c>
      <c r="TZ50" s="118">
        <v>8.5999999999999993E-2</v>
      </c>
      <c r="UA50" s="118">
        <v>0.1</v>
      </c>
      <c r="UB50" s="118">
        <v>0.114</v>
      </c>
      <c r="UC50" s="118">
        <v>0.129</v>
      </c>
      <c r="UD50" s="118">
        <v>0.14299999999999999</v>
      </c>
      <c r="UE50" s="118">
        <v>0.157</v>
      </c>
      <c r="UF50" s="118">
        <v>0.17199999999999999</v>
      </c>
      <c r="UG50" s="118">
        <v>0.186</v>
      </c>
      <c r="UH50" s="118">
        <v>0.2</v>
      </c>
      <c r="UI50" s="118">
        <v>0.214</v>
      </c>
      <c r="UJ50" s="118">
        <v>0.22900000000000001</v>
      </c>
      <c r="UK50" s="118">
        <v>0.24299999999999999</v>
      </c>
      <c r="UL50" s="118">
        <v>0.25700000000000001</v>
      </c>
      <c r="UM50" s="118">
        <v>0.27200000000000002</v>
      </c>
      <c r="UN50" s="118">
        <v>0.28599999999999998</v>
      </c>
      <c r="UO50" s="118">
        <v>0.315</v>
      </c>
      <c r="UP50" s="118">
        <v>0.34300000000000003</v>
      </c>
      <c r="UQ50" s="118">
        <v>0.372</v>
      </c>
      <c r="UR50" s="118">
        <v>0.4</v>
      </c>
      <c r="US50" s="118">
        <v>0.42899999999999999</v>
      </c>
      <c r="UT50" s="118">
        <v>0.45700000000000002</v>
      </c>
      <c r="UU50" s="118">
        <v>0.48599999999999999</v>
      </c>
      <c r="UV50" s="118">
        <v>0.51500000000000001</v>
      </c>
      <c r="UW50" s="118">
        <v>0.54300000000000004</v>
      </c>
      <c r="UX50" s="118">
        <v>0.57199999999999995</v>
      </c>
      <c r="UY50" s="118">
        <v>0.6</v>
      </c>
      <c r="UZ50" s="118">
        <v>0.629</v>
      </c>
      <c r="VA50" s="118">
        <v>0.65800000000000003</v>
      </c>
      <c r="VB50" s="118">
        <v>0.68600000000000005</v>
      </c>
      <c r="VC50" s="118">
        <v>0.71499999999999997</v>
      </c>
      <c r="VD50" s="118">
        <v>0.74299999999999999</v>
      </c>
      <c r="VE50" s="118">
        <v>0.77200000000000002</v>
      </c>
      <c r="VF50" s="118">
        <v>0.80100000000000005</v>
      </c>
      <c r="VG50" s="118">
        <v>0.82899999999999996</v>
      </c>
      <c r="VH50" s="118">
        <v>0.85799999999999998</v>
      </c>
      <c r="VI50" s="118">
        <v>0.88600000000000001</v>
      </c>
      <c r="VJ50" s="118">
        <v>0.91500000000000004</v>
      </c>
      <c r="VK50" s="118">
        <v>0.94399999999999995</v>
      </c>
      <c r="VL50" s="118">
        <v>0.97199999999999998</v>
      </c>
      <c r="VM50" s="118">
        <v>1.0009999999999999</v>
      </c>
      <c r="VN50" s="118">
        <v>1.0289999999999999</v>
      </c>
      <c r="VO50" s="118">
        <v>1.0580000000000001</v>
      </c>
      <c r="VP50" s="118">
        <v>1.087</v>
      </c>
      <c r="VQ50" s="118">
        <v>1.115</v>
      </c>
      <c r="VR50" s="118">
        <v>1.1439999999999999</v>
      </c>
      <c r="VS50" s="118">
        <v>1.1719999999999999</v>
      </c>
      <c r="VT50" s="118">
        <v>1.2010000000000001</v>
      </c>
      <c r="VU50" s="118">
        <v>1.2290000000000001</v>
      </c>
      <c r="VV50" s="118">
        <v>1.258</v>
      </c>
      <c r="VW50" s="118">
        <v>1.2869999999999999</v>
      </c>
      <c r="VX50" s="118">
        <v>1.3149999999999999</v>
      </c>
      <c r="VY50" s="118">
        <v>1.3440000000000001</v>
      </c>
      <c r="VZ50" s="118">
        <v>1.3720000000000001</v>
      </c>
      <c r="WA50" s="118">
        <v>1.401</v>
      </c>
      <c r="WB50" s="118">
        <v>1.43</v>
      </c>
      <c r="WC50" s="118">
        <v>1.573</v>
      </c>
      <c r="WD50" s="118">
        <v>1.716</v>
      </c>
      <c r="WE50" s="118">
        <v>1.859</v>
      </c>
      <c r="WF50" s="118">
        <v>2.0009999999999999</v>
      </c>
      <c r="WG50" s="118">
        <v>2.1440000000000001</v>
      </c>
      <c r="WH50" s="118">
        <v>2.2869999999999999</v>
      </c>
      <c r="WI50" s="118">
        <v>2.4300000000000002</v>
      </c>
      <c r="WJ50" s="118">
        <v>2.573</v>
      </c>
      <c r="WK50" s="118">
        <v>2.7160000000000002</v>
      </c>
      <c r="WL50" s="118">
        <v>2.859</v>
      </c>
      <c r="WM50" s="118">
        <v>4.2889999999999997</v>
      </c>
      <c r="WN50" s="118">
        <v>5.7190000000000003</v>
      </c>
      <c r="WO50" s="118">
        <v>7.1479999999999997</v>
      </c>
      <c r="WP50" s="118">
        <v>8.5779999999999994</v>
      </c>
      <c r="WQ50" s="118">
        <v>10.007</v>
      </c>
      <c r="WR50" s="118">
        <v>11.436999999999999</v>
      </c>
      <c r="WS50" s="118">
        <v>12.867000000000001</v>
      </c>
      <c r="WT50" s="118">
        <v>2.7E-2</v>
      </c>
      <c r="WU50" s="118">
        <v>5.3999999999999999E-2</v>
      </c>
      <c r="WV50" s="118">
        <v>8.1000000000000003E-2</v>
      </c>
      <c r="WW50" s="118">
        <v>0.108</v>
      </c>
      <c r="WX50" s="118">
        <v>0.13500000000000001</v>
      </c>
      <c r="WY50" s="118">
        <v>0.16300000000000001</v>
      </c>
      <c r="WZ50" s="118">
        <v>0.19</v>
      </c>
      <c r="XA50" s="118">
        <v>0.217</v>
      </c>
      <c r="XB50" s="118">
        <v>0.24399999999999999</v>
      </c>
      <c r="XC50" s="118">
        <v>0.27100000000000002</v>
      </c>
      <c r="XD50" s="118">
        <v>0.29799999999999999</v>
      </c>
      <c r="XE50" s="118">
        <v>0.32500000000000001</v>
      </c>
      <c r="XF50" s="118">
        <v>0.35199999999999998</v>
      </c>
      <c r="XG50" s="118">
        <v>0.379</v>
      </c>
      <c r="XH50" s="118">
        <v>0.40600000000000003</v>
      </c>
      <c r="XI50" s="118">
        <v>0.434</v>
      </c>
      <c r="XJ50" s="118">
        <v>0.46100000000000002</v>
      </c>
      <c r="XK50" s="118">
        <v>0.48799999999999999</v>
      </c>
      <c r="XL50" s="118">
        <v>0.51500000000000001</v>
      </c>
      <c r="XM50" s="118">
        <v>0.54200000000000004</v>
      </c>
      <c r="XN50" s="118">
        <v>0.59599999999999997</v>
      </c>
      <c r="XO50" s="118">
        <v>0.65</v>
      </c>
      <c r="XP50" s="118">
        <v>0.70499999999999996</v>
      </c>
      <c r="XQ50" s="118">
        <v>0.75900000000000001</v>
      </c>
      <c r="XR50" s="118">
        <v>0.81299999999999994</v>
      </c>
      <c r="XS50" s="118">
        <v>0.86699999999999999</v>
      </c>
      <c r="XT50" s="118">
        <v>0.92100000000000004</v>
      </c>
      <c r="XU50" s="118">
        <v>0.97499999999999998</v>
      </c>
      <c r="XV50" s="118">
        <v>1.03</v>
      </c>
      <c r="XW50" s="118">
        <v>1.0840000000000001</v>
      </c>
      <c r="XX50" s="118">
        <v>1.1379999999999999</v>
      </c>
      <c r="XY50" s="118">
        <v>1.1919999999999999</v>
      </c>
      <c r="XZ50" s="118">
        <v>1.246</v>
      </c>
      <c r="YA50" s="118">
        <v>1.3009999999999999</v>
      </c>
      <c r="YB50" s="118">
        <v>1.355</v>
      </c>
      <c r="YC50" s="118">
        <v>1.409</v>
      </c>
      <c r="YD50" s="118">
        <v>1.4630000000000001</v>
      </c>
      <c r="YE50" s="118">
        <v>1.5169999999999999</v>
      </c>
      <c r="YF50" s="118">
        <v>1.5720000000000001</v>
      </c>
      <c r="YG50" s="118">
        <v>1.6259999999999999</v>
      </c>
      <c r="YH50" s="118">
        <v>1.68</v>
      </c>
      <c r="YI50" s="118">
        <v>1.734</v>
      </c>
      <c r="YJ50" s="118">
        <v>1.788</v>
      </c>
      <c r="YK50" s="118">
        <v>1.843</v>
      </c>
      <c r="YL50" s="118">
        <v>1.897</v>
      </c>
      <c r="YM50" s="118">
        <v>1.9510000000000001</v>
      </c>
      <c r="YN50" s="118">
        <v>2.0049999999999999</v>
      </c>
      <c r="YO50" s="118">
        <v>2.0590000000000002</v>
      </c>
      <c r="YP50" s="118">
        <v>2.1139999999999999</v>
      </c>
      <c r="YQ50" s="118">
        <v>2.1680000000000001</v>
      </c>
      <c r="YR50" s="118">
        <v>2.222</v>
      </c>
      <c r="YS50" s="118">
        <v>2.2759999999999998</v>
      </c>
      <c r="YT50" s="118">
        <v>2.33</v>
      </c>
      <c r="YU50" s="118">
        <v>2.3849999999999998</v>
      </c>
      <c r="YV50" s="118">
        <v>2.4390000000000001</v>
      </c>
      <c r="YW50" s="118">
        <v>2.4929999999999999</v>
      </c>
      <c r="YX50" s="118">
        <v>2.5470000000000002</v>
      </c>
      <c r="YY50" s="118">
        <v>2.601</v>
      </c>
      <c r="YZ50" s="118">
        <v>2.6549999999999998</v>
      </c>
      <c r="ZA50" s="118">
        <v>2.71</v>
      </c>
      <c r="ZB50" s="118">
        <v>2.9809999999999999</v>
      </c>
      <c r="ZC50" s="118">
        <v>3.2519999999999998</v>
      </c>
      <c r="ZD50" s="118">
        <v>3.5230000000000001</v>
      </c>
      <c r="ZE50" s="118">
        <v>3.794</v>
      </c>
      <c r="ZF50" s="118">
        <v>4.0640000000000001</v>
      </c>
      <c r="ZG50" s="118">
        <v>4.335</v>
      </c>
      <c r="ZH50" s="118">
        <v>4.6059999999999999</v>
      </c>
      <c r="ZI50" s="118">
        <v>4.8769999999999998</v>
      </c>
      <c r="ZJ50" s="118">
        <v>5.1479999999999997</v>
      </c>
      <c r="ZK50" s="118">
        <v>5.4189999999999996</v>
      </c>
      <c r="ZL50" s="118">
        <v>8.1289999999999996</v>
      </c>
      <c r="ZM50" s="118">
        <v>10.839</v>
      </c>
      <c r="ZN50" s="118">
        <v>13.548</v>
      </c>
      <c r="ZO50" s="118">
        <v>16.257999999999999</v>
      </c>
      <c r="ZP50" s="118">
        <v>18.968</v>
      </c>
      <c r="ZQ50" s="118">
        <v>21.677</v>
      </c>
      <c r="ZR50" s="118">
        <v>24.387</v>
      </c>
      <c r="ZS50" s="118">
        <v>2.7E-2</v>
      </c>
      <c r="ZT50" s="118">
        <v>5.2999999999999999E-2</v>
      </c>
      <c r="ZU50" s="118">
        <v>0.08</v>
      </c>
      <c r="ZV50" s="118">
        <v>0.106</v>
      </c>
      <c r="ZW50" s="118">
        <v>0.13300000000000001</v>
      </c>
      <c r="ZX50" s="118">
        <v>0.159</v>
      </c>
      <c r="ZY50" s="118">
        <v>0.186</v>
      </c>
      <c r="ZZ50" s="118">
        <v>0.21199999999999999</v>
      </c>
      <c r="AAA50" s="118">
        <v>0.23899999999999999</v>
      </c>
      <c r="AAB50" s="118">
        <v>0.26500000000000001</v>
      </c>
      <c r="AAC50" s="118">
        <v>0.29199999999999998</v>
      </c>
      <c r="AAD50" s="118">
        <v>0.318</v>
      </c>
      <c r="AAE50" s="118">
        <v>0.34499999999999997</v>
      </c>
      <c r="AAF50" s="118">
        <v>0.372</v>
      </c>
      <c r="AAG50" s="118">
        <v>0.39800000000000002</v>
      </c>
      <c r="AAH50" s="118">
        <v>0.42499999999999999</v>
      </c>
      <c r="AAI50" s="118">
        <v>0.45100000000000001</v>
      </c>
      <c r="AAJ50" s="118">
        <v>0.47799999999999998</v>
      </c>
      <c r="AAK50" s="118">
        <v>0.504</v>
      </c>
      <c r="AAL50" s="118">
        <v>0.53100000000000003</v>
      </c>
      <c r="AAM50" s="118">
        <v>0.58399999999999996</v>
      </c>
      <c r="AAN50" s="118">
        <v>0.63700000000000001</v>
      </c>
      <c r="AAO50" s="118">
        <v>0.69</v>
      </c>
      <c r="AAP50" s="118">
        <v>0.74299999999999999</v>
      </c>
      <c r="AAQ50" s="118">
        <v>0.79600000000000004</v>
      </c>
      <c r="AAR50" s="118">
        <v>0.84899999999999998</v>
      </c>
      <c r="AAS50" s="118">
        <v>0.90200000000000002</v>
      </c>
      <c r="AAT50" s="118">
        <v>0.95499999999999996</v>
      </c>
      <c r="AAU50" s="118">
        <v>1.008</v>
      </c>
      <c r="AAV50" s="118">
        <v>1.0620000000000001</v>
      </c>
      <c r="AAW50" s="118">
        <v>1.115</v>
      </c>
      <c r="AAX50" s="118">
        <v>1.1679999999999999</v>
      </c>
      <c r="AAY50" s="118">
        <v>1.2210000000000001</v>
      </c>
      <c r="AAZ50" s="118">
        <v>1.274</v>
      </c>
      <c r="ABA50" s="118">
        <v>1.327</v>
      </c>
      <c r="ABB50" s="118">
        <v>1.38</v>
      </c>
      <c r="ABC50" s="118">
        <v>1.4330000000000001</v>
      </c>
      <c r="ABD50" s="118">
        <v>1.486</v>
      </c>
      <c r="ABE50" s="118">
        <v>1.5389999999999999</v>
      </c>
      <c r="ABF50" s="118">
        <v>1.5920000000000001</v>
      </c>
      <c r="ABG50" s="118">
        <v>1.645</v>
      </c>
      <c r="ABH50" s="118">
        <v>1.698</v>
      </c>
      <c r="ABI50" s="118">
        <v>1.7509999999999999</v>
      </c>
      <c r="ABJ50" s="118">
        <v>1.8049999999999999</v>
      </c>
      <c r="ABK50" s="118">
        <v>1.8580000000000001</v>
      </c>
      <c r="ABL50" s="118">
        <v>1.911</v>
      </c>
      <c r="ABM50" s="118">
        <v>1.964</v>
      </c>
      <c r="ABN50" s="118">
        <v>2.0169999999999999</v>
      </c>
      <c r="ABO50" s="118">
        <v>2.0699999999999998</v>
      </c>
      <c r="ABP50" s="118">
        <v>2.1230000000000002</v>
      </c>
      <c r="ABQ50" s="118">
        <v>2.1760000000000002</v>
      </c>
      <c r="ABR50" s="118">
        <v>2.2290000000000001</v>
      </c>
      <c r="ABS50" s="118">
        <v>2.282</v>
      </c>
      <c r="ABT50" s="118">
        <v>2.335</v>
      </c>
      <c r="ABU50" s="118">
        <v>2.3879999999999999</v>
      </c>
      <c r="ABV50" s="118">
        <v>2.4409999999999998</v>
      </c>
      <c r="ABW50" s="118">
        <v>2.4950000000000001</v>
      </c>
      <c r="ABX50" s="118">
        <v>2.548</v>
      </c>
      <c r="ABY50" s="118">
        <v>2.601</v>
      </c>
      <c r="ABZ50" s="118">
        <v>2.6539999999999999</v>
      </c>
      <c r="ACA50" s="118">
        <v>2.919</v>
      </c>
      <c r="ACB50" s="118">
        <v>3.1850000000000001</v>
      </c>
      <c r="ACC50" s="118">
        <v>3.45</v>
      </c>
      <c r="ACD50" s="118">
        <v>3.7149999999999999</v>
      </c>
      <c r="ACE50" s="118">
        <v>3.9809999999999999</v>
      </c>
      <c r="ACF50" s="118">
        <v>4.2460000000000004</v>
      </c>
      <c r="ACG50" s="118">
        <v>4.5110000000000001</v>
      </c>
      <c r="ACH50" s="118">
        <v>4.7770000000000001</v>
      </c>
      <c r="ACI50" s="118">
        <v>5.0419999999999998</v>
      </c>
      <c r="ACJ50" s="118">
        <v>5.3079999999999998</v>
      </c>
      <c r="ACK50" s="118">
        <v>7.9610000000000003</v>
      </c>
      <c r="ACL50" s="118">
        <v>10.615</v>
      </c>
      <c r="ACM50" s="118">
        <v>13.269</v>
      </c>
      <c r="ACN50" s="118">
        <v>15.923</v>
      </c>
      <c r="ACO50" s="118">
        <v>18.576000000000001</v>
      </c>
      <c r="ACP50" s="118">
        <v>21.23</v>
      </c>
      <c r="ACQ50" s="118">
        <v>23.884</v>
      </c>
      <c r="ACR50" s="118">
        <v>2.9000000000000001E-2</v>
      </c>
      <c r="ACS50" s="118">
        <v>5.8000000000000003E-2</v>
      </c>
      <c r="ACT50" s="118">
        <v>8.6999999999999994E-2</v>
      </c>
      <c r="ACU50" s="118">
        <v>0.11600000000000001</v>
      </c>
      <c r="ACV50" s="118">
        <v>0.14499999999999999</v>
      </c>
      <c r="ACW50" s="118">
        <v>0.17399999999999999</v>
      </c>
      <c r="ACX50" s="118">
        <v>0.20300000000000001</v>
      </c>
      <c r="ACY50" s="118">
        <v>0.23200000000000001</v>
      </c>
      <c r="ACZ50" s="118">
        <v>0.26100000000000001</v>
      </c>
      <c r="ADA50" s="118">
        <v>0.28999999999999998</v>
      </c>
      <c r="ADB50" s="118">
        <v>0.31900000000000001</v>
      </c>
      <c r="ADC50" s="118">
        <v>0.34699999999999998</v>
      </c>
      <c r="ADD50" s="118">
        <v>0.376</v>
      </c>
      <c r="ADE50" s="118">
        <v>0.40500000000000003</v>
      </c>
      <c r="ADF50" s="118">
        <v>0.434</v>
      </c>
      <c r="ADG50" s="118">
        <v>0.46300000000000002</v>
      </c>
      <c r="ADH50" s="118">
        <v>0.49199999999999999</v>
      </c>
      <c r="ADI50" s="118">
        <v>0.52100000000000002</v>
      </c>
      <c r="ADJ50" s="118">
        <v>0.55000000000000004</v>
      </c>
      <c r="ADK50" s="118">
        <v>0.57899999999999996</v>
      </c>
      <c r="ADL50" s="118">
        <v>0.63700000000000001</v>
      </c>
      <c r="ADM50" s="118">
        <v>0.69499999999999995</v>
      </c>
      <c r="ADN50" s="118">
        <v>0.753</v>
      </c>
      <c r="ADO50" s="118">
        <v>0.81100000000000005</v>
      </c>
      <c r="ADP50" s="118">
        <v>0.86899999999999999</v>
      </c>
      <c r="ADQ50" s="118">
        <v>0.92700000000000005</v>
      </c>
      <c r="ADR50" s="118">
        <v>0.98399999999999999</v>
      </c>
      <c r="ADS50" s="118">
        <v>1.042</v>
      </c>
      <c r="ADT50" s="118">
        <v>1.1000000000000001</v>
      </c>
      <c r="ADU50" s="118">
        <v>1.1579999999999999</v>
      </c>
      <c r="ADV50" s="118">
        <v>1.216</v>
      </c>
      <c r="ADW50" s="118">
        <v>1.274</v>
      </c>
      <c r="ADX50" s="118">
        <v>1.3320000000000001</v>
      </c>
      <c r="ADY50" s="118">
        <v>1.39</v>
      </c>
      <c r="ADZ50" s="118">
        <v>1.448</v>
      </c>
      <c r="AEA50" s="118">
        <v>1.506</v>
      </c>
      <c r="AEB50" s="118">
        <v>1.5640000000000001</v>
      </c>
      <c r="AEC50" s="118">
        <v>1.621</v>
      </c>
      <c r="AED50" s="118">
        <v>1.679</v>
      </c>
      <c r="AEE50" s="118">
        <v>1.7370000000000001</v>
      </c>
      <c r="AEF50" s="118">
        <v>1.7949999999999999</v>
      </c>
      <c r="AEG50" s="118">
        <v>1.853</v>
      </c>
      <c r="AEH50" s="118">
        <v>1.911</v>
      </c>
      <c r="AEI50" s="118">
        <v>1.9690000000000001</v>
      </c>
      <c r="AEJ50" s="118">
        <v>2.0270000000000001</v>
      </c>
      <c r="AEK50" s="118">
        <v>2.085</v>
      </c>
      <c r="AEL50" s="118">
        <v>2.1429999999999998</v>
      </c>
      <c r="AEM50" s="118">
        <v>2.2010000000000001</v>
      </c>
      <c r="AEN50" s="118">
        <v>2.258</v>
      </c>
      <c r="AEO50" s="118">
        <v>2.3159999999999998</v>
      </c>
      <c r="AEP50" s="118">
        <v>2.3740000000000001</v>
      </c>
      <c r="AEQ50" s="118">
        <v>2.4319999999999999</v>
      </c>
      <c r="AER50" s="118">
        <v>2.4900000000000002</v>
      </c>
      <c r="AES50" s="118">
        <v>2.548</v>
      </c>
      <c r="AET50" s="118">
        <v>2.6059999999999999</v>
      </c>
      <c r="AEU50" s="118">
        <v>2.6640000000000001</v>
      </c>
      <c r="AEV50" s="118">
        <v>2.722</v>
      </c>
      <c r="AEW50" s="118">
        <v>2.78</v>
      </c>
      <c r="AEX50" s="118">
        <v>2.8380000000000001</v>
      </c>
      <c r="AEY50" s="118">
        <v>2.895</v>
      </c>
      <c r="AEZ50" s="118">
        <v>3.1850000000000001</v>
      </c>
      <c r="AFA50" s="118">
        <v>3.4750000000000001</v>
      </c>
      <c r="AFB50" s="118">
        <v>3.7639999999999998</v>
      </c>
      <c r="AFC50" s="118">
        <v>4.0540000000000003</v>
      </c>
      <c r="AFD50" s="118">
        <v>4.343</v>
      </c>
      <c r="AFE50" s="118">
        <v>4.633</v>
      </c>
      <c r="AFF50" s="118">
        <v>4.9219999999999997</v>
      </c>
      <c r="AFG50" s="118">
        <v>5.2119999999999997</v>
      </c>
      <c r="AFH50" s="118">
        <v>5.5010000000000003</v>
      </c>
      <c r="AFI50" s="118">
        <v>5.7910000000000004</v>
      </c>
      <c r="AFJ50" s="118">
        <v>8.6859999999999999</v>
      </c>
      <c r="AFK50" s="118">
        <v>11.582000000000001</v>
      </c>
      <c r="AFL50" s="118">
        <v>14.477</v>
      </c>
      <c r="AFM50" s="118">
        <v>17.373000000000001</v>
      </c>
      <c r="AFN50" s="118">
        <v>20.268000000000001</v>
      </c>
      <c r="AFO50" s="118">
        <v>23.164000000000001</v>
      </c>
      <c r="AFP50" s="118">
        <v>26.059000000000001</v>
      </c>
      <c r="AFQ50" s="118">
        <v>2.9000000000000001E-2</v>
      </c>
      <c r="AFR50" s="118">
        <v>5.7000000000000002E-2</v>
      </c>
      <c r="AFS50" s="118">
        <v>8.5999999999999993E-2</v>
      </c>
      <c r="AFT50" s="118">
        <v>0.114</v>
      </c>
      <c r="AFU50" s="118">
        <v>0.14299999999999999</v>
      </c>
      <c r="AFV50" s="118">
        <v>0.17100000000000001</v>
      </c>
      <c r="AFW50" s="118">
        <v>0.2</v>
      </c>
      <c r="AFX50" s="118">
        <v>0.22800000000000001</v>
      </c>
      <c r="AFY50" s="118">
        <v>0.25700000000000001</v>
      </c>
      <c r="AFZ50" s="118">
        <v>0.28599999999999998</v>
      </c>
      <c r="AGA50" s="118">
        <v>0.314</v>
      </c>
      <c r="AGB50" s="118">
        <v>0.34300000000000003</v>
      </c>
      <c r="AGC50" s="118">
        <v>0.371</v>
      </c>
      <c r="AGD50" s="118">
        <v>0.4</v>
      </c>
      <c r="AGE50" s="118">
        <v>0.42799999999999999</v>
      </c>
      <c r="AGF50" s="118">
        <v>0.45700000000000002</v>
      </c>
      <c r="AGG50" s="118">
        <v>0.48599999999999999</v>
      </c>
      <c r="AGH50" s="118">
        <v>0.51400000000000001</v>
      </c>
      <c r="AGI50" s="118">
        <v>0.54300000000000004</v>
      </c>
      <c r="AGJ50" s="118">
        <v>0.57099999999999995</v>
      </c>
      <c r="AGK50" s="118">
        <v>0.628</v>
      </c>
      <c r="AGL50" s="118">
        <v>0.68500000000000005</v>
      </c>
      <c r="AGM50" s="118">
        <v>0.74299999999999999</v>
      </c>
      <c r="AGN50" s="118">
        <v>0.8</v>
      </c>
      <c r="AGO50" s="118">
        <v>0.85699999999999998</v>
      </c>
      <c r="AGP50" s="118">
        <v>0.91400000000000003</v>
      </c>
      <c r="AGQ50" s="118">
        <v>0.97099999999999997</v>
      </c>
      <c r="AGR50" s="118">
        <v>1.028</v>
      </c>
      <c r="AGS50" s="118">
        <v>1.085</v>
      </c>
      <c r="AGT50" s="118">
        <v>1.1419999999999999</v>
      </c>
      <c r="AGU50" s="118">
        <v>1.1990000000000001</v>
      </c>
      <c r="AGV50" s="118">
        <v>1.2569999999999999</v>
      </c>
      <c r="AGW50" s="118">
        <v>1.3140000000000001</v>
      </c>
      <c r="AGX50" s="118">
        <v>1.371</v>
      </c>
      <c r="AGY50" s="118">
        <v>1.4279999999999999</v>
      </c>
      <c r="AGZ50" s="118">
        <v>1.4850000000000001</v>
      </c>
      <c r="AHA50" s="118">
        <v>1.542</v>
      </c>
      <c r="AHB50" s="118">
        <v>1.599</v>
      </c>
      <c r="AHC50" s="118">
        <v>1.6559999999999999</v>
      </c>
      <c r="AHD50" s="118">
        <v>1.714</v>
      </c>
      <c r="AHE50" s="118">
        <v>1.7709999999999999</v>
      </c>
      <c r="AHF50" s="118">
        <v>1.8280000000000001</v>
      </c>
      <c r="AHG50" s="118">
        <v>1.885</v>
      </c>
      <c r="AHH50" s="118">
        <v>1.9419999999999999</v>
      </c>
      <c r="AHI50" s="118">
        <v>1.9990000000000001</v>
      </c>
      <c r="AHJ50" s="118">
        <v>2.056</v>
      </c>
      <c r="AHK50" s="118">
        <v>2.113</v>
      </c>
      <c r="AHL50" s="118">
        <v>2.17</v>
      </c>
      <c r="AHM50" s="118">
        <v>2.2280000000000002</v>
      </c>
      <c r="AHN50" s="118">
        <v>2.2850000000000001</v>
      </c>
      <c r="AHO50" s="118">
        <v>2.3420000000000001</v>
      </c>
      <c r="AHP50" s="118">
        <v>2.399</v>
      </c>
      <c r="AHQ50" s="118">
        <v>2.456</v>
      </c>
      <c r="AHR50" s="118">
        <v>2.5129999999999999</v>
      </c>
      <c r="AHS50" s="118">
        <v>2.57</v>
      </c>
      <c r="AHT50" s="118">
        <v>2.6269999999999998</v>
      </c>
      <c r="AHU50" s="118">
        <v>2.6850000000000001</v>
      </c>
      <c r="AHV50" s="118">
        <v>2.742</v>
      </c>
      <c r="AHW50" s="118">
        <v>2.7989999999999999</v>
      </c>
      <c r="AHX50" s="118">
        <v>2.8559999999999999</v>
      </c>
      <c r="AHY50" s="118">
        <v>3.141</v>
      </c>
      <c r="AHZ50" s="118">
        <v>3.427</v>
      </c>
      <c r="AIA50" s="118">
        <v>3.7130000000000001</v>
      </c>
      <c r="AIB50" s="118">
        <v>3.9980000000000002</v>
      </c>
      <c r="AIC50" s="118">
        <v>4.2839999999999998</v>
      </c>
      <c r="AID50" s="118">
        <v>4.569</v>
      </c>
      <c r="AIE50" s="118">
        <v>4.8550000000000004</v>
      </c>
      <c r="AIF50" s="118">
        <v>5.141</v>
      </c>
      <c r="AIG50" s="118">
        <v>5.4260000000000002</v>
      </c>
      <c r="AIH50" s="118">
        <v>5.7119999999999997</v>
      </c>
      <c r="AII50" s="118">
        <v>8.5679999999999996</v>
      </c>
      <c r="AIJ50" s="118">
        <v>11.423999999999999</v>
      </c>
      <c r="AIK50" s="118">
        <v>14.279</v>
      </c>
      <c r="AIL50" s="118">
        <v>17.135000000000002</v>
      </c>
      <c r="AIM50" s="118">
        <v>19.991</v>
      </c>
      <c r="AIN50" s="118">
        <v>22.847000000000001</v>
      </c>
      <c r="AIO50" s="118">
        <v>25.702999999999999</v>
      </c>
      <c r="AIP50" s="118">
        <v>5.6000000000000001E-2</v>
      </c>
      <c r="AIQ50" s="118">
        <v>0.111</v>
      </c>
      <c r="AIR50" s="118">
        <v>0.16700000000000001</v>
      </c>
      <c r="AIS50" s="118">
        <v>0.222</v>
      </c>
      <c r="AIT50" s="118">
        <v>0.27800000000000002</v>
      </c>
      <c r="AIU50" s="118">
        <v>0.33300000000000002</v>
      </c>
      <c r="AIV50" s="118">
        <v>0.38900000000000001</v>
      </c>
      <c r="AIW50" s="118">
        <v>0.44400000000000001</v>
      </c>
      <c r="AIX50" s="118">
        <v>0.5</v>
      </c>
      <c r="AIY50" s="118">
        <v>0.55500000000000005</v>
      </c>
      <c r="AIZ50" s="118">
        <v>0.61099999999999999</v>
      </c>
      <c r="AJA50" s="118">
        <v>0.66600000000000004</v>
      </c>
      <c r="AJB50" s="118">
        <v>0.72199999999999998</v>
      </c>
      <c r="AJC50" s="118">
        <v>0.77800000000000002</v>
      </c>
      <c r="AJD50" s="118">
        <v>0.83299999999999996</v>
      </c>
      <c r="AJE50" s="118">
        <v>0.88900000000000001</v>
      </c>
      <c r="AJF50" s="118">
        <v>0.94399999999999995</v>
      </c>
      <c r="AJG50" s="118">
        <v>1</v>
      </c>
      <c r="AJH50" s="118">
        <v>1.0549999999999999</v>
      </c>
      <c r="AJI50" s="118">
        <v>1.111</v>
      </c>
      <c r="AJJ50" s="118">
        <v>1.222</v>
      </c>
      <c r="AJK50" s="118">
        <v>1.333</v>
      </c>
      <c r="AJL50" s="118">
        <v>1.444</v>
      </c>
      <c r="AJM50" s="118">
        <v>1.5549999999999999</v>
      </c>
      <c r="AJN50" s="118">
        <v>1.6659999999999999</v>
      </c>
      <c r="AJO50" s="118">
        <v>1.7769999999999999</v>
      </c>
      <c r="AJP50" s="118">
        <v>1.8879999999999999</v>
      </c>
      <c r="AJQ50" s="118">
        <v>1.9990000000000001</v>
      </c>
      <c r="AJR50" s="118">
        <v>2.11</v>
      </c>
      <c r="AJS50" s="118">
        <v>2.2210000000000001</v>
      </c>
      <c r="AJT50" s="118">
        <v>2.3330000000000002</v>
      </c>
      <c r="AJU50" s="118">
        <v>2.444</v>
      </c>
      <c r="AJV50" s="118">
        <v>2.5550000000000002</v>
      </c>
      <c r="AJW50" s="118">
        <v>2.6659999999999999</v>
      </c>
      <c r="AJX50" s="118">
        <v>2.7770000000000001</v>
      </c>
      <c r="AJY50" s="118">
        <v>2.8879999999999999</v>
      </c>
      <c r="AJZ50" s="118">
        <v>2.9990000000000001</v>
      </c>
      <c r="AKA50" s="118">
        <v>3.11</v>
      </c>
      <c r="AKB50" s="118">
        <v>3.2210000000000001</v>
      </c>
      <c r="AKC50" s="118">
        <v>3.3319999999999999</v>
      </c>
      <c r="AKD50" s="118">
        <v>3.4430000000000001</v>
      </c>
      <c r="AKE50" s="118">
        <v>3.5539999999999998</v>
      </c>
      <c r="AKF50" s="118">
        <v>3.665</v>
      </c>
      <c r="AKG50" s="118">
        <v>3.7759999999999998</v>
      </c>
      <c r="AKH50" s="118">
        <v>3.8879999999999999</v>
      </c>
      <c r="AKI50" s="118">
        <v>3.9990000000000001</v>
      </c>
      <c r="AKJ50" s="118">
        <v>4.1100000000000003</v>
      </c>
      <c r="AKK50" s="118">
        <v>4.2210000000000001</v>
      </c>
      <c r="AKL50" s="118">
        <v>4.3319999999999999</v>
      </c>
      <c r="AKM50" s="118">
        <v>4.4429999999999996</v>
      </c>
      <c r="AKN50" s="118">
        <v>4.5540000000000003</v>
      </c>
      <c r="AKO50" s="118">
        <v>4.665</v>
      </c>
      <c r="AKP50" s="118">
        <v>4.7759999999999998</v>
      </c>
      <c r="AKQ50" s="118">
        <v>4.8869999999999996</v>
      </c>
      <c r="AKR50" s="118">
        <v>4.9980000000000002</v>
      </c>
      <c r="AKS50" s="118">
        <v>5.109</v>
      </c>
      <c r="AKT50" s="118">
        <v>5.22</v>
      </c>
      <c r="AKU50" s="118">
        <v>5.3310000000000004</v>
      </c>
      <c r="AKV50" s="118">
        <v>5.4429999999999996</v>
      </c>
      <c r="AKW50" s="118">
        <v>5.5540000000000003</v>
      </c>
      <c r="AKX50" s="118">
        <v>6.109</v>
      </c>
      <c r="AKY50" s="118">
        <v>6.6639999999999997</v>
      </c>
      <c r="AKZ50" s="118">
        <v>7.22</v>
      </c>
      <c r="ALA50" s="118">
        <v>7.7750000000000004</v>
      </c>
      <c r="ALB50" s="118">
        <v>8.33</v>
      </c>
      <c r="ALC50" s="118">
        <v>8.8859999999999992</v>
      </c>
      <c r="ALD50" s="118">
        <v>9.4410000000000007</v>
      </c>
      <c r="ALE50" s="118">
        <v>9.9960000000000004</v>
      </c>
      <c r="ALF50" s="118">
        <v>10.552</v>
      </c>
      <c r="ALG50" s="118">
        <v>11.106999999999999</v>
      </c>
      <c r="ALH50" s="118">
        <v>16.661000000000001</v>
      </c>
      <c r="ALI50" s="118">
        <v>22.213999999999999</v>
      </c>
      <c r="ALJ50" s="118">
        <v>27.768000000000001</v>
      </c>
      <c r="ALK50" s="118">
        <v>33.320999999999998</v>
      </c>
      <c r="ALL50" s="118">
        <v>38.875</v>
      </c>
      <c r="ALM50" s="118">
        <v>44.429000000000002</v>
      </c>
      <c r="ALN50" s="118">
        <v>49.981999999999999</v>
      </c>
      <c r="ALO50" s="118">
        <v>5.2999999999999999E-2</v>
      </c>
      <c r="ALP50" s="118">
        <v>0.107</v>
      </c>
      <c r="ALQ50" s="118">
        <v>0.16</v>
      </c>
      <c r="ALR50" s="118">
        <v>0.21299999999999999</v>
      </c>
      <c r="ALS50" s="118">
        <v>0.26600000000000001</v>
      </c>
      <c r="ALT50" s="118">
        <v>0.32</v>
      </c>
      <c r="ALU50" s="118">
        <v>0.373</v>
      </c>
      <c r="ALV50" s="118">
        <v>0.42599999999999999</v>
      </c>
      <c r="ALW50" s="118">
        <v>0.47899999999999998</v>
      </c>
      <c r="ALX50" s="118">
        <v>0.53300000000000003</v>
      </c>
      <c r="ALY50" s="118">
        <v>0.58599999999999997</v>
      </c>
      <c r="ALZ50" s="118">
        <v>0.63900000000000001</v>
      </c>
      <c r="AMA50" s="118">
        <v>0.69199999999999995</v>
      </c>
      <c r="AMB50" s="118">
        <v>0.746</v>
      </c>
      <c r="AMC50" s="118">
        <v>0.79900000000000004</v>
      </c>
      <c r="AMD50" s="118">
        <v>0.85199999999999998</v>
      </c>
      <c r="AME50" s="118">
        <v>0.90500000000000003</v>
      </c>
      <c r="AMF50" s="118">
        <v>0.95899999999999996</v>
      </c>
      <c r="AMG50" s="118">
        <v>1.012</v>
      </c>
      <c r="AMH50" s="118">
        <v>1.0649999999999999</v>
      </c>
      <c r="AMI50" s="118">
        <v>1.1719999999999999</v>
      </c>
      <c r="AMJ50" s="118">
        <v>1.278</v>
      </c>
      <c r="AMK50" s="118">
        <v>1.385</v>
      </c>
      <c r="AML50" s="118">
        <v>1.4910000000000001</v>
      </c>
      <c r="AMM50" s="118">
        <v>1.5980000000000001</v>
      </c>
      <c r="AMN50" s="118">
        <v>1.704</v>
      </c>
      <c r="AMO50" s="118">
        <v>1.8109999999999999</v>
      </c>
      <c r="AMP50" s="118">
        <v>1.917</v>
      </c>
      <c r="AMQ50" s="118">
        <v>2.024</v>
      </c>
      <c r="AMR50" s="118">
        <v>2.13</v>
      </c>
      <c r="AMS50" s="118">
        <v>2.2370000000000001</v>
      </c>
      <c r="AMT50" s="118">
        <v>2.343</v>
      </c>
      <c r="AMU50" s="118">
        <v>2.4500000000000002</v>
      </c>
      <c r="AMV50" s="118">
        <v>2.556</v>
      </c>
      <c r="AMW50" s="118">
        <v>2.6629999999999998</v>
      </c>
      <c r="AMX50" s="118">
        <v>2.7690000000000001</v>
      </c>
      <c r="AMY50" s="118">
        <v>2.8759999999999999</v>
      </c>
      <c r="AMZ50" s="118">
        <v>2.9820000000000002</v>
      </c>
      <c r="ANA50" s="118">
        <v>3.089</v>
      </c>
      <c r="ANB50" s="118">
        <v>3.1949999999999998</v>
      </c>
      <c r="ANC50" s="118">
        <v>3.302</v>
      </c>
      <c r="AND50" s="118">
        <v>3.4079999999999999</v>
      </c>
      <c r="ANE50" s="118">
        <v>3.5150000000000001</v>
      </c>
      <c r="ANF50" s="118">
        <v>3.621</v>
      </c>
      <c r="ANG50" s="118">
        <v>3.7280000000000002</v>
      </c>
      <c r="ANH50" s="118">
        <v>3.8340000000000001</v>
      </c>
      <c r="ANI50" s="118">
        <v>3.9409999999999998</v>
      </c>
      <c r="ANJ50" s="118">
        <v>4.0469999999999997</v>
      </c>
      <c r="ANK50" s="118">
        <v>4.1539999999999999</v>
      </c>
      <c r="ANL50" s="118">
        <v>4.26</v>
      </c>
      <c r="ANM50" s="118">
        <v>4.367</v>
      </c>
      <c r="ANN50" s="118">
        <v>4.4729999999999999</v>
      </c>
      <c r="ANO50" s="118">
        <v>4.58</v>
      </c>
      <c r="ANP50" s="118">
        <v>4.6859999999999999</v>
      </c>
      <c r="ANQ50" s="118">
        <v>4.7930000000000001</v>
      </c>
      <c r="ANR50" s="118">
        <v>4.899</v>
      </c>
      <c r="ANS50" s="118">
        <v>5.0060000000000002</v>
      </c>
      <c r="ANT50" s="118">
        <v>5.1120000000000001</v>
      </c>
      <c r="ANU50" s="118">
        <v>5.2190000000000003</v>
      </c>
      <c r="ANV50" s="118">
        <v>5.3250000000000002</v>
      </c>
      <c r="ANW50" s="118">
        <v>5.8579999999999997</v>
      </c>
      <c r="ANX50" s="118">
        <v>6.391</v>
      </c>
      <c r="ANY50" s="118">
        <v>6.923</v>
      </c>
      <c r="ANZ50" s="118">
        <v>7.4560000000000004</v>
      </c>
      <c r="AOA50" s="118">
        <v>7.9880000000000004</v>
      </c>
      <c r="AOB50" s="118">
        <v>8.5210000000000008</v>
      </c>
      <c r="AOC50" s="118">
        <v>9.0530000000000008</v>
      </c>
      <c r="AOD50" s="118">
        <v>9.5860000000000003</v>
      </c>
      <c r="AOE50" s="118">
        <v>10.118</v>
      </c>
      <c r="AOF50" s="118">
        <v>10.651</v>
      </c>
      <c r="AOG50" s="118">
        <v>15.976000000000001</v>
      </c>
      <c r="AOH50" s="118">
        <v>21.302</v>
      </c>
      <c r="AOI50" s="118">
        <v>26.626999999999999</v>
      </c>
      <c r="AOJ50" s="118">
        <v>31.952999999999999</v>
      </c>
      <c r="AOK50" s="118">
        <v>37.277999999999999</v>
      </c>
      <c r="AOL50" s="118">
        <v>42.603000000000002</v>
      </c>
      <c r="AOM50" s="118">
        <v>47.929000000000002</v>
      </c>
      <c r="AON50" s="118">
        <v>3.6999999999999998E-2</v>
      </c>
      <c r="AOO50" s="118">
        <v>7.4999999999999997E-2</v>
      </c>
      <c r="AOP50" s="118">
        <v>0.112</v>
      </c>
      <c r="AOQ50" s="118">
        <v>0.15</v>
      </c>
      <c r="AOR50" s="118">
        <v>0.187</v>
      </c>
      <c r="AOS50" s="118">
        <v>0.22500000000000001</v>
      </c>
      <c r="AOT50" s="118">
        <v>0.26200000000000001</v>
      </c>
      <c r="AOU50" s="118">
        <v>0.3</v>
      </c>
      <c r="AOV50" s="118">
        <v>0.33700000000000002</v>
      </c>
      <c r="AOW50" s="118">
        <v>0.375</v>
      </c>
      <c r="AOX50" s="118">
        <v>0.41199999999999998</v>
      </c>
      <c r="AOY50" s="118">
        <v>0.44900000000000001</v>
      </c>
      <c r="AOZ50" s="118">
        <v>0.48699999999999999</v>
      </c>
      <c r="APA50" s="118">
        <v>0.52400000000000002</v>
      </c>
      <c r="APB50" s="118">
        <v>0.56200000000000006</v>
      </c>
      <c r="APC50" s="118">
        <v>0.59899999999999998</v>
      </c>
      <c r="APD50" s="118">
        <v>0.63700000000000001</v>
      </c>
      <c r="APE50" s="118">
        <v>0.67400000000000004</v>
      </c>
      <c r="APF50" s="118">
        <v>0.71199999999999997</v>
      </c>
      <c r="APG50" s="118">
        <v>0.749</v>
      </c>
      <c r="APH50" s="118">
        <v>0.82399999999999995</v>
      </c>
      <c r="API50" s="118">
        <v>0.89900000000000002</v>
      </c>
      <c r="APJ50" s="118">
        <v>0.97399999999999998</v>
      </c>
      <c r="APK50" s="118">
        <v>1.0489999999999999</v>
      </c>
      <c r="APL50" s="118">
        <v>1.1240000000000001</v>
      </c>
      <c r="APM50" s="118">
        <v>1.1990000000000001</v>
      </c>
      <c r="APN50" s="118">
        <v>1.2729999999999999</v>
      </c>
      <c r="APO50" s="118">
        <v>1.3480000000000001</v>
      </c>
      <c r="APP50" s="118">
        <v>1.423</v>
      </c>
      <c r="APQ50" s="118">
        <v>1.498</v>
      </c>
      <c r="APR50" s="118">
        <v>1.573</v>
      </c>
      <c r="APS50" s="118">
        <v>1.6479999999999999</v>
      </c>
      <c r="APT50" s="118">
        <v>1.7230000000000001</v>
      </c>
      <c r="APU50" s="118">
        <v>1.798</v>
      </c>
      <c r="APV50" s="118">
        <v>1.873</v>
      </c>
      <c r="APW50" s="118">
        <v>1.948</v>
      </c>
      <c r="APX50" s="118">
        <v>2.0219999999999998</v>
      </c>
      <c r="APY50" s="118">
        <v>2.097</v>
      </c>
      <c r="APZ50" s="118">
        <v>2.1720000000000002</v>
      </c>
      <c r="AQA50" s="118">
        <v>2.2469999999999999</v>
      </c>
      <c r="AQB50" s="118">
        <v>2.3220000000000001</v>
      </c>
      <c r="AQC50" s="118">
        <v>2.3969999999999998</v>
      </c>
      <c r="AQD50" s="118">
        <v>2.472</v>
      </c>
      <c r="AQE50" s="118">
        <v>2.5470000000000002</v>
      </c>
      <c r="AQF50" s="118">
        <v>2.6219999999999999</v>
      </c>
      <c r="AQG50" s="118">
        <v>2.6970000000000001</v>
      </c>
      <c r="AQH50" s="118">
        <v>2.7719999999999998</v>
      </c>
      <c r="AQI50" s="118">
        <v>2.8460000000000001</v>
      </c>
      <c r="AQJ50" s="118">
        <v>2.9209999999999998</v>
      </c>
      <c r="AQK50" s="118">
        <v>2.996</v>
      </c>
      <c r="AQL50" s="118">
        <v>3.0710000000000002</v>
      </c>
      <c r="AQM50" s="118">
        <v>3.1459999999999999</v>
      </c>
      <c r="AQN50" s="118">
        <v>3.2210000000000001</v>
      </c>
      <c r="AQO50" s="118">
        <v>3.2959999999999998</v>
      </c>
      <c r="AQP50" s="118">
        <v>3.371</v>
      </c>
      <c r="AQQ50" s="118">
        <v>3.4460000000000002</v>
      </c>
      <c r="AQR50" s="118">
        <v>3.5209999999999999</v>
      </c>
      <c r="AQS50" s="118">
        <v>3.5960000000000001</v>
      </c>
      <c r="AQT50" s="118">
        <v>3.67</v>
      </c>
      <c r="AQU50" s="118">
        <v>3.7450000000000001</v>
      </c>
      <c r="AQV50" s="118">
        <v>4.12</v>
      </c>
      <c r="AQW50" s="118">
        <v>4.4939999999999998</v>
      </c>
      <c r="AQX50" s="118">
        <v>4.8689999999999998</v>
      </c>
      <c r="AQY50" s="118">
        <v>5.2430000000000003</v>
      </c>
      <c r="AQZ50" s="118">
        <v>5.6180000000000003</v>
      </c>
      <c r="ARA50" s="118">
        <v>5.9930000000000003</v>
      </c>
      <c r="ARB50" s="118">
        <v>6.367</v>
      </c>
      <c r="ARC50" s="118">
        <v>6.742</v>
      </c>
      <c r="ARD50" s="118">
        <v>7.1159999999999997</v>
      </c>
      <c r="ARE50" s="118">
        <v>7.4909999999999997</v>
      </c>
      <c r="ARF50" s="118">
        <v>11.236000000000001</v>
      </c>
      <c r="ARG50" s="118">
        <v>14.981</v>
      </c>
      <c r="ARH50" s="118">
        <v>18.727</v>
      </c>
      <c r="ARI50" s="118">
        <v>22.472000000000001</v>
      </c>
      <c r="ARJ50" s="118">
        <v>26.216999999999999</v>
      </c>
      <c r="ARK50" s="118">
        <v>29.963000000000001</v>
      </c>
      <c r="ARL50" s="118">
        <v>33.707999999999998</v>
      </c>
      <c r="ARM50" s="118">
        <v>0.1</v>
      </c>
      <c r="ARN50" s="118">
        <v>0.20100000000000001</v>
      </c>
      <c r="ARO50" s="118">
        <v>0.30099999999999999</v>
      </c>
      <c r="ARP50" s="118">
        <v>0.40100000000000002</v>
      </c>
      <c r="ARQ50" s="118">
        <v>0.502</v>
      </c>
      <c r="ARR50" s="118">
        <v>0.60199999999999998</v>
      </c>
      <c r="ARS50" s="118">
        <v>0.70199999999999996</v>
      </c>
      <c r="ART50" s="118">
        <v>0.80200000000000005</v>
      </c>
      <c r="ARU50" s="118">
        <v>0.90300000000000002</v>
      </c>
      <c r="ARV50" s="118">
        <v>1.0029999999999999</v>
      </c>
      <c r="ARW50" s="118">
        <v>1.103</v>
      </c>
      <c r="ARX50" s="118">
        <v>1.204</v>
      </c>
      <c r="ARY50" s="118">
        <v>1.304</v>
      </c>
      <c r="ARZ50" s="118">
        <v>1.4039999999999999</v>
      </c>
      <c r="ASA50" s="118">
        <v>1.5049999999999999</v>
      </c>
      <c r="ASB50" s="118">
        <v>1.605</v>
      </c>
      <c r="ASC50" s="118">
        <v>1.7050000000000001</v>
      </c>
      <c r="ASD50" s="118">
        <v>1.8049999999999999</v>
      </c>
      <c r="ASE50" s="118">
        <v>1.9059999999999999</v>
      </c>
      <c r="ASF50" s="118">
        <v>2.0059999999999998</v>
      </c>
      <c r="ASG50" s="118">
        <v>2.2069999999999999</v>
      </c>
      <c r="ASH50" s="118">
        <v>2.407</v>
      </c>
      <c r="ASI50" s="118">
        <v>2.6080000000000001</v>
      </c>
      <c r="ASJ50" s="118">
        <v>2.8079999999999998</v>
      </c>
      <c r="ASK50" s="118">
        <v>3.0089999999999999</v>
      </c>
      <c r="ASL50" s="118">
        <v>3.21</v>
      </c>
      <c r="ASM50" s="118">
        <v>3.41</v>
      </c>
      <c r="ASN50" s="118">
        <v>3.6110000000000002</v>
      </c>
      <c r="ASO50" s="118">
        <v>3.8109999999999999</v>
      </c>
      <c r="ASP50" s="118">
        <v>4.0119999999999996</v>
      </c>
      <c r="ASQ50" s="118">
        <v>4.2130000000000001</v>
      </c>
      <c r="ASR50" s="118">
        <v>4.4130000000000003</v>
      </c>
      <c r="ASS50" s="118">
        <v>4.6139999999999999</v>
      </c>
      <c r="AST50" s="118">
        <v>4.8140000000000001</v>
      </c>
      <c r="ASU50">
        <v>5.0149999999999997</v>
      </c>
      <c r="ASV50">
        <v>5.2160000000000002</v>
      </c>
      <c r="ASW50">
        <v>5.4160000000000004</v>
      </c>
      <c r="ASX50">
        <v>5.617</v>
      </c>
      <c r="ASY50">
        <v>5.8170000000000002</v>
      </c>
      <c r="ASZ50">
        <v>6.0179999999999998</v>
      </c>
      <c r="ATA50">
        <v>6.2190000000000003</v>
      </c>
      <c r="ATB50">
        <v>6.4189999999999996</v>
      </c>
      <c r="ATC50">
        <v>6.62</v>
      </c>
      <c r="ATD50">
        <v>6.82</v>
      </c>
      <c r="ATE50">
        <v>7.0209999999999999</v>
      </c>
      <c r="ATF50">
        <v>7.2220000000000004</v>
      </c>
      <c r="ATG50">
        <v>7.4219999999999997</v>
      </c>
      <c r="ATH50">
        <v>7.6230000000000002</v>
      </c>
      <c r="ATI50">
        <v>7.8230000000000004</v>
      </c>
      <c r="ATJ50">
        <v>8.0239999999999991</v>
      </c>
      <c r="ATK50">
        <v>8.2249999999999996</v>
      </c>
      <c r="ATL50">
        <v>8.4250000000000007</v>
      </c>
      <c r="ATM50">
        <v>8.6259999999999994</v>
      </c>
      <c r="ATN50">
        <v>8.8260000000000005</v>
      </c>
      <c r="ATO50">
        <v>9.0269999999999992</v>
      </c>
      <c r="ATP50">
        <v>9.2279999999999998</v>
      </c>
      <c r="ATQ50">
        <v>9.4280000000000008</v>
      </c>
      <c r="ATR50">
        <v>9.6289999999999996</v>
      </c>
      <c r="ATS50">
        <v>9.8290000000000006</v>
      </c>
      <c r="ATT50">
        <v>10.029999999999999</v>
      </c>
      <c r="ATU50">
        <v>11.032999999999999</v>
      </c>
      <c r="ATV50">
        <v>12.036</v>
      </c>
      <c r="ATW50">
        <v>13.039</v>
      </c>
      <c r="ATX50">
        <v>14.042</v>
      </c>
      <c r="ATY50">
        <v>15.045</v>
      </c>
      <c r="ATZ50">
        <v>16.047999999999998</v>
      </c>
      <c r="AUA50">
        <v>17.050999999999998</v>
      </c>
      <c r="AUB50">
        <v>18.053999999999998</v>
      </c>
      <c r="AUC50">
        <v>19.056999999999999</v>
      </c>
      <c r="AUD50">
        <v>20.059999999999999</v>
      </c>
      <c r="AUE50">
        <v>30.09</v>
      </c>
      <c r="AUF50">
        <v>40.119999999999997</v>
      </c>
      <c r="AUG50">
        <v>50.15</v>
      </c>
      <c r="AUH50">
        <v>60.18</v>
      </c>
      <c r="AUI50">
        <v>70.209999999999994</v>
      </c>
      <c r="AUJ50">
        <v>80.239999999999995</v>
      </c>
      <c r="AUK50">
        <v>90.27</v>
      </c>
      <c r="AUL50">
        <v>4.3999999999999997E-2</v>
      </c>
      <c r="AUM50">
        <v>8.8999999999999996E-2</v>
      </c>
      <c r="AUN50">
        <v>0.13300000000000001</v>
      </c>
      <c r="AUO50">
        <v>0.17799999999999999</v>
      </c>
      <c r="AUP50">
        <v>0.222</v>
      </c>
      <c r="AUQ50">
        <v>0.26600000000000001</v>
      </c>
      <c r="AUR50">
        <v>0.311</v>
      </c>
      <c r="AUS50">
        <v>0.35499999999999998</v>
      </c>
      <c r="AUT50">
        <v>0.4</v>
      </c>
      <c r="AUU50">
        <v>0.44400000000000001</v>
      </c>
      <c r="AUV50">
        <v>0.48799999999999999</v>
      </c>
      <c r="AUW50">
        <v>0.53300000000000003</v>
      </c>
      <c r="AUX50">
        <v>0.57699999999999996</v>
      </c>
      <c r="AUY50">
        <v>0.622</v>
      </c>
      <c r="AUZ50">
        <v>0.66600000000000004</v>
      </c>
      <c r="AVA50">
        <v>0.71099999999999997</v>
      </c>
      <c r="AVB50">
        <v>0.755</v>
      </c>
      <c r="AVC50">
        <v>0.79900000000000004</v>
      </c>
      <c r="AVD50">
        <v>0.84399999999999997</v>
      </c>
      <c r="AVE50">
        <v>0.88800000000000001</v>
      </c>
      <c r="AVF50">
        <v>0.97699999999999998</v>
      </c>
      <c r="AVG50">
        <v>1.0660000000000001</v>
      </c>
      <c r="AVH50">
        <v>1.155</v>
      </c>
      <c r="AVI50">
        <v>1.2430000000000001</v>
      </c>
      <c r="AVJ50">
        <v>1.3320000000000001</v>
      </c>
      <c r="AVK50">
        <v>1.421</v>
      </c>
      <c r="AVL50">
        <v>1.51</v>
      </c>
      <c r="AVM50">
        <v>1.599</v>
      </c>
      <c r="AVN50">
        <v>1.6870000000000001</v>
      </c>
      <c r="AVO50">
        <v>1.776</v>
      </c>
      <c r="AVP50">
        <v>1.865</v>
      </c>
      <c r="AVQ50">
        <v>1.954</v>
      </c>
      <c r="AVR50">
        <v>2.0430000000000001</v>
      </c>
      <c r="AVS50">
        <v>2.1320000000000001</v>
      </c>
      <c r="AVT50">
        <v>2.2200000000000002</v>
      </c>
      <c r="AVU50">
        <v>2.3090000000000002</v>
      </c>
      <c r="AVV50">
        <v>2.3980000000000001</v>
      </c>
      <c r="AVW50">
        <v>2.4870000000000001</v>
      </c>
      <c r="AVX50">
        <v>2.5760000000000001</v>
      </c>
      <c r="AVY50">
        <v>2.6640000000000001</v>
      </c>
      <c r="AVZ50">
        <v>2.7530000000000001</v>
      </c>
      <c r="AWA50">
        <v>2.8420000000000001</v>
      </c>
      <c r="AWB50">
        <v>2.931</v>
      </c>
      <c r="AWC50">
        <v>3.02</v>
      </c>
      <c r="AWD50">
        <v>3.109</v>
      </c>
      <c r="AWE50">
        <v>3.1970000000000001</v>
      </c>
      <c r="AWF50">
        <v>3.286</v>
      </c>
      <c r="AWG50">
        <v>3.375</v>
      </c>
      <c r="AWH50">
        <v>3.464</v>
      </c>
      <c r="AWI50">
        <v>3.5529999999999999</v>
      </c>
      <c r="AWJ50">
        <v>3.641</v>
      </c>
      <c r="AWK50">
        <v>3.73</v>
      </c>
      <c r="AWL50">
        <v>3.819</v>
      </c>
      <c r="AWM50">
        <v>3.9079999999999999</v>
      </c>
      <c r="AWN50">
        <v>3.9969999999999999</v>
      </c>
      <c r="AWO50">
        <v>4.085</v>
      </c>
      <c r="AWP50">
        <v>4.1740000000000004</v>
      </c>
      <c r="AWQ50">
        <v>4.2629999999999999</v>
      </c>
      <c r="AWR50">
        <v>4.3520000000000003</v>
      </c>
      <c r="AWS50">
        <v>4.4409999999999998</v>
      </c>
      <c r="AWT50">
        <v>4.8849999999999998</v>
      </c>
      <c r="AWU50">
        <v>5.3289999999999997</v>
      </c>
      <c r="AWV50">
        <v>5.7729999999999997</v>
      </c>
      <c r="AWW50">
        <v>6.2169999999999996</v>
      </c>
      <c r="AWX50">
        <v>6.6609999999999996</v>
      </c>
      <c r="AWY50">
        <v>7.1050000000000004</v>
      </c>
      <c r="AWZ50">
        <v>7.5490000000000004</v>
      </c>
      <c r="AXA50">
        <v>7.9930000000000003</v>
      </c>
      <c r="AXB50">
        <v>8.4369999999999994</v>
      </c>
      <c r="AXC50">
        <v>8.8810000000000002</v>
      </c>
      <c r="AXD50">
        <v>13.321999999999999</v>
      </c>
      <c r="AXE50">
        <v>17.763000000000002</v>
      </c>
      <c r="AXF50">
        <v>22.204000000000001</v>
      </c>
      <c r="AXG50">
        <v>26.643999999999998</v>
      </c>
      <c r="AXH50">
        <v>31.085000000000001</v>
      </c>
      <c r="AXI50">
        <v>35.526000000000003</v>
      </c>
      <c r="AXJ50">
        <v>39.966999999999999</v>
      </c>
      <c r="AXK50">
        <v>4.2000000000000003E-2</v>
      </c>
      <c r="AXL50">
        <v>8.3000000000000004E-2</v>
      </c>
      <c r="AXM50">
        <v>0.125</v>
      </c>
      <c r="AXN50">
        <v>0.16700000000000001</v>
      </c>
      <c r="AXO50">
        <v>0.20799999999999999</v>
      </c>
      <c r="AXP50">
        <v>0.25</v>
      </c>
      <c r="AXQ50">
        <v>0.29199999999999998</v>
      </c>
      <c r="AXR50">
        <v>0.33300000000000002</v>
      </c>
      <c r="AXS50">
        <v>0.375</v>
      </c>
      <c r="AXT50">
        <v>0.41699999999999998</v>
      </c>
      <c r="AXU50">
        <v>0.45900000000000002</v>
      </c>
      <c r="AXV50">
        <v>0.5</v>
      </c>
      <c r="AXW50">
        <v>0.54200000000000004</v>
      </c>
      <c r="AXX50">
        <v>0.58399999999999996</v>
      </c>
      <c r="AXY50">
        <v>0.625</v>
      </c>
      <c r="AXZ50">
        <v>0.66700000000000004</v>
      </c>
      <c r="AYA50">
        <v>0.70899999999999996</v>
      </c>
      <c r="AYB50">
        <v>0.75</v>
      </c>
      <c r="AYC50">
        <v>0.79200000000000004</v>
      </c>
      <c r="AYD50">
        <v>0.83399999999999996</v>
      </c>
      <c r="AYE50">
        <v>0.91700000000000004</v>
      </c>
      <c r="AYF50">
        <v>1</v>
      </c>
      <c r="AYG50">
        <v>1.0840000000000001</v>
      </c>
      <c r="AYH50">
        <v>1.167</v>
      </c>
      <c r="AYI50">
        <v>1.25</v>
      </c>
      <c r="AYJ50">
        <v>1.3340000000000001</v>
      </c>
      <c r="AYK50">
        <v>1.417</v>
      </c>
      <c r="AYL50">
        <v>1.5009999999999999</v>
      </c>
      <c r="AYM50">
        <v>1.5840000000000001</v>
      </c>
      <c r="AYN50">
        <v>1.667</v>
      </c>
      <c r="AYO50">
        <v>1.7509999999999999</v>
      </c>
      <c r="AYP50">
        <v>1.8340000000000001</v>
      </c>
      <c r="AYQ50">
        <v>1.917</v>
      </c>
      <c r="AYR50">
        <v>2.0009999999999999</v>
      </c>
      <c r="AYS50">
        <v>2.0840000000000001</v>
      </c>
      <c r="AYT50">
        <v>2.1680000000000001</v>
      </c>
      <c r="AYU50">
        <v>2.2509999999999999</v>
      </c>
      <c r="AYV50">
        <v>2.3340000000000001</v>
      </c>
      <c r="AYW50">
        <v>2.4180000000000001</v>
      </c>
      <c r="AYX50">
        <v>2.5009999999999999</v>
      </c>
      <c r="AYY50">
        <v>2.5840000000000001</v>
      </c>
      <c r="AYZ50">
        <v>2.6680000000000001</v>
      </c>
      <c r="AZA50">
        <v>2.7509999999999999</v>
      </c>
      <c r="AZB50">
        <v>2.8340000000000001</v>
      </c>
      <c r="AZC50">
        <v>2.9180000000000001</v>
      </c>
      <c r="AZD50">
        <v>3.0009999999999999</v>
      </c>
      <c r="AZE50">
        <v>3.085</v>
      </c>
      <c r="AZF50">
        <v>3.1680000000000001</v>
      </c>
      <c r="AZG50">
        <v>3.2509999999999999</v>
      </c>
      <c r="AZH50">
        <v>3.335</v>
      </c>
      <c r="AZI50">
        <v>3.4180000000000001</v>
      </c>
      <c r="AZJ50">
        <v>3.5009999999999999</v>
      </c>
      <c r="AZK50">
        <v>3.585</v>
      </c>
      <c r="AZL50">
        <v>3.6680000000000001</v>
      </c>
      <c r="AZM50">
        <v>3.7509999999999999</v>
      </c>
      <c r="AZN50">
        <v>3.835</v>
      </c>
      <c r="AZO50">
        <v>3.9180000000000001</v>
      </c>
      <c r="AZP50">
        <v>4.0019999999999998</v>
      </c>
      <c r="AZQ50">
        <v>4.085</v>
      </c>
      <c r="AZR50">
        <v>4.1680000000000001</v>
      </c>
      <c r="AZS50">
        <v>4.585</v>
      </c>
      <c r="AZT50">
        <v>5.0019999999999998</v>
      </c>
      <c r="AZU50">
        <v>5.4189999999999996</v>
      </c>
      <c r="AZV50">
        <v>5.8360000000000003</v>
      </c>
      <c r="AZW50">
        <v>6.2519999999999998</v>
      </c>
      <c r="AZX50">
        <v>6.6689999999999996</v>
      </c>
      <c r="AZY50">
        <v>7.0860000000000003</v>
      </c>
      <c r="AZZ50">
        <v>7.5030000000000001</v>
      </c>
      <c r="BAA50">
        <v>7.92</v>
      </c>
      <c r="BAB50">
        <v>8.3369999999999997</v>
      </c>
      <c r="BAC50">
        <v>12.505000000000001</v>
      </c>
      <c r="BAD50">
        <v>16.672999999999998</v>
      </c>
      <c r="BAE50">
        <v>20.841999999999999</v>
      </c>
      <c r="BAF50">
        <v>25.01</v>
      </c>
      <c r="BAG50">
        <v>29.178000000000001</v>
      </c>
      <c r="BAH50">
        <v>33.347000000000001</v>
      </c>
      <c r="BAI50">
        <v>37.515000000000001</v>
      </c>
      <c r="BAJ50">
        <v>4.4999999999999998E-2</v>
      </c>
      <c r="BAK50">
        <v>0.09</v>
      </c>
      <c r="BAL50">
        <v>0.13500000000000001</v>
      </c>
      <c r="BAM50">
        <v>0.18</v>
      </c>
      <c r="BAN50">
        <v>0.22500000000000001</v>
      </c>
      <c r="BAO50">
        <v>0.27</v>
      </c>
      <c r="BAP50">
        <v>0.315</v>
      </c>
      <c r="BAQ50">
        <v>0.35899999999999999</v>
      </c>
      <c r="BAR50">
        <v>0.40400000000000003</v>
      </c>
      <c r="BAS50">
        <v>0.44900000000000001</v>
      </c>
      <c r="BAT50">
        <v>0.49399999999999999</v>
      </c>
      <c r="BAU50">
        <v>0.53900000000000003</v>
      </c>
      <c r="BAV50">
        <v>0.58399999999999996</v>
      </c>
      <c r="BAW50">
        <v>0.629</v>
      </c>
      <c r="BAX50">
        <v>0.67400000000000004</v>
      </c>
      <c r="BAY50">
        <v>0.71899999999999997</v>
      </c>
      <c r="BAZ50">
        <v>0.76400000000000001</v>
      </c>
      <c r="BBA50">
        <v>0.80900000000000005</v>
      </c>
      <c r="BBB50">
        <v>0.85399999999999998</v>
      </c>
      <c r="BBC50">
        <v>0.89900000000000002</v>
      </c>
      <c r="BBD50">
        <v>0.98899999999999999</v>
      </c>
      <c r="BBE50">
        <v>1.0780000000000001</v>
      </c>
      <c r="BBF50">
        <v>1.1679999999999999</v>
      </c>
      <c r="BBG50">
        <v>1.258</v>
      </c>
      <c r="BBH50">
        <v>1.3480000000000001</v>
      </c>
      <c r="BBI50">
        <v>1.4379999999999999</v>
      </c>
      <c r="BBJ50">
        <v>1.528</v>
      </c>
      <c r="BBK50">
        <v>1.6180000000000001</v>
      </c>
      <c r="BBL50">
        <v>1.708</v>
      </c>
      <c r="BBM50">
        <v>1.7969999999999999</v>
      </c>
      <c r="BBN50">
        <v>1.887</v>
      </c>
      <c r="BBO50">
        <v>1.9770000000000001</v>
      </c>
      <c r="BBP50">
        <v>2.0670000000000002</v>
      </c>
      <c r="BBQ50">
        <v>2.157</v>
      </c>
      <c r="BBR50">
        <v>2.2469999999999999</v>
      </c>
      <c r="BBS50">
        <v>2.3370000000000002</v>
      </c>
      <c r="BBT50">
        <v>2.427</v>
      </c>
      <c r="BBU50">
        <v>2.516</v>
      </c>
      <c r="BBV50">
        <v>2.6059999999999999</v>
      </c>
      <c r="BBW50">
        <v>2.6960000000000002</v>
      </c>
      <c r="BBX50">
        <v>2.786</v>
      </c>
      <c r="BBY50">
        <v>2.8759999999999999</v>
      </c>
      <c r="BBZ50">
        <v>2.9660000000000002</v>
      </c>
      <c r="BCA50">
        <v>3.056</v>
      </c>
      <c r="BCB50">
        <v>3.145</v>
      </c>
      <c r="BCC50">
        <v>3.2349999999999999</v>
      </c>
      <c r="BCD50">
        <v>3.3250000000000002</v>
      </c>
      <c r="BCE50">
        <v>3.415</v>
      </c>
      <c r="BCF50">
        <v>3.5049999999999999</v>
      </c>
      <c r="BCG50">
        <v>3.5950000000000002</v>
      </c>
      <c r="BCH50">
        <v>3.6850000000000001</v>
      </c>
      <c r="BCI50">
        <v>3.7749999999999999</v>
      </c>
      <c r="BCJ50">
        <v>3.8639999999999999</v>
      </c>
      <c r="BCK50">
        <v>3.9540000000000002</v>
      </c>
      <c r="BCL50">
        <v>4.0439999999999996</v>
      </c>
      <c r="BCM50">
        <v>4.1340000000000003</v>
      </c>
      <c r="BCN50">
        <v>4.2240000000000002</v>
      </c>
      <c r="BCO50">
        <v>4.3140000000000001</v>
      </c>
      <c r="BCP50">
        <v>4.4039999999999999</v>
      </c>
      <c r="BCQ50">
        <v>4.4939999999999998</v>
      </c>
      <c r="BCR50">
        <v>4.9429999999999996</v>
      </c>
      <c r="BCS50">
        <v>5.3920000000000003</v>
      </c>
      <c r="BCT50">
        <v>5.8419999999999996</v>
      </c>
      <c r="BCU50">
        <v>6.2910000000000004</v>
      </c>
      <c r="BCV50">
        <v>6.74</v>
      </c>
      <c r="BCW50">
        <v>7.19</v>
      </c>
      <c r="BCX50">
        <v>7.6390000000000002</v>
      </c>
      <c r="BCY50">
        <v>8.0879999999999992</v>
      </c>
      <c r="BCZ50">
        <v>8.5380000000000003</v>
      </c>
      <c r="BDA50">
        <v>8.9870000000000001</v>
      </c>
      <c r="BDB50">
        <v>13.481</v>
      </c>
      <c r="BDC50">
        <v>17.974</v>
      </c>
      <c r="BDD50">
        <v>22.468</v>
      </c>
      <c r="BDE50">
        <v>26.960999999999999</v>
      </c>
      <c r="BDF50">
        <v>31.454999999999998</v>
      </c>
      <c r="BDG50">
        <v>35.948</v>
      </c>
      <c r="BDH50">
        <v>40.442</v>
      </c>
      <c r="BDI50">
        <v>4.2000000000000003E-2</v>
      </c>
      <c r="BDJ50">
        <v>8.5000000000000006E-2</v>
      </c>
      <c r="BDK50">
        <v>0.127</v>
      </c>
      <c r="BDL50">
        <v>0.17</v>
      </c>
      <c r="BDM50">
        <v>0.21199999999999999</v>
      </c>
      <c r="BDN50">
        <v>0.254</v>
      </c>
      <c r="BDO50">
        <v>0.29699999999999999</v>
      </c>
      <c r="BDP50">
        <v>0.33900000000000002</v>
      </c>
      <c r="BDQ50">
        <v>0.38200000000000001</v>
      </c>
      <c r="BDR50">
        <v>0.42399999999999999</v>
      </c>
      <c r="BDS50">
        <v>0.46600000000000003</v>
      </c>
      <c r="BDT50">
        <v>0.50900000000000001</v>
      </c>
      <c r="BDU50">
        <v>0.55100000000000005</v>
      </c>
      <c r="BDV50">
        <v>0.59399999999999997</v>
      </c>
      <c r="BDW50">
        <v>0.63600000000000001</v>
      </c>
      <c r="BDX50">
        <v>0.67800000000000005</v>
      </c>
      <c r="BDY50">
        <v>0.72099999999999997</v>
      </c>
      <c r="BDZ50">
        <v>0.76300000000000001</v>
      </c>
      <c r="BEA50">
        <v>0.80600000000000005</v>
      </c>
      <c r="BEB50">
        <v>0.84799999999999998</v>
      </c>
      <c r="BEC50">
        <v>0.93300000000000005</v>
      </c>
      <c r="BED50">
        <v>1.018</v>
      </c>
      <c r="BEE50">
        <v>1.1020000000000001</v>
      </c>
      <c r="BEF50">
        <v>1.1870000000000001</v>
      </c>
      <c r="BEG50">
        <v>1.272</v>
      </c>
      <c r="BEH50">
        <v>1.357</v>
      </c>
      <c r="BEI50">
        <v>1.4419999999999999</v>
      </c>
      <c r="BEJ50">
        <v>1.526</v>
      </c>
      <c r="BEK50">
        <v>1.611</v>
      </c>
      <c r="BEL50">
        <v>1.696</v>
      </c>
      <c r="BEM50">
        <v>1.7809999999999999</v>
      </c>
      <c r="BEN50">
        <v>1.8660000000000001</v>
      </c>
      <c r="BEO50">
        <v>1.95</v>
      </c>
      <c r="BEP50">
        <v>2.0350000000000001</v>
      </c>
      <c r="BEQ50">
        <v>2.12</v>
      </c>
      <c r="BER50">
        <v>2.2050000000000001</v>
      </c>
      <c r="BES50">
        <v>2.2890000000000001</v>
      </c>
      <c r="BET50">
        <v>2.3740000000000001</v>
      </c>
      <c r="BEU50">
        <v>2.4590000000000001</v>
      </c>
      <c r="BEV50">
        <v>2.544</v>
      </c>
      <c r="BEW50">
        <v>2.629</v>
      </c>
      <c r="BEX50">
        <v>2.7130000000000001</v>
      </c>
      <c r="BEY50">
        <v>2.798</v>
      </c>
      <c r="BEZ50">
        <v>2.883</v>
      </c>
      <c r="BFA50">
        <v>2.968</v>
      </c>
      <c r="BFB50">
        <v>3.0529999999999999</v>
      </c>
      <c r="BFC50">
        <v>3.137</v>
      </c>
      <c r="BFD50">
        <v>3.222</v>
      </c>
      <c r="BFE50">
        <v>3.3069999999999999</v>
      </c>
      <c r="BFF50">
        <v>3.3919999999999999</v>
      </c>
      <c r="BFG50">
        <v>3.4769999999999999</v>
      </c>
      <c r="BFH50">
        <v>3.5609999999999999</v>
      </c>
      <c r="BFI50">
        <v>3.6459999999999999</v>
      </c>
      <c r="BFJ50">
        <v>3.7309999999999999</v>
      </c>
      <c r="BFK50">
        <v>3.8159999999999998</v>
      </c>
      <c r="BFL50">
        <v>3.9009999999999998</v>
      </c>
      <c r="BFM50">
        <v>3.9849999999999999</v>
      </c>
      <c r="BFN50">
        <v>4.07</v>
      </c>
      <c r="BFO50">
        <v>4.1550000000000002</v>
      </c>
      <c r="BFP50">
        <v>4.24</v>
      </c>
      <c r="BFQ50">
        <v>4.6639999999999997</v>
      </c>
      <c r="BFR50">
        <v>5.0880000000000001</v>
      </c>
      <c r="BFS50">
        <v>5.5119999999999996</v>
      </c>
      <c r="BFT50">
        <v>5.9359999999999999</v>
      </c>
      <c r="BFU50">
        <v>6.36</v>
      </c>
      <c r="BFV50">
        <v>6.7839999999999998</v>
      </c>
      <c r="BFW50">
        <v>7.2080000000000002</v>
      </c>
      <c r="BFX50">
        <v>7.6319999999999997</v>
      </c>
      <c r="BFY50">
        <v>8.0559999999999992</v>
      </c>
      <c r="BFZ50">
        <v>8.48</v>
      </c>
      <c r="BGA50">
        <v>12.718999999999999</v>
      </c>
      <c r="BGB50">
        <v>16.959</v>
      </c>
      <c r="BGC50">
        <v>21.199000000000002</v>
      </c>
      <c r="BGD50">
        <v>25.439</v>
      </c>
      <c r="BGE50">
        <v>29.678999999999998</v>
      </c>
      <c r="BGF50">
        <v>33.918999999999997</v>
      </c>
      <c r="BGG50">
        <v>38.158000000000001</v>
      </c>
      <c r="BGH50">
        <v>2.1000000000000001E-2</v>
      </c>
      <c r="BGI50">
        <v>4.2999999999999997E-2</v>
      </c>
      <c r="BGJ50">
        <v>6.4000000000000001E-2</v>
      </c>
      <c r="BGK50">
        <v>8.5000000000000006E-2</v>
      </c>
      <c r="BGL50">
        <v>0.106</v>
      </c>
      <c r="BGM50">
        <v>0.128</v>
      </c>
      <c r="BGN50">
        <v>0.14899999999999999</v>
      </c>
      <c r="BGO50">
        <v>0.17</v>
      </c>
      <c r="BGP50">
        <v>0.192</v>
      </c>
      <c r="BGQ50">
        <v>0.21299999999999999</v>
      </c>
      <c r="BGR50">
        <v>0.23400000000000001</v>
      </c>
      <c r="BGS50">
        <v>0.255</v>
      </c>
      <c r="BGT50">
        <v>0.27700000000000002</v>
      </c>
      <c r="BGU50">
        <v>0.29799999999999999</v>
      </c>
      <c r="BGV50">
        <v>0.31900000000000001</v>
      </c>
      <c r="BGW50">
        <v>0.34</v>
      </c>
      <c r="BGX50">
        <v>0.36199999999999999</v>
      </c>
      <c r="BGY50">
        <v>0.38300000000000001</v>
      </c>
      <c r="BGZ50">
        <v>0.40400000000000003</v>
      </c>
      <c r="BHA50">
        <v>0.42599999999999999</v>
      </c>
      <c r="BHB50">
        <v>0.46800000000000003</v>
      </c>
      <c r="BHC50">
        <v>0.51100000000000001</v>
      </c>
      <c r="BHD50">
        <v>0.55300000000000005</v>
      </c>
      <c r="BHE50">
        <v>0.59599999999999997</v>
      </c>
      <c r="BHF50">
        <v>0.63800000000000001</v>
      </c>
      <c r="BHG50">
        <v>0.68100000000000005</v>
      </c>
      <c r="BHH50">
        <v>0.72399999999999998</v>
      </c>
      <c r="BHI50">
        <v>0.76600000000000001</v>
      </c>
      <c r="BHJ50">
        <v>0.80900000000000005</v>
      </c>
      <c r="BHK50">
        <v>0.85099999999999998</v>
      </c>
      <c r="BHL50">
        <v>0.89400000000000002</v>
      </c>
      <c r="BHM50">
        <v>0.93600000000000005</v>
      </c>
      <c r="BHN50">
        <v>0.97899999999999998</v>
      </c>
      <c r="BHO50">
        <v>1.0209999999999999</v>
      </c>
      <c r="BHP50">
        <v>1.0640000000000001</v>
      </c>
      <c r="BHQ50">
        <v>1.107</v>
      </c>
      <c r="BHR50">
        <v>1.149</v>
      </c>
      <c r="BHS50">
        <v>1.1919999999999999</v>
      </c>
      <c r="BHT50">
        <v>1.234</v>
      </c>
      <c r="BHU50">
        <v>1.2769999999999999</v>
      </c>
      <c r="BHV50">
        <v>1.319</v>
      </c>
      <c r="BHW50">
        <v>1.3620000000000001</v>
      </c>
      <c r="BHX50">
        <v>1.405</v>
      </c>
      <c r="BHY50">
        <v>1.4470000000000001</v>
      </c>
      <c r="BHZ50">
        <v>1.49</v>
      </c>
      <c r="BIA50">
        <v>1.532</v>
      </c>
      <c r="BIB50">
        <v>1.575</v>
      </c>
      <c r="BIC50">
        <v>1.617</v>
      </c>
      <c r="BID50">
        <v>1.66</v>
      </c>
      <c r="BIE50">
        <v>1.702</v>
      </c>
      <c r="BIF50">
        <v>1.7450000000000001</v>
      </c>
      <c r="BIG50">
        <v>1.788</v>
      </c>
      <c r="BIH50">
        <v>1.83</v>
      </c>
      <c r="BII50">
        <v>1.873</v>
      </c>
      <c r="BIJ50">
        <v>1.915</v>
      </c>
      <c r="BIK50">
        <v>1.958</v>
      </c>
      <c r="BIL50">
        <v>2</v>
      </c>
      <c r="BIM50">
        <v>2.0430000000000001</v>
      </c>
      <c r="BIN50">
        <v>2.0859999999999999</v>
      </c>
      <c r="BIO50">
        <v>2.1280000000000001</v>
      </c>
      <c r="BIP50">
        <v>2.3410000000000002</v>
      </c>
      <c r="BIQ50">
        <v>2.5539999999999998</v>
      </c>
      <c r="BIR50">
        <v>2.7669999999999999</v>
      </c>
      <c r="BIS50">
        <v>2.9790000000000001</v>
      </c>
      <c r="BIT50">
        <v>3.1920000000000002</v>
      </c>
      <c r="BIU50">
        <v>3.4049999999999998</v>
      </c>
      <c r="BIV50">
        <v>3.6179999999999999</v>
      </c>
      <c r="BIW50">
        <v>3.831</v>
      </c>
      <c r="BIX50">
        <v>4.0430000000000001</v>
      </c>
      <c r="BIY50">
        <v>4.2560000000000002</v>
      </c>
      <c r="BIZ50">
        <v>6.3840000000000003</v>
      </c>
      <c r="BJA50">
        <v>8.5120000000000005</v>
      </c>
      <c r="BJB50">
        <v>10.64</v>
      </c>
      <c r="BJC50">
        <v>12.768000000000001</v>
      </c>
      <c r="BJD50">
        <v>14.897</v>
      </c>
      <c r="BJE50">
        <v>17.024999999999999</v>
      </c>
      <c r="BJF50">
        <v>19.152999999999999</v>
      </c>
      <c r="BJG50">
        <v>3.2000000000000001E-2</v>
      </c>
      <c r="BJH50">
        <v>6.4000000000000001E-2</v>
      </c>
      <c r="BJI50">
        <v>9.6000000000000002E-2</v>
      </c>
      <c r="BJJ50">
        <v>0.128</v>
      </c>
      <c r="BJK50">
        <v>0.16</v>
      </c>
      <c r="BJL50">
        <v>0.193</v>
      </c>
      <c r="BJM50">
        <v>0.22500000000000001</v>
      </c>
      <c r="BJN50">
        <v>0.25700000000000001</v>
      </c>
      <c r="BJO50">
        <v>0.28899999999999998</v>
      </c>
      <c r="BJP50">
        <v>0.32100000000000001</v>
      </c>
      <c r="BJQ50">
        <v>0.35299999999999998</v>
      </c>
      <c r="BJR50">
        <v>0.38500000000000001</v>
      </c>
      <c r="BJS50">
        <v>0.41699999999999998</v>
      </c>
      <c r="BJT50">
        <v>0.44900000000000001</v>
      </c>
      <c r="BJU50">
        <v>0.48099999999999998</v>
      </c>
      <c r="BJV50">
        <v>0.51400000000000001</v>
      </c>
      <c r="BJW50">
        <v>0.54600000000000004</v>
      </c>
      <c r="BJX50">
        <v>0.57799999999999996</v>
      </c>
      <c r="BJY50">
        <v>0.61</v>
      </c>
      <c r="BJZ50">
        <v>0.64200000000000002</v>
      </c>
      <c r="BKA50">
        <v>0.70599999999999996</v>
      </c>
      <c r="BKB50">
        <v>0.77</v>
      </c>
      <c r="BKC50">
        <v>0.83499999999999996</v>
      </c>
      <c r="BKD50">
        <v>0.89900000000000002</v>
      </c>
      <c r="BKE50">
        <v>0.96299999999999997</v>
      </c>
      <c r="BKF50">
        <v>1.0269999999999999</v>
      </c>
      <c r="BKG50">
        <v>1.091</v>
      </c>
      <c r="BKH50">
        <v>1.1559999999999999</v>
      </c>
      <c r="BKI50">
        <v>1.22</v>
      </c>
      <c r="BKJ50">
        <v>1.284</v>
      </c>
      <c r="BKK50">
        <v>1.3480000000000001</v>
      </c>
      <c r="BKL50">
        <v>1.4119999999999999</v>
      </c>
      <c r="BKM50">
        <v>1.4770000000000001</v>
      </c>
      <c r="BKN50">
        <v>1.5409999999999999</v>
      </c>
      <c r="BKO50">
        <v>1.605</v>
      </c>
      <c r="BKP50">
        <v>1.669</v>
      </c>
      <c r="BKQ50">
        <v>1.7330000000000001</v>
      </c>
      <c r="BKR50">
        <v>1.798</v>
      </c>
      <c r="BKS50">
        <v>1.8620000000000001</v>
      </c>
      <c r="BKT50">
        <v>1.9259999999999999</v>
      </c>
      <c r="BKU50">
        <v>1.99</v>
      </c>
      <c r="BKV50">
        <v>2.0539999999999998</v>
      </c>
      <c r="BKW50">
        <v>2.1179999999999999</v>
      </c>
      <c r="BKX50">
        <v>2.1829999999999998</v>
      </c>
      <c r="BKY50">
        <v>2.2469999999999999</v>
      </c>
      <c r="BKZ50">
        <v>2.3109999999999999</v>
      </c>
      <c r="BLA50">
        <v>2.375</v>
      </c>
      <c r="BLB50">
        <v>2.4390000000000001</v>
      </c>
      <c r="BLC50">
        <v>2.504</v>
      </c>
      <c r="BLD50">
        <v>2.5680000000000001</v>
      </c>
      <c r="BLE50">
        <v>2.6320000000000001</v>
      </c>
      <c r="BLF50">
        <v>2.6960000000000002</v>
      </c>
      <c r="BLG50">
        <v>2.76</v>
      </c>
      <c r="BLH50">
        <v>2.8250000000000002</v>
      </c>
      <c r="BLI50">
        <v>2.8889999999999998</v>
      </c>
      <c r="BLJ50">
        <v>2.9529999999999998</v>
      </c>
      <c r="BLK50">
        <v>3.0169999999999999</v>
      </c>
      <c r="BLL50">
        <v>3.081</v>
      </c>
      <c r="BLM50">
        <v>3.1459999999999999</v>
      </c>
      <c r="BLN50">
        <v>3.21</v>
      </c>
      <c r="BLO50">
        <v>3.5310000000000001</v>
      </c>
      <c r="BLP50">
        <v>3.8519999999999999</v>
      </c>
      <c r="BLQ50">
        <v>4.173</v>
      </c>
      <c r="BLR50">
        <v>4.4939999999999998</v>
      </c>
      <c r="BLS50">
        <v>4.8150000000000004</v>
      </c>
      <c r="BLT50">
        <v>5.1360000000000001</v>
      </c>
      <c r="BLU50">
        <v>5.4569999999999999</v>
      </c>
      <c r="BLV50">
        <v>5.7779999999999996</v>
      </c>
      <c r="BLW50">
        <v>6.0990000000000002</v>
      </c>
      <c r="BLX50">
        <v>6.42</v>
      </c>
      <c r="BLY50">
        <v>9.6300000000000008</v>
      </c>
      <c r="BLZ50">
        <v>12.839</v>
      </c>
      <c r="BMA50">
        <v>16.048999999999999</v>
      </c>
      <c r="BMB50">
        <v>19.259</v>
      </c>
      <c r="BMC50">
        <v>22.469000000000001</v>
      </c>
      <c r="BMD50">
        <v>25.678999999999998</v>
      </c>
      <c r="BME50">
        <v>28.888999999999999</v>
      </c>
      <c r="BMF50">
        <v>3.7999999999999999E-2</v>
      </c>
      <c r="BMG50">
        <v>7.6999999999999999E-2</v>
      </c>
      <c r="BMH50">
        <v>0.115</v>
      </c>
      <c r="BMI50">
        <v>0.153</v>
      </c>
      <c r="BMJ50">
        <v>0.192</v>
      </c>
      <c r="BMK50">
        <v>0.23</v>
      </c>
      <c r="BML50">
        <v>0.26800000000000002</v>
      </c>
      <c r="BMM50">
        <v>0.307</v>
      </c>
      <c r="BMN50">
        <v>0.34499999999999997</v>
      </c>
      <c r="BMO50">
        <v>0.38300000000000001</v>
      </c>
      <c r="BMP50">
        <v>0.42199999999999999</v>
      </c>
      <c r="BMQ50">
        <v>0.46</v>
      </c>
      <c r="BMR50">
        <v>0.498</v>
      </c>
      <c r="BMS50">
        <v>0.53700000000000003</v>
      </c>
      <c r="BMT50">
        <v>0.57499999999999996</v>
      </c>
      <c r="BMU50">
        <v>0.61299999999999999</v>
      </c>
      <c r="BMV50">
        <v>0.65100000000000002</v>
      </c>
      <c r="BMW50">
        <v>0.69</v>
      </c>
      <c r="BMX50">
        <v>0.72799999999999998</v>
      </c>
      <c r="BMY50">
        <v>0.76600000000000001</v>
      </c>
      <c r="BMZ50">
        <v>0.84299999999999997</v>
      </c>
      <c r="BNA50">
        <v>0.92</v>
      </c>
      <c r="BNB50">
        <v>0.996</v>
      </c>
      <c r="BNC50">
        <v>1.073</v>
      </c>
      <c r="BND50">
        <v>1.1499999999999999</v>
      </c>
      <c r="BNE50">
        <v>1.226</v>
      </c>
      <c r="BNF50">
        <v>1.3029999999999999</v>
      </c>
      <c r="BNG50">
        <v>1.38</v>
      </c>
      <c r="BNH50">
        <v>1.456</v>
      </c>
      <c r="BNI50">
        <v>1.5329999999999999</v>
      </c>
      <c r="BNJ50">
        <v>1.61</v>
      </c>
      <c r="BNK50">
        <v>1.6859999999999999</v>
      </c>
      <c r="BNL50">
        <v>1.7629999999999999</v>
      </c>
      <c r="BNM50">
        <v>1.839</v>
      </c>
      <c r="BNN50">
        <v>1.9159999999999999</v>
      </c>
      <c r="BNO50">
        <v>1.9930000000000001</v>
      </c>
      <c r="BNP50">
        <v>2.069</v>
      </c>
      <c r="BNQ50">
        <v>2.1459999999999999</v>
      </c>
      <c r="BNR50">
        <v>2.2229999999999999</v>
      </c>
      <c r="BNS50">
        <v>2.2989999999999999</v>
      </c>
      <c r="BNT50">
        <v>2.3759999999999999</v>
      </c>
      <c r="BNU50">
        <v>2.4529999999999998</v>
      </c>
      <c r="BNV50">
        <v>2.5289999999999999</v>
      </c>
      <c r="BNW50">
        <v>2.6059999999999999</v>
      </c>
      <c r="BNX50">
        <v>2.6829999999999998</v>
      </c>
      <c r="BNY50">
        <v>2.7589999999999999</v>
      </c>
      <c r="BNZ50">
        <v>2.8359999999999999</v>
      </c>
      <c r="BOA50">
        <v>2.9129999999999998</v>
      </c>
      <c r="BOB50">
        <v>2.9889999999999999</v>
      </c>
      <c r="BOC50">
        <v>3.0659999999999998</v>
      </c>
      <c r="BOD50">
        <v>3.1419999999999999</v>
      </c>
      <c r="BOE50">
        <v>3.2189999999999999</v>
      </c>
      <c r="BOF50">
        <v>3.2959999999999998</v>
      </c>
      <c r="BOG50">
        <v>3.3719999999999999</v>
      </c>
      <c r="BOH50">
        <v>3.4489999999999998</v>
      </c>
      <c r="BOI50">
        <v>3.5259999999999998</v>
      </c>
      <c r="BOJ50">
        <v>3.6019999999999999</v>
      </c>
      <c r="BOK50">
        <v>3.6789999999999998</v>
      </c>
      <c r="BOL50">
        <v>3.7559999999999998</v>
      </c>
      <c r="BOM50">
        <v>3.8319999999999999</v>
      </c>
      <c r="BON50">
        <v>4.2149999999999999</v>
      </c>
      <c r="BOO50">
        <v>4.5990000000000002</v>
      </c>
      <c r="BOP50">
        <v>4.9820000000000002</v>
      </c>
      <c r="BOQ50">
        <v>5.3650000000000002</v>
      </c>
      <c r="BOR50">
        <v>5.7480000000000002</v>
      </c>
      <c r="BOS50">
        <v>6.1319999999999997</v>
      </c>
      <c r="BOT50">
        <v>6.5149999999999997</v>
      </c>
      <c r="BOU50">
        <v>6.8979999999999997</v>
      </c>
      <c r="BOV50">
        <v>7.2809999999999997</v>
      </c>
      <c r="BOW50">
        <v>7.6639999999999997</v>
      </c>
      <c r="BOX50">
        <v>11.497</v>
      </c>
      <c r="BOY50">
        <v>15.329000000000001</v>
      </c>
      <c r="BOZ50">
        <v>19.161000000000001</v>
      </c>
      <c r="BPA50">
        <v>22.992999999999999</v>
      </c>
      <c r="BPB50">
        <v>26.826000000000001</v>
      </c>
      <c r="BPC50">
        <v>30.658000000000001</v>
      </c>
      <c r="BPD50">
        <v>34.49</v>
      </c>
      <c r="BPE50">
        <v>0.02</v>
      </c>
      <c r="BPF50">
        <v>4.1000000000000002E-2</v>
      </c>
      <c r="BPG50">
        <v>6.0999999999999999E-2</v>
      </c>
      <c r="BPH50">
        <v>8.2000000000000003E-2</v>
      </c>
      <c r="BPI50">
        <v>0.10199999999999999</v>
      </c>
      <c r="BPJ50">
        <v>0.123</v>
      </c>
      <c r="BPK50">
        <v>0.14299999999999999</v>
      </c>
      <c r="BPL50">
        <v>0.16400000000000001</v>
      </c>
      <c r="BPM50">
        <v>0.184</v>
      </c>
      <c r="BPN50">
        <v>0.20499999999999999</v>
      </c>
      <c r="BPO50">
        <v>0.22500000000000001</v>
      </c>
      <c r="BPP50">
        <v>0.246</v>
      </c>
      <c r="BPQ50">
        <v>0.26600000000000001</v>
      </c>
      <c r="BPR50">
        <v>0.28699999999999998</v>
      </c>
      <c r="BPS50">
        <v>0.307</v>
      </c>
      <c r="BPT50">
        <v>0.32800000000000001</v>
      </c>
      <c r="BPU50">
        <v>0.34799999999999998</v>
      </c>
      <c r="BPV50">
        <v>0.36899999999999999</v>
      </c>
      <c r="BPW50">
        <v>0.38900000000000001</v>
      </c>
      <c r="BPX50">
        <v>0.40899999999999997</v>
      </c>
      <c r="BPY50">
        <v>0.45</v>
      </c>
      <c r="BPZ50">
        <v>0.49099999999999999</v>
      </c>
      <c r="BQA50">
        <v>0.53200000000000003</v>
      </c>
      <c r="BQB50">
        <v>0.57299999999999995</v>
      </c>
      <c r="BQC50">
        <v>0.61399999999999999</v>
      </c>
      <c r="BQD50">
        <v>0.65500000000000003</v>
      </c>
      <c r="BQE50">
        <v>0.69599999999999995</v>
      </c>
      <c r="BQF50">
        <v>0.73699999999999999</v>
      </c>
      <c r="BQG50">
        <v>0.77800000000000002</v>
      </c>
      <c r="BQH50">
        <v>0.81899999999999995</v>
      </c>
      <c r="BQI50">
        <v>0.86</v>
      </c>
      <c r="BQJ50">
        <v>0.90100000000000002</v>
      </c>
      <c r="BQK50">
        <v>0.94199999999999995</v>
      </c>
      <c r="BQL50">
        <v>0.98299999999999998</v>
      </c>
      <c r="BQM50">
        <v>1.024</v>
      </c>
      <c r="BQN50">
        <v>1.0649999999999999</v>
      </c>
      <c r="BQO50">
        <v>1.1060000000000001</v>
      </c>
      <c r="BQP50">
        <v>1.147</v>
      </c>
      <c r="BQQ50">
        <v>1.1870000000000001</v>
      </c>
      <c r="BQR50">
        <v>1.228</v>
      </c>
      <c r="BQS50">
        <v>1.2689999999999999</v>
      </c>
      <c r="BQT50">
        <v>1.31</v>
      </c>
      <c r="BQU50">
        <v>1.351</v>
      </c>
      <c r="BQV50">
        <v>1.3919999999999999</v>
      </c>
      <c r="BQW50">
        <v>1.4330000000000001</v>
      </c>
      <c r="BQX50">
        <v>1.474</v>
      </c>
      <c r="BQY50">
        <v>1.5149999999999999</v>
      </c>
      <c r="BQZ50">
        <v>1.556</v>
      </c>
      <c r="BRA50">
        <v>1.597</v>
      </c>
      <c r="BRB50">
        <v>1.6379999999999999</v>
      </c>
      <c r="BRC50">
        <v>1.679</v>
      </c>
      <c r="BRD50">
        <v>1.72</v>
      </c>
      <c r="BRE50">
        <v>1.7609999999999999</v>
      </c>
      <c r="BRF50">
        <v>1.802</v>
      </c>
      <c r="BRG50">
        <v>1.843</v>
      </c>
      <c r="BRH50">
        <v>1.8839999999999999</v>
      </c>
      <c r="BRI50">
        <v>1.9239999999999999</v>
      </c>
      <c r="BRJ50">
        <v>1.9650000000000001</v>
      </c>
      <c r="BRK50">
        <v>2.0059999999999998</v>
      </c>
      <c r="BRL50">
        <v>2.0470000000000002</v>
      </c>
      <c r="BRM50">
        <v>2.2519999999999998</v>
      </c>
      <c r="BRN50">
        <v>2.4569999999999999</v>
      </c>
      <c r="BRO50">
        <v>2.6619999999999999</v>
      </c>
      <c r="BRP50">
        <v>2.8660000000000001</v>
      </c>
      <c r="BRQ50">
        <v>3.0710000000000002</v>
      </c>
      <c r="BRR50">
        <v>3.2759999999999998</v>
      </c>
      <c r="BRS50">
        <v>3.48</v>
      </c>
      <c r="BRT50">
        <v>3.6850000000000001</v>
      </c>
      <c r="BRU50">
        <v>3.89</v>
      </c>
      <c r="BRV50">
        <v>4.0949999999999998</v>
      </c>
      <c r="BRW50">
        <v>6.1420000000000003</v>
      </c>
      <c r="BRX50">
        <v>8.1890000000000001</v>
      </c>
      <c r="BRY50">
        <v>10.237</v>
      </c>
      <c r="BRZ50">
        <v>12.284000000000001</v>
      </c>
      <c r="BSA50">
        <v>14.331</v>
      </c>
      <c r="BSB50">
        <v>16.379000000000001</v>
      </c>
      <c r="BSC50">
        <v>18.425999999999998</v>
      </c>
      <c r="BSD50">
        <v>1.9E-2</v>
      </c>
      <c r="BSE50">
        <v>3.7999999999999999E-2</v>
      </c>
      <c r="BSF50">
        <v>5.8000000000000003E-2</v>
      </c>
      <c r="BSG50">
        <v>7.6999999999999999E-2</v>
      </c>
      <c r="BSH50">
        <v>9.6000000000000002E-2</v>
      </c>
      <c r="BSI50">
        <v>0.115</v>
      </c>
      <c r="BSJ50">
        <v>0.13400000000000001</v>
      </c>
      <c r="BSK50">
        <v>0.153</v>
      </c>
      <c r="BSL50">
        <v>0.17299999999999999</v>
      </c>
      <c r="BSM50">
        <v>0.192</v>
      </c>
      <c r="BSN50">
        <v>0.21099999999999999</v>
      </c>
      <c r="BSO50">
        <v>0.23</v>
      </c>
      <c r="BSP50">
        <v>0.249</v>
      </c>
      <c r="BSQ50">
        <v>0.26800000000000002</v>
      </c>
      <c r="BSR50">
        <v>0.28799999999999998</v>
      </c>
      <c r="BSS50">
        <v>0.307</v>
      </c>
      <c r="BST50">
        <v>0.32600000000000001</v>
      </c>
      <c r="BSU50">
        <v>0.34499999999999997</v>
      </c>
      <c r="BSV50">
        <v>0.36399999999999999</v>
      </c>
      <c r="BSW50">
        <v>0.38300000000000001</v>
      </c>
      <c r="BSX50">
        <v>0.42199999999999999</v>
      </c>
      <c r="BSY50">
        <v>0.46</v>
      </c>
      <c r="BSZ50">
        <v>0.498</v>
      </c>
      <c r="BTA50">
        <v>0.53700000000000003</v>
      </c>
      <c r="BTB50">
        <v>0.57499999999999996</v>
      </c>
      <c r="BTC50">
        <v>0.61299999999999999</v>
      </c>
      <c r="BTD50">
        <v>0.65200000000000002</v>
      </c>
      <c r="BTE50">
        <v>0.69</v>
      </c>
      <c r="BTF50">
        <v>0.72899999999999998</v>
      </c>
      <c r="BTG50">
        <v>0.76700000000000002</v>
      </c>
      <c r="BTH50">
        <v>0.80500000000000005</v>
      </c>
      <c r="BTI50">
        <v>0.84399999999999997</v>
      </c>
      <c r="BTJ50">
        <v>0.88200000000000001</v>
      </c>
      <c r="BTK50">
        <v>0.92</v>
      </c>
      <c r="BTL50">
        <v>0.95899999999999996</v>
      </c>
      <c r="BTM50">
        <v>0.997</v>
      </c>
      <c r="BTN50">
        <v>1.0349999999999999</v>
      </c>
      <c r="BTO50">
        <v>1.0740000000000001</v>
      </c>
      <c r="BTP50">
        <v>1.1120000000000001</v>
      </c>
      <c r="BTQ50">
        <v>1.1499999999999999</v>
      </c>
      <c r="BTR50">
        <v>1.1890000000000001</v>
      </c>
      <c r="BTS50">
        <v>1.2270000000000001</v>
      </c>
      <c r="BTT50">
        <v>1.2649999999999999</v>
      </c>
      <c r="BTU50">
        <v>1.304</v>
      </c>
      <c r="BTV50">
        <v>1.3420000000000001</v>
      </c>
      <c r="BTW50">
        <v>1.38</v>
      </c>
      <c r="BTX50">
        <v>1.419</v>
      </c>
      <c r="BTY50">
        <v>1.4570000000000001</v>
      </c>
      <c r="BTZ50">
        <v>1.4950000000000001</v>
      </c>
      <c r="BUA50">
        <v>1.534</v>
      </c>
      <c r="BUB50">
        <v>1.5720000000000001</v>
      </c>
      <c r="BUC50">
        <v>1.61</v>
      </c>
      <c r="BUD50">
        <v>1.649</v>
      </c>
      <c r="BUE50">
        <v>1.6870000000000001</v>
      </c>
      <c r="BUF50">
        <v>1.7250000000000001</v>
      </c>
      <c r="BUG50">
        <v>1.764</v>
      </c>
      <c r="BUH50">
        <v>1.802</v>
      </c>
      <c r="BUI50">
        <v>1.84</v>
      </c>
      <c r="BUJ50">
        <v>1.879</v>
      </c>
      <c r="BUK50">
        <v>1.917</v>
      </c>
      <c r="BUL50">
        <v>2.109</v>
      </c>
      <c r="BUM50">
        <v>2.3010000000000002</v>
      </c>
      <c r="BUN50">
        <v>2.492</v>
      </c>
      <c r="BUO50">
        <v>2.6840000000000002</v>
      </c>
      <c r="BUP50">
        <v>2.8759999999999999</v>
      </c>
      <c r="BUQ50">
        <v>3.0670000000000002</v>
      </c>
      <c r="BUR50">
        <v>3.2589999999999999</v>
      </c>
      <c r="BUS50">
        <v>3.4510000000000001</v>
      </c>
      <c r="BUT50">
        <v>3.6429999999999998</v>
      </c>
      <c r="BUU50">
        <v>3.8340000000000001</v>
      </c>
      <c r="BUV50">
        <v>5.7519999999999998</v>
      </c>
      <c r="BUW50">
        <v>7.6689999999999996</v>
      </c>
      <c r="BUX50">
        <v>9.5860000000000003</v>
      </c>
      <c r="BUY50">
        <v>11.503</v>
      </c>
      <c r="BUZ50">
        <v>13.42</v>
      </c>
      <c r="BVA50">
        <v>15.337</v>
      </c>
      <c r="BVB50">
        <v>17.254999999999999</v>
      </c>
      <c r="BVC50">
        <v>3.5999999999999997E-2</v>
      </c>
      <c r="BVD50">
        <v>7.0999999999999994E-2</v>
      </c>
      <c r="BVE50">
        <v>0.107</v>
      </c>
      <c r="BVF50">
        <v>0.14199999999999999</v>
      </c>
      <c r="BVG50">
        <v>0.17799999999999999</v>
      </c>
      <c r="BVH50">
        <v>0.21299999999999999</v>
      </c>
      <c r="BVI50">
        <v>0.249</v>
      </c>
      <c r="BVJ50">
        <v>0.28499999999999998</v>
      </c>
      <c r="BVK50">
        <v>0.32</v>
      </c>
      <c r="BVL50">
        <v>0.35599999999999998</v>
      </c>
      <c r="BVM50">
        <v>0.39100000000000001</v>
      </c>
      <c r="BVN50">
        <v>0.42699999999999999</v>
      </c>
      <c r="BVO50">
        <v>0.46200000000000002</v>
      </c>
      <c r="BVP50">
        <v>0.498</v>
      </c>
      <c r="BVQ50">
        <v>0.53400000000000003</v>
      </c>
      <c r="BVR50">
        <v>0.56899999999999995</v>
      </c>
      <c r="BVS50">
        <v>0.60499999999999998</v>
      </c>
      <c r="BVT50">
        <v>0.64</v>
      </c>
      <c r="BVU50">
        <v>0.67600000000000005</v>
      </c>
      <c r="BVV50">
        <v>0.71099999999999997</v>
      </c>
      <c r="BVW50">
        <v>0.78300000000000003</v>
      </c>
      <c r="BVX50">
        <v>0.85399999999999998</v>
      </c>
      <c r="BVY50">
        <v>0.92500000000000004</v>
      </c>
      <c r="BVZ50">
        <v>0.996</v>
      </c>
      <c r="BWA50">
        <v>1.0669999999999999</v>
      </c>
      <c r="BWB50">
        <v>1.1379999999999999</v>
      </c>
      <c r="BWC50">
        <v>1.2090000000000001</v>
      </c>
      <c r="BWD50">
        <v>1.28</v>
      </c>
      <c r="BWE50">
        <v>1.3520000000000001</v>
      </c>
      <c r="BWF50">
        <v>1.423</v>
      </c>
      <c r="BWG50">
        <v>1.494</v>
      </c>
      <c r="BWH50">
        <v>1.5649999999999999</v>
      </c>
      <c r="BWI50">
        <v>1.6359999999999999</v>
      </c>
      <c r="BWJ50">
        <v>1.7070000000000001</v>
      </c>
      <c r="BWK50">
        <v>1.778</v>
      </c>
      <c r="BWL50">
        <v>1.85</v>
      </c>
      <c r="BWM50">
        <v>1.921</v>
      </c>
      <c r="BWN50">
        <v>1.992</v>
      </c>
      <c r="BWO50">
        <v>2.0630000000000002</v>
      </c>
      <c r="BWP50">
        <v>2.1339999999999999</v>
      </c>
      <c r="BWQ50">
        <v>2.2050000000000001</v>
      </c>
      <c r="BWR50">
        <v>2.2759999999999998</v>
      </c>
      <c r="BWS50">
        <v>2.3479999999999999</v>
      </c>
      <c r="BWT50">
        <v>2.419</v>
      </c>
      <c r="BWU50">
        <v>2.4900000000000002</v>
      </c>
      <c r="BWV50">
        <v>2.5609999999999999</v>
      </c>
      <c r="BWW50">
        <v>2.6320000000000001</v>
      </c>
      <c r="BWX50">
        <v>2.7029999999999998</v>
      </c>
      <c r="BWY50">
        <v>2.774</v>
      </c>
      <c r="BWZ50">
        <v>2.8450000000000002</v>
      </c>
      <c r="BXA50">
        <v>2.9169999999999998</v>
      </c>
      <c r="BXB50">
        <v>2.988</v>
      </c>
      <c r="BXC50">
        <v>3.0590000000000002</v>
      </c>
      <c r="BXD50">
        <v>3.13</v>
      </c>
      <c r="BXE50">
        <v>3.2010000000000001</v>
      </c>
      <c r="BXF50">
        <v>3.2719999999999998</v>
      </c>
      <c r="BXG50">
        <v>3.343</v>
      </c>
      <c r="BXH50">
        <v>3.415</v>
      </c>
      <c r="BXI50">
        <v>3.4860000000000002</v>
      </c>
      <c r="BXJ50">
        <v>3.5569999999999999</v>
      </c>
      <c r="BXK50">
        <v>3.9129999999999998</v>
      </c>
      <c r="BXL50">
        <v>4.2679999999999998</v>
      </c>
      <c r="BXM50">
        <v>4.6239999999999997</v>
      </c>
      <c r="BXN50">
        <v>4.9800000000000004</v>
      </c>
      <c r="BXO50">
        <v>5.335</v>
      </c>
      <c r="BXP50">
        <v>5.6909999999999998</v>
      </c>
      <c r="BXQ50">
        <v>6.0469999999999997</v>
      </c>
      <c r="BXR50">
        <v>6.4020000000000001</v>
      </c>
      <c r="BXS50">
        <v>6.758</v>
      </c>
      <c r="BXT50">
        <v>7.1139999999999999</v>
      </c>
      <c r="BXU50">
        <v>10.670999999999999</v>
      </c>
      <c r="BXV50">
        <v>14.227</v>
      </c>
      <c r="BXW50">
        <v>17.783999999999999</v>
      </c>
      <c r="BXX50">
        <v>21.341000000000001</v>
      </c>
      <c r="BXY50">
        <v>24.898</v>
      </c>
      <c r="BXZ50">
        <v>28.454999999999998</v>
      </c>
      <c r="BYA50">
        <v>32.012</v>
      </c>
      <c r="BYB50">
        <v>3.2000000000000001E-2</v>
      </c>
      <c r="BYC50">
        <v>6.4000000000000001E-2</v>
      </c>
      <c r="BYD50">
        <v>9.6000000000000002E-2</v>
      </c>
      <c r="BYE50">
        <v>0.128</v>
      </c>
      <c r="BYF50">
        <v>0.16</v>
      </c>
      <c r="BYG50">
        <v>0.193</v>
      </c>
      <c r="BYH50">
        <v>0.22500000000000001</v>
      </c>
      <c r="BYI50">
        <v>0.25700000000000001</v>
      </c>
      <c r="BYJ50">
        <v>0.28899999999999998</v>
      </c>
      <c r="BYK50">
        <v>0.32100000000000001</v>
      </c>
      <c r="BYL50">
        <v>0.35299999999999998</v>
      </c>
      <c r="BYM50">
        <v>0.38500000000000001</v>
      </c>
      <c r="BYN50">
        <v>0.41699999999999998</v>
      </c>
      <c r="BYO50">
        <v>0.44900000000000001</v>
      </c>
      <c r="BYP50">
        <v>0.48099999999999998</v>
      </c>
      <c r="BYQ50">
        <v>0.51400000000000001</v>
      </c>
      <c r="BYR50">
        <v>0.54600000000000004</v>
      </c>
      <c r="BYS50">
        <v>0.57799999999999996</v>
      </c>
      <c r="BYT50">
        <v>0.61</v>
      </c>
      <c r="BYU50">
        <v>0.64200000000000002</v>
      </c>
      <c r="BYV50">
        <v>0.70599999999999996</v>
      </c>
      <c r="BYW50">
        <v>0.77</v>
      </c>
      <c r="BYX50">
        <v>0.83499999999999996</v>
      </c>
      <c r="BYY50">
        <v>0.89900000000000002</v>
      </c>
      <c r="BYZ50">
        <v>0.96299999999999997</v>
      </c>
      <c r="BZA50">
        <v>1.0269999999999999</v>
      </c>
      <c r="BZB50">
        <v>1.091</v>
      </c>
      <c r="BZC50">
        <v>1.1559999999999999</v>
      </c>
      <c r="BZD50">
        <v>1.22</v>
      </c>
      <c r="BZE50">
        <v>1.284</v>
      </c>
      <c r="BZF50">
        <v>1.3480000000000001</v>
      </c>
      <c r="BZG50">
        <v>1.4119999999999999</v>
      </c>
      <c r="BZH50">
        <v>1.4770000000000001</v>
      </c>
      <c r="BZI50">
        <v>1.5409999999999999</v>
      </c>
      <c r="BZJ50">
        <v>1.605</v>
      </c>
      <c r="BZK50">
        <v>1.669</v>
      </c>
      <c r="BZL50">
        <v>1.7330000000000001</v>
      </c>
      <c r="BZM50">
        <v>1.798</v>
      </c>
      <c r="BZN50">
        <v>1.8620000000000001</v>
      </c>
      <c r="BZO50">
        <v>1.9259999999999999</v>
      </c>
      <c r="BZP50">
        <v>1.99</v>
      </c>
      <c r="BZQ50">
        <v>2.0539999999999998</v>
      </c>
      <c r="BZR50">
        <v>2.1179999999999999</v>
      </c>
      <c r="BZS50">
        <v>2.1829999999999998</v>
      </c>
      <c r="BZT50">
        <v>2.2469999999999999</v>
      </c>
      <c r="BZU50">
        <v>2.3109999999999999</v>
      </c>
      <c r="BZV50">
        <v>2.375</v>
      </c>
      <c r="BZW50">
        <v>2.4390000000000001</v>
      </c>
      <c r="BZX50">
        <v>2.504</v>
      </c>
      <c r="BZY50">
        <v>2.5680000000000001</v>
      </c>
      <c r="BZZ50">
        <v>2.6320000000000001</v>
      </c>
      <c r="CAA50">
        <v>2.6960000000000002</v>
      </c>
      <c r="CAB50">
        <v>2.76</v>
      </c>
      <c r="CAC50">
        <v>2.8250000000000002</v>
      </c>
      <c r="CAD50">
        <v>2.8889999999999998</v>
      </c>
      <c r="CAE50">
        <v>2.9529999999999998</v>
      </c>
      <c r="CAF50">
        <v>3.0169999999999999</v>
      </c>
      <c r="CAG50">
        <v>3.081</v>
      </c>
      <c r="CAH50">
        <v>3.1459999999999999</v>
      </c>
      <c r="CAI50">
        <v>3.21</v>
      </c>
      <c r="CAJ50">
        <v>3.5310000000000001</v>
      </c>
      <c r="CAK50">
        <v>3.8519999999999999</v>
      </c>
      <c r="CAL50">
        <v>4.173</v>
      </c>
      <c r="CAM50">
        <v>4.4939999999999998</v>
      </c>
      <c r="CAN50">
        <v>4.8150000000000004</v>
      </c>
      <c r="CAO50">
        <v>5.1360000000000001</v>
      </c>
      <c r="CAP50">
        <v>5.4569999999999999</v>
      </c>
      <c r="CAQ50">
        <v>5.7779999999999996</v>
      </c>
      <c r="CAR50">
        <v>6.0990000000000002</v>
      </c>
      <c r="CAS50">
        <v>6.42</v>
      </c>
      <c r="CAT50">
        <v>9.6300000000000008</v>
      </c>
      <c r="CAU50">
        <v>12.839</v>
      </c>
      <c r="CAV50">
        <v>16.048999999999999</v>
      </c>
      <c r="CAW50">
        <v>19.259</v>
      </c>
      <c r="CAX50">
        <v>22.469000000000001</v>
      </c>
      <c r="CAY50">
        <v>25.678999999999998</v>
      </c>
      <c r="CAZ50">
        <v>28.888999999999999</v>
      </c>
      <c r="CBA50">
        <v>2.1000000000000001E-2</v>
      </c>
      <c r="CBB50">
        <v>4.2999999999999997E-2</v>
      </c>
      <c r="CBC50">
        <v>6.4000000000000001E-2</v>
      </c>
      <c r="CBD50">
        <v>8.5000000000000006E-2</v>
      </c>
      <c r="CBE50">
        <v>0.107</v>
      </c>
      <c r="CBF50">
        <v>0.128</v>
      </c>
      <c r="CBG50">
        <v>0.14899999999999999</v>
      </c>
      <c r="CBH50">
        <v>0.17100000000000001</v>
      </c>
      <c r="CBI50">
        <v>0.192</v>
      </c>
      <c r="CBJ50">
        <v>0.21299999999999999</v>
      </c>
      <c r="CBK50">
        <v>0.23499999999999999</v>
      </c>
      <c r="CBL50">
        <v>0.25600000000000001</v>
      </c>
      <c r="CBM50">
        <v>0.27700000000000002</v>
      </c>
      <c r="CBN50">
        <v>0.29899999999999999</v>
      </c>
      <c r="CBO50">
        <v>0.32</v>
      </c>
      <c r="CBP50">
        <v>0.34200000000000003</v>
      </c>
      <c r="CBQ50">
        <v>0.36299999999999999</v>
      </c>
      <c r="CBR50">
        <v>0.38400000000000001</v>
      </c>
      <c r="CBS50">
        <v>0.40600000000000003</v>
      </c>
      <c r="CBT50">
        <v>0.42699999999999999</v>
      </c>
      <c r="CBU50">
        <v>0.47</v>
      </c>
      <c r="CBV50">
        <v>0.51200000000000001</v>
      </c>
      <c r="CBW50">
        <v>0.55500000000000005</v>
      </c>
      <c r="CBX50">
        <v>0.59799999999999998</v>
      </c>
      <c r="CBY50">
        <v>0.64</v>
      </c>
      <c r="CBZ50">
        <v>0.68300000000000005</v>
      </c>
      <c r="CCA50">
        <v>0.72599999999999998</v>
      </c>
      <c r="CCB50">
        <v>0.76800000000000002</v>
      </c>
      <c r="CCC50">
        <v>0.81100000000000005</v>
      </c>
      <c r="CCD50">
        <v>0.85399999999999998</v>
      </c>
      <c r="CCE50">
        <v>0.89600000000000002</v>
      </c>
      <c r="CCF50">
        <v>0.93899999999999995</v>
      </c>
      <c r="CCG50">
        <v>0.98199999999999998</v>
      </c>
      <c r="CCH50">
        <v>1.0249999999999999</v>
      </c>
      <c r="CCI50">
        <v>1.0669999999999999</v>
      </c>
      <c r="CCJ50">
        <v>1.1100000000000001</v>
      </c>
      <c r="CCK50">
        <v>1.153</v>
      </c>
      <c r="CCL50">
        <v>1.1950000000000001</v>
      </c>
      <c r="CCM50">
        <v>1.238</v>
      </c>
      <c r="CCN50">
        <v>1.2809999999999999</v>
      </c>
      <c r="CCO50">
        <v>1.323</v>
      </c>
      <c r="CCP50">
        <v>1.3660000000000001</v>
      </c>
      <c r="CCQ50">
        <v>1.409</v>
      </c>
      <c r="CCR50">
        <v>1.4510000000000001</v>
      </c>
      <c r="CCS50">
        <v>1.494</v>
      </c>
      <c r="CCT50">
        <v>1.5369999999999999</v>
      </c>
      <c r="CCU50">
        <v>1.579</v>
      </c>
      <c r="CCV50">
        <v>1.6220000000000001</v>
      </c>
      <c r="CCW50">
        <v>1.665</v>
      </c>
      <c r="CCX50">
        <v>1.708</v>
      </c>
      <c r="CCY50">
        <v>1.75</v>
      </c>
      <c r="CCZ50">
        <v>1.7929999999999999</v>
      </c>
      <c r="CDA50">
        <v>1.8360000000000001</v>
      </c>
      <c r="CDB50">
        <v>1.8779999999999999</v>
      </c>
      <c r="CDC50">
        <v>1.921</v>
      </c>
      <c r="CDD50">
        <v>1.964</v>
      </c>
      <c r="CDE50">
        <v>2.0059999999999998</v>
      </c>
      <c r="CDF50">
        <v>2.0489999999999999</v>
      </c>
      <c r="CDG50">
        <v>2.0920000000000001</v>
      </c>
      <c r="CDH50">
        <v>2.1339999999999999</v>
      </c>
      <c r="CDI50">
        <v>2.3479999999999999</v>
      </c>
      <c r="CDJ50">
        <v>2.5609999999999999</v>
      </c>
      <c r="CDK50">
        <v>2.7749999999999999</v>
      </c>
      <c r="CDL50">
        <v>2.988</v>
      </c>
      <c r="CDM50">
        <v>3.202</v>
      </c>
      <c r="CDN50">
        <v>3.415</v>
      </c>
      <c r="CDO50">
        <v>3.6280000000000001</v>
      </c>
      <c r="CDP50">
        <v>3.8420000000000001</v>
      </c>
      <c r="CDQ50">
        <v>4.0549999999999997</v>
      </c>
      <c r="CDR50">
        <v>4.2690000000000001</v>
      </c>
      <c r="CDS50">
        <v>6.4029999999999996</v>
      </c>
      <c r="CDT50">
        <v>8.5380000000000003</v>
      </c>
      <c r="CDU50">
        <v>10.672000000000001</v>
      </c>
      <c r="CDV50">
        <v>12.805999999999999</v>
      </c>
      <c r="CDW50">
        <v>14.941000000000001</v>
      </c>
      <c r="CDX50">
        <v>17.074999999999999</v>
      </c>
      <c r="CDY50">
        <v>19.209</v>
      </c>
      <c r="CDZ50">
        <v>1.2999999999999999E-2</v>
      </c>
      <c r="CEA50">
        <v>2.5999999999999999E-2</v>
      </c>
      <c r="CEB50">
        <v>3.9E-2</v>
      </c>
      <c r="CEC50">
        <v>5.1999999999999998E-2</v>
      </c>
      <c r="CED50">
        <v>6.5000000000000002E-2</v>
      </c>
      <c r="CEE50">
        <v>7.8E-2</v>
      </c>
      <c r="CEF50">
        <v>9.0999999999999998E-2</v>
      </c>
      <c r="CEG50">
        <v>0.105</v>
      </c>
      <c r="CEH50">
        <v>0.11799999999999999</v>
      </c>
      <c r="CEI50">
        <v>0.13100000000000001</v>
      </c>
      <c r="CEJ50">
        <v>0.14399999999999999</v>
      </c>
      <c r="CEK50">
        <v>0.157</v>
      </c>
      <c r="CEL50">
        <v>0.17</v>
      </c>
      <c r="CEM50">
        <v>0.183</v>
      </c>
      <c r="CEN50">
        <v>0.19600000000000001</v>
      </c>
      <c r="CEO50">
        <v>0.20899999999999999</v>
      </c>
      <c r="CEP50">
        <v>0.222</v>
      </c>
      <c r="CEQ50">
        <v>0.23499999999999999</v>
      </c>
      <c r="CER50">
        <v>0.248</v>
      </c>
      <c r="CES50">
        <v>0.26100000000000001</v>
      </c>
      <c r="CET50">
        <v>0.28799999999999998</v>
      </c>
      <c r="CEU50">
        <v>0.314</v>
      </c>
      <c r="CEV50">
        <v>0.34</v>
      </c>
      <c r="CEW50">
        <v>0.36599999999999999</v>
      </c>
      <c r="CEX50">
        <v>0.39200000000000002</v>
      </c>
      <c r="CEY50">
        <v>0.41799999999999998</v>
      </c>
      <c r="CEZ50">
        <v>0.44400000000000001</v>
      </c>
      <c r="CFA50">
        <v>0.47099999999999997</v>
      </c>
      <c r="CFB50">
        <v>0.497</v>
      </c>
      <c r="CFC50">
        <v>0.52300000000000002</v>
      </c>
      <c r="CFD50">
        <v>0.54900000000000004</v>
      </c>
      <c r="CFE50">
        <v>0.57499999999999996</v>
      </c>
      <c r="CFF50">
        <v>0.60099999999999998</v>
      </c>
      <c r="CFG50">
        <v>0.627</v>
      </c>
      <c r="CFH50">
        <v>0.65300000000000002</v>
      </c>
      <c r="CFI50">
        <v>0.68</v>
      </c>
      <c r="CFJ50">
        <v>0.70599999999999996</v>
      </c>
      <c r="CFK50">
        <v>0.73199999999999998</v>
      </c>
      <c r="CFL50">
        <v>0.75800000000000001</v>
      </c>
      <c r="CFM50">
        <v>0.78400000000000003</v>
      </c>
      <c r="CFN50">
        <v>0.81</v>
      </c>
      <c r="CFO50">
        <v>0.83599999999999997</v>
      </c>
      <c r="CFP50">
        <v>0.86299999999999999</v>
      </c>
      <c r="CFQ50">
        <v>0.88900000000000001</v>
      </c>
      <c r="CFR50">
        <v>0.91500000000000004</v>
      </c>
      <c r="CFS50">
        <v>0.94099999999999995</v>
      </c>
      <c r="CFT50">
        <v>0.96699999999999997</v>
      </c>
      <c r="CFU50">
        <v>0.99299999999999999</v>
      </c>
      <c r="CFV50">
        <v>1.0189999999999999</v>
      </c>
      <c r="CFW50">
        <v>1.046</v>
      </c>
      <c r="CFX50">
        <v>1.0720000000000001</v>
      </c>
      <c r="CFY50">
        <v>1.0980000000000001</v>
      </c>
      <c r="CFZ50">
        <v>1.1240000000000001</v>
      </c>
      <c r="CGA50">
        <v>1.1499999999999999</v>
      </c>
      <c r="CGB50">
        <v>1.1759999999999999</v>
      </c>
      <c r="CGC50">
        <v>1.202</v>
      </c>
      <c r="CGD50">
        <v>1.2290000000000001</v>
      </c>
      <c r="CGE50">
        <v>1.2549999999999999</v>
      </c>
      <c r="CGF50">
        <v>1.2809999999999999</v>
      </c>
      <c r="CGG50">
        <v>1.3069999999999999</v>
      </c>
      <c r="CGH50">
        <v>1.4379999999999999</v>
      </c>
      <c r="CGI50">
        <v>1.5680000000000001</v>
      </c>
      <c r="CGJ50">
        <v>1.6990000000000001</v>
      </c>
      <c r="CGK50">
        <v>1.83</v>
      </c>
      <c r="CGL50">
        <v>1.96</v>
      </c>
      <c r="CGM50">
        <v>2.0910000000000002</v>
      </c>
      <c r="CGN50">
        <v>2.222</v>
      </c>
      <c r="CGO50">
        <v>2.3530000000000002</v>
      </c>
      <c r="CGP50">
        <v>2.4830000000000001</v>
      </c>
      <c r="CGQ50">
        <v>2.6139999999999999</v>
      </c>
      <c r="CGR50">
        <v>3.9209999999999998</v>
      </c>
      <c r="CGS50">
        <v>5.2279999999999998</v>
      </c>
      <c r="CGT50">
        <v>6.5350000000000001</v>
      </c>
      <c r="CGU50">
        <v>7.8419999999999996</v>
      </c>
      <c r="CGV50">
        <v>9.1489999999999991</v>
      </c>
      <c r="CGW50">
        <v>10.456</v>
      </c>
      <c r="CGX50">
        <v>11.763</v>
      </c>
    </row>
    <row r="51" spans="1:2234" x14ac:dyDescent="0.25">
      <c r="A51" s="121" t="s">
        <v>255</v>
      </c>
      <c r="B51" s="118">
        <v>4.0000000000000001E-3</v>
      </c>
      <c r="C51" s="118">
        <v>8.9999999999999993E-3</v>
      </c>
      <c r="D51" s="118">
        <v>1.2999999999999999E-2</v>
      </c>
      <c r="E51" s="118">
        <v>1.7000000000000001E-2</v>
      </c>
      <c r="F51" s="118">
        <v>2.1999999999999999E-2</v>
      </c>
      <c r="G51" s="118">
        <v>2.5999999999999999E-2</v>
      </c>
      <c r="H51" s="118">
        <v>0.03</v>
      </c>
      <c r="I51" s="118">
        <v>3.4000000000000002E-2</v>
      </c>
      <c r="J51" s="118">
        <v>3.9E-2</v>
      </c>
      <c r="K51" s="118">
        <v>4.2999999999999997E-2</v>
      </c>
      <c r="L51" s="118">
        <v>4.7E-2</v>
      </c>
      <c r="M51" s="118">
        <v>5.1999999999999998E-2</v>
      </c>
      <c r="N51" s="118">
        <v>5.6000000000000001E-2</v>
      </c>
      <c r="O51" s="118">
        <v>0.06</v>
      </c>
      <c r="P51" s="118">
        <v>6.5000000000000002E-2</v>
      </c>
      <c r="Q51" s="118">
        <v>6.9000000000000006E-2</v>
      </c>
      <c r="R51" s="118">
        <v>7.2999999999999995E-2</v>
      </c>
      <c r="S51" s="118">
        <v>7.8E-2</v>
      </c>
      <c r="T51" s="118">
        <v>8.2000000000000003E-2</v>
      </c>
      <c r="U51" s="118">
        <v>8.5999999999999993E-2</v>
      </c>
      <c r="V51" s="118">
        <v>9.5000000000000001E-2</v>
      </c>
      <c r="W51" s="118">
        <v>0.10299999999999999</v>
      </c>
      <c r="X51" s="118">
        <v>0.112</v>
      </c>
      <c r="Y51" s="118">
        <v>0.121</v>
      </c>
      <c r="Z51" s="118">
        <v>0.129</v>
      </c>
      <c r="AA51" s="118">
        <v>0.13800000000000001</v>
      </c>
      <c r="AB51" s="118">
        <v>0.14599999999999999</v>
      </c>
      <c r="AC51" s="118">
        <v>0.155</v>
      </c>
      <c r="AD51" s="118">
        <v>0.16400000000000001</v>
      </c>
      <c r="AE51" s="118">
        <v>0.17199999999999999</v>
      </c>
      <c r="AF51" s="118">
        <v>0.18099999999999999</v>
      </c>
      <c r="AG51" s="118">
        <v>0.189</v>
      </c>
      <c r="AH51" s="118">
        <v>0.19800000000000001</v>
      </c>
      <c r="AI51" s="118">
        <v>0.20699999999999999</v>
      </c>
      <c r="AJ51" s="118">
        <v>0.215</v>
      </c>
      <c r="AK51" s="118">
        <v>0.224</v>
      </c>
      <c r="AL51" s="118">
        <v>0.23300000000000001</v>
      </c>
      <c r="AM51" s="118">
        <v>0.24099999999999999</v>
      </c>
      <c r="AN51" s="118">
        <v>0.25</v>
      </c>
      <c r="AO51" s="118">
        <v>0.25800000000000001</v>
      </c>
      <c r="AP51" s="118">
        <v>0.26700000000000002</v>
      </c>
      <c r="AQ51" s="118">
        <v>0.27600000000000002</v>
      </c>
      <c r="AR51" s="118">
        <v>0.28399999999999997</v>
      </c>
      <c r="AS51" s="118">
        <v>0.29299999999999998</v>
      </c>
      <c r="AT51" s="118">
        <v>0.30099999999999999</v>
      </c>
      <c r="AU51" s="118">
        <v>0.31</v>
      </c>
      <c r="AV51" s="118">
        <v>0.31900000000000001</v>
      </c>
      <c r="AW51" s="118">
        <v>0.32700000000000001</v>
      </c>
      <c r="AX51" s="118">
        <v>0.33600000000000002</v>
      </c>
      <c r="AY51" s="118">
        <v>0.34499999999999997</v>
      </c>
      <c r="AZ51" s="118">
        <v>0.35299999999999998</v>
      </c>
      <c r="BA51" s="118">
        <v>0.36199999999999999</v>
      </c>
      <c r="BB51" s="118">
        <v>0.37</v>
      </c>
      <c r="BC51" s="118">
        <v>0.379</v>
      </c>
      <c r="BD51" s="118">
        <v>0.38800000000000001</v>
      </c>
      <c r="BE51" s="118">
        <v>0.39600000000000002</v>
      </c>
      <c r="BF51" s="118">
        <v>0.40500000000000003</v>
      </c>
      <c r="BG51" s="118">
        <v>0.41299999999999998</v>
      </c>
      <c r="BH51" s="118">
        <v>0.42199999999999999</v>
      </c>
      <c r="BI51" s="118">
        <v>0.43099999999999999</v>
      </c>
      <c r="BJ51" s="118">
        <v>0.47399999999999998</v>
      </c>
      <c r="BK51" s="118">
        <v>0.51700000000000002</v>
      </c>
      <c r="BL51" s="118">
        <v>0.56000000000000005</v>
      </c>
      <c r="BM51" s="118">
        <v>0.60299999999999998</v>
      </c>
      <c r="BN51" s="118">
        <v>0.64600000000000002</v>
      </c>
      <c r="BO51" s="118">
        <v>0.68899999999999995</v>
      </c>
      <c r="BP51" s="118">
        <v>0.73199999999999998</v>
      </c>
      <c r="BQ51" s="118">
        <v>0.77500000000000002</v>
      </c>
      <c r="BR51" s="118">
        <v>0.81799999999999995</v>
      </c>
      <c r="BS51" s="118">
        <v>0.86099999999999999</v>
      </c>
      <c r="BT51" s="118">
        <v>1.292</v>
      </c>
      <c r="BU51" s="118">
        <v>1.7230000000000001</v>
      </c>
      <c r="BV51" s="118">
        <v>2.153</v>
      </c>
      <c r="BW51" s="118">
        <v>2.5840000000000001</v>
      </c>
      <c r="BX51" s="118">
        <v>3.0150000000000001</v>
      </c>
      <c r="BY51" s="118">
        <v>3.4449999999999998</v>
      </c>
      <c r="BZ51" s="118">
        <v>3.8759999999999999</v>
      </c>
      <c r="CA51" s="118">
        <v>4.0000000000000001E-3</v>
      </c>
      <c r="CB51" s="118">
        <v>8.9999999999999993E-3</v>
      </c>
      <c r="CC51" s="118">
        <v>1.2999999999999999E-2</v>
      </c>
      <c r="CD51" s="118">
        <v>1.7000000000000001E-2</v>
      </c>
      <c r="CE51" s="118">
        <v>2.1999999999999999E-2</v>
      </c>
      <c r="CF51" s="118">
        <v>2.5999999999999999E-2</v>
      </c>
      <c r="CG51" s="118">
        <v>0.03</v>
      </c>
      <c r="CH51" s="118">
        <v>3.4000000000000002E-2</v>
      </c>
      <c r="CI51" s="118">
        <v>3.9E-2</v>
      </c>
      <c r="CJ51" s="118">
        <v>4.2999999999999997E-2</v>
      </c>
      <c r="CK51" s="118">
        <v>4.7E-2</v>
      </c>
      <c r="CL51" s="118">
        <v>5.1999999999999998E-2</v>
      </c>
      <c r="CM51" s="118">
        <v>5.6000000000000001E-2</v>
      </c>
      <c r="CN51" s="118">
        <v>0.06</v>
      </c>
      <c r="CO51" s="118">
        <v>6.5000000000000002E-2</v>
      </c>
      <c r="CP51" s="118">
        <v>6.9000000000000006E-2</v>
      </c>
      <c r="CQ51" s="118">
        <v>7.2999999999999995E-2</v>
      </c>
      <c r="CR51" s="118">
        <v>7.8E-2</v>
      </c>
      <c r="CS51" s="118">
        <v>8.2000000000000003E-2</v>
      </c>
      <c r="CT51" s="118">
        <v>8.5999999999999993E-2</v>
      </c>
      <c r="CU51" s="118">
        <v>9.5000000000000001E-2</v>
      </c>
      <c r="CV51" s="118">
        <v>0.10299999999999999</v>
      </c>
      <c r="CW51" s="118">
        <v>0.112</v>
      </c>
      <c r="CX51" s="118">
        <v>0.121</v>
      </c>
      <c r="CY51" s="118">
        <v>0.129</v>
      </c>
      <c r="CZ51" s="118">
        <v>0.13800000000000001</v>
      </c>
      <c r="DA51" s="118">
        <v>0.14599999999999999</v>
      </c>
      <c r="DB51" s="118">
        <v>0.155</v>
      </c>
      <c r="DC51" s="118">
        <v>0.16400000000000001</v>
      </c>
      <c r="DD51" s="118">
        <v>0.17199999999999999</v>
      </c>
      <c r="DE51" s="118">
        <v>0.18099999999999999</v>
      </c>
      <c r="DF51" s="118">
        <v>0.189</v>
      </c>
      <c r="DG51" s="118">
        <v>0.19800000000000001</v>
      </c>
      <c r="DH51" s="118">
        <v>0.20699999999999999</v>
      </c>
      <c r="DI51" s="118">
        <v>0.215</v>
      </c>
      <c r="DJ51" s="118">
        <v>0.224</v>
      </c>
      <c r="DK51" s="118">
        <v>0.23300000000000001</v>
      </c>
      <c r="DL51" s="118">
        <v>0.24099999999999999</v>
      </c>
      <c r="DM51" s="118">
        <v>0.25</v>
      </c>
      <c r="DN51" s="118">
        <v>0.25800000000000001</v>
      </c>
      <c r="DO51" s="118">
        <v>0.26700000000000002</v>
      </c>
      <c r="DP51" s="118">
        <v>0.27600000000000002</v>
      </c>
      <c r="DQ51" s="118">
        <v>0.28399999999999997</v>
      </c>
      <c r="DR51" s="118">
        <v>0.29299999999999998</v>
      </c>
      <c r="DS51" s="118">
        <v>0.30099999999999999</v>
      </c>
      <c r="DT51" s="118">
        <v>0.31</v>
      </c>
      <c r="DU51" s="118">
        <v>0.31900000000000001</v>
      </c>
      <c r="DV51" s="118">
        <v>0.32700000000000001</v>
      </c>
      <c r="DW51" s="118">
        <v>0.33600000000000002</v>
      </c>
      <c r="DX51" s="118">
        <v>0.34499999999999997</v>
      </c>
      <c r="DY51" s="118">
        <v>0.35299999999999998</v>
      </c>
      <c r="DZ51" s="118">
        <v>0.36199999999999999</v>
      </c>
      <c r="EA51" s="118">
        <v>0.37</v>
      </c>
      <c r="EB51" s="118">
        <v>0.379</v>
      </c>
      <c r="EC51" s="118">
        <v>0.38800000000000001</v>
      </c>
      <c r="ED51" s="118">
        <v>0.39600000000000002</v>
      </c>
      <c r="EE51" s="118">
        <v>0.40500000000000003</v>
      </c>
      <c r="EF51" s="118">
        <v>0.41299999999999998</v>
      </c>
      <c r="EG51" s="118">
        <v>0.42199999999999999</v>
      </c>
      <c r="EH51" s="118">
        <v>0.43099999999999999</v>
      </c>
      <c r="EI51" s="118">
        <v>0.47399999999999998</v>
      </c>
      <c r="EJ51" s="118">
        <v>0.51700000000000002</v>
      </c>
      <c r="EK51" s="118">
        <v>0.56000000000000005</v>
      </c>
      <c r="EL51" s="118">
        <v>0.60299999999999998</v>
      </c>
      <c r="EM51" s="118">
        <v>0.64600000000000002</v>
      </c>
      <c r="EN51" s="118">
        <v>0.68899999999999995</v>
      </c>
      <c r="EO51" s="118">
        <v>0.73199999999999998</v>
      </c>
      <c r="EP51" s="118">
        <v>0.77500000000000002</v>
      </c>
      <c r="EQ51" s="118">
        <v>0.81799999999999995</v>
      </c>
      <c r="ER51" s="118">
        <v>0.86099999999999999</v>
      </c>
      <c r="ES51" s="118">
        <v>1.292</v>
      </c>
      <c r="ET51" s="118">
        <v>1.7230000000000001</v>
      </c>
      <c r="EU51" s="118">
        <v>2.153</v>
      </c>
      <c r="EV51" s="118">
        <v>2.5840000000000001</v>
      </c>
      <c r="EW51" s="118">
        <v>3.0150000000000001</v>
      </c>
      <c r="EX51" s="118">
        <v>3.4449999999999998</v>
      </c>
      <c r="EY51" s="118">
        <v>3.8759999999999999</v>
      </c>
      <c r="EZ51" s="118">
        <v>4.7E-2</v>
      </c>
      <c r="FA51" s="118">
        <v>9.4E-2</v>
      </c>
      <c r="FB51" s="118">
        <v>0.14099999999999999</v>
      </c>
      <c r="FC51" s="118">
        <v>0.187</v>
      </c>
      <c r="FD51" s="118">
        <v>0.23400000000000001</v>
      </c>
      <c r="FE51" s="118">
        <v>0.28100000000000003</v>
      </c>
      <c r="FF51" s="118">
        <v>0.32800000000000001</v>
      </c>
      <c r="FG51" s="118">
        <v>0.375</v>
      </c>
      <c r="FH51" s="118">
        <v>0.42199999999999999</v>
      </c>
      <c r="FI51" s="118">
        <v>0.46899999999999997</v>
      </c>
      <c r="FJ51" s="118">
        <v>0.51500000000000001</v>
      </c>
      <c r="FK51" s="118">
        <v>0.56200000000000006</v>
      </c>
      <c r="FL51" s="118">
        <v>0.60899999999999999</v>
      </c>
      <c r="FM51" s="118">
        <v>0.65600000000000003</v>
      </c>
      <c r="FN51" s="118">
        <v>0.70299999999999996</v>
      </c>
      <c r="FO51" s="118">
        <v>0.75</v>
      </c>
      <c r="FP51" s="118">
        <v>0.79700000000000004</v>
      </c>
      <c r="FQ51" s="118">
        <v>0.84299999999999997</v>
      </c>
      <c r="FR51" s="118">
        <v>0.89</v>
      </c>
      <c r="FS51" s="118">
        <v>0.93700000000000006</v>
      </c>
      <c r="FT51" s="118">
        <v>1.0309999999999999</v>
      </c>
      <c r="FU51" s="118">
        <v>1.125</v>
      </c>
      <c r="FV51" s="118">
        <v>1.218</v>
      </c>
      <c r="FW51" s="118">
        <v>1.3120000000000001</v>
      </c>
      <c r="FX51" s="118">
        <v>1.4059999999999999</v>
      </c>
      <c r="FY51" s="118">
        <v>1.5</v>
      </c>
      <c r="FZ51" s="118">
        <v>1.593</v>
      </c>
      <c r="GA51" s="118">
        <v>1.6870000000000001</v>
      </c>
      <c r="GB51" s="118">
        <v>1.7809999999999999</v>
      </c>
      <c r="GC51" s="118">
        <v>1.8740000000000001</v>
      </c>
      <c r="GD51" s="118">
        <v>1.968</v>
      </c>
      <c r="GE51" s="118">
        <v>2.0619999999999998</v>
      </c>
      <c r="GF51" s="118">
        <v>2.1560000000000001</v>
      </c>
      <c r="GG51" s="118">
        <v>2.2490000000000001</v>
      </c>
      <c r="GH51" s="118">
        <v>2.343</v>
      </c>
      <c r="GI51" s="118">
        <v>2.4369999999999998</v>
      </c>
      <c r="GJ51" s="118">
        <v>2.5299999999999998</v>
      </c>
      <c r="GK51" s="118">
        <v>2.6240000000000001</v>
      </c>
      <c r="GL51" s="118">
        <v>2.718</v>
      </c>
      <c r="GM51" s="118">
        <v>2.8119999999999998</v>
      </c>
      <c r="GN51" s="118">
        <v>2.9049999999999998</v>
      </c>
      <c r="GO51" s="118">
        <v>2.9990000000000001</v>
      </c>
      <c r="GP51" s="118">
        <v>3.093</v>
      </c>
      <c r="GQ51" s="118">
        <v>3.1859999999999999</v>
      </c>
      <c r="GR51" s="118">
        <v>3.28</v>
      </c>
      <c r="GS51" s="118">
        <v>3.3740000000000001</v>
      </c>
      <c r="GT51" s="118">
        <v>3.468</v>
      </c>
      <c r="GU51" s="118">
        <v>3.5609999999999999</v>
      </c>
      <c r="GV51" s="118">
        <v>3.6549999999999998</v>
      </c>
      <c r="GW51" s="118">
        <v>3.7490000000000001</v>
      </c>
      <c r="GX51" s="118">
        <v>3.843</v>
      </c>
      <c r="GY51" s="118">
        <v>3.9359999999999999</v>
      </c>
      <c r="GZ51" s="118">
        <v>4.03</v>
      </c>
      <c r="HA51" s="118">
        <v>4.1239999999999997</v>
      </c>
      <c r="HB51" s="118">
        <v>4.2169999999999996</v>
      </c>
      <c r="HC51" s="118">
        <v>4.3109999999999999</v>
      </c>
      <c r="HD51" s="118">
        <v>4.4050000000000002</v>
      </c>
      <c r="HE51" s="118">
        <v>4.4989999999999997</v>
      </c>
      <c r="HF51" s="118">
        <v>4.5919999999999996</v>
      </c>
      <c r="HG51" s="118">
        <v>4.6859999999999999</v>
      </c>
      <c r="HH51" s="118">
        <v>5.1550000000000002</v>
      </c>
      <c r="HI51" s="118">
        <v>5.6230000000000002</v>
      </c>
      <c r="HJ51" s="118">
        <v>6.0919999999999996</v>
      </c>
      <c r="HK51" s="118">
        <v>6.56</v>
      </c>
      <c r="HL51" s="118">
        <v>7.0289999999999999</v>
      </c>
      <c r="HM51" s="118">
        <v>7.4980000000000002</v>
      </c>
      <c r="HN51" s="118">
        <v>7.9660000000000002</v>
      </c>
      <c r="HO51" s="118">
        <v>8.4350000000000005</v>
      </c>
      <c r="HP51" s="118">
        <v>8.9030000000000005</v>
      </c>
      <c r="HQ51" s="118">
        <v>9.3719999999999999</v>
      </c>
      <c r="HR51" s="118">
        <v>14.058</v>
      </c>
      <c r="HS51" s="118">
        <v>18.744</v>
      </c>
      <c r="HT51" s="118">
        <v>23.43</v>
      </c>
      <c r="HU51" s="118">
        <v>28.116</v>
      </c>
      <c r="HV51" s="118">
        <v>32.802</v>
      </c>
      <c r="HW51" s="118">
        <v>37.488</v>
      </c>
      <c r="HX51" s="118">
        <v>42.173999999999999</v>
      </c>
      <c r="HY51" s="118">
        <v>4.7E-2</v>
      </c>
      <c r="HZ51" s="118">
        <v>9.4E-2</v>
      </c>
      <c r="IA51" s="118">
        <v>0.14099999999999999</v>
      </c>
      <c r="IB51" s="118">
        <v>0.187</v>
      </c>
      <c r="IC51" s="118">
        <v>0.23400000000000001</v>
      </c>
      <c r="ID51" s="118">
        <v>0.28100000000000003</v>
      </c>
      <c r="IE51" s="118">
        <v>0.32800000000000001</v>
      </c>
      <c r="IF51" s="118">
        <v>0.375</v>
      </c>
      <c r="IG51" s="118">
        <v>0.42199999999999999</v>
      </c>
      <c r="IH51" s="118">
        <v>0.46899999999999997</v>
      </c>
      <c r="II51" s="118">
        <v>0.51500000000000001</v>
      </c>
      <c r="IJ51" s="118">
        <v>0.56200000000000006</v>
      </c>
      <c r="IK51" s="118">
        <v>0.60899999999999999</v>
      </c>
      <c r="IL51" s="118">
        <v>0.65600000000000003</v>
      </c>
      <c r="IM51" s="118">
        <v>0.70299999999999996</v>
      </c>
      <c r="IN51" s="118">
        <v>0.75</v>
      </c>
      <c r="IO51" s="118">
        <v>0.79700000000000004</v>
      </c>
      <c r="IP51" s="118">
        <v>0.84299999999999997</v>
      </c>
      <c r="IQ51" s="118">
        <v>0.89</v>
      </c>
      <c r="IR51" s="118">
        <v>0.93700000000000006</v>
      </c>
      <c r="IS51" s="118">
        <v>1.0309999999999999</v>
      </c>
      <c r="IT51" s="118">
        <v>1.125</v>
      </c>
      <c r="IU51" s="118">
        <v>1.218</v>
      </c>
      <c r="IV51" s="118">
        <v>1.3120000000000001</v>
      </c>
      <c r="IW51" s="118">
        <v>1.4059999999999999</v>
      </c>
      <c r="IX51" s="118">
        <v>1.5</v>
      </c>
      <c r="IY51" s="118">
        <v>1.593</v>
      </c>
      <c r="IZ51" s="118">
        <v>1.6870000000000001</v>
      </c>
      <c r="JA51" s="118">
        <v>1.7809999999999999</v>
      </c>
      <c r="JB51" s="118">
        <v>1.8740000000000001</v>
      </c>
      <c r="JC51" s="118">
        <v>1.968</v>
      </c>
      <c r="JD51" s="118">
        <v>2.0619999999999998</v>
      </c>
      <c r="JE51" s="118">
        <v>2.1560000000000001</v>
      </c>
      <c r="JF51" s="118">
        <v>2.2490000000000001</v>
      </c>
      <c r="JG51" s="118">
        <v>2.343</v>
      </c>
      <c r="JH51" s="118">
        <v>2.4369999999999998</v>
      </c>
      <c r="JI51" s="118">
        <v>2.5299999999999998</v>
      </c>
      <c r="JJ51" s="118">
        <v>2.6240000000000001</v>
      </c>
      <c r="JK51" s="118">
        <v>2.718</v>
      </c>
      <c r="JL51" s="118">
        <v>2.8119999999999998</v>
      </c>
      <c r="JM51" s="118">
        <v>2.9049999999999998</v>
      </c>
      <c r="JN51" s="118">
        <v>2.9990000000000001</v>
      </c>
      <c r="JO51" s="118">
        <v>3.093</v>
      </c>
      <c r="JP51" s="118">
        <v>3.1859999999999999</v>
      </c>
      <c r="JQ51" s="118">
        <v>3.28</v>
      </c>
      <c r="JR51" s="118">
        <v>3.3740000000000001</v>
      </c>
      <c r="JS51" s="118">
        <v>3.468</v>
      </c>
      <c r="JT51" s="118">
        <v>3.5609999999999999</v>
      </c>
      <c r="JU51" s="118">
        <v>3.6549999999999998</v>
      </c>
      <c r="JV51" s="118">
        <v>3.7490000000000001</v>
      </c>
      <c r="JW51" s="118">
        <v>3.843</v>
      </c>
      <c r="JX51" s="118">
        <v>3.9359999999999999</v>
      </c>
      <c r="JY51" s="118">
        <v>4.03</v>
      </c>
      <c r="JZ51" s="118">
        <v>4.1239999999999997</v>
      </c>
      <c r="KA51" s="118">
        <v>4.2169999999999996</v>
      </c>
      <c r="KB51" s="118">
        <v>4.3109999999999999</v>
      </c>
      <c r="KC51" s="118">
        <v>4.4050000000000002</v>
      </c>
      <c r="KD51" s="118">
        <v>4.4989999999999997</v>
      </c>
      <c r="KE51" s="118">
        <v>4.5919999999999996</v>
      </c>
      <c r="KF51" s="118">
        <v>4.6859999999999999</v>
      </c>
      <c r="KG51" s="118">
        <v>5.1550000000000002</v>
      </c>
      <c r="KH51" s="118">
        <v>5.6230000000000002</v>
      </c>
      <c r="KI51" s="118">
        <v>6.0919999999999996</v>
      </c>
      <c r="KJ51" s="118">
        <v>6.56</v>
      </c>
      <c r="KK51" s="118">
        <v>7.0289999999999999</v>
      </c>
      <c r="KL51" s="118">
        <v>7.4980000000000002</v>
      </c>
      <c r="KM51" s="118">
        <v>7.9660000000000002</v>
      </c>
      <c r="KN51" s="118">
        <v>8.4350000000000005</v>
      </c>
      <c r="KO51" s="118">
        <v>8.9030000000000005</v>
      </c>
      <c r="KP51" s="118">
        <v>9.3719999999999999</v>
      </c>
      <c r="KQ51" s="118">
        <v>14.058</v>
      </c>
      <c r="KR51" s="118">
        <v>18.744</v>
      </c>
      <c r="KS51" s="118">
        <v>23.43</v>
      </c>
      <c r="KT51" s="118">
        <v>28.116</v>
      </c>
      <c r="KU51" s="118">
        <v>32.802</v>
      </c>
      <c r="KV51" s="118">
        <v>37.488</v>
      </c>
      <c r="KW51" s="118">
        <v>42.173999999999999</v>
      </c>
      <c r="KX51" s="118">
        <v>7.4999999999999997E-2</v>
      </c>
      <c r="KY51" s="118">
        <v>0.14899999999999999</v>
      </c>
      <c r="KZ51" s="118">
        <v>0.224</v>
      </c>
      <c r="LA51" s="118">
        <v>0.29799999999999999</v>
      </c>
      <c r="LB51" s="118">
        <v>0.373</v>
      </c>
      <c r="LC51" s="118">
        <v>0.44700000000000001</v>
      </c>
      <c r="LD51" s="118">
        <v>0.52200000000000002</v>
      </c>
      <c r="LE51" s="118">
        <v>0.59599999999999997</v>
      </c>
      <c r="LF51" s="118">
        <v>0.67100000000000004</v>
      </c>
      <c r="LG51" s="118">
        <v>0.745</v>
      </c>
      <c r="LH51" s="118">
        <v>0.82</v>
      </c>
      <c r="LI51" s="118">
        <v>0.89400000000000002</v>
      </c>
      <c r="LJ51" s="118">
        <v>0.96899999999999997</v>
      </c>
      <c r="LK51" s="118">
        <v>1.0429999999999999</v>
      </c>
      <c r="LL51" s="118">
        <v>1.1180000000000001</v>
      </c>
      <c r="LM51" s="118">
        <v>1.1919999999999999</v>
      </c>
      <c r="LN51" s="118">
        <v>1.2669999999999999</v>
      </c>
      <c r="LO51" s="118">
        <v>1.341</v>
      </c>
      <c r="LP51" s="118">
        <v>1.4159999999999999</v>
      </c>
      <c r="LQ51" s="118">
        <v>1.49</v>
      </c>
      <c r="LR51" s="118">
        <v>1.639</v>
      </c>
      <c r="LS51" s="118">
        <v>1.788</v>
      </c>
      <c r="LT51" s="118">
        <v>1.9370000000000001</v>
      </c>
      <c r="LU51" s="118">
        <v>2.0859999999999999</v>
      </c>
      <c r="LV51" s="118">
        <v>2.2349999999999999</v>
      </c>
      <c r="LW51" s="118">
        <v>2.3839999999999999</v>
      </c>
      <c r="LX51" s="118">
        <v>2.5329999999999999</v>
      </c>
      <c r="LY51" s="118">
        <v>2.6819999999999999</v>
      </c>
      <c r="LZ51" s="118">
        <v>2.831</v>
      </c>
      <c r="MA51" s="118">
        <v>2.98</v>
      </c>
      <c r="MB51" s="118">
        <v>3.129</v>
      </c>
      <c r="MC51" s="118">
        <v>3.278</v>
      </c>
      <c r="MD51" s="118">
        <v>3.427</v>
      </c>
      <c r="ME51" s="118">
        <v>3.5760000000000001</v>
      </c>
      <c r="MF51" s="118">
        <v>3.7250000000000001</v>
      </c>
      <c r="MG51" s="118">
        <v>3.8740000000000001</v>
      </c>
      <c r="MH51" s="118">
        <v>4.0229999999999997</v>
      </c>
      <c r="MI51" s="118">
        <v>4.1719999999999997</v>
      </c>
      <c r="MJ51" s="118">
        <v>4.3209999999999997</v>
      </c>
      <c r="MK51" s="118">
        <v>4.4710000000000001</v>
      </c>
      <c r="ML51" s="118">
        <v>4.62</v>
      </c>
      <c r="MM51" s="118">
        <v>4.7690000000000001</v>
      </c>
      <c r="MN51" s="118">
        <v>4.9180000000000001</v>
      </c>
      <c r="MO51" s="118">
        <v>5.0670000000000002</v>
      </c>
      <c r="MP51" s="118">
        <v>5.2160000000000002</v>
      </c>
      <c r="MQ51" s="118">
        <v>5.3650000000000002</v>
      </c>
      <c r="MR51" s="118">
        <v>5.5140000000000002</v>
      </c>
      <c r="MS51" s="118">
        <v>5.6630000000000003</v>
      </c>
      <c r="MT51" s="118">
        <v>5.8120000000000003</v>
      </c>
      <c r="MU51" s="118">
        <v>5.9610000000000003</v>
      </c>
      <c r="MV51" s="118">
        <v>6.11</v>
      </c>
      <c r="MW51" s="118">
        <v>6.2590000000000003</v>
      </c>
      <c r="MX51" s="118">
        <v>6.4080000000000004</v>
      </c>
      <c r="MY51" s="118">
        <v>6.5570000000000004</v>
      </c>
      <c r="MZ51" s="118">
        <v>6.7060000000000004</v>
      </c>
      <c r="NA51" s="118">
        <v>6.8550000000000004</v>
      </c>
      <c r="NB51" s="118">
        <v>7.0039999999999996</v>
      </c>
      <c r="NC51" s="118">
        <v>7.1529999999999996</v>
      </c>
      <c r="ND51" s="118">
        <v>7.3019999999999996</v>
      </c>
      <c r="NE51" s="118">
        <v>7.4509999999999996</v>
      </c>
      <c r="NF51" s="118">
        <v>8.1959999999999997</v>
      </c>
      <c r="NG51" s="118">
        <v>8.9410000000000007</v>
      </c>
      <c r="NH51" s="118">
        <v>9.6859999999999999</v>
      </c>
      <c r="NI51" s="118">
        <v>10.430999999999999</v>
      </c>
      <c r="NJ51" s="118">
        <v>11.176</v>
      </c>
      <c r="NK51" s="118">
        <v>11.920999999999999</v>
      </c>
      <c r="NL51" s="118">
        <v>12.666</v>
      </c>
      <c r="NM51" s="118">
        <v>13.412000000000001</v>
      </c>
      <c r="NN51" s="118">
        <v>14.157</v>
      </c>
      <c r="NO51" s="118">
        <v>14.901999999999999</v>
      </c>
      <c r="NP51" s="118">
        <v>22.353000000000002</v>
      </c>
      <c r="NQ51" s="118">
        <v>29.803000000000001</v>
      </c>
      <c r="NR51" s="118">
        <v>37.253999999999998</v>
      </c>
      <c r="NS51" s="118">
        <v>44.704999999999998</v>
      </c>
      <c r="NT51" s="118">
        <v>52.155999999999999</v>
      </c>
      <c r="NU51" s="118">
        <v>59.606999999999999</v>
      </c>
      <c r="NV51" s="118">
        <v>67.058000000000007</v>
      </c>
      <c r="NW51" s="118">
        <v>7.3999999999999996E-2</v>
      </c>
      <c r="NX51" s="118">
        <v>0.14899999999999999</v>
      </c>
      <c r="NY51" s="118">
        <v>0.223</v>
      </c>
      <c r="NZ51" s="118">
        <v>0.29799999999999999</v>
      </c>
      <c r="OA51" s="118">
        <v>0.372</v>
      </c>
      <c r="OB51" s="118">
        <v>0.44700000000000001</v>
      </c>
      <c r="OC51" s="118">
        <v>0.52100000000000002</v>
      </c>
      <c r="OD51" s="118">
        <v>0.59599999999999997</v>
      </c>
      <c r="OE51" s="118">
        <v>0.67</v>
      </c>
      <c r="OF51" s="118">
        <v>0.745</v>
      </c>
      <c r="OG51" s="118">
        <v>0.81899999999999995</v>
      </c>
      <c r="OH51" s="118">
        <v>0.89400000000000002</v>
      </c>
      <c r="OI51" s="118">
        <v>0.96799999999999997</v>
      </c>
      <c r="OJ51" s="118">
        <v>1.0429999999999999</v>
      </c>
      <c r="OK51" s="118">
        <v>1.117</v>
      </c>
      <c r="OL51" s="118">
        <v>1.1919999999999999</v>
      </c>
      <c r="OM51" s="118">
        <v>1.266</v>
      </c>
      <c r="ON51" s="118">
        <v>1.341</v>
      </c>
      <c r="OO51" s="118">
        <v>1.415</v>
      </c>
      <c r="OP51" s="118">
        <v>1.49</v>
      </c>
      <c r="OQ51" s="118">
        <v>1.639</v>
      </c>
      <c r="OR51" s="118">
        <v>1.788</v>
      </c>
      <c r="OS51" s="118">
        <v>1.9370000000000001</v>
      </c>
      <c r="OT51" s="118">
        <v>2.0859999999999999</v>
      </c>
      <c r="OU51" s="118">
        <v>2.2349999999999999</v>
      </c>
      <c r="OV51" s="118">
        <v>2.3839999999999999</v>
      </c>
      <c r="OW51" s="118">
        <v>2.5329999999999999</v>
      </c>
      <c r="OX51" s="118">
        <v>2.6819999999999999</v>
      </c>
      <c r="OY51" s="118">
        <v>2.831</v>
      </c>
      <c r="OZ51" s="118">
        <v>2.98</v>
      </c>
      <c r="PA51" s="118">
        <v>3.129</v>
      </c>
      <c r="PB51" s="118">
        <v>3.278</v>
      </c>
      <c r="PC51" s="118">
        <v>3.427</v>
      </c>
      <c r="PD51" s="118">
        <v>3.5760000000000001</v>
      </c>
      <c r="PE51" s="118">
        <v>3.7250000000000001</v>
      </c>
      <c r="PF51" s="118">
        <v>3.8740000000000001</v>
      </c>
      <c r="PG51" s="118">
        <v>4.0229999999999997</v>
      </c>
      <c r="PH51" s="118">
        <v>4.1719999999999997</v>
      </c>
      <c r="PI51" s="118">
        <v>4.32</v>
      </c>
      <c r="PJ51" s="118">
        <v>4.4690000000000003</v>
      </c>
      <c r="PK51" s="118">
        <v>4.6180000000000003</v>
      </c>
      <c r="PL51" s="118">
        <v>4.7670000000000003</v>
      </c>
      <c r="PM51" s="118">
        <v>4.9160000000000004</v>
      </c>
      <c r="PN51" s="118">
        <v>5.0650000000000004</v>
      </c>
      <c r="PO51" s="118">
        <v>5.2140000000000004</v>
      </c>
      <c r="PP51" s="118">
        <v>5.3630000000000004</v>
      </c>
      <c r="PQ51" s="118">
        <v>5.5119999999999996</v>
      </c>
      <c r="PR51" s="118">
        <v>5.6609999999999996</v>
      </c>
      <c r="PS51" s="118">
        <v>5.81</v>
      </c>
      <c r="PT51" s="118">
        <v>5.9589999999999996</v>
      </c>
      <c r="PU51" s="118">
        <v>6.1079999999999997</v>
      </c>
      <c r="PV51" s="118">
        <v>6.2569999999999997</v>
      </c>
      <c r="PW51" s="118">
        <v>6.4059999999999997</v>
      </c>
      <c r="PX51" s="118">
        <v>6.5549999999999997</v>
      </c>
      <c r="PY51" s="118">
        <v>6.7039999999999997</v>
      </c>
      <c r="PZ51" s="118">
        <v>6.8529999999999998</v>
      </c>
      <c r="QA51" s="118">
        <v>7.0019999999999998</v>
      </c>
      <c r="QB51" s="118">
        <v>7.1509999999999998</v>
      </c>
      <c r="QC51" s="118">
        <v>7.3</v>
      </c>
      <c r="QD51" s="118">
        <v>7.4489999999999998</v>
      </c>
      <c r="QE51" s="118">
        <v>8.1940000000000008</v>
      </c>
      <c r="QF51" s="118">
        <v>8.9390000000000001</v>
      </c>
      <c r="QG51" s="118">
        <v>9.6839999999999993</v>
      </c>
      <c r="QH51" s="118">
        <v>10.429</v>
      </c>
      <c r="QI51" s="118">
        <v>11.173999999999999</v>
      </c>
      <c r="QJ51" s="118">
        <v>11.919</v>
      </c>
      <c r="QK51" s="118">
        <v>12.664</v>
      </c>
      <c r="QL51" s="118">
        <v>13.407999999999999</v>
      </c>
      <c r="QM51" s="118">
        <v>14.153</v>
      </c>
      <c r="QN51" s="118">
        <v>14.898</v>
      </c>
      <c r="QO51" s="118">
        <v>22.347000000000001</v>
      </c>
      <c r="QP51" s="118">
        <v>29.797000000000001</v>
      </c>
      <c r="QQ51" s="118">
        <v>37.246000000000002</v>
      </c>
      <c r="QR51" s="118">
        <v>44.695</v>
      </c>
      <c r="QS51" s="118">
        <v>52.143999999999998</v>
      </c>
      <c r="QT51" s="118">
        <v>59.593000000000004</v>
      </c>
      <c r="QU51" s="118">
        <v>67.042000000000002</v>
      </c>
      <c r="QV51" s="118">
        <v>4.0000000000000001E-3</v>
      </c>
      <c r="QW51" s="118">
        <v>8.9999999999999993E-3</v>
      </c>
      <c r="QX51" s="118">
        <v>1.2999999999999999E-2</v>
      </c>
      <c r="QY51" s="118">
        <v>1.7000000000000001E-2</v>
      </c>
      <c r="QZ51" s="118">
        <v>2.1999999999999999E-2</v>
      </c>
      <c r="RA51" s="118">
        <v>2.5999999999999999E-2</v>
      </c>
      <c r="RB51" s="118">
        <v>0.03</v>
      </c>
      <c r="RC51" s="118">
        <v>3.4000000000000002E-2</v>
      </c>
      <c r="RD51" s="118">
        <v>3.9E-2</v>
      </c>
      <c r="RE51" s="118">
        <v>4.2999999999999997E-2</v>
      </c>
      <c r="RF51" s="118">
        <v>4.7E-2</v>
      </c>
      <c r="RG51" s="118">
        <v>5.1999999999999998E-2</v>
      </c>
      <c r="RH51" s="118">
        <v>5.6000000000000001E-2</v>
      </c>
      <c r="RI51" s="118">
        <v>0.06</v>
      </c>
      <c r="RJ51" s="118">
        <v>6.5000000000000002E-2</v>
      </c>
      <c r="RK51" s="118">
        <v>6.9000000000000006E-2</v>
      </c>
      <c r="RL51" s="118">
        <v>7.2999999999999995E-2</v>
      </c>
      <c r="RM51" s="118">
        <v>7.8E-2</v>
      </c>
      <c r="RN51" s="118">
        <v>8.2000000000000003E-2</v>
      </c>
      <c r="RO51" s="118">
        <v>8.5999999999999993E-2</v>
      </c>
      <c r="RP51" s="118">
        <v>9.5000000000000001E-2</v>
      </c>
      <c r="RQ51" s="118">
        <v>0.10299999999999999</v>
      </c>
      <c r="RR51" s="118">
        <v>0.112</v>
      </c>
      <c r="RS51" s="118">
        <v>0.121</v>
      </c>
      <c r="RT51" s="118">
        <v>0.129</v>
      </c>
      <c r="RU51" s="118">
        <v>0.13800000000000001</v>
      </c>
      <c r="RV51" s="118">
        <v>0.14599999999999999</v>
      </c>
      <c r="RW51" s="118">
        <v>0.155</v>
      </c>
      <c r="RX51" s="118">
        <v>0.16400000000000001</v>
      </c>
      <c r="RY51" s="118">
        <v>0.17199999999999999</v>
      </c>
      <c r="RZ51" s="118">
        <v>0.18099999999999999</v>
      </c>
      <c r="SA51" s="118">
        <v>0.189</v>
      </c>
      <c r="SB51" s="118">
        <v>0.19800000000000001</v>
      </c>
      <c r="SC51" s="118">
        <v>0.20699999999999999</v>
      </c>
      <c r="SD51" s="118">
        <v>0.215</v>
      </c>
      <c r="SE51" s="118">
        <v>0.224</v>
      </c>
      <c r="SF51" s="118">
        <v>0.23300000000000001</v>
      </c>
      <c r="SG51" s="118">
        <v>0.24099999999999999</v>
      </c>
      <c r="SH51" s="118">
        <v>0.25</v>
      </c>
      <c r="SI51" s="118">
        <v>0.25800000000000001</v>
      </c>
      <c r="SJ51" s="118">
        <v>0.26700000000000002</v>
      </c>
      <c r="SK51" s="118">
        <v>0.27600000000000002</v>
      </c>
      <c r="SL51" s="118">
        <v>0.28399999999999997</v>
      </c>
      <c r="SM51" s="118">
        <v>0.29299999999999998</v>
      </c>
      <c r="SN51" s="118">
        <v>0.30099999999999999</v>
      </c>
      <c r="SO51" s="118">
        <v>0.31</v>
      </c>
      <c r="SP51" s="118">
        <v>0.31900000000000001</v>
      </c>
      <c r="SQ51" s="118">
        <v>0.32700000000000001</v>
      </c>
      <c r="SR51" s="118">
        <v>0.33600000000000002</v>
      </c>
      <c r="SS51" s="118">
        <v>0.34499999999999997</v>
      </c>
      <c r="ST51" s="118">
        <v>0.35299999999999998</v>
      </c>
      <c r="SU51" s="118">
        <v>0.36199999999999999</v>
      </c>
      <c r="SV51" s="118">
        <v>0.37</v>
      </c>
      <c r="SW51" s="118">
        <v>0.379</v>
      </c>
      <c r="SX51" s="118">
        <v>0.38800000000000001</v>
      </c>
      <c r="SY51" s="118">
        <v>0.39600000000000002</v>
      </c>
      <c r="SZ51" s="118">
        <v>0.40500000000000003</v>
      </c>
      <c r="TA51" s="118">
        <v>0.41299999999999998</v>
      </c>
      <c r="TB51" s="118">
        <v>0.42199999999999999</v>
      </c>
      <c r="TC51" s="118">
        <v>0.43099999999999999</v>
      </c>
      <c r="TD51" s="118">
        <v>0.47399999999999998</v>
      </c>
      <c r="TE51" s="118">
        <v>0.51700000000000002</v>
      </c>
      <c r="TF51" s="118">
        <v>0.56000000000000005</v>
      </c>
      <c r="TG51" s="118">
        <v>0.60299999999999998</v>
      </c>
      <c r="TH51" s="118">
        <v>0.64600000000000002</v>
      </c>
      <c r="TI51" s="118">
        <v>0.68899999999999995</v>
      </c>
      <c r="TJ51" s="118">
        <v>0.73199999999999998</v>
      </c>
      <c r="TK51" s="118">
        <v>0.77500000000000002</v>
      </c>
      <c r="TL51" s="118">
        <v>0.81799999999999995</v>
      </c>
      <c r="TM51" s="118">
        <v>0.86099999999999999</v>
      </c>
      <c r="TN51" s="118">
        <v>1.292</v>
      </c>
      <c r="TO51" s="118">
        <v>1.7230000000000001</v>
      </c>
      <c r="TP51" s="118">
        <v>2.153</v>
      </c>
      <c r="TQ51" s="118">
        <v>2.5840000000000001</v>
      </c>
      <c r="TR51" s="118">
        <v>3.0150000000000001</v>
      </c>
      <c r="TS51" s="118">
        <v>3.4449999999999998</v>
      </c>
      <c r="TT51" s="118">
        <v>3.8759999999999999</v>
      </c>
      <c r="TU51" s="118">
        <v>4.0000000000000001E-3</v>
      </c>
      <c r="TV51" s="118">
        <v>8.9999999999999993E-3</v>
      </c>
      <c r="TW51" s="118">
        <v>1.2999999999999999E-2</v>
      </c>
      <c r="TX51" s="118">
        <v>1.7000000000000001E-2</v>
      </c>
      <c r="TY51" s="118">
        <v>2.1999999999999999E-2</v>
      </c>
      <c r="TZ51" s="118">
        <v>2.5999999999999999E-2</v>
      </c>
      <c r="UA51" s="118">
        <v>0.03</v>
      </c>
      <c r="UB51" s="118">
        <v>3.4000000000000002E-2</v>
      </c>
      <c r="UC51" s="118">
        <v>3.9E-2</v>
      </c>
      <c r="UD51" s="118">
        <v>4.2999999999999997E-2</v>
      </c>
      <c r="UE51" s="118">
        <v>4.7E-2</v>
      </c>
      <c r="UF51" s="118">
        <v>5.1999999999999998E-2</v>
      </c>
      <c r="UG51" s="118">
        <v>5.6000000000000001E-2</v>
      </c>
      <c r="UH51" s="118">
        <v>0.06</v>
      </c>
      <c r="UI51" s="118">
        <v>6.5000000000000002E-2</v>
      </c>
      <c r="UJ51" s="118">
        <v>6.9000000000000006E-2</v>
      </c>
      <c r="UK51" s="118">
        <v>7.2999999999999995E-2</v>
      </c>
      <c r="UL51" s="118">
        <v>7.8E-2</v>
      </c>
      <c r="UM51" s="118">
        <v>8.2000000000000003E-2</v>
      </c>
      <c r="UN51" s="118">
        <v>8.5999999999999993E-2</v>
      </c>
      <c r="UO51" s="118">
        <v>9.5000000000000001E-2</v>
      </c>
      <c r="UP51" s="118">
        <v>0.10299999999999999</v>
      </c>
      <c r="UQ51" s="118">
        <v>0.112</v>
      </c>
      <c r="UR51" s="118">
        <v>0.121</v>
      </c>
      <c r="US51" s="118">
        <v>0.129</v>
      </c>
      <c r="UT51" s="118">
        <v>0.13800000000000001</v>
      </c>
      <c r="UU51" s="118">
        <v>0.14599999999999999</v>
      </c>
      <c r="UV51" s="118">
        <v>0.155</v>
      </c>
      <c r="UW51" s="118">
        <v>0.16400000000000001</v>
      </c>
      <c r="UX51" s="118">
        <v>0.17199999999999999</v>
      </c>
      <c r="UY51" s="118">
        <v>0.18099999999999999</v>
      </c>
      <c r="UZ51" s="118">
        <v>0.189</v>
      </c>
      <c r="VA51" s="118">
        <v>0.19800000000000001</v>
      </c>
      <c r="VB51" s="118">
        <v>0.20699999999999999</v>
      </c>
      <c r="VC51" s="118">
        <v>0.215</v>
      </c>
      <c r="VD51" s="118">
        <v>0.224</v>
      </c>
      <c r="VE51" s="118">
        <v>0.23300000000000001</v>
      </c>
      <c r="VF51" s="118">
        <v>0.24099999999999999</v>
      </c>
      <c r="VG51" s="118">
        <v>0.25</v>
      </c>
      <c r="VH51" s="118">
        <v>0.25800000000000001</v>
      </c>
      <c r="VI51" s="118">
        <v>0.26700000000000002</v>
      </c>
      <c r="VJ51" s="118">
        <v>0.27600000000000002</v>
      </c>
      <c r="VK51" s="118">
        <v>0.28399999999999997</v>
      </c>
      <c r="VL51" s="118">
        <v>0.29299999999999998</v>
      </c>
      <c r="VM51" s="118">
        <v>0.30099999999999999</v>
      </c>
      <c r="VN51" s="118">
        <v>0.31</v>
      </c>
      <c r="VO51" s="118">
        <v>0.31900000000000001</v>
      </c>
      <c r="VP51" s="118">
        <v>0.32700000000000001</v>
      </c>
      <c r="VQ51" s="118">
        <v>0.33600000000000002</v>
      </c>
      <c r="VR51" s="118">
        <v>0.34499999999999997</v>
      </c>
      <c r="VS51" s="118">
        <v>0.35299999999999998</v>
      </c>
      <c r="VT51" s="118">
        <v>0.36199999999999999</v>
      </c>
      <c r="VU51" s="118">
        <v>0.37</v>
      </c>
      <c r="VV51" s="118">
        <v>0.379</v>
      </c>
      <c r="VW51" s="118">
        <v>0.38800000000000001</v>
      </c>
      <c r="VX51" s="118">
        <v>0.39600000000000002</v>
      </c>
      <c r="VY51" s="118">
        <v>0.40500000000000003</v>
      </c>
      <c r="VZ51" s="118">
        <v>0.41299999999999998</v>
      </c>
      <c r="WA51" s="118">
        <v>0.42199999999999999</v>
      </c>
      <c r="WB51" s="118">
        <v>0.43099999999999999</v>
      </c>
      <c r="WC51" s="118">
        <v>0.47399999999999998</v>
      </c>
      <c r="WD51" s="118">
        <v>0.51700000000000002</v>
      </c>
      <c r="WE51" s="118">
        <v>0.56000000000000005</v>
      </c>
      <c r="WF51" s="118">
        <v>0.60299999999999998</v>
      </c>
      <c r="WG51" s="118">
        <v>0.64600000000000002</v>
      </c>
      <c r="WH51" s="118">
        <v>0.68899999999999995</v>
      </c>
      <c r="WI51" s="118">
        <v>0.73199999999999998</v>
      </c>
      <c r="WJ51" s="118">
        <v>0.77500000000000002</v>
      </c>
      <c r="WK51" s="118">
        <v>0.81799999999999995</v>
      </c>
      <c r="WL51" s="118">
        <v>0.86099999999999999</v>
      </c>
      <c r="WM51" s="118">
        <v>1.292</v>
      </c>
      <c r="WN51" s="118">
        <v>1.7230000000000001</v>
      </c>
      <c r="WO51" s="118">
        <v>2.153</v>
      </c>
      <c r="WP51" s="118">
        <v>2.5840000000000001</v>
      </c>
      <c r="WQ51" s="118">
        <v>3.0150000000000001</v>
      </c>
      <c r="WR51" s="118">
        <v>3.4449999999999998</v>
      </c>
      <c r="WS51" s="118">
        <v>3.8759999999999999</v>
      </c>
      <c r="WT51" s="118">
        <v>4.0000000000000001E-3</v>
      </c>
      <c r="WU51" s="118">
        <v>8.9999999999999993E-3</v>
      </c>
      <c r="WV51" s="118">
        <v>1.2999999999999999E-2</v>
      </c>
      <c r="WW51" s="118">
        <v>1.7000000000000001E-2</v>
      </c>
      <c r="WX51" s="118">
        <v>2.1999999999999999E-2</v>
      </c>
      <c r="WY51" s="118">
        <v>2.5999999999999999E-2</v>
      </c>
      <c r="WZ51" s="118">
        <v>0.03</v>
      </c>
      <c r="XA51" s="118">
        <v>3.4000000000000002E-2</v>
      </c>
      <c r="XB51" s="118">
        <v>3.9E-2</v>
      </c>
      <c r="XC51" s="118">
        <v>4.2999999999999997E-2</v>
      </c>
      <c r="XD51" s="118">
        <v>4.7E-2</v>
      </c>
      <c r="XE51" s="118">
        <v>5.1999999999999998E-2</v>
      </c>
      <c r="XF51" s="118">
        <v>5.6000000000000001E-2</v>
      </c>
      <c r="XG51" s="118">
        <v>0.06</v>
      </c>
      <c r="XH51" s="118">
        <v>6.5000000000000002E-2</v>
      </c>
      <c r="XI51" s="118">
        <v>6.9000000000000006E-2</v>
      </c>
      <c r="XJ51" s="118">
        <v>7.2999999999999995E-2</v>
      </c>
      <c r="XK51" s="118">
        <v>7.8E-2</v>
      </c>
      <c r="XL51" s="118">
        <v>8.2000000000000003E-2</v>
      </c>
      <c r="XM51" s="118">
        <v>8.5999999999999993E-2</v>
      </c>
      <c r="XN51" s="118">
        <v>9.5000000000000001E-2</v>
      </c>
      <c r="XO51" s="118">
        <v>0.10299999999999999</v>
      </c>
      <c r="XP51" s="118">
        <v>0.112</v>
      </c>
      <c r="XQ51" s="118">
        <v>0.121</v>
      </c>
      <c r="XR51" s="118">
        <v>0.129</v>
      </c>
      <c r="XS51" s="118">
        <v>0.13800000000000001</v>
      </c>
      <c r="XT51" s="118">
        <v>0.14599999999999999</v>
      </c>
      <c r="XU51" s="118">
        <v>0.155</v>
      </c>
      <c r="XV51" s="118">
        <v>0.16400000000000001</v>
      </c>
      <c r="XW51" s="118">
        <v>0.17199999999999999</v>
      </c>
      <c r="XX51" s="118">
        <v>0.18099999999999999</v>
      </c>
      <c r="XY51" s="118">
        <v>0.189</v>
      </c>
      <c r="XZ51" s="118">
        <v>0.19800000000000001</v>
      </c>
      <c r="YA51" s="118">
        <v>0.20699999999999999</v>
      </c>
      <c r="YB51" s="118">
        <v>0.215</v>
      </c>
      <c r="YC51" s="118">
        <v>0.224</v>
      </c>
      <c r="YD51" s="118">
        <v>0.23300000000000001</v>
      </c>
      <c r="YE51" s="118">
        <v>0.24099999999999999</v>
      </c>
      <c r="YF51" s="118">
        <v>0.25</v>
      </c>
      <c r="YG51" s="118">
        <v>0.25800000000000001</v>
      </c>
      <c r="YH51" s="118">
        <v>0.26700000000000002</v>
      </c>
      <c r="YI51" s="118">
        <v>0.27600000000000002</v>
      </c>
      <c r="YJ51" s="118">
        <v>0.28399999999999997</v>
      </c>
      <c r="YK51" s="118">
        <v>0.29299999999999998</v>
      </c>
      <c r="YL51" s="118">
        <v>0.30099999999999999</v>
      </c>
      <c r="YM51" s="118">
        <v>0.31</v>
      </c>
      <c r="YN51" s="118">
        <v>0.31900000000000001</v>
      </c>
      <c r="YO51" s="118">
        <v>0.32700000000000001</v>
      </c>
      <c r="YP51" s="118">
        <v>0.33600000000000002</v>
      </c>
      <c r="YQ51" s="118">
        <v>0.34499999999999997</v>
      </c>
      <c r="YR51" s="118">
        <v>0.35299999999999998</v>
      </c>
      <c r="YS51" s="118">
        <v>0.36199999999999999</v>
      </c>
      <c r="YT51" s="118">
        <v>0.37</v>
      </c>
      <c r="YU51" s="118">
        <v>0.379</v>
      </c>
      <c r="YV51" s="118">
        <v>0.38800000000000001</v>
      </c>
      <c r="YW51" s="118">
        <v>0.39600000000000002</v>
      </c>
      <c r="YX51" s="118">
        <v>0.40500000000000003</v>
      </c>
      <c r="YY51" s="118">
        <v>0.41299999999999998</v>
      </c>
      <c r="YZ51" s="118">
        <v>0.42199999999999999</v>
      </c>
      <c r="ZA51" s="118">
        <v>0.43099999999999999</v>
      </c>
      <c r="ZB51" s="118">
        <v>0.47399999999999998</v>
      </c>
      <c r="ZC51" s="118">
        <v>0.51700000000000002</v>
      </c>
      <c r="ZD51" s="118">
        <v>0.56000000000000005</v>
      </c>
      <c r="ZE51" s="118">
        <v>0.60299999999999998</v>
      </c>
      <c r="ZF51" s="118">
        <v>0.64600000000000002</v>
      </c>
      <c r="ZG51" s="118">
        <v>0.68899999999999995</v>
      </c>
      <c r="ZH51" s="118">
        <v>0.73199999999999998</v>
      </c>
      <c r="ZI51" s="118">
        <v>0.77500000000000002</v>
      </c>
      <c r="ZJ51" s="118">
        <v>0.81799999999999995</v>
      </c>
      <c r="ZK51" s="118">
        <v>0.86099999999999999</v>
      </c>
      <c r="ZL51" s="118">
        <v>1.292</v>
      </c>
      <c r="ZM51" s="118">
        <v>1.7230000000000001</v>
      </c>
      <c r="ZN51" s="118">
        <v>2.153</v>
      </c>
      <c r="ZO51" s="118">
        <v>2.5840000000000001</v>
      </c>
      <c r="ZP51" s="118">
        <v>3.0150000000000001</v>
      </c>
      <c r="ZQ51" s="118">
        <v>3.4449999999999998</v>
      </c>
      <c r="ZR51" s="118">
        <v>3.8759999999999999</v>
      </c>
      <c r="ZS51" s="118">
        <v>4.0000000000000001E-3</v>
      </c>
      <c r="ZT51" s="118">
        <v>8.9999999999999993E-3</v>
      </c>
      <c r="ZU51" s="118">
        <v>1.2999999999999999E-2</v>
      </c>
      <c r="ZV51" s="118">
        <v>1.7000000000000001E-2</v>
      </c>
      <c r="ZW51" s="118">
        <v>2.1999999999999999E-2</v>
      </c>
      <c r="ZX51" s="118">
        <v>2.5999999999999999E-2</v>
      </c>
      <c r="ZY51" s="118">
        <v>0.03</v>
      </c>
      <c r="ZZ51" s="118">
        <v>3.4000000000000002E-2</v>
      </c>
      <c r="AAA51" s="118">
        <v>3.9E-2</v>
      </c>
      <c r="AAB51" s="118">
        <v>4.2999999999999997E-2</v>
      </c>
      <c r="AAC51" s="118">
        <v>4.7E-2</v>
      </c>
      <c r="AAD51" s="118">
        <v>5.1999999999999998E-2</v>
      </c>
      <c r="AAE51" s="118">
        <v>5.6000000000000001E-2</v>
      </c>
      <c r="AAF51" s="118">
        <v>0.06</v>
      </c>
      <c r="AAG51" s="118">
        <v>6.5000000000000002E-2</v>
      </c>
      <c r="AAH51" s="118">
        <v>6.9000000000000006E-2</v>
      </c>
      <c r="AAI51" s="118">
        <v>7.2999999999999995E-2</v>
      </c>
      <c r="AAJ51" s="118">
        <v>7.8E-2</v>
      </c>
      <c r="AAK51" s="118">
        <v>8.2000000000000003E-2</v>
      </c>
      <c r="AAL51" s="118">
        <v>8.5999999999999993E-2</v>
      </c>
      <c r="AAM51" s="118">
        <v>9.5000000000000001E-2</v>
      </c>
      <c r="AAN51" s="118">
        <v>0.10299999999999999</v>
      </c>
      <c r="AAO51" s="118">
        <v>0.112</v>
      </c>
      <c r="AAP51" s="118">
        <v>0.121</v>
      </c>
      <c r="AAQ51" s="118">
        <v>0.129</v>
      </c>
      <c r="AAR51" s="118">
        <v>0.13800000000000001</v>
      </c>
      <c r="AAS51" s="118">
        <v>0.14599999999999999</v>
      </c>
      <c r="AAT51" s="118">
        <v>0.155</v>
      </c>
      <c r="AAU51" s="118">
        <v>0.16400000000000001</v>
      </c>
      <c r="AAV51" s="118">
        <v>0.17199999999999999</v>
      </c>
      <c r="AAW51" s="118">
        <v>0.18099999999999999</v>
      </c>
      <c r="AAX51" s="118">
        <v>0.189</v>
      </c>
      <c r="AAY51" s="118">
        <v>0.19800000000000001</v>
      </c>
      <c r="AAZ51" s="118">
        <v>0.20699999999999999</v>
      </c>
      <c r="ABA51" s="118">
        <v>0.215</v>
      </c>
      <c r="ABB51" s="118">
        <v>0.224</v>
      </c>
      <c r="ABC51" s="118">
        <v>0.23300000000000001</v>
      </c>
      <c r="ABD51" s="118">
        <v>0.24099999999999999</v>
      </c>
      <c r="ABE51" s="118">
        <v>0.25</v>
      </c>
      <c r="ABF51" s="118">
        <v>0.25800000000000001</v>
      </c>
      <c r="ABG51" s="118">
        <v>0.26700000000000002</v>
      </c>
      <c r="ABH51" s="118">
        <v>0.27600000000000002</v>
      </c>
      <c r="ABI51" s="118">
        <v>0.28399999999999997</v>
      </c>
      <c r="ABJ51" s="118">
        <v>0.29299999999999998</v>
      </c>
      <c r="ABK51" s="118">
        <v>0.30099999999999999</v>
      </c>
      <c r="ABL51" s="118">
        <v>0.31</v>
      </c>
      <c r="ABM51" s="118">
        <v>0.31900000000000001</v>
      </c>
      <c r="ABN51" s="118">
        <v>0.32700000000000001</v>
      </c>
      <c r="ABO51" s="118">
        <v>0.33600000000000002</v>
      </c>
      <c r="ABP51" s="118">
        <v>0.34499999999999997</v>
      </c>
      <c r="ABQ51" s="118">
        <v>0.35299999999999998</v>
      </c>
      <c r="ABR51" s="118">
        <v>0.36199999999999999</v>
      </c>
      <c r="ABS51" s="118">
        <v>0.37</v>
      </c>
      <c r="ABT51" s="118">
        <v>0.379</v>
      </c>
      <c r="ABU51" s="118">
        <v>0.38800000000000001</v>
      </c>
      <c r="ABV51" s="118">
        <v>0.39600000000000002</v>
      </c>
      <c r="ABW51" s="118">
        <v>0.40500000000000003</v>
      </c>
      <c r="ABX51" s="118">
        <v>0.41299999999999998</v>
      </c>
      <c r="ABY51" s="118">
        <v>0.42199999999999999</v>
      </c>
      <c r="ABZ51" s="118">
        <v>0.43099999999999999</v>
      </c>
      <c r="ACA51" s="118">
        <v>0.47399999999999998</v>
      </c>
      <c r="ACB51" s="118">
        <v>0.51700000000000002</v>
      </c>
      <c r="ACC51" s="118">
        <v>0.56000000000000005</v>
      </c>
      <c r="ACD51" s="118">
        <v>0.60299999999999998</v>
      </c>
      <c r="ACE51" s="118">
        <v>0.64600000000000002</v>
      </c>
      <c r="ACF51" s="118">
        <v>0.68899999999999995</v>
      </c>
      <c r="ACG51" s="118">
        <v>0.73199999999999998</v>
      </c>
      <c r="ACH51" s="118">
        <v>0.77500000000000002</v>
      </c>
      <c r="ACI51" s="118">
        <v>0.81799999999999995</v>
      </c>
      <c r="ACJ51" s="118">
        <v>0.86099999999999999</v>
      </c>
      <c r="ACK51" s="118">
        <v>1.292</v>
      </c>
      <c r="ACL51" s="118">
        <v>1.7230000000000001</v>
      </c>
      <c r="ACM51" s="118">
        <v>2.153</v>
      </c>
      <c r="ACN51" s="118">
        <v>2.5840000000000001</v>
      </c>
      <c r="ACO51" s="118">
        <v>3.0150000000000001</v>
      </c>
      <c r="ACP51" s="118">
        <v>3.4449999999999998</v>
      </c>
      <c r="ACQ51" s="118">
        <v>3.8759999999999999</v>
      </c>
      <c r="ACR51" s="118">
        <v>4.0000000000000001E-3</v>
      </c>
      <c r="ACS51" s="118">
        <v>8.9999999999999993E-3</v>
      </c>
      <c r="ACT51" s="118">
        <v>1.2999999999999999E-2</v>
      </c>
      <c r="ACU51" s="118">
        <v>1.7000000000000001E-2</v>
      </c>
      <c r="ACV51" s="118">
        <v>2.1999999999999999E-2</v>
      </c>
      <c r="ACW51" s="118">
        <v>2.5999999999999999E-2</v>
      </c>
      <c r="ACX51" s="118">
        <v>0.03</v>
      </c>
      <c r="ACY51" s="118">
        <v>3.4000000000000002E-2</v>
      </c>
      <c r="ACZ51" s="118">
        <v>3.9E-2</v>
      </c>
      <c r="ADA51" s="118">
        <v>4.2999999999999997E-2</v>
      </c>
      <c r="ADB51" s="118">
        <v>4.7E-2</v>
      </c>
      <c r="ADC51" s="118">
        <v>5.1999999999999998E-2</v>
      </c>
      <c r="ADD51" s="118">
        <v>5.6000000000000001E-2</v>
      </c>
      <c r="ADE51" s="118">
        <v>0.06</v>
      </c>
      <c r="ADF51" s="118">
        <v>6.5000000000000002E-2</v>
      </c>
      <c r="ADG51" s="118">
        <v>6.9000000000000006E-2</v>
      </c>
      <c r="ADH51" s="118">
        <v>7.2999999999999995E-2</v>
      </c>
      <c r="ADI51" s="118">
        <v>7.8E-2</v>
      </c>
      <c r="ADJ51" s="118">
        <v>8.2000000000000003E-2</v>
      </c>
      <c r="ADK51" s="118">
        <v>8.5999999999999993E-2</v>
      </c>
      <c r="ADL51" s="118">
        <v>9.5000000000000001E-2</v>
      </c>
      <c r="ADM51" s="118">
        <v>0.10299999999999999</v>
      </c>
      <c r="ADN51" s="118">
        <v>0.112</v>
      </c>
      <c r="ADO51" s="118">
        <v>0.121</v>
      </c>
      <c r="ADP51" s="118">
        <v>0.129</v>
      </c>
      <c r="ADQ51" s="118">
        <v>0.13800000000000001</v>
      </c>
      <c r="ADR51" s="118">
        <v>0.14599999999999999</v>
      </c>
      <c r="ADS51" s="118">
        <v>0.155</v>
      </c>
      <c r="ADT51" s="118">
        <v>0.16400000000000001</v>
      </c>
      <c r="ADU51" s="118">
        <v>0.17199999999999999</v>
      </c>
      <c r="ADV51" s="118">
        <v>0.18099999999999999</v>
      </c>
      <c r="ADW51" s="118">
        <v>0.189</v>
      </c>
      <c r="ADX51" s="118">
        <v>0.19800000000000001</v>
      </c>
      <c r="ADY51" s="118">
        <v>0.20699999999999999</v>
      </c>
      <c r="ADZ51" s="118">
        <v>0.215</v>
      </c>
      <c r="AEA51" s="118">
        <v>0.224</v>
      </c>
      <c r="AEB51" s="118">
        <v>0.23300000000000001</v>
      </c>
      <c r="AEC51" s="118">
        <v>0.24099999999999999</v>
      </c>
      <c r="AED51" s="118">
        <v>0.25</v>
      </c>
      <c r="AEE51" s="118">
        <v>0.25800000000000001</v>
      </c>
      <c r="AEF51" s="118">
        <v>0.26700000000000002</v>
      </c>
      <c r="AEG51" s="118">
        <v>0.27600000000000002</v>
      </c>
      <c r="AEH51" s="118">
        <v>0.28399999999999997</v>
      </c>
      <c r="AEI51" s="118">
        <v>0.29299999999999998</v>
      </c>
      <c r="AEJ51" s="118">
        <v>0.30099999999999999</v>
      </c>
      <c r="AEK51" s="118">
        <v>0.31</v>
      </c>
      <c r="AEL51" s="118">
        <v>0.31900000000000001</v>
      </c>
      <c r="AEM51" s="118">
        <v>0.32700000000000001</v>
      </c>
      <c r="AEN51" s="118">
        <v>0.33600000000000002</v>
      </c>
      <c r="AEO51" s="118">
        <v>0.34499999999999997</v>
      </c>
      <c r="AEP51" s="118">
        <v>0.35299999999999998</v>
      </c>
      <c r="AEQ51" s="118">
        <v>0.36199999999999999</v>
      </c>
      <c r="AER51" s="118">
        <v>0.37</v>
      </c>
      <c r="AES51" s="118">
        <v>0.379</v>
      </c>
      <c r="AET51" s="118">
        <v>0.38800000000000001</v>
      </c>
      <c r="AEU51" s="118">
        <v>0.39600000000000002</v>
      </c>
      <c r="AEV51" s="118">
        <v>0.40500000000000003</v>
      </c>
      <c r="AEW51" s="118">
        <v>0.41299999999999998</v>
      </c>
      <c r="AEX51" s="118">
        <v>0.42199999999999999</v>
      </c>
      <c r="AEY51" s="118">
        <v>0.43099999999999999</v>
      </c>
      <c r="AEZ51" s="118">
        <v>0.47399999999999998</v>
      </c>
      <c r="AFA51" s="118">
        <v>0.51700000000000002</v>
      </c>
      <c r="AFB51" s="118">
        <v>0.56000000000000005</v>
      </c>
      <c r="AFC51" s="118">
        <v>0.60299999999999998</v>
      </c>
      <c r="AFD51" s="118">
        <v>0.64600000000000002</v>
      </c>
      <c r="AFE51" s="118">
        <v>0.68899999999999995</v>
      </c>
      <c r="AFF51" s="118">
        <v>0.73199999999999998</v>
      </c>
      <c r="AFG51" s="118">
        <v>0.77500000000000002</v>
      </c>
      <c r="AFH51" s="118">
        <v>0.81799999999999995</v>
      </c>
      <c r="AFI51" s="118">
        <v>0.86099999999999999</v>
      </c>
      <c r="AFJ51" s="118">
        <v>1.292</v>
      </c>
      <c r="AFK51" s="118">
        <v>1.7230000000000001</v>
      </c>
      <c r="AFL51" s="118">
        <v>2.153</v>
      </c>
      <c r="AFM51" s="118">
        <v>2.5840000000000001</v>
      </c>
      <c r="AFN51" s="118">
        <v>3.0150000000000001</v>
      </c>
      <c r="AFO51" s="118">
        <v>3.4449999999999998</v>
      </c>
      <c r="AFP51" s="118">
        <v>3.8759999999999999</v>
      </c>
      <c r="AFQ51" s="118">
        <v>4.0000000000000001E-3</v>
      </c>
      <c r="AFR51" s="118">
        <v>8.9999999999999993E-3</v>
      </c>
      <c r="AFS51" s="118">
        <v>1.2999999999999999E-2</v>
      </c>
      <c r="AFT51" s="118">
        <v>1.7000000000000001E-2</v>
      </c>
      <c r="AFU51" s="118">
        <v>2.1999999999999999E-2</v>
      </c>
      <c r="AFV51" s="118">
        <v>2.5999999999999999E-2</v>
      </c>
      <c r="AFW51" s="118">
        <v>0.03</v>
      </c>
      <c r="AFX51" s="118">
        <v>3.4000000000000002E-2</v>
      </c>
      <c r="AFY51" s="118">
        <v>3.9E-2</v>
      </c>
      <c r="AFZ51" s="118">
        <v>4.2999999999999997E-2</v>
      </c>
      <c r="AGA51" s="118">
        <v>4.7E-2</v>
      </c>
      <c r="AGB51" s="118">
        <v>5.1999999999999998E-2</v>
      </c>
      <c r="AGC51" s="118">
        <v>5.6000000000000001E-2</v>
      </c>
      <c r="AGD51" s="118">
        <v>0.06</v>
      </c>
      <c r="AGE51" s="118">
        <v>6.5000000000000002E-2</v>
      </c>
      <c r="AGF51" s="118">
        <v>6.9000000000000006E-2</v>
      </c>
      <c r="AGG51" s="118">
        <v>7.2999999999999995E-2</v>
      </c>
      <c r="AGH51" s="118">
        <v>7.8E-2</v>
      </c>
      <c r="AGI51" s="118">
        <v>8.2000000000000003E-2</v>
      </c>
      <c r="AGJ51" s="118">
        <v>8.5999999999999993E-2</v>
      </c>
      <c r="AGK51" s="118">
        <v>9.5000000000000001E-2</v>
      </c>
      <c r="AGL51" s="118">
        <v>0.10299999999999999</v>
      </c>
      <c r="AGM51" s="118">
        <v>0.112</v>
      </c>
      <c r="AGN51" s="118">
        <v>0.121</v>
      </c>
      <c r="AGO51" s="118">
        <v>0.129</v>
      </c>
      <c r="AGP51" s="118">
        <v>0.13800000000000001</v>
      </c>
      <c r="AGQ51" s="118">
        <v>0.14599999999999999</v>
      </c>
      <c r="AGR51" s="118">
        <v>0.155</v>
      </c>
      <c r="AGS51" s="118">
        <v>0.16400000000000001</v>
      </c>
      <c r="AGT51" s="118">
        <v>0.17199999999999999</v>
      </c>
      <c r="AGU51" s="118">
        <v>0.18099999999999999</v>
      </c>
      <c r="AGV51" s="118">
        <v>0.189</v>
      </c>
      <c r="AGW51" s="118">
        <v>0.19800000000000001</v>
      </c>
      <c r="AGX51" s="118">
        <v>0.20699999999999999</v>
      </c>
      <c r="AGY51" s="118">
        <v>0.215</v>
      </c>
      <c r="AGZ51" s="118">
        <v>0.224</v>
      </c>
      <c r="AHA51" s="118">
        <v>0.23300000000000001</v>
      </c>
      <c r="AHB51" s="118">
        <v>0.24099999999999999</v>
      </c>
      <c r="AHC51" s="118">
        <v>0.25</v>
      </c>
      <c r="AHD51" s="118">
        <v>0.25800000000000001</v>
      </c>
      <c r="AHE51" s="118">
        <v>0.26700000000000002</v>
      </c>
      <c r="AHF51" s="118">
        <v>0.27600000000000002</v>
      </c>
      <c r="AHG51" s="118">
        <v>0.28399999999999997</v>
      </c>
      <c r="AHH51" s="118">
        <v>0.29299999999999998</v>
      </c>
      <c r="AHI51" s="118">
        <v>0.30099999999999999</v>
      </c>
      <c r="AHJ51" s="118">
        <v>0.31</v>
      </c>
      <c r="AHK51" s="118">
        <v>0.31900000000000001</v>
      </c>
      <c r="AHL51" s="118">
        <v>0.32700000000000001</v>
      </c>
      <c r="AHM51" s="118">
        <v>0.33600000000000002</v>
      </c>
      <c r="AHN51" s="118">
        <v>0.34499999999999997</v>
      </c>
      <c r="AHO51" s="118">
        <v>0.35299999999999998</v>
      </c>
      <c r="AHP51" s="118">
        <v>0.36199999999999999</v>
      </c>
      <c r="AHQ51" s="118">
        <v>0.37</v>
      </c>
      <c r="AHR51" s="118">
        <v>0.379</v>
      </c>
      <c r="AHS51" s="118">
        <v>0.38800000000000001</v>
      </c>
      <c r="AHT51" s="118">
        <v>0.39600000000000002</v>
      </c>
      <c r="AHU51" s="118">
        <v>0.40500000000000003</v>
      </c>
      <c r="AHV51" s="118">
        <v>0.41299999999999998</v>
      </c>
      <c r="AHW51" s="118">
        <v>0.42199999999999999</v>
      </c>
      <c r="AHX51" s="118">
        <v>0.43099999999999999</v>
      </c>
      <c r="AHY51" s="118">
        <v>0.47399999999999998</v>
      </c>
      <c r="AHZ51" s="118">
        <v>0.51700000000000002</v>
      </c>
      <c r="AIA51" s="118">
        <v>0.56000000000000005</v>
      </c>
      <c r="AIB51" s="118">
        <v>0.60299999999999998</v>
      </c>
      <c r="AIC51" s="118">
        <v>0.64600000000000002</v>
      </c>
      <c r="AID51" s="118">
        <v>0.68899999999999995</v>
      </c>
      <c r="AIE51" s="118">
        <v>0.73199999999999998</v>
      </c>
      <c r="AIF51" s="118">
        <v>0.77500000000000002</v>
      </c>
      <c r="AIG51" s="118">
        <v>0.81799999999999995</v>
      </c>
      <c r="AIH51" s="118">
        <v>0.86099999999999999</v>
      </c>
      <c r="AII51" s="118">
        <v>1.292</v>
      </c>
      <c r="AIJ51" s="118">
        <v>1.7230000000000001</v>
      </c>
      <c r="AIK51" s="118">
        <v>2.153</v>
      </c>
      <c r="AIL51" s="118">
        <v>2.5840000000000001</v>
      </c>
      <c r="AIM51" s="118">
        <v>3.0150000000000001</v>
      </c>
      <c r="AIN51" s="118">
        <v>3.4449999999999998</v>
      </c>
      <c r="AIO51" s="118">
        <v>3.8759999999999999</v>
      </c>
      <c r="AIP51" s="118">
        <v>4.0000000000000001E-3</v>
      </c>
      <c r="AIQ51" s="118">
        <v>8.9999999999999993E-3</v>
      </c>
      <c r="AIR51" s="118">
        <v>1.2999999999999999E-2</v>
      </c>
      <c r="AIS51" s="118">
        <v>1.7000000000000001E-2</v>
      </c>
      <c r="AIT51" s="118">
        <v>2.1999999999999999E-2</v>
      </c>
      <c r="AIU51" s="118">
        <v>2.5999999999999999E-2</v>
      </c>
      <c r="AIV51" s="118">
        <v>0.03</v>
      </c>
      <c r="AIW51" s="118">
        <v>3.4000000000000002E-2</v>
      </c>
      <c r="AIX51" s="118">
        <v>3.9E-2</v>
      </c>
      <c r="AIY51" s="118">
        <v>4.2999999999999997E-2</v>
      </c>
      <c r="AIZ51" s="118">
        <v>4.7E-2</v>
      </c>
      <c r="AJA51" s="118">
        <v>5.1999999999999998E-2</v>
      </c>
      <c r="AJB51" s="118">
        <v>5.6000000000000001E-2</v>
      </c>
      <c r="AJC51" s="118">
        <v>0.06</v>
      </c>
      <c r="AJD51" s="118">
        <v>6.5000000000000002E-2</v>
      </c>
      <c r="AJE51" s="118">
        <v>6.9000000000000006E-2</v>
      </c>
      <c r="AJF51" s="118">
        <v>7.2999999999999995E-2</v>
      </c>
      <c r="AJG51" s="118">
        <v>7.8E-2</v>
      </c>
      <c r="AJH51" s="118">
        <v>8.2000000000000003E-2</v>
      </c>
      <c r="AJI51" s="118">
        <v>8.5999999999999993E-2</v>
      </c>
      <c r="AJJ51" s="118">
        <v>9.5000000000000001E-2</v>
      </c>
      <c r="AJK51" s="118">
        <v>0.10299999999999999</v>
      </c>
      <c r="AJL51" s="118">
        <v>0.112</v>
      </c>
      <c r="AJM51" s="118">
        <v>0.121</v>
      </c>
      <c r="AJN51" s="118">
        <v>0.129</v>
      </c>
      <c r="AJO51" s="118">
        <v>0.13800000000000001</v>
      </c>
      <c r="AJP51" s="118">
        <v>0.14599999999999999</v>
      </c>
      <c r="AJQ51" s="118">
        <v>0.155</v>
      </c>
      <c r="AJR51" s="118">
        <v>0.16400000000000001</v>
      </c>
      <c r="AJS51" s="118">
        <v>0.17199999999999999</v>
      </c>
      <c r="AJT51" s="118">
        <v>0.18099999999999999</v>
      </c>
      <c r="AJU51" s="118">
        <v>0.189</v>
      </c>
      <c r="AJV51" s="118">
        <v>0.19800000000000001</v>
      </c>
      <c r="AJW51" s="118">
        <v>0.20699999999999999</v>
      </c>
      <c r="AJX51" s="118">
        <v>0.215</v>
      </c>
      <c r="AJY51" s="118">
        <v>0.224</v>
      </c>
      <c r="AJZ51" s="118">
        <v>0.23300000000000001</v>
      </c>
      <c r="AKA51" s="118">
        <v>0.24099999999999999</v>
      </c>
      <c r="AKB51" s="118">
        <v>0.25</v>
      </c>
      <c r="AKC51" s="118">
        <v>0.25800000000000001</v>
      </c>
      <c r="AKD51" s="118">
        <v>0.26700000000000002</v>
      </c>
      <c r="AKE51" s="118">
        <v>0.27600000000000002</v>
      </c>
      <c r="AKF51" s="118">
        <v>0.28399999999999997</v>
      </c>
      <c r="AKG51" s="118">
        <v>0.29299999999999998</v>
      </c>
      <c r="AKH51" s="118">
        <v>0.30099999999999999</v>
      </c>
      <c r="AKI51" s="118">
        <v>0.31</v>
      </c>
      <c r="AKJ51" s="118">
        <v>0.31900000000000001</v>
      </c>
      <c r="AKK51" s="118">
        <v>0.32700000000000001</v>
      </c>
      <c r="AKL51" s="118">
        <v>0.33600000000000002</v>
      </c>
      <c r="AKM51" s="118">
        <v>0.34499999999999997</v>
      </c>
      <c r="AKN51" s="118">
        <v>0.35299999999999998</v>
      </c>
      <c r="AKO51" s="118">
        <v>0.36199999999999999</v>
      </c>
      <c r="AKP51" s="118">
        <v>0.37</v>
      </c>
      <c r="AKQ51" s="118">
        <v>0.379</v>
      </c>
      <c r="AKR51" s="118">
        <v>0.38800000000000001</v>
      </c>
      <c r="AKS51" s="118">
        <v>0.39600000000000002</v>
      </c>
      <c r="AKT51" s="118">
        <v>0.40500000000000003</v>
      </c>
      <c r="AKU51" s="118">
        <v>0.41299999999999998</v>
      </c>
      <c r="AKV51" s="118">
        <v>0.42199999999999999</v>
      </c>
      <c r="AKW51" s="118">
        <v>0.43099999999999999</v>
      </c>
      <c r="AKX51" s="118">
        <v>0.47399999999999998</v>
      </c>
      <c r="AKY51" s="118">
        <v>0.51700000000000002</v>
      </c>
      <c r="AKZ51" s="118">
        <v>0.56000000000000005</v>
      </c>
      <c r="ALA51" s="118">
        <v>0.60299999999999998</v>
      </c>
      <c r="ALB51" s="118">
        <v>0.64600000000000002</v>
      </c>
      <c r="ALC51" s="118">
        <v>0.68899999999999995</v>
      </c>
      <c r="ALD51" s="118">
        <v>0.73199999999999998</v>
      </c>
      <c r="ALE51" s="118">
        <v>0.77500000000000002</v>
      </c>
      <c r="ALF51" s="118">
        <v>0.81799999999999995</v>
      </c>
      <c r="ALG51" s="118">
        <v>0.86099999999999999</v>
      </c>
      <c r="ALH51" s="118">
        <v>1.292</v>
      </c>
      <c r="ALI51" s="118">
        <v>1.7230000000000001</v>
      </c>
      <c r="ALJ51" s="118">
        <v>2.153</v>
      </c>
      <c r="ALK51" s="118">
        <v>2.5840000000000001</v>
      </c>
      <c r="ALL51" s="118">
        <v>3.0150000000000001</v>
      </c>
      <c r="ALM51" s="118">
        <v>3.4449999999999998</v>
      </c>
      <c r="ALN51" s="118">
        <v>3.8759999999999999</v>
      </c>
      <c r="ALO51" s="118">
        <v>4.0000000000000001E-3</v>
      </c>
      <c r="ALP51" s="118">
        <v>8.9999999999999993E-3</v>
      </c>
      <c r="ALQ51" s="118">
        <v>1.2999999999999999E-2</v>
      </c>
      <c r="ALR51" s="118">
        <v>1.7000000000000001E-2</v>
      </c>
      <c r="ALS51" s="118">
        <v>2.1999999999999999E-2</v>
      </c>
      <c r="ALT51" s="118">
        <v>2.5999999999999999E-2</v>
      </c>
      <c r="ALU51" s="118">
        <v>0.03</v>
      </c>
      <c r="ALV51" s="118">
        <v>3.4000000000000002E-2</v>
      </c>
      <c r="ALW51" s="118">
        <v>3.9E-2</v>
      </c>
      <c r="ALX51" s="118">
        <v>4.2999999999999997E-2</v>
      </c>
      <c r="ALY51" s="118">
        <v>4.7E-2</v>
      </c>
      <c r="ALZ51" s="118">
        <v>5.1999999999999998E-2</v>
      </c>
      <c r="AMA51" s="118">
        <v>5.6000000000000001E-2</v>
      </c>
      <c r="AMB51" s="118">
        <v>0.06</v>
      </c>
      <c r="AMC51" s="118">
        <v>6.5000000000000002E-2</v>
      </c>
      <c r="AMD51" s="118">
        <v>6.9000000000000006E-2</v>
      </c>
      <c r="AME51" s="118">
        <v>7.2999999999999995E-2</v>
      </c>
      <c r="AMF51" s="118">
        <v>7.8E-2</v>
      </c>
      <c r="AMG51" s="118">
        <v>8.2000000000000003E-2</v>
      </c>
      <c r="AMH51" s="118">
        <v>8.5999999999999993E-2</v>
      </c>
      <c r="AMI51" s="118">
        <v>9.5000000000000001E-2</v>
      </c>
      <c r="AMJ51" s="118">
        <v>0.10299999999999999</v>
      </c>
      <c r="AMK51" s="118">
        <v>0.112</v>
      </c>
      <c r="AML51" s="118">
        <v>0.121</v>
      </c>
      <c r="AMM51" s="118">
        <v>0.129</v>
      </c>
      <c r="AMN51" s="118">
        <v>0.13800000000000001</v>
      </c>
      <c r="AMO51" s="118">
        <v>0.14599999999999999</v>
      </c>
      <c r="AMP51" s="118">
        <v>0.155</v>
      </c>
      <c r="AMQ51" s="118">
        <v>0.16400000000000001</v>
      </c>
      <c r="AMR51" s="118">
        <v>0.17199999999999999</v>
      </c>
      <c r="AMS51" s="118">
        <v>0.18099999999999999</v>
      </c>
      <c r="AMT51" s="118">
        <v>0.189</v>
      </c>
      <c r="AMU51" s="118">
        <v>0.19800000000000001</v>
      </c>
      <c r="AMV51" s="118">
        <v>0.20699999999999999</v>
      </c>
      <c r="AMW51" s="118">
        <v>0.215</v>
      </c>
      <c r="AMX51" s="118">
        <v>0.224</v>
      </c>
      <c r="AMY51" s="118">
        <v>0.23300000000000001</v>
      </c>
      <c r="AMZ51" s="118">
        <v>0.24099999999999999</v>
      </c>
      <c r="ANA51" s="118">
        <v>0.25</v>
      </c>
      <c r="ANB51" s="118">
        <v>0.25800000000000001</v>
      </c>
      <c r="ANC51" s="118">
        <v>0.26700000000000002</v>
      </c>
      <c r="AND51" s="118">
        <v>0.27600000000000002</v>
      </c>
      <c r="ANE51" s="118">
        <v>0.28399999999999997</v>
      </c>
      <c r="ANF51" s="118">
        <v>0.29299999999999998</v>
      </c>
      <c r="ANG51" s="118">
        <v>0.30099999999999999</v>
      </c>
      <c r="ANH51" s="118">
        <v>0.31</v>
      </c>
      <c r="ANI51" s="118">
        <v>0.31900000000000001</v>
      </c>
      <c r="ANJ51" s="118">
        <v>0.32700000000000001</v>
      </c>
      <c r="ANK51" s="118">
        <v>0.33600000000000002</v>
      </c>
      <c r="ANL51" s="118">
        <v>0.34499999999999997</v>
      </c>
      <c r="ANM51" s="118">
        <v>0.35299999999999998</v>
      </c>
      <c r="ANN51" s="118">
        <v>0.36199999999999999</v>
      </c>
      <c r="ANO51" s="118">
        <v>0.37</v>
      </c>
      <c r="ANP51" s="118">
        <v>0.379</v>
      </c>
      <c r="ANQ51" s="118">
        <v>0.38800000000000001</v>
      </c>
      <c r="ANR51" s="118">
        <v>0.39600000000000002</v>
      </c>
      <c r="ANS51" s="118">
        <v>0.40500000000000003</v>
      </c>
      <c r="ANT51" s="118">
        <v>0.41299999999999998</v>
      </c>
      <c r="ANU51" s="118">
        <v>0.42199999999999999</v>
      </c>
      <c r="ANV51" s="118">
        <v>0.43099999999999999</v>
      </c>
      <c r="ANW51" s="118">
        <v>0.47399999999999998</v>
      </c>
      <c r="ANX51" s="118">
        <v>0.51700000000000002</v>
      </c>
      <c r="ANY51" s="118">
        <v>0.56000000000000005</v>
      </c>
      <c r="ANZ51" s="118">
        <v>0.60299999999999998</v>
      </c>
      <c r="AOA51" s="118">
        <v>0.64600000000000002</v>
      </c>
      <c r="AOB51" s="118">
        <v>0.68899999999999995</v>
      </c>
      <c r="AOC51" s="118">
        <v>0.73199999999999998</v>
      </c>
      <c r="AOD51" s="118">
        <v>0.77500000000000002</v>
      </c>
      <c r="AOE51" s="118">
        <v>0.81799999999999995</v>
      </c>
      <c r="AOF51" s="118">
        <v>0.86099999999999999</v>
      </c>
      <c r="AOG51" s="118">
        <v>1.292</v>
      </c>
      <c r="AOH51" s="118">
        <v>1.7230000000000001</v>
      </c>
      <c r="AOI51" s="118">
        <v>2.153</v>
      </c>
      <c r="AOJ51" s="118">
        <v>2.5840000000000001</v>
      </c>
      <c r="AOK51" s="118">
        <v>3.0150000000000001</v>
      </c>
      <c r="AOL51" s="118">
        <v>3.4449999999999998</v>
      </c>
      <c r="AOM51" s="118">
        <v>3.8759999999999999</v>
      </c>
      <c r="AON51" s="118">
        <v>9.4E-2</v>
      </c>
      <c r="AOO51" s="118">
        <v>0.187</v>
      </c>
      <c r="AOP51" s="118">
        <v>0.28100000000000003</v>
      </c>
      <c r="AOQ51" s="118">
        <v>0.375</v>
      </c>
      <c r="AOR51" s="118">
        <v>0.46899999999999997</v>
      </c>
      <c r="AOS51" s="118">
        <v>0.56200000000000006</v>
      </c>
      <c r="AOT51" s="118">
        <v>0.65600000000000003</v>
      </c>
      <c r="AOU51" s="118">
        <v>0.75</v>
      </c>
      <c r="AOV51" s="118">
        <v>0.84299999999999997</v>
      </c>
      <c r="AOW51" s="118">
        <v>0.93700000000000006</v>
      </c>
      <c r="AOX51" s="118">
        <v>1.0309999999999999</v>
      </c>
      <c r="AOY51" s="118">
        <v>1.125</v>
      </c>
      <c r="AOZ51" s="118">
        <v>1.218</v>
      </c>
      <c r="APA51" s="118">
        <v>1.3120000000000001</v>
      </c>
      <c r="APB51" s="118">
        <v>1.4059999999999999</v>
      </c>
      <c r="APC51" s="118">
        <v>1.5</v>
      </c>
      <c r="APD51" s="118">
        <v>1.593</v>
      </c>
      <c r="APE51" s="118">
        <v>1.6870000000000001</v>
      </c>
      <c r="APF51" s="118">
        <v>1.7809999999999999</v>
      </c>
      <c r="APG51" s="118">
        <v>1.8740000000000001</v>
      </c>
      <c r="APH51" s="118">
        <v>2.0619999999999998</v>
      </c>
      <c r="API51" s="118">
        <v>2.2490000000000001</v>
      </c>
      <c r="APJ51" s="118">
        <v>2.4369999999999998</v>
      </c>
      <c r="APK51" s="118">
        <v>2.6240000000000001</v>
      </c>
      <c r="APL51" s="118">
        <v>2.8119999999999998</v>
      </c>
      <c r="APM51" s="118">
        <v>2.9990000000000001</v>
      </c>
      <c r="APN51" s="118">
        <v>3.1859999999999999</v>
      </c>
      <c r="APO51" s="118">
        <v>3.3740000000000001</v>
      </c>
      <c r="APP51" s="118">
        <v>3.5609999999999999</v>
      </c>
      <c r="APQ51" s="118">
        <v>3.7490000000000001</v>
      </c>
      <c r="APR51" s="118">
        <v>3.9359999999999999</v>
      </c>
      <c r="APS51" s="118">
        <v>4.1239999999999997</v>
      </c>
      <c r="APT51" s="118">
        <v>4.3109999999999999</v>
      </c>
      <c r="APU51" s="118">
        <v>4.4989999999999997</v>
      </c>
      <c r="APV51" s="118">
        <v>4.6859999999999999</v>
      </c>
      <c r="APW51" s="118">
        <v>4.8730000000000002</v>
      </c>
      <c r="APX51" s="118">
        <v>5.0609999999999999</v>
      </c>
      <c r="APY51" s="118">
        <v>5.2480000000000002</v>
      </c>
      <c r="APZ51" s="118">
        <v>5.4359999999999999</v>
      </c>
      <c r="AQA51" s="118">
        <v>5.6230000000000002</v>
      </c>
      <c r="AQB51" s="118">
        <v>5.8109999999999999</v>
      </c>
      <c r="AQC51" s="118">
        <v>5.9980000000000002</v>
      </c>
      <c r="AQD51" s="118">
        <v>6.1859999999999999</v>
      </c>
      <c r="AQE51" s="118">
        <v>6.3730000000000002</v>
      </c>
      <c r="AQF51" s="118">
        <v>6.56</v>
      </c>
      <c r="AQG51" s="118">
        <v>6.7480000000000002</v>
      </c>
      <c r="AQH51" s="118">
        <v>6.9349999999999996</v>
      </c>
      <c r="AQI51" s="118">
        <v>7.1230000000000002</v>
      </c>
      <c r="AQJ51" s="118">
        <v>7.31</v>
      </c>
      <c r="AQK51" s="118">
        <v>7.4980000000000002</v>
      </c>
      <c r="AQL51" s="118">
        <v>7.6849999999999996</v>
      </c>
      <c r="AQM51" s="118">
        <v>7.8719999999999999</v>
      </c>
      <c r="AQN51" s="118">
        <v>8.06</v>
      </c>
      <c r="AQO51" s="118">
        <v>8.2469999999999999</v>
      </c>
      <c r="AQP51" s="118">
        <v>8.4350000000000005</v>
      </c>
      <c r="AQQ51" s="118">
        <v>8.6219999999999999</v>
      </c>
      <c r="AQR51" s="118">
        <v>8.81</v>
      </c>
      <c r="AQS51" s="118">
        <v>8.9969999999999999</v>
      </c>
      <c r="AQT51" s="118">
        <v>9.1850000000000005</v>
      </c>
      <c r="AQU51" s="118">
        <v>9.3719999999999999</v>
      </c>
      <c r="AQV51" s="118">
        <v>10.308999999999999</v>
      </c>
      <c r="AQW51" s="118">
        <v>11.246</v>
      </c>
      <c r="AQX51" s="118">
        <v>12.183999999999999</v>
      </c>
      <c r="AQY51" s="118">
        <v>13.121</v>
      </c>
      <c r="AQZ51" s="118">
        <v>14.058</v>
      </c>
      <c r="ARA51" s="118">
        <v>14.994999999999999</v>
      </c>
      <c r="ARB51" s="118">
        <v>15.932</v>
      </c>
      <c r="ARC51" s="118">
        <v>16.87</v>
      </c>
      <c r="ARD51" s="118">
        <v>17.806999999999999</v>
      </c>
      <c r="ARE51" s="118">
        <v>18.744</v>
      </c>
      <c r="ARF51" s="118">
        <v>28.116</v>
      </c>
      <c r="ARG51" s="118">
        <v>37.488</v>
      </c>
      <c r="ARH51" s="118">
        <v>46.86</v>
      </c>
      <c r="ARI51" s="118">
        <v>56.231999999999999</v>
      </c>
      <c r="ARJ51" s="118">
        <v>65.603999999999999</v>
      </c>
      <c r="ARK51" s="118">
        <v>74.975999999999999</v>
      </c>
      <c r="ARL51" s="118">
        <v>84.347999999999999</v>
      </c>
      <c r="ARM51" s="118">
        <v>9.4E-2</v>
      </c>
      <c r="ARN51" s="118">
        <v>0.187</v>
      </c>
      <c r="ARO51" s="118">
        <v>0.28100000000000003</v>
      </c>
      <c r="ARP51" s="118">
        <v>0.375</v>
      </c>
      <c r="ARQ51" s="118">
        <v>0.46899999999999997</v>
      </c>
      <c r="ARR51" s="118">
        <v>0.56200000000000006</v>
      </c>
      <c r="ARS51" s="118">
        <v>0.65600000000000003</v>
      </c>
      <c r="ART51" s="118">
        <v>0.75</v>
      </c>
      <c r="ARU51" s="118">
        <v>0.84299999999999997</v>
      </c>
      <c r="ARV51" s="118">
        <v>0.93700000000000006</v>
      </c>
      <c r="ARW51" s="118">
        <v>1.0309999999999999</v>
      </c>
      <c r="ARX51" s="118">
        <v>1.125</v>
      </c>
      <c r="ARY51" s="118">
        <v>1.218</v>
      </c>
      <c r="ARZ51" s="118">
        <v>1.3120000000000001</v>
      </c>
      <c r="ASA51" s="118">
        <v>1.4059999999999999</v>
      </c>
      <c r="ASB51" s="118">
        <v>1.5</v>
      </c>
      <c r="ASC51" s="118">
        <v>1.593</v>
      </c>
      <c r="ASD51" s="118">
        <v>1.6870000000000001</v>
      </c>
      <c r="ASE51" s="118">
        <v>1.7809999999999999</v>
      </c>
      <c r="ASF51" s="118">
        <v>1.8740000000000001</v>
      </c>
      <c r="ASG51" s="118">
        <v>2.0619999999999998</v>
      </c>
      <c r="ASH51" s="118">
        <v>2.2490000000000001</v>
      </c>
      <c r="ASI51" s="118">
        <v>2.4369999999999998</v>
      </c>
      <c r="ASJ51" s="118">
        <v>2.6240000000000001</v>
      </c>
      <c r="ASK51" s="118">
        <v>2.8119999999999998</v>
      </c>
      <c r="ASL51" s="118">
        <v>2.9990000000000001</v>
      </c>
      <c r="ASM51" s="118">
        <v>3.1859999999999999</v>
      </c>
      <c r="ASN51" s="118">
        <v>3.3740000000000001</v>
      </c>
      <c r="ASO51" s="118">
        <v>3.5609999999999999</v>
      </c>
      <c r="ASP51" s="118">
        <v>3.7490000000000001</v>
      </c>
      <c r="ASQ51" s="118">
        <v>3.9359999999999999</v>
      </c>
      <c r="ASR51" s="118">
        <v>4.1239999999999997</v>
      </c>
      <c r="ASS51" s="118">
        <v>4.3109999999999999</v>
      </c>
      <c r="AST51" s="118">
        <v>4.4989999999999997</v>
      </c>
      <c r="ASU51">
        <v>4.6859999999999999</v>
      </c>
      <c r="ASV51">
        <v>4.8730000000000002</v>
      </c>
      <c r="ASW51">
        <v>5.0609999999999999</v>
      </c>
      <c r="ASX51">
        <v>5.2480000000000002</v>
      </c>
      <c r="ASY51">
        <v>5.4359999999999999</v>
      </c>
      <c r="ASZ51">
        <v>5.6230000000000002</v>
      </c>
      <c r="ATA51">
        <v>5.8109999999999999</v>
      </c>
      <c r="ATB51">
        <v>5.9980000000000002</v>
      </c>
      <c r="ATC51">
        <v>6.1859999999999999</v>
      </c>
      <c r="ATD51">
        <v>6.3730000000000002</v>
      </c>
      <c r="ATE51">
        <v>6.56</v>
      </c>
      <c r="ATF51">
        <v>6.7480000000000002</v>
      </c>
      <c r="ATG51">
        <v>6.9349999999999996</v>
      </c>
      <c r="ATH51">
        <v>7.1230000000000002</v>
      </c>
      <c r="ATI51">
        <v>7.31</v>
      </c>
      <c r="ATJ51">
        <v>7.4980000000000002</v>
      </c>
      <c r="ATK51">
        <v>7.6849999999999996</v>
      </c>
      <c r="ATL51">
        <v>7.8719999999999999</v>
      </c>
      <c r="ATM51">
        <v>8.06</v>
      </c>
      <c r="ATN51">
        <v>8.2469999999999999</v>
      </c>
      <c r="ATO51">
        <v>8.4350000000000005</v>
      </c>
      <c r="ATP51">
        <v>8.6219999999999999</v>
      </c>
      <c r="ATQ51">
        <v>8.81</v>
      </c>
      <c r="ATR51">
        <v>8.9969999999999999</v>
      </c>
      <c r="ATS51">
        <v>9.1850000000000005</v>
      </c>
      <c r="ATT51">
        <v>9.3719999999999999</v>
      </c>
      <c r="ATU51">
        <v>10.308999999999999</v>
      </c>
      <c r="ATV51">
        <v>11.246</v>
      </c>
      <c r="ATW51">
        <v>12.183999999999999</v>
      </c>
      <c r="ATX51">
        <v>13.121</v>
      </c>
      <c r="ATY51">
        <v>14.058</v>
      </c>
      <c r="ATZ51">
        <v>14.994999999999999</v>
      </c>
      <c r="AUA51">
        <v>15.932</v>
      </c>
      <c r="AUB51">
        <v>16.87</v>
      </c>
      <c r="AUC51">
        <v>17.806999999999999</v>
      </c>
      <c r="AUD51">
        <v>18.744</v>
      </c>
      <c r="AUE51">
        <v>28.116</v>
      </c>
      <c r="AUF51">
        <v>37.488</v>
      </c>
      <c r="AUG51">
        <v>46.86</v>
      </c>
      <c r="AUH51">
        <v>56.231999999999999</v>
      </c>
      <c r="AUI51">
        <v>65.603999999999999</v>
      </c>
      <c r="AUJ51">
        <v>74.975999999999999</v>
      </c>
      <c r="AUK51">
        <v>84.347999999999999</v>
      </c>
      <c r="AUL51">
        <v>8.9999999999999993E-3</v>
      </c>
      <c r="AUM51">
        <v>1.7000000000000001E-2</v>
      </c>
      <c r="AUN51">
        <v>2.5999999999999999E-2</v>
      </c>
      <c r="AUO51">
        <v>3.4000000000000002E-2</v>
      </c>
      <c r="AUP51">
        <v>4.2999999999999997E-2</v>
      </c>
      <c r="AUQ51">
        <v>5.1999999999999998E-2</v>
      </c>
      <c r="AUR51">
        <v>0.06</v>
      </c>
      <c r="AUS51">
        <v>6.9000000000000006E-2</v>
      </c>
      <c r="AUT51">
        <v>7.8E-2</v>
      </c>
      <c r="AUU51">
        <v>8.5999999999999993E-2</v>
      </c>
      <c r="AUV51">
        <v>9.5000000000000001E-2</v>
      </c>
      <c r="AUW51">
        <v>0.10299999999999999</v>
      </c>
      <c r="AUX51">
        <v>0.112</v>
      </c>
      <c r="AUY51">
        <v>0.121</v>
      </c>
      <c r="AUZ51">
        <v>0.129</v>
      </c>
      <c r="AVA51">
        <v>0.13800000000000001</v>
      </c>
      <c r="AVB51">
        <v>0.14599999999999999</v>
      </c>
      <c r="AVC51">
        <v>0.155</v>
      </c>
      <c r="AVD51">
        <v>0.16400000000000001</v>
      </c>
      <c r="AVE51">
        <v>0.17199999999999999</v>
      </c>
      <c r="AVF51">
        <v>0.189</v>
      </c>
      <c r="AVG51">
        <v>0.20699999999999999</v>
      </c>
      <c r="AVH51">
        <v>0.224</v>
      </c>
      <c r="AVI51">
        <v>0.24099999999999999</v>
      </c>
      <c r="AVJ51">
        <v>0.25800000000000001</v>
      </c>
      <c r="AVK51">
        <v>0.27600000000000002</v>
      </c>
      <c r="AVL51">
        <v>0.29299999999999998</v>
      </c>
      <c r="AVM51">
        <v>0.31</v>
      </c>
      <c r="AVN51">
        <v>0.32700000000000001</v>
      </c>
      <c r="AVO51">
        <v>0.34499999999999997</v>
      </c>
      <c r="AVP51">
        <v>0.36199999999999999</v>
      </c>
      <c r="AVQ51">
        <v>0.379</v>
      </c>
      <c r="AVR51">
        <v>0.39600000000000002</v>
      </c>
      <c r="AVS51">
        <v>0.41299999999999998</v>
      </c>
      <c r="AVT51">
        <v>0.43099999999999999</v>
      </c>
      <c r="AVU51">
        <v>0.44800000000000001</v>
      </c>
      <c r="AVV51">
        <v>0.46500000000000002</v>
      </c>
      <c r="AVW51">
        <v>0.48199999999999998</v>
      </c>
      <c r="AVX51">
        <v>0.5</v>
      </c>
      <c r="AVY51">
        <v>0.51700000000000002</v>
      </c>
      <c r="AVZ51">
        <v>0.53400000000000003</v>
      </c>
      <c r="AWA51">
        <v>0.55100000000000005</v>
      </c>
      <c r="AWB51">
        <v>0.56799999999999995</v>
      </c>
      <c r="AWC51">
        <v>0.58599999999999997</v>
      </c>
      <c r="AWD51">
        <v>0.60299999999999998</v>
      </c>
      <c r="AWE51">
        <v>0.62</v>
      </c>
      <c r="AWF51">
        <v>0.63700000000000001</v>
      </c>
      <c r="AWG51">
        <v>0.65500000000000003</v>
      </c>
      <c r="AWH51">
        <v>0.67200000000000004</v>
      </c>
      <c r="AWI51">
        <v>0.68899999999999995</v>
      </c>
      <c r="AWJ51">
        <v>0.70599999999999996</v>
      </c>
      <c r="AWK51">
        <v>0.72299999999999998</v>
      </c>
      <c r="AWL51">
        <v>0.74099999999999999</v>
      </c>
      <c r="AWM51">
        <v>0.75800000000000001</v>
      </c>
      <c r="AWN51">
        <v>0.77500000000000002</v>
      </c>
      <c r="AWO51">
        <v>0.79200000000000004</v>
      </c>
      <c r="AWP51">
        <v>0.81</v>
      </c>
      <c r="AWQ51">
        <v>0.82699999999999996</v>
      </c>
      <c r="AWR51">
        <v>0.84399999999999997</v>
      </c>
      <c r="AWS51">
        <v>0.86099999999999999</v>
      </c>
      <c r="AWT51">
        <v>0.94699999999999995</v>
      </c>
      <c r="AWU51">
        <v>1.034</v>
      </c>
      <c r="AWV51">
        <v>1.1200000000000001</v>
      </c>
      <c r="AWW51">
        <v>1.206</v>
      </c>
      <c r="AWX51">
        <v>1.292</v>
      </c>
      <c r="AWY51">
        <v>1.3779999999999999</v>
      </c>
      <c r="AWZ51">
        <v>1.464</v>
      </c>
      <c r="AXA51">
        <v>1.55</v>
      </c>
      <c r="AXB51">
        <v>1.6359999999999999</v>
      </c>
      <c r="AXC51">
        <v>1.7230000000000001</v>
      </c>
      <c r="AXD51">
        <v>2.5840000000000001</v>
      </c>
      <c r="AXE51">
        <v>3.4449999999999998</v>
      </c>
      <c r="AXF51">
        <v>4.306</v>
      </c>
      <c r="AXG51">
        <v>5.1680000000000001</v>
      </c>
      <c r="AXH51">
        <v>6.0289999999999999</v>
      </c>
      <c r="AXI51">
        <v>6.89</v>
      </c>
      <c r="AXJ51">
        <v>7.7519999999999998</v>
      </c>
      <c r="AXK51">
        <v>8.9999999999999993E-3</v>
      </c>
      <c r="AXL51">
        <v>1.7000000000000001E-2</v>
      </c>
      <c r="AXM51">
        <v>2.5999999999999999E-2</v>
      </c>
      <c r="AXN51">
        <v>3.4000000000000002E-2</v>
      </c>
      <c r="AXO51">
        <v>4.2999999999999997E-2</v>
      </c>
      <c r="AXP51">
        <v>5.1999999999999998E-2</v>
      </c>
      <c r="AXQ51">
        <v>0.06</v>
      </c>
      <c r="AXR51">
        <v>6.9000000000000006E-2</v>
      </c>
      <c r="AXS51">
        <v>7.8E-2</v>
      </c>
      <c r="AXT51">
        <v>8.5999999999999993E-2</v>
      </c>
      <c r="AXU51">
        <v>9.5000000000000001E-2</v>
      </c>
      <c r="AXV51">
        <v>0.10299999999999999</v>
      </c>
      <c r="AXW51">
        <v>0.112</v>
      </c>
      <c r="AXX51">
        <v>0.121</v>
      </c>
      <c r="AXY51">
        <v>0.129</v>
      </c>
      <c r="AXZ51">
        <v>0.13800000000000001</v>
      </c>
      <c r="AYA51">
        <v>0.14599999999999999</v>
      </c>
      <c r="AYB51">
        <v>0.155</v>
      </c>
      <c r="AYC51">
        <v>0.16400000000000001</v>
      </c>
      <c r="AYD51">
        <v>0.17199999999999999</v>
      </c>
      <c r="AYE51">
        <v>0.189</v>
      </c>
      <c r="AYF51">
        <v>0.20699999999999999</v>
      </c>
      <c r="AYG51">
        <v>0.224</v>
      </c>
      <c r="AYH51">
        <v>0.24099999999999999</v>
      </c>
      <c r="AYI51">
        <v>0.25800000000000001</v>
      </c>
      <c r="AYJ51">
        <v>0.27600000000000002</v>
      </c>
      <c r="AYK51">
        <v>0.29299999999999998</v>
      </c>
      <c r="AYL51">
        <v>0.31</v>
      </c>
      <c r="AYM51">
        <v>0.32700000000000001</v>
      </c>
      <c r="AYN51">
        <v>0.34499999999999997</v>
      </c>
      <c r="AYO51">
        <v>0.36199999999999999</v>
      </c>
      <c r="AYP51">
        <v>0.379</v>
      </c>
      <c r="AYQ51">
        <v>0.39600000000000002</v>
      </c>
      <c r="AYR51">
        <v>0.41299999999999998</v>
      </c>
      <c r="AYS51">
        <v>0.43099999999999999</v>
      </c>
      <c r="AYT51">
        <v>0.44800000000000001</v>
      </c>
      <c r="AYU51">
        <v>0.46500000000000002</v>
      </c>
      <c r="AYV51">
        <v>0.48199999999999998</v>
      </c>
      <c r="AYW51">
        <v>0.5</v>
      </c>
      <c r="AYX51">
        <v>0.51700000000000002</v>
      </c>
      <c r="AYY51">
        <v>0.53400000000000003</v>
      </c>
      <c r="AYZ51">
        <v>0.55100000000000005</v>
      </c>
      <c r="AZA51">
        <v>0.56799999999999995</v>
      </c>
      <c r="AZB51">
        <v>0.58599999999999997</v>
      </c>
      <c r="AZC51">
        <v>0.60299999999999998</v>
      </c>
      <c r="AZD51">
        <v>0.62</v>
      </c>
      <c r="AZE51">
        <v>0.63700000000000001</v>
      </c>
      <c r="AZF51">
        <v>0.65500000000000003</v>
      </c>
      <c r="AZG51">
        <v>0.67200000000000004</v>
      </c>
      <c r="AZH51">
        <v>0.68899999999999995</v>
      </c>
      <c r="AZI51">
        <v>0.70599999999999996</v>
      </c>
      <c r="AZJ51">
        <v>0.72299999999999998</v>
      </c>
      <c r="AZK51">
        <v>0.74099999999999999</v>
      </c>
      <c r="AZL51">
        <v>0.75800000000000001</v>
      </c>
      <c r="AZM51">
        <v>0.77500000000000002</v>
      </c>
      <c r="AZN51">
        <v>0.79200000000000004</v>
      </c>
      <c r="AZO51">
        <v>0.81</v>
      </c>
      <c r="AZP51">
        <v>0.82699999999999996</v>
      </c>
      <c r="AZQ51">
        <v>0.84399999999999997</v>
      </c>
      <c r="AZR51">
        <v>0.86099999999999999</v>
      </c>
      <c r="AZS51">
        <v>0.94699999999999995</v>
      </c>
      <c r="AZT51">
        <v>1.034</v>
      </c>
      <c r="AZU51">
        <v>1.1200000000000001</v>
      </c>
      <c r="AZV51">
        <v>1.206</v>
      </c>
      <c r="AZW51">
        <v>1.292</v>
      </c>
      <c r="AZX51">
        <v>1.3779999999999999</v>
      </c>
      <c r="AZY51">
        <v>1.464</v>
      </c>
      <c r="AZZ51">
        <v>1.55</v>
      </c>
      <c r="BAA51">
        <v>1.6359999999999999</v>
      </c>
      <c r="BAB51">
        <v>1.7230000000000001</v>
      </c>
      <c r="BAC51">
        <v>2.5840000000000001</v>
      </c>
      <c r="BAD51">
        <v>3.4449999999999998</v>
      </c>
      <c r="BAE51">
        <v>4.3070000000000004</v>
      </c>
      <c r="BAF51">
        <v>5.1680000000000001</v>
      </c>
      <c r="BAG51">
        <v>6.0289999999999999</v>
      </c>
      <c r="BAH51">
        <v>6.89</v>
      </c>
      <c r="BAI51">
        <v>7.7519999999999998</v>
      </c>
      <c r="BAJ51">
        <v>0.10199999999999999</v>
      </c>
      <c r="BAK51">
        <v>0.20399999999999999</v>
      </c>
      <c r="BAL51">
        <v>0.30599999999999999</v>
      </c>
      <c r="BAM51">
        <v>0.40799999999999997</v>
      </c>
      <c r="BAN51">
        <v>0.51</v>
      </c>
      <c r="BAO51">
        <v>0.61199999999999999</v>
      </c>
      <c r="BAP51">
        <v>0.71399999999999997</v>
      </c>
      <c r="BAQ51">
        <v>0.81599999999999995</v>
      </c>
      <c r="BAR51">
        <v>0.91800000000000004</v>
      </c>
      <c r="BAS51">
        <v>1.02</v>
      </c>
      <c r="BAT51">
        <v>1.123</v>
      </c>
      <c r="BAU51">
        <v>1.2250000000000001</v>
      </c>
      <c r="BAV51">
        <v>1.327</v>
      </c>
      <c r="BAW51">
        <v>1.429</v>
      </c>
      <c r="BAX51">
        <v>1.5309999999999999</v>
      </c>
      <c r="BAY51">
        <v>1.633</v>
      </c>
      <c r="BAZ51">
        <v>1.7350000000000001</v>
      </c>
      <c r="BBA51">
        <v>1.837</v>
      </c>
      <c r="BBB51">
        <v>1.9390000000000001</v>
      </c>
      <c r="BBC51">
        <v>2.0409999999999999</v>
      </c>
      <c r="BBD51">
        <v>2.2450000000000001</v>
      </c>
      <c r="BBE51">
        <v>2.4489999999999998</v>
      </c>
      <c r="BBF51">
        <v>2.653</v>
      </c>
      <c r="BBG51">
        <v>2.8570000000000002</v>
      </c>
      <c r="BBH51">
        <v>3.0609999999999999</v>
      </c>
      <c r="BBI51">
        <v>3.266</v>
      </c>
      <c r="BBJ51">
        <v>3.47</v>
      </c>
      <c r="BBK51">
        <v>3.6739999999999999</v>
      </c>
      <c r="BBL51">
        <v>3.8780000000000001</v>
      </c>
      <c r="BBM51">
        <v>4.0819999999999999</v>
      </c>
      <c r="BBN51">
        <v>4.2859999999999996</v>
      </c>
      <c r="BBO51">
        <v>4.49</v>
      </c>
      <c r="BBP51">
        <v>4.694</v>
      </c>
      <c r="BBQ51">
        <v>4.8979999999999997</v>
      </c>
      <c r="BBR51">
        <v>5.1020000000000003</v>
      </c>
      <c r="BBS51">
        <v>5.3070000000000004</v>
      </c>
      <c r="BBT51">
        <v>5.5110000000000001</v>
      </c>
      <c r="BBU51">
        <v>5.7149999999999999</v>
      </c>
      <c r="BBV51">
        <v>5.9189999999999996</v>
      </c>
      <c r="BBW51">
        <v>6.1230000000000002</v>
      </c>
      <c r="BBX51">
        <v>6.327</v>
      </c>
      <c r="BBY51">
        <v>6.5309999999999997</v>
      </c>
      <c r="BBZ51">
        <v>6.7350000000000003</v>
      </c>
      <c r="BCA51">
        <v>6.9390000000000001</v>
      </c>
      <c r="BCB51">
        <v>7.1429999999999998</v>
      </c>
      <c r="BCC51">
        <v>7.3479999999999999</v>
      </c>
      <c r="BCD51">
        <v>7.5519999999999996</v>
      </c>
      <c r="BCE51">
        <v>7.7560000000000002</v>
      </c>
      <c r="BCF51">
        <v>7.96</v>
      </c>
      <c r="BCG51">
        <v>8.1639999999999997</v>
      </c>
      <c r="BCH51">
        <v>8.3680000000000003</v>
      </c>
      <c r="BCI51">
        <v>8.5719999999999992</v>
      </c>
      <c r="BCJ51">
        <v>8.7759999999999998</v>
      </c>
      <c r="BCK51">
        <v>8.98</v>
      </c>
      <c r="BCL51">
        <v>9.1839999999999993</v>
      </c>
      <c r="BCM51">
        <v>9.3889999999999993</v>
      </c>
      <c r="BCN51">
        <v>9.593</v>
      </c>
      <c r="BCO51">
        <v>9.7970000000000006</v>
      </c>
      <c r="BCP51">
        <v>10.000999999999999</v>
      </c>
      <c r="BCQ51">
        <v>10.205</v>
      </c>
      <c r="BCR51">
        <v>11.225</v>
      </c>
      <c r="BCS51">
        <v>12.246</v>
      </c>
      <c r="BCT51">
        <v>13.266</v>
      </c>
      <c r="BCU51">
        <v>14.287000000000001</v>
      </c>
      <c r="BCV51">
        <v>15.307</v>
      </c>
      <c r="BCW51">
        <v>16.327999999999999</v>
      </c>
      <c r="BCX51">
        <v>17.347999999999999</v>
      </c>
      <c r="BCY51">
        <v>18.369</v>
      </c>
      <c r="BCZ51">
        <v>19.388999999999999</v>
      </c>
      <c r="BDA51">
        <v>20.41</v>
      </c>
      <c r="BDB51">
        <v>30.614999999999998</v>
      </c>
      <c r="BDC51">
        <v>40.82</v>
      </c>
      <c r="BDD51">
        <v>51.024999999999999</v>
      </c>
      <c r="BDE51">
        <v>61.23</v>
      </c>
      <c r="BDF51">
        <v>71.435000000000002</v>
      </c>
      <c r="BDG51">
        <v>81.638999999999996</v>
      </c>
      <c r="BDH51">
        <v>91.843999999999994</v>
      </c>
      <c r="BDI51">
        <v>0.10199999999999999</v>
      </c>
      <c r="BDJ51">
        <v>0.20399999999999999</v>
      </c>
      <c r="BDK51">
        <v>0.30599999999999999</v>
      </c>
      <c r="BDL51">
        <v>0.40799999999999997</v>
      </c>
      <c r="BDM51">
        <v>0.51</v>
      </c>
      <c r="BDN51">
        <v>0.61199999999999999</v>
      </c>
      <c r="BDO51">
        <v>0.71399999999999997</v>
      </c>
      <c r="BDP51">
        <v>0.81599999999999995</v>
      </c>
      <c r="BDQ51">
        <v>0.91800000000000004</v>
      </c>
      <c r="BDR51">
        <v>1.02</v>
      </c>
      <c r="BDS51">
        <v>1.1220000000000001</v>
      </c>
      <c r="BDT51">
        <v>1.224</v>
      </c>
      <c r="BDU51">
        <v>1.3260000000000001</v>
      </c>
      <c r="BDV51">
        <v>1.4279999999999999</v>
      </c>
      <c r="BDW51">
        <v>1.53</v>
      </c>
      <c r="BDX51">
        <v>1.6319999999999999</v>
      </c>
      <c r="BDY51">
        <v>1.7350000000000001</v>
      </c>
      <c r="BDZ51">
        <v>1.837</v>
      </c>
      <c r="BEA51">
        <v>1.9390000000000001</v>
      </c>
      <c r="BEB51">
        <v>2.0409999999999999</v>
      </c>
      <c r="BEC51">
        <v>2.2450000000000001</v>
      </c>
      <c r="BED51">
        <v>2.4489999999999998</v>
      </c>
      <c r="BEE51">
        <v>2.653</v>
      </c>
      <c r="BEF51">
        <v>2.8570000000000002</v>
      </c>
      <c r="BEG51">
        <v>3.0609999999999999</v>
      </c>
      <c r="BEH51">
        <v>3.2650000000000001</v>
      </c>
      <c r="BEI51">
        <v>3.4689999999999999</v>
      </c>
      <c r="BEJ51">
        <v>3.673</v>
      </c>
      <c r="BEK51">
        <v>3.8769999999999998</v>
      </c>
      <c r="BEL51">
        <v>4.0810000000000004</v>
      </c>
      <c r="BEM51">
        <v>4.2850000000000001</v>
      </c>
      <c r="BEN51">
        <v>4.4889999999999999</v>
      </c>
      <c r="BEO51">
        <v>4.6929999999999996</v>
      </c>
      <c r="BEP51">
        <v>4.8970000000000002</v>
      </c>
      <c r="BEQ51">
        <v>5.1020000000000003</v>
      </c>
      <c r="BER51">
        <v>5.306</v>
      </c>
      <c r="BES51">
        <v>5.51</v>
      </c>
      <c r="BET51">
        <v>5.7140000000000004</v>
      </c>
      <c r="BEU51">
        <v>5.9180000000000001</v>
      </c>
      <c r="BEV51">
        <v>6.1219999999999999</v>
      </c>
      <c r="BEW51">
        <v>6.3259999999999996</v>
      </c>
      <c r="BEX51">
        <v>6.53</v>
      </c>
      <c r="BEY51">
        <v>6.734</v>
      </c>
      <c r="BEZ51">
        <v>6.9379999999999997</v>
      </c>
      <c r="BFA51">
        <v>7.1420000000000003</v>
      </c>
      <c r="BFB51">
        <v>7.3460000000000001</v>
      </c>
      <c r="BFC51">
        <v>7.55</v>
      </c>
      <c r="BFD51">
        <v>7.7539999999999996</v>
      </c>
      <c r="BFE51">
        <v>7.9580000000000002</v>
      </c>
      <c r="BFF51">
        <v>8.1620000000000008</v>
      </c>
      <c r="BFG51">
        <v>8.3670000000000009</v>
      </c>
      <c r="BFH51">
        <v>8.5709999999999997</v>
      </c>
      <c r="BFI51">
        <v>8.7750000000000004</v>
      </c>
      <c r="BFJ51">
        <v>8.9789999999999992</v>
      </c>
      <c r="BFK51">
        <v>9.1829999999999998</v>
      </c>
      <c r="BFL51">
        <v>9.3870000000000005</v>
      </c>
      <c r="BFM51">
        <v>9.5909999999999993</v>
      </c>
      <c r="BFN51">
        <v>9.7949999999999999</v>
      </c>
      <c r="BFO51">
        <v>9.9990000000000006</v>
      </c>
      <c r="BFP51">
        <v>10.202999999999999</v>
      </c>
      <c r="BFQ51">
        <v>11.223000000000001</v>
      </c>
      <c r="BFR51">
        <v>12.244</v>
      </c>
      <c r="BFS51">
        <v>13.263999999999999</v>
      </c>
      <c r="BFT51">
        <v>14.284000000000001</v>
      </c>
      <c r="BFU51">
        <v>15.305</v>
      </c>
      <c r="BFV51">
        <v>16.324999999999999</v>
      </c>
      <c r="BFW51">
        <v>17.344999999999999</v>
      </c>
      <c r="BFX51">
        <v>18.366</v>
      </c>
      <c r="BFY51">
        <v>19.385999999999999</v>
      </c>
      <c r="BFZ51">
        <v>20.405999999999999</v>
      </c>
      <c r="BGA51">
        <v>30.609000000000002</v>
      </c>
      <c r="BGB51">
        <v>40.811999999999998</v>
      </c>
      <c r="BGC51">
        <v>51.015000000000001</v>
      </c>
      <c r="BGD51">
        <v>61.218000000000004</v>
      </c>
      <c r="BGE51">
        <v>71.421000000000006</v>
      </c>
      <c r="BGF51">
        <v>81.625</v>
      </c>
      <c r="BGG51">
        <v>91.828000000000003</v>
      </c>
      <c r="BGH51">
        <v>8.9999999999999993E-3</v>
      </c>
      <c r="BGI51">
        <v>1.7000000000000001E-2</v>
      </c>
      <c r="BGJ51">
        <v>2.5999999999999999E-2</v>
      </c>
      <c r="BGK51">
        <v>3.4000000000000002E-2</v>
      </c>
      <c r="BGL51">
        <v>4.2999999999999997E-2</v>
      </c>
      <c r="BGM51">
        <v>5.1999999999999998E-2</v>
      </c>
      <c r="BGN51">
        <v>0.06</v>
      </c>
      <c r="BGO51">
        <v>6.9000000000000006E-2</v>
      </c>
      <c r="BGP51">
        <v>7.8E-2</v>
      </c>
      <c r="BGQ51">
        <v>8.5999999999999993E-2</v>
      </c>
      <c r="BGR51">
        <v>9.5000000000000001E-2</v>
      </c>
      <c r="BGS51">
        <v>0.10299999999999999</v>
      </c>
      <c r="BGT51">
        <v>0.112</v>
      </c>
      <c r="BGU51">
        <v>0.121</v>
      </c>
      <c r="BGV51">
        <v>0.129</v>
      </c>
      <c r="BGW51">
        <v>0.13800000000000001</v>
      </c>
      <c r="BGX51">
        <v>0.14599999999999999</v>
      </c>
      <c r="BGY51">
        <v>0.155</v>
      </c>
      <c r="BGZ51">
        <v>0.16400000000000001</v>
      </c>
      <c r="BHA51">
        <v>0.17199999999999999</v>
      </c>
      <c r="BHB51">
        <v>0.189</v>
      </c>
      <c r="BHC51">
        <v>0.20699999999999999</v>
      </c>
      <c r="BHD51">
        <v>0.224</v>
      </c>
      <c r="BHE51">
        <v>0.24099999999999999</v>
      </c>
      <c r="BHF51">
        <v>0.25800000000000001</v>
      </c>
      <c r="BHG51">
        <v>0.27600000000000002</v>
      </c>
      <c r="BHH51">
        <v>0.29299999999999998</v>
      </c>
      <c r="BHI51">
        <v>0.31</v>
      </c>
      <c r="BHJ51">
        <v>0.32700000000000001</v>
      </c>
      <c r="BHK51">
        <v>0.34499999999999997</v>
      </c>
      <c r="BHL51">
        <v>0.36199999999999999</v>
      </c>
      <c r="BHM51">
        <v>0.379</v>
      </c>
      <c r="BHN51">
        <v>0.39600000000000002</v>
      </c>
      <c r="BHO51">
        <v>0.41299999999999998</v>
      </c>
      <c r="BHP51">
        <v>0.43099999999999999</v>
      </c>
      <c r="BHQ51">
        <v>0.44800000000000001</v>
      </c>
      <c r="BHR51">
        <v>0.46500000000000002</v>
      </c>
      <c r="BHS51">
        <v>0.48199999999999998</v>
      </c>
      <c r="BHT51">
        <v>0.5</v>
      </c>
      <c r="BHU51">
        <v>0.51700000000000002</v>
      </c>
      <c r="BHV51">
        <v>0.53400000000000003</v>
      </c>
      <c r="BHW51">
        <v>0.55100000000000005</v>
      </c>
      <c r="BHX51">
        <v>0.56799999999999995</v>
      </c>
      <c r="BHY51">
        <v>0.58599999999999997</v>
      </c>
      <c r="BHZ51">
        <v>0.60299999999999998</v>
      </c>
      <c r="BIA51">
        <v>0.62</v>
      </c>
      <c r="BIB51">
        <v>0.63700000000000001</v>
      </c>
      <c r="BIC51">
        <v>0.65500000000000003</v>
      </c>
      <c r="BID51">
        <v>0.67200000000000004</v>
      </c>
      <c r="BIE51">
        <v>0.68899999999999995</v>
      </c>
      <c r="BIF51">
        <v>0.70599999999999996</v>
      </c>
      <c r="BIG51">
        <v>0.72299999999999998</v>
      </c>
      <c r="BIH51">
        <v>0.74099999999999999</v>
      </c>
      <c r="BII51">
        <v>0.75800000000000001</v>
      </c>
      <c r="BIJ51">
        <v>0.77500000000000002</v>
      </c>
      <c r="BIK51">
        <v>0.79200000000000004</v>
      </c>
      <c r="BIL51">
        <v>0.81</v>
      </c>
      <c r="BIM51">
        <v>0.82699999999999996</v>
      </c>
      <c r="BIN51">
        <v>0.84399999999999997</v>
      </c>
      <c r="BIO51">
        <v>0.86099999999999999</v>
      </c>
      <c r="BIP51">
        <v>0.94699999999999995</v>
      </c>
      <c r="BIQ51">
        <v>1.034</v>
      </c>
      <c r="BIR51">
        <v>1.1200000000000001</v>
      </c>
      <c r="BIS51">
        <v>1.206</v>
      </c>
      <c r="BIT51">
        <v>1.292</v>
      </c>
      <c r="BIU51">
        <v>1.3779999999999999</v>
      </c>
      <c r="BIV51">
        <v>1.464</v>
      </c>
      <c r="BIW51">
        <v>1.55</v>
      </c>
      <c r="BIX51">
        <v>1.6359999999999999</v>
      </c>
      <c r="BIY51">
        <v>1.7230000000000001</v>
      </c>
      <c r="BIZ51">
        <v>2.5840000000000001</v>
      </c>
      <c r="BJA51">
        <v>3.4449999999999998</v>
      </c>
      <c r="BJB51">
        <v>4.306</v>
      </c>
      <c r="BJC51">
        <v>5.1680000000000001</v>
      </c>
      <c r="BJD51">
        <v>6.0289999999999999</v>
      </c>
      <c r="BJE51">
        <v>6.89</v>
      </c>
      <c r="BJF51">
        <v>7.7519999999999998</v>
      </c>
      <c r="BJG51">
        <v>8.9999999999999993E-3</v>
      </c>
      <c r="BJH51">
        <v>1.7000000000000001E-2</v>
      </c>
      <c r="BJI51">
        <v>2.5999999999999999E-2</v>
      </c>
      <c r="BJJ51">
        <v>3.4000000000000002E-2</v>
      </c>
      <c r="BJK51">
        <v>4.2999999999999997E-2</v>
      </c>
      <c r="BJL51">
        <v>5.1999999999999998E-2</v>
      </c>
      <c r="BJM51">
        <v>0.06</v>
      </c>
      <c r="BJN51">
        <v>6.9000000000000006E-2</v>
      </c>
      <c r="BJO51">
        <v>7.8E-2</v>
      </c>
      <c r="BJP51">
        <v>8.5999999999999993E-2</v>
      </c>
      <c r="BJQ51">
        <v>9.5000000000000001E-2</v>
      </c>
      <c r="BJR51">
        <v>0.10299999999999999</v>
      </c>
      <c r="BJS51">
        <v>0.112</v>
      </c>
      <c r="BJT51">
        <v>0.121</v>
      </c>
      <c r="BJU51">
        <v>0.129</v>
      </c>
      <c r="BJV51">
        <v>0.13800000000000001</v>
      </c>
      <c r="BJW51">
        <v>0.14599999999999999</v>
      </c>
      <c r="BJX51">
        <v>0.155</v>
      </c>
      <c r="BJY51">
        <v>0.16400000000000001</v>
      </c>
      <c r="BJZ51">
        <v>0.17199999999999999</v>
      </c>
      <c r="BKA51">
        <v>0.189</v>
      </c>
      <c r="BKB51">
        <v>0.20699999999999999</v>
      </c>
      <c r="BKC51">
        <v>0.224</v>
      </c>
      <c r="BKD51">
        <v>0.24099999999999999</v>
      </c>
      <c r="BKE51">
        <v>0.25800000000000001</v>
      </c>
      <c r="BKF51">
        <v>0.27600000000000002</v>
      </c>
      <c r="BKG51">
        <v>0.29299999999999998</v>
      </c>
      <c r="BKH51">
        <v>0.31</v>
      </c>
      <c r="BKI51">
        <v>0.32700000000000001</v>
      </c>
      <c r="BKJ51">
        <v>0.34499999999999997</v>
      </c>
      <c r="BKK51">
        <v>0.36199999999999999</v>
      </c>
      <c r="BKL51">
        <v>0.379</v>
      </c>
      <c r="BKM51">
        <v>0.39600000000000002</v>
      </c>
      <c r="BKN51">
        <v>0.41299999999999998</v>
      </c>
      <c r="BKO51">
        <v>0.43099999999999999</v>
      </c>
      <c r="BKP51">
        <v>0.44800000000000001</v>
      </c>
      <c r="BKQ51">
        <v>0.46500000000000002</v>
      </c>
      <c r="BKR51">
        <v>0.48199999999999998</v>
      </c>
      <c r="BKS51">
        <v>0.5</v>
      </c>
      <c r="BKT51">
        <v>0.51700000000000002</v>
      </c>
      <c r="BKU51">
        <v>0.53400000000000003</v>
      </c>
      <c r="BKV51">
        <v>0.55100000000000005</v>
      </c>
      <c r="BKW51">
        <v>0.56799999999999995</v>
      </c>
      <c r="BKX51">
        <v>0.58599999999999997</v>
      </c>
      <c r="BKY51">
        <v>0.60299999999999998</v>
      </c>
      <c r="BKZ51">
        <v>0.62</v>
      </c>
      <c r="BLA51">
        <v>0.63700000000000001</v>
      </c>
      <c r="BLB51">
        <v>0.65500000000000003</v>
      </c>
      <c r="BLC51">
        <v>0.67200000000000004</v>
      </c>
      <c r="BLD51">
        <v>0.68899999999999995</v>
      </c>
      <c r="BLE51">
        <v>0.70599999999999996</v>
      </c>
      <c r="BLF51">
        <v>0.72299999999999998</v>
      </c>
      <c r="BLG51">
        <v>0.74099999999999999</v>
      </c>
      <c r="BLH51">
        <v>0.75800000000000001</v>
      </c>
      <c r="BLI51">
        <v>0.77500000000000002</v>
      </c>
      <c r="BLJ51">
        <v>0.79200000000000004</v>
      </c>
      <c r="BLK51">
        <v>0.81</v>
      </c>
      <c r="BLL51">
        <v>0.82699999999999996</v>
      </c>
      <c r="BLM51">
        <v>0.84399999999999997</v>
      </c>
      <c r="BLN51">
        <v>0.86099999999999999</v>
      </c>
      <c r="BLO51">
        <v>0.94699999999999995</v>
      </c>
      <c r="BLP51">
        <v>1.034</v>
      </c>
      <c r="BLQ51">
        <v>1.1200000000000001</v>
      </c>
      <c r="BLR51">
        <v>1.206</v>
      </c>
      <c r="BLS51">
        <v>1.292</v>
      </c>
      <c r="BLT51">
        <v>1.3779999999999999</v>
      </c>
      <c r="BLU51">
        <v>1.464</v>
      </c>
      <c r="BLV51">
        <v>1.55</v>
      </c>
      <c r="BLW51">
        <v>1.6359999999999999</v>
      </c>
      <c r="BLX51">
        <v>1.7230000000000001</v>
      </c>
      <c r="BLY51">
        <v>2.5840000000000001</v>
      </c>
      <c r="BLZ51">
        <v>3.4449999999999998</v>
      </c>
      <c r="BMA51">
        <v>4.306</v>
      </c>
      <c r="BMB51">
        <v>5.1680000000000001</v>
      </c>
      <c r="BMC51">
        <v>6.0289999999999999</v>
      </c>
      <c r="BMD51">
        <v>6.89</v>
      </c>
      <c r="BME51">
        <v>7.7519999999999998</v>
      </c>
      <c r="BMF51">
        <v>8.9999999999999993E-3</v>
      </c>
      <c r="BMG51">
        <v>1.7000000000000001E-2</v>
      </c>
      <c r="BMH51">
        <v>2.5999999999999999E-2</v>
      </c>
      <c r="BMI51">
        <v>3.4000000000000002E-2</v>
      </c>
      <c r="BMJ51">
        <v>4.2999999999999997E-2</v>
      </c>
      <c r="BMK51">
        <v>5.1999999999999998E-2</v>
      </c>
      <c r="BML51">
        <v>0.06</v>
      </c>
      <c r="BMM51">
        <v>6.9000000000000006E-2</v>
      </c>
      <c r="BMN51">
        <v>7.8E-2</v>
      </c>
      <c r="BMO51">
        <v>8.5999999999999993E-2</v>
      </c>
      <c r="BMP51">
        <v>9.5000000000000001E-2</v>
      </c>
      <c r="BMQ51">
        <v>0.10299999999999999</v>
      </c>
      <c r="BMR51">
        <v>0.112</v>
      </c>
      <c r="BMS51">
        <v>0.121</v>
      </c>
      <c r="BMT51">
        <v>0.129</v>
      </c>
      <c r="BMU51">
        <v>0.13800000000000001</v>
      </c>
      <c r="BMV51">
        <v>0.14599999999999999</v>
      </c>
      <c r="BMW51">
        <v>0.155</v>
      </c>
      <c r="BMX51">
        <v>0.16400000000000001</v>
      </c>
      <c r="BMY51">
        <v>0.17199999999999999</v>
      </c>
      <c r="BMZ51">
        <v>0.189</v>
      </c>
      <c r="BNA51">
        <v>0.20699999999999999</v>
      </c>
      <c r="BNB51">
        <v>0.224</v>
      </c>
      <c r="BNC51">
        <v>0.24099999999999999</v>
      </c>
      <c r="BND51">
        <v>0.25800000000000001</v>
      </c>
      <c r="BNE51">
        <v>0.27600000000000002</v>
      </c>
      <c r="BNF51">
        <v>0.29299999999999998</v>
      </c>
      <c r="BNG51">
        <v>0.31</v>
      </c>
      <c r="BNH51">
        <v>0.32700000000000001</v>
      </c>
      <c r="BNI51">
        <v>0.34499999999999997</v>
      </c>
      <c r="BNJ51">
        <v>0.36199999999999999</v>
      </c>
      <c r="BNK51">
        <v>0.379</v>
      </c>
      <c r="BNL51">
        <v>0.39600000000000002</v>
      </c>
      <c r="BNM51">
        <v>0.41299999999999998</v>
      </c>
      <c r="BNN51">
        <v>0.43099999999999999</v>
      </c>
      <c r="BNO51">
        <v>0.44800000000000001</v>
      </c>
      <c r="BNP51">
        <v>0.46500000000000002</v>
      </c>
      <c r="BNQ51">
        <v>0.48199999999999998</v>
      </c>
      <c r="BNR51">
        <v>0.5</v>
      </c>
      <c r="BNS51">
        <v>0.51700000000000002</v>
      </c>
      <c r="BNT51">
        <v>0.53400000000000003</v>
      </c>
      <c r="BNU51">
        <v>0.55100000000000005</v>
      </c>
      <c r="BNV51">
        <v>0.56799999999999995</v>
      </c>
      <c r="BNW51">
        <v>0.58599999999999997</v>
      </c>
      <c r="BNX51">
        <v>0.60299999999999998</v>
      </c>
      <c r="BNY51">
        <v>0.62</v>
      </c>
      <c r="BNZ51">
        <v>0.63700000000000001</v>
      </c>
      <c r="BOA51">
        <v>0.65500000000000003</v>
      </c>
      <c r="BOB51">
        <v>0.67200000000000004</v>
      </c>
      <c r="BOC51">
        <v>0.68899999999999995</v>
      </c>
      <c r="BOD51">
        <v>0.70599999999999996</v>
      </c>
      <c r="BOE51">
        <v>0.72299999999999998</v>
      </c>
      <c r="BOF51">
        <v>0.74099999999999999</v>
      </c>
      <c r="BOG51">
        <v>0.75800000000000001</v>
      </c>
      <c r="BOH51">
        <v>0.77500000000000002</v>
      </c>
      <c r="BOI51">
        <v>0.79200000000000004</v>
      </c>
      <c r="BOJ51">
        <v>0.81</v>
      </c>
      <c r="BOK51">
        <v>0.82699999999999996</v>
      </c>
      <c r="BOL51">
        <v>0.84399999999999997</v>
      </c>
      <c r="BOM51">
        <v>0.86099999999999999</v>
      </c>
      <c r="BON51">
        <v>0.94699999999999995</v>
      </c>
      <c r="BOO51">
        <v>1.034</v>
      </c>
      <c r="BOP51">
        <v>1.1200000000000001</v>
      </c>
      <c r="BOQ51">
        <v>1.206</v>
      </c>
      <c r="BOR51">
        <v>1.292</v>
      </c>
      <c r="BOS51">
        <v>1.3779999999999999</v>
      </c>
      <c r="BOT51">
        <v>1.464</v>
      </c>
      <c r="BOU51">
        <v>1.55</v>
      </c>
      <c r="BOV51">
        <v>1.6359999999999999</v>
      </c>
      <c r="BOW51">
        <v>1.7230000000000001</v>
      </c>
      <c r="BOX51">
        <v>2.5840000000000001</v>
      </c>
      <c r="BOY51">
        <v>3.4449999999999998</v>
      </c>
      <c r="BOZ51">
        <v>4.306</v>
      </c>
      <c r="BPA51">
        <v>5.1680000000000001</v>
      </c>
      <c r="BPB51">
        <v>6.0289999999999999</v>
      </c>
      <c r="BPC51">
        <v>6.89</v>
      </c>
      <c r="BPD51">
        <v>7.7519999999999998</v>
      </c>
      <c r="BPE51">
        <v>8.9999999999999993E-3</v>
      </c>
      <c r="BPF51">
        <v>1.7000000000000001E-2</v>
      </c>
      <c r="BPG51">
        <v>2.5999999999999999E-2</v>
      </c>
      <c r="BPH51">
        <v>3.4000000000000002E-2</v>
      </c>
      <c r="BPI51">
        <v>4.2999999999999997E-2</v>
      </c>
      <c r="BPJ51">
        <v>5.1999999999999998E-2</v>
      </c>
      <c r="BPK51">
        <v>0.06</v>
      </c>
      <c r="BPL51">
        <v>6.9000000000000006E-2</v>
      </c>
      <c r="BPM51">
        <v>7.8E-2</v>
      </c>
      <c r="BPN51">
        <v>8.5999999999999993E-2</v>
      </c>
      <c r="BPO51">
        <v>9.5000000000000001E-2</v>
      </c>
      <c r="BPP51">
        <v>0.10299999999999999</v>
      </c>
      <c r="BPQ51">
        <v>0.112</v>
      </c>
      <c r="BPR51">
        <v>0.121</v>
      </c>
      <c r="BPS51">
        <v>0.129</v>
      </c>
      <c r="BPT51">
        <v>0.13800000000000001</v>
      </c>
      <c r="BPU51">
        <v>0.14599999999999999</v>
      </c>
      <c r="BPV51">
        <v>0.155</v>
      </c>
      <c r="BPW51">
        <v>0.16400000000000001</v>
      </c>
      <c r="BPX51">
        <v>0.17199999999999999</v>
      </c>
      <c r="BPY51">
        <v>0.189</v>
      </c>
      <c r="BPZ51">
        <v>0.20699999999999999</v>
      </c>
      <c r="BQA51">
        <v>0.224</v>
      </c>
      <c r="BQB51">
        <v>0.24099999999999999</v>
      </c>
      <c r="BQC51">
        <v>0.25800000000000001</v>
      </c>
      <c r="BQD51">
        <v>0.27600000000000002</v>
      </c>
      <c r="BQE51">
        <v>0.29299999999999998</v>
      </c>
      <c r="BQF51">
        <v>0.31</v>
      </c>
      <c r="BQG51">
        <v>0.32700000000000001</v>
      </c>
      <c r="BQH51">
        <v>0.34499999999999997</v>
      </c>
      <c r="BQI51">
        <v>0.36199999999999999</v>
      </c>
      <c r="BQJ51">
        <v>0.379</v>
      </c>
      <c r="BQK51">
        <v>0.39600000000000002</v>
      </c>
      <c r="BQL51">
        <v>0.41299999999999998</v>
      </c>
      <c r="BQM51">
        <v>0.43099999999999999</v>
      </c>
      <c r="BQN51">
        <v>0.44800000000000001</v>
      </c>
      <c r="BQO51">
        <v>0.46500000000000002</v>
      </c>
      <c r="BQP51">
        <v>0.48199999999999998</v>
      </c>
      <c r="BQQ51">
        <v>0.5</v>
      </c>
      <c r="BQR51">
        <v>0.51700000000000002</v>
      </c>
      <c r="BQS51">
        <v>0.53400000000000003</v>
      </c>
      <c r="BQT51">
        <v>0.55100000000000005</v>
      </c>
      <c r="BQU51">
        <v>0.56799999999999995</v>
      </c>
      <c r="BQV51">
        <v>0.58599999999999997</v>
      </c>
      <c r="BQW51">
        <v>0.60299999999999998</v>
      </c>
      <c r="BQX51">
        <v>0.62</v>
      </c>
      <c r="BQY51">
        <v>0.63700000000000001</v>
      </c>
      <c r="BQZ51">
        <v>0.65500000000000003</v>
      </c>
      <c r="BRA51">
        <v>0.67200000000000004</v>
      </c>
      <c r="BRB51">
        <v>0.68899999999999995</v>
      </c>
      <c r="BRC51">
        <v>0.70599999999999996</v>
      </c>
      <c r="BRD51">
        <v>0.72299999999999998</v>
      </c>
      <c r="BRE51">
        <v>0.74099999999999999</v>
      </c>
      <c r="BRF51">
        <v>0.75800000000000001</v>
      </c>
      <c r="BRG51">
        <v>0.77500000000000002</v>
      </c>
      <c r="BRH51">
        <v>0.79200000000000004</v>
      </c>
      <c r="BRI51">
        <v>0.81</v>
      </c>
      <c r="BRJ51">
        <v>0.82699999999999996</v>
      </c>
      <c r="BRK51">
        <v>0.84399999999999997</v>
      </c>
      <c r="BRL51">
        <v>0.86099999999999999</v>
      </c>
      <c r="BRM51">
        <v>0.94699999999999995</v>
      </c>
      <c r="BRN51">
        <v>1.034</v>
      </c>
      <c r="BRO51">
        <v>1.1200000000000001</v>
      </c>
      <c r="BRP51">
        <v>1.206</v>
      </c>
      <c r="BRQ51">
        <v>1.292</v>
      </c>
      <c r="BRR51">
        <v>1.3779999999999999</v>
      </c>
      <c r="BRS51">
        <v>1.464</v>
      </c>
      <c r="BRT51">
        <v>1.55</v>
      </c>
      <c r="BRU51">
        <v>1.6359999999999999</v>
      </c>
      <c r="BRV51">
        <v>1.7230000000000001</v>
      </c>
      <c r="BRW51">
        <v>2.5840000000000001</v>
      </c>
      <c r="BRX51">
        <v>3.4449999999999998</v>
      </c>
      <c r="BRY51">
        <v>4.306</v>
      </c>
      <c r="BRZ51">
        <v>5.1680000000000001</v>
      </c>
      <c r="BSA51">
        <v>6.0289999999999999</v>
      </c>
      <c r="BSB51">
        <v>6.89</v>
      </c>
      <c r="BSC51">
        <v>7.7519999999999998</v>
      </c>
      <c r="BSD51">
        <v>8.9999999999999993E-3</v>
      </c>
      <c r="BSE51">
        <v>1.7000000000000001E-2</v>
      </c>
      <c r="BSF51">
        <v>2.5999999999999999E-2</v>
      </c>
      <c r="BSG51">
        <v>3.4000000000000002E-2</v>
      </c>
      <c r="BSH51">
        <v>4.2999999999999997E-2</v>
      </c>
      <c r="BSI51">
        <v>5.1999999999999998E-2</v>
      </c>
      <c r="BSJ51">
        <v>0.06</v>
      </c>
      <c r="BSK51">
        <v>6.9000000000000006E-2</v>
      </c>
      <c r="BSL51">
        <v>7.8E-2</v>
      </c>
      <c r="BSM51">
        <v>8.5999999999999993E-2</v>
      </c>
      <c r="BSN51">
        <v>9.5000000000000001E-2</v>
      </c>
      <c r="BSO51">
        <v>0.10299999999999999</v>
      </c>
      <c r="BSP51">
        <v>0.112</v>
      </c>
      <c r="BSQ51">
        <v>0.121</v>
      </c>
      <c r="BSR51">
        <v>0.129</v>
      </c>
      <c r="BSS51">
        <v>0.13800000000000001</v>
      </c>
      <c r="BST51">
        <v>0.14599999999999999</v>
      </c>
      <c r="BSU51">
        <v>0.155</v>
      </c>
      <c r="BSV51">
        <v>0.16400000000000001</v>
      </c>
      <c r="BSW51">
        <v>0.17199999999999999</v>
      </c>
      <c r="BSX51">
        <v>0.189</v>
      </c>
      <c r="BSY51">
        <v>0.20699999999999999</v>
      </c>
      <c r="BSZ51">
        <v>0.224</v>
      </c>
      <c r="BTA51">
        <v>0.24099999999999999</v>
      </c>
      <c r="BTB51">
        <v>0.25800000000000001</v>
      </c>
      <c r="BTC51">
        <v>0.27600000000000002</v>
      </c>
      <c r="BTD51">
        <v>0.29299999999999998</v>
      </c>
      <c r="BTE51">
        <v>0.31</v>
      </c>
      <c r="BTF51">
        <v>0.32700000000000001</v>
      </c>
      <c r="BTG51">
        <v>0.34499999999999997</v>
      </c>
      <c r="BTH51">
        <v>0.36199999999999999</v>
      </c>
      <c r="BTI51">
        <v>0.379</v>
      </c>
      <c r="BTJ51">
        <v>0.39600000000000002</v>
      </c>
      <c r="BTK51">
        <v>0.41299999999999998</v>
      </c>
      <c r="BTL51">
        <v>0.43099999999999999</v>
      </c>
      <c r="BTM51">
        <v>0.44800000000000001</v>
      </c>
      <c r="BTN51">
        <v>0.46500000000000002</v>
      </c>
      <c r="BTO51">
        <v>0.48199999999999998</v>
      </c>
      <c r="BTP51">
        <v>0.5</v>
      </c>
      <c r="BTQ51">
        <v>0.51700000000000002</v>
      </c>
      <c r="BTR51">
        <v>0.53400000000000003</v>
      </c>
      <c r="BTS51">
        <v>0.55100000000000005</v>
      </c>
      <c r="BTT51">
        <v>0.56799999999999995</v>
      </c>
      <c r="BTU51">
        <v>0.58599999999999997</v>
      </c>
      <c r="BTV51">
        <v>0.60299999999999998</v>
      </c>
      <c r="BTW51">
        <v>0.62</v>
      </c>
      <c r="BTX51">
        <v>0.63700000000000001</v>
      </c>
      <c r="BTY51">
        <v>0.65500000000000003</v>
      </c>
      <c r="BTZ51">
        <v>0.67200000000000004</v>
      </c>
      <c r="BUA51">
        <v>0.68899999999999995</v>
      </c>
      <c r="BUB51">
        <v>0.70599999999999996</v>
      </c>
      <c r="BUC51">
        <v>0.72299999999999998</v>
      </c>
      <c r="BUD51">
        <v>0.74099999999999999</v>
      </c>
      <c r="BUE51">
        <v>0.75800000000000001</v>
      </c>
      <c r="BUF51">
        <v>0.77500000000000002</v>
      </c>
      <c r="BUG51">
        <v>0.79200000000000004</v>
      </c>
      <c r="BUH51">
        <v>0.81</v>
      </c>
      <c r="BUI51">
        <v>0.82699999999999996</v>
      </c>
      <c r="BUJ51">
        <v>0.84399999999999997</v>
      </c>
      <c r="BUK51">
        <v>0.86099999999999999</v>
      </c>
      <c r="BUL51">
        <v>0.94699999999999995</v>
      </c>
      <c r="BUM51">
        <v>1.034</v>
      </c>
      <c r="BUN51">
        <v>1.1200000000000001</v>
      </c>
      <c r="BUO51">
        <v>1.206</v>
      </c>
      <c r="BUP51">
        <v>1.292</v>
      </c>
      <c r="BUQ51">
        <v>1.3779999999999999</v>
      </c>
      <c r="BUR51">
        <v>1.464</v>
      </c>
      <c r="BUS51">
        <v>1.55</v>
      </c>
      <c r="BUT51">
        <v>1.6359999999999999</v>
      </c>
      <c r="BUU51">
        <v>1.7230000000000001</v>
      </c>
      <c r="BUV51">
        <v>2.5840000000000001</v>
      </c>
      <c r="BUW51">
        <v>3.4449999999999998</v>
      </c>
      <c r="BUX51">
        <v>4.3070000000000004</v>
      </c>
      <c r="BUY51">
        <v>5.1680000000000001</v>
      </c>
      <c r="BUZ51">
        <v>6.0289999999999999</v>
      </c>
      <c r="BVA51">
        <v>6.89</v>
      </c>
      <c r="BVB51">
        <v>7.7519999999999998</v>
      </c>
      <c r="BVC51">
        <v>8.9999999999999993E-3</v>
      </c>
      <c r="BVD51">
        <v>1.7000000000000001E-2</v>
      </c>
      <c r="BVE51">
        <v>2.5999999999999999E-2</v>
      </c>
      <c r="BVF51">
        <v>3.4000000000000002E-2</v>
      </c>
      <c r="BVG51">
        <v>4.2999999999999997E-2</v>
      </c>
      <c r="BVH51">
        <v>5.1999999999999998E-2</v>
      </c>
      <c r="BVI51">
        <v>0.06</v>
      </c>
      <c r="BVJ51">
        <v>6.9000000000000006E-2</v>
      </c>
      <c r="BVK51">
        <v>7.8E-2</v>
      </c>
      <c r="BVL51">
        <v>8.5999999999999993E-2</v>
      </c>
      <c r="BVM51">
        <v>9.5000000000000001E-2</v>
      </c>
      <c r="BVN51">
        <v>0.10299999999999999</v>
      </c>
      <c r="BVO51">
        <v>0.112</v>
      </c>
      <c r="BVP51">
        <v>0.121</v>
      </c>
      <c r="BVQ51">
        <v>0.129</v>
      </c>
      <c r="BVR51">
        <v>0.13800000000000001</v>
      </c>
      <c r="BVS51">
        <v>0.14599999999999999</v>
      </c>
      <c r="BVT51">
        <v>0.155</v>
      </c>
      <c r="BVU51">
        <v>0.16400000000000001</v>
      </c>
      <c r="BVV51">
        <v>0.17199999999999999</v>
      </c>
      <c r="BVW51">
        <v>0.189</v>
      </c>
      <c r="BVX51">
        <v>0.20699999999999999</v>
      </c>
      <c r="BVY51">
        <v>0.224</v>
      </c>
      <c r="BVZ51">
        <v>0.24099999999999999</v>
      </c>
      <c r="BWA51">
        <v>0.25800000000000001</v>
      </c>
      <c r="BWB51">
        <v>0.27600000000000002</v>
      </c>
      <c r="BWC51">
        <v>0.29299999999999998</v>
      </c>
      <c r="BWD51">
        <v>0.31</v>
      </c>
      <c r="BWE51">
        <v>0.32700000000000001</v>
      </c>
      <c r="BWF51">
        <v>0.34499999999999997</v>
      </c>
      <c r="BWG51">
        <v>0.36199999999999999</v>
      </c>
      <c r="BWH51">
        <v>0.379</v>
      </c>
      <c r="BWI51">
        <v>0.39600000000000002</v>
      </c>
      <c r="BWJ51">
        <v>0.41299999999999998</v>
      </c>
      <c r="BWK51">
        <v>0.43099999999999999</v>
      </c>
      <c r="BWL51">
        <v>0.44800000000000001</v>
      </c>
      <c r="BWM51">
        <v>0.46500000000000002</v>
      </c>
      <c r="BWN51">
        <v>0.48199999999999998</v>
      </c>
      <c r="BWO51">
        <v>0.5</v>
      </c>
      <c r="BWP51">
        <v>0.51700000000000002</v>
      </c>
      <c r="BWQ51">
        <v>0.53400000000000003</v>
      </c>
      <c r="BWR51">
        <v>0.55100000000000005</v>
      </c>
      <c r="BWS51">
        <v>0.56799999999999995</v>
      </c>
      <c r="BWT51">
        <v>0.58599999999999997</v>
      </c>
      <c r="BWU51">
        <v>0.60299999999999998</v>
      </c>
      <c r="BWV51">
        <v>0.62</v>
      </c>
      <c r="BWW51">
        <v>0.63700000000000001</v>
      </c>
      <c r="BWX51">
        <v>0.65500000000000003</v>
      </c>
      <c r="BWY51">
        <v>0.67200000000000004</v>
      </c>
      <c r="BWZ51">
        <v>0.68899999999999995</v>
      </c>
      <c r="BXA51">
        <v>0.70599999999999996</v>
      </c>
      <c r="BXB51">
        <v>0.72299999999999998</v>
      </c>
      <c r="BXC51">
        <v>0.74099999999999999</v>
      </c>
      <c r="BXD51">
        <v>0.75800000000000001</v>
      </c>
      <c r="BXE51">
        <v>0.77500000000000002</v>
      </c>
      <c r="BXF51">
        <v>0.79200000000000004</v>
      </c>
      <c r="BXG51">
        <v>0.81</v>
      </c>
      <c r="BXH51">
        <v>0.82699999999999996</v>
      </c>
      <c r="BXI51">
        <v>0.84399999999999997</v>
      </c>
      <c r="BXJ51">
        <v>0.86099999999999999</v>
      </c>
      <c r="BXK51">
        <v>0.94699999999999995</v>
      </c>
      <c r="BXL51">
        <v>1.034</v>
      </c>
      <c r="BXM51">
        <v>1.1200000000000001</v>
      </c>
      <c r="BXN51">
        <v>1.206</v>
      </c>
      <c r="BXO51">
        <v>1.292</v>
      </c>
      <c r="BXP51">
        <v>1.3779999999999999</v>
      </c>
      <c r="BXQ51">
        <v>1.464</v>
      </c>
      <c r="BXR51">
        <v>1.55</v>
      </c>
      <c r="BXS51">
        <v>1.6359999999999999</v>
      </c>
      <c r="BXT51">
        <v>1.7230000000000001</v>
      </c>
      <c r="BXU51">
        <v>2.5840000000000001</v>
      </c>
      <c r="BXV51">
        <v>3.4449999999999998</v>
      </c>
      <c r="BXW51">
        <v>4.3070000000000004</v>
      </c>
      <c r="BXX51">
        <v>5.1680000000000001</v>
      </c>
      <c r="BXY51">
        <v>6.0289999999999999</v>
      </c>
      <c r="BXZ51">
        <v>6.89</v>
      </c>
      <c r="BYA51">
        <v>7.7519999999999998</v>
      </c>
      <c r="BYB51">
        <v>8.9999999999999993E-3</v>
      </c>
      <c r="BYC51">
        <v>1.7000000000000001E-2</v>
      </c>
      <c r="BYD51">
        <v>2.5999999999999999E-2</v>
      </c>
      <c r="BYE51">
        <v>3.4000000000000002E-2</v>
      </c>
      <c r="BYF51">
        <v>4.2999999999999997E-2</v>
      </c>
      <c r="BYG51">
        <v>5.1999999999999998E-2</v>
      </c>
      <c r="BYH51">
        <v>0.06</v>
      </c>
      <c r="BYI51">
        <v>6.9000000000000006E-2</v>
      </c>
      <c r="BYJ51">
        <v>7.8E-2</v>
      </c>
      <c r="BYK51">
        <v>8.5999999999999993E-2</v>
      </c>
      <c r="BYL51">
        <v>9.5000000000000001E-2</v>
      </c>
      <c r="BYM51">
        <v>0.10299999999999999</v>
      </c>
      <c r="BYN51">
        <v>0.112</v>
      </c>
      <c r="BYO51">
        <v>0.121</v>
      </c>
      <c r="BYP51">
        <v>0.129</v>
      </c>
      <c r="BYQ51">
        <v>0.13800000000000001</v>
      </c>
      <c r="BYR51">
        <v>0.14599999999999999</v>
      </c>
      <c r="BYS51">
        <v>0.155</v>
      </c>
      <c r="BYT51">
        <v>0.16400000000000001</v>
      </c>
      <c r="BYU51">
        <v>0.17199999999999999</v>
      </c>
      <c r="BYV51">
        <v>0.189</v>
      </c>
      <c r="BYW51">
        <v>0.20699999999999999</v>
      </c>
      <c r="BYX51">
        <v>0.224</v>
      </c>
      <c r="BYY51">
        <v>0.24099999999999999</v>
      </c>
      <c r="BYZ51">
        <v>0.25800000000000001</v>
      </c>
      <c r="BZA51">
        <v>0.27600000000000002</v>
      </c>
      <c r="BZB51">
        <v>0.29299999999999998</v>
      </c>
      <c r="BZC51">
        <v>0.31</v>
      </c>
      <c r="BZD51">
        <v>0.32700000000000001</v>
      </c>
      <c r="BZE51">
        <v>0.34499999999999997</v>
      </c>
      <c r="BZF51">
        <v>0.36199999999999999</v>
      </c>
      <c r="BZG51">
        <v>0.379</v>
      </c>
      <c r="BZH51">
        <v>0.39600000000000002</v>
      </c>
      <c r="BZI51">
        <v>0.41299999999999998</v>
      </c>
      <c r="BZJ51">
        <v>0.43099999999999999</v>
      </c>
      <c r="BZK51">
        <v>0.44800000000000001</v>
      </c>
      <c r="BZL51">
        <v>0.46500000000000002</v>
      </c>
      <c r="BZM51">
        <v>0.48199999999999998</v>
      </c>
      <c r="BZN51">
        <v>0.5</v>
      </c>
      <c r="BZO51">
        <v>0.51700000000000002</v>
      </c>
      <c r="BZP51">
        <v>0.53400000000000003</v>
      </c>
      <c r="BZQ51">
        <v>0.55100000000000005</v>
      </c>
      <c r="BZR51">
        <v>0.56799999999999995</v>
      </c>
      <c r="BZS51">
        <v>0.58599999999999997</v>
      </c>
      <c r="BZT51">
        <v>0.60299999999999998</v>
      </c>
      <c r="BZU51">
        <v>0.62</v>
      </c>
      <c r="BZV51">
        <v>0.63700000000000001</v>
      </c>
      <c r="BZW51">
        <v>0.65500000000000003</v>
      </c>
      <c r="BZX51">
        <v>0.67200000000000004</v>
      </c>
      <c r="BZY51">
        <v>0.68899999999999995</v>
      </c>
      <c r="BZZ51">
        <v>0.70599999999999996</v>
      </c>
      <c r="CAA51">
        <v>0.72299999999999998</v>
      </c>
      <c r="CAB51">
        <v>0.74099999999999999</v>
      </c>
      <c r="CAC51">
        <v>0.75800000000000001</v>
      </c>
      <c r="CAD51">
        <v>0.77500000000000002</v>
      </c>
      <c r="CAE51">
        <v>0.79200000000000004</v>
      </c>
      <c r="CAF51">
        <v>0.81</v>
      </c>
      <c r="CAG51">
        <v>0.82699999999999996</v>
      </c>
      <c r="CAH51">
        <v>0.84399999999999997</v>
      </c>
      <c r="CAI51">
        <v>0.86099999999999999</v>
      </c>
      <c r="CAJ51">
        <v>0.94699999999999995</v>
      </c>
      <c r="CAK51">
        <v>1.034</v>
      </c>
      <c r="CAL51">
        <v>1.1200000000000001</v>
      </c>
      <c r="CAM51">
        <v>1.206</v>
      </c>
      <c r="CAN51">
        <v>1.292</v>
      </c>
      <c r="CAO51">
        <v>1.3779999999999999</v>
      </c>
      <c r="CAP51">
        <v>1.464</v>
      </c>
      <c r="CAQ51">
        <v>1.55</v>
      </c>
      <c r="CAR51">
        <v>1.6359999999999999</v>
      </c>
      <c r="CAS51">
        <v>1.7230000000000001</v>
      </c>
      <c r="CAT51">
        <v>2.5840000000000001</v>
      </c>
      <c r="CAU51">
        <v>3.4449999999999998</v>
      </c>
      <c r="CAV51">
        <v>4.3070000000000004</v>
      </c>
      <c r="CAW51">
        <v>5.1680000000000001</v>
      </c>
      <c r="CAX51">
        <v>6.0289999999999999</v>
      </c>
      <c r="CAY51">
        <v>6.89</v>
      </c>
      <c r="CAZ51">
        <v>7.7519999999999998</v>
      </c>
      <c r="CBA51">
        <v>8.9999999999999993E-3</v>
      </c>
      <c r="CBB51">
        <v>1.7000000000000001E-2</v>
      </c>
      <c r="CBC51">
        <v>2.5999999999999999E-2</v>
      </c>
      <c r="CBD51">
        <v>3.4000000000000002E-2</v>
      </c>
      <c r="CBE51">
        <v>4.2999999999999997E-2</v>
      </c>
      <c r="CBF51">
        <v>5.1999999999999998E-2</v>
      </c>
      <c r="CBG51">
        <v>0.06</v>
      </c>
      <c r="CBH51">
        <v>6.9000000000000006E-2</v>
      </c>
      <c r="CBI51">
        <v>7.8E-2</v>
      </c>
      <c r="CBJ51">
        <v>8.5999999999999993E-2</v>
      </c>
      <c r="CBK51">
        <v>9.5000000000000001E-2</v>
      </c>
      <c r="CBL51">
        <v>0.10299999999999999</v>
      </c>
      <c r="CBM51">
        <v>0.112</v>
      </c>
      <c r="CBN51">
        <v>0.121</v>
      </c>
      <c r="CBO51">
        <v>0.129</v>
      </c>
      <c r="CBP51">
        <v>0.13800000000000001</v>
      </c>
      <c r="CBQ51">
        <v>0.14599999999999999</v>
      </c>
      <c r="CBR51">
        <v>0.155</v>
      </c>
      <c r="CBS51">
        <v>0.16400000000000001</v>
      </c>
      <c r="CBT51">
        <v>0.17199999999999999</v>
      </c>
      <c r="CBU51">
        <v>0.189</v>
      </c>
      <c r="CBV51">
        <v>0.20699999999999999</v>
      </c>
      <c r="CBW51">
        <v>0.224</v>
      </c>
      <c r="CBX51">
        <v>0.24099999999999999</v>
      </c>
      <c r="CBY51">
        <v>0.25800000000000001</v>
      </c>
      <c r="CBZ51">
        <v>0.27600000000000002</v>
      </c>
      <c r="CCA51">
        <v>0.29299999999999998</v>
      </c>
      <c r="CCB51">
        <v>0.31</v>
      </c>
      <c r="CCC51">
        <v>0.32700000000000001</v>
      </c>
      <c r="CCD51">
        <v>0.34499999999999997</v>
      </c>
      <c r="CCE51">
        <v>0.36199999999999999</v>
      </c>
      <c r="CCF51">
        <v>0.379</v>
      </c>
      <c r="CCG51">
        <v>0.39600000000000002</v>
      </c>
      <c r="CCH51">
        <v>0.41299999999999998</v>
      </c>
      <c r="CCI51">
        <v>0.43099999999999999</v>
      </c>
      <c r="CCJ51">
        <v>0.44800000000000001</v>
      </c>
      <c r="CCK51">
        <v>0.46500000000000002</v>
      </c>
      <c r="CCL51">
        <v>0.48199999999999998</v>
      </c>
      <c r="CCM51">
        <v>0.5</v>
      </c>
      <c r="CCN51">
        <v>0.51700000000000002</v>
      </c>
      <c r="CCO51">
        <v>0.53400000000000003</v>
      </c>
      <c r="CCP51">
        <v>0.55100000000000005</v>
      </c>
      <c r="CCQ51">
        <v>0.56799999999999995</v>
      </c>
      <c r="CCR51">
        <v>0.58599999999999997</v>
      </c>
      <c r="CCS51">
        <v>0.60299999999999998</v>
      </c>
      <c r="CCT51">
        <v>0.62</v>
      </c>
      <c r="CCU51">
        <v>0.63700000000000001</v>
      </c>
      <c r="CCV51">
        <v>0.65500000000000003</v>
      </c>
      <c r="CCW51">
        <v>0.67200000000000004</v>
      </c>
      <c r="CCX51">
        <v>0.68899999999999995</v>
      </c>
      <c r="CCY51">
        <v>0.70599999999999996</v>
      </c>
      <c r="CCZ51">
        <v>0.72299999999999998</v>
      </c>
      <c r="CDA51">
        <v>0.74099999999999999</v>
      </c>
      <c r="CDB51">
        <v>0.75800000000000001</v>
      </c>
      <c r="CDC51">
        <v>0.77500000000000002</v>
      </c>
      <c r="CDD51">
        <v>0.79200000000000004</v>
      </c>
      <c r="CDE51">
        <v>0.81</v>
      </c>
      <c r="CDF51">
        <v>0.82699999999999996</v>
      </c>
      <c r="CDG51">
        <v>0.84399999999999997</v>
      </c>
      <c r="CDH51">
        <v>0.86099999999999999</v>
      </c>
      <c r="CDI51">
        <v>0.94699999999999995</v>
      </c>
      <c r="CDJ51">
        <v>1.034</v>
      </c>
      <c r="CDK51">
        <v>1.1200000000000001</v>
      </c>
      <c r="CDL51">
        <v>1.206</v>
      </c>
      <c r="CDM51">
        <v>1.292</v>
      </c>
      <c r="CDN51">
        <v>1.3779999999999999</v>
      </c>
      <c r="CDO51">
        <v>1.464</v>
      </c>
      <c r="CDP51">
        <v>1.55</v>
      </c>
      <c r="CDQ51">
        <v>1.6359999999999999</v>
      </c>
      <c r="CDR51">
        <v>1.7230000000000001</v>
      </c>
      <c r="CDS51">
        <v>2.5840000000000001</v>
      </c>
      <c r="CDT51">
        <v>3.4449999999999998</v>
      </c>
      <c r="CDU51">
        <v>4.306</v>
      </c>
      <c r="CDV51">
        <v>5.1680000000000001</v>
      </c>
      <c r="CDW51">
        <v>6.0289999999999999</v>
      </c>
      <c r="CDX51">
        <v>6.89</v>
      </c>
      <c r="CDY51">
        <v>7.7519999999999998</v>
      </c>
      <c r="CDZ51">
        <v>8.9999999999999993E-3</v>
      </c>
      <c r="CEA51">
        <v>1.7000000000000001E-2</v>
      </c>
      <c r="CEB51">
        <v>2.5999999999999999E-2</v>
      </c>
      <c r="CEC51">
        <v>3.4000000000000002E-2</v>
      </c>
      <c r="CED51">
        <v>4.2999999999999997E-2</v>
      </c>
      <c r="CEE51">
        <v>5.1999999999999998E-2</v>
      </c>
      <c r="CEF51">
        <v>0.06</v>
      </c>
      <c r="CEG51">
        <v>6.9000000000000006E-2</v>
      </c>
      <c r="CEH51">
        <v>7.8E-2</v>
      </c>
      <c r="CEI51">
        <v>8.5999999999999993E-2</v>
      </c>
      <c r="CEJ51">
        <v>9.5000000000000001E-2</v>
      </c>
      <c r="CEK51">
        <v>0.10299999999999999</v>
      </c>
      <c r="CEL51">
        <v>0.112</v>
      </c>
      <c r="CEM51">
        <v>0.121</v>
      </c>
      <c r="CEN51">
        <v>0.129</v>
      </c>
      <c r="CEO51">
        <v>0.13800000000000001</v>
      </c>
      <c r="CEP51">
        <v>0.14599999999999999</v>
      </c>
      <c r="CEQ51">
        <v>0.155</v>
      </c>
      <c r="CER51">
        <v>0.16400000000000001</v>
      </c>
      <c r="CES51">
        <v>0.17199999999999999</v>
      </c>
      <c r="CET51">
        <v>0.189</v>
      </c>
      <c r="CEU51">
        <v>0.20699999999999999</v>
      </c>
      <c r="CEV51">
        <v>0.224</v>
      </c>
      <c r="CEW51">
        <v>0.24099999999999999</v>
      </c>
      <c r="CEX51">
        <v>0.25800000000000001</v>
      </c>
      <c r="CEY51">
        <v>0.27600000000000002</v>
      </c>
      <c r="CEZ51">
        <v>0.29299999999999998</v>
      </c>
      <c r="CFA51">
        <v>0.31</v>
      </c>
      <c r="CFB51">
        <v>0.32700000000000001</v>
      </c>
      <c r="CFC51">
        <v>0.34499999999999997</v>
      </c>
      <c r="CFD51">
        <v>0.36199999999999999</v>
      </c>
      <c r="CFE51">
        <v>0.379</v>
      </c>
      <c r="CFF51">
        <v>0.39600000000000002</v>
      </c>
      <c r="CFG51">
        <v>0.41299999999999998</v>
      </c>
      <c r="CFH51">
        <v>0.43099999999999999</v>
      </c>
      <c r="CFI51">
        <v>0.44800000000000001</v>
      </c>
      <c r="CFJ51">
        <v>0.46500000000000002</v>
      </c>
      <c r="CFK51">
        <v>0.48199999999999998</v>
      </c>
      <c r="CFL51">
        <v>0.5</v>
      </c>
      <c r="CFM51">
        <v>0.51700000000000002</v>
      </c>
      <c r="CFN51">
        <v>0.53400000000000003</v>
      </c>
      <c r="CFO51">
        <v>0.55100000000000005</v>
      </c>
      <c r="CFP51">
        <v>0.56799999999999995</v>
      </c>
      <c r="CFQ51">
        <v>0.58599999999999997</v>
      </c>
      <c r="CFR51">
        <v>0.60299999999999998</v>
      </c>
      <c r="CFS51">
        <v>0.62</v>
      </c>
      <c r="CFT51">
        <v>0.63700000000000001</v>
      </c>
      <c r="CFU51">
        <v>0.65500000000000003</v>
      </c>
      <c r="CFV51">
        <v>0.67200000000000004</v>
      </c>
      <c r="CFW51">
        <v>0.68899999999999995</v>
      </c>
      <c r="CFX51">
        <v>0.70599999999999996</v>
      </c>
      <c r="CFY51">
        <v>0.72299999999999998</v>
      </c>
      <c r="CFZ51">
        <v>0.74099999999999999</v>
      </c>
      <c r="CGA51">
        <v>0.75800000000000001</v>
      </c>
      <c r="CGB51">
        <v>0.77500000000000002</v>
      </c>
      <c r="CGC51">
        <v>0.79200000000000004</v>
      </c>
      <c r="CGD51">
        <v>0.81</v>
      </c>
      <c r="CGE51">
        <v>0.82699999999999996</v>
      </c>
      <c r="CGF51">
        <v>0.84399999999999997</v>
      </c>
      <c r="CGG51">
        <v>0.86099999999999999</v>
      </c>
      <c r="CGH51">
        <v>0.94699999999999995</v>
      </c>
      <c r="CGI51">
        <v>1.034</v>
      </c>
      <c r="CGJ51">
        <v>1.1200000000000001</v>
      </c>
      <c r="CGK51">
        <v>1.206</v>
      </c>
      <c r="CGL51">
        <v>1.292</v>
      </c>
      <c r="CGM51">
        <v>1.3779999999999999</v>
      </c>
      <c r="CGN51">
        <v>1.464</v>
      </c>
      <c r="CGO51">
        <v>1.55</v>
      </c>
      <c r="CGP51">
        <v>1.6359999999999999</v>
      </c>
      <c r="CGQ51">
        <v>1.7230000000000001</v>
      </c>
      <c r="CGR51">
        <v>2.5840000000000001</v>
      </c>
      <c r="CGS51">
        <v>3.4449999999999998</v>
      </c>
      <c r="CGT51">
        <v>4.306</v>
      </c>
      <c r="CGU51">
        <v>5.1680000000000001</v>
      </c>
      <c r="CGV51">
        <v>6.0289999999999999</v>
      </c>
      <c r="CGW51">
        <v>6.89</v>
      </c>
      <c r="CGX51">
        <v>7.7519999999999998</v>
      </c>
    </row>
    <row r="52" spans="1:2234" x14ac:dyDescent="0.25">
      <c r="A52" s="121" t="s">
        <v>256</v>
      </c>
      <c r="B52" s="118">
        <v>4.0000000000000001E-3</v>
      </c>
      <c r="C52" s="118">
        <v>8.9999999999999993E-3</v>
      </c>
      <c r="D52" s="118">
        <v>1.2999999999999999E-2</v>
      </c>
      <c r="E52" s="118">
        <v>1.7000000000000001E-2</v>
      </c>
      <c r="F52" s="118">
        <v>2.1999999999999999E-2</v>
      </c>
      <c r="G52" s="118">
        <v>2.5999999999999999E-2</v>
      </c>
      <c r="H52" s="118">
        <v>0.03</v>
      </c>
      <c r="I52" s="118">
        <v>3.4000000000000002E-2</v>
      </c>
      <c r="J52" s="118">
        <v>3.9E-2</v>
      </c>
      <c r="K52" s="118">
        <v>4.2999999999999997E-2</v>
      </c>
      <c r="L52" s="118">
        <v>4.7E-2</v>
      </c>
      <c r="M52" s="118">
        <v>5.1999999999999998E-2</v>
      </c>
      <c r="N52" s="118">
        <v>5.6000000000000001E-2</v>
      </c>
      <c r="O52" s="118">
        <v>0.06</v>
      </c>
      <c r="P52" s="118">
        <v>6.5000000000000002E-2</v>
      </c>
      <c r="Q52" s="118">
        <v>6.9000000000000006E-2</v>
      </c>
      <c r="R52" s="118">
        <v>7.2999999999999995E-2</v>
      </c>
      <c r="S52" s="118">
        <v>7.8E-2</v>
      </c>
      <c r="T52" s="118">
        <v>8.2000000000000003E-2</v>
      </c>
      <c r="U52" s="118">
        <v>8.5999999999999993E-2</v>
      </c>
      <c r="V52" s="118">
        <v>9.5000000000000001E-2</v>
      </c>
      <c r="W52" s="118">
        <v>0.10299999999999999</v>
      </c>
      <c r="X52" s="118">
        <v>0.112</v>
      </c>
      <c r="Y52" s="118">
        <v>0.121</v>
      </c>
      <c r="Z52" s="118">
        <v>0.129</v>
      </c>
      <c r="AA52" s="118">
        <v>0.13800000000000001</v>
      </c>
      <c r="AB52" s="118">
        <v>0.14599999999999999</v>
      </c>
      <c r="AC52" s="118">
        <v>0.155</v>
      </c>
      <c r="AD52" s="118">
        <v>0.16400000000000001</v>
      </c>
      <c r="AE52" s="118">
        <v>0.17199999999999999</v>
      </c>
      <c r="AF52" s="118">
        <v>0.18099999999999999</v>
      </c>
      <c r="AG52" s="118">
        <v>0.189</v>
      </c>
      <c r="AH52" s="118">
        <v>0.19800000000000001</v>
      </c>
      <c r="AI52" s="118">
        <v>0.20699999999999999</v>
      </c>
      <c r="AJ52" s="118">
        <v>0.215</v>
      </c>
      <c r="AK52" s="118">
        <v>0.224</v>
      </c>
      <c r="AL52" s="118">
        <v>0.23300000000000001</v>
      </c>
      <c r="AM52" s="118">
        <v>0.24099999999999999</v>
      </c>
      <c r="AN52" s="118">
        <v>0.25</v>
      </c>
      <c r="AO52" s="118">
        <v>0.25800000000000001</v>
      </c>
      <c r="AP52" s="118">
        <v>0.26700000000000002</v>
      </c>
      <c r="AQ52" s="118">
        <v>0.27600000000000002</v>
      </c>
      <c r="AR52" s="118">
        <v>0.28399999999999997</v>
      </c>
      <c r="AS52" s="118">
        <v>0.29299999999999998</v>
      </c>
      <c r="AT52" s="118">
        <v>0.30099999999999999</v>
      </c>
      <c r="AU52" s="118">
        <v>0.31</v>
      </c>
      <c r="AV52" s="118">
        <v>0.31900000000000001</v>
      </c>
      <c r="AW52" s="118">
        <v>0.32700000000000001</v>
      </c>
      <c r="AX52" s="118">
        <v>0.33600000000000002</v>
      </c>
      <c r="AY52" s="118">
        <v>0.34499999999999997</v>
      </c>
      <c r="AZ52" s="118">
        <v>0.35299999999999998</v>
      </c>
      <c r="BA52" s="118">
        <v>0.36199999999999999</v>
      </c>
      <c r="BB52" s="118">
        <v>0.37</v>
      </c>
      <c r="BC52" s="118">
        <v>0.379</v>
      </c>
      <c r="BD52" s="118">
        <v>0.38800000000000001</v>
      </c>
      <c r="BE52" s="118">
        <v>0.39600000000000002</v>
      </c>
      <c r="BF52" s="118">
        <v>0.40500000000000003</v>
      </c>
      <c r="BG52" s="118">
        <v>0.41299999999999998</v>
      </c>
      <c r="BH52" s="118">
        <v>0.42199999999999999</v>
      </c>
      <c r="BI52" s="118">
        <v>0.43099999999999999</v>
      </c>
      <c r="BJ52" s="118">
        <v>0.47399999999999998</v>
      </c>
      <c r="BK52" s="118">
        <v>0.51700000000000002</v>
      </c>
      <c r="BL52" s="118">
        <v>0.56000000000000005</v>
      </c>
      <c r="BM52" s="118">
        <v>0.60299999999999998</v>
      </c>
      <c r="BN52" s="118">
        <v>0.64600000000000002</v>
      </c>
      <c r="BO52" s="118">
        <v>0.68899999999999995</v>
      </c>
      <c r="BP52" s="118">
        <v>0.73199999999999998</v>
      </c>
      <c r="BQ52" s="118">
        <v>0.77500000000000002</v>
      </c>
      <c r="BR52" s="118">
        <v>0.81799999999999995</v>
      </c>
      <c r="BS52" s="118">
        <v>0.86099999999999999</v>
      </c>
      <c r="BT52" s="118">
        <v>1.292</v>
      </c>
      <c r="BU52" s="118">
        <v>1.7230000000000001</v>
      </c>
      <c r="BV52" s="118">
        <v>2.153</v>
      </c>
      <c r="BW52" s="118">
        <v>2.5840000000000001</v>
      </c>
      <c r="BX52" s="118">
        <v>3.0150000000000001</v>
      </c>
      <c r="BY52" s="118">
        <v>3.4449999999999998</v>
      </c>
      <c r="BZ52" s="118">
        <v>3.8759999999999999</v>
      </c>
      <c r="CA52" s="118">
        <v>4.0000000000000001E-3</v>
      </c>
      <c r="CB52" s="118">
        <v>8.9999999999999993E-3</v>
      </c>
      <c r="CC52" s="118">
        <v>1.2999999999999999E-2</v>
      </c>
      <c r="CD52" s="118">
        <v>1.7000000000000001E-2</v>
      </c>
      <c r="CE52" s="118">
        <v>2.1999999999999999E-2</v>
      </c>
      <c r="CF52" s="118">
        <v>2.5999999999999999E-2</v>
      </c>
      <c r="CG52" s="118">
        <v>0.03</v>
      </c>
      <c r="CH52" s="118">
        <v>3.4000000000000002E-2</v>
      </c>
      <c r="CI52" s="118">
        <v>3.9E-2</v>
      </c>
      <c r="CJ52" s="118">
        <v>4.2999999999999997E-2</v>
      </c>
      <c r="CK52" s="118">
        <v>4.7E-2</v>
      </c>
      <c r="CL52" s="118">
        <v>5.1999999999999998E-2</v>
      </c>
      <c r="CM52" s="118">
        <v>5.6000000000000001E-2</v>
      </c>
      <c r="CN52" s="118">
        <v>0.06</v>
      </c>
      <c r="CO52" s="118">
        <v>6.5000000000000002E-2</v>
      </c>
      <c r="CP52" s="118">
        <v>6.9000000000000006E-2</v>
      </c>
      <c r="CQ52" s="118">
        <v>7.2999999999999995E-2</v>
      </c>
      <c r="CR52" s="118">
        <v>7.8E-2</v>
      </c>
      <c r="CS52" s="118">
        <v>8.2000000000000003E-2</v>
      </c>
      <c r="CT52" s="118">
        <v>8.5999999999999993E-2</v>
      </c>
      <c r="CU52" s="118">
        <v>9.5000000000000001E-2</v>
      </c>
      <c r="CV52" s="118">
        <v>0.10299999999999999</v>
      </c>
      <c r="CW52" s="118">
        <v>0.112</v>
      </c>
      <c r="CX52" s="118">
        <v>0.121</v>
      </c>
      <c r="CY52" s="118">
        <v>0.129</v>
      </c>
      <c r="CZ52" s="118">
        <v>0.13800000000000001</v>
      </c>
      <c r="DA52" s="118">
        <v>0.14599999999999999</v>
      </c>
      <c r="DB52" s="118">
        <v>0.155</v>
      </c>
      <c r="DC52" s="118">
        <v>0.16400000000000001</v>
      </c>
      <c r="DD52" s="118">
        <v>0.17199999999999999</v>
      </c>
      <c r="DE52" s="118">
        <v>0.18099999999999999</v>
      </c>
      <c r="DF52" s="118">
        <v>0.189</v>
      </c>
      <c r="DG52" s="118">
        <v>0.19800000000000001</v>
      </c>
      <c r="DH52" s="118">
        <v>0.20699999999999999</v>
      </c>
      <c r="DI52" s="118">
        <v>0.215</v>
      </c>
      <c r="DJ52" s="118">
        <v>0.224</v>
      </c>
      <c r="DK52" s="118">
        <v>0.23300000000000001</v>
      </c>
      <c r="DL52" s="118">
        <v>0.24099999999999999</v>
      </c>
      <c r="DM52" s="118">
        <v>0.25</v>
      </c>
      <c r="DN52" s="118">
        <v>0.25800000000000001</v>
      </c>
      <c r="DO52" s="118">
        <v>0.26700000000000002</v>
      </c>
      <c r="DP52" s="118">
        <v>0.27600000000000002</v>
      </c>
      <c r="DQ52" s="118">
        <v>0.28399999999999997</v>
      </c>
      <c r="DR52" s="118">
        <v>0.29299999999999998</v>
      </c>
      <c r="DS52" s="118">
        <v>0.30099999999999999</v>
      </c>
      <c r="DT52" s="118">
        <v>0.31</v>
      </c>
      <c r="DU52" s="118">
        <v>0.31900000000000001</v>
      </c>
      <c r="DV52" s="118">
        <v>0.32700000000000001</v>
      </c>
      <c r="DW52" s="118">
        <v>0.33600000000000002</v>
      </c>
      <c r="DX52" s="118">
        <v>0.34499999999999997</v>
      </c>
      <c r="DY52" s="118">
        <v>0.35299999999999998</v>
      </c>
      <c r="DZ52" s="118">
        <v>0.36199999999999999</v>
      </c>
      <c r="EA52" s="118">
        <v>0.37</v>
      </c>
      <c r="EB52" s="118">
        <v>0.379</v>
      </c>
      <c r="EC52" s="118">
        <v>0.38800000000000001</v>
      </c>
      <c r="ED52" s="118">
        <v>0.39600000000000002</v>
      </c>
      <c r="EE52" s="118">
        <v>0.40500000000000003</v>
      </c>
      <c r="EF52" s="118">
        <v>0.41299999999999998</v>
      </c>
      <c r="EG52" s="118">
        <v>0.42199999999999999</v>
      </c>
      <c r="EH52" s="118">
        <v>0.43099999999999999</v>
      </c>
      <c r="EI52" s="118">
        <v>0.47399999999999998</v>
      </c>
      <c r="EJ52" s="118">
        <v>0.51700000000000002</v>
      </c>
      <c r="EK52" s="118">
        <v>0.56000000000000005</v>
      </c>
      <c r="EL52" s="118">
        <v>0.60299999999999998</v>
      </c>
      <c r="EM52" s="118">
        <v>0.64600000000000002</v>
      </c>
      <c r="EN52" s="118">
        <v>0.68899999999999995</v>
      </c>
      <c r="EO52" s="118">
        <v>0.73199999999999998</v>
      </c>
      <c r="EP52" s="118">
        <v>0.77500000000000002</v>
      </c>
      <c r="EQ52" s="118">
        <v>0.81799999999999995</v>
      </c>
      <c r="ER52" s="118">
        <v>0.86099999999999999</v>
      </c>
      <c r="ES52" s="118">
        <v>1.292</v>
      </c>
      <c r="ET52" s="118">
        <v>1.7230000000000001</v>
      </c>
      <c r="EU52" s="118">
        <v>2.153</v>
      </c>
      <c r="EV52" s="118">
        <v>2.5840000000000001</v>
      </c>
      <c r="EW52" s="118">
        <v>3.0150000000000001</v>
      </c>
      <c r="EX52" s="118">
        <v>3.4449999999999998</v>
      </c>
      <c r="EY52" s="118">
        <v>3.8759999999999999</v>
      </c>
      <c r="EZ52" s="118">
        <v>0.1</v>
      </c>
      <c r="FA52" s="118">
        <v>0.19900000000000001</v>
      </c>
      <c r="FB52" s="118">
        <v>0.29899999999999999</v>
      </c>
      <c r="FC52" s="118">
        <v>0.39800000000000002</v>
      </c>
      <c r="FD52" s="118">
        <v>0.498</v>
      </c>
      <c r="FE52" s="118">
        <v>0.59799999999999998</v>
      </c>
      <c r="FF52" s="118">
        <v>0.69699999999999995</v>
      </c>
      <c r="FG52" s="118">
        <v>0.79700000000000004</v>
      </c>
      <c r="FH52" s="118">
        <v>0.89700000000000002</v>
      </c>
      <c r="FI52" s="118">
        <v>0.996</v>
      </c>
      <c r="FJ52" s="118">
        <v>1.0960000000000001</v>
      </c>
      <c r="FK52" s="118">
        <v>1.1950000000000001</v>
      </c>
      <c r="FL52" s="118">
        <v>1.2949999999999999</v>
      </c>
      <c r="FM52" s="118">
        <v>1.395</v>
      </c>
      <c r="FN52" s="118">
        <v>1.494</v>
      </c>
      <c r="FO52" s="118">
        <v>1.5940000000000001</v>
      </c>
      <c r="FP52" s="118">
        <v>1.694</v>
      </c>
      <c r="FQ52" s="118">
        <v>1.7929999999999999</v>
      </c>
      <c r="FR52" s="118">
        <v>1.893</v>
      </c>
      <c r="FS52" s="118">
        <v>1.992</v>
      </c>
      <c r="FT52" s="118">
        <v>2.1920000000000002</v>
      </c>
      <c r="FU52" s="118">
        <v>2.391</v>
      </c>
      <c r="FV52" s="118">
        <v>2.59</v>
      </c>
      <c r="FW52" s="118">
        <v>2.7890000000000001</v>
      </c>
      <c r="FX52" s="118">
        <v>2.9889999999999999</v>
      </c>
      <c r="FY52" s="118">
        <v>3.1880000000000002</v>
      </c>
      <c r="FZ52" s="118">
        <v>3.387</v>
      </c>
      <c r="GA52" s="118">
        <v>3.5859999999999999</v>
      </c>
      <c r="GB52" s="118">
        <v>3.786</v>
      </c>
      <c r="GC52" s="118">
        <v>3.9849999999999999</v>
      </c>
      <c r="GD52" s="118">
        <v>4.1840000000000002</v>
      </c>
      <c r="GE52" s="118">
        <v>4.383</v>
      </c>
      <c r="GF52" s="118">
        <v>4.5830000000000002</v>
      </c>
      <c r="GG52" s="118">
        <v>4.782</v>
      </c>
      <c r="GH52" s="118">
        <v>4.9809999999999999</v>
      </c>
      <c r="GI52" s="118">
        <v>5.18</v>
      </c>
      <c r="GJ52" s="118">
        <v>5.38</v>
      </c>
      <c r="GK52" s="118">
        <v>5.5789999999999997</v>
      </c>
      <c r="GL52" s="118">
        <v>5.7779999999999996</v>
      </c>
      <c r="GM52" s="118">
        <v>5.9770000000000003</v>
      </c>
      <c r="GN52" s="118">
        <v>6.1769999999999996</v>
      </c>
      <c r="GO52" s="118">
        <v>6.3760000000000003</v>
      </c>
      <c r="GP52" s="118">
        <v>6.5750000000000002</v>
      </c>
      <c r="GQ52" s="118">
        <v>6.774</v>
      </c>
      <c r="GR52" s="118">
        <v>6.9740000000000002</v>
      </c>
      <c r="GS52" s="118">
        <v>7.173</v>
      </c>
      <c r="GT52" s="118">
        <v>7.3719999999999999</v>
      </c>
      <c r="GU52" s="118">
        <v>7.5709999999999997</v>
      </c>
      <c r="GV52" s="118">
        <v>7.7709999999999999</v>
      </c>
      <c r="GW52" s="118">
        <v>7.97</v>
      </c>
      <c r="GX52" s="118">
        <v>8.1690000000000005</v>
      </c>
      <c r="GY52" s="118">
        <v>8.3680000000000003</v>
      </c>
      <c r="GZ52" s="118">
        <v>8.5679999999999996</v>
      </c>
      <c r="HA52" s="118">
        <v>8.7669999999999995</v>
      </c>
      <c r="HB52" s="118">
        <v>8.9659999999999993</v>
      </c>
      <c r="HC52" s="118">
        <v>9.1649999999999991</v>
      </c>
      <c r="HD52" s="118">
        <v>9.3650000000000002</v>
      </c>
      <c r="HE52" s="118">
        <v>9.5640000000000001</v>
      </c>
      <c r="HF52" s="118">
        <v>9.7629999999999999</v>
      </c>
      <c r="HG52" s="118">
        <v>9.9619999999999997</v>
      </c>
      <c r="HH52" s="118">
        <v>10.958</v>
      </c>
      <c r="HI52" s="118">
        <v>11.955</v>
      </c>
      <c r="HJ52" s="118">
        <v>12.951000000000001</v>
      </c>
      <c r="HK52" s="118">
        <v>13.946999999999999</v>
      </c>
      <c r="HL52" s="118">
        <v>14.943</v>
      </c>
      <c r="HM52" s="118">
        <v>15.94</v>
      </c>
      <c r="HN52" s="118">
        <v>16.936</v>
      </c>
      <c r="HO52" s="118">
        <v>17.931999999999999</v>
      </c>
      <c r="HP52" s="118">
        <v>18.928000000000001</v>
      </c>
      <c r="HQ52" s="118">
        <v>19.923999999999999</v>
      </c>
      <c r="HR52" s="118">
        <v>29.887</v>
      </c>
      <c r="HS52" s="118">
        <v>39.848999999999997</v>
      </c>
      <c r="HT52" s="118">
        <v>49.811</v>
      </c>
      <c r="HU52" s="118">
        <v>59.773000000000003</v>
      </c>
      <c r="HV52" s="118">
        <v>69.736000000000004</v>
      </c>
      <c r="HW52" s="118">
        <v>79.697999999999993</v>
      </c>
      <c r="HX52" s="118">
        <v>89.66</v>
      </c>
      <c r="HY52" s="118">
        <v>0.109</v>
      </c>
      <c r="HZ52" s="118">
        <v>0.218</v>
      </c>
      <c r="IA52" s="118">
        <v>0.32700000000000001</v>
      </c>
      <c r="IB52" s="118">
        <v>0.436</v>
      </c>
      <c r="IC52" s="118">
        <v>0.54500000000000004</v>
      </c>
      <c r="ID52" s="118">
        <v>0.65400000000000003</v>
      </c>
      <c r="IE52" s="118">
        <v>0.76200000000000001</v>
      </c>
      <c r="IF52" s="118">
        <v>0.871</v>
      </c>
      <c r="IG52" s="118">
        <v>0.98</v>
      </c>
      <c r="IH52" s="118">
        <v>1.089</v>
      </c>
      <c r="II52" s="118">
        <v>1.198</v>
      </c>
      <c r="IJ52" s="118">
        <v>1.3069999999999999</v>
      </c>
      <c r="IK52" s="118">
        <v>1.4159999999999999</v>
      </c>
      <c r="IL52" s="118">
        <v>1.5249999999999999</v>
      </c>
      <c r="IM52" s="118">
        <v>1.6339999999999999</v>
      </c>
      <c r="IN52" s="118">
        <v>1.7430000000000001</v>
      </c>
      <c r="IO52" s="118">
        <v>1.8520000000000001</v>
      </c>
      <c r="IP52" s="118">
        <v>1.9610000000000001</v>
      </c>
      <c r="IQ52" s="118">
        <v>2.0699999999999998</v>
      </c>
      <c r="IR52" s="118">
        <v>2.1779999999999999</v>
      </c>
      <c r="IS52" s="118">
        <v>2.3959999999999999</v>
      </c>
      <c r="IT52" s="118">
        <v>2.6139999999999999</v>
      </c>
      <c r="IU52" s="118">
        <v>2.8319999999999999</v>
      </c>
      <c r="IV52" s="118">
        <v>3.05</v>
      </c>
      <c r="IW52" s="118">
        <v>3.2679999999999998</v>
      </c>
      <c r="IX52" s="118">
        <v>3.4860000000000002</v>
      </c>
      <c r="IY52" s="118">
        <v>3.7029999999999998</v>
      </c>
      <c r="IZ52" s="118">
        <v>3.9209999999999998</v>
      </c>
      <c r="JA52" s="118">
        <v>4.1390000000000002</v>
      </c>
      <c r="JB52" s="118">
        <v>4.3570000000000002</v>
      </c>
      <c r="JC52" s="118">
        <v>4.5750000000000002</v>
      </c>
      <c r="JD52" s="118">
        <v>4.7930000000000001</v>
      </c>
      <c r="JE52" s="118">
        <v>5.01</v>
      </c>
      <c r="JF52" s="118">
        <v>5.2279999999999998</v>
      </c>
      <c r="JG52" s="118">
        <v>5.4459999999999997</v>
      </c>
      <c r="JH52" s="118">
        <v>5.6639999999999997</v>
      </c>
      <c r="JI52" s="118">
        <v>5.8819999999999997</v>
      </c>
      <c r="JJ52" s="118">
        <v>6.1</v>
      </c>
      <c r="JK52" s="118">
        <v>6.3179999999999996</v>
      </c>
      <c r="JL52" s="118">
        <v>6.5350000000000001</v>
      </c>
      <c r="JM52" s="118">
        <v>6.7530000000000001</v>
      </c>
      <c r="JN52" s="118">
        <v>6.9710000000000001</v>
      </c>
      <c r="JO52" s="118">
        <v>7.1890000000000001</v>
      </c>
      <c r="JP52" s="118">
        <v>7.407</v>
      </c>
      <c r="JQ52" s="118">
        <v>7.625</v>
      </c>
      <c r="JR52" s="118">
        <v>7.8419999999999996</v>
      </c>
      <c r="JS52" s="118">
        <v>8.06</v>
      </c>
      <c r="JT52" s="118">
        <v>8.2780000000000005</v>
      </c>
      <c r="JU52" s="118">
        <v>8.4960000000000004</v>
      </c>
      <c r="JV52" s="118">
        <v>8.7140000000000004</v>
      </c>
      <c r="JW52" s="118">
        <v>8.9320000000000004</v>
      </c>
      <c r="JX52" s="118">
        <v>9.15</v>
      </c>
      <c r="JY52" s="118">
        <v>9.3670000000000009</v>
      </c>
      <c r="JZ52" s="118">
        <v>9.5850000000000009</v>
      </c>
      <c r="KA52" s="118">
        <v>9.8030000000000008</v>
      </c>
      <c r="KB52" s="118">
        <v>10.021000000000001</v>
      </c>
      <c r="KC52" s="118">
        <v>10.239000000000001</v>
      </c>
      <c r="KD52" s="118">
        <v>10.457000000000001</v>
      </c>
      <c r="KE52" s="118">
        <v>10.675000000000001</v>
      </c>
      <c r="KF52" s="118">
        <v>10.891999999999999</v>
      </c>
      <c r="KG52" s="118">
        <v>11.981999999999999</v>
      </c>
      <c r="KH52" s="118">
        <v>13.071</v>
      </c>
      <c r="KI52" s="118">
        <v>14.16</v>
      </c>
      <c r="KJ52" s="118">
        <v>15.249000000000001</v>
      </c>
      <c r="KK52" s="118">
        <v>16.338999999999999</v>
      </c>
      <c r="KL52" s="118">
        <v>17.428000000000001</v>
      </c>
      <c r="KM52" s="118">
        <v>18.516999999999999</v>
      </c>
      <c r="KN52" s="118">
        <v>19.606000000000002</v>
      </c>
      <c r="KO52" s="118">
        <v>20.695</v>
      </c>
      <c r="KP52" s="118">
        <v>21.785</v>
      </c>
      <c r="KQ52" s="118">
        <v>32.677</v>
      </c>
      <c r="KR52" s="118">
        <v>43.569000000000003</v>
      </c>
      <c r="KS52" s="118">
        <v>54.462000000000003</v>
      </c>
      <c r="KT52" s="118">
        <v>65.353999999999999</v>
      </c>
      <c r="KU52" s="118">
        <v>76.245999999999995</v>
      </c>
      <c r="KV52" s="118">
        <v>87.138999999999996</v>
      </c>
      <c r="KW52" s="118">
        <v>98.031000000000006</v>
      </c>
      <c r="KX52" s="118">
        <v>0.10199999999999999</v>
      </c>
      <c r="KY52" s="118">
        <v>0.20300000000000001</v>
      </c>
      <c r="KZ52" s="118">
        <v>0.30499999999999999</v>
      </c>
      <c r="LA52" s="118">
        <v>0.40600000000000003</v>
      </c>
      <c r="LB52" s="118">
        <v>0.50800000000000001</v>
      </c>
      <c r="LC52" s="118">
        <v>0.61</v>
      </c>
      <c r="LD52" s="118">
        <v>0.71099999999999997</v>
      </c>
      <c r="LE52" s="118">
        <v>0.81299999999999994</v>
      </c>
      <c r="LF52" s="118">
        <v>0.91400000000000003</v>
      </c>
      <c r="LG52" s="118">
        <v>1.016</v>
      </c>
      <c r="LH52" s="118">
        <v>1.1180000000000001</v>
      </c>
      <c r="LI52" s="118">
        <v>1.2190000000000001</v>
      </c>
      <c r="LJ52" s="118">
        <v>1.321</v>
      </c>
      <c r="LK52" s="118">
        <v>1.4219999999999999</v>
      </c>
      <c r="LL52" s="118">
        <v>1.524</v>
      </c>
      <c r="LM52" s="118">
        <v>1.6259999999999999</v>
      </c>
      <c r="LN52" s="118">
        <v>1.7270000000000001</v>
      </c>
      <c r="LO52" s="118">
        <v>1.829</v>
      </c>
      <c r="LP52" s="118">
        <v>1.93</v>
      </c>
      <c r="LQ52" s="118">
        <v>2.032</v>
      </c>
      <c r="LR52" s="118">
        <v>2.2349999999999999</v>
      </c>
      <c r="LS52" s="118">
        <v>2.4380000000000002</v>
      </c>
      <c r="LT52" s="118">
        <v>2.641</v>
      </c>
      <c r="LU52" s="118">
        <v>2.8450000000000002</v>
      </c>
      <c r="LV52" s="118">
        <v>3.048</v>
      </c>
      <c r="LW52" s="118">
        <v>3.2509999999999999</v>
      </c>
      <c r="LX52" s="118">
        <v>3.4540000000000002</v>
      </c>
      <c r="LY52" s="118">
        <v>3.657</v>
      </c>
      <c r="LZ52" s="118">
        <v>3.8610000000000002</v>
      </c>
      <c r="MA52" s="118">
        <v>4.0640000000000001</v>
      </c>
      <c r="MB52" s="118">
        <v>4.2670000000000003</v>
      </c>
      <c r="MC52" s="118">
        <v>4.47</v>
      </c>
      <c r="MD52" s="118">
        <v>4.673</v>
      </c>
      <c r="ME52" s="118">
        <v>4.8769999999999998</v>
      </c>
      <c r="MF52" s="118">
        <v>5.08</v>
      </c>
      <c r="MG52" s="118">
        <v>5.2830000000000004</v>
      </c>
      <c r="MH52" s="118">
        <v>5.4859999999999998</v>
      </c>
      <c r="MI52" s="118">
        <v>5.6890000000000001</v>
      </c>
      <c r="MJ52" s="118">
        <v>5.8929999999999998</v>
      </c>
      <c r="MK52" s="118">
        <v>6.0960000000000001</v>
      </c>
      <c r="ML52" s="118">
        <v>6.2990000000000004</v>
      </c>
      <c r="MM52" s="118">
        <v>6.5019999999999998</v>
      </c>
      <c r="MN52" s="118">
        <v>6.7050000000000001</v>
      </c>
      <c r="MO52" s="118">
        <v>6.9080000000000004</v>
      </c>
      <c r="MP52" s="118">
        <v>7.1120000000000001</v>
      </c>
      <c r="MQ52" s="118">
        <v>7.3150000000000004</v>
      </c>
      <c r="MR52" s="118">
        <v>7.5179999999999998</v>
      </c>
      <c r="MS52" s="118">
        <v>7.7210000000000001</v>
      </c>
      <c r="MT52" s="118">
        <v>7.9240000000000004</v>
      </c>
      <c r="MU52" s="118">
        <v>8.1280000000000001</v>
      </c>
      <c r="MV52" s="118">
        <v>8.3309999999999995</v>
      </c>
      <c r="MW52" s="118">
        <v>8.5340000000000007</v>
      </c>
      <c r="MX52" s="118">
        <v>8.7370000000000001</v>
      </c>
      <c r="MY52" s="118">
        <v>8.94</v>
      </c>
      <c r="MZ52" s="118">
        <v>9.1440000000000001</v>
      </c>
      <c r="NA52" s="118">
        <v>9.3469999999999995</v>
      </c>
      <c r="NB52" s="118">
        <v>9.5500000000000007</v>
      </c>
      <c r="NC52" s="118">
        <v>9.7530000000000001</v>
      </c>
      <c r="ND52" s="118">
        <v>9.9559999999999995</v>
      </c>
      <c r="NE52" s="118">
        <v>10.16</v>
      </c>
      <c r="NF52" s="118">
        <v>11.175000000000001</v>
      </c>
      <c r="NG52" s="118">
        <v>12.191000000000001</v>
      </c>
      <c r="NH52" s="118">
        <v>13.207000000000001</v>
      </c>
      <c r="NI52" s="118">
        <v>14.223000000000001</v>
      </c>
      <c r="NJ52" s="118">
        <v>15.239000000000001</v>
      </c>
      <c r="NK52" s="118">
        <v>16.254999999999999</v>
      </c>
      <c r="NL52" s="118">
        <v>17.271000000000001</v>
      </c>
      <c r="NM52" s="118">
        <v>18.286999999999999</v>
      </c>
      <c r="NN52" s="118">
        <v>19.303000000000001</v>
      </c>
      <c r="NO52" s="118">
        <v>20.318999999999999</v>
      </c>
      <c r="NP52" s="118">
        <v>30.478999999999999</v>
      </c>
      <c r="NQ52" s="118">
        <v>40.637999999999998</v>
      </c>
      <c r="NR52" s="118">
        <v>50.798000000000002</v>
      </c>
      <c r="NS52" s="118">
        <v>60.957000000000001</v>
      </c>
      <c r="NT52" s="118">
        <v>71.117000000000004</v>
      </c>
      <c r="NU52" s="118">
        <v>81.275999999999996</v>
      </c>
      <c r="NV52" s="118">
        <v>91.436000000000007</v>
      </c>
      <c r="NW52" s="118">
        <v>0.10100000000000001</v>
      </c>
      <c r="NX52" s="118">
        <v>0.20300000000000001</v>
      </c>
      <c r="NY52" s="118">
        <v>0.30399999999999999</v>
      </c>
      <c r="NZ52" s="118">
        <v>0.40600000000000003</v>
      </c>
      <c r="OA52" s="118">
        <v>0.50700000000000001</v>
      </c>
      <c r="OB52" s="118">
        <v>0.60799999999999998</v>
      </c>
      <c r="OC52" s="118">
        <v>0.71</v>
      </c>
      <c r="OD52" s="118">
        <v>0.81100000000000005</v>
      </c>
      <c r="OE52" s="118">
        <v>0.91300000000000003</v>
      </c>
      <c r="OF52" s="118">
        <v>1.014</v>
      </c>
      <c r="OG52" s="118">
        <v>1.115</v>
      </c>
      <c r="OH52" s="118">
        <v>1.2170000000000001</v>
      </c>
      <c r="OI52" s="118">
        <v>1.3180000000000001</v>
      </c>
      <c r="OJ52" s="118">
        <v>1.419</v>
      </c>
      <c r="OK52" s="118">
        <v>1.5209999999999999</v>
      </c>
      <c r="OL52" s="118">
        <v>1.6220000000000001</v>
      </c>
      <c r="OM52" s="118">
        <v>1.724</v>
      </c>
      <c r="ON52" s="118">
        <v>1.825</v>
      </c>
      <c r="OO52" s="118">
        <v>1.9259999999999999</v>
      </c>
      <c r="OP52" s="118">
        <v>2.028</v>
      </c>
      <c r="OQ52" s="118">
        <v>2.2309999999999999</v>
      </c>
      <c r="OR52" s="118">
        <v>2.4329999999999998</v>
      </c>
      <c r="OS52" s="118">
        <v>2.6360000000000001</v>
      </c>
      <c r="OT52" s="118">
        <v>2.839</v>
      </c>
      <c r="OU52" s="118">
        <v>3.0419999999999998</v>
      </c>
      <c r="OV52" s="118">
        <v>3.2440000000000002</v>
      </c>
      <c r="OW52" s="118">
        <v>3.4470000000000001</v>
      </c>
      <c r="OX52" s="118">
        <v>3.65</v>
      </c>
      <c r="OY52" s="118">
        <v>3.8530000000000002</v>
      </c>
      <c r="OZ52" s="118">
        <v>4.056</v>
      </c>
      <c r="PA52" s="118">
        <v>4.258</v>
      </c>
      <c r="PB52" s="118">
        <v>4.4610000000000003</v>
      </c>
      <c r="PC52" s="118">
        <v>4.6639999999999997</v>
      </c>
      <c r="PD52" s="118">
        <v>4.867</v>
      </c>
      <c r="PE52" s="118">
        <v>5.069</v>
      </c>
      <c r="PF52" s="118">
        <v>5.2720000000000002</v>
      </c>
      <c r="PG52" s="118">
        <v>5.4749999999999996</v>
      </c>
      <c r="PH52" s="118">
        <v>5.6779999999999999</v>
      </c>
      <c r="PI52" s="118">
        <v>5.8810000000000002</v>
      </c>
      <c r="PJ52" s="118">
        <v>6.0830000000000002</v>
      </c>
      <c r="PK52" s="118">
        <v>6.2859999999999996</v>
      </c>
      <c r="PL52" s="118">
        <v>6.4889999999999999</v>
      </c>
      <c r="PM52" s="118">
        <v>6.6920000000000002</v>
      </c>
      <c r="PN52" s="118">
        <v>6.8940000000000001</v>
      </c>
      <c r="PO52" s="118">
        <v>7.0970000000000004</v>
      </c>
      <c r="PP52" s="118">
        <v>7.3</v>
      </c>
      <c r="PQ52" s="118">
        <v>7.5030000000000001</v>
      </c>
      <c r="PR52" s="118">
        <v>7.7060000000000004</v>
      </c>
      <c r="PS52" s="118">
        <v>7.9080000000000004</v>
      </c>
      <c r="PT52" s="118">
        <v>8.1110000000000007</v>
      </c>
      <c r="PU52" s="118">
        <v>8.3140000000000001</v>
      </c>
      <c r="PV52" s="118">
        <v>8.5169999999999995</v>
      </c>
      <c r="PW52" s="118">
        <v>8.7189999999999994</v>
      </c>
      <c r="PX52" s="118">
        <v>8.9220000000000006</v>
      </c>
      <c r="PY52" s="118">
        <v>9.125</v>
      </c>
      <c r="PZ52" s="118">
        <v>9.3279999999999994</v>
      </c>
      <c r="QA52" s="118">
        <v>9.5310000000000006</v>
      </c>
      <c r="QB52" s="118">
        <v>9.7330000000000005</v>
      </c>
      <c r="QC52" s="118">
        <v>9.9359999999999999</v>
      </c>
      <c r="QD52" s="118">
        <v>10.138999999999999</v>
      </c>
      <c r="QE52" s="118">
        <v>11.153</v>
      </c>
      <c r="QF52" s="118">
        <v>12.167</v>
      </c>
      <c r="QG52" s="118">
        <v>13.180999999999999</v>
      </c>
      <c r="QH52" s="118">
        <v>14.195</v>
      </c>
      <c r="QI52" s="118">
        <v>15.208</v>
      </c>
      <c r="QJ52" s="118">
        <v>16.222000000000001</v>
      </c>
      <c r="QK52" s="118">
        <v>17.236000000000001</v>
      </c>
      <c r="QL52" s="118">
        <v>18.25</v>
      </c>
      <c r="QM52" s="118">
        <v>19.263999999999999</v>
      </c>
      <c r="QN52" s="118">
        <v>20.277999999999999</v>
      </c>
      <c r="QO52" s="118">
        <v>30.417000000000002</v>
      </c>
      <c r="QP52" s="118">
        <v>40.555999999999997</v>
      </c>
      <c r="QQ52" s="118">
        <v>50.695</v>
      </c>
      <c r="QR52" s="118">
        <v>60.834000000000003</v>
      </c>
      <c r="QS52" s="118">
        <v>70.972999999999999</v>
      </c>
      <c r="QT52" s="118">
        <v>81.111999999999995</v>
      </c>
      <c r="QU52" s="118">
        <v>91.25</v>
      </c>
      <c r="QV52" s="118">
        <v>4.0000000000000001E-3</v>
      </c>
      <c r="QW52" s="118">
        <v>8.9999999999999993E-3</v>
      </c>
      <c r="QX52" s="118">
        <v>1.2999999999999999E-2</v>
      </c>
      <c r="QY52" s="118">
        <v>1.7000000000000001E-2</v>
      </c>
      <c r="QZ52" s="118">
        <v>2.1999999999999999E-2</v>
      </c>
      <c r="RA52" s="118">
        <v>2.5999999999999999E-2</v>
      </c>
      <c r="RB52" s="118">
        <v>0.03</v>
      </c>
      <c r="RC52" s="118">
        <v>3.4000000000000002E-2</v>
      </c>
      <c r="RD52" s="118">
        <v>3.9E-2</v>
      </c>
      <c r="RE52" s="118">
        <v>4.2999999999999997E-2</v>
      </c>
      <c r="RF52" s="118">
        <v>4.7E-2</v>
      </c>
      <c r="RG52" s="118">
        <v>5.1999999999999998E-2</v>
      </c>
      <c r="RH52" s="118">
        <v>5.6000000000000001E-2</v>
      </c>
      <c r="RI52" s="118">
        <v>0.06</v>
      </c>
      <c r="RJ52" s="118">
        <v>6.5000000000000002E-2</v>
      </c>
      <c r="RK52" s="118">
        <v>6.9000000000000006E-2</v>
      </c>
      <c r="RL52" s="118">
        <v>7.2999999999999995E-2</v>
      </c>
      <c r="RM52" s="118">
        <v>7.8E-2</v>
      </c>
      <c r="RN52" s="118">
        <v>8.2000000000000003E-2</v>
      </c>
      <c r="RO52" s="118">
        <v>8.5999999999999993E-2</v>
      </c>
      <c r="RP52" s="118">
        <v>9.5000000000000001E-2</v>
      </c>
      <c r="RQ52" s="118">
        <v>0.10299999999999999</v>
      </c>
      <c r="RR52" s="118">
        <v>0.112</v>
      </c>
      <c r="RS52" s="118">
        <v>0.121</v>
      </c>
      <c r="RT52" s="118">
        <v>0.129</v>
      </c>
      <c r="RU52" s="118">
        <v>0.13800000000000001</v>
      </c>
      <c r="RV52" s="118">
        <v>0.14599999999999999</v>
      </c>
      <c r="RW52" s="118">
        <v>0.155</v>
      </c>
      <c r="RX52" s="118">
        <v>0.16400000000000001</v>
      </c>
      <c r="RY52" s="118">
        <v>0.17199999999999999</v>
      </c>
      <c r="RZ52" s="118">
        <v>0.18099999999999999</v>
      </c>
      <c r="SA52" s="118">
        <v>0.189</v>
      </c>
      <c r="SB52" s="118">
        <v>0.19800000000000001</v>
      </c>
      <c r="SC52" s="118">
        <v>0.20699999999999999</v>
      </c>
      <c r="SD52" s="118">
        <v>0.215</v>
      </c>
      <c r="SE52" s="118">
        <v>0.224</v>
      </c>
      <c r="SF52" s="118">
        <v>0.23300000000000001</v>
      </c>
      <c r="SG52" s="118">
        <v>0.24099999999999999</v>
      </c>
      <c r="SH52" s="118">
        <v>0.25</v>
      </c>
      <c r="SI52" s="118">
        <v>0.25800000000000001</v>
      </c>
      <c r="SJ52" s="118">
        <v>0.26700000000000002</v>
      </c>
      <c r="SK52" s="118">
        <v>0.27600000000000002</v>
      </c>
      <c r="SL52" s="118">
        <v>0.28399999999999997</v>
      </c>
      <c r="SM52" s="118">
        <v>0.29299999999999998</v>
      </c>
      <c r="SN52" s="118">
        <v>0.30099999999999999</v>
      </c>
      <c r="SO52" s="118">
        <v>0.31</v>
      </c>
      <c r="SP52" s="118">
        <v>0.31900000000000001</v>
      </c>
      <c r="SQ52" s="118">
        <v>0.32700000000000001</v>
      </c>
      <c r="SR52" s="118">
        <v>0.33600000000000002</v>
      </c>
      <c r="SS52" s="118">
        <v>0.34499999999999997</v>
      </c>
      <c r="ST52" s="118">
        <v>0.35299999999999998</v>
      </c>
      <c r="SU52" s="118">
        <v>0.36199999999999999</v>
      </c>
      <c r="SV52" s="118">
        <v>0.37</v>
      </c>
      <c r="SW52" s="118">
        <v>0.379</v>
      </c>
      <c r="SX52" s="118">
        <v>0.38800000000000001</v>
      </c>
      <c r="SY52" s="118">
        <v>0.39600000000000002</v>
      </c>
      <c r="SZ52" s="118">
        <v>0.40500000000000003</v>
      </c>
      <c r="TA52" s="118">
        <v>0.41299999999999998</v>
      </c>
      <c r="TB52" s="118">
        <v>0.42199999999999999</v>
      </c>
      <c r="TC52" s="118">
        <v>0.43099999999999999</v>
      </c>
      <c r="TD52" s="118">
        <v>0.47399999999999998</v>
      </c>
      <c r="TE52" s="118">
        <v>0.51700000000000002</v>
      </c>
      <c r="TF52" s="118">
        <v>0.56000000000000005</v>
      </c>
      <c r="TG52" s="118">
        <v>0.60299999999999998</v>
      </c>
      <c r="TH52" s="118">
        <v>0.64600000000000002</v>
      </c>
      <c r="TI52" s="118">
        <v>0.68899999999999995</v>
      </c>
      <c r="TJ52" s="118">
        <v>0.73199999999999998</v>
      </c>
      <c r="TK52" s="118">
        <v>0.77500000000000002</v>
      </c>
      <c r="TL52" s="118">
        <v>0.81799999999999995</v>
      </c>
      <c r="TM52" s="118">
        <v>0.86099999999999999</v>
      </c>
      <c r="TN52" s="118">
        <v>1.292</v>
      </c>
      <c r="TO52" s="118">
        <v>1.7230000000000001</v>
      </c>
      <c r="TP52" s="118">
        <v>2.153</v>
      </c>
      <c r="TQ52" s="118">
        <v>2.5840000000000001</v>
      </c>
      <c r="TR52" s="118">
        <v>3.0150000000000001</v>
      </c>
      <c r="TS52" s="118">
        <v>3.4449999999999998</v>
      </c>
      <c r="TT52" s="118">
        <v>3.8759999999999999</v>
      </c>
      <c r="TU52" s="118">
        <v>4.0000000000000001E-3</v>
      </c>
      <c r="TV52" s="118">
        <v>8.9999999999999993E-3</v>
      </c>
      <c r="TW52" s="118">
        <v>1.2999999999999999E-2</v>
      </c>
      <c r="TX52" s="118">
        <v>1.7000000000000001E-2</v>
      </c>
      <c r="TY52" s="118">
        <v>2.1999999999999999E-2</v>
      </c>
      <c r="TZ52" s="118">
        <v>2.5999999999999999E-2</v>
      </c>
      <c r="UA52" s="118">
        <v>0.03</v>
      </c>
      <c r="UB52" s="118">
        <v>3.4000000000000002E-2</v>
      </c>
      <c r="UC52" s="118">
        <v>3.9E-2</v>
      </c>
      <c r="UD52" s="118">
        <v>4.2999999999999997E-2</v>
      </c>
      <c r="UE52" s="118">
        <v>4.7E-2</v>
      </c>
      <c r="UF52" s="118">
        <v>5.1999999999999998E-2</v>
      </c>
      <c r="UG52" s="118">
        <v>5.6000000000000001E-2</v>
      </c>
      <c r="UH52" s="118">
        <v>0.06</v>
      </c>
      <c r="UI52" s="118">
        <v>6.5000000000000002E-2</v>
      </c>
      <c r="UJ52" s="118">
        <v>6.9000000000000006E-2</v>
      </c>
      <c r="UK52" s="118">
        <v>7.2999999999999995E-2</v>
      </c>
      <c r="UL52" s="118">
        <v>7.8E-2</v>
      </c>
      <c r="UM52" s="118">
        <v>8.2000000000000003E-2</v>
      </c>
      <c r="UN52" s="118">
        <v>8.5999999999999993E-2</v>
      </c>
      <c r="UO52" s="118">
        <v>9.5000000000000001E-2</v>
      </c>
      <c r="UP52" s="118">
        <v>0.10299999999999999</v>
      </c>
      <c r="UQ52" s="118">
        <v>0.112</v>
      </c>
      <c r="UR52" s="118">
        <v>0.121</v>
      </c>
      <c r="US52" s="118">
        <v>0.129</v>
      </c>
      <c r="UT52" s="118">
        <v>0.13800000000000001</v>
      </c>
      <c r="UU52" s="118">
        <v>0.14599999999999999</v>
      </c>
      <c r="UV52" s="118">
        <v>0.155</v>
      </c>
      <c r="UW52" s="118">
        <v>0.16400000000000001</v>
      </c>
      <c r="UX52" s="118">
        <v>0.17199999999999999</v>
      </c>
      <c r="UY52" s="118">
        <v>0.18099999999999999</v>
      </c>
      <c r="UZ52" s="118">
        <v>0.189</v>
      </c>
      <c r="VA52" s="118">
        <v>0.19800000000000001</v>
      </c>
      <c r="VB52" s="118">
        <v>0.20699999999999999</v>
      </c>
      <c r="VC52" s="118">
        <v>0.215</v>
      </c>
      <c r="VD52" s="118">
        <v>0.224</v>
      </c>
      <c r="VE52" s="118">
        <v>0.23300000000000001</v>
      </c>
      <c r="VF52" s="118">
        <v>0.24099999999999999</v>
      </c>
      <c r="VG52" s="118">
        <v>0.25</v>
      </c>
      <c r="VH52" s="118">
        <v>0.25800000000000001</v>
      </c>
      <c r="VI52" s="118">
        <v>0.26700000000000002</v>
      </c>
      <c r="VJ52" s="118">
        <v>0.27600000000000002</v>
      </c>
      <c r="VK52" s="118">
        <v>0.28399999999999997</v>
      </c>
      <c r="VL52" s="118">
        <v>0.29299999999999998</v>
      </c>
      <c r="VM52" s="118">
        <v>0.30099999999999999</v>
      </c>
      <c r="VN52" s="118">
        <v>0.31</v>
      </c>
      <c r="VO52" s="118">
        <v>0.31900000000000001</v>
      </c>
      <c r="VP52" s="118">
        <v>0.32700000000000001</v>
      </c>
      <c r="VQ52" s="118">
        <v>0.33600000000000002</v>
      </c>
      <c r="VR52" s="118">
        <v>0.34499999999999997</v>
      </c>
      <c r="VS52" s="118">
        <v>0.35299999999999998</v>
      </c>
      <c r="VT52" s="118">
        <v>0.36199999999999999</v>
      </c>
      <c r="VU52" s="118">
        <v>0.37</v>
      </c>
      <c r="VV52" s="118">
        <v>0.379</v>
      </c>
      <c r="VW52" s="118">
        <v>0.38800000000000001</v>
      </c>
      <c r="VX52" s="118">
        <v>0.39600000000000002</v>
      </c>
      <c r="VY52" s="118">
        <v>0.40500000000000003</v>
      </c>
      <c r="VZ52" s="118">
        <v>0.41299999999999998</v>
      </c>
      <c r="WA52" s="118">
        <v>0.42199999999999999</v>
      </c>
      <c r="WB52" s="118">
        <v>0.43099999999999999</v>
      </c>
      <c r="WC52" s="118">
        <v>0.47399999999999998</v>
      </c>
      <c r="WD52" s="118">
        <v>0.51700000000000002</v>
      </c>
      <c r="WE52" s="118">
        <v>0.56000000000000005</v>
      </c>
      <c r="WF52" s="118">
        <v>0.60299999999999998</v>
      </c>
      <c r="WG52" s="118">
        <v>0.64600000000000002</v>
      </c>
      <c r="WH52" s="118">
        <v>0.68899999999999995</v>
      </c>
      <c r="WI52" s="118">
        <v>0.73199999999999998</v>
      </c>
      <c r="WJ52" s="118">
        <v>0.77500000000000002</v>
      </c>
      <c r="WK52" s="118">
        <v>0.81799999999999995</v>
      </c>
      <c r="WL52" s="118">
        <v>0.86099999999999999</v>
      </c>
      <c r="WM52" s="118">
        <v>1.292</v>
      </c>
      <c r="WN52" s="118">
        <v>1.7230000000000001</v>
      </c>
      <c r="WO52" s="118">
        <v>2.153</v>
      </c>
      <c r="WP52" s="118">
        <v>2.5840000000000001</v>
      </c>
      <c r="WQ52" s="118">
        <v>3.0150000000000001</v>
      </c>
      <c r="WR52" s="118">
        <v>3.4449999999999998</v>
      </c>
      <c r="WS52" s="118">
        <v>3.8759999999999999</v>
      </c>
      <c r="WT52" s="118">
        <v>4.0000000000000001E-3</v>
      </c>
      <c r="WU52" s="118">
        <v>8.9999999999999993E-3</v>
      </c>
      <c r="WV52" s="118">
        <v>1.2999999999999999E-2</v>
      </c>
      <c r="WW52" s="118">
        <v>1.7000000000000001E-2</v>
      </c>
      <c r="WX52" s="118">
        <v>2.1999999999999999E-2</v>
      </c>
      <c r="WY52" s="118">
        <v>2.5999999999999999E-2</v>
      </c>
      <c r="WZ52" s="118">
        <v>0.03</v>
      </c>
      <c r="XA52" s="118">
        <v>3.4000000000000002E-2</v>
      </c>
      <c r="XB52" s="118">
        <v>3.9E-2</v>
      </c>
      <c r="XC52" s="118">
        <v>4.2999999999999997E-2</v>
      </c>
      <c r="XD52" s="118">
        <v>4.7E-2</v>
      </c>
      <c r="XE52" s="118">
        <v>5.1999999999999998E-2</v>
      </c>
      <c r="XF52" s="118">
        <v>5.6000000000000001E-2</v>
      </c>
      <c r="XG52" s="118">
        <v>0.06</v>
      </c>
      <c r="XH52" s="118">
        <v>6.5000000000000002E-2</v>
      </c>
      <c r="XI52" s="118">
        <v>6.9000000000000006E-2</v>
      </c>
      <c r="XJ52" s="118">
        <v>7.2999999999999995E-2</v>
      </c>
      <c r="XK52" s="118">
        <v>7.8E-2</v>
      </c>
      <c r="XL52" s="118">
        <v>8.2000000000000003E-2</v>
      </c>
      <c r="XM52" s="118">
        <v>8.5999999999999993E-2</v>
      </c>
      <c r="XN52" s="118">
        <v>9.5000000000000001E-2</v>
      </c>
      <c r="XO52" s="118">
        <v>0.10299999999999999</v>
      </c>
      <c r="XP52" s="118">
        <v>0.112</v>
      </c>
      <c r="XQ52" s="118">
        <v>0.121</v>
      </c>
      <c r="XR52" s="118">
        <v>0.129</v>
      </c>
      <c r="XS52" s="118">
        <v>0.13800000000000001</v>
      </c>
      <c r="XT52" s="118">
        <v>0.14599999999999999</v>
      </c>
      <c r="XU52" s="118">
        <v>0.155</v>
      </c>
      <c r="XV52" s="118">
        <v>0.16400000000000001</v>
      </c>
      <c r="XW52" s="118">
        <v>0.17199999999999999</v>
      </c>
      <c r="XX52" s="118">
        <v>0.18099999999999999</v>
      </c>
      <c r="XY52" s="118">
        <v>0.189</v>
      </c>
      <c r="XZ52" s="118">
        <v>0.19800000000000001</v>
      </c>
      <c r="YA52" s="118">
        <v>0.20699999999999999</v>
      </c>
      <c r="YB52" s="118">
        <v>0.215</v>
      </c>
      <c r="YC52" s="118">
        <v>0.224</v>
      </c>
      <c r="YD52" s="118">
        <v>0.23300000000000001</v>
      </c>
      <c r="YE52" s="118">
        <v>0.24099999999999999</v>
      </c>
      <c r="YF52" s="118">
        <v>0.25</v>
      </c>
      <c r="YG52" s="118">
        <v>0.25800000000000001</v>
      </c>
      <c r="YH52" s="118">
        <v>0.26700000000000002</v>
      </c>
      <c r="YI52" s="118">
        <v>0.27600000000000002</v>
      </c>
      <c r="YJ52" s="118">
        <v>0.28399999999999997</v>
      </c>
      <c r="YK52" s="118">
        <v>0.29299999999999998</v>
      </c>
      <c r="YL52" s="118">
        <v>0.30099999999999999</v>
      </c>
      <c r="YM52" s="118">
        <v>0.31</v>
      </c>
      <c r="YN52" s="118">
        <v>0.31900000000000001</v>
      </c>
      <c r="YO52" s="118">
        <v>0.32700000000000001</v>
      </c>
      <c r="YP52" s="118">
        <v>0.33600000000000002</v>
      </c>
      <c r="YQ52" s="118">
        <v>0.34499999999999997</v>
      </c>
      <c r="YR52" s="118">
        <v>0.35299999999999998</v>
      </c>
      <c r="YS52" s="118">
        <v>0.36199999999999999</v>
      </c>
      <c r="YT52" s="118">
        <v>0.37</v>
      </c>
      <c r="YU52" s="118">
        <v>0.379</v>
      </c>
      <c r="YV52" s="118">
        <v>0.38800000000000001</v>
      </c>
      <c r="YW52" s="118">
        <v>0.39600000000000002</v>
      </c>
      <c r="YX52" s="118">
        <v>0.40500000000000003</v>
      </c>
      <c r="YY52" s="118">
        <v>0.41299999999999998</v>
      </c>
      <c r="YZ52" s="118">
        <v>0.42199999999999999</v>
      </c>
      <c r="ZA52" s="118">
        <v>0.43099999999999999</v>
      </c>
      <c r="ZB52" s="118">
        <v>0.47399999999999998</v>
      </c>
      <c r="ZC52" s="118">
        <v>0.51700000000000002</v>
      </c>
      <c r="ZD52" s="118">
        <v>0.56000000000000005</v>
      </c>
      <c r="ZE52" s="118">
        <v>0.60299999999999998</v>
      </c>
      <c r="ZF52" s="118">
        <v>0.64600000000000002</v>
      </c>
      <c r="ZG52" s="118">
        <v>0.68899999999999995</v>
      </c>
      <c r="ZH52" s="118">
        <v>0.73199999999999998</v>
      </c>
      <c r="ZI52" s="118">
        <v>0.77500000000000002</v>
      </c>
      <c r="ZJ52" s="118">
        <v>0.81799999999999995</v>
      </c>
      <c r="ZK52" s="118">
        <v>0.86099999999999999</v>
      </c>
      <c r="ZL52" s="118">
        <v>1.292</v>
      </c>
      <c r="ZM52" s="118">
        <v>1.7230000000000001</v>
      </c>
      <c r="ZN52" s="118">
        <v>2.153</v>
      </c>
      <c r="ZO52" s="118">
        <v>2.5840000000000001</v>
      </c>
      <c r="ZP52" s="118">
        <v>3.0150000000000001</v>
      </c>
      <c r="ZQ52" s="118">
        <v>3.4449999999999998</v>
      </c>
      <c r="ZR52" s="118">
        <v>3.8759999999999999</v>
      </c>
      <c r="ZS52" s="118">
        <v>4.0000000000000001E-3</v>
      </c>
      <c r="ZT52" s="118">
        <v>8.9999999999999993E-3</v>
      </c>
      <c r="ZU52" s="118">
        <v>1.2999999999999999E-2</v>
      </c>
      <c r="ZV52" s="118">
        <v>1.7000000000000001E-2</v>
      </c>
      <c r="ZW52" s="118">
        <v>2.1999999999999999E-2</v>
      </c>
      <c r="ZX52" s="118">
        <v>2.5999999999999999E-2</v>
      </c>
      <c r="ZY52" s="118">
        <v>0.03</v>
      </c>
      <c r="ZZ52" s="118">
        <v>3.4000000000000002E-2</v>
      </c>
      <c r="AAA52" s="118">
        <v>3.9E-2</v>
      </c>
      <c r="AAB52" s="118">
        <v>4.2999999999999997E-2</v>
      </c>
      <c r="AAC52" s="118">
        <v>4.7E-2</v>
      </c>
      <c r="AAD52" s="118">
        <v>5.1999999999999998E-2</v>
      </c>
      <c r="AAE52" s="118">
        <v>5.6000000000000001E-2</v>
      </c>
      <c r="AAF52" s="118">
        <v>0.06</v>
      </c>
      <c r="AAG52" s="118">
        <v>6.5000000000000002E-2</v>
      </c>
      <c r="AAH52" s="118">
        <v>6.9000000000000006E-2</v>
      </c>
      <c r="AAI52" s="118">
        <v>7.2999999999999995E-2</v>
      </c>
      <c r="AAJ52" s="118">
        <v>7.8E-2</v>
      </c>
      <c r="AAK52" s="118">
        <v>8.2000000000000003E-2</v>
      </c>
      <c r="AAL52" s="118">
        <v>8.5999999999999993E-2</v>
      </c>
      <c r="AAM52" s="118">
        <v>9.5000000000000001E-2</v>
      </c>
      <c r="AAN52" s="118">
        <v>0.10299999999999999</v>
      </c>
      <c r="AAO52" s="118">
        <v>0.112</v>
      </c>
      <c r="AAP52" s="118">
        <v>0.121</v>
      </c>
      <c r="AAQ52" s="118">
        <v>0.129</v>
      </c>
      <c r="AAR52" s="118">
        <v>0.13800000000000001</v>
      </c>
      <c r="AAS52" s="118">
        <v>0.14599999999999999</v>
      </c>
      <c r="AAT52" s="118">
        <v>0.155</v>
      </c>
      <c r="AAU52" s="118">
        <v>0.16400000000000001</v>
      </c>
      <c r="AAV52" s="118">
        <v>0.17199999999999999</v>
      </c>
      <c r="AAW52" s="118">
        <v>0.18099999999999999</v>
      </c>
      <c r="AAX52" s="118">
        <v>0.189</v>
      </c>
      <c r="AAY52" s="118">
        <v>0.19800000000000001</v>
      </c>
      <c r="AAZ52" s="118">
        <v>0.20699999999999999</v>
      </c>
      <c r="ABA52" s="118">
        <v>0.215</v>
      </c>
      <c r="ABB52" s="118">
        <v>0.224</v>
      </c>
      <c r="ABC52" s="118">
        <v>0.23300000000000001</v>
      </c>
      <c r="ABD52" s="118">
        <v>0.24099999999999999</v>
      </c>
      <c r="ABE52" s="118">
        <v>0.25</v>
      </c>
      <c r="ABF52" s="118">
        <v>0.25800000000000001</v>
      </c>
      <c r="ABG52" s="118">
        <v>0.26700000000000002</v>
      </c>
      <c r="ABH52" s="118">
        <v>0.27600000000000002</v>
      </c>
      <c r="ABI52" s="118">
        <v>0.28399999999999997</v>
      </c>
      <c r="ABJ52" s="118">
        <v>0.29299999999999998</v>
      </c>
      <c r="ABK52" s="118">
        <v>0.30099999999999999</v>
      </c>
      <c r="ABL52" s="118">
        <v>0.31</v>
      </c>
      <c r="ABM52" s="118">
        <v>0.31900000000000001</v>
      </c>
      <c r="ABN52" s="118">
        <v>0.32700000000000001</v>
      </c>
      <c r="ABO52" s="118">
        <v>0.33600000000000002</v>
      </c>
      <c r="ABP52" s="118">
        <v>0.34499999999999997</v>
      </c>
      <c r="ABQ52" s="118">
        <v>0.35299999999999998</v>
      </c>
      <c r="ABR52" s="118">
        <v>0.36199999999999999</v>
      </c>
      <c r="ABS52" s="118">
        <v>0.37</v>
      </c>
      <c r="ABT52" s="118">
        <v>0.379</v>
      </c>
      <c r="ABU52" s="118">
        <v>0.38800000000000001</v>
      </c>
      <c r="ABV52" s="118">
        <v>0.39600000000000002</v>
      </c>
      <c r="ABW52" s="118">
        <v>0.40500000000000003</v>
      </c>
      <c r="ABX52" s="118">
        <v>0.41299999999999998</v>
      </c>
      <c r="ABY52" s="118">
        <v>0.42199999999999999</v>
      </c>
      <c r="ABZ52" s="118">
        <v>0.43099999999999999</v>
      </c>
      <c r="ACA52" s="118">
        <v>0.47399999999999998</v>
      </c>
      <c r="ACB52" s="118">
        <v>0.51700000000000002</v>
      </c>
      <c r="ACC52" s="118">
        <v>0.56000000000000005</v>
      </c>
      <c r="ACD52" s="118">
        <v>0.60299999999999998</v>
      </c>
      <c r="ACE52" s="118">
        <v>0.64600000000000002</v>
      </c>
      <c r="ACF52" s="118">
        <v>0.68899999999999995</v>
      </c>
      <c r="ACG52" s="118">
        <v>0.73199999999999998</v>
      </c>
      <c r="ACH52" s="118">
        <v>0.77500000000000002</v>
      </c>
      <c r="ACI52" s="118">
        <v>0.81799999999999995</v>
      </c>
      <c r="ACJ52" s="118">
        <v>0.86099999999999999</v>
      </c>
      <c r="ACK52" s="118">
        <v>1.292</v>
      </c>
      <c r="ACL52" s="118">
        <v>1.7230000000000001</v>
      </c>
      <c r="ACM52" s="118">
        <v>2.153</v>
      </c>
      <c r="ACN52" s="118">
        <v>2.5840000000000001</v>
      </c>
      <c r="ACO52" s="118">
        <v>3.0150000000000001</v>
      </c>
      <c r="ACP52" s="118">
        <v>3.4449999999999998</v>
      </c>
      <c r="ACQ52" s="118">
        <v>3.8759999999999999</v>
      </c>
      <c r="ACR52" s="118">
        <v>4.0000000000000001E-3</v>
      </c>
      <c r="ACS52" s="118">
        <v>8.9999999999999993E-3</v>
      </c>
      <c r="ACT52" s="118">
        <v>1.2999999999999999E-2</v>
      </c>
      <c r="ACU52" s="118">
        <v>1.7000000000000001E-2</v>
      </c>
      <c r="ACV52" s="118">
        <v>2.1999999999999999E-2</v>
      </c>
      <c r="ACW52" s="118">
        <v>2.5999999999999999E-2</v>
      </c>
      <c r="ACX52" s="118">
        <v>0.03</v>
      </c>
      <c r="ACY52" s="118">
        <v>3.4000000000000002E-2</v>
      </c>
      <c r="ACZ52" s="118">
        <v>3.9E-2</v>
      </c>
      <c r="ADA52" s="118">
        <v>4.2999999999999997E-2</v>
      </c>
      <c r="ADB52" s="118">
        <v>4.7E-2</v>
      </c>
      <c r="ADC52" s="118">
        <v>5.1999999999999998E-2</v>
      </c>
      <c r="ADD52" s="118">
        <v>5.6000000000000001E-2</v>
      </c>
      <c r="ADE52" s="118">
        <v>0.06</v>
      </c>
      <c r="ADF52" s="118">
        <v>6.5000000000000002E-2</v>
      </c>
      <c r="ADG52" s="118">
        <v>6.9000000000000006E-2</v>
      </c>
      <c r="ADH52" s="118">
        <v>7.2999999999999995E-2</v>
      </c>
      <c r="ADI52" s="118">
        <v>7.8E-2</v>
      </c>
      <c r="ADJ52" s="118">
        <v>8.2000000000000003E-2</v>
      </c>
      <c r="ADK52" s="118">
        <v>8.5999999999999993E-2</v>
      </c>
      <c r="ADL52" s="118">
        <v>9.5000000000000001E-2</v>
      </c>
      <c r="ADM52" s="118">
        <v>0.10299999999999999</v>
      </c>
      <c r="ADN52" s="118">
        <v>0.112</v>
      </c>
      <c r="ADO52" s="118">
        <v>0.121</v>
      </c>
      <c r="ADP52" s="118">
        <v>0.129</v>
      </c>
      <c r="ADQ52" s="118">
        <v>0.13800000000000001</v>
      </c>
      <c r="ADR52" s="118">
        <v>0.14599999999999999</v>
      </c>
      <c r="ADS52" s="118">
        <v>0.155</v>
      </c>
      <c r="ADT52" s="118">
        <v>0.16400000000000001</v>
      </c>
      <c r="ADU52" s="118">
        <v>0.17199999999999999</v>
      </c>
      <c r="ADV52" s="118">
        <v>0.18099999999999999</v>
      </c>
      <c r="ADW52" s="118">
        <v>0.189</v>
      </c>
      <c r="ADX52" s="118">
        <v>0.19800000000000001</v>
      </c>
      <c r="ADY52" s="118">
        <v>0.20699999999999999</v>
      </c>
      <c r="ADZ52" s="118">
        <v>0.215</v>
      </c>
      <c r="AEA52" s="118">
        <v>0.224</v>
      </c>
      <c r="AEB52" s="118">
        <v>0.23300000000000001</v>
      </c>
      <c r="AEC52" s="118">
        <v>0.24099999999999999</v>
      </c>
      <c r="AED52" s="118">
        <v>0.25</v>
      </c>
      <c r="AEE52" s="118">
        <v>0.25800000000000001</v>
      </c>
      <c r="AEF52" s="118">
        <v>0.26700000000000002</v>
      </c>
      <c r="AEG52" s="118">
        <v>0.27600000000000002</v>
      </c>
      <c r="AEH52" s="118">
        <v>0.28399999999999997</v>
      </c>
      <c r="AEI52" s="118">
        <v>0.29299999999999998</v>
      </c>
      <c r="AEJ52" s="118">
        <v>0.30099999999999999</v>
      </c>
      <c r="AEK52" s="118">
        <v>0.31</v>
      </c>
      <c r="AEL52" s="118">
        <v>0.31900000000000001</v>
      </c>
      <c r="AEM52" s="118">
        <v>0.32700000000000001</v>
      </c>
      <c r="AEN52" s="118">
        <v>0.33600000000000002</v>
      </c>
      <c r="AEO52" s="118">
        <v>0.34499999999999997</v>
      </c>
      <c r="AEP52" s="118">
        <v>0.35299999999999998</v>
      </c>
      <c r="AEQ52" s="118">
        <v>0.36199999999999999</v>
      </c>
      <c r="AER52" s="118">
        <v>0.37</v>
      </c>
      <c r="AES52" s="118">
        <v>0.379</v>
      </c>
      <c r="AET52" s="118">
        <v>0.38800000000000001</v>
      </c>
      <c r="AEU52" s="118">
        <v>0.39600000000000002</v>
      </c>
      <c r="AEV52" s="118">
        <v>0.40500000000000003</v>
      </c>
      <c r="AEW52" s="118">
        <v>0.41299999999999998</v>
      </c>
      <c r="AEX52" s="118">
        <v>0.42199999999999999</v>
      </c>
      <c r="AEY52" s="118">
        <v>0.43099999999999999</v>
      </c>
      <c r="AEZ52" s="118">
        <v>0.47399999999999998</v>
      </c>
      <c r="AFA52" s="118">
        <v>0.51700000000000002</v>
      </c>
      <c r="AFB52" s="118">
        <v>0.56000000000000005</v>
      </c>
      <c r="AFC52" s="118">
        <v>0.60299999999999998</v>
      </c>
      <c r="AFD52" s="118">
        <v>0.64600000000000002</v>
      </c>
      <c r="AFE52" s="118">
        <v>0.68899999999999995</v>
      </c>
      <c r="AFF52" s="118">
        <v>0.73199999999999998</v>
      </c>
      <c r="AFG52" s="118">
        <v>0.77500000000000002</v>
      </c>
      <c r="AFH52" s="118">
        <v>0.81799999999999995</v>
      </c>
      <c r="AFI52" s="118">
        <v>0.86099999999999999</v>
      </c>
      <c r="AFJ52" s="118">
        <v>1.292</v>
      </c>
      <c r="AFK52" s="118">
        <v>1.7230000000000001</v>
      </c>
      <c r="AFL52" s="118">
        <v>2.153</v>
      </c>
      <c r="AFM52" s="118">
        <v>2.5840000000000001</v>
      </c>
      <c r="AFN52" s="118">
        <v>3.0150000000000001</v>
      </c>
      <c r="AFO52" s="118">
        <v>3.4449999999999998</v>
      </c>
      <c r="AFP52" s="118">
        <v>3.8759999999999999</v>
      </c>
      <c r="AFQ52" s="118">
        <v>4.0000000000000001E-3</v>
      </c>
      <c r="AFR52" s="118">
        <v>8.9999999999999993E-3</v>
      </c>
      <c r="AFS52" s="118">
        <v>1.2999999999999999E-2</v>
      </c>
      <c r="AFT52" s="118">
        <v>1.7000000000000001E-2</v>
      </c>
      <c r="AFU52" s="118">
        <v>2.1999999999999999E-2</v>
      </c>
      <c r="AFV52" s="118">
        <v>2.5999999999999999E-2</v>
      </c>
      <c r="AFW52" s="118">
        <v>0.03</v>
      </c>
      <c r="AFX52" s="118">
        <v>3.4000000000000002E-2</v>
      </c>
      <c r="AFY52" s="118">
        <v>3.9E-2</v>
      </c>
      <c r="AFZ52" s="118">
        <v>4.2999999999999997E-2</v>
      </c>
      <c r="AGA52" s="118">
        <v>4.7E-2</v>
      </c>
      <c r="AGB52" s="118">
        <v>5.1999999999999998E-2</v>
      </c>
      <c r="AGC52" s="118">
        <v>5.6000000000000001E-2</v>
      </c>
      <c r="AGD52" s="118">
        <v>0.06</v>
      </c>
      <c r="AGE52" s="118">
        <v>6.5000000000000002E-2</v>
      </c>
      <c r="AGF52" s="118">
        <v>6.9000000000000006E-2</v>
      </c>
      <c r="AGG52" s="118">
        <v>7.2999999999999995E-2</v>
      </c>
      <c r="AGH52" s="118">
        <v>7.8E-2</v>
      </c>
      <c r="AGI52" s="118">
        <v>8.2000000000000003E-2</v>
      </c>
      <c r="AGJ52" s="118">
        <v>8.5999999999999993E-2</v>
      </c>
      <c r="AGK52" s="118">
        <v>9.5000000000000001E-2</v>
      </c>
      <c r="AGL52" s="118">
        <v>0.10299999999999999</v>
      </c>
      <c r="AGM52" s="118">
        <v>0.112</v>
      </c>
      <c r="AGN52" s="118">
        <v>0.121</v>
      </c>
      <c r="AGO52" s="118">
        <v>0.129</v>
      </c>
      <c r="AGP52" s="118">
        <v>0.13800000000000001</v>
      </c>
      <c r="AGQ52" s="118">
        <v>0.14599999999999999</v>
      </c>
      <c r="AGR52" s="118">
        <v>0.155</v>
      </c>
      <c r="AGS52" s="118">
        <v>0.16400000000000001</v>
      </c>
      <c r="AGT52" s="118">
        <v>0.17199999999999999</v>
      </c>
      <c r="AGU52" s="118">
        <v>0.18099999999999999</v>
      </c>
      <c r="AGV52" s="118">
        <v>0.189</v>
      </c>
      <c r="AGW52" s="118">
        <v>0.19800000000000001</v>
      </c>
      <c r="AGX52" s="118">
        <v>0.20699999999999999</v>
      </c>
      <c r="AGY52" s="118">
        <v>0.215</v>
      </c>
      <c r="AGZ52" s="118">
        <v>0.224</v>
      </c>
      <c r="AHA52" s="118">
        <v>0.23300000000000001</v>
      </c>
      <c r="AHB52" s="118">
        <v>0.24099999999999999</v>
      </c>
      <c r="AHC52" s="118">
        <v>0.25</v>
      </c>
      <c r="AHD52" s="118">
        <v>0.25800000000000001</v>
      </c>
      <c r="AHE52" s="118">
        <v>0.26700000000000002</v>
      </c>
      <c r="AHF52" s="118">
        <v>0.27600000000000002</v>
      </c>
      <c r="AHG52" s="118">
        <v>0.28399999999999997</v>
      </c>
      <c r="AHH52" s="118">
        <v>0.29299999999999998</v>
      </c>
      <c r="AHI52" s="118">
        <v>0.30099999999999999</v>
      </c>
      <c r="AHJ52" s="118">
        <v>0.31</v>
      </c>
      <c r="AHK52" s="118">
        <v>0.31900000000000001</v>
      </c>
      <c r="AHL52" s="118">
        <v>0.32700000000000001</v>
      </c>
      <c r="AHM52" s="118">
        <v>0.33600000000000002</v>
      </c>
      <c r="AHN52" s="118">
        <v>0.34499999999999997</v>
      </c>
      <c r="AHO52" s="118">
        <v>0.35299999999999998</v>
      </c>
      <c r="AHP52" s="118">
        <v>0.36199999999999999</v>
      </c>
      <c r="AHQ52" s="118">
        <v>0.37</v>
      </c>
      <c r="AHR52" s="118">
        <v>0.379</v>
      </c>
      <c r="AHS52" s="118">
        <v>0.38800000000000001</v>
      </c>
      <c r="AHT52" s="118">
        <v>0.39600000000000002</v>
      </c>
      <c r="AHU52" s="118">
        <v>0.40500000000000003</v>
      </c>
      <c r="AHV52" s="118">
        <v>0.41299999999999998</v>
      </c>
      <c r="AHW52" s="118">
        <v>0.42199999999999999</v>
      </c>
      <c r="AHX52" s="118">
        <v>0.43099999999999999</v>
      </c>
      <c r="AHY52" s="118">
        <v>0.47399999999999998</v>
      </c>
      <c r="AHZ52" s="118">
        <v>0.51700000000000002</v>
      </c>
      <c r="AIA52" s="118">
        <v>0.56000000000000005</v>
      </c>
      <c r="AIB52" s="118">
        <v>0.60299999999999998</v>
      </c>
      <c r="AIC52" s="118">
        <v>0.64600000000000002</v>
      </c>
      <c r="AID52" s="118">
        <v>0.68899999999999995</v>
      </c>
      <c r="AIE52" s="118">
        <v>0.73199999999999998</v>
      </c>
      <c r="AIF52" s="118">
        <v>0.77500000000000002</v>
      </c>
      <c r="AIG52" s="118">
        <v>0.81799999999999995</v>
      </c>
      <c r="AIH52" s="118">
        <v>0.86099999999999999</v>
      </c>
      <c r="AII52" s="118">
        <v>1.292</v>
      </c>
      <c r="AIJ52" s="118">
        <v>1.7230000000000001</v>
      </c>
      <c r="AIK52" s="118">
        <v>2.153</v>
      </c>
      <c r="AIL52" s="118">
        <v>2.5840000000000001</v>
      </c>
      <c r="AIM52" s="118">
        <v>3.0150000000000001</v>
      </c>
      <c r="AIN52" s="118">
        <v>3.4449999999999998</v>
      </c>
      <c r="AIO52" s="118">
        <v>3.8759999999999999</v>
      </c>
      <c r="AIP52" s="118">
        <v>4.0000000000000001E-3</v>
      </c>
      <c r="AIQ52" s="118">
        <v>8.9999999999999993E-3</v>
      </c>
      <c r="AIR52" s="118">
        <v>1.2999999999999999E-2</v>
      </c>
      <c r="AIS52" s="118">
        <v>1.7000000000000001E-2</v>
      </c>
      <c r="AIT52" s="118">
        <v>2.1999999999999999E-2</v>
      </c>
      <c r="AIU52" s="118">
        <v>2.5999999999999999E-2</v>
      </c>
      <c r="AIV52" s="118">
        <v>0.03</v>
      </c>
      <c r="AIW52" s="118">
        <v>3.4000000000000002E-2</v>
      </c>
      <c r="AIX52" s="118">
        <v>3.9E-2</v>
      </c>
      <c r="AIY52" s="118">
        <v>4.2999999999999997E-2</v>
      </c>
      <c r="AIZ52" s="118">
        <v>4.7E-2</v>
      </c>
      <c r="AJA52" s="118">
        <v>5.1999999999999998E-2</v>
      </c>
      <c r="AJB52" s="118">
        <v>5.6000000000000001E-2</v>
      </c>
      <c r="AJC52" s="118">
        <v>0.06</v>
      </c>
      <c r="AJD52" s="118">
        <v>6.5000000000000002E-2</v>
      </c>
      <c r="AJE52" s="118">
        <v>6.9000000000000006E-2</v>
      </c>
      <c r="AJF52" s="118">
        <v>7.2999999999999995E-2</v>
      </c>
      <c r="AJG52" s="118">
        <v>7.8E-2</v>
      </c>
      <c r="AJH52" s="118">
        <v>8.2000000000000003E-2</v>
      </c>
      <c r="AJI52" s="118">
        <v>8.5999999999999993E-2</v>
      </c>
      <c r="AJJ52" s="118">
        <v>9.5000000000000001E-2</v>
      </c>
      <c r="AJK52" s="118">
        <v>0.10299999999999999</v>
      </c>
      <c r="AJL52" s="118">
        <v>0.112</v>
      </c>
      <c r="AJM52" s="118">
        <v>0.121</v>
      </c>
      <c r="AJN52" s="118">
        <v>0.129</v>
      </c>
      <c r="AJO52" s="118">
        <v>0.13800000000000001</v>
      </c>
      <c r="AJP52" s="118">
        <v>0.14599999999999999</v>
      </c>
      <c r="AJQ52" s="118">
        <v>0.155</v>
      </c>
      <c r="AJR52" s="118">
        <v>0.16400000000000001</v>
      </c>
      <c r="AJS52" s="118">
        <v>0.17199999999999999</v>
      </c>
      <c r="AJT52" s="118">
        <v>0.18099999999999999</v>
      </c>
      <c r="AJU52" s="118">
        <v>0.189</v>
      </c>
      <c r="AJV52" s="118">
        <v>0.19800000000000001</v>
      </c>
      <c r="AJW52" s="118">
        <v>0.20699999999999999</v>
      </c>
      <c r="AJX52" s="118">
        <v>0.215</v>
      </c>
      <c r="AJY52" s="118">
        <v>0.224</v>
      </c>
      <c r="AJZ52" s="118">
        <v>0.23300000000000001</v>
      </c>
      <c r="AKA52" s="118">
        <v>0.24099999999999999</v>
      </c>
      <c r="AKB52" s="118">
        <v>0.25</v>
      </c>
      <c r="AKC52" s="118">
        <v>0.25800000000000001</v>
      </c>
      <c r="AKD52" s="118">
        <v>0.26700000000000002</v>
      </c>
      <c r="AKE52" s="118">
        <v>0.27600000000000002</v>
      </c>
      <c r="AKF52" s="118">
        <v>0.28399999999999997</v>
      </c>
      <c r="AKG52" s="118">
        <v>0.29299999999999998</v>
      </c>
      <c r="AKH52" s="118">
        <v>0.30099999999999999</v>
      </c>
      <c r="AKI52" s="118">
        <v>0.31</v>
      </c>
      <c r="AKJ52" s="118">
        <v>0.31900000000000001</v>
      </c>
      <c r="AKK52" s="118">
        <v>0.32700000000000001</v>
      </c>
      <c r="AKL52" s="118">
        <v>0.33600000000000002</v>
      </c>
      <c r="AKM52" s="118">
        <v>0.34499999999999997</v>
      </c>
      <c r="AKN52" s="118">
        <v>0.35299999999999998</v>
      </c>
      <c r="AKO52" s="118">
        <v>0.36199999999999999</v>
      </c>
      <c r="AKP52" s="118">
        <v>0.37</v>
      </c>
      <c r="AKQ52" s="118">
        <v>0.379</v>
      </c>
      <c r="AKR52" s="118">
        <v>0.38800000000000001</v>
      </c>
      <c r="AKS52" s="118">
        <v>0.39600000000000002</v>
      </c>
      <c r="AKT52" s="118">
        <v>0.40500000000000003</v>
      </c>
      <c r="AKU52" s="118">
        <v>0.41299999999999998</v>
      </c>
      <c r="AKV52" s="118">
        <v>0.42199999999999999</v>
      </c>
      <c r="AKW52" s="118">
        <v>0.43099999999999999</v>
      </c>
      <c r="AKX52" s="118">
        <v>0.47399999999999998</v>
      </c>
      <c r="AKY52" s="118">
        <v>0.51700000000000002</v>
      </c>
      <c r="AKZ52" s="118">
        <v>0.56000000000000005</v>
      </c>
      <c r="ALA52" s="118">
        <v>0.60299999999999998</v>
      </c>
      <c r="ALB52" s="118">
        <v>0.64600000000000002</v>
      </c>
      <c r="ALC52" s="118">
        <v>0.68899999999999995</v>
      </c>
      <c r="ALD52" s="118">
        <v>0.73199999999999998</v>
      </c>
      <c r="ALE52" s="118">
        <v>0.77500000000000002</v>
      </c>
      <c r="ALF52" s="118">
        <v>0.81799999999999995</v>
      </c>
      <c r="ALG52" s="118">
        <v>0.86099999999999999</v>
      </c>
      <c r="ALH52" s="118">
        <v>1.292</v>
      </c>
      <c r="ALI52" s="118">
        <v>1.7230000000000001</v>
      </c>
      <c r="ALJ52" s="118">
        <v>2.153</v>
      </c>
      <c r="ALK52" s="118">
        <v>2.5840000000000001</v>
      </c>
      <c r="ALL52" s="118">
        <v>3.0150000000000001</v>
      </c>
      <c r="ALM52" s="118">
        <v>3.4449999999999998</v>
      </c>
      <c r="ALN52" s="118">
        <v>3.8759999999999999</v>
      </c>
      <c r="ALO52" s="118">
        <v>4.0000000000000001E-3</v>
      </c>
      <c r="ALP52" s="118">
        <v>8.9999999999999993E-3</v>
      </c>
      <c r="ALQ52" s="118">
        <v>1.2999999999999999E-2</v>
      </c>
      <c r="ALR52" s="118">
        <v>1.7000000000000001E-2</v>
      </c>
      <c r="ALS52" s="118">
        <v>2.1999999999999999E-2</v>
      </c>
      <c r="ALT52" s="118">
        <v>2.5999999999999999E-2</v>
      </c>
      <c r="ALU52" s="118">
        <v>0.03</v>
      </c>
      <c r="ALV52" s="118">
        <v>3.4000000000000002E-2</v>
      </c>
      <c r="ALW52" s="118">
        <v>3.9E-2</v>
      </c>
      <c r="ALX52" s="118">
        <v>4.2999999999999997E-2</v>
      </c>
      <c r="ALY52" s="118">
        <v>4.7E-2</v>
      </c>
      <c r="ALZ52" s="118">
        <v>5.1999999999999998E-2</v>
      </c>
      <c r="AMA52" s="118">
        <v>5.6000000000000001E-2</v>
      </c>
      <c r="AMB52" s="118">
        <v>0.06</v>
      </c>
      <c r="AMC52" s="118">
        <v>6.5000000000000002E-2</v>
      </c>
      <c r="AMD52" s="118">
        <v>6.9000000000000006E-2</v>
      </c>
      <c r="AME52" s="118">
        <v>7.2999999999999995E-2</v>
      </c>
      <c r="AMF52" s="118">
        <v>7.8E-2</v>
      </c>
      <c r="AMG52" s="118">
        <v>8.2000000000000003E-2</v>
      </c>
      <c r="AMH52" s="118">
        <v>8.5999999999999993E-2</v>
      </c>
      <c r="AMI52" s="118">
        <v>9.5000000000000001E-2</v>
      </c>
      <c r="AMJ52" s="118">
        <v>0.10299999999999999</v>
      </c>
      <c r="AMK52" s="118">
        <v>0.112</v>
      </c>
      <c r="AML52" s="118">
        <v>0.121</v>
      </c>
      <c r="AMM52" s="118">
        <v>0.129</v>
      </c>
      <c r="AMN52" s="118">
        <v>0.13800000000000001</v>
      </c>
      <c r="AMO52" s="118">
        <v>0.14599999999999999</v>
      </c>
      <c r="AMP52" s="118">
        <v>0.155</v>
      </c>
      <c r="AMQ52" s="118">
        <v>0.16400000000000001</v>
      </c>
      <c r="AMR52" s="118">
        <v>0.17199999999999999</v>
      </c>
      <c r="AMS52" s="118">
        <v>0.18099999999999999</v>
      </c>
      <c r="AMT52" s="118">
        <v>0.189</v>
      </c>
      <c r="AMU52" s="118">
        <v>0.19800000000000001</v>
      </c>
      <c r="AMV52" s="118">
        <v>0.20699999999999999</v>
      </c>
      <c r="AMW52" s="118">
        <v>0.215</v>
      </c>
      <c r="AMX52" s="118">
        <v>0.224</v>
      </c>
      <c r="AMY52" s="118">
        <v>0.23300000000000001</v>
      </c>
      <c r="AMZ52" s="118">
        <v>0.24099999999999999</v>
      </c>
      <c r="ANA52" s="118">
        <v>0.25</v>
      </c>
      <c r="ANB52" s="118">
        <v>0.25800000000000001</v>
      </c>
      <c r="ANC52" s="118">
        <v>0.26700000000000002</v>
      </c>
      <c r="AND52" s="118">
        <v>0.27600000000000002</v>
      </c>
      <c r="ANE52" s="118">
        <v>0.28399999999999997</v>
      </c>
      <c r="ANF52" s="118">
        <v>0.29299999999999998</v>
      </c>
      <c r="ANG52" s="118">
        <v>0.30099999999999999</v>
      </c>
      <c r="ANH52" s="118">
        <v>0.31</v>
      </c>
      <c r="ANI52" s="118">
        <v>0.31900000000000001</v>
      </c>
      <c r="ANJ52" s="118">
        <v>0.32700000000000001</v>
      </c>
      <c r="ANK52" s="118">
        <v>0.33600000000000002</v>
      </c>
      <c r="ANL52" s="118">
        <v>0.34499999999999997</v>
      </c>
      <c r="ANM52" s="118">
        <v>0.35299999999999998</v>
      </c>
      <c r="ANN52" s="118">
        <v>0.36199999999999999</v>
      </c>
      <c r="ANO52" s="118">
        <v>0.37</v>
      </c>
      <c r="ANP52" s="118">
        <v>0.379</v>
      </c>
      <c r="ANQ52" s="118">
        <v>0.38800000000000001</v>
      </c>
      <c r="ANR52" s="118">
        <v>0.39600000000000002</v>
      </c>
      <c r="ANS52" s="118">
        <v>0.40500000000000003</v>
      </c>
      <c r="ANT52" s="118">
        <v>0.41299999999999998</v>
      </c>
      <c r="ANU52" s="118">
        <v>0.42199999999999999</v>
      </c>
      <c r="ANV52" s="118">
        <v>0.43099999999999999</v>
      </c>
      <c r="ANW52" s="118">
        <v>0.47399999999999998</v>
      </c>
      <c r="ANX52" s="118">
        <v>0.51700000000000002</v>
      </c>
      <c r="ANY52" s="118">
        <v>0.56000000000000005</v>
      </c>
      <c r="ANZ52" s="118">
        <v>0.60299999999999998</v>
      </c>
      <c r="AOA52" s="118">
        <v>0.64600000000000002</v>
      </c>
      <c r="AOB52" s="118">
        <v>0.68899999999999995</v>
      </c>
      <c r="AOC52" s="118">
        <v>0.73199999999999998</v>
      </c>
      <c r="AOD52" s="118">
        <v>0.77500000000000002</v>
      </c>
      <c r="AOE52" s="118">
        <v>0.81799999999999995</v>
      </c>
      <c r="AOF52" s="118">
        <v>0.86099999999999999</v>
      </c>
      <c r="AOG52" s="118">
        <v>1.292</v>
      </c>
      <c r="AOH52" s="118">
        <v>1.7230000000000001</v>
      </c>
      <c r="AOI52" s="118">
        <v>2.153</v>
      </c>
      <c r="AOJ52" s="118">
        <v>2.5840000000000001</v>
      </c>
      <c r="AOK52" s="118">
        <v>3.0150000000000001</v>
      </c>
      <c r="AOL52" s="118">
        <v>3.4449999999999998</v>
      </c>
      <c r="AOM52" s="118">
        <v>3.8759999999999999</v>
      </c>
      <c r="AON52" s="118">
        <v>0.27400000000000002</v>
      </c>
      <c r="AOO52" s="118">
        <v>0.54700000000000004</v>
      </c>
      <c r="AOP52" s="118">
        <v>0.82099999999999995</v>
      </c>
      <c r="AOQ52" s="118">
        <v>1.095</v>
      </c>
      <c r="AOR52" s="118">
        <v>1.369</v>
      </c>
      <c r="AOS52" s="118">
        <v>1.6419999999999999</v>
      </c>
      <c r="AOT52" s="118">
        <v>1.9159999999999999</v>
      </c>
      <c r="AOU52" s="118">
        <v>2.19</v>
      </c>
      <c r="AOV52" s="118">
        <v>2.4630000000000001</v>
      </c>
      <c r="AOW52" s="118">
        <v>2.7370000000000001</v>
      </c>
      <c r="AOX52" s="118">
        <v>3.0110000000000001</v>
      </c>
      <c r="AOY52" s="118">
        <v>3.2850000000000001</v>
      </c>
      <c r="AOZ52" s="118">
        <v>3.5579999999999998</v>
      </c>
      <c r="APA52" s="118">
        <v>3.8319999999999999</v>
      </c>
      <c r="APB52" s="118">
        <v>4.1059999999999999</v>
      </c>
      <c r="APC52" s="118">
        <v>4.38</v>
      </c>
      <c r="APD52" s="118">
        <v>4.6529999999999996</v>
      </c>
      <c r="APE52" s="118">
        <v>4.9269999999999996</v>
      </c>
      <c r="APF52" s="118">
        <v>5.2009999999999996</v>
      </c>
      <c r="APG52" s="118">
        <v>5.4740000000000002</v>
      </c>
      <c r="APH52" s="118">
        <v>6.0220000000000002</v>
      </c>
      <c r="API52" s="118">
        <v>6.569</v>
      </c>
      <c r="APJ52" s="118">
        <v>7.117</v>
      </c>
      <c r="APK52" s="118">
        <v>7.6639999999999997</v>
      </c>
      <c r="APL52" s="118">
        <v>8.2119999999999997</v>
      </c>
      <c r="APM52" s="118">
        <v>8.7590000000000003</v>
      </c>
      <c r="APN52" s="118">
        <v>9.3059999999999992</v>
      </c>
      <c r="APO52" s="118">
        <v>9.8539999999999992</v>
      </c>
      <c r="APP52" s="118">
        <v>10.401</v>
      </c>
      <c r="APQ52" s="118">
        <v>10.949</v>
      </c>
      <c r="APR52" s="118">
        <v>11.496</v>
      </c>
      <c r="APS52" s="118">
        <v>12.044</v>
      </c>
      <c r="APT52" s="118">
        <v>12.590999999999999</v>
      </c>
      <c r="APU52" s="118">
        <v>13.138999999999999</v>
      </c>
      <c r="APV52" s="118">
        <v>13.686</v>
      </c>
      <c r="APW52" s="118">
        <v>14.233000000000001</v>
      </c>
      <c r="APX52" s="118">
        <v>14.781000000000001</v>
      </c>
      <c r="APY52" s="118">
        <v>15.327999999999999</v>
      </c>
      <c r="APZ52" s="118">
        <v>15.875999999999999</v>
      </c>
      <c r="AQA52" s="118">
        <v>16.422999999999998</v>
      </c>
      <c r="AQB52" s="118">
        <v>16.971</v>
      </c>
      <c r="AQC52" s="118">
        <v>17.518000000000001</v>
      </c>
      <c r="AQD52" s="118">
        <v>18.065999999999999</v>
      </c>
      <c r="AQE52" s="118">
        <v>18.613</v>
      </c>
      <c r="AQF52" s="118">
        <v>19.16</v>
      </c>
      <c r="AQG52" s="118">
        <v>19.707999999999998</v>
      </c>
      <c r="AQH52" s="118">
        <v>20.254999999999999</v>
      </c>
      <c r="AQI52" s="118">
        <v>20.803000000000001</v>
      </c>
      <c r="AQJ52" s="118">
        <v>21.35</v>
      </c>
      <c r="AQK52" s="118">
        <v>21.898</v>
      </c>
      <c r="AQL52" s="118">
        <v>22.445</v>
      </c>
      <c r="AQM52" s="118">
        <v>22.992000000000001</v>
      </c>
      <c r="AQN52" s="118">
        <v>23.54</v>
      </c>
      <c r="AQO52" s="118">
        <v>24.087</v>
      </c>
      <c r="AQP52" s="118">
        <v>24.635000000000002</v>
      </c>
      <c r="AQQ52" s="118">
        <v>25.181999999999999</v>
      </c>
      <c r="AQR52" s="118">
        <v>25.73</v>
      </c>
      <c r="AQS52" s="118">
        <v>26.277000000000001</v>
      </c>
      <c r="AQT52" s="118">
        <v>26.824999999999999</v>
      </c>
      <c r="AQU52" s="118">
        <v>27.372</v>
      </c>
      <c r="AQV52" s="118">
        <v>30.109000000000002</v>
      </c>
      <c r="AQW52" s="118">
        <v>32.845999999999997</v>
      </c>
      <c r="AQX52" s="118">
        <v>35.584000000000003</v>
      </c>
      <c r="AQY52" s="118">
        <v>38.320999999999998</v>
      </c>
      <c r="AQZ52" s="118">
        <v>41.058</v>
      </c>
      <c r="ARA52" s="118">
        <v>43.795000000000002</v>
      </c>
      <c r="ARB52" s="118">
        <v>46.531999999999996</v>
      </c>
      <c r="ARC52" s="118">
        <v>49.27</v>
      </c>
      <c r="ARD52" s="118">
        <v>52.006999999999998</v>
      </c>
      <c r="ARE52" s="118">
        <v>54.744</v>
      </c>
      <c r="ARF52" s="118">
        <v>82.116</v>
      </c>
      <c r="ARG52" s="118">
        <v>109.488</v>
      </c>
      <c r="ARH52" s="118">
        <v>136.86000000000001</v>
      </c>
      <c r="ARI52" s="118">
        <v>164.232</v>
      </c>
      <c r="ARJ52" s="118">
        <v>191.60400000000001</v>
      </c>
      <c r="ARK52" s="118">
        <v>218.976</v>
      </c>
      <c r="ARL52" s="118">
        <v>246.34800000000001</v>
      </c>
      <c r="ARM52" s="118">
        <v>0.27400000000000002</v>
      </c>
      <c r="ARN52" s="118">
        <v>0.54700000000000004</v>
      </c>
      <c r="ARO52" s="118">
        <v>0.82099999999999995</v>
      </c>
      <c r="ARP52" s="118">
        <v>1.095</v>
      </c>
      <c r="ARQ52" s="118">
        <v>1.369</v>
      </c>
      <c r="ARR52" s="118">
        <v>1.6419999999999999</v>
      </c>
      <c r="ARS52" s="118">
        <v>1.9159999999999999</v>
      </c>
      <c r="ART52" s="118">
        <v>2.19</v>
      </c>
      <c r="ARU52" s="118">
        <v>2.4630000000000001</v>
      </c>
      <c r="ARV52" s="118">
        <v>2.7370000000000001</v>
      </c>
      <c r="ARW52" s="118">
        <v>3.0110000000000001</v>
      </c>
      <c r="ARX52" s="118">
        <v>3.2850000000000001</v>
      </c>
      <c r="ARY52" s="118">
        <v>3.5579999999999998</v>
      </c>
      <c r="ARZ52" s="118">
        <v>3.8319999999999999</v>
      </c>
      <c r="ASA52" s="118">
        <v>4.1059999999999999</v>
      </c>
      <c r="ASB52" s="118">
        <v>4.38</v>
      </c>
      <c r="ASC52" s="118">
        <v>4.6529999999999996</v>
      </c>
      <c r="ASD52" s="118">
        <v>4.9269999999999996</v>
      </c>
      <c r="ASE52" s="118">
        <v>5.2009999999999996</v>
      </c>
      <c r="ASF52" s="118">
        <v>5.4740000000000002</v>
      </c>
      <c r="ASG52" s="118">
        <v>6.0220000000000002</v>
      </c>
      <c r="ASH52" s="118">
        <v>6.569</v>
      </c>
      <c r="ASI52" s="118">
        <v>7.117</v>
      </c>
      <c r="ASJ52" s="118">
        <v>7.6639999999999997</v>
      </c>
      <c r="ASK52" s="118">
        <v>8.2119999999999997</v>
      </c>
      <c r="ASL52" s="118">
        <v>8.7590000000000003</v>
      </c>
      <c r="ASM52" s="118">
        <v>9.3059999999999992</v>
      </c>
      <c r="ASN52" s="118">
        <v>9.8539999999999992</v>
      </c>
      <c r="ASO52" s="118">
        <v>10.401</v>
      </c>
      <c r="ASP52" s="118">
        <v>10.949</v>
      </c>
      <c r="ASQ52" s="118">
        <v>11.496</v>
      </c>
      <c r="ASR52" s="118">
        <v>12.044</v>
      </c>
      <c r="ASS52" s="118">
        <v>12.590999999999999</v>
      </c>
      <c r="AST52" s="118">
        <v>13.138999999999999</v>
      </c>
      <c r="ASU52">
        <v>13.686</v>
      </c>
      <c r="ASV52">
        <v>14.233000000000001</v>
      </c>
      <c r="ASW52">
        <v>14.781000000000001</v>
      </c>
      <c r="ASX52">
        <v>15.327999999999999</v>
      </c>
      <c r="ASY52">
        <v>15.875999999999999</v>
      </c>
      <c r="ASZ52">
        <v>16.422999999999998</v>
      </c>
      <c r="ATA52">
        <v>16.971</v>
      </c>
      <c r="ATB52">
        <v>17.518000000000001</v>
      </c>
      <c r="ATC52">
        <v>18.065999999999999</v>
      </c>
      <c r="ATD52">
        <v>18.613</v>
      </c>
      <c r="ATE52">
        <v>19.16</v>
      </c>
      <c r="ATF52">
        <v>19.707999999999998</v>
      </c>
      <c r="ATG52">
        <v>20.254999999999999</v>
      </c>
      <c r="ATH52">
        <v>20.803000000000001</v>
      </c>
      <c r="ATI52">
        <v>21.35</v>
      </c>
      <c r="ATJ52">
        <v>21.898</v>
      </c>
      <c r="ATK52">
        <v>22.445</v>
      </c>
      <c r="ATL52">
        <v>22.992000000000001</v>
      </c>
      <c r="ATM52">
        <v>23.54</v>
      </c>
      <c r="ATN52">
        <v>24.087</v>
      </c>
      <c r="ATO52">
        <v>24.635000000000002</v>
      </c>
      <c r="ATP52">
        <v>25.181999999999999</v>
      </c>
      <c r="ATQ52">
        <v>25.73</v>
      </c>
      <c r="ATR52">
        <v>26.277000000000001</v>
      </c>
      <c r="ATS52">
        <v>26.824999999999999</v>
      </c>
      <c r="ATT52">
        <v>27.372</v>
      </c>
      <c r="ATU52">
        <v>30.109000000000002</v>
      </c>
      <c r="ATV52">
        <v>32.845999999999997</v>
      </c>
      <c r="ATW52">
        <v>35.584000000000003</v>
      </c>
      <c r="ATX52">
        <v>38.320999999999998</v>
      </c>
      <c r="ATY52">
        <v>41.058</v>
      </c>
      <c r="ATZ52">
        <v>43.795000000000002</v>
      </c>
      <c r="AUA52">
        <v>46.531999999999996</v>
      </c>
      <c r="AUB52">
        <v>49.27</v>
      </c>
      <c r="AUC52">
        <v>52.006999999999998</v>
      </c>
      <c r="AUD52">
        <v>54.744</v>
      </c>
      <c r="AUE52">
        <v>82.116</v>
      </c>
      <c r="AUF52">
        <v>109.488</v>
      </c>
      <c r="AUG52">
        <v>136.86000000000001</v>
      </c>
      <c r="AUH52">
        <v>164.232</v>
      </c>
      <c r="AUI52">
        <v>191.60400000000001</v>
      </c>
      <c r="AUJ52">
        <v>218.976</v>
      </c>
      <c r="AUK52">
        <v>246.34800000000001</v>
      </c>
      <c r="AUL52">
        <v>8.9999999999999993E-3</v>
      </c>
      <c r="AUM52">
        <v>1.7000000000000001E-2</v>
      </c>
      <c r="AUN52">
        <v>2.5999999999999999E-2</v>
      </c>
      <c r="AUO52">
        <v>3.4000000000000002E-2</v>
      </c>
      <c r="AUP52">
        <v>4.2999999999999997E-2</v>
      </c>
      <c r="AUQ52">
        <v>5.1999999999999998E-2</v>
      </c>
      <c r="AUR52">
        <v>0.06</v>
      </c>
      <c r="AUS52">
        <v>6.9000000000000006E-2</v>
      </c>
      <c r="AUT52">
        <v>7.8E-2</v>
      </c>
      <c r="AUU52">
        <v>8.5999999999999993E-2</v>
      </c>
      <c r="AUV52">
        <v>9.5000000000000001E-2</v>
      </c>
      <c r="AUW52">
        <v>0.10299999999999999</v>
      </c>
      <c r="AUX52">
        <v>0.112</v>
      </c>
      <c r="AUY52">
        <v>0.121</v>
      </c>
      <c r="AUZ52">
        <v>0.129</v>
      </c>
      <c r="AVA52">
        <v>0.13800000000000001</v>
      </c>
      <c r="AVB52">
        <v>0.14599999999999999</v>
      </c>
      <c r="AVC52">
        <v>0.155</v>
      </c>
      <c r="AVD52">
        <v>0.16400000000000001</v>
      </c>
      <c r="AVE52">
        <v>0.17199999999999999</v>
      </c>
      <c r="AVF52">
        <v>0.189</v>
      </c>
      <c r="AVG52">
        <v>0.20699999999999999</v>
      </c>
      <c r="AVH52">
        <v>0.224</v>
      </c>
      <c r="AVI52">
        <v>0.24099999999999999</v>
      </c>
      <c r="AVJ52">
        <v>0.25800000000000001</v>
      </c>
      <c r="AVK52">
        <v>0.27600000000000002</v>
      </c>
      <c r="AVL52">
        <v>0.29299999999999998</v>
      </c>
      <c r="AVM52">
        <v>0.31</v>
      </c>
      <c r="AVN52">
        <v>0.32700000000000001</v>
      </c>
      <c r="AVO52">
        <v>0.34499999999999997</v>
      </c>
      <c r="AVP52">
        <v>0.36199999999999999</v>
      </c>
      <c r="AVQ52">
        <v>0.379</v>
      </c>
      <c r="AVR52">
        <v>0.39600000000000002</v>
      </c>
      <c r="AVS52">
        <v>0.41299999999999998</v>
      </c>
      <c r="AVT52">
        <v>0.43099999999999999</v>
      </c>
      <c r="AVU52">
        <v>0.44800000000000001</v>
      </c>
      <c r="AVV52">
        <v>0.46500000000000002</v>
      </c>
      <c r="AVW52">
        <v>0.48199999999999998</v>
      </c>
      <c r="AVX52">
        <v>0.5</v>
      </c>
      <c r="AVY52">
        <v>0.51700000000000002</v>
      </c>
      <c r="AVZ52">
        <v>0.53400000000000003</v>
      </c>
      <c r="AWA52">
        <v>0.55100000000000005</v>
      </c>
      <c r="AWB52">
        <v>0.56799999999999995</v>
      </c>
      <c r="AWC52">
        <v>0.58599999999999997</v>
      </c>
      <c r="AWD52">
        <v>0.60299999999999998</v>
      </c>
      <c r="AWE52">
        <v>0.62</v>
      </c>
      <c r="AWF52">
        <v>0.63700000000000001</v>
      </c>
      <c r="AWG52">
        <v>0.65500000000000003</v>
      </c>
      <c r="AWH52">
        <v>0.67200000000000004</v>
      </c>
      <c r="AWI52">
        <v>0.68899999999999995</v>
      </c>
      <c r="AWJ52">
        <v>0.70599999999999996</v>
      </c>
      <c r="AWK52">
        <v>0.72299999999999998</v>
      </c>
      <c r="AWL52">
        <v>0.74099999999999999</v>
      </c>
      <c r="AWM52">
        <v>0.75800000000000001</v>
      </c>
      <c r="AWN52">
        <v>0.77500000000000002</v>
      </c>
      <c r="AWO52">
        <v>0.79200000000000004</v>
      </c>
      <c r="AWP52">
        <v>0.81</v>
      </c>
      <c r="AWQ52">
        <v>0.82699999999999996</v>
      </c>
      <c r="AWR52">
        <v>0.84399999999999997</v>
      </c>
      <c r="AWS52">
        <v>0.86099999999999999</v>
      </c>
      <c r="AWT52">
        <v>0.94699999999999995</v>
      </c>
      <c r="AWU52">
        <v>1.034</v>
      </c>
      <c r="AWV52">
        <v>1.1200000000000001</v>
      </c>
      <c r="AWW52">
        <v>1.206</v>
      </c>
      <c r="AWX52">
        <v>1.292</v>
      </c>
      <c r="AWY52">
        <v>1.3779999999999999</v>
      </c>
      <c r="AWZ52">
        <v>1.464</v>
      </c>
      <c r="AXA52">
        <v>1.55</v>
      </c>
      <c r="AXB52">
        <v>1.6359999999999999</v>
      </c>
      <c r="AXC52">
        <v>1.7230000000000001</v>
      </c>
      <c r="AXD52">
        <v>2.5840000000000001</v>
      </c>
      <c r="AXE52">
        <v>3.4449999999999998</v>
      </c>
      <c r="AXF52">
        <v>4.306</v>
      </c>
      <c r="AXG52">
        <v>5.1680000000000001</v>
      </c>
      <c r="AXH52">
        <v>6.0289999999999999</v>
      </c>
      <c r="AXI52">
        <v>6.89</v>
      </c>
      <c r="AXJ52">
        <v>7.7519999999999998</v>
      </c>
      <c r="AXK52">
        <v>8.9999999999999993E-3</v>
      </c>
      <c r="AXL52">
        <v>1.7000000000000001E-2</v>
      </c>
      <c r="AXM52">
        <v>2.5999999999999999E-2</v>
      </c>
      <c r="AXN52">
        <v>3.4000000000000002E-2</v>
      </c>
      <c r="AXO52">
        <v>4.2999999999999997E-2</v>
      </c>
      <c r="AXP52">
        <v>5.1999999999999998E-2</v>
      </c>
      <c r="AXQ52">
        <v>0.06</v>
      </c>
      <c r="AXR52">
        <v>6.9000000000000006E-2</v>
      </c>
      <c r="AXS52">
        <v>7.8E-2</v>
      </c>
      <c r="AXT52">
        <v>8.5999999999999993E-2</v>
      </c>
      <c r="AXU52">
        <v>9.5000000000000001E-2</v>
      </c>
      <c r="AXV52">
        <v>0.10299999999999999</v>
      </c>
      <c r="AXW52">
        <v>0.112</v>
      </c>
      <c r="AXX52">
        <v>0.121</v>
      </c>
      <c r="AXY52">
        <v>0.129</v>
      </c>
      <c r="AXZ52">
        <v>0.13800000000000001</v>
      </c>
      <c r="AYA52">
        <v>0.14599999999999999</v>
      </c>
      <c r="AYB52">
        <v>0.155</v>
      </c>
      <c r="AYC52">
        <v>0.16400000000000001</v>
      </c>
      <c r="AYD52">
        <v>0.17199999999999999</v>
      </c>
      <c r="AYE52">
        <v>0.189</v>
      </c>
      <c r="AYF52">
        <v>0.20699999999999999</v>
      </c>
      <c r="AYG52">
        <v>0.224</v>
      </c>
      <c r="AYH52">
        <v>0.24099999999999999</v>
      </c>
      <c r="AYI52">
        <v>0.25800000000000001</v>
      </c>
      <c r="AYJ52">
        <v>0.27600000000000002</v>
      </c>
      <c r="AYK52">
        <v>0.29299999999999998</v>
      </c>
      <c r="AYL52">
        <v>0.31</v>
      </c>
      <c r="AYM52">
        <v>0.32700000000000001</v>
      </c>
      <c r="AYN52">
        <v>0.34499999999999997</v>
      </c>
      <c r="AYO52">
        <v>0.36199999999999999</v>
      </c>
      <c r="AYP52">
        <v>0.379</v>
      </c>
      <c r="AYQ52">
        <v>0.39600000000000002</v>
      </c>
      <c r="AYR52">
        <v>0.41299999999999998</v>
      </c>
      <c r="AYS52">
        <v>0.43099999999999999</v>
      </c>
      <c r="AYT52">
        <v>0.44800000000000001</v>
      </c>
      <c r="AYU52">
        <v>0.46500000000000002</v>
      </c>
      <c r="AYV52">
        <v>0.48199999999999998</v>
      </c>
      <c r="AYW52">
        <v>0.5</v>
      </c>
      <c r="AYX52">
        <v>0.51700000000000002</v>
      </c>
      <c r="AYY52">
        <v>0.53400000000000003</v>
      </c>
      <c r="AYZ52">
        <v>0.55100000000000005</v>
      </c>
      <c r="AZA52">
        <v>0.56799999999999995</v>
      </c>
      <c r="AZB52">
        <v>0.58599999999999997</v>
      </c>
      <c r="AZC52">
        <v>0.60299999999999998</v>
      </c>
      <c r="AZD52">
        <v>0.62</v>
      </c>
      <c r="AZE52">
        <v>0.63700000000000001</v>
      </c>
      <c r="AZF52">
        <v>0.65500000000000003</v>
      </c>
      <c r="AZG52">
        <v>0.67200000000000004</v>
      </c>
      <c r="AZH52">
        <v>0.68899999999999995</v>
      </c>
      <c r="AZI52">
        <v>0.70599999999999996</v>
      </c>
      <c r="AZJ52">
        <v>0.72299999999999998</v>
      </c>
      <c r="AZK52">
        <v>0.74099999999999999</v>
      </c>
      <c r="AZL52">
        <v>0.75800000000000001</v>
      </c>
      <c r="AZM52">
        <v>0.77500000000000002</v>
      </c>
      <c r="AZN52">
        <v>0.79200000000000004</v>
      </c>
      <c r="AZO52">
        <v>0.81</v>
      </c>
      <c r="AZP52">
        <v>0.82699999999999996</v>
      </c>
      <c r="AZQ52">
        <v>0.84399999999999997</v>
      </c>
      <c r="AZR52">
        <v>0.86099999999999999</v>
      </c>
      <c r="AZS52">
        <v>0.94699999999999995</v>
      </c>
      <c r="AZT52">
        <v>1.034</v>
      </c>
      <c r="AZU52">
        <v>1.1200000000000001</v>
      </c>
      <c r="AZV52">
        <v>1.206</v>
      </c>
      <c r="AZW52">
        <v>1.292</v>
      </c>
      <c r="AZX52">
        <v>1.3779999999999999</v>
      </c>
      <c r="AZY52">
        <v>1.464</v>
      </c>
      <c r="AZZ52">
        <v>1.55</v>
      </c>
      <c r="BAA52">
        <v>1.6359999999999999</v>
      </c>
      <c r="BAB52">
        <v>1.7230000000000001</v>
      </c>
      <c r="BAC52">
        <v>2.5840000000000001</v>
      </c>
      <c r="BAD52">
        <v>3.4449999999999998</v>
      </c>
      <c r="BAE52">
        <v>4.306</v>
      </c>
      <c r="BAF52">
        <v>5.1680000000000001</v>
      </c>
      <c r="BAG52">
        <v>6.0289999999999999</v>
      </c>
      <c r="BAH52">
        <v>6.89</v>
      </c>
      <c r="BAI52">
        <v>7.7519999999999998</v>
      </c>
      <c r="BAJ52">
        <v>0.28199999999999997</v>
      </c>
      <c r="BAK52">
        <v>0.56399999999999995</v>
      </c>
      <c r="BAL52">
        <v>0.84599999999999997</v>
      </c>
      <c r="BAM52">
        <v>1.1279999999999999</v>
      </c>
      <c r="BAN52">
        <v>1.41</v>
      </c>
      <c r="BAO52">
        <v>1.6919999999999999</v>
      </c>
      <c r="BAP52">
        <v>1.974</v>
      </c>
      <c r="BAQ52">
        <v>2.2559999999999998</v>
      </c>
      <c r="BAR52">
        <v>2.5379999999999998</v>
      </c>
      <c r="BAS52">
        <v>2.82</v>
      </c>
      <c r="BAT52">
        <v>3.1019999999999999</v>
      </c>
      <c r="BAU52">
        <v>3.3839999999999999</v>
      </c>
      <c r="BAV52">
        <v>3.6659999999999999</v>
      </c>
      <c r="BAW52">
        <v>3.948</v>
      </c>
      <c r="BAX52">
        <v>4.2300000000000004</v>
      </c>
      <c r="BAY52">
        <v>4.5119999999999996</v>
      </c>
      <c r="BAZ52">
        <v>4.7949999999999999</v>
      </c>
      <c r="BBA52">
        <v>5.077</v>
      </c>
      <c r="BBB52">
        <v>5.359</v>
      </c>
      <c r="BBC52">
        <v>5.641</v>
      </c>
      <c r="BBD52">
        <v>6.2050000000000001</v>
      </c>
      <c r="BBE52">
        <v>6.7690000000000001</v>
      </c>
      <c r="BBF52">
        <v>7.3330000000000002</v>
      </c>
      <c r="BBG52">
        <v>7.8970000000000002</v>
      </c>
      <c r="BBH52">
        <v>8.4610000000000003</v>
      </c>
      <c r="BBI52">
        <v>9.0250000000000004</v>
      </c>
      <c r="BBJ52">
        <v>9.5890000000000004</v>
      </c>
      <c r="BBK52">
        <v>10.153</v>
      </c>
      <c r="BBL52">
        <v>10.717000000000001</v>
      </c>
      <c r="BBM52">
        <v>11.281000000000001</v>
      </c>
      <c r="BBN52">
        <v>11.845000000000001</v>
      </c>
      <c r="BBO52">
        <v>12.409000000000001</v>
      </c>
      <c r="BBP52">
        <v>12.973000000000001</v>
      </c>
      <c r="BBQ52">
        <v>13.537000000000001</v>
      </c>
      <c r="BBR52">
        <v>14.102</v>
      </c>
      <c r="BBS52">
        <v>14.666</v>
      </c>
      <c r="BBT52">
        <v>15.23</v>
      </c>
      <c r="BBU52">
        <v>15.794</v>
      </c>
      <c r="BBV52">
        <v>16.358000000000001</v>
      </c>
      <c r="BBW52">
        <v>16.922000000000001</v>
      </c>
      <c r="BBX52">
        <v>17.486000000000001</v>
      </c>
      <c r="BBY52">
        <v>18.05</v>
      </c>
      <c r="BBZ52">
        <v>18.614000000000001</v>
      </c>
      <c r="BCA52">
        <v>19.178000000000001</v>
      </c>
      <c r="BCB52">
        <v>19.742000000000001</v>
      </c>
      <c r="BCC52">
        <v>20.306000000000001</v>
      </c>
      <c r="BCD52">
        <v>20.87</v>
      </c>
      <c r="BCE52">
        <v>21.434000000000001</v>
      </c>
      <c r="BCF52">
        <v>21.998000000000001</v>
      </c>
      <c r="BCG52">
        <v>22.562000000000001</v>
      </c>
      <c r="BCH52">
        <v>23.126999999999999</v>
      </c>
      <c r="BCI52">
        <v>23.690999999999999</v>
      </c>
      <c r="BCJ52">
        <v>24.254999999999999</v>
      </c>
      <c r="BCK52">
        <v>24.818999999999999</v>
      </c>
      <c r="BCL52">
        <v>25.382999999999999</v>
      </c>
      <c r="BCM52">
        <v>25.946999999999999</v>
      </c>
      <c r="BCN52">
        <v>26.510999999999999</v>
      </c>
      <c r="BCO52">
        <v>27.074999999999999</v>
      </c>
      <c r="BCP52">
        <v>27.638999999999999</v>
      </c>
      <c r="BCQ52">
        <v>28.202999999999999</v>
      </c>
      <c r="BCR52">
        <v>31.023</v>
      </c>
      <c r="BCS52">
        <v>33.844000000000001</v>
      </c>
      <c r="BCT52">
        <v>36.664000000000001</v>
      </c>
      <c r="BCU52">
        <v>39.484000000000002</v>
      </c>
      <c r="BCV52">
        <v>42.305</v>
      </c>
      <c r="BCW52">
        <v>45.125</v>
      </c>
      <c r="BCX52">
        <v>47.945</v>
      </c>
      <c r="BCY52">
        <v>50.765999999999998</v>
      </c>
      <c r="BCZ52">
        <v>53.585999999999999</v>
      </c>
      <c r="BDA52">
        <v>56.405999999999999</v>
      </c>
      <c r="BDB52">
        <v>84.608999999999995</v>
      </c>
      <c r="BDC52">
        <v>112.812</v>
      </c>
      <c r="BDD52">
        <v>141.01499999999999</v>
      </c>
      <c r="BDE52">
        <v>169.21799999999999</v>
      </c>
      <c r="BDF52">
        <v>197.42099999999999</v>
      </c>
      <c r="BDG52">
        <v>225.625</v>
      </c>
      <c r="BDH52">
        <v>253.828</v>
      </c>
      <c r="BDI52">
        <v>0.28199999999999997</v>
      </c>
      <c r="BDJ52">
        <v>0.56399999999999995</v>
      </c>
      <c r="BDK52">
        <v>0.84599999999999997</v>
      </c>
      <c r="BDL52">
        <v>1.1279999999999999</v>
      </c>
      <c r="BDM52">
        <v>1.41</v>
      </c>
      <c r="BDN52">
        <v>1.6919999999999999</v>
      </c>
      <c r="BDO52">
        <v>1.974</v>
      </c>
      <c r="BDP52">
        <v>2.2559999999999998</v>
      </c>
      <c r="BDQ52">
        <v>2.5379999999999998</v>
      </c>
      <c r="BDR52">
        <v>2.82</v>
      </c>
      <c r="BDS52">
        <v>3.1019999999999999</v>
      </c>
      <c r="BDT52">
        <v>3.3839999999999999</v>
      </c>
      <c r="BDU52">
        <v>3.6659999999999999</v>
      </c>
      <c r="BDV52">
        <v>3.948</v>
      </c>
      <c r="BDW52">
        <v>4.2300000000000004</v>
      </c>
      <c r="BDX52">
        <v>4.5119999999999996</v>
      </c>
      <c r="BDY52">
        <v>4.7949999999999999</v>
      </c>
      <c r="BDZ52">
        <v>5.077</v>
      </c>
      <c r="BEA52">
        <v>5.359</v>
      </c>
      <c r="BEB52">
        <v>5.641</v>
      </c>
      <c r="BEC52">
        <v>6.2050000000000001</v>
      </c>
      <c r="BED52">
        <v>6.7690000000000001</v>
      </c>
      <c r="BEE52">
        <v>7.3330000000000002</v>
      </c>
      <c r="BEF52">
        <v>7.8970000000000002</v>
      </c>
      <c r="BEG52">
        <v>8.4610000000000003</v>
      </c>
      <c r="BEH52">
        <v>9.0250000000000004</v>
      </c>
      <c r="BEI52">
        <v>9.5890000000000004</v>
      </c>
      <c r="BEJ52">
        <v>10.153</v>
      </c>
      <c r="BEK52">
        <v>10.717000000000001</v>
      </c>
      <c r="BEL52">
        <v>11.281000000000001</v>
      </c>
      <c r="BEM52">
        <v>11.845000000000001</v>
      </c>
      <c r="BEN52">
        <v>12.409000000000001</v>
      </c>
      <c r="BEO52">
        <v>12.973000000000001</v>
      </c>
      <c r="BEP52">
        <v>13.537000000000001</v>
      </c>
      <c r="BEQ52">
        <v>14.102</v>
      </c>
      <c r="BER52">
        <v>14.666</v>
      </c>
      <c r="BES52">
        <v>15.23</v>
      </c>
      <c r="BET52">
        <v>15.794</v>
      </c>
      <c r="BEU52">
        <v>16.358000000000001</v>
      </c>
      <c r="BEV52">
        <v>16.922000000000001</v>
      </c>
      <c r="BEW52">
        <v>17.486000000000001</v>
      </c>
      <c r="BEX52">
        <v>18.05</v>
      </c>
      <c r="BEY52">
        <v>18.614000000000001</v>
      </c>
      <c r="BEZ52">
        <v>19.178000000000001</v>
      </c>
      <c r="BFA52">
        <v>19.742000000000001</v>
      </c>
      <c r="BFB52">
        <v>20.306000000000001</v>
      </c>
      <c r="BFC52">
        <v>20.87</v>
      </c>
      <c r="BFD52">
        <v>21.434000000000001</v>
      </c>
      <c r="BFE52">
        <v>21.998000000000001</v>
      </c>
      <c r="BFF52">
        <v>22.562000000000001</v>
      </c>
      <c r="BFG52">
        <v>23.126999999999999</v>
      </c>
      <c r="BFH52">
        <v>23.690999999999999</v>
      </c>
      <c r="BFI52">
        <v>24.254999999999999</v>
      </c>
      <c r="BFJ52">
        <v>24.818999999999999</v>
      </c>
      <c r="BFK52">
        <v>25.382999999999999</v>
      </c>
      <c r="BFL52">
        <v>25.946999999999999</v>
      </c>
      <c r="BFM52">
        <v>26.510999999999999</v>
      </c>
      <c r="BFN52">
        <v>27.074999999999999</v>
      </c>
      <c r="BFO52">
        <v>27.638999999999999</v>
      </c>
      <c r="BFP52">
        <v>28.202999999999999</v>
      </c>
      <c r="BFQ52">
        <v>31.023</v>
      </c>
      <c r="BFR52">
        <v>33.844000000000001</v>
      </c>
      <c r="BFS52">
        <v>36.664000000000001</v>
      </c>
      <c r="BFT52">
        <v>39.484000000000002</v>
      </c>
      <c r="BFU52">
        <v>42.305</v>
      </c>
      <c r="BFV52">
        <v>45.125</v>
      </c>
      <c r="BFW52">
        <v>47.945</v>
      </c>
      <c r="BFX52">
        <v>50.765999999999998</v>
      </c>
      <c r="BFY52">
        <v>53.585999999999999</v>
      </c>
      <c r="BFZ52">
        <v>56.405999999999999</v>
      </c>
      <c r="BGA52">
        <v>84.608999999999995</v>
      </c>
      <c r="BGB52">
        <v>112.812</v>
      </c>
      <c r="BGC52">
        <v>141.01499999999999</v>
      </c>
      <c r="BGD52">
        <v>169.21799999999999</v>
      </c>
      <c r="BGE52">
        <v>197.42099999999999</v>
      </c>
      <c r="BGF52">
        <v>225.625</v>
      </c>
      <c r="BGG52">
        <v>253.828</v>
      </c>
      <c r="BGH52">
        <v>8.9999999999999993E-3</v>
      </c>
      <c r="BGI52">
        <v>1.7000000000000001E-2</v>
      </c>
      <c r="BGJ52">
        <v>2.5999999999999999E-2</v>
      </c>
      <c r="BGK52">
        <v>3.4000000000000002E-2</v>
      </c>
      <c r="BGL52">
        <v>4.2999999999999997E-2</v>
      </c>
      <c r="BGM52">
        <v>5.1999999999999998E-2</v>
      </c>
      <c r="BGN52">
        <v>0.06</v>
      </c>
      <c r="BGO52">
        <v>6.9000000000000006E-2</v>
      </c>
      <c r="BGP52">
        <v>7.8E-2</v>
      </c>
      <c r="BGQ52">
        <v>8.5999999999999993E-2</v>
      </c>
      <c r="BGR52">
        <v>9.5000000000000001E-2</v>
      </c>
      <c r="BGS52">
        <v>0.10299999999999999</v>
      </c>
      <c r="BGT52">
        <v>0.112</v>
      </c>
      <c r="BGU52">
        <v>0.121</v>
      </c>
      <c r="BGV52">
        <v>0.129</v>
      </c>
      <c r="BGW52">
        <v>0.13800000000000001</v>
      </c>
      <c r="BGX52">
        <v>0.14599999999999999</v>
      </c>
      <c r="BGY52">
        <v>0.155</v>
      </c>
      <c r="BGZ52">
        <v>0.16400000000000001</v>
      </c>
      <c r="BHA52">
        <v>0.17199999999999999</v>
      </c>
      <c r="BHB52">
        <v>0.189</v>
      </c>
      <c r="BHC52">
        <v>0.20699999999999999</v>
      </c>
      <c r="BHD52">
        <v>0.224</v>
      </c>
      <c r="BHE52">
        <v>0.24099999999999999</v>
      </c>
      <c r="BHF52">
        <v>0.25800000000000001</v>
      </c>
      <c r="BHG52">
        <v>0.27600000000000002</v>
      </c>
      <c r="BHH52">
        <v>0.29299999999999998</v>
      </c>
      <c r="BHI52">
        <v>0.31</v>
      </c>
      <c r="BHJ52">
        <v>0.32700000000000001</v>
      </c>
      <c r="BHK52">
        <v>0.34499999999999997</v>
      </c>
      <c r="BHL52">
        <v>0.36199999999999999</v>
      </c>
      <c r="BHM52">
        <v>0.379</v>
      </c>
      <c r="BHN52">
        <v>0.39600000000000002</v>
      </c>
      <c r="BHO52">
        <v>0.41299999999999998</v>
      </c>
      <c r="BHP52">
        <v>0.43099999999999999</v>
      </c>
      <c r="BHQ52">
        <v>0.44800000000000001</v>
      </c>
      <c r="BHR52">
        <v>0.46500000000000002</v>
      </c>
      <c r="BHS52">
        <v>0.48199999999999998</v>
      </c>
      <c r="BHT52">
        <v>0.5</v>
      </c>
      <c r="BHU52">
        <v>0.51700000000000002</v>
      </c>
      <c r="BHV52">
        <v>0.53400000000000003</v>
      </c>
      <c r="BHW52">
        <v>0.55100000000000005</v>
      </c>
      <c r="BHX52">
        <v>0.56799999999999995</v>
      </c>
      <c r="BHY52">
        <v>0.58599999999999997</v>
      </c>
      <c r="BHZ52">
        <v>0.60299999999999998</v>
      </c>
      <c r="BIA52">
        <v>0.62</v>
      </c>
      <c r="BIB52">
        <v>0.63700000000000001</v>
      </c>
      <c r="BIC52">
        <v>0.65500000000000003</v>
      </c>
      <c r="BID52">
        <v>0.67200000000000004</v>
      </c>
      <c r="BIE52">
        <v>0.68899999999999995</v>
      </c>
      <c r="BIF52">
        <v>0.70599999999999996</v>
      </c>
      <c r="BIG52">
        <v>0.72299999999999998</v>
      </c>
      <c r="BIH52">
        <v>0.74099999999999999</v>
      </c>
      <c r="BII52">
        <v>0.75800000000000001</v>
      </c>
      <c r="BIJ52">
        <v>0.77500000000000002</v>
      </c>
      <c r="BIK52">
        <v>0.79200000000000004</v>
      </c>
      <c r="BIL52">
        <v>0.81</v>
      </c>
      <c r="BIM52">
        <v>0.82699999999999996</v>
      </c>
      <c r="BIN52">
        <v>0.84399999999999997</v>
      </c>
      <c r="BIO52">
        <v>0.86099999999999999</v>
      </c>
      <c r="BIP52">
        <v>0.94699999999999995</v>
      </c>
      <c r="BIQ52">
        <v>1.034</v>
      </c>
      <c r="BIR52">
        <v>1.1200000000000001</v>
      </c>
      <c r="BIS52">
        <v>1.206</v>
      </c>
      <c r="BIT52">
        <v>1.292</v>
      </c>
      <c r="BIU52">
        <v>1.3779999999999999</v>
      </c>
      <c r="BIV52">
        <v>1.464</v>
      </c>
      <c r="BIW52">
        <v>1.55</v>
      </c>
      <c r="BIX52">
        <v>1.6359999999999999</v>
      </c>
      <c r="BIY52">
        <v>1.7230000000000001</v>
      </c>
      <c r="BIZ52">
        <v>2.5840000000000001</v>
      </c>
      <c r="BJA52">
        <v>3.4449999999999998</v>
      </c>
      <c r="BJB52">
        <v>4.306</v>
      </c>
      <c r="BJC52">
        <v>5.1680000000000001</v>
      </c>
      <c r="BJD52">
        <v>6.0289999999999999</v>
      </c>
      <c r="BJE52">
        <v>6.89</v>
      </c>
      <c r="BJF52">
        <v>7.7519999999999998</v>
      </c>
      <c r="BJG52">
        <v>8.9999999999999993E-3</v>
      </c>
      <c r="BJH52">
        <v>1.7000000000000001E-2</v>
      </c>
      <c r="BJI52">
        <v>2.5999999999999999E-2</v>
      </c>
      <c r="BJJ52">
        <v>3.4000000000000002E-2</v>
      </c>
      <c r="BJK52">
        <v>4.2999999999999997E-2</v>
      </c>
      <c r="BJL52">
        <v>5.1999999999999998E-2</v>
      </c>
      <c r="BJM52">
        <v>0.06</v>
      </c>
      <c r="BJN52">
        <v>6.9000000000000006E-2</v>
      </c>
      <c r="BJO52">
        <v>7.8E-2</v>
      </c>
      <c r="BJP52">
        <v>8.5999999999999993E-2</v>
      </c>
      <c r="BJQ52">
        <v>9.5000000000000001E-2</v>
      </c>
      <c r="BJR52">
        <v>0.10299999999999999</v>
      </c>
      <c r="BJS52">
        <v>0.112</v>
      </c>
      <c r="BJT52">
        <v>0.121</v>
      </c>
      <c r="BJU52">
        <v>0.129</v>
      </c>
      <c r="BJV52">
        <v>0.13800000000000001</v>
      </c>
      <c r="BJW52">
        <v>0.14599999999999999</v>
      </c>
      <c r="BJX52">
        <v>0.155</v>
      </c>
      <c r="BJY52">
        <v>0.16400000000000001</v>
      </c>
      <c r="BJZ52">
        <v>0.17199999999999999</v>
      </c>
      <c r="BKA52">
        <v>0.189</v>
      </c>
      <c r="BKB52">
        <v>0.20699999999999999</v>
      </c>
      <c r="BKC52">
        <v>0.224</v>
      </c>
      <c r="BKD52">
        <v>0.24099999999999999</v>
      </c>
      <c r="BKE52">
        <v>0.25800000000000001</v>
      </c>
      <c r="BKF52">
        <v>0.27600000000000002</v>
      </c>
      <c r="BKG52">
        <v>0.29299999999999998</v>
      </c>
      <c r="BKH52">
        <v>0.31</v>
      </c>
      <c r="BKI52">
        <v>0.32700000000000001</v>
      </c>
      <c r="BKJ52">
        <v>0.34499999999999997</v>
      </c>
      <c r="BKK52">
        <v>0.36199999999999999</v>
      </c>
      <c r="BKL52">
        <v>0.379</v>
      </c>
      <c r="BKM52">
        <v>0.39600000000000002</v>
      </c>
      <c r="BKN52">
        <v>0.41299999999999998</v>
      </c>
      <c r="BKO52">
        <v>0.43099999999999999</v>
      </c>
      <c r="BKP52">
        <v>0.44800000000000001</v>
      </c>
      <c r="BKQ52">
        <v>0.46500000000000002</v>
      </c>
      <c r="BKR52">
        <v>0.48199999999999998</v>
      </c>
      <c r="BKS52">
        <v>0.5</v>
      </c>
      <c r="BKT52">
        <v>0.51700000000000002</v>
      </c>
      <c r="BKU52">
        <v>0.53400000000000003</v>
      </c>
      <c r="BKV52">
        <v>0.55100000000000005</v>
      </c>
      <c r="BKW52">
        <v>0.56799999999999995</v>
      </c>
      <c r="BKX52">
        <v>0.58599999999999997</v>
      </c>
      <c r="BKY52">
        <v>0.60299999999999998</v>
      </c>
      <c r="BKZ52">
        <v>0.62</v>
      </c>
      <c r="BLA52">
        <v>0.63700000000000001</v>
      </c>
      <c r="BLB52">
        <v>0.65500000000000003</v>
      </c>
      <c r="BLC52">
        <v>0.67200000000000004</v>
      </c>
      <c r="BLD52">
        <v>0.68899999999999995</v>
      </c>
      <c r="BLE52">
        <v>0.70599999999999996</v>
      </c>
      <c r="BLF52">
        <v>0.72299999999999998</v>
      </c>
      <c r="BLG52">
        <v>0.74099999999999999</v>
      </c>
      <c r="BLH52">
        <v>0.75800000000000001</v>
      </c>
      <c r="BLI52">
        <v>0.77500000000000002</v>
      </c>
      <c r="BLJ52">
        <v>0.79200000000000004</v>
      </c>
      <c r="BLK52">
        <v>0.81</v>
      </c>
      <c r="BLL52">
        <v>0.82699999999999996</v>
      </c>
      <c r="BLM52">
        <v>0.84399999999999997</v>
      </c>
      <c r="BLN52">
        <v>0.86099999999999999</v>
      </c>
      <c r="BLO52">
        <v>0.94699999999999995</v>
      </c>
      <c r="BLP52">
        <v>1.034</v>
      </c>
      <c r="BLQ52">
        <v>1.1200000000000001</v>
      </c>
      <c r="BLR52">
        <v>1.206</v>
      </c>
      <c r="BLS52">
        <v>1.292</v>
      </c>
      <c r="BLT52">
        <v>1.3779999999999999</v>
      </c>
      <c r="BLU52">
        <v>1.464</v>
      </c>
      <c r="BLV52">
        <v>1.55</v>
      </c>
      <c r="BLW52">
        <v>1.6359999999999999</v>
      </c>
      <c r="BLX52">
        <v>1.7230000000000001</v>
      </c>
      <c r="BLY52">
        <v>2.5840000000000001</v>
      </c>
      <c r="BLZ52">
        <v>3.4449999999999998</v>
      </c>
      <c r="BMA52">
        <v>4.3070000000000004</v>
      </c>
      <c r="BMB52">
        <v>5.1680000000000001</v>
      </c>
      <c r="BMC52">
        <v>6.0289999999999999</v>
      </c>
      <c r="BMD52">
        <v>6.89</v>
      </c>
      <c r="BME52">
        <v>7.7519999999999998</v>
      </c>
      <c r="BMF52">
        <v>8.9999999999999993E-3</v>
      </c>
      <c r="BMG52">
        <v>1.7000000000000001E-2</v>
      </c>
      <c r="BMH52">
        <v>2.5999999999999999E-2</v>
      </c>
      <c r="BMI52">
        <v>3.4000000000000002E-2</v>
      </c>
      <c r="BMJ52">
        <v>4.2999999999999997E-2</v>
      </c>
      <c r="BMK52">
        <v>5.1999999999999998E-2</v>
      </c>
      <c r="BML52">
        <v>0.06</v>
      </c>
      <c r="BMM52">
        <v>6.9000000000000006E-2</v>
      </c>
      <c r="BMN52">
        <v>7.8E-2</v>
      </c>
      <c r="BMO52">
        <v>8.5999999999999993E-2</v>
      </c>
      <c r="BMP52">
        <v>9.5000000000000001E-2</v>
      </c>
      <c r="BMQ52">
        <v>0.10299999999999999</v>
      </c>
      <c r="BMR52">
        <v>0.112</v>
      </c>
      <c r="BMS52">
        <v>0.121</v>
      </c>
      <c r="BMT52">
        <v>0.129</v>
      </c>
      <c r="BMU52">
        <v>0.13800000000000001</v>
      </c>
      <c r="BMV52">
        <v>0.14599999999999999</v>
      </c>
      <c r="BMW52">
        <v>0.155</v>
      </c>
      <c r="BMX52">
        <v>0.16400000000000001</v>
      </c>
      <c r="BMY52">
        <v>0.17199999999999999</v>
      </c>
      <c r="BMZ52">
        <v>0.189</v>
      </c>
      <c r="BNA52">
        <v>0.20699999999999999</v>
      </c>
      <c r="BNB52">
        <v>0.224</v>
      </c>
      <c r="BNC52">
        <v>0.24099999999999999</v>
      </c>
      <c r="BND52">
        <v>0.25800000000000001</v>
      </c>
      <c r="BNE52">
        <v>0.27600000000000002</v>
      </c>
      <c r="BNF52">
        <v>0.29299999999999998</v>
      </c>
      <c r="BNG52">
        <v>0.31</v>
      </c>
      <c r="BNH52">
        <v>0.32700000000000001</v>
      </c>
      <c r="BNI52">
        <v>0.34499999999999997</v>
      </c>
      <c r="BNJ52">
        <v>0.36199999999999999</v>
      </c>
      <c r="BNK52">
        <v>0.379</v>
      </c>
      <c r="BNL52">
        <v>0.39600000000000002</v>
      </c>
      <c r="BNM52">
        <v>0.41299999999999998</v>
      </c>
      <c r="BNN52">
        <v>0.43099999999999999</v>
      </c>
      <c r="BNO52">
        <v>0.44800000000000001</v>
      </c>
      <c r="BNP52">
        <v>0.46500000000000002</v>
      </c>
      <c r="BNQ52">
        <v>0.48199999999999998</v>
      </c>
      <c r="BNR52">
        <v>0.5</v>
      </c>
      <c r="BNS52">
        <v>0.51700000000000002</v>
      </c>
      <c r="BNT52">
        <v>0.53400000000000003</v>
      </c>
      <c r="BNU52">
        <v>0.55100000000000005</v>
      </c>
      <c r="BNV52">
        <v>0.56799999999999995</v>
      </c>
      <c r="BNW52">
        <v>0.58599999999999997</v>
      </c>
      <c r="BNX52">
        <v>0.60299999999999998</v>
      </c>
      <c r="BNY52">
        <v>0.62</v>
      </c>
      <c r="BNZ52">
        <v>0.63700000000000001</v>
      </c>
      <c r="BOA52">
        <v>0.65500000000000003</v>
      </c>
      <c r="BOB52">
        <v>0.67200000000000004</v>
      </c>
      <c r="BOC52">
        <v>0.68899999999999995</v>
      </c>
      <c r="BOD52">
        <v>0.70599999999999996</v>
      </c>
      <c r="BOE52">
        <v>0.72299999999999998</v>
      </c>
      <c r="BOF52">
        <v>0.74099999999999999</v>
      </c>
      <c r="BOG52">
        <v>0.75800000000000001</v>
      </c>
      <c r="BOH52">
        <v>0.77500000000000002</v>
      </c>
      <c r="BOI52">
        <v>0.79200000000000004</v>
      </c>
      <c r="BOJ52">
        <v>0.81</v>
      </c>
      <c r="BOK52">
        <v>0.82699999999999996</v>
      </c>
      <c r="BOL52">
        <v>0.84399999999999997</v>
      </c>
      <c r="BOM52">
        <v>0.86099999999999999</v>
      </c>
      <c r="BON52">
        <v>0.94699999999999995</v>
      </c>
      <c r="BOO52">
        <v>1.034</v>
      </c>
      <c r="BOP52">
        <v>1.1200000000000001</v>
      </c>
      <c r="BOQ52">
        <v>1.206</v>
      </c>
      <c r="BOR52">
        <v>1.292</v>
      </c>
      <c r="BOS52">
        <v>1.3779999999999999</v>
      </c>
      <c r="BOT52">
        <v>1.464</v>
      </c>
      <c r="BOU52">
        <v>1.55</v>
      </c>
      <c r="BOV52">
        <v>1.6359999999999999</v>
      </c>
      <c r="BOW52">
        <v>1.7230000000000001</v>
      </c>
      <c r="BOX52">
        <v>2.5840000000000001</v>
      </c>
      <c r="BOY52">
        <v>3.4449999999999998</v>
      </c>
      <c r="BOZ52">
        <v>4.306</v>
      </c>
      <c r="BPA52">
        <v>5.1680000000000001</v>
      </c>
      <c r="BPB52">
        <v>6.0289999999999999</v>
      </c>
      <c r="BPC52">
        <v>6.89</v>
      </c>
      <c r="BPD52">
        <v>7.7519999999999998</v>
      </c>
      <c r="BPE52">
        <v>8.9999999999999993E-3</v>
      </c>
      <c r="BPF52">
        <v>1.7000000000000001E-2</v>
      </c>
      <c r="BPG52">
        <v>2.5999999999999999E-2</v>
      </c>
      <c r="BPH52">
        <v>3.4000000000000002E-2</v>
      </c>
      <c r="BPI52">
        <v>4.2999999999999997E-2</v>
      </c>
      <c r="BPJ52">
        <v>5.1999999999999998E-2</v>
      </c>
      <c r="BPK52">
        <v>0.06</v>
      </c>
      <c r="BPL52">
        <v>6.9000000000000006E-2</v>
      </c>
      <c r="BPM52">
        <v>7.8E-2</v>
      </c>
      <c r="BPN52">
        <v>8.5999999999999993E-2</v>
      </c>
      <c r="BPO52">
        <v>9.5000000000000001E-2</v>
      </c>
      <c r="BPP52">
        <v>0.10299999999999999</v>
      </c>
      <c r="BPQ52">
        <v>0.112</v>
      </c>
      <c r="BPR52">
        <v>0.121</v>
      </c>
      <c r="BPS52">
        <v>0.129</v>
      </c>
      <c r="BPT52">
        <v>0.13800000000000001</v>
      </c>
      <c r="BPU52">
        <v>0.14599999999999999</v>
      </c>
      <c r="BPV52">
        <v>0.155</v>
      </c>
      <c r="BPW52">
        <v>0.16400000000000001</v>
      </c>
      <c r="BPX52">
        <v>0.17199999999999999</v>
      </c>
      <c r="BPY52">
        <v>0.189</v>
      </c>
      <c r="BPZ52">
        <v>0.20699999999999999</v>
      </c>
      <c r="BQA52">
        <v>0.224</v>
      </c>
      <c r="BQB52">
        <v>0.24099999999999999</v>
      </c>
      <c r="BQC52">
        <v>0.25800000000000001</v>
      </c>
      <c r="BQD52">
        <v>0.27600000000000002</v>
      </c>
      <c r="BQE52">
        <v>0.29299999999999998</v>
      </c>
      <c r="BQF52">
        <v>0.31</v>
      </c>
      <c r="BQG52">
        <v>0.32700000000000001</v>
      </c>
      <c r="BQH52">
        <v>0.34499999999999997</v>
      </c>
      <c r="BQI52">
        <v>0.36199999999999999</v>
      </c>
      <c r="BQJ52">
        <v>0.379</v>
      </c>
      <c r="BQK52">
        <v>0.39600000000000002</v>
      </c>
      <c r="BQL52">
        <v>0.41299999999999998</v>
      </c>
      <c r="BQM52">
        <v>0.43099999999999999</v>
      </c>
      <c r="BQN52">
        <v>0.44800000000000001</v>
      </c>
      <c r="BQO52">
        <v>0.46500000000000002</v>
      </c>
      <c r="BQP52">
        <v>0.48199999999999998</v>
      </c>
      <c r="BQQ52">
        <v>0.5</v>
      </c>
      <c r="BQR52">
        <v>0.51700000000000002</v>
      </c>
      <c r="BQS52">
        <v>0.53400000000000003</v>
      </c>
      <c r="BQT52">
        <v>0.55100000000000005</v>
      </c>
      <c r="BQU52">
        <v>0.56799999999999995</v>
      </c>
      <c r="BQV52">
        <v>0.58599999999999997</v>
      </c>
      <c r="BQW52">
        <v>0.60299999999999998</v>
      </c>
      <c r="BQX52">
        <v>0.62</v>
      </c>
      <c r="BQY52">
        <v>0.63700000000000001</v>
      </c>
      <c r="BQZ52">
        <v>0.65500000000000003</v>
      </c>
      <c r="BRA52">
        <v>0.67200000000000004</v>
      </c>
      <c r="BRB52">
        <v>0.68899999999999995</v>
      </c>
      <c r="BRC52">
        <v>0.70599999999999996</v>
      </c>
      <c r="BRD52">
        <v>0.72299999999999998</v>
      </c>
      <c r="BRE52">
        <v>0.74099999999999999</v>
      </c>
      <c r="BRF52">
        <v>0.75800000000000001</v>
      </c>
      <c r="BRG52">
        <v>0.77500000000000002</v>
      </c>
      <c r="BRH52">
        <v>0.79200000000000004</v>
      </c>
      <c r="BRI52">
        <v>0.81</v>
      </c>
      <c r="BRJ52">
        <v>0.82699999999999996</v>
      </c>
      <c r="BRK52">
        <v>0.84399999999999997</v>
      </c>
      <c r="BRL52">
        <v>0.86099999999999999</v>
      </c>
      <c r="BRM52">
        <v>0.94699999999999995</v>
      </c>
      <c r="BRN52">
        <v>1.034</v>
      </c>
      <c r="BRO52">
        <v>1.1200000000000001</v>
      </c>
      <c r="BRP52">
        <v>1.206</v>
      </c>
      <c r="BRQ52">
        <v>1.292</v>
      </c>
      <c r="BRR52">
        <v>1.3779999999999999</v>
      </c>
      <c r="BRS52">
        <v>1.464</v>
      </c>
      <c r="BRT52">
        <v>1.55</v>
      </c>
      <c r="BRU52">
        <v>1.6359999999999999</v>
      </c>
      <c r="BRV52">
        <v>1.7230000000000001</v>
      </c>
      <c r="BRW52">
        <v>2.5840000000000001</v>
      </c>
      <c r="BRX52">
        <v>3.4449999999999998</v>
      </c>
      <c r="BRY52">
        <v>4.306</v>
      </c>
      <c r="BRZ52">
        <v>5.1680000000000001</v>
      </c>
      <c r="BSA52">
        <v>6.0289999999999999</v>
      </c>
      <c r="BSB52">
        <v>6.89</v>
      </c>
      <c r="BSC52">
        <v>7.7519999999999998</v>
      </c>
      <c r="BSD52">
        <v>8.9999999999999993E-3</v>
      </c>
      <c r="BSE52">
        <v>1.7000000000000001E-2</v>
      </c>
      <c r="BSF52">
        <v>2.5999999999999999E-2</v>
      </c>
      <c r="BSG52">
        <v>3.4000000000000002E-2</v>
      </c>
      <c r="BSH52">
        <v>4.2999999999999997E-2</v>
      </c>
      <c r="BSI52">
        <v>5.1999999999999998E-2</v>
      </c>
      <c r="BSJ52">
        <v>0.06</v>
      </c>
      <c r="BSK52">
        <v>6.9000000000000006E-2</v>
      </c>
      <c r="BSL52">
        <v>7.8E-2</v>
      </c>
      <c r="BSM52">
        <v>8.5999999999999993E-2</v>
      </c>
      <c r="BSN52">
        <v>9.5000000000000001E-2</v>
      </c>
      <c r="BSO52">
        <v>0.10299999999999999</v>
      </c>
      <c r="BSP52">
        <v>0.112</v>
      </c>
      <c r="BSQ52">
        <v>0.121</v>
      </c>
      <c r="BSR52">
        <v>0.129</v>
      </c>
      <c r="BSS52">
        <v>0.13800000000000001</v>
      </c>
      <c r="BST52">
        <v>0.14599999999999999</v>
      </c>
      <c r="BSU52">
        <v>0.155</v>
      </c>
      <c r="BSV52">
        <v>0.16400000000000001</v>
      </c>
      <c r="BSW52">
        <v>0.17199999999999999</v>
      </c>
      <c r="BSX52">
        <v>0.189</v>
      </c>
      <c r="BSY52">
        <v>0.20699999999999999</v>
      </c>
      <c r="BSZ52">
        <v>0.224</v>
      </c>
      <c r="BTA52">
        <v>0.24099999999999999</v>
      </c>
      <c r="BTB52">
        <v>0.25800000000000001</v>
      </c>
      <c r="BTC52">
        <v>0.27600000000000002</v>
      </c>
      <c r="BTD52">
        <v>0.29299999999999998</v>
      </c>
      <c r="BTE52">
        <v>0.31</v>
      </c>
      <c r="BTF52">
        <v>0.32700000000000001</v>
      </c>
      <c r="BTG52">
        <v>0.34499999999999997</v>
      </c>
      <c r="BTH52">
        <v>0.36199999999999999</v>
      </c>
      <c r="BTI52">
        <v>0.379</v>
      </c>
      <c r="BTJ52">
        <v>0.39600000000000002</v>
      </c>
      <c r="BTK52">
        <v>0.41299999999999998</v>
      </c>
      <c r="BTL52">
        <v>0.43099999999999999</v>
      </c>
      <c r="BTM52">
        <v>0.44800000000000001</v>
      </c>
      <c r="BTN52">
        <v>0.46500000000000002</v>
      </c>
      <c r="BTO52">
        <v>0.48199999999999998</v>
      </c>
      <c r="BTP52">
        <v>0.5</v>
      </c>
      <c r="BTQ52">
        <v>0.51700000000000002</v>
      </c>
      <c r="BTR52">
        <v>0.53400000000000003</v>
      </c>
      <c r="BTS52">
        <v>0.55100000000000005</v>
      </c>
      <c r="BTT52">
        <v>0.56799999999999995</v>
      </c>
      <c r="BTU52">
        <v>0.58599999999999997</v>
      </c>
      <c r="BTV52">
        <v>0.60299999999999998</v>
      </c>
      <c r="BTW52">
        <v>0.62</v>
      </c>
      <c r="BTX52">
        <v>0.63700000000000001</v>
      </c>
      <c r="BTY52">
        <v>0.65500000000000003</v>
      </c>
      <c r="BTZ52">
        <v>0.67200000000000004</v>
      </c>
      <c r="BUA52">
        <v>0.68899999999999995</v>
      </c>
      <c r="BUB52">
        <v>0.70599999999999996</v>
      </c>
      <c r="BUC52">
        <v>0.72299999999999998</v>
      </c>
      <c r="BUD52">
        <v>0.74099999999999999</v>
      </c>
      <c r="BUE52">
        <v>0.75800000000000001</v>
      </c>
      <c r="BUF52">
        <v>0.77500000000000002</v>
      </c>
      <c r="BUG52">
        <v>0.79200000000000004</v>
      </c>
      <c r="BUH52">
        <v>0.81</v>
      </c>
      <c r="BUI52">
        <v>0.82699999999999996</v>
      </c>
      <c r="BUJ52">
        <v>0.84399999999999997</v>
      </c>
      <c r="BUK52">
        <v>0.86099999999999999</v>
      </c>
      <c r="BUL52">
        <v>0.94699999999999995</v>
      </c>
      <c r="BUM52">
        <v>1.034</v>
      </c>
      <c r="BUN52">
        <v>1.1200000000000001</v>
      </c>
      <c r="BUO52">
        <v>1.206</v>
      </c>
      <c r="BUP52">
        <v>1.292</v>
      </c>
      <c r="BUQ52">
        <v>1.3779999999999999</v>
      </c>
      <c r="BUR52">
        <v>1.464</v>
      </c>
      <c r="BUS52">
        <v>1.55</v>
      </c>
      <c r="BUT52">
        <v>1.6359999999999999</v>
      </c>
      <c r="BUU52">
        <v>1.7230000000000001</v>
      </c>
      <c r="BUV52">
        <v>2.5840000000000001</v>
      </c>
      <c r="BUW52">
        <v>3.4449999999999998</v>
      </c>
      <c r="BUX52">
        <v>4.306</v>
      </c>
      <c r="BUY52">
        <v>5.1680000000000001</v>
      </c>
      <c r="BUZ52">
        <v>6.0289999999999999</v>
      </c>
      <c r="BVA52">
        <v>6.89</v>
      </c>
      <c r="BVB52">
        <v>7.7519999999999998</v>
      </c>
      <c r="BVC52">
        <v>8.9999999999999993E-3</v>
      </c>
      <c r="BVD52">
        <v>1.7000000000000001E-2</v>
      </c>
      <c r="BVE52">
        <v>2.5999999999999999E-2</v>
      </c>
      <c r="BVF52">
        <v>3.4000000000000002E-2</v>
      </c>
      <c r="BVG52">
        <v>4.2999999999999997E-2</v>
      </c>
      <c r="BVH52">
        <v>5.1999999999999998E-2</v>
      </c>
      <c r="BVI52">
        <v>0.06</v>
      </c>
      <c r="BVJ52">
        <v>6.9000000000000006E-2</v>
      </c>
      <c r="BVK52">
        <v>7.8E-2</v>
      </c>
      <c r="BVL52">
        <v>8.5999999999999993E-2</v>
      </c>
      <c r="BVM52">
        <v>9.5000000000000001E-2</v>
      </c>
      <c r="BVN52">
        <v>0.10299999999999999</v>
      </c>
      <c r="BVO52">
        <v>0.112</v>
      </c>
      <c r="BVP52">
        <v>0.121</v>
      </c>
      <c r="BVQ52">
        <v>0.129</v>
      </c>
      <c r="BVR52">
        <v>0.13800000000000001</v>
      </c>
      <c r="BVS52">
        <v>0.14599999999999999</v>
      </c>
      <c r="BVT52">
        <v>0.155</v>
      </c>
      <c r="BVU52">
        <v>0.16400000000000001</v>
      </c>
      <c r="BVV52">
        <v>0.17199999999999999</v>
      </c>
      <c r="BVW52">
        <v>0.189</v>
      </c>
      <c r="BVX52">
        <v>0.20699999999999999</v>
      </c>
      <c r="BVY52">
        <v>0.224</v>
      </c>
      <c r="BVZ52">
        <v>0.24099999999999999</v>
      </c>
      <c r="BWA52">
        <v>0.25800000000000001</v>
      </c>
      <c r="BWB52">
        <v>0.27600000000000002</v>
      </c>
      <c r="BWC52">
        <v>0.29299999999999998</v>
      </c>
      <c r="BWD52">
        <v>0.31</v>
      </c>
      <c r="BWE52">
        <v>0.32700000000000001</v>
      </c>
      <c r="BWF52">
        <v>0.34499999999999997</v>
      </c>
      <c r="BWG52">
        <v>0.36199999999999999</v>
      </c>
      <c r="BWH52">
        <v>0.379</v>
      </c>
      <c r="BWI52">
        <v>0.39600000000000002</v>
      </c>
      <c r="BWJ52">
        <v>0.41299999999999998</v>
      </c>
      <c r="BWK52">
        <v>0.43099999999999999</v>
      </c>
      <c r="BWL52">
        <v>0.44800000000000001</v>
      </c>
      <c r="BWM52">
        <v>0.46500000000000002</v>
      </c>
      <c r="BWN52">
        <v>0.48199999999999998</v>
      </c>
      <c r="BWO52">
        <v>0.5</v>
      </c>
      <c r="BWP52">
        <v>0.51700000000000002</v>
      </c>
      <c r="BWQ52">
        <v>0.53400000000000003</v>
      </c>
      <c r="BWR52">
        <v>0.55100000000000005</v>
      </c>
      <c r="BWS52">
        <v>0.56799999999999995</v>
      </c>
      <c r="BWT52">
        <v>0.58599999999999997</v>
      </c>
      <c r="BWU52">
        <v>0.60299999999999998</v>
      </c>
      <c r="BWV52">
        <v>0.62</v>
      </c>
      <c r="BWW52">
        <v>0.63700000000000001</v>
      </c>
      <c r="BWX52">
        <v>0.65500000000000003</v>
      </c>
      <c r="BWY52">
        <v>0.67200000000000004</v>
      </c>
      <c r="BWZ52">
        <v>0.68899999999999995</v>
      </c>
      <c r="BXA52">
        <v>0.70599999999999996</v>
      </c>
      <c r="BXB52">
        <v>0.72299999999999998</v>
      </c>
      <c r="BXC52">
        <v>0.74099999999999999</v>
      </c>
      <c r="BXD52">
        <v>0.75800000000000001</v>
      </c>
      <c r="BXE52">
        <v>0.77500000000000002</v>
      </c>
      <c r="BXF52">
        <v>0.79200000000000004</v>
      </c>
      <c r="BXG52">
        <v>0.81</v>
      </c>
      <c r="BXH52">
        <v>0.82699999999999996</v>
      </c>
      <c r="BXI52">
        <v>0.84399999999999997</v>
      </c>
      <c r="BXJ52">
        <v>0.86099999999999999</v>
      </c>
      <c r="BXK52">
        <v>0.94699999999999995</v>
      </c>
      <c r="BXL52">
        <v>1.034</v>
      </c>
      <c r="BXM52">
        <v>1.1200000000000001</v>
      </c>
      <c r="BXN52">
        <v>1.206</v>
      </c>
      <c r="BXO52">
        <v>1.292</v>
      </c>
      <c r="BXP52">
        <v>1.3779999999999999</v>
      </c>
      <c r="BXQ52">
        <v>1.464</v>
      </c>
      <c r="BXR52">
        <v>1.55</v>
      </c>
      <c r="BXS52">
        <v>1.6359999999999999</v>
      </c>
      <c r="BXT52">
        <v>1.7230000000000001</v>
      </c>
      <c r="BXU52">
        <v>2.5840000000000001</v>
      </c>
      <c r="BXV52">
        <v>3.4449999999999998</v>
      </c>
      <c r="BXW52">
        <v>4.306</v>
      </c>
      <c r="BXX52">
        <v>5.1680000000000001</v>
      </c>
      <c r="BXY52">
        <v>6.0289999999999999</v>
      </c>
      <c r="BXZ52">
        <v>6.89</v>
      </c>
      <c r="BYA52">
        <v>7.7519999999999998</v>
      </c>
      <c r="BYB52">
        <v>8.9999999999999993E-3</v>
      </c>
      <c r="BYC52">
        <v>1.7000000000000001E-2</v>
      </c>
      <c r="BYD52">
        <v>2.5999999999999999E-2</v>
      </c>
      <c r="BYE52">
        <v>3.4000000000000002E-2</v>
      </c>
      <c r="BYF52">
        <v>4.2999999999999997E-2</v>
      </c>
      <c r="BYG52">
        <v>5.1999999999999998E-2</v>
      </c>
      <c r="BYH52">
        <v>0.06</v>
      </c>
      <c r="BYI52">
        <v>6.9000000000000006E-2</v>
      </c>
      <c r="BYJ52">
        <v>7.8E-2</v>
      </c>
      <c r="BYK52">
        <v>8.5999999999999993E-2</v>
      </c>
      <c r="BYL52">
        <v>9.5000000000000001E-2</v>
      </c>
      <c r="BYM52">
        <v>0.10299999999999999</v>
      </c>
      <c r="BYN52">
        <v>0.112</v>
      </c>
      <c r="BYO52">
        <v>0.121</v>
      </c>
      <c r="BYP52">
        <v>0.129</v>
      </c>
      <c r="BYQ52">
        <v>0.13800000000000001</v>
      </c>
      <c r="BYR52">
        <v>0.14599999999999999</v>
      </c>
      <c r="BYS52">
        <v>0.155</v>
      </c>
      <c r="BYT52">
        <v>0.16400000000000001</v>
      </c>
      <c r="BYU52">
        <v>0.17199999999999999</v>
      </c>
      <c r="BYV52">
        <v>0.189</v>
      </c>
      <c r="BYW52">
        <v>0.20699999999999999</v>
      </c>
      <c r="BYX52">
        <v>0.224</v>
      </c>
      <c r="BYY52">
        <v>0.24099999999999999</v>
      </c>
      <c r="BYZ52">
        <v>0.25800000000000001</v>
      </c>
      <c r="BZA52">
        <v>0.27600000000000002</v>
      </c>
      <c r="BZB52">
        <v>0.29299999999999998</v>
      </c>
      <c r="BZC52">
        <v>0.31</v>
      </c>
      <c r="BZD52">
        <v>0.32700000000000001</v>
      </c>
      <c r="BZE52">
        <v>0.34499999999999997</v>
      </c>
      <c r="BZF52">
        <v>0.36199999999999999</v>
      </c>
      <c r="BZG52">
        <v>0.379</v>
      </c>
      <c r="BZH52">
        <v>0.39600000000000002</v>
      </c>
      <c r="BZI52">
        <v>0.41299999999999998</v>
      </c>
      <c r="BZJ52">
        <v>0.43099999999999999</v>
      </c>
      <c r="BZK52">
        <v>0.44800000000000001</v>
      </c>
      <c r="BZL52">
        <v>0.46500000000000002</v>
      </c>
      <c r="BZM52">
        <v>0.48199999999999998</v>
      </c>
      <c r="BZN52">
        <v>0.5</v>
      </c>
      <c r="BZO52">
        <v>0.51700000000000002</v>
      </c>
      <c r="BZP52">
        <v>0.53400000000000003</v>
      </c>
      <c r="BZQ52">
        <v>0.55100000000000005</v>
      </c>
      <c r="BZR52">
        <v>0.56799999999999995</v>
      </c>
      <c r="BZS52">
        <v>0.58599999999999997</v>
      </c>
      <c r="BZT52">
        <v>0.60299999999999998</v>
      </c>
      <c r="BZU52">
        <v>0.62</v>
      </c>
      <c r="BZV52">
        <v>0.63700000000000001</v>
      </c>
      <c r="BZW52">
        <v>0.65500000000000003</v>
      </c>
      <c r="BZX52">
        <v>0.67200000000000004</v>
      </c>
      <c r="BZY52">
        <v>0.68899999999999995</v>
      </c>
      <c r="BZZ52">
        <v>0.70599999999999996</v>
      </c>
      <c r="CAA52">
        <v>0.72299999999999998</v>
      </c>
      <c r="CAB52">
        <v>0.74099999999999999</v>
      </c>
      <c r="CAC52">
        <v>0.75800000000000001</v>
      </c>
      <c r="CAD52">
        <v>0.77500000000000002</v>
      </c>
      <c r="CAE52">
        <v>0.79200000000000004</v>
      </c>
      <c r="CAF52">
        <v>0.81</v>
      </c>
      <c r="CAG52">
        <v>0.82699999999999996</v>
      </c>
      <c r="CAH52">
        <v>0.84399999999999997</v>
      </c>
      <c r="CAI52">
        <v>0.86099999999999999</v>
      </c>
      <c r="CAJ52">
        <v>0.94699999999999995</v>
      </c>
      <c r="CAK52">
        <v>1.034</v>
      </c>
      <c r="CAL52">
        <v>1.1200000000000001</v>
      </c>
      <c r="CAM52">
        <v>1.206</v>
      </c>
      <c r="CAN52">
        <v>1.292</v>
      </c>
      <c r="CAO52">
        <v>1.3779999999999999</v>
      </c>
      <c r="CAP52">
        <v>1.464</v>
      </c>
      <c r="CAQ52">
        <v>1.55</v>
      </c>
      <c r="CAR52">
        <v>1.6359999999999999</v>
      </c>
      <c r="CAS52">
        <v>1.7230000000000001</v>
      </c>
      <c r="CAT52">
        <v>2.5840000000000001</v>
      </c>
      <c r="CAU52">
        <v>3.4449999999999998</v>
      </c>
      <c r="CAV52">
        <v>4.306</v>
      </c>
      <c r="CAW52">
        <v>5.1680000000000001</v>
      </c>
      <c r="CAX52">
        <v>6.0289999999999999</v>
      </c>
      <c r="CAY52">
        <v>6.89</v>
      </c>
      <c r="CAZ52">
        <v>7.7519999999999998</v>
      </c>
      <c r="CBA52">
        <v>8.9999999999999993E-3</v>
      </c>
      <c r="CBB52">
        <v>1.7000000000000001E-2</v>
      </c>
      <c r="CBC52">
        <v>2.5999999999999999E-2</v>
      </c>
      <c r="CBD52">
        <v>3.4000000000000002E-2</v>
      </c>
      <c r="CBE52">
        <v>4.2999999999999997E-2</v>
      </c>
      <c r="CBF52">
        <v>5.1999999999999998E-2</v>
      </c>
      <c r="CBG52">
        <v>0.06</v>
      </c>
      <c r="CBH52">
        <v>6.9000000000000006E-2</v>
      </c>
      <c r="CBI52">
        <v>7.8E-2</v>
      </c>
      <c r="CBJ52">
        <v>8.5999999999999993E-2</v>
      </c>
      <c r="CBK52">
        <v>9.5000000000000001E-2</v>
      </c>
      <c r="CBL52">
        <v>0.10299999999999999</v>
      </c>
      <c r="CBM52">
        <v>0.112</v>
      </c>
      <c r="CBN52">
        <v>0.121</v>
      </c>
      <c r="CBO52">
        <v>0.129</v>
      </c>
      <c r="CBP52">
        <v>0.13800000000000001</v>
      </c>
      <c r="CBQ52">
        <v>0.14599999999999999</v>
      </c>
      <c r="CBR52">
        <v>0.155</v>
      </c>
      <c r="CBS52">
        <v>0.16400000000000001</v>
      </c>
      <c r="CBT52">
        <v>0.17199999999999999</v>
      </c>
      <c r="CBU52">
        <v>0.189</v>
      </c>
      <c r="CBV52">
        <v>0.20699999999999999</v>
      </c>
      <c r="CBW52">
        <v>0.224</v>
      </c>
      <c r="CBX52">
        <v>0.24099999999999999</v>
      </c>
      <c r="CBY52">
        <v>0.25800000000000001</v>
      </c>
      <c r="CBZ52">
        <v>0.27600000000000002</v>
      </c>
      <c r="CCA52">
        <v>0.29299999999999998</v>
      </c>
      <c r="CCB52">
        <v>0.31</v>
      </c>
      <c r="CCC52">
        <v>0.32700000000000001</v>
      </c>
      <c r="CCD52">
        <v>0.34499999999999997</v>
      </c>
      <c r="CCE52">
        <v>0.36199999999999999</v>
      </c>
      <c r="CCF52">
        <v>0.379</v>
      </c>
      <c r="CCG52">
        <v>0.39600000000000002</v>
      </c>
      <c r="CCH52">
        <v>0.41299999999999998</v>
      </c>
      <c r="CCI52">
        <v>0.43099999999999999</v>
      </c>
      <c r="CCJ52">
        <v>0.44800000000000001</v>
      </c>
      <c r="CCK52">
        <v>0.46500000000000002</v>
      </c>
      <c r="CCL52">
        <v>0.48199999999999998</v>
      </c>
      <c r="CCM52">
        <v>0.5</v>
      </c>
      <c r="CCN52">
        <v>0.51700000000000002</v>
      </c>
      <c r="CCO52">
        <v>0.53400000000000003</v>
      </c>
      <c r="CCP52">
        <v>0.55100000000000005</v>
      </c>
      <c r="CCQ52">
        <v>0.56799999999999995</v>
      </c>
      <c r="CCR52">
        <v>0.58599999999999997</v>
      </c>
      <c r="CCS52">
        <v>0.60299999999999998</v>
      </c>
      <c r="CCT52">
        <v>0.62</v>
      </c>
      <c r="CCU52">
        <v>0.63700000000000001</v>
      </c>
      <c r="CCV52">
        <v>0.65500000000000003</v>
      </c>
      <c r="CCW52">
        <v>0.67200000000000004</v>
      </c>
      <c r="CCX52">
        <v>0.68899999999999995</v>
      </c>
      <c r="CCY52">
        <v>0.70599999999999996</v>
      </c>
      <c r="CCZ52">
        <v>0.72299999999999998</v>
      </c>
      <c r="CDA52">
        <v>0.74099999999999999</v>
      </c>
      <c r="CDB52">
        <v>0.75800000000000001</v>
      </c>
      <c r="CDC52">
        <v>0.77500000000000002</v>
      </c>
      <c r="CDD52">
        <v>0.79200000000000004</v>
      </c>
      <c r="CDE52">
        <v>0.81</v>
      </c>
      <c r="CDF52">
        <v>0.82699999999999996</v>
      </c>
      <c r="CDG52">
        <v>0.84399999999999997</v>
      </c>
      <c r="CDH52">
        <v>0.86099999999999999</v>
      </c>
      <c r="CDI52">
        <v>0.94699999999999995</v>
      </c>
      <c r="CDJ52">
        <v>1.034</v>
      </c>
      <c r="CDK52">
        <v>1.1200000000000001</v>
      </c>
      <c r="CDL52">
        <v>1.206</v>
      </c>
      <c r="CDM52">
        <v>1.292</v>
      </c>
      <c r="CDN52">
        <v>1.3779999999999999</v>
      </c>
      <c r="CDO52">
        <v>1.464</v>
      </c>
      <c r="CDP52">
        <v>1.55</v>
      </c>
      <c r="CDQ52">
        <v>1.6359999999999999</v>
      </c>
      <c r="CDR52">
        <v>1.7230000000000001</v>
      </c>
      <c r="CDS52">
        <v>2.5840000000000001</v>
      </c>
      <c r="CDT52">
        <v>3.4449999999999998</v>
      </c>
      <c r="CDU52">
        <v>4.306</v>
      </c>
      <c r="CDV52">
        <v>5.1680000000000001</v>
      </c>
      <c r="CDW52">
        <v>6.0289999999999999</v>
      </c>
      <c r="CDX52">
        <v>6.89</v>
      </c>
      <c r="CDY52">
        <v>7.7519999999999998</v>
      </c>
      <c r="CDZ52">
        <v>8.9999999999999993E-3</v>
      </c>
      <c r="CEA52">
        <v>1.7000000000000001E-2</v>
      </c>
      <c r="CEB52">
        <v>2.5999999999999999E-2</v>
      </c>
      <c r="CEC52">
        <v>3.4000000000000002E-2</v>
      </c>
      <c r="CED52">
        <v>4.2999999999999997E-2</v>
      </c>
      <c r="CEE52">
        <v>5.1999999999999998E-2</v>
      </c>
      <c r="CEF52">
        <v>0.06</v>
      </c>
      <c r="CEG52">
        <v>6.9000000000000006E-2</v>
      </c>
      <c r="CEH52">
        <v>7.8E-2</v>
      </c>
      <c r="CEI52">
        <v>8.5999999999999993E-2</v>
      </c>
      <c r="CEJ52">
        <v>9.5000000000000001E-2</v>
      </c>
      <c r="CEK52">
        <v>0.10299999999999999</v>
      </c>
      <c r="CEL52">
        <v>0.112</v>
      </c>
      <c r="CEM52">
        <v>0.121</v>
      </c>
      <c r="CEN52">
        <v>0.129</v>
      </c>
      <c r="CEO52">
        <v>0.13800000000000001</v>
      </c>
      <c r="CEP52">
        <v>0.14599999999999999</v>
      </c>
      <c r="CEQ52">
        <v>0.155</v>
      </c>
      <c r="CER52">
        <v>0.16400000000000001</v>
      </c>
      <c r="CES52">
        <v>0.17199999999999999</v>
      </c>
      <c r="CET52">
        <v>0.189</v>
      </c>
      <c r="CEU52">
        <v>0.20699999999999999</v>
      </c>
      <c r="CEV52">
        <v>0.224</v>
      </c>
      <c r="CEW52">
        <v>0.24099999999999999</v>
      </c>
      <c r="CEX52">
        <v>0.25800000000000001</v>
      </c>
      <c r="CEY52">
        <v>0.27600000000000002</v>
      </c>
      <c r="CEZ52">
        <v>0.29299999999999998</v>
      </c>
      <c r="CFA52">
        <v>0.31</v>
      </c>
      <c r="CFB52">
        <v>0.32700000000000001</v>
      </c>
      <c r="CFC52">
        <v>0.34499999999999997</v>
      </c>
      <c r="CFD52">
        <v>0.36199999999999999</v>
      </c>
      <c r="CFE52">
        <v>0.379</v>
      </c>
      <c r="CFF52">
        <v>0.39600000000000002</v>
      </c>
      <c r="CFG52">
        <v>0.41299999999999998</v>
      </c>
      <c r="CFH52">
        <v>0.43099999999999999</v>
      </c>
      <c r="CFI52">
        <v>0.44800000000000001</v>
      </c>
      <c r="CFJ52">
        <v>0.46500000000000002</v>
      </c>
      <c r="CFK52">
        <v>0.48199999999999998</v>
      </c>
      <c r="CFL52">
        <v>0.5</v>
      </c>
      <c r="CFM52">
        <v>0.51700000000000002</v>
      </c>
      <c r="CFN52">
        <v>0.53400000000000003</v>
      </c>
      <c r="CFO52">
        <v>0.55100000000000005</v>
      </c>
      <c r="CFP52">
        <v>0.56799999999999995</v>
      </c>
      <c r="CFQ52">
        <v>0.58599999999999997</v>
      </c>
      <c r="CFR52">
        <v>0.60299999999999998</v>
      </c>
      <c r="CFS52">
        <v>0.62</v>
      </c>
      <c r="CFT52">
        <v>0.63700000000000001</v>
      </c>
      <c r="CFU52">
        <v>0.65500000000000003</v>
      </c>
      <c r="CFV52">
        <v>0.67200000000000004</v>
      </c>
      <c r="CFW52">
        <v>0.68899999999999995</v>
      </c>
      <c r="CFX52">
        <v>0.70599999999999996</v>
      </c>
      <c r="CFY52">
        <v>0.72299999999999998</v>
      </c>
      <c r="CFZ52">
        <v>0.74099999999999999</v>
      </c>
      <c r="CGA52">
        <v>0.75800000000000001</v>
      </c>
      <c r="CGB52">
        <v>0.77500000000000002</v>
      </c>
      <c r="CGC52">
        <v>0.79200000000000004</v>
      </c>
      <c r="CGD52">
        <v>0.81</v>
      </c>
      <c r="CGE52">
        <v>0.82699999999999996</v>
      </c>
      <c r="CGF52">
        <v>0.84399999999999997</v>
      </c>
      <c r="CGG52">
        <v>0.86099999999999999</v>
      </c>
      <c r="CGH52">
        <v>0.94699999999999995</v>
      </c>
      <c r="CGI52">
        <v>1.034</v>
      </c>
      <c r="CGJ52">
        <v>1.1200000000000001</v>
      </c>
      <c r="CGK52">
        <v>1.206</v>
      </c>
      <c r="CGL52">
        <v>1.292</v>
      </c>
      <c r="CGM52">
        <v>1.3779999999999999</v>
      </c>
      <c r="CGN52">
        <v>1.464</v>
      </c>
      <c r="CGO52">
        <v>1.55</v>
      </c>
      <c r="CGP52">
        <v>1.6359999999999999</v>
      </c>
      <c r="CGQ52">
        <v>1.7230000000000001</v>
      </c>
      <c r="CGR52">
        <v>2.5840000000000001</v>
      </c>
      <c r="CGS52">
        <v>3.4449999999999998</v>
      </c>
      <c r="CGT52">
        <v>4.306</v>
      </c>
      <c r="CGU52">
        <v>5.1680000000000001</v>
      </c>
      <c r="CGV52">
        <v>6.0289999999999999</v>
      </c>
      <c r="CGW52">
        <v>6.89</v>
      </c>
      <c r="CGX52">
        <v>7.7519999999999998</v>
      </c>
    </row>
  </sheetData>
  <conditionalFormatting sqref="B2:AST52">
    <cfRule type="expression" dxfId="3" priority="1">
      <formula>B2&lt;0.0000000000001</formula>
    </cfRule>
  </conditionalFormatting>
  <pageMargins left="0.75" right="0.75" top="1" bottom="1" header="0.5" footer="0.5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4">
    <tabColor theme="7" tint="0.59999389629810485"/>
  </sheetPr>
  <dimension ref="A1:AM5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N21" sqref="N21"/>
    </sheetView>
  </sheetViews>
  <sheetFormatPr baseColWidth="10" defaultColWidth="11.42578125" defaultRowHeight="15" x14ac:dyDescent="0.25"/>
  <cols>
    <col min="1" max="1" width="15.28515625" style="100" bestFit="1" customWidth="1"/>
    <col min="2" max="2" width="10" style="100" bestFit="1" customWidth="1"/>
    <col min="3" max="3" width="10.7109375" style="100" bestFit="1" customWidth="1"/>
    <col min="4" max="4" width="12" style="100" bestFit="1" customWidth="1"/>
    <col min="5" max="5" width="13.28515625" style="100" bestFit="1" customWidth="1"/>
    <col min="6" max="6" width="12.85546875" style="100" bestFit="1" customWidth="1"/>
    <col min="7" max="7" width="12.7109375" style="100" bestFit="1" customWidth="1"/>
    <col min="8" max="8" width="16.140625" style="100" bestFit="1" customWidth="1"/>
    <col min="9" max="9" width="17.42578125" style="100" bestFit="1" customWidth="1"/>
    <col min="10" max="10" width="17" style="100" bestFit="1" customWidth="1"/>
    <col min="11" max="11" width="8" style="100" bestFit="1" customWidth="1"/>
    <col min="12" max="12" width="8.5703125" style="100" bestFit="1" customWidth="1"/>
    <col min="13" max="13" width="11.85546875" style="100" bestFit="1" customWidth="1"/>
    <col min="14" max="14" width="12.42578125" style="100" bestFit="1" customWidth="1"/>
    <col min="15" max="15" width="12.7109375" style="100" bestFit="1" customWidth="1"/>
    <col min="16" max="16" width="13.85546875" style="100" bestFit="1" customWidth="1"/>
    <col min="17" max="17" width="15.5703125" style="100" bestFit="1" customWidth="1"/>
    <col min="18" max="18" width="9.85546875" style="100" bestFit="1" customWidth="1"/>
    <col min="19" max="19" width="11" style="100" bestFit="1" customWidth="1"/>
    <col min="20" max="20" width="13.28515625" style="100" bestFit="1" customWidth="1"/>
    <col min="21" max="21" width="12" style="100" bestFit="1" customWidth="1"/>
    <col min="22" max="22" width="13.5703125" style="100" bestFit="1" customWidth="1"/>
    <col min="23" max="23" width="15.85546875" style="100" bestFit="1" customWidth="1"/>
    <col min="24" max="24" width="21.7109375" style="100" bestFit="1" customWidth="1"/>
    <col min="25" max="25" width="17.42578125" style="100" bestFit="1" customWidth="1"/>
    <col min="26" max="26" width="15.42578125" style="100" bestFit="1" customWidth="1"/>
    <col min="27" max="27" width="23.7109375" style="100" bestFit="1" customWidth="1"/>
    <col min="28" max="28" width="13.5703125" style="100" bestFit="1" customWidth="1"/>
    <col min="29" max="29" width="14.7109375" style="100" bestFit="1" customWidth="1"/>
    <col min="30" max="30" width="16.5703125" style="100" bestFit="1" customWidth="1"/>
    <col min="31" max="31" width="14.140625" style="100" bestFit="1" customWidth="1"/>
    <col min="32" max="32" width="14.7109375" style="100" bestFit="1" customWidth="1"/>
    <col min="33" max="33" width="16.7109375" style="100" bestFit="1" customWidth="1"/>
    <col min="34" max="34" width="17.85546875" style="100" bestFit="1" customWidth="1"/>
    <col min="35" max="35" width="16.28515625" style="100" bestFit="1" customWidth="1"/>
    <col min="36" max="36" width="17.5703125" style="100" bestFit="1" customWidth="1"/>
    <col min="37" max="37" width="19.85546875" style="100" bestFit="1" customWidth="1"/>
    <col min="38" max="38" width="12.42578125" style="100" bestFit="1" customWidth="1"/>
    <col min="39" max="39" width="11.140625" style="100" bestFit="1" customWidth="1"/>
    <col min="40" max="64" width="11.42578125" style="100" customWidth="1"/>
    <col min="65" max="16384" width="11.42578125" style="100"/>
  </cols>
  <sheetData>
    <row r="1" spans="1:39" x14ac:dyDescent="0.25">
      <c r="A1" s="65"/>
      <c r="B1" s="130" t="s">
        <v>281</v>
      </c>
      <c r="C1" s="130" t="s">
        <v>282</v>
      </c>
      <c r="D1" s="130" t="s">
        <v>283</v>
      </c>
      <c r="E1" s="130" t="s">
        <v>284</v>
      </c>
      <c r="F1" s="130" t="s">
        <v>285</v>
      </c>
      <c r="G1" s="130" t="s">
        <v>286</v>
      </c>
      <c r="H1" s="130" t="s">
        <v>287</v>
      </c>
      <c r="I1" s="130" t="s">
        <v>288</v>
      </c>
      <c r="J1" s="130" t="s">
        <v>289</v>
      </c>
      <c r="K1" s="130" t="s">
        <v>290</v>
      </c>
      <c r="L1" s="130" t="s">
        <v>291</v>
      </c>
      <c r="M1" s="130" t="s">
        <v>292</v>
      </c>
      <c r="N1" s="130" t="s">
        <v>293</v>
      </c>
      <c r="O1" s="130" t="s">
        <v>294</v>
      </c>
      <c r="P1" s="130" t="s">
        <v>295</v>
      </c>
      <c r="Q1" s="130" t="s">
        <v>296</v>
      </c>
      <c r="R1" s="130" t="s">
        <v>297</v>
      </c>
      <c r="S1" s="130" t="s">
        <v>298</v>
      </c>
      <c r="T1" s="130" t="s">
        <v>299</v>
      </c>
      <c r="U1" s="130" t="s">
        <v>300</v>
      </c>
      <c r="V1" s="130" t="s">
        <v>301</v>
      </c>
      <c r="W1" s="130" t="s">
        <v>302</v>
      </c>
      <c r="X1" s="130" t="s">
        <v>303</v>
      </c>
      <c r="Y1" s="130" t="s">
        <v>304</v>
      </c>
      <c r="Z1" s="130" t="s">
        <v>305</v>
      </c>
      <c r="AA1" s="130" t="s">
        <v>306</v>
      </c>
      <c r="AB1" s="130" t="s">
        <v>307</v>
      </c>
      <c r="AC1" s="130" t="s">
        <v>308</v>
      </c>
      <c r="AD1" s="130" t="s">
        <v>309</v>
      </c>
      <c r="AE1" s="130" t="s">
        <v>310</v>
      </c>
      <c r="AF1" s="130" t="s">
        <v>311</v>
      </c>
      <c r="AG1" s="130" t="s">
        <v>312</v>
      </c>
      <c r="AH1" s="130" t="s">
        <v>313</v>
      </c>
      <c r="AI1" s="130" t="s">
        <v>314</v>
      </c>
      <c r="AJ1" s="130" t="s">
        <v>315</v>
      </c>
      <c r="AK1" s="130" t="s">
        <v>316</v>
      </c>
      <c r="AL1" s="130" t="s">
        <v>317</v>
      </c>
      <c r="AM1" s="130" t="s">
        <v>318</v>
      </c>
    </row>
    <row r="2" spans="1:39" x14ac:dyDescent="0.25">
      <c r="A2" s="130" t="s">
        <v>204</v>
      </c>
      <c r="B2" s="118">
        <v>-1</v>
      </c>
      <c r="C2" s="118">
        <v>8.6739999999999995</v>
      </c>
      <c r="D2" s="118"/>
      <c r="E2" s="118"/>
      <c r="F2" s="118"/>
      <c r="G2" s="118"/>
      <c r="H2" s="118"/>
      <c r="I2" s="118"/>
      <c r="J2" s="118"/>
      <c r="K2" s="126"/>
      <c r="L2" s="126"/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  <c r="AL2" s="126"/>
      <c r="AM2" s="127"/>
    </row>
    <row r="3" spans="1:39" x14ac:dyDescent="0.25">
      <c r="A3" s="130" t="s">
        <v>207</v>
      </c>
      <c r="B3" s="118">
        <v>0.17199999999999999</v>
      </c>
      <c r="C3" s="118">
        <v>3.0569999999999999</v>
      </c>
      <c r="D3" s="118"/>
      <c r="E3" s="118"/>
      <c r="F3" s="118"/>
      <c r="G3" s="118"/>
      <c r="H3" s="118"/>
      <c r="I3" s="118"/>
      <c r="J3" s="118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  <c r="AI3" s="126"/>
      <c r="AJ3" s="126"/>
      <c r="AK3" s="126"/>
      <c r="AL3" s="126"/>
      <c r="AM3" s="127"/>
    </row>
    <row r="4" spans="1:39" x14ac:dyDescent="0.25">
      <c r="A4" s="130" t="s">
        <v>208</v>
      </c>
      <c r="B4" s="118">
        <v>0.29399999999999998</v>
      </c>
      <c r="C4" s="118">
        <v>5.1479999999999997</v>
      </c>
      <c r="D4" s="118"/>
      <c r="E4" s="118"/>
      <c r="F4" s="118"/>
      <c r="G4" s="118"/>
      <c r="H4" s="118"/>
      <c r="I4" s="118"/>
      <c r="J4" s="118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  <c r="AL4" s="126"/>
      <c r="AM4" s="127"/>
    </row>
    <row r="5" spans="1:39" x14ac:dyDescent="0.25">
      <c r="A5" s="130" t="s">
        <v>209</v>
      </c>
      <c r="B5" s="118">
        <v>-1</v>
      </c>
      <c r="C5" s="118">
        <v>-1</v>
      </c>
      <c r="D5" s="118"/>
      <c r="E5" s="118"/>
      <c r="F5" s="118"/>
      <c r="G5" s="118"/>
      <c r="H5" s="118"/>
      <c r="I5" s="118"/>
      <c r="J5" s="118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126"/>
      <c r="AK5" s="126"/>
      <c r="AL5" s="126"/>
      <c r="AM5" s="127"/>
    </row>
    <row r="6" spans="1:39" x14ac:dyDescent="0.25">
      <c r="A6" s="130" t="s">
        <v>210</v>
      </c>
      <c r="B6" s="118">
        <v>0.32200000000000001</v>
      </c>
      <c r="C6" s="118">
        <v>5.6870000000000003</v>
      </c>
      <c r="D6" s="118"/>
      <c r="E6" s="118"/>
      <c r="F6" s="118"/>
      <c r="G6" s="118"/>
      <c r="H6" s="118"/>
      <c r="I6" s="118"/>
      <c r="J6" s="118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7"/>
    </row>
    <row r="7" spans="1:39" x14ac:dyDescent="0.25">
      <c r="A7" s="130" t="s">
        <v>211</v>
      </c>
      <c r="B7" s="118">
        <v>3.2000000000000001E-2</v>
      </c>
      <c r="C7" s="118">
        <v>0.56599999999999995</v>
      </c>
      <c r="D7" s="118"/>
      <c r="E7" s="118"/>
      <c r="F7" s="118"/>
      <c r="G7" s="118"/>
      <c r="H7" s="118"/>
      <c r="I7" s="118"/>
      <c r="J7" s="118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7"/>
    </row>
    <row r="8" spans="1:39" x14ac:dyDescent="0.25">
      <c r="A8" s="130" t="s">
        <v>212</v>
      </c>
      <c r="B8" s="118">
        <v>-1</v>
      </c>
      <c r="C8" s="118">
        <v>8.4870000000000001</v>
      </c>
      <c r="D8" s="118"/>
      <c r="E8" s="118"/>
      <c r="F8" s="118"/>
      <c r="G8" s="118"/>
      <c r="H8" s="118"/>
      <c r="I8" s="118"/>
      <c r="J8" s="118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7"/>
    </row>
    <row r="9" spans="1:39" x14ac:dyDescent="0.25">
      <c r="A9" s="130" t="s">
        <v>213</v>
      </c>
      <c r="B9" s="118"/>
      <c r="C9" s="118"/>
      <c r="D9" s="118">
        <v>0.35099999999999998</v>
      </c>
      <c r="E9" s="118">
        <v>43.906999999999996</v>
      </c>
      <c r="F9" s="118">
        <v>65.314999999999998</v>
      </c>
      <c r="G9" s="118">
        <v>4.4989999999999997</v>
      </c>
      <c r="H9" s="118"/>
      <c r="I9" s="118"/>
      <c r="J9" s="118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7"/>
    </row>
    <row r="10" spans="1:39" x14ac:dyDescent="0.25">
      <c r="A10" s="130" t="s">
        <v>214</v>
      </c>
      <c r="B10" s="118"/>
      <c r="C10" s="118"/>
      <c r="D10" s="118">
        <v>0.42099999999999999</v>
      </c>
      <c r="E10" s="118">
        <v>34.186</v>
      </c>
      <c r="F10" s="118">
        <v>57.604999999999997</v>
      </c>
      <c r="G10" s="118">
        <v>3.9569999999999999</v>
      </c>
      <c r="H10" s="118"/>
      <c r="I10" s="118"/>
      <c r="J10" s="118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7"/>
    </row>
    <row r="11" spans="1:39" x14ac:dyDescent="0.25">
      <c r="A11" s="130" t="s">
        <v>215</v>
      </c>
      <c r="B11" s="118"/>
      <c r="C11" s="118"/>
      <c r="D11" s="118">
        <v>0.64100000000000001</v>
      </c>
      <c r="E11" s="118">
        <v>35.225999999999999</v>
      </c>
      <c r="F11" s="118">
        <v>54.673000000000002</v>
      </c>
      <c r="G11" s="118">
        <v>3.7450000000000001</v>
      </c>
      <c r="H11" s="118"/>
      <c r="I11" s="118"/>
      <c r="J11" s="118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7"/>
    </row>
    <row r="12" spans="1:39" x14ac:dyDescent="0.25">
      <c r="A12" s="130" t="s">
        <v>216</v>
      </c>
      <c r="B12" s="118"/>
      <c r="C12" s="118"/>
      <c r="D12" s="118">
        <v>4.3999999999999997E-2</v>
      </c>
      <c r="E12" s="118">
        <v>19.757999999999999</v>
      </c>
      <c r="F12" s="118">
        <v>29.876999999999999</v>
      </c>
      <c r="G12" s="118">
        <v>2.056</v>
      </c>
      <c r="H12" s="118"/>
      <c r="I12" s="118"/>
      <c r="J12" s="118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7"/>
    </row>
    <row r="13" spans="1:39" x14ac:dyDescent="0.25">
      <c r="A13" s="130" t="s">
        <v>217</v>
      </c>
      <c r="B13" s="118"/>
      <c r="C13" s="118"/>
      <c r="D13" s="118">
        <v>-1</v>
      </c>
      <c r="E13" s="118">
        <v>-1</v>
      </c>
      <c r="F13" s="118">
        <v>65.144000000000005</v>
      </c>
      <c r="G13" s="118">
        <v>4.476</v>
      </c>
      <c r="H13" s="118"/>
      <c r="I13" s="118"/>
      <c r="J13" s="118"/>
      <c r="K13" s="126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7"/>
    </row>
    <row r="14" spans="1:39" x14ac:dyDescent="0.25">
      <c r="A14" s="130" t="s">
        <v>218</v>
      </c>
      <c r="B14" s="118"/>
      <c r="C14" s="118"/>
      <c r="D14" s="118">
        <v>-1</v>
      </c>
      <c r="E14" s="118">
        <v>-1</v>
      </c>
      <c r="F14" s="118">
        <v>-1</v>
      </c>
      <c r="G14" s="118">
        <v>-1</v>
      </c>
      <c r="H14" s="118"/>
      <c r="I14" s="118"/>
      <c r="J14" s="118"/>
      <c r="K14" s="126"/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7"/>
    </row>
    <row r="15" spans="1:39" x14ac:dyDescent="0.25">
      <c r="A15" s="130" t="s">
        <v>219</v>
      </c>
      <c r="B15" s="118"/>
      <c r="C15" s="118"/>
      <c r="D15" s="118"/>
      <c r="E15" s="118"/>
      <c r="F15" s="118"/>
      <c r="G15" s="118"/>
      <c r="H15" s="118">
        <v>7.8E-2</v>
      </c>
      <c r="I15" s="118">
        <v>31.584</v>
      </c>
      <c r="J15" s="118">
        <v>46.024999999999999</v>
      </c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7"/>
    </row>
    <row r="16" spans="1:39" x14ac:dyDescent="0.25">
      <c r="A16" s="130" t="s">
        <v>220</v>
      </c>
      <c r="B16" s="118"/>
      <c r="C16" s="118"/>
      <c r="D16" s="118"/>
      <c r="E16" s="118"/>
      <c r="F16" s="118"/>
      <c r="G16" s="118"/>
      <c r="H16" s="118">
        <v>2.9000000000000001E-2</v>
      </c>
      <c r="I16" s="118">
        <v>19.920999999999999</v>
      </c>
      <c r="J16" s="118">
        <v>22.382999999999999</v>
      </c>
      <c r="K16" s="126"/>
      <c r="L16" s="126"/>
      <c r="M16" s="126"/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7"/>
    </row>
    <row r="17" spans="1:39" x14ac:dyDescent="0.25">
      <c r="A17" s="130" t="s">
        <v>221</v>
      </c>
      <c r="B17" s="118"/>
      <c r="C17" s="118"/>
      <c r="D17" s="118"/>
      <c r="E17" s="118"/>
      <c r="F17" s="118"/>
      <c r="G17" s="118"/>
      <c r="H17" s="118">
        <v>5.3999999999999999E-2</v>
      </c>
      <c r="I17" s="118">
        <v>30.498000000000001</v>
      </c>
      <c r="J17" s="118">
        <v>39.048999999999999</v>
      </c>
      <c r="K17" s="126"/>
      <c r="L17" s="126"/>
      <c r="M17" s="126"/>
      <c r="N17" s="126"/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7"/>
    </row>
    <row r="18" spans="1:39" x14ac:dyDescent="0.25">
      <c r="A18" s="130" t="s">
        <v>222</v>
      </c>
      <c r="B18" s="118"/>
      <c r="C18" s="118"/>
      <c r="D18" s="118"/>
      <c r="E18" s="118"/>
      <c r="F18" s="118"/>
      <c r="G18" s="118"/>
      <c r="H18" s="118">
        <v>0.28499999999999998</v>
      </c>
      <c r="I18" s="118">
        <v>65.460999999999999</v>
      </c>
      <c r="J18" s="118">
        <v>82.066999999999993</v>
      </c>
      <c r="K18" s="126"/>
      <c r="L18" s="126"/>
      <c r="M18" s="126"/>
      <c r="N18" s="126"/>
      <c r="O18" s="126"/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7"/>
    </row>
    <row r="19" spans="1:39" x14ac:dyDescent="0.25">
      <c r="A19" s="130" t="s">
        <v>223</v>
      </c>
      <c r="B19" s="126"/>
      <c r="C19" s="126"/>
      <c r="D19" s="126"/>
      <c r="E19" s="126"/>
      <c r="F19" s="126"/>
      <c r="G19" s="126"/>
      <c r="H19" s="126"/>
      <c r="I19" s="126"/>
      <c r="J19" s="126"/>
      <c r="K19" s="126">
        <v>0.26300000000000001</v>
      </c>
      <c r="L19" s="126">
        <v>38.066000000000003</v>
      </c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7"/>
    </row>
    <row r="20" spans="1:39" x14ac:dyDescent="0.25">
      <c r="A20" s="130" t="s">
        <v>224</v>
      </c>
      <c r="B20" s="126"/>
      <c r="C20" s="126"/>
      <c r="D20" s="126"/>
      <c r="E20" s="126"/>
      <c r="F20" s="126"/>
      <c r="G20" s="126"/>
      <c r="H20" s="126"/>
      <c r="I20" s="126"/>
      <c r="J20" s="126"/>
      <c r="K20" s="126">
        <v>2.4380000000000002</v>
      </c>
      <c r="L20" s="126">
        <v>207.24299999999999</v>
      </c>
      <c r="M20" s="126"/>
      <c r="N20" s="126"/>
      <c r="O20" s="126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126"/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7"/>
    </row>
    <row r="21" spans="1:39" x14ac:dyDescent="0.25">
      <c r="A21" s="130" t="s">
        <v>225</v>
      </c>
      <c r="B21" s="126"/>
      <c r="C21" s="126"/>
      <c r="D21" s="126"/>
      <c r="E21" s="126"/>
      <c r="F21" s="126"/>
      <c r="G21" s="126"/>
      <c r="H21" s="126"/>
      <c r="I21" s="126"/>
      <c r="J21" s="126"/>
      <c r="K21" s="126"/>
      <c r="L21" s="126"/>
      <c r="M21" s="126">
        <v>4.0000000000000001E-3</v>
      </c>
      <c r="N21" s="126">
        <v>20.004000000000001</v>
      </c>
      <c r="O21" s="126"/>
      <c r="P21" s="126"/>
      <c r="Q21" s="126"/>
      <c r="R21" s="126"/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7"/>
    </row>
    <row r="22" spans="1:39" x14ac:dyDescent="0.25">
      <c r="A22" s="130" t="s">
        <v>226</v>
      </c>
      <c r="B22" s="126"/>
      <c r="C22" s="126"/>
      <c r="D22" s="126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>
        <v>-1</v>
      </c>
      <c r="P22" s="126">
        <v>33.298999999999999</v>
      </c>
      <c r="Q22" s="126">
        <v>-1</v>
      </c>
      <c r="R22" s="126"/>
      <c r="S22" s="126"/>
      <c r="T22" s="126"/>
      <c r="U22" s="126"/>
      <c r="V22" s="126"/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7"/>
    </row>
    <row r="23" spans="1:39" x14ac:dyDescent="0.25">
      <c r="A23" s="130" t="s">
        <v>227</v>
      </c>
      <c r="B23" s="126"/>
      <c r="C23" s="126"/>
      <c r="D23" s="126"/>
      <c r="E23" s="126"/>
      <c r="F23" s="126"/>
      <c r="G23" s="126"/>
      <c r="H23" s="126"/>
      <c r="I23" s="126"/>
      <c r="J23" s="126"/>
      <c r="K23" s="126"/>
      <c r="L23" s="126"/>
      <c r="M23" s="126"/>
      <c r="N23" s="126"/>
      <c r="O23" s="126">
        <v>0.622</v>
      </c>
      <c r="P23" s="126">
        <v>139.61500000000001</v>
      </c>
      <c r="Q23" s="126">
        <v>186.53</v>
      </c>
      <c r="R23" s="126"/>
      <c r="S23" s="126"/>
      <c r="T23" s="126"/>
      <c r="U23" s="126"/>
      <c r="V23" s="126"/>
      <c r="W23" s="126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7"/>
    </row>
    <row r="24" spans="1:39" x14ac:dyDescent="0.25">
      <c r="A24" s="130" t="s">
        <v>228</v>
      </c>
      <c r="B24" s="126"/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>
        <v>-1</v>
      </c>
      <c r="P24" s="126">
        <v>-1</v>
      </c>
      <c r="Q24" s="126">
        <v>-1</v>
      </c>
      <c r="R24" s="126"/>
      <c r="S24" s="126"/>
      <c r="T24" s="126"/>
      <c r="U24" s="126"/>
      <c r="V24" s="126"/>
      <c r="W24" s="126"/>
      <c r="X24" s="126"/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7"/>
    </row>
    <row r="25" spans="1:39" x14ac:dyDescent="0.25">
      <c r="A25" s="130" t="s">
        <v>229</v>
      </c>
      <c r="B25" s="126"/>
      <c r="C25" s="126"/>
      <c r="D25" s="126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126"/>
      <c r="P25" s="126"/>
      <c r="Q25" s="126"/>
      <c r="R25" s="126">
        <v>-1</v>
      </c>
      <c r="S25" s="126">
        <v>83.793999999999997</v>
      </c>
      <c r="T25" s="126"/>
      <c r="U25" s="126"/>
      <c r="V25" s="126"/>
      <c r="W25" s="126"/>
      <c r="X25" s="126"/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7"/>
    </row>
    <row r="26" spans="1:39" x14ac:dyDescent="0.25">
      <c r="A26" s="130" t="s">
        <v>230</v>
      </c>
      <c r="B26" s="126"/>
      <c r="C26" s="126"/>
      <c r="D26" s="126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/>
      <c r="R26" s="126">
        <v>-1</v>
      </c>
      <c r="S26" s="126">
        <v>83.793999999999997</v>
      </c>
      <c r="T26" s="126"/>
      <c r="U26" s="126"/>
      <c r="V26" s="126"/>
      <c r="W26" s="126"/>
      <c r="X26" s="126"/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7"/>
    </row>
    <row r="27" spans="1:39" x14ac:dyDescent="0.25">
      <c r="A27" s="130" t="s">
        <v>231</v>
      </c>
      <c r="B27" s="126"/>
      <c r="C27" s="126"/>
      <c r="D27" s="126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6"/>
      <c r="P27" s="126"/>
      <c r="Q27" s="126"/>
      <c r="R27" s="126">
        <v>9.4E-2</v>
      </c>
      <c r="S27" s="126">
        <v>19.274000000000001</v>
      </c>
      <c r="T27" s="126"/>
      <c r="U27" s="126"/>
      <c r="V27" s="126"/>
      <c r="W27" s="126"/>
      <c r="X27" s="126"/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7"/>
    </row>
    <row r="28" spans="1:39" x14ac:dyDescent="0.25">
      <c r="A28" s="130" t="s">
        <v>232</v>
      </c>
      <c r="B28" s="126"/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>
        <v>1.982</v>
      </c>
      <c r="S28" s="126">
        <v>69.423000000000002</v>
      </c>
      <c r="T28" s="126"/>
      <c r="U28" s="126"/>
      <c r="V28" s="126"/>
      <c r="W28" s="126"/>
      <c r="X28" s="126"/>
      <c r="Y28" s="126"/>
      <c r="Z28" s="126"/>
      <c r="AA28" s="126"/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7"/>
    </row>
    <row r="29" spans="1:39" x14ac:dyDescent="0.25">
      <c r="A29" s="130" t="s">
        <v>233</v>
      </c>
      <c r="B29" s="126"/>
      <c r="C29" s="126"/>
      <c r="D29" s="126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>
        <v>19.667999999999999</v>
      </c>
      <c r="U29" s="126">
        <v>0.186</v>
      </c>
      <c r="V29" s="126">
        <v>42.040999999999997</v>
      </c>
      <c r="W29" s="126">
        <v>20.012</v>
      </c>
      <c r="X29" s="126">
        <v>0.48599999999999999</v>
      </c>
      <c r="Y29" s="126"/>
      <c r="Z29" s="126"/>
      <c r="AA29" s="126"/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7"/>
    </row>
    <row r="30" spans="1:39" x14ac:dyDescent="0.25">
      <c r="A30" s="130" t="s">
        <v>234</v>
      </c>
      <c r="B30" s="126"/>
      <c r="C30" s="126"/>
      <c r="D30" s="126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>
        <v>16.684000000000001</v>
      </c>
      <c r="U30" s="126">
        <v>0.183</v>
      </c>
      <c r="V30" s="126">
        <v>41.401000000000003</v>
      </c>
      <c r="W30" s="126">
        <v>19.707000000000001</v>
      </c>
      <c r="X30" s="126">
        <v>0.78300000000000003</v>
      </c>
      <c r="Y30" s="126"/>
      <c r="Z30" s="126"/>
      <c r="AA30" s="126"/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7"/>
    </row>
    <row r="31" spans="1:39" x14ac:dyDescent="0.25">
      <c r="A31" s="130" t="s">
        <v>235</v>
      </c>
      <c r="B31" s="126"/>
      <c r="C31" s="126"/>
      <c r="D31" s="126"/>
      <c r="E31" s="126"/>
      <c r="F31" s="126"/>
      <c r="G31" s="126"/>
      <c r="H31" s="126"/>
      <c r="I31" s="126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>
        <v>8.7690000000000001</v>
      </c>
      <c r="U31" s="126">
        <v>9.6000000000000002E-2</v>
      </c>
      <c r="V31" s="126">
        <v>17.927</v>
      </c>
      <c r="W31" s="126">
        <v>10.318</v>
      </c>
      <c r="X31" s="126">
        <v>0.19800000000000001</v>
      </c>
      <c r="Y31" s="126"/>
      <c r="Z31" s="126"/>
      <c r="AA31" s="126"/>
      <c r="AB31" s="126"/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7"/>
    </row>
    <row r="32" spans="1:39" x14ac:dyDescent="0.25">
      <c r="A32" s="130" t="s">
        <v>236</v>
      </c>
      <c r="B32" s="126"/>
      <c r="C32" s="126"/>
      <c r="D32" s="126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>
        <v>16.085999999999999</v>
      </c>
      <c r="Z32" s="126"/>
      <c r="AA32" s="126"/>
      <c r="AB32" s="126"/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7"/>
    </row>
    <row r="33" spans="1:39" x14ac:dyDescent="0.25">
      <c r="A33" s="130" t="s">
        <v>237</v>
      </c>
      <c r="B33" s="126"/>
      <c r="C33" s="126"/>
      <c r="D33" s="126"/>
      <c r="E33" s="126"/>
      <c r="F33" s="126"/>
      <c r="G33" s="126"/>
      <c r="H33" s="126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>
        <v>11.465999999999999</v>
      </c>
      <c r="Z33" s="126"/>
      <c r="AA33" s="126"/>
      <c r="AB33" s="126"/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7"/>
    </row>
    <row r="34" spans="1:39" x14ac:dyDescent="0.25">
      <c r="A34" s="130" t="s">
        <v>238</v>
      </c>
      <c r="B34" s="126"/>
      <c r="C34" s="126"/>
      <c r="D34" s="126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>
        <v>10.428000000000001</v>
      </c>
      <c r="AA34" s="126">
        <v>8.5359999999999996</v>
      </c>
      <c r="AB34" s="126"/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7"/>
    </row>
    <row r="35" spans="1:39" x14ac:dyDescent="0.25">
      <c r="A35" s="130" t="s">
        <v>239</v>
      </c>
      <c r="B35" s="126"/>
      <c r="C35" s="126"/>
      <c r="D35" s="126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>
        <v>-1</v>
      </c>
      <c r="AA35" s="126">
        <v>-1</v>
      </c>
      <c r="AB35" s="126"/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7"/>
    </row>
    <row r="36" spans="1:39" x14ac:dyDescent="0.25">
      <c r="A36" s="130" t="s">
        <v>240</v>
      </c>
      <c r="B36" s="126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>
        <v>-1</v>
      </c>
      <c r="AA36" s="126">
        <v>-1</v>
      </c>
      <c r="AB36" s="126"/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7"/>
    </row>
    <row r="37" spans="1:39" x14ac:dyDescent="0.25">
      <c r="A37" s="130" t="s">
        <v>241</v>
      </c>
      <c r="B37" s="126"/>
      <c r="C37" s="126"/>
      <c r="D37" s="126"/>
      <c r="E37" s="126"/>
      <c r="F37" s="126"/>
      <c r="G37" s="126"/>
      <c r="H37" s="126"/>
      <c r="I37" s="126"/>
      <c r="J37" s="126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>
        <v>4.9039999999999999</v>
      </c>
      <c r="AA37" s="126">
        <v>4.67</v>
      </c>
      <c r="AB37" s="126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7"/>
    </row>
    <row r="38" spans="1:39" x14ac:dyDescent="0.25">
      <c r="A38" s="130" t="s">
        <v>242</v>
      </c>
      <c r="B38" s="126"/>
      <c r="C38" s="126"/>
      <c r="D38" s="126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126">
        <v>-1</v>
      </c>
      <c r="AA38" s="126">
        <v>1.88</v>
      </c>
      <c r="AB38" s="126"/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7"/>
    </row>
    <row r="39" spans="1:39" x14ac:dyDescent="0.25">
      <c r="A39" s="130" t="s">
        <v>243</v>
      </c>
      <c r="B39" s="126"/>
      <c r="C39" s="126"/>
      <c r="D39" s="126"/>
      <c r="E39" s="126"/>
      <c r="F39" s="126"/>
      <c r="G39" s="126"/>
      <c r="H39" s="126"/>
      <c r="I39" s="126"/>
      <c r="J39" s="126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/>
      <c r="AB39" s="126">
        <v>0.02</v>
      </c>
      <c r="AC39" s="126">
        <v>96.411000000000001</v>
      </c>
      <c r="AD39" s="126">
        <v>62.631</v>
      </c>
      <c r="AE39" s="126"/>
      <c r="AF39" s="126"/>
      <c r="AG39" s="126"/>
      <c r="AH39" s="126"/>
      <c r="AI39" s="126"/>
      <c r="AJ39" s="126"/>
      <c r="AK39" s="126"/>
      <c r="AL39" s="126"/>
      <c r="AM39" s="127"/>
    </row>
    <row r="40" spans="1:39" x14ac:dyDescent="0.25">
      <c r="A40" s="130" t="s">
        <v>244</v>
      </c>
      <c r="B40" s="126"/>
      <c r="C40" s="126"/>
      <c r="D40" s="126"/>
      <c r="E40" s="126"/>
      <c r="F40" s="126"/>
      <c r="G40" s="126"/>
      <c r="H40" s="126"/>
      <c r="I40" s="126"/>
      <c r="J40" s="126"/>
      <c r="K40" s="126"/>
      <c r="L40" s="126"/>
      <c r="M40" s="126"/>
      <c r="N40" s="126"/>
      <c r="O40" s="126"/>
      <c r="P40" s="126"/>
      <c r="Q40" s="126"/>
      <c r="R40" s="126"/>
      <c r="S40" s="126"/>
      <c r="T40" s="126"/>
      <c r="U40" s="126"/>
      <c r="V40" s="126"/>
      <c r="W40" s="126"/>
      <c r="X40" s="126"/>
      <c r="Y40" s="126"/>
      <c r="Z40" s="126"/>
      <c r="AA40" s="126"/>
      <c r="AB40" s="126">
        <v>-1</v>
      </c>
      <c r="AC40" s="126">
        <v>-1</v>
      </c>
      <c r="AD40" s="126">
        <v>-1</v>
      </c>
      <c r="AE40" s="126"/>
      <c r="AF40" s="126"/>
      <c r="AG40" s="126"/>
      <c r="AH40" s="126"/>
      <c r="AI40" s="126"/>
      <c r="AJ40" s="126"/>
      <c r="AK40" s="126"/>
      <c r="AL40" s="126"/>
      <c r="AM40" s="127"/>
    </row>
    <row r="41" spans="1:39" x14ac:dyDescent="0.25">
      <c r="A41" s="130" t="s">
        <v>245</v>
      </c>
      <c r="B41" s="126"/>
      <c r="C41" s="126"/>
      <c r="D41" s="126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126"/>
      <c r="AA41" s="126"/>
      <c r="AB41" s="126">
        <v>1.7999999999999999E-2</v>
      </c>
      <c r="AC41" s="126">
        <v>87.454999999999998</v>
      </c>
      <c r="AD41" s="126">
        <v>7.226</v>
      </c>
      <c r="AE41" s="126"/>
      <c r="AF41" s="126"/>
      <c r="AG41" s="126"/>
      <c r="AH41" s="126"/>
      <c r="AI41" s="126"/>
      <c r="AJ41" s="126"/>
      <c r="AK41" s="126"/>
      <c r="AL41" s="126"/>
      <c r="AM41" s="127"/>
    </row>
    <row r="42" spans="1:39" x14ac:dyDescent="0.25">
      <c r="A42" s="130" t="s">
        <v>246</v>
      </c>
      <c r="B42" s="126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>
        <v>-1</v>
      </c>
      <c r="AF42" s="126">
        <v>-1</v>
      </c>
      <c r="AG42" s="126"/>
      <c r="AH42" s="126"/>
      <c r="AI42" s="126"/>
      <c r="AJ42" s="126"/>
      <c r="AK42" s="126"/>
      <c r="AL42" s="126"/>
      <c r="AM42" s="127"/>
    </row>
    <row r="43" spans="1:39" x14ac:dyDescent="0.25">
      <c r="A43" s="130" t="s">
        <v>247</v>
      </c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>
        <v>0.27100000000000002</v>
      </c>
      <c r="AF43" s="126">
        <v>31.201000000000001</v>
      </c>
      <c r="AG43" s="126"/>
      <c r="AH43" s="126"/>
      <c r="AI43" s="126"/>
      <c r="AJ43" s="126"/>
      <c r="AK43" s="126"/>
      <c r="AL43" s="126"/>
      <c r="AM43" s="127"/>
    </row>
    <row r="44" spans="1:39" x14ac:dyDescent="0.25">
      <c r="A44" s="130" t="s">
        <v>248</v>
      </c>
      <c r="B44" s="126"/>
      <c r="C44" s="126"/>
      <c r="D44" s="126"/>
      <c r="E44" s="126"/>
      <c r="F44" s="126"/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>
        <v>4.5999999999999999E-2</v>
      </c>
      <c r="AH44" s="126">
        <v>3.6960000000000002</v>
      </c>
      <c r="AI44" s="126"/>
      <c r="AJ44" s="126"/>
      <c r="AK44" s="126"/>
      <c r="AL44" s="126"/>
      <c r="AM44" s="127"/>
    </row>
    <row r="45" spans="1:39" x14ac:dyDescent="0.25">
      <c r="A45" s="130" t="s">
        <v>249</v>
      </c>
      <c r="B45" s="126"/>
      <c r="C45" s="126"/>
      <c r="D45" s="126"/>
      <c r="E45" s="126"/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>
        <v>-1</v>
      </c>
      <c r="AH45" s="126">
        <v>-1</v>
      </c>
      <c r="AI45" s="126"/>
      <c r="AJ45" s="126"/>
      <c r="AK45" s="126"/>
      <c r="AL45" s="126"/>
      <c r="AM45" s="127"/>
    </row>
    <row r="46" spans="1:39" x14ac:dyDescent="0.25">
      <c r="A46" s="130" t="s">
        <v>250</v>
      </c>
      <c r="B46" s="126"/>
      <c r="C46" s="126"/>
      <c r="D46" s="126"/>
      <c r="E46" s="126"/>
      <c r="F46" s="126"/>
      <c r="G46" s="126"/>
      <c r="H46" s="126"/>
      <c r="I46" s="126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>
        <v>4.5999999999999999E-2</v>
      </c>
      <c r="AH46" s="126">
        <v>1.7549999999999999</v>
      </c>
      <c r="AI46" s="126"/>
      <c r="AJ46" s="126"/>
      <c r="AK46" s="126"/>
      <c r="AL46" s="126"/>
      <c r="AM46" s="127"/>
    </row>
    <row r="47" spans="1:39" x14ac:dyDescent="0.25">
      <c r="A47" s="130" t="s">
        <v>251</v>
      </c>
      <c r="B47" s="126"/>
      <c r="C47" s="126"/>
      <c r="D47" s="126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>
        <v>-1</v>
      </c>
      <c r="AJ47" s="126">
        <v>-1</v>
      </c>
      <c r="AK47" s="126">
        <v>-1</v>
      </c>
      <c r="AL47" s="126"/>
      <c r="AM47" s="127"/>
    </row>
    <row r="48" spans="1:39" x14ac:dyDescent="0.25">
      <c r="A48" s="130" t="s">
        <v>252</v>
      </c>
      <c r="B48" s="126"/>
      <c r="C48" s="126"/>
      <c r="D48" s="126"/>
      <c r="E48" s="126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>
        <v>0.252</v>
      </c>
      <c r="AJ48" s="126">
        <v>104.685</v>
      </c>
      <c r="AK48" s="126">
        <v>27.510999999999999</v>
      </c>
      <c r="AL48" s="126"/>
      <c r="AM48" s="127"/>
    </row>
    <row r="49" spans="1:39" x14ac:dyDescent="0.25">
      <c r="A49" s="130" t="s">
        <v>253</v>
      </c>
      <c r="B49" s="126"/>
      <c r="C49" s="126"/>
      <c r="D49" s="126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>
        <v>0.252</v>
      </c>
      <c r="AJ49" s="126">
        <v>104.685</v>
      </c>
      <c r="AK49" s="126">
        <v>27.510999999999999</v>
      </c>
      <c r="AL49" s="126"/>
      <c r="AM49" s="127"/>
    </row>
    <row r="50" spans="1:39" x14ac:dyDescent="0.25">
      <c r="A50" s="130" t="s">
        <v>254</v>
      </c>
      <c r="B50" s="126"/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>
        <v>2.9000000000000001E-2</v>
      </c>
      <c r="AJ50" s="126">
        <v>127.246</v>
      </c>
      <c r="AK50" s="126">
        <v>5.8010000000000002</v>
      </c>
      <c r="AL50" s="126"/>
      <c r="AM50" s="127"/>
    </row>
    <row r="51" spans="1:39" x14ac:dyDescent="0.25">
      <c r="A51" s="130" t="s">
        <v>255</v>
      </c>
      <c r="B51" s="126"/>
      <c r="C51" s="126"/>
      <c r="D51" s="126"/>
      <c r="E51" s="126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>
        <v>1.266</v>
      </c>
      <c r="AM51" s="127">
        <v>119.039</v>
      </c>
    </row>
    <row r="52" spans="1:39" ht="15.75" customHeight="1" thickBot="1" x14ac:dyDescent="0.3">
      <c r="A52" s="130" t="s">
        <v>256</v>
      </c>
      <c r="B52" s="128"/>
      <c r="C52" s="128"/>
      <c r="D52" s="128"/>
      <c r="E52" s="128"/>
      <c r="F52" s="128"/>
      <c r="G52" s="128"/>
      <c r="H52" s="128"/>
      <c r="I52" s="128"/>
      <c r="J52" s="128"/>
      <c r="K52" s="128"/>
      <c r="L52" s="128"/>
      <c r="M52" s="128"/>
      <c r="N52" s="128"/>
      <c r="O52" s="128"/>
      <c r="P52" s="128"/>
      <c r="Q52" s="128"/>
      <c r="R52" s="128"/>
      <c r="S52" s="128"/>
      <c r="T52" s="128"/>
      <c r="U52" s="128"/>
      <c r="V52" s="128"/>
      <c r="W52" s="128"/>
      <c r="X52" s="128"/>
      <c r="Y52" s="128"/>
      <c r="Z52" s="128"/>
      <c r="AA52" s="128"/>
      <c r="AB52" s="128"/>
      <c r="AC52" s="128"/>
      <c r="AD52" s="128"/>
      <c r="AE52" s="128"/>
      <c r="AF52" s="128"/>
      <c r="AG52" s="128"/>
      <c r="AH52" s="128"/>
      <c r="AI52" s="128"/>
      <c r="AJ52" s="128"/>
      <c r="AK52" s="128"/>
      <c r="AL52" s="128">
        <v>0.59599999999999997</v>
      </c>
      <c r="AM52" s="129">
        <v>50.774999999999999</v>
      </c>
    </row>
  </sheetData>
  <conditionalFormatting sqref="B2:AM52">
    <cfRule type="expression" dxfId="2" priority="3">
      <formula>B2&lt;0</formula>
    </cfRule>
    <cfRule type="expression" dxfId="1" priority="1">
      <formula>B2=""</formula>
    </cfRule>
  </conditionalFormatting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5">
    <tabColor theme="7" tint="0.59999389629810485"/>
  </sheetPr>
  <dimension ref="A1:AM5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8.7109375" defaultRowHeight="15" x14ac:dyDescent="0.25"/>
  <cols>
    <col min="1" max="1" width="18.7109375" style="125" customWidth="1"/>
    <col min="2" max="3" width="18.7109375" style="135" customWidth="1"/>
    <col min="4" max="16384" width="18.7109375" style="135"/>
  </cols>
  <sheetData>
    <row r="1" spans="1:39" s="123" customFormat="1" x14ac:dyDescent="0.25">
      <c r="B1" s="130" t="s">
        <v>281</v>
      </c>
      <c r="C1" s="130" t="s">
        <v>282</v>
      </c>
      <c r="D1" s="130" t="s">
        <v>283</v>
      </c>
      <c r="E1" s="130" t="s">
        <v>284</v>
      </c>
      <c r="F1" s="130" t="s">
        <v>285</v>
      </c>
      <c r="G1" s="130" t="s">
        <v>286</v>
      </c>
      <c r="H1" s="130" t="s">
        <v>287</v>
      </c>
      <c r="I1" s="130" t="s">
        <v>288</v>
      </c>
      <c r="J1" s="130" t="s">
        <v>289</v>
      </c>
      <c r="K1" s="130" t="s">
        <v>290</v>
      </c>
      <c r="L1" s="130" t="s">
        <v>291</v>
      </c>
      <c r="M1" s="130" t="s">
        <v>292</v>
      </c>
      <c r="N1" s="130" t="s">
        <v>293</v>
      </c>
      <c r="O1" s="130" t="s">
        <v>294</v>
      </c>
      <c r="P1" s="130" t="s">
        <v>295</v>
      </c>
      <c r="Q1" s="130" t="s">
        <v>296</v>
      </c>
      <c r="R1" s="130" t="s">
        <v>297</v>
      </c>
      <c r="S1" s="130" t="s">
        <v>298</v>
      </c>
      <c r="T1" s="130" t="s">
        <v>299</v>
      </c>
      <c r="U1" s="130" t="s">
        <v>300</v>
      </c>
      <c r="V1" s="130" t="s">
        <v>301</v>
      </c>
      <c r="W1" s="130" t="s">
        <v>302</v>
      </c>
      <c r="X1" s="130" t="s">
        <v>303</v>
      </c>
      <c r="Y1" s="130" t="s">
        <v>304</v>
      </c>
      <c r="Z1" s="130" t="s">
        <v>305</v>
      </c>
      <c r="AA1" s="130" t="s">
        <v>306</v>
      </c>
      <c r="AB1" s="130" t="s">
        <v>307</v>
      </c>
      <c r="AC1" s="130" t="s">
        <v>308</v>
      </c>
      <c r="AD1" s="130" t="s">
        <v>309</v>
      </c>
      <c r="AE1" s="130" t="s">
        <v>310</v>
      </c>
      <c r="AF1" s="130" t="s">
        <v>311</v>
      </c>
      <c r="AG1" s="130" t="s">
        <v>312</v>
      </c>
      <c r="AH1" s="130" t="s">
        <v>313</v>
      </c>
      <c r="AI1" s="130" t="s">
        <v>314</v>
      </c>
      <c r="AJ1" s="130" t="s">
        <v>315</v>
      </c>
      <c r="AK1" s="130" t="s">
        <v>316</v>
      </c>
      <c r="AL1" s="130" t="s">
        <v>317</v>
      </c>
      <c r="AM1" s="130" t="s">
        <v>318</v>
      </c>
    </row>
    <row r="2" spans="1:39" x14ac:dyDescent="0.25">
      <c r="A2" s="130" t="s">
        <v>204</v>
      </c>
      <c r="B2" s="124" t="s">
        <v>2552</v>
      </c>
      <c r="C2" s="124" t="s">
        <v>2553</v>
      </c>
    </row>
    <row r="3" spans="1:39" x14ac:dyDescent="0.25">
      <c r="A3" s="130" t="s">
        <v>207</v>
      </c>
      <c r="B3" s="124" t="s">
        <v>2554</v>
      </c>
      <c r="C3" s="124" t="s">
        <v>2555</v>
      </c>
    </row>
    <row r="4" spans="1:39" x14ac:dyDescent="0.25">
      <c r="A4" s="130" t="s">
        <v>208</v>
      </c>
      <c r="B4" s="124" t="s">
        <v>2556</v>
      </c>
      <c r="C4" s="124" t="s">
        <v>2557</v>
      </c>
    </row>
    <row r="5" spans="1:39" x14ac:dyDescent="0.25">
      <c r="A5" s="130" t="s">
        <v>209</v>
      </c>
      <c r="B5" s="124" t="s">
        <v>2558</v>
      </c>
      <c r="C5" s="124" t="s">
        <v>2558</v>
      </c>
    </row>
    <row r="6" spans="1:39" x14ac:dyDescent="0.25">
      <c r="A6" s="130" t="s">
        <v>210</v>
      </c>
      <c r="B6" s="124" t="s">
        <v>2559</v>
      </c>
      <c r="C6" s="124" t="s">
        <v>2560</v>
      </c>
    </row>
    <row r="7" spans="1:39" x14ac:dyDescent="0.25">
      <c r="A7" s="130" t="s">
        <v>211</v>
      </c>
      <c r="B7" s="124" t="s">
        <v>2561</v>
      </c>
      <c r="C7" s="124" t="s">
        <v>2562</v>
      </c>
    </row>
    <row r="8" spans="1:39" x14ac:dyDescent="0.25">
      <c r="A8" s="130" t="s">
        <v>212</v>
      </c>
      <c r="B8" s="124" t="s">
        <v>2563</v>
      </c>
      <c r="C8" s="124" t="s">
        <v>2564</v>
      </c>
    </row>
    <row r="9" spans="1:39" x14ac:dyDescent="0.25">
      <c r="A9" s="130" t="s">
        <v>213</v>
      </c>
      <c r="D9" s="124" t="s">
        <v>2565</v>
      </c>
      <c r="E9" s="124" t="s">
        <v>2566</v>
      </c>
      <c r="F9" s="124" t="s">
        <v>2567</v>
      </c>
      <c r="G9" s="124" t="s">
        <v>2568</v>
      </c>
    </row>
    <row r="10" spans="1:39" x14ac:dyDescent="0.25">
      <c r="A10" s="130" t="s">
        <v>214</v>
      </c>
      <c r="D10" s="124" t="s">
        <v>2569</v>
      </c>
      <c r="E10" s="124" t="s">
        <v>2570</v>
      </c>
      <c r="F10" s="124" t="s">
        <v>2571</v>
      </c>
      <c r="G10" s="124" t="s">
        <v>2572</v>
      </c>
    </row>
    <row r="11" spans="1:39" x14ac:dyDescent="0.25">
      <c r="A11" s="130" t="s">
        <v>215</v>
      </c>
      <c r="D11" s="124" t="s">
        <v>2573</v>
      </c>
      <c r="E11" s="124" t="s">
        <v>2574</v>
      </c>
      <c r="F11" s="124" t="s">
        <v>2575</v>
      </c>
      <c r="G11" s="124" t="s">
        <v>2576</v>
      </c>
    </row>
    <row r="12" spans="1:39" x14ac:dyDescent="0.25">
      <c r="A12" s="130" t="s">
        <v>216</v>
      </c>
      <c r="D12" s="124" t="s">
        <v>2577</v>
      </c>
      <c r="E12" s="124" t="s">
        <v>2578</v>
      </c>
      <c r="F12" s="124" t="s">
        <v>2579</v>
      </c>
      <c r="G12" s="124" t="s">
        <v>2580</v>
      </c>
    </row>
    <row r="13" spans="1:39" x14ac:dyDescent="0.25">
      <c r="A13" s="130" t="s">
        <v>217</v>
      </c>
      <c r="D13" s="124" t="s">
        <v>2581</v>
      </c>
      <c r="E13" s="124" t="s">
        <v>2581</v>
      </c>
      <c r="F13" s="124" t="s">
        <v>2582</v>
      </c>
      <c r="G13" s="124" t="s">
        <v>2583</v>
      </c>
    </row>
    <row r="14" spans="1:39" x14ac:dyDescent="0.25">
      <c r="A14" s="130" t="s">
        <v>218</v>
      </c>
      <c r="D14" s="124" t="s">
        <v>2584</v>
      </c>
      <c r="E14" s="124" t="s">
        <v>2584</v>
      </c>
      <c r="F14" s="124" t="s">
        <v>2584</v>
      </c>
      <c r="G14" s="124" t="s">
        <v>2584</v>
      </c>
    </row>
    <row r="15" spans="1:39" x14ac:dyDescent="0.25">
      <c r="A15" s="130" t="s">
        <v>219</v>
      </c>
      <c r="H15" s="124" t="s">
        <v>2585</v>
      </c>
      <c r="I15" s="124" t="s">
        <v>2586</v>
      </c>
      <c r="J15" s="124" t="s">
        <v>2587</v>
      </c>
    </row>
    <row r="16" spans="1:39" x14ac:dyDescent="0.25">
      <c r="A16" s="130" t="s">
        <v>220</v>
      </c>
      <c r="H16" s="124" t="s">
        <v>2588</v>
      </c>
      <c r="I16" s="124" t="s">
        <v>2589</v>
      </c>
      <c r="J16" s="124" t="s">
        <v>2590</v>
      </c>
    </row>
    <row r="17" spans="1:25" x14ac:dyDescent="0.25">
      <c r="A17" s="130" t="s">
        <v>221</v>
      </c>
      <c r="H17" s="124" t="s">
        <v>2591</v>
      </c>
      <c r="I17" s="124" t="s">
        <v>2592</v>
      </c>
      <c r="J17" s="124" t="s">
        <v>2593</v>
      </c>
    </row>
    <row r="18" spans="1:25" x14ac:dyDescent="0.25">
      <c r="A18" s="130" t="s">
        <v>222</v>
      </c>
      <c r="H18" s="124" t="s">
        <v>2594</v>
      </c>
      <c r="I18" s="124" t="s">
        <v>2595</v>
      </c>
      <c r="J18" s="124" t="s">
        <v>2596</v>
      </c>
    </row>
    <row r="19" spans="1:25" x14ac:dyDescent="0.25">
      <c r="A19" s="130" t="s">
        <v>223</v>
      </c>
      <c r="K19" s="135" t="s">
        <v>2597</v>
      </c>
      <c r="L19" s="135" t="s">
        <v>2598</v>
      </c>
    </row>
    <row r="20" spans="1:25" x14ac:dyDescent="0.25">
      <c r="A20" s="130" t="s">
        <v>224</v>
      </c>
      <c r="K20" s="135" t="s">
        <v>2599</v>
      </c>
      <c r="L20" s="135" t="s">
        <v>2600</v>
      </c>
    </row>
    <row r="21" spans="1:25" x14ac:dyDescent="0.25">
      <c r="A21" s="130" t="s">
        <v>225</v>
      </c>
      <c r="M21" s="135" t="s">
        <v>2601</v>
      </c>
      <c r="N21" s="135" t="s">
        <v>2602</v>
      </c>
    </row>
    <row r="22" spans="1:25" x14ac:dyDescent="0.25">
      <c r="A22" s="130" t="s">
        <v>226</v>
      </c>
      <c r="O22" s="135" t="s">
        <v>2603</v>
      </c>
      <c r="P22" s="135" t="s">
        <v>2604</v>
      </c>
      <c r="Q22" s="135" t="s">
        <v>2603</v>
      </c>
    </row>
    <row r="23" spans="1:25" x14ac:dyDescent="0.25">
      <c r="A23" s="130" t="s">
        <v>227</v>
      </c>
      <c r="O23" s="135" t="s">
        <v>2605</v>
      </c>
      <c r="P23" s="135" t="s">
        <v>2606</v>
      </c>
      <c r="Q23" s="135" t="s">
        <v>2607</v>
      </c>
    </row>
    <row r="24" spans="1:25" x14ac:dyDescent="0.25">
      <c r="A24" s="130" t="s">
        <v>228</v>
      </c>
      <c r="O24" s="135" t="s">
        <v>2608</v>
      </c>
      <c r="P24" s="135" t="s">
        <v>2608</v>
      </c>
      <c r="Q24" s="135" t="s">
        <v>2608</v>
      </c>
    </row>
    <row r="25" spans="1:25" x14ac:dyDescent="0.25">
      <c r="A25" s="130" t="s">
        <v>229</v>
      </c>
      <c r="R25" s="135" t="s">
        <v>2609</v>
      </c>
      <c r="S25" s="135" t="s">
        <v>2610</v>
      </c>
    </row>
    <row r="26" spans="1:25" x14ac:dyDescent="0.25">
      <c r="A26" s="130" t="s">
        <v>230</v>
      </c>
      <c r="R26" s="135" t="s">
        <v>2558</v>
      </c>
      <c r="S26" s="135" t="s">
        <v>2611</v>
      </c>
    </row>
    <row r="27" spans="1:25" x14ac:dyDescent="0.25">
      <c r="A27" s="130" t="s">
        <v>231</v>
      </c>
      <c r="R27" s="135" t="s">
        <v>2612</v>
      </c>
      <c r="S27" s="135" t="s">
        <v>2613</v>
      </c>
    </row>
    <row r="28" spans="1:25" x14ac:dyDescent="0.25">
      <c r="A28" s="130" t="s">
        <v>232</v>
      </c>
      <c r="R28" s="135" t="s">
        <v>2614</v>
      </c>
      <c r="S28" s="135" t="s">
        <v>2615</v>
      </c>
    </row>
    <row r="29" spans="1:25" x14ac:dyDescent="0.25">
      <c r="A29" s="130" t="s">
        <v>233</v>
      </c>
      <c r="T29" s="135" t="s">
        <v>2616</v>
      </c>
      <c r="U29" s="135" t="s">
        <v>2617</v>
      </c>
      <c r="V29" s="135" t="s">
        <v>2618</v>
      </c>
      <c r="W29" s="135" t="s">
        <v>2619</v>
      </c>
      <c r="X29" s="135" t="s">
        <v>2620</v>
      </c>
    </row>
    <row r="30" spans="1:25" x14ac:dyDescent="0.25">
      <c r="A30" s="130" t="s">
        <v>234</v>
      </c>
      <c r="T30" s="135" t="s">
        <v>2621</v>
      </c>
      <c r="U30" s="135" t="s">
        <v>2622</v>
      </c>
      <c r="V30" s="135" t="s">
        <v>2623</v>
      </c>
      <c r="W30" s="135" t="s">
        <v>2624</v>
      </c>
      <c r="X30" s="135" t="s">
        <v>2625</v>
      </c>
    </row>
    <row r="31" spans="1:25" x14ac:dyDescent="0.25">
      <c r="A31" s="130" t="s">
        <v>235</v>
      </c>
      <c r="T31" s="135" t="s">
        <v>2626</v>
      </c>
      <c r="U31" s="135" t="s">
        <v>2627</v>
      </c>
      <c r="V31" s="135" t="s">
        <v>2628</v>
      </c>
      <c r="W31" s="135" t="s">
        <v>2629</v>
      </c>
      <c r="X31" s="135" t="s">
        <v>2630</v>
      </c>
    </row>
    <row r="32" spans="1:25" x14ac:dyDescent="0.25">
      <c r="A32" s="130" t="s">
        <v>236</v>
      </c>
      <c r="Y32" s="135" t="s">
        <v>2631</v>
      </c>
    </row>
    <row r="33" spans="1:37" x14ac:dyDescent="0.25">
      <c r="A33" s="130" t="s">
        <v>237</v>
      </c>
      <c r="Y33" s="135" t="s">
        <v>2632</v>
      </c>
    </row>
    <row r="34" spans="1:37" x14ac:dyDescent="0.25">
      <c r="A34" s="130" t="s">
        <v>238</v>
      </c>
      <c r="Z34" s="135" t="s">
        <v>2633</v>
      </c>
      <c r="AA34" s="135" t="s">
        <v>2634</v>
      </c>
    </row>
    <row r="35" spans="1:37" x14ac:dyDescent="0.25">
      <c r="A35" s="130" t="s">
        <v>239</v>
      </c>
      <c r="Z35" s="135" t="s">
        <v>2608</v>
      </c>
      <c r="AA35" s="135" t="s">
        <v>2608</v>
      </c>
    </row>
    <row r="36" spans="1:37" x14ac:dyDescent="0.25">
      <c r="A36" s="130" t="s">
        <v>240</v>
      </c>
      <c r="Z36" s="135" t="s">
        <v>2584</v>
      </c>
      <c r="AA36" s="135" t="s">
        <v>2584</v>
      </c>
    </row>
    <row r="37" spans="1:37" x14ac:dyDescent="0.25">
      <c r="A37" s="130" t="s">
        <v>241</v>
      </c>
      <c r="Z37" s="135" t="s">
        <v>2635</v>
      </c>
      <c r="AA37" s="135" t="s">
        <v>2636</v>
      </c>
    </row>
    <row r="38" spans="1:37" x14ac:dyDescent="0.25">
      <c r="A38" s="130" t="s">
        <v>242</v>
      </c>
      <c r="Z38" s="135" t="s">
        <v>2563</v>
      </c>
      <c r="AA38" s="135" t="s">
        <v>2637</v>
      </c>
    </row>
    <row r="39" spans="1:37" x14ac:dyDescent="0.25">
      <c r="A39" s="130" t="s">
        <v>243</v>
      </c>
      <c r="AB39" s="135" t="s">
        <v>2638</v>
      </c>
      <c r="AC39" s="135" t="s">
        <v>2639</v>
      </c>
      <c r="AD39" s="135" t="s">
        <v>2640</v>
      </c>
    </row>
    <row r="40" spans="1:37" x14ac:dyDescent="0.25">
      <c r="A40" s="130" t="s">
        <v>244</v>
      </c>
      <c r="AB40" s="135" t="s">
        <v>2584</v>
      </c>
      <c r="AC40" s="135" t="s">
        <v>2584</v>
      </c>
      <c r="AD40" s="135" t="s">
        <v>2584</v>
      </c>
    </row>
    <row r="41" spans="1:37" x14ac:dyDescent="0.25">
      <c r="A41" s="130" t="s">
        <v>245</v>
      </c>
      <c r="AB41" s="135" t="s">
        <v>2641</v>
      </c>
      <c r="AC41" s="135" t="s">
        <v>2642</v>
      </c>
      <c r="AD41" s="135" t="s">
        <v>2643</v>
      </c>
    </row>
    <row r="42" spans="1:37" x14ac:dyDescent="0.25">
      <c r="A42" s="130" t="s">
        <v>246</v>
      </c>
      <c r="AE42" s="135" t="s">
        <v>2584</v>
      </c>
      <c r="AF42" s="135" t="s">
        <v>2584</v>
      </c>
    </row>
    <row r="43" spans="1:37" x14ac:dyDescent="0.25">
      <c r="A43" s="130" t="s">
        <v>247</v>
      </c>
      <c r="AE43" s="135" t="s">
        <v>2644</v>
      </c>
      <c r="AF43" s="135" t="s">
        <v>2645</v>
      </c>
    </row>
    <row r="44" spans="1:37" x14ac:dyDescent="0.25">
      <c r="A44" s="130" t="s">
        <v>248</v>
      </c>
      <c r="AG44" s="135" t="s">
        <v>2646</v>
      </c>
      <c r="AH44" s="135" t="s">
        <v>2647</v>
      </c>
    </row>
    <row r="45" spans="1:37" x14ac:dyDescent="0.25">
      <c r="A45" s="130" t="s">
        <v>249</v>
      </c>
      <c r="AG45" s="135" t="s">
        <v>2584</v>
      </c>
      <c r="AH45" s="135" t="s">
        <v>2584</v>
      </c>
    </row>
    <row r="46" spans="1:37" x14ac:dyDescent="0.25">
      <c r="A46" s="130" t="s">
        <v>250</v>
      </c>
      <c r="AG46" s="135" t="s">
        <v>2648</v>
      </c>
      <c r="AH46" s="135" t="s">
        <v>2649</v>
      </c>
    </row>
    <row r="47" spans="1:37" x14ac:dyDescent="0.25">
      <c r="A47" s="130" t="s">
        <v>251</v>
      </c>
      <c r="AI47" s="135" t="s">
        <v>2584</v>
      </c>
      <c r="AJ47" s="135" t="s">
        <v>2584</v>
      </c>
      <c r="AK47" s="135" t="s">
        <v>2584</v>
      </c>
    </row>
    <row r="48" spans="1:37" x14ac:dyDescent="0.25">
      <c r="A48" s="130" t="s">
        <v>252</v>
      </c>
      <c r="AI48" s="135" t="s">
        <v>2650</v>
      </c>
      <c r="AJ48" s="135" t="s">
        <v>2651</v>
      </c>
      <c r="AK48" s="135" t="s">
        <v>2652</v>
      </c>
    </row>
    <row r="49" spans="1:39" x14ac:dyDescent="0.25">
      <c r="A49" s="130" t="s">
        <v>253</v>
      </c>
      <c r="AI49" s="135" t="s">
        <v>2653</v>
      </c>
      <c r="AJ49" s="135" t="s">
        <v>2654</v>
      </c>
      <c r="AK49" s="135" t="s">
        <v>2655</v>
      </c>
    </row>
    <row r="50" spans="1:39" x14ac:dyDescent="0.25">
      <c r="A50" s="130" t="s">
        <v>254</v>
      </c>
      <c r="AI50" s="135" t="s">
        <v>2656</v>
      </c>
      <c r="AJ50" s="135" t="s">
        <v>2657</v>
      </c>
      <c r="AK50" s="135" t="s">
        <v>2658</v>
      </c>
    </row>
    <row r="51" spans="1:39" x14ac:dyDescent="0.25">
      <c r="A51" s="130" t="s">
        <v>255</v>
      </c>
      <c r="AL51" s="135" t="s">
        <v>2659</v>
      </c>
      <c r="AM51" s="135" t="s">
        <v>2660</v>
      </c>
    </row>
    <row r="52" spans="1:39" x14ac:dyDescent="0.25">
      <c r="A52" s="130" t="s">
        <v>256</v>
      </c>
      <c r="AL52" s="135" t="s">
        <v>2661</v>
      </c>
      <c r="AM52" s="135" t="s">
        <v>2662</v>
      </c>
    </row>
  </sheetData>
  <conditionalFormatting sqref="B2:AM52">
    <cfRule type="expression" dxfId="0" priority="1">
      <formula>B2=""</formula>
    </cfRule>
  </conditionalFormatting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6">
    <tabColor theme="6" tint="-0.249977111117893"/>
  </sheetPr>
  <dimension ref="A1:J52"/>
  <sheetViews>
    <sheetView workbookViewId="0">
      <selection activeCell="C2" sqref="C2"/>
    </sheetView>
  </sheetViews>
  <sheetFormatPr baseColWidth="10" defaultRowHeight="15" x14ac:dyDescent="0.25"/>
  <cols>
    <col min="1" max="1" width="3" style="77" bestFit="1" customWidth="1"/>
    <col min="2" max="2" width="15" style="140" bestFit="1" customWidth="1"/>
    <col min="3" max="3" width="11.85546875" style="140" bestFit="1" customWidth="1"/>
    <col min="4" max="4" width="8.85546875" style="140" bestFit="1" customWidth="1"/>
    <col min="8" max="8" width="11.28515625" style="140" bestFit="1" customWidth="1"/>
    <col min="9" max="9" width="6.140625" style="140" bestFit="1" customWidth="1"/>
    <col min="10" max="10" width="6.28515625" style="140" bestFit="1" customWidth="1"/>
  </cols>
  <sheetData>
    <row r="1" spans="1:10" s="77" customFormat="1" x14ac:dyDescent="0.25">
      <c r="B1" s="77" t="str">
        <f>'raw grasp info'!B1</f>
        <v>grasp_name</v>
      </c>
      <c r="C1" s="77" t="s">
        <v>2663</v>
      </c>
      <c r="D1" s="77" t="s">
        <v>2664</v>
      </c>
      <c r="E1" s="77" t="s">
        <v>2665</v>
      </c>
      <c r="F1" s="77" t="s">
        <v>2666</v>
      </c>
      <c r="I1" s="77" t="s">
        <v>2665</v>
      </c>
      <c r="J1" s="77" t="s">
        <v>2666</v>
      </c>
    </row>
    <row r="2" spans="1:10" x14ac:dyDescent="0.25">
      <c r="A2" s="77">
        <f>'raw grasp info'!A2</f>
        <v>0</v>
      </c>
      <c r="B2" t="str">
        <f>'raw grasp info'!B2</f>
        <v>petri-c8</v>
      </c>
      <c r="C2" t="str">
        <f t="shared" ref="C2:C33" si="0">SUBSTITUTE(UPPER(LEFT(B2,SEARCH("-",B2)-1)),"_"," ")</f>
        <v>PETRI</v>
      </c>
      <c r="D2" t="str">
        <f t="shared" ref="D2:D33" si="1">UPPER(SUBSTITUTE(B2,CONCATENATE(SUBSTITUTE(LOWER(C2)," ","_"),"-"),""))</f>
        <v>C8</v>
      </c>
      <c r="E2">
        <f t="shared" ref="E2:E33" si="2">INDEX($H$2:$J$16,MATCH(C2,$H$2:$H$16,),2)</f>
        <v>1</v>
      </c>
      <c r="F2">
        <f t="shared" ref="F2:F33" si="3">INDEX($H$2:$J$16,MATCH(C2,$H$2:$H$16,),3)</f>
        <v>7</v>
      </c>
      <c r="H2" t="str">
        <f>C2</f>
        <v>PETRI</v>
      </c>
      <c r="I2">
        <f t="shared" ref="I2:I16" si="4">INDEX($A$1:$A$52,MATCH(H2,$C$1:$C$52,0))+1</f>
        <v>1</v>
      </c>
      <c r="J2">
        <f t="shared" ref="J2:J16" si="5">LOOKUP(2,1/($C$1:$C$52=H2),$A$1:$A$52)+1</f>
        <v>7</v>
      </c>
    </row>
    <row r="3" spans="1:10" x14ac:dyDescent="0.25">
      <c r="A3" s="77">
        <f>'raw grasp info'!A3</f>
        <v>1</v>
      </c>
      <c r="B3" t="str">
        <f>'raw grasp info'!B3</f>
        <v>petri-c12</v>
      </c>
      <c r="C3" t="str">
        <f t="shared" si="0"/>
        <v>PETRI</v>
      </c>
      <c r="D3" t="str">
        <f t="shared" si="1"/>
        <v>C12</v>
      </c>
      <c r="E3">
        <f t="shared" si="2"/>
        <v>1</v>
      </c>
      <c r="F3">
        <f t="shared" si="3"/>
        <v>7</v>
      </c>
      <c r="H3" t="str">
        <f t="shared" ref="H3:H16" si="6">INDEX($C$2:$C$52,J2+1)</f>
        <v>MARKER</v>
      </c>
      <c r="I3">
        <f t="shared" si="4"/>
        <v>8</v>
      </c>
      <c r="J3">
        <f t="shared" si="5"/>
        <v>13</v>
      </c>
    </row>
    <row r="4" spans="1:10" x14ac:dyDescent="0.25">
      <c r="A4" s="77">
        <f>'raw grasp info'!A4</f>
        <v>2</v>
      </c>
      <c r="B4" t="str">
        <f>'raw grasp info'!B4</f>
        <v>petri-t+1</v>
      </c>
      <c r="C4" t="str">
        <f t="shared" si="0"/>
        <v>PETRI</v>
      </c>
      <c r="D4" t="str">
        <f t="shared" si="1"/>
        <v>T+1</v>
      </c>
      <c r="E4">
        <f t="shared" si="2"/>
        <v>1</v>
      </c>
      <c r="F4">
        <f t="shared" si="3"/>
        <v>7</v>
      </c>
      <c r="H4" t="str">
        <f t="shared" si="6"/>
        <v>MARKER CAP</v>
      </c>
      <c r="I4">
        <f t="shared" si="4"/>
        <v>14</v>
      </c>
      <c r="J4">
        <f t="shared" si="5"/>
        <v>17</v>
      </c>
    </row>
    <row r="5" spans="1:10" x14ac:dyDescent="0.25">
      <c r="A5" s="77">
        <f>'raw grasp info'!A5</f>
        <v>3</v>
      </c>
      <c r="B5" t="str">
        <f>'raw grasp info'!B5</f>
        <v>petri-t+2</v>
      </c>
      <c r="C5" t="str">
        <f t="shared" si="0"/>
        <v>PETRI</v>
      </c>
      <c r="D5" t="str">
        <f t="shared" si="1"/>
        <v>T+2</v>
      </c>
      <c r="E5">
        <f t="shared" si="2"/>
        <v>1</v>
      </c>
      <c r="F5">
        <f t="shared" si="3"/>
        <v>7</v>
      </c>
      <c r="H5" t="str">
        <f t="shared" si="6"/>
        <v>KIT</v>
      </c>
      <c r="I5">
        <f t="shared" si="4"/>
        <v>18</v>
      </c>
      <c r="J5">
        <f t="shared" si="5"/>
        <v>19</v>
      </c>
    </row>
    <row r="6" spans="1:10" x14ac:dyDescent="0.25">
      <c r="A6" s="77">
        <f>'raw grasp info'!A6</f>
        <v>4</v>
      </c>
      <c r="B6" t="str">
        <f>'raw grasp info'!B6</f>
        <v>petri-t+3.5</v>
      </c>
      <c r="C6" t="str">
        <f t="shared" si="0"/>
        <v>PETRI</v>
      </c>
      <c r="D6" t="str">
        <f t="shared" si="1"/>
        <v>T+3.5</v>
      </c>
      <c r="E6">
        <f t="shared" si="2"/>
        <v>1</v>
      </c>
      <c r="F6">
        <f t="shared" si="3"/>
        <v>7</v>
      </c>
      <c r="H6" t="str">
        <f t="shared" si="6"/>
        <v>KIT TAB</v>
      </c>
      <c r="I6">
        <f t="shared" si="4"/>
        <v>20</v>
      </c>
      <c r="J6">
        <f t="shared" si="5"/>
        <v>20</v>
      </c>
    </row>
    <row r="7" spans="1:10" x14ac:dyDescent="0.25">
      <c r="A7" s="77">
        <f>'raw grasp info'!A7</f>
        <v>5</v>
      </c>
      <c r="B7" t="str">
        <f>'raw grasp info'!B7</f>
        <v>petri-t+4</v>
      </c>
      <c r="C7" t="str">
        <f t="shared" si="0"/>
        <v>PETRI</v>
      </c>
      <c r="D7" t="str">
        <f t="shared" si="1"/>
        <v>T+4</v>
      </c>
      <c r="E7">
        <f t="shared" si="2"/>
        <v>1</v>
      </c>
      <c r="F7">
        <f t="shared" si="3"/>
        <v>7</v>
      </c>
      <c r="H7" t="str">
        <f t="shared" si="6"/>
        <v>CANISTER</v>
      </c>
      <c r="I7">
        <f t="shared" si="4"/>
        <v>21</v>
      </c>
      <c r="J7">
        <f t="shared" si="5"/>
        <v>23</v>
      </c>
    </row>
    <row r="8" spans="1:10" x14ac:dyDescent="0.25">
      <c r="A8" s="77">
        <f>'raw grasp info'!A8</f>
        <v>6</v>
      </c>
      <c r="B8" t="str">
        <f>'raw grasp info'!B8</f>
        <v>petri-t+5</v>
      </c>
      <c r="C8" t="str">
        <f t="shared" si="0"/>
        <v>PETRI</v>
      </c>
      <c r="D8" t="str">
        <f t="shared" si="1"/>
        <v>T+5</v>
      </c>
      <c r="E8">
        <f t="shared" si="2"/>
        <v>1</v>
      </c>
      <c r="F8">
        <f t="shared" si="3"/>
        <v>7</v>
      </c>
      <c r="H8" t="str">
        <f t="shared" si="6"/>
        <v>TUBE</v>
      </c>
      <c r="I8">
        <f t="shared" si="4"/>
        <v>24</v>
      </c>
      <c r="J8">
        <f t="shared" si="5"/>
        <v>27</v>
      </c>
    </row>
    <row r="9" spans="1:10" x14ac:dyDescent="0.25">
      <c r="A9" s="77">
        <f>'raw grasp info'!A9</f>
        <v>7</v>
      </c>
      <c r="B9" t="str">
        <f>'raw grasp info'!B9</f>
        <v>marker-c8</v>
      </c>
      <c r="C9" t="str">
        <f t="shared" si="0"/>
        <v>MARKER</v>
      </c>
      <c r="D9" t="str">
        <f t="shared" si="1"/>
        <v>C8</v>
      </c>
      <c r="E9">
        <f t="shared" si="2"/>
        <v>8</v>
      </c>
      <c r="F9">
        <f t="shared" si="3"/>
        <v>13</v>
      </c>
      <c r="H9" t="str">
        <f t="shared" si="6"/>
        <v>NEEDLE</v>
      </c>
      <c r="I9">
        <f t="shared" si="4"/>
        <v>28</v>
      </c>
      <c r="J9">
        <f t="shared" si="5"/>
        <v>30</v>
      </c>
    </row>
    <row r="10" spans="1:10" x14ac:dyDescent="0.25">
      <c r="A10" s="77">
        <f>'raw grasp info'!A10</f>
        <v>8</v>
      </c>
      <c r="B10" t="str">
        <f>'raw grasp info'!B10</f>
        <v>marker-f21</v>
      </c>
      <c r="C10" t="str">
        <f t="shared" si="0"/>
        <v>MARKER</v>
      </c>
      <c r="D10" t="str">
        <f t="shared" si="1"/>
        <v>F21</v>
      </c>
      <c r="E10">
        <f t="shared" si="2"/>
        <v>8</v>
      </c>
      <c r="F10">
        <f t="shared" si="3"/>
        <v>13</v>
      </c>
      <c r="H10" t="str">
        <f t="shared" si="6"/>
        <v>NEEDLE CAP</v>
      </c>
      <c r="I10">
        <f t="shared" si="4"/>
        <v>31</v>
      </c>
      <c r="J10">
        <f t="shared" si="5"/>
        <v>32</v>
      </c>
    </row>
    <row r="11" spans="1:10" x14ac:dyDescent="0.25">
      <c r="A11" s="77">
        <f>'raw grasp info'!A11</f>
        <v>9</v>
      </c>
      <c r="B11" t="str">
        <f>'raw grasp info'!B11</f>
        <v>marker-f26</v>
      </c>
      <c r="C11" t="str">
        <f t="shared" si="0"/>
        <v>MARKER</v>
      </c>
      <c r="D11" t="str">
        <f t="shared" si="1"/>
        <v>F26</v>
      </c>
      <c r="E11">
        <f t="shared" si="2"/>
        <v>8</v>
      </c>
      <c r="F11">
        <f t="shared" si="3"/>
        <v>13</v>
      </c>
      <c r="H11" t="str">
        <f t="shared" si="6"/>
        <v>RINSE GLASS</v>
      </c>
      <c r="I11">
        <f t="shared" si="4"/>
        <v>33</v>
      </c>
      <c r="J11">
        <f t="shared" si="5"/>
        <v>37</v>
      </c>
    </row>
    <row r="12" spans="1:10" x14ac:dyDescent="0.25">
      <c r="A12" s="77">
        <f>'raw grasp info'!A12</f>
        <v>10</v>
      </c>
      <c r="B12" t="str">
        <f>'raw grasp info'!B12</f>
        <v>marker-t+6</v>
      </c>
      <c r="C12" t="str">
        <f t="shared" si="0"/>
        <v>MARKER</v>
      </c>
      <c r="D12" t="str">
        <f t="shared" si="1"/>
        <v>T+6</v>
      </c>
      <c r="E12">
        <f t="shared" si="2"/>
        <v>8</v>
      </c>
      <c r="F12">
        <f t="shared" si="3"/>
        <v>13</v>
      </c>
      <c r="H12" t="str">
        <f t="shared" si="6"/>
        <v>RED PLUG</v>
      </c>
      <c r="I12">
        <f t="shared" si="4"/>
        <v>38</v>
      </c>
      <c r="J12">
        <f t="shared" si="5"/>
        <v>40</v>
      </c>
    </row>
    <row r="13" spans="1:10" x14ac:dyDescent="0.25">
      <c r="A13" s="77">
        <f>'raw grasp info'!A13</f>
        <v>11</v>
      </c>
      <c r="B13" t="str">
        <f>'raw grasp info'!B13</f>
        <v>marker-t+8</v>
      </c>
      <c r="C13" t="str">
        <f t="shared" si="0"/>
        <v>MARKER</v>
      </c>
      <c r="D13" t="str">
        <f t="shared" si="1"/>
        <v>T+8</v>
      </c>
      <c r="E13">
        <f t="shared" si="2"/>
        <v>8</v>
      </c>
      <c r="F13">
        <f t="shared" si="3"/>
        <v>13</v>
      </c>
      <c r="H13" t="str">
        <f t="shared" si="6"/>
        <v>GLASS VIAL</v>
      </c>
      <c r="I13">
        <f t="shared" si="4"/>
        <v>41</v>
      </c>
      <c r="J13">
        <f t="shared" si="5"/>
        <v>42</v>
      </c>
    </row>
    <row r="14" spans="1:10" x14ac:dyDescent="0.25">
      <c r="A14" s="77">
        <f>'raw grasp info'!A14</f>
        <v>12</v>
      </c>
      <c r="B14" t="str">
        <f>'raw grasp info'!B14</f>
        <v>marker-t13</v>
      </c>
      <c r="C14" t="str">
        <f t="shared" si="0"/>
        <v>MARKER</v>
      </c>
      <c r="D14" t="str">
        <f t="shared" si="1"/>
        <v>T13</v>
      </c>
      <c r="E14">
        <f t="shared" si="2"/>
        <v>8</v>
      </c>
      <c r="F14">
        <f t="shared" si="3"/>
        <v>13</v>
      </c>
      <c r="H14" t="str">
        <f t="shared" si="6"/>
        <v>YELLOW PLUG</v>
      </c>
      <c r="I14">
        <f t="shared" si="4"/>
        <v>43</v>
      </c>
      <c r="J14">
        <f t="shared" si="5"/>
        <v>45</v>
      </c>
    </row>
    <row r="15" spans="1:10" x14ac:dyDescent="0.25">
      <c r="A15" s="77">
        <f>'raw grasp info'!A15</f>
        <v>13</v>
      </c>
      <c r="B15" t="str">
        <f>'raw grasp info'!B15</f>
        <v>marker_cap-c16</v>
      </c>
      <c r="C15" t="str">
        <f t="shared" si="0"/>
        <v>MARKER CAP</v>
      </c>
      <c r="D15" t="str">
        <f t="shared" si="1"/>
        <v>C16</v>
      </c>
      <c r="E15">
        <f t="shared" si="2"/>
        <v>14</v>
      </c>
      <c r="F15">
        <f t="shared" si="3"/>
        <v>17</v>
      </c>
      <c r="H15" t="str">
        <f t="shared" si="6"/>
        <v>TUBE CLAMP</v>
      </c>
      <c r="I15">
        <f t="shared" si="4"/>
        <v>46</v>
      </c>
      <c r="J15">
        <f t="shared" si="5"/>
        <v>49</v>
      </c>
    </row>
    <row r="16" spans="1:10" x14ac:dyDescent="0.25">
      <c r="A16" s="77">
        <f>'raw grasp info'!A16</f>
        <v>14</v>
      </c>
      <c r="B16" t="str">
        <f>'raw grasp info'!B16</f>
        <v>marker_cap-f17</v>
      </c>
      <c r="C16" t="str">
        <f t="shared" si="0"/>
        <v>MARKER CAP</v>
      </c>
      <c r="D16" t="str">
        <f t="shared" si="1"/>
        <v>F17</v>
      </c>
      <c r="E16">
        <f t="shared" si="2"/>
        <v>14</v>
      </c>
      <c r="F16">
        <f t="shared" si="3"/>
        <v>17</v>
      </c>
      <c r="H16" t="str">
        <f t="shared" si="6"/>
        <v>SCISSORS</v>
      </c>
      <c r="I16">
        <f t="shared" si="4"/>
        <v>50</v>
      </c>
      <c r="J16">
        <f t="shared" si="5"/>
        <v>51</v>
      </c>
    </row>
    <row r="17" spans="1:6" x14ac:dyDescent="0.25">
      <c r="A17" s="77">
        <f>'raw grasp info'!A17</f>
        <v>15</v>
      </c>
      <c r="B17" t="str">
        <f>'raw grasp info'!B17</f>
        <v>marker_cap-f21</v>
      </c>
      <c r="C17" t="str">
        <f t="shared" si="0"/>
        <v>MARKER CAP</v>
      </c>
      <c r="D17" t="str">
        <f t="shared" si="1"/>
        <v>F21</v>
      </c>
      <c r="E17">
        <f t="shared" si="2"/>
        <v>14</v>
      </c>
      <c r="F17">
        <f t="shared" si="3"/>
        <v>17</v>
      </c>
    </row>
    <row r="18" spans="1:6" x14ac:dyDescent="0.25">
      <c r="A18" s="77">
        <f>'raw grasp info'!A18</f>
        <v>16</v>
      </c>
      <c r="B18" t="str">
        <f>'raw grasp info'!B18</f>
        <v>marker_cap-t16</v>
      </c>
      <c r="C18" t="str">
        <f t="shared" si="0"/>
        <v>MARKER CAP</v>
      </c>
      <c r="D18" t="str">
        <f t="shared" si="1"/>
        <v>T16</v>
      </c>
      <c r="E18">
        <f t="shared" si="2"/>
        <v>14</v>
      </c>
      <c r="F18">
        <f t="shared" si="3"/>
        <v>17</v>
      </c>
    </row>
    <row r="19" spans="1:6" x14ac:dyDescent="0.25">
      <c r="A19" s="77">
        <f>'raw grasp info'!A19</f>
        <v>17</v>
      </c>
      <c r="B19" t="str">
        <f>'raw grasp info'!B19</f>
        <v>kit-c1</v>
      </c>
      <c r="C19" t="str">
        <f t="shared" si="0"/>
        <v>KIT</v>
      </c>
      <c r="D19" t="str">
        <f t="shared" si="1"/>
        <v>C1</v>
      </c>
      <c r="E19">
        <f t="shared" si="2"/>
        <v>18</v>
      </c>
      <c r="F19">
        <f t="shared" si="3"/>
        <v>19</v>
      </c>
    </row>
    <row r="20" spans="1:6" x14ac:dyDescent="0.25">
      <c r="A20" s="77">
        <f>'raw grasp info'!A20</f>
        <v>18</v>
      </c>
      <c r="B20" t="str">
        <f>'raw grasp info'!B20</f>
        <v>kit-c13</v>
      </c>
      <c r="C20" t="str">
        <f t="shared" si="0"/>
        <v>KIT</v>
      </c>
      <c r="D20" t="str">
        <f t="shared" si="1"/>
        <v>C13</v>
      </c>
      <c r="E20">
        <f t="shared" si="2"/>
        <v>18</v>
      </c>
      <c r="F20">
        <f t="shared" si="3"/>
        <v>19</v>
      </c>
    </row>
    <row r="21" spans="1:6" x14ac:dyDescent="0.25">
      <c r="A21" s="77">
        <f>'raw grasp info'!A21</f>
        <v>19</v>
      </c>
      <c r="B21" t="str">
        <f>'raw grasp info'!B21</f>
        <v>kit_tab-c16</v>
      </c>
      <c r="C21" t="str">
        <f t="shared" si="0"/>
        <v>KIT TAB</v>
      </c>
      <c r="D21" t="str">
        <f t="shared" si="1"/>
        <v>C16</v>
      </c>
      <c r="E21">
        <f t="shared" si="2"/>
        <v>20</v>
      </c>
      <c r="F21">
        <f t="shared" si="3"/>
        <v>20</v>
      </c>
    </row>
    <row r="22" spans="1:6" x14ac:dyDescent="0.25">
      <c r="A22" s="77">
        <f>'raw grasp info'!A22</f>
        <v>20</v>
      </c>
      <c r="B22" t="str">
        <f>'raw grasp info'!B22</f>
        <v>canister-c3</v>
      </c>
      <c r="C22" t="str">
        <f t="shared" si="0"/>
        <v>CANISTER</v>
      </c>
      <c r="D22" t="str">
        <f t="shared" si="1"/>
        <v>C3</v>
      </c>
      <c r="E22">
        <f t="shared" si="2"/>
        <v>21</v>
      </c>
      <c r="F22">
        <f t="shared" si="3"/>
        <v>23</v>
      </c>
    </row>
    <row r="23" spans="1:6" x14ac:dyDescent="0.25">
      <c r="A23" s="77">
        <f>'raw grasp info'!A23</f>
        <v>21</v>
      </c>
      <c r="B23" t="str">
        <f>'raw grasp info'!B23</f>
        <v>canister-c6</v>
      </c>
      <c r="C23" t="str">
        <f t="shared" si="0"/>
        <v>CANISTER</v>
      </c>
      <c r="D23" t="str">
        <f t="shared" si="1"/>
        <v>C6</v>
      </c>
      <c r="E23">
        <f t="shared" si="2"/>
        <v>21</v>
      </c>
      <c r="F23">
        <f t="shared" si="3"/>
        <v>23</v>
      </c>
    </row>
    <row r="24" spans="1:6" x14ac:dyDescent="0.25">
      <c r="A24" s="77">
        <f>'raw grasp info'!A24</f>
        <v>22</v>
      </c>
      <c r="B24" t="str">
        <f>'raw grasp info'!B24</f>
        <v>canister-t1</v>
      </c>
      <c r="C24" t="str">
        <f t="shared" si="0"/>
        <v>CANISTER</v>
      </c>
      <c r="D24" t="str">
        <f t="shared" si="1"/>
        <v>T1</v>
      </c>
      <c r="E24">
        <f t="shared" si="2"/>
        <v>21</v>
      </c>
      <c r="F24">
        <f t="shared" si="3"/>
        <v>23</v>
      </c>
    </row>
    <row r="25" spans="1:6" x14ac:dyDescent="0.25">
      <c r="A25" s="77">
        <f>'raw grasp info'!A25</f>
        <v>23</v>
      </c>
      <c r="B25" t="str">
        <f>'raw grasp info'!B25</f>
        <v>tube-c6</v>
      </c>
      <c r="C25" t="str">
        <f t="shared" si="0"/>
        <v>TUBE</v>
      </c>
      <c r="D25" t="str">
        <f t="shared" si="1"/>
        <v>C6</v>
      </c>
      <c r="E25">
        <f t="shared" si="2"/>
        <v>24</v>
      </c>
      <c r="F25">
        <f t="shared" si="3"/>
        <v>27</v>
      </c>
    </row>
    <row r="26" spans="1:6" x14ac:dyDescent="0.25">
      <c r="A26" s="77">
        <f>'raw grasp info'!A26</f>
        <v>24</v>
      </c>
      <c r="B26" t="str">
        <f>'raw grasp info'!B26</f>
        <v>tube-c8</v>
      </c>
      <c r="C26" t="str">
        <f t="shared" si="0"/>
        <v>TUBE</v>
      </c>
      <c r="D26" t="str">
        <f t="shared" si="1"/>
        <v>C8</v>
      </c>
      <c r="E26">
        <f t="shared" si="2"/>
        <v>24</v>
      </c>
      <c r="F26">
        <f t="shared" si="3"/>
        <v>27</v>
      </c>
    </row>
    <row r="27" spans="1:6" x14ac:dyDescent="0.25">
      <c r="A27" s="77">
        <f>'raw grasp info'!A27</f>
        <v>25</v>
      </c>
      <c r="B27" t="str">
        <f>'raw grasp info'!B27</f>
        <v>tube-t6</v>
      </c>
      <c r="C27" t="str">
        <f t="shared" si="0"/>
        <v>TUBE</v>
      </c>
      <c r="D27" t="str">
        <f t="shared" si="1"/>
        <v>T6</v>
      </c>
      <c r="E27">
        <f t="shared" si="2"/>
        <v>24</v>
      </c>
      <c r="F27">
        <f t="shared" si="3"/>
        <v>27</v>
      </c>
    </row>
    <row r="28" spans="1:6" x14ac:dyDescent="0.25">
      <c r="A28" s="77">
        <f>'raw grasp info'!A28</f>
        <v>26</v>
      </c>
      <c r="B28" t="str">
        <f>'raw grasp info'!B28</f>
        <v>tube-t10</v>
      </c>
      <c r="C28" t="str">
        <f t="shared" si="0"/>
        <v>TUBE</v>
      </c>
      <c r="D28" t="str">
        <f t="shared" si="1"/>
        <v>T10</v>
      </c>
      <c r="E28">
        <f t="shared" si="2"/>
        <v>24</v>
      </c>
      <c r="F28">
        <f t="shared" si="3"/>
        <v>27</v>
      </c>
    </row>
    <row r="29" spans="1:6" x14ac:dyDescent="0.25">
      <c r="A29" s="77">
        <f>'raw grasp info'!A29</f>
        <v>27</v>
      </c>
      <c r="B29" t="str">
        <f>'raw grasp info'!B29</f>
        <v>needle-f26</v>
      </c>
      <c r="C29" t="str">
        <f t="shared" si="0"/>
        <v>NEEDLE</v>
      </c>
      <c r="D29" t="str">
        <f t="shared" si="1"/>
        <v>F26</v>
      </c>
      <c r="E29">
        <f t="shared" si="2"/>
        <v>28</v>
      </c>
      <c r="F29">
        <f t="shared" si="3"/>
        <v>30</v>
      </c>
    </row>
    <row r="30" spans="1:6" x14ac:dyDescent="0.25">
      <c r="A30" s="77">
        <f>'raw grasp info'!A30</f>
        <v>28</v>
      </c>
      <c r="B30" t="str">
        <f>'raw grasp info'!B30</f>
        <v>needle-t10</v>
      </c>
      <c r="C30" t="str">
        <f t="shared" si="0"/>
        <v>NEEDLE</v>
      </c>
      <c r="D30" t="str">
        <f t="shared" si="1"/>
        <v>T10</v>
      </c>
      <c r="E30">
        <f t="shared" si="2"/>
        <v>28</v>
      </c>
      <c r="F30">
        <f t="shared" si="3"/>
        <v>30</v>
      </c>
    </row>
    <row r="31" spans="1:6" x14ac:dyDescent="0.25">
      <c r="A31" s="77">
        <f>'raw grasp info'!A31</f>
        <v>29</v>
      </c>
      <c r="B31" t="str">
        <f>'raw grasp info'!B31</f>
        <v>needle-t16</v>
      </c>
      <c r="C31" t="str">
        <f t="shared" si="0"/>
        <v>NEEDLE</v>
      </c>
      <c r="D31" t="str">
        <f t="shared" si="1"/>
        <v>T16</v>
      </c>
      <c r="E31">
        <f t="shared" si="2"/>
        <v>28</v>
      </c>
      <c r="F31">
        <f t="shared" si="3"/>
        <v>30</v>
      </c>
    </row>
    <row r="32" spans="1:6" x14ac:dyDescent="0.25">
      <c r="A32" s="77">
        <f>'raw grasp info'!A32</f>
        <v>30</v>
      </c>
      <c r="B32" t="str">
        <f>'raw grasp info'!B32</f>
        <v>needle_cap-c8</v>
      </c>
      <c r="C32" t="str">
        <f t="shared" si="0"/>
        <v>NEEDLE CAP</v>
      </c>
      <c r="D32" t="str">
        <f t="shared" si="1"/>
        <v>C8</v>
      </c>
      <c r="E32">
        <f t="shared" si="2"/>
        <v>31</v>
      </c>
      <c r="F32">
        <f t="shared" si="3"/>
        <v>32</v>
      </c>
    </row>
    <row r="33" spans="1:6" x14ac:dyDescent="0.25">
      <c r="A33" s="77">
        <f>'raw grasp info'!A33</f>
        <v>31</v>
      </c>
      <c r="B33" t="str">
        <f>'raw grasp info'!B33</f>
        <v>needle_cap-t10</v>
      </c>
      <c r="C33" t="str">
        <f t="shared" si="0"/>
        <v>NEEDLE CAP</v>
      </c>
      <c r="D33" t="str">
        <f t="shared" si="1"/>
        <v>T10</v>
      </c>
      <c r="E33">
        <f t="shared" si="2"/>
        <v>31</v>
      </c>
      <c r="F33">
        <f t="shared" si="3"/>
        <v>32</v>
      </c>
    </row>
    <row r="34" spans="1:6" x14ac:dyDescent="0.25">
      <c r="A34" s="77">
        <f>'raw grasp info'!A34</f>
        <v>32</v>
      </c>
      <c r="B34" t="str">
        <f>'raw grasp info'!B34</f>
        <v>rinse_glass-c6</v>
      </c>
      <c r="C34" t="str">
        <f t="shared" ref="C34:C65" si="7">SUBSTITUTE(UPPER(LEFT(B34,SEARCH("-",B34)-1)),"_"," ")</f>
        <v>RINSE GLASS</v>
      </c>
      <c r="D34" t="str">
        <f t="shared" ref="D34:D65" si="8">UPPER(SUBSTITUTE(B34,CONCATENATE(SUBSTITUTE(LOWER(C34)," ","_"),"-"),""))</f>
        <v>C6</v>
      </c>
      <c r="E34">
        <f t="shared" ref="E34:E52" si="9">INDEX($H$2:$J$16,MATCH(C34,$H$2:$H$16,),2)</f>
        <v>33</v>
      </c>
      <c r="F34">
        <f t="shared" ref="F34:F52" si="10">INDEX($H$2:$J$16,MATCH(C34,$H$2:$H$16,),3)</f>
        <v>37</v>
      </c>
    </row>
    <row r="35" spans="1:6" x14ac:dyDescent="0.25">
      <c r="A35" s="77">
        <f>'raw grasp info'!A35</f>
        <v>33</v>
      </c>
      <c r="B35" t="str">
        <f>'raw grasp info'!B35</f>
        <v>rinse_glass-t1</v>
      </c>
      <c r="C35" t="str">
        <f t="shared" si="7"/>
        <v>RINSE GLASS</v>
      </c>
      <c r="D35" t="str">
        <f t="shared" si="8"/>
        <v>T1</v>
      </c>
      <c r="E35">
        <f t="shared" si="9"/>
        <v>33</v>
      </c>
      <c r="F35">
        <f t="shared" si="10"/>
        <v>37</v>
      </c>
    </row>
    <row r="36" spans="1:6" x14ac:dyDescent="0.25">
      <c r="A36" s="77">
        <f>'raw grasp info'!A36</f>
        <v>34</v>
      </c>
      <c r="B36" t="str">
        <f>'raw grasp info'!B36</f>
        <v>rinse_glass-t2</v>
      </c>
      <c r="C36" t="str">
        <f t="shared" si="7"/>
        <v>RINSE GLASS</v>
      </c>
      <c r="D36" t="str">
        <f t="shared" si="8"/>
        <v>T2</v>
      </c>
      <c r="E36">
        <f t="shared" si="9"/>
        <v>33</v>
      </c>
      <c r="F36">
        <f t="shared" si="10"/>
        <v>37</v>
      </c>
    </row>
    <row r="37" spans="1:6" x14ac:dyDescent="0.25">
      <c r="A37" s="77">
        <f>'raw grasp info'!A37</f>
        <v>35</v>
      </c>
      <c r="B37" t="str">
        <f>'raw grasp info'!B37</f>
        <v>rinse_glass-t17</v>
      </c>
      <c r="C37" t="str">
        <f t="shared" si="7"/>
        <v>RINSE GLASS</v>
      </c>
      <c r="D37" t="str">
        <f t="shared" si="8"/>
        <v>T17</v>
      </c>
      <c r="E37">
        <f t="shared" si="9"/>
        <v>33</v>
      </c>
      <c r="F37">
        <f t="shared" si="10"/>
        <v>37</v>
      </c>
    </row>
    <row r="38" spans="1:6" x14ac:dyDescent="0.25">
      <c r="A38" s="77">
        <f>'raw grasp info'!A38</f>
        <v>36</v>
      </c>
      <c r="B38" t="str">
        <f>'raw grasp info'!B38</f>
        <v>rinse_glass-t20</v>
      </c>
      <c r="C38" t="str">
        <f t="shared" si="7"/>
        <v>RINSE GLASS</v>
      </c>
      <c r="D38" t="str">
        <f t="shared" si="8"/>
        <v>T20</v>
      </c>
      <c r="E38">
        <f t="shared" si="9"/>
        <v>33</v>
      </c>
      <c r="F38">
        <f t="shared" si="10"/>
        <v>37</v>
      </c>
    </row>
    <row r="39" spans="1:6" x14ac:dyDescent="0.25">
      <c r="A39" s="77">
        <f>'raw grasp info'!A39</f>
        <v>37</v>
      </c>
      <c r="B39" t="str">
        <f>'raw grasp info'!B39</f>
        <v>red_plug-c8</v>
      </c>
      <c r="C39" t="str">
        <f t="shared" si="7"/>
        <v>RED PLUG</v>
      </c>
      <c r="D39" t="str">
        <f t="shared" si="8"/>
        <v>C8</v>
      </c>
      <c r="E39">
        <f t="shared" si="9"/>
        <v>38</v>
      </c>
      <c r="F39">
        <f t="shared" si="10"/>
        <v>40</v>
      </c>
    </row>
    <row r="40" spans="1:6" x14ac:dyDescent="0.25">
      <c r="A40" s="77">
        <f>'raw grasp info'!A40</f>
        <v>38</v>
      </c>
      <c r="B40" t="str">
        <f>'raw grasp info'!B40</f>
        <v>red_plug-c9</v>
      </c>
      <c r="C40" t="str">
        <f t="shared" si="7"/>
        <v>RED PLUG</v>
      </c>
      <c r="D40" t="str">
        <f t="shared" si="8"/>
        <v>C9</v>
      </c>
      <c r="E40">
        <f t="shared" si="9"/>
        <v>38</v>
      </c>
      <c r="F40">
        <f t="shared" si="10"/>
        <v>40</v>
      </c>
    </row>
    <row r="41" spans="1:6" x14ac:dyDescent="0.25">
      <c r="A41" s="77">
        <f>'raw grasp info'!A41</f>
        <v>39</v>
      </c>
      <c r="B41" t="str">
        <f>'raw grasp info'!B41</f>
        <v>red_plug-f26</v>
      </c>
      <c r="C41" t="str">
        <f t="shared" si="7"/>
        <v>RED PLUG</v>
      </c>
      <c r="D41" t="str">
        <f t="shared" si="8"/>
        <v>F26</v>
      </c>
      <c r="E41">
        <f t="shared" si="9"/>
        <v>38</v>
      </c>
      <c r="F41">
        <f t="shared" si="10"/>
        <v>40</v>
      </c>
    </row>
    <row r="42" spans="1:6" x14ac:dyDescent="0.25">
      <c r="A42" s="77">
        <f>'raw grasp info'!A42</f>
        <v>40</v>
      </c>
      <c r="B42" t="str">
        <f>'raw grasp info'!B42</f>
        <v>glass_vial-c9</v>
      </c>
      <c r="C42" t="str">
        <f t="shared" si="7"/>
        <v>GLASS VIAL</v>
      </c>
      <c r="D42" t="str">
        <f t="shared" si="8"/>
        <v>C9</v>
      </c>
      <c r="E42">
        <f t="shared" si="9"/>
        <v>41</v>
      </c>
      <c r="F42">
        <f t="shared" si="10"/>
        <v>42</v>
      </c>
    </row>
    <row r="43" spans="1:6" x14ac:dyDescent="0.25">
      <c r="A43" s="77">
        <f>'raw grasp info'!A43</f>
        <v>41</v>
      </c>
      <c r="B43" t="str">
        <f>'raw grasp info'!B43</f>
        <v>glass_vial-t10</v>
      </c>
      <c r="C43" t="str">
        <f t="shared" si="7"/>
        <v>GLASS VIAL</v>
      </c>
      <c r="D43" t="str">
        <f t="shared" si="8"/>
        <v>T10</v>
      </c>
      <c r="E43">
        <f t="shared" si="9"/>
        <v>41</v>
      </c>
      <c r="F43">
        <f t="shared" si="10"/>
        <v>42</v>
      </c>
    </row>
    <row r="44" spans="1:6" x14ac:dyDescent="0.25">
      <c r="A44" s="77">
        <f>'raw grasp info'!A44</f>
        <v>42</v>
      </c>
      <c r="B44" t="str">
        <f>'raw grasp info'!B44</f>
        <v>yellow_plug-c8</v>
      </c>
      <c r="C44" t="str">
        <f t="shared" si="7"/>
        <v>YELLOW PLUG</v>
      </c>
      <c r="D44" t="str">
        <f t="shared" si="8"/>
        <v>C8</v>
      </c>
      <c r="E44">
        <f t="shared" si="9"/>
        <v>43</v>
      </c>
      <c r="F44">
        <f t="shared" si="10"/>
        <v>45</v>
      </c>
    </row>
    <row r="45" spans="1:6" x14ac:dyDescent="0.25">
      <c r="A45" s="77">
        <f>'raw grasp info'!A45</f>
        <v>43</v>
      </c>
      <c r="B45" t="str">
        <f>'raw grasp info'!B45</f>
        <v>yellow_plug-c9</v>
      </c>
      <c r="C45" t="str">
        <f t="shared" si="7"/>
        <v>YELLOW PLUG</v>
      </c>
      <c r="D45" t="str">
        <f t="shared" si="8"/>
        <v>C9</v>
      </c>
      <c r="E45">
        <f t="shared" si="9"/>
        <v>43</v>
      </c>
      <c r="F45">
        <f t="shared" si="10"/>
        <v>45</v>
      </c>
    </row>
    <row r="46" spans="1:6" x14ac:dyDescent="0.25">
      <c r="A46" s="77">
        <f>'raw grasp info'!A46</f>
        <v>44</v>
      </c>
      <c r="B46" t="str">
        <f>'raw grasp info'!B46</f>
        <v>yellow_plug-f26</v>
      </c>
      <c r="C46" t="str">
        <f t="shared" si="7"/>
        <v>YELLOW PLUG</v>
      </c>
      <c r="D46" t="str">
        <f t="shared" si="8"/>
        <v>F26</v>
      </c>
      <c r="E46">
        <f t="shared" si="9"/>
        <v>43</v>
      </c>
      <c r="F46">
        <f t="shared" si="10"/>
        <v>45</v>
      </c>
    </row>
    <row r="47" spans="1:6" x14ac:dyDescent="0.25">
      <c r="A47" s="77">
        <f>'raw grasp info'!A47</f>
        <v>45</v>
      </c>
      <c r="B47" t="str">
        <f>'raw grasp info'!B47</f>
        <v>tube_clamp-t7</v>
      </c>
      <c r="C47" t="str">
        <f t="shared" si="7"/>
        <v>TUBE CLAMP</v>
      </c>
      <c r="D47" t="str">
        <f t="shared" si="8"/>
        <v>T7</v>
      </c>
      <c r="E47">
        <f t="shared" si="9"/>
        <v>46</v>
      </c>
      <c r="F47">
        <f t="shared" si="10"/>
        <v>49</v>
      </c>
    </row>
    <row r="48" spans="1:6" x14ac:dyDescent="0.25">
      <c r="A48" s="77">
        <f>'raw grasp info'!A48</f>
        <v>46</v>
      </c>
      <c r="B48" t="str">
        <f>'raw grasp info'!B48</f>
        <v>tube_clamp-t8</v>
      </c>
      <c r="C48" t="str">
        <f t="shared" si="7"/>
        <v>TUBE CLAMP</v>
      </c>
      <c r="D48" t="str">
        <f t="shared" si="8"/>
        <v>T8</v>
      </c>
      <c r="E48">
        <f t="shared" si="9"/>
        <v>46</v>
      </c>
      <c r="F48">
        <f t="shared" si="10"/>
        <v>49</v>
      </c>
    </row>
    <row r="49" spans="1:6" x14ac:dyDescent="0.25">
      <c r="A49" s="77">
        <f>'raw grasp info'!A49</f>
        <v>47</v>
      </c>
      <c r="B49" t="str">
        <f>'raw grasp info'!B49</f>
        <v>tube_clamp-t8f</v>
      </c>
      <c r="C49" t="str">
        <f t="shared" si="7"/>
        <v>TUBE CLAMP</v>
      </c>
      <c r="D49" t="str">
        <f t="shared" si="8"/>
        <v>T8F</v>
      </c>
      <c r="E49">
        <f t="shared" si="9"/>
        <v>46</v>
      </c>
      <c r="F49">
        <f t="shared" si="10"/>
        <v>49</v>
      </c>
    </row>
    <row r="50" spans="1:6" x14ac:dyDescent="0.25">
      <c r="A50" s="77">
        <f>'raw grasp info'!A50</f>
        <v>48</v>
      </c>
      <c r="B50" t="str">
        <f>'raw grasp info'!B50</f>
        <v>tube_clamp-t9</v>
      </c>
      <c r="C50" t="str">
        <f t="shared" si="7"/>
        <v>TUBE CLAMP</v>
      </c>
      <c r="D50" t="str">
        <f t="shared" si="8"/>
        <v>T9</v>
      </c>
      <c r="E50">
        <f t="shared" si="9"/>
        <v>46</v>
      </c>
      <c r="F50">
        <f t="shared" si="10"/>
        <v>49</v>
      </c>
    </row>
    <row r="51" spans="1:6" x14ac:dyDescent="0.25">
      <c r="A51" s="77">
        <f>'raw grasp info'!A51</f>
        <v>49</v>
      </c>
      <c r="B51" t="str">
        <f>'raw grasp info'!B51</f>
        <v>scissors-c16c</v>
      </c>
      <c r="C51" t="str">
        <f t="shared" si="7"/>
        <v>SCISSORS</v>
      </c>
      <c r="D51" t="str">
        <f t="shared" si="8"/>
        <v>C16C</v>
      </c>
      <c r="E51">
        <f t="shared" si="9"/>
        <v>50</v>
      </c>
      <c r="F51">
        <f t="shared" si="10"/>
        <v>51</v>
      </c>
    </row>
    <row r="52" spans="1:6" x14ac:dyDescent="0.25">
      <c r="A52" s="77">
        <f>'raw grasp info'!A52</f>
        <v>50</v>
      </c>
      <c r="B52" t="str">
        <f>'raw grasp info'!B52</f>
        <v>scissors-c16o</v>
      </c>
      <c r="C52" t="str">
        <f t="shared" si="7"/>
        <v>SCISSORS</v>
      </c>
      <c r="D52" t="str">
        <f t="shared" si="8"/>
        <v>C16O</v>
      </c>
      <c r="E52">
        <f t="shared" si="9"/>
        <v>50</v>
      </c>
      <c r="F52">
        <f t="shared" si="10"/>
        <v>51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16</vt:i4>
      </vt:variant>
    </vt:vector>
  </HeadingPairs>
  <TitlesOfParts>
    <vt:vector size="16" baseType="lpstr">
      <vt:lpstr>objects basic info</vt:lpstr>
      <vt:lpstr>sub-tasks</vt:lpstr>
      <vt:lpstr>force description</vt:lpstr>
      <vt:lpstr>distinct forces</vt:lpstr>
      <vt:lpstr>grasp info</vt:lpstr>
      <vt:lpstr>raw grasp info</vt:lpstr>
      <vt:lpstr>alpha analysis</vt:lpstr>
      <vt:lpstr>force analysis</vt:lpstr>
      <vt:lpstr>raw alpha for graphs</vt:lpstr>
      <vt:lpstr>force from alpha</vt:lpstr>
      <vt:lpstr>raw alpha</vt:lpstr>
      <vt:lpstr>raw alpha mod for graphs</vt:lpstr>
      <vt:lpstr>raw alpha mod</vt:lpstr>
      <vt:lpstr>raw forces fmin</vt:lpstr>
      <vt:lpstr>raw forces vec</vt:lpstr>
      <vt:lpstr>formatting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RICO URIBE Ricardo</dc:creator>
  <cp:lastModifiedBy>RICO URIBE Ricardo</cp:lastModifiedBy>
  <dcterms:created xsi:type="dcterms:W3CDTF">2021-06-22T13:22:45Z</dcterms:created>
  <dcterms:modified xsi:type="dcterms:W3CDTF">2021-09-30T08:21:38Z</dcterms:modified>
</cp:coreProperties>
</file>